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30" yWindow="420" windowWidth="19575" windowHeight="5355" tabRatio="528"/>
  </bookViews>
  <sheets>
    <sheet name="データ入力" sheetId="6" r:id="rId1"/>
    <sheet name="計算シート" sheetId="17" state="hidden" r:id="rId2"/>
    <sheet name="得点表" sheetId="18" state="hidden" r:id="rId3"/>
    <sheet name="記録用紙" sheetId="19" r:id="rId4"/>
    <sheet name="記録一覧表" sheetId="1" r:id="rId5"/>
    <sheet name="記録簿" sheetId="12" r:id="rId6"/>
    <sheet name="得点" sheetId="9" state="hidden" r:id="rId7"/>
    <sheet name="判定" sheetId="10" state="hidden" r:id="rId8"/>
  </sheets>
  <definedNames>
    <definedName name="_xlnm.Print_Area" localSheetId="0">データ入力!$A$1:$AF$35</definedName>
    <definedName name="_xlnm.Print_Titles" localSheetId="4">記録一覧表!$1:$3</definedName>
  </definedNames>
  <calcPr calcId="145621"/>
</workbook>
</file>

<file path=xl/calcChain.xml><?xml version="1.0" encoding="utf-8"?>
<calcChain xmlns="http://schemas.openxmlformats.org/spreadsheetml/2006/main">
  <c r="E6" i="17" l="1"/>
  <c r="F6" i="17"/>
  <c r="W7" i="17" l="1"/>
  <c r="R8" i="17"/>
  <c r="S8" i="17"/>
  <c r="T8" i="17"/>
  <c r="U8" i="17"/>
  <c r="V8" i="17"/>
  <c r="W8" i="17"/>
  <c r="X8" i="17"/>
  <c r="Y8" i="17"/>
  <c r="Z8" i="17"/>
  <c r="R9" i="17"/>
  <c r="S9" i="17"/>
  <c r="T9" i="17"/>
  <c r="U9" i="17"/>
  <c r="V9" i="17"/>
  <c r="W9" i="17"/>
  <c r="X9" i="17"/>
  <c r="Y9" i="17"/>
  <c r="Z9" i="17"/>
  <c r="R10" i="17"/>
  <c r="S10" i="17"/>
  <c r="T10" i="17"/>
  <c r="U10" i="17"/>
  <c r="V10" i="17"/>
  <c r="W10" i="17"/>
  <c r="X10" i="17"/>
  <c r="Y10" i="17"/>
  <c r="Z10" i="17"/>
  <c r="R11" i="17"/>
  <c r="S11" i="17"/>
  <c r="T11" i="17"/>
  <c r="U11" i="17"/>
  <c r="V11" i="17"/>
  <c r="W11" i="17"/>
  <c r="X11" i="17"/>
  <c r="Y11" i="17"/>
  <c r="Z11" i="17"/>
  <c r="R12" i="17"/>
  <c r="S12" i="17"/>
  <c r="T12" i="17"/>
  <c r="U12" i="17"/>
  <c r="V12" i="17"/>
  <c r="W12" i="17"/>
  <c r="X12" i="17"/>
  <c r="Y12" i="17"/>
  <c r="Z12" i="17"/>
  <c r="R13" i="17"/>
  <c r="S13" i="17"/>
  <c r="T13" i="17"/>
  <c r="U13" i="17"/>
  <c r="V13" i="17"/>
  <c r="W13" i="17"/>
  <c r="X13" i="17"/>
  <c r="Y13" i="17"/>
  <c r="Z13" i="17"/>
  <c r="R14" i="17"/>
  <c r="S14" i="17"/>
  <c r="T14" i="17"/>
  <c r="U14" i="17"/>
  <c r="V14" i="17"/>
  <c r="W14" i="17"/>
  <c r="X14" i="17"/>
  <c r="Y14" i="17"/>
  <c r="Z14" i="17"/>
  <c r="R15" i="17"/>
  <c r="S15" i="17"/>
  <c r="T15" i="17"/>
  <c r="U15" i="17"/>
  <c r="V15" i="17"/>
  <c r="W15" i="17"/>
  <c r="X15" i="17"/>
  <c r="Y15" i="17"/>
  <c r="Z15" i="17"/>
  <c r="R16" i="17"/>
  <c r="S16" i="17"/>
  <c r="T16" i="17"/>
  <c r="U16" i="17"/>
  <c r="V16" i="17"/>
  <c r="W16" i="17"/>
  <c r="X16" i="17"/>
  <c r="Y16" i="17"/>
  <c r="Z16" i="17"/>
  <c r="R17" i="17"/>
  <c r="S17" i="17"/>
  <c r="T17" i="17"/>
  <c r="U17" i="17"/>
  <c r="V17" i="17"/>
  <c r="W17" i="17"/>
  <c r="X17" i="17"/>
  <c r="Y17" i="17"/>
  <c r="Z17" i="17"/>
  <c r="R18" i="17"/>
  <c r="S18" i="17"/>
  <c r="T18" i="17"/>
  <c r="U18" i="17"/>
  <c r="V18" i="17"/>
  <c r="W18" i="17"/>
  <c r="X18" i="17"/>
  <c r="Y18" i="17"/>
  <c r="Z18" i="17"/>
  <c r="R19" i="17"/>
  <c r="S19" i="17"/>
  <c r="T19" i="17"/>
  <c r="U19" i="17"/>
  <c r="V19" i="17"/>
  <c r="W19" i="17"/>
  <c r="X19" i="17"/>
  <c r="Y19" i="17"/>
  <c r="Z19" i="17"/>
  <c r="R20" i="17"/>
  <c r="S20" i="17"/>
  <c r="T20" i="17"/>
  <c r="U20" i="17"/>
  <c r="V20" i="17"/>
  <c r="W20" i="17"/>
  <c r="X20" i="17"/>
  <c r="Y20" i="17"/>
  <c r="Z20" i="17"/>
  <c r="R21" i="17"/>
  <c r="S21" i="17"/>
  <c r="T21" i="17"/>
  <c r="U21" i="17"/>
  <c r="V21" i="17"/>
  <c r="W21" i="17"/>
  <c r="X21" i="17"/>
  <c r="Y21" i="17"/>
  <c r="Z21" i="17"/>
  <c r="R22" i="17"/>
  <c r="S22" i="17"/>
  <c r="T22" i="17"/>
  <c r="U22" i="17"/>
  <c r="V22" i="17"/>
  <c r="W22" i="17"/>
  <c r="X22" i="17"/>
  <c r="Y22" i="17"/>
  <c r="Z22" i="17"/>
  <c r="R23" i="17"/>
  <c r="S23" i="17"/>
  <c r="T23" i="17"/>
  <c r="U23" i="17"/>
  <c r="V23" i="17"/>
  <c r="W23" i="17"/>
  <c r="X23" i="17"/>
  <c r="Y23" i="17"/>
  <c r="Z23" i="17"/>
  <c r="R24" i="17"/>
  <c r="S24" i="17"/>
  <c r="T24" i="17"/>
  <c r="U24" i="17"/>
  <c r="V24" i="17"/>
  <c r="W24" i="17"/>
  <c r="X24" i="17"/>
  <c r="Y24" i="17"/>
  <c r="Z24" i="17"/>
  <c r="R25" i="17"/>
  <c r="S25" i="17"/>
  <c r="T25" i="17"/>
  <c r="U25" i="17"/>
  <c r="V25" i="17"/>
  <c r="W25" i="17"/>
  <c r="X25" i="17"/>
  <c r="Y25" i="17"/>
  <c r="Z25" i="17"/>
  <c r="R26" i="17"/>
  <c r="S26" i="17"/>
  <c r="T26" i="17"/>
  <c r="U26" i="17"/>
  <c r="V26" i="17"/>
  <c r="W26" i="17"/>
  <c r="X26" i="17"/>
  <c r="Y26" i="17"/>
  <c r="Z26" i="17"/>
  <c r="R27" i="17"/>
  <c r="S27" i="17"/>
  <c r="T27" i="17"/>
  <c r="U27" i="17"/>
  <c r="V27" i="17"/>
  <c r="W27" i="17"/>
  <c r="X27" i="17"/>
  <c r="Y27" i="17"/>
  <c r="Z27" i="17"/>
  <c r="R28" i="17"/>
  <c r="S28" i="17"/>
  <c r="T28" i="17"/>
  <c r="U28" i="17"/>
  <c r="V28" i="17"/>
  <c r="W28" i="17"/>
  <c r="X28" i="17"/>
  <c r="Y28" i="17"/>
  <c r="Z28" i="17"/>
  <c r="R29" i="17"/>
  <c r="S29" i="17"/>
  <c r="T29" i="17"/>
  <c r="U29" i="17"/>
  <c r="V29" i="17"/>
  <c r="W29" i="17"/>
  <c r="X29" i="17"/>
  <c r="Y29" i="17"/>
  <c r="Z29" i="17"/>
  <c r="R30" i="17"/>
  <c r="S30" i="17"/>
  <c r="T30" i="17"/>
  <c r="U30" i="17"/>
  <c r="V30" i="17"/>
  <c r="W30" i="17"/>
  <c r="X30" i="17"/>
  <c r="Y30" i="17"/>
  <c r="Z30" i="17"/>
  <c r="R31" i="17"/>
  <c r="S31" i="17"/>
  <c r="T31" i="17"/>
  <c r="U31" i="17"/>
  <c r="V31" i="17"/>
  <c r="W31" i="17"/>
  <c r="X31" i="17"/>
  <c r="Y31" i="17"/>
  <c r="Z31" i="17"/>
  <c r="R32" i="17"/>
  <c r="S32" i="17"/>
  <c r="T32" i="17"/>
  <c r="U32" i="17"/>
  <c r="V32" i="17"/>
  <c r="W32" i="17"/>
  <c r="X32" i="17"/>
  <c r="Y32" i="17"/>
  <c r="Z32" i="17"/>
  <c r="R33" i="17"/>
  <c r="S33" i="17"/>
  <c r="T33" i="17"/>
  <c r="U33" i="17"/>
  <c r="V33" i="17"/>
  <c r="W33" i="17"/>
  <c r="X33" i="17"/>
  <c r="Y33" i="17"/>
  <c r="Z33" i="17"/>
  <c r="R34" i="17"/>
  <c r="S34" i="17"/>
  <c r="T34" i="17"/>
  <c r="U34" i="17"/>
  <c r="V34" i="17"/>
  <c r="W34" i="17"/>
  <c r="X34" i="17"/>
  <c r="Y34" i="17"/>
  <c r="Z34" i="17"/>
  <c r="R35" i="17"/>
  <c r="S35" i="17"/>
  <c r="T35" i="17"/>
  <c r="U35" i="17"/>
  <c r="V35" i="17"/>
  <c r="W35" i="17"/>
  <c r="X35" i="17"/>
  <c r="Y35" i="17"/>
  <c r="Z35" i="17"/>
  <c r="R36" i="17"/>
  <c r="S36" i="17"/>
  <c r="T36" i="17"/>
  <c r="U36" i="17"/>
  <c r="V36" i="17"/>
  <c r="W36" i="17"/>
  <c r="X36" i="17"/>
  <c r="Y36" i="17"/>
  <c r="Z36" i="17"/>
  <c r="R37" i="17"/>
  <c r="S37" i="17"/>
  <c r="T37" i="17"/>
  <c r="U37" i="17"/>
  <c r="V37" i="17"/>
  <c r="W37" i="17"/>
  <c r="X37" i="17"/>
  <c r="Y37" i="17"/>
  <c r="Z37" i="17"/>
  <c r="R38" i="17"/>
  <c r="S38" i="17"/>
  <c r="T38" i="17"/>
  <c r="U38" i="17"/>
  <c r="V38" i="17"/>
  <c r="W38" i="17"/>
  <c r="X38" i="17"/>
  <c r="Y38" i="17"/>
  <c r="Z38" i="17"/>
  <c r="R39" i="17"/>
  <c r="S39" i="17"/>
  <c r="T39" i="17"/>
  <c r="U39" i="17"/>
  <c r="V39" i="17"/>
  <c r="W39" i="17"/>
  <c r="X39" i="17"/>
  <c r="Y39" i="17"/>
  <c r="Z39" i="17"/>
  <c r="R40" i="17"/>
  <c r="S40" i="17"/>
  <c r="T40" i="17"/>
  <c r="U40" i="17"/>
  <c r="V40" i="17"/>
  <c r="W40" i="17"/>
  <c r="X40" i="17"/>
  <c r="Y40" i="17"/>
  <c r="Z40" i="17"/>
  <c r="R41" i="17"/>
  <c r="S41" i="17"/>
  <c r="T41" i="17"/>
  <c r="U41" i="17"/>
  <c r="V41" i="17"/>
  <c r="W41" i="17"/>
  <c r="X41" i="17"/>
  <c r="Y41" i="17"/>
  <c r="Z41" i="17"/>
  <c r="R42" i="17"/>
  <c r="S42" i="17"/>
  <c r="T42" i="17"/>
  <c r="U42" i="17"/>
  <c r="V42" i="17"/>
  <c r="W42" i="17"/>
  <c r="X42" i="17"/>
  <c r="Y42" i="17"/>
  <c r="Z42" i="17"/>
  <c r="R43" i="17"/>
  <c r="S43" i="17"/>
  <c r="T43" i="17"/>
  <c r="U43" i="17"/>
  <c r="V43" i="17"/>
  <c r="W43" i="17"/>
  <c r="X43" i="17"/>
  <c r="Y43" i="17"/>
  <c r="Z43" i="17"/>
  <c r="R44" i="17"/>
  <c r="S44" i="17"/>
  <c r="T44" i="17"/>
  <c r="U44" i="17"/>
  <c r="V44" i="17"/>
  <c r="W44" i="17"/>
  <c r="X44" i="17"/>
  <c r="Y44" i="17"/>
  <c r="Z44" i="17"/>
  <c r="R45" i="17"/>
  <c r="S45" i="17"/>
  <c r="T45" i="17"/>
  <c r="U45" i="17"/>
  <c r="V45" i="17"/>
  <c r="W45" i="17"/>
  <c r="X45" i="17"/>
  <c r="Y45" i="17"/>
  <c r="Z45" i="17"/>
  <c r="R46" i="17"/>
  <c r="S46" i="17"/>
  <c r="T46" i="17"/>
  <c r="U46" i="17"/>
  <c r="V46" i="17"/>
  <c r="W46" i="17"/>
  <c r="X46" i="17"/>
  <c r="Y46" i="17"/>
  <c r="Z46" i="17"/>
  <c r="R47" i="17"/>
  <c r="S47" i="17"/>
  <c r="T47" i="17"/>
  <c r="U47" i="17"/>
  <c r="V47" i="17"/>
  <c r="W47" i="17"/>
  <c r="X47" i="17"/>
  <c r="Y47" i="17"/>
  <c r="Z47" i="17"/>
  <c r="R48" i="17"/>
  <c r="S48" i="17"/>
  <c r="T48" i="17"/>
  <c r="U48" i="17"/>
  <c r="V48" i="17"/>
  <c r="W48" i="17"/>
  <c r="X48" i="17"/>
  <c r="Y48" i="17"/>
  <c r="Z48" i="17"/>
  <c r="R49" i="17"/>
  <c r="S49" i="17"/>
  <c r="T49" i="17"/>
  <c r="U49" i="17"/>
  <c r="V49" i="17"/>
  <c r="W49" i="17"/>
  <c r="X49" i="17"/>
  <c r="Y49" i="17"/>
  <c r="Z49" i="17"/>
  <c r="R50" i="17"/>
  <c r="S50" i="17"/>
  <c r="T50" i="17"/>
  <c r="U50" i="17"/>
  <c r="V50" i="17"/>
  <c r="W50" i="17"/>
  <c r="X50" i="17"/>
  <c r="Y50" i="17"/>
  <c r="Z50" i="17"/>
  <c r="R51" i="17"/>
  <c r="S51" i="17"/>
  <c r="T51" i="17"/>
  <c r="U51" i="17"/>
  <c r="V51" i="17"/>
  <c r="W51" i="17"/>
  <c r="X51" i="17"/>
  <c r="Y51" i="17"/>
  <c r="Z51" i="17"/>
  <c r="R52" i="17"/>
  <c r="S52" i="17"/>
  <c r="T52" i="17"/>
  <c r="U52" i="17"/>
  <c r="V52" i="17"/>
  <c r="W52" i="17"/>
  <c r="X52" i="17"/>
  <c r="Y52" i="17"/>
  <c r="Z52" i="17"/>
  <c r="R53" i="17"/>
  <c r="S53" i="17"/>
  <c r="T53" i="17"/>
  <c r="U53" i="17"/>
  <c r="V53" i="17"/>
  <c r="W53" i="17"/>
  <c r="X53" i="17"/>
  <c r="Y53" i="17"/>
  <c r="Z53" i="17"/>
  <c r="R54" i="17"/>
  <c r="S54" i="17"/>
  <c r="T54" i="17"/>
  <c r="U54" i="17"/>
  <c r="V54" i="17"/>
  <c r="W54" i="17"/>
  <c r="X54" i="17"/>
  <c r="Y54" i="17"/>
  <c r="Z54" i="17"/>
  <c r="R55" i="17"/>
  <c r="S55" i="17"/>
  <c r="T55" i="17"/>
  <c r="U55" i="17"/>
  <c r="V55" i="17"/>
  <c r="W55" i="17"/>
  <c r="X55" i="17"/>
  <c r="Y55" i="17"/>
  <c r="Z55" i="17"/>
  <c r="R56" i="17"/>
  <c r="S56" i="17"/>
  <c r="T56" i="17"/>
  <c r="U56" i="17"/>
  <c r="V56" i="17"/>
  <c r="W56" i="17"/>
  <c r="X56" i="17"/>
  <c r="Y56" i="17"/>
  <c r="Z56" i="17"/>
  <c r="R57" i="17"/>
  <c r="S57" i="17"/>
  <c r="T57" i="17"/>
  <c r="U57" i="17"/>
  <c r="V57" i="17"/>
  <c r="W57" i="17"/>
  <c r="X57" i="17"/>
  <c r="Y57" i="17"/>
  <c r="Z57" i="17"/>
  <c r="R58" i="17"/>
  <c r="S58" i="17"/>
  <c r="T58" i="17"/>
  <c r="U58" i="17"/>
  <c r="V58" i="17"/>
  <c r="W58" i="17"/>
  <c r="X58" i="17"/>
  <c r="Y58" i="17"/>
  <c r="Z58" i="17"/>
  <c r="R59" i="17"/>
  <c r="S59" i="17"/>
  <c r="T59" i="17"/>
  <c r="U59" i="17"/>
  <c r="V59" i="17"/>
  <c r="W59" i="17"/>
  <c r="X59" i="17"/>
  <c r="Y59" i="17"/>
  <c r="Z59" i="17"/>
  <c r="R60" i="17"/>
  <c r="S60" i="17"/>
  <c r="T60" i="17"/>
  <c r="U60" i="17"/>
  <c r="V60" i="17"/>
  <c r="W60" i="17"/>
  <c r="X60" i="17"/>
  <c r="Y60" i="17"/>
  <c r="Z60" i="17"/>
  <c r="R61" i="17"/>
  <c r="S61" i="17"/>
  <c r="T61" i="17"/>
  <c r="U61" i="17"/>
  <c r="V61" i="17"/>
  <c r="W61" i="17"/>
  <c r="X61" i="17"/>
  <c r="Y61" i="17"/>
  <c r="Z61" i="17"/>
  <c r="R62" i="17"/>
  <c r="S62" i="17"/>
  <c r="T62" i="17"/>
  <c r="U62" i="17"/>
  <c r="V62" i="17"/>
  <c r="W62" i="17"/>
  <c r="X62" i="17"/>
  <c r="Y62" i="17"/>
  <c r="Z62" i="17"/>
  <c r="R63" i="17"/>
  <c r="S63" i="17"/>
  <c r="T63" i="17"/>
  <c r="U63" i="17"/>
  <c r="V63" i="17"/>
  <c r="W63" i="17"/>
  <c r="X63" i="17"/>
  <c r="Y63" i="17"/>
  <c r="Z63" i="17"/>
  <c r="R64" i="17"/>
  <c r="S64" i="17"/>
  <c r="T64" i="17"/>
  <c r="U64" i="17"/>
  <c r="V64" i="17"/>
  <c r="W64" i="17"/>
  <c r="X64" i="17"/>
  <c r="Y64" i="17"/>
  <c r="Z64" i="17"/>
  <c r="R65" i="17"/>
  <c r="S65" i="17"/>
  <c r="T65" i="17"/>
  <c r="U65" i="17"/>
  <c r="V65" i="17"/>
  <c r="W65" i="17"/>
  <c r="X65" i="17"/>
  <c r="Y65" i="17"/>
  <c r="Z65" i="17"/>
  <c r="R66" i="17"/>
  <c r="S66" i="17"/>
  <c r="T66" i="17"/>
  <c r="U66" i="17"/>
  <c r="V66" i="17"/>
  <c r="W66" i="17"/>
  <c r="X66" i="17"/>
  <c r="Y66" i="17"/>
  <c r="Z66" i="17"/>
  <c r="R67" i="17"/>
  <c r="S67" i="17"/>
  <c r="T67" i="17"/>
  <c r="U67" i="17"/>
  <c r="V67" i="17"/>
  <c r="W67" i="17"/>
  <c r="X67" i="17"/>
  <c r="Y67" i="17"/>
  <c r="Z67" i="17"/>
  <c r="R68" i="17"/>
  <c r="S68" i="17"/>
  <c r="T68" i="17"/>
  <c r="U68" i="17"/>
  <c r="V68" i="17"/>
  <c r="W68" i="17"/>
  <c r="X68" i="17"/>
  <c r="Y68" i="17"/>
  <c r="Z68" i="17"/>
  <c r="R69" i="17"/>
  <c r="S69" i="17"/>
  <c r="T69" i="17"/>
  <c r="U69" i="17"/>
  <c r="V69" i="17"/>
  <c r="W69" i="17"/>
  <c r="X69" i="17"/>
  <c r="Y69" i="17"/>
  <c r="Z69" i="17"/>
  <c r="R70" i="17"/>
  <c r="S70" i="17"/>
  <c r="T70" i="17"/>
  <c r="U70" i="17"/>
  <c r="V70" i="17"/>
  <c r="W70" i="17"/>
  <c r="X70" i="17"/>
  <c r="Y70" i="17"/>
  <c r="Z70" i="17"/>
  <c r="R71" i="17"/>
  <c r="S71" i="17"/>
  <c r="T71" i="17"/>
  <c r="U71" i="17"/>
  <c r="V71" i="17"/>
  <c r="W71" i="17"/>
  <c r="X71" i="17"/>
  <c r="Y71" i="17"/>
  <c r="Z71" i="17"/>
  <c r="R72" i="17"/>
  <c r="S72" i="17"/>
  <c r="T72" i="17"/>
  <c r="U72" i="17"/>
  <c r="V72" i="17"/>
  <c r="W72" i="17"/>
  <c r="X72" i="17"/>
  <c r="Y72" i="17"/>
  <c r="Z72" i="17"/>
  <c r="R73" i="17"/>
  <c r="S73" i="17"/>
  <c r="T73" i="17"/>
  <c r="U73" i="17"/>
  <c r="V73" i="17"/>
  <c r="W73" i="17"/>
  <c r="X73" i="17"/>
  <c r="Y73" i="17"/>
  <c r="Z73" i="17"/>
  <c r="R74" i="17"/>
  <c r="S74" i="17"/>
  <c r="T74" i="17"/>
  <c r="U74" i="17"/>
  <c r="V74" i="17"/>
  <c r="W74" i="17"/>
  <c r="X74" i="17"/>
  <c r="Y74" i="17"/>
  <c r="Z74" i="17"/>
  <c r="R75" i="17"/>
  <c r="S75" i="17"/>
  <c r="T75" i="17"/>
  <c r="U75" i="17"/>
  <c r="V75" i="17"/>
  <c r="W75" i="17"/>
  <c r="X75" i="17"/>
  <c r="Y75" i="17"/>
  <c r="Z75" i="17"/>
  <c r="R76" i="17"/>
  <c r="S76" i="17"/>
  <c r="T76" i="17"/>
  <c r="U76" i="17"/>
  <c r="V76" i="17"/>
  <c r="W76" i="17"/>
  <c r="X76" i="17"/>
  <c r="Y76" i="17"/>
  <c r="Z76" i="17"/>
  <c r="R77" i="17"/>
  <c r="S77" i="17"/>
  <c r="T77" i="17"/>
  <c r="U77" i="17"/>
  <c r="V77" i="17"/>
  <c r="W77" i="17"/>
  <c r="X77" i="17"/>
  <c r="Y77" i="17"/>
  <c r="Z77" i="17"/>
  <c r="R78" i="17"/>
  <c r="S78" i="17"/>
  <c r="T78" i="17"/>
  <c r="U78" i="17"/>
  <c r="V78" i="17"/>
  <c r="W78" i="17"/>
  <c r="X78" i="17"/>
  <c r="Y78" i="17"/>
  <c r="Z78" i="17"/>
  <c r="R79" i="17"/>
  <c r="S79" i="17"/>
  <c r="T79" i="17"/>
  <c r="U79" i="17"/>
  <c r="V79" i="17"/>
  <c r="W79" i="17"/>
  <c r="X79" i="17"/>
  <c r="Y79" i="17"/>
  <c r="Z79" i="17"/>
  <c r="R80" i="17"/>
  <c r="S80" i="17"/>
  <c r="T80" i="17"/>
  <c r="U80" i="17"/>
  <c r="V80" i="17"/>
  <c r="W80" i="17"/>
  <c r="X80" i="17"/>
  <c r="Y80" i="17"/>
  <c r="Z80" i="17"/>
  <c r="R81" i="17"/>
  <c r="S81" i="17"/>
  <c r="T81" i="17"/>
  <c r="U81" i="17"/>
  <c r="V81" i="17"/>
  <c r="W81" i="17"/>
  <c r="X81" i="17"/>
  <c r="Y81" i="17"/>
  <c r="Z81" i="17"/>
  <c r="R82" i="17"/>
  <c r="S82" i="17"/>
  <c r="T82" i="17"/>
  <c r="U82" i="17"/>
  <c r="V82" i="17"/>
  <c r="W82" i="17"/>
  <c r="X82" i="17"/>
  <c r="Y82" i="17"/>
  <c r="Z82" i="17"/>
  <c r="R83" i="17"/>
  <c r="S83" i="17"/>
  <c r="T83" i="17"/>
  <c r="U83" i="17"/>
  <c r="V83" i="17"/>
  <c r="W83" i="17"/>
  <c r="X83" i="17"/>
  <c r="Y83" i="17"/>
  <c r="Z83" i="17"/>
  <c r="R84" i="17"/>
  <c r="S84" i="17"/>
  <c r="T84" i="17"/>
  <c r="U84" i="17"/>
  <c r="V84" i="17"/>
  <c r="W84" i="17"/>
  <c r="X84" i="17"/>
  <c r="Y84" i="17"/>
  <c r="Z84" i="17"/>
  <c r="R85" i="17"/>
  <c r="S85" i="17"/>
  <c r="T85" i="17"/>
  <c r="U85" i="17"/>
  <c r="V85" i="17"/>
  <c r="W85" i="17"/>
  <c r="X85" i="17"/>
  <c r="Y85" i="17"/>
  <c r="Z85" i="17"/>
  <c r="R86" i="17"/>
  <c r="S86" i="17"/>
  <c r="T86" i="17"/>
  <c r="U86" i="17"/>
  <c r="V86" i="17"/>
  <c r="W86" i="17"/>
  <c r="X86" i="17"/>
  <c r="Y86" i="17"/>
  <c r="Z86" i="17"/>
  <c r="R87" i="17"/>
  <c r="S87" i="17"/>
  <c r="T87" i="17"/>
  <c r="U87" i="17"/>
  <c r="V87" i="17"/>
  <c r="W87" i="17"/>
  <c r="X87" i="17"/>
  <c r="Y87" i="17"/>
  <c r="Z87" i="17"/>
  <c r="R88" i="17"/>
  <c r="S88" i="17"/>
  <c r="T88" i="17"/>
  <c r="U88" i="17"/>
  <c r="V88" i="17"/>
  <c r="W88" i="17"/>
  <c r="X88" i="17"/>
  <c r="Y88" i="17"/>
  <c r="Z88" i="17"/>
  <c r="R89" i="17"/>
  <c r="S89" i="17"/>
  <c r="T89" i="17"/>
  <c r="U89" i="17"/>
  <c r="V89" i="17"/>
  <c r="W89" i="17"/>
  <c r="X89" i="17"/>
  <c r="Y89" i="17"/>
  <c r="Z89" i="17"/>
  <c r="R90" i="17"/>
  <c r="S90" i="17"/>
  <c r="T90" i="17"/>
  <c r="U90" i="17"/>
  <c r="V90" i="17"/>
  <c r="W90" i="17"/>
  <c r="X90" i="17"/>
  <c r="Y90" i="17"/>
  <c r="Z90" i="17"/>
  <c r="R91" i="17"/>
  <c r="S91" i="17"/>
  <c r="T91" i="17"/>
  <c r="U91" i="17"/>
  <c r="V91" i="17"/>
  <c r="W91" i="17"/>
  <c r="X91" i="17"/>
  <c r="Y91" i="17"/>
  <c r="Z91" i="17"/>
  <c r="R92" i="17"/>
  <c r="S92" i="17"/>
  <c r="T92" i="17"/>
  <c r="U92" i="17"/>
  <c r="V92" i="17"/>
  <c r="W92" i="17"/>
  <c r="X92" i="17"/>
  <c r="Y92" i="17"/>
  <c r="Z92" i="17"/>
  <c r="R93" i="17"/>
  <c r="S93" i="17"/>
  <c r="T93" i="17"/>
  <c r="U93" i="17"/>
  <c r="V93" i="17"/>
  <c r="W93" i="17"/>
  <c r="X93" i="17"/>
  <c r="Y93" i="17"/>
  <c r="Z93" i="17"/>
  <c r="R94" i="17"/>
  <c r="S94" i="17"/>
  <c r="T94" i="17"/>
  <c r="U94" i="17"/>
  <c r="V94" i="17"/>
  <c r="W94" i="17"/>
  <c r="X94" i="17"/>
  <c r="Y94" i="17"/>
  <c r="Z94" i="17"/>
  <c r="R95" i="17"/>
  <c r="S95" i="17"/>
  <c r="T95" i="17"/>
  <c r="U95" i="17"/>
  <c r="V95" i="17"/>
  <c r="W95" i="17"/>
  <c r="X95" i="17"/>
  <c r="Y95" i="17"/>
  <c r="Z95" i="17"/>
  <c r="R96" i="17"/>
  <c r="S96" i="17"/>
  <c r="T96" i="17"/>
  <c r="U96" i="17"/>
  <c r="V96" i="17"/>
  <c r="W96" i="17"/>
  <c r="X96" i="17"/>
  <c r="Y96" i="17"/>
  <c r="Z96" i="17"/>
  <c r="R97" i="17"/>
  <c r="S97" i="17"/>
  <c r="T97" i="17"/>
  <c r="U97" i="17"/>
  <c r="V97" i="17"/>
  <c r="W97" i="17"/>
  <c r="X97" i="17"/>
  <c r="Y97" i="17"/>
  <c r="Z97" i="17"/>
  <c r="R98" i="17"/>
  <c r="S98" i="17"/>
  <c r="T98" i="17"/>
  <c r="U98" i="17"/>
  <c r="V98" i="17"/>
  <c r="W98" i="17"/>
  <c r="X98" i="17"/>
  <c r="Y98" i="17"/>
  <c r="Z98" i="17"/>
  <c r="R99" i="17"/>
  <c r="S99" i="17"/>
  <c r="T99" i="17"/>
  <c r="U99" i="17"/>
  <c r="V99" i="17"/>
  <c r="W99" i="17"/>
  <c r="X99" i="17"/>
  <c r="Y99" i="17"/>
  <c r="Z99" i="17"/>
  <c r="R100" i="17"/>
  <c r="S100" i="17"/>
  <c r="T100" i="17"/>
  <c r="U100" i="17"/>
  <c r="V100" i="17"/>
  <c r="W100" i="17"/>
  <c r="X100" i="17"/>
  <c r="Y100" i="17"/>
  <c r="Z100" i="17"/>
  <c r="R101" i="17"/>
  <c r="S101" i="17"/>
  <c r="T101" i="17"/>
  <c r="U101" i="17"/>
  <c r="V101" i="17"/>
  <c r="W101" i="17"/>
  <c r="X101" i="17"/>
  <c r="Y101" i="17"/>
  <c r="Z101" i="17"/>
  <c r="R102" i="17"/>
  <c r="S102" i="17"/>
  <c r="T102" i="17"/>
  <c r="U102" i="17"/>
  <c r="V102" i="17"/>
  <c r="W102" i="17"/>
  <c r="X102" i="17"/>
  <c r="Y102" i="17"/>
  <c r="Z102" i="17"/>
  <c r="R103" i="17"/>
  <c r="S103" i="17"/>
  <c r="T103" i="17"/>
  <c r="U103" i="17"/>
  <c r="V103" i="17"/>
  <c r="W103" i="17"/>
  <c r="X103" i="17"/>
  <c r="Y103" i="17"/>
  <c r="Z103" i="17"/>
  <c r="R104" i="17"/>
  <c r="S104" i="17"/>
  <c r="T104" i="17"/>
  <c r="U104" i="17"/>
  <c r="V104" i="17"/>
  <c r="W104" i="17"/>
  <c r="X104" i="17"/>
  <c r="Y104" i="17"/>
  <c r="Z104" i="17"/>
  <c r="R105" i="17"/>
  <c r="S105" i="17"/>
  <c r="T105" i="17"/>
  <c r="U105" i="17"/>
  <c r="V105" i="17"/>
  <c r="W105" i="17"/>
  <c r="X105" i="17"/>
  <c r="Y105" i="17"/>
  <c r="Z105" i="17"/>
  <c r="R106" i="17"/>
  <c r="S106" i="17"/>
  <c r="T106" i="17"/>
  <c r="U106" i="17"/>
  <c r="V106" i="17"/>
  <c r="W106" i="17"/>
  <c r="X106" i="17"/>
  <c r="Y106" i="17"/>
  <c r="Z106" i="17"/>
  <c r="R107" i="17"/>
  <c r="S107" i="17"/>
  <c r="T107" i="17"/>
  <c r="U107" i="17"/>
  <c r="V107" i="17"/>
  <c r="W107" i="17"/>
  <c r="X107" i="17"/>
  <c r="Y107" i="17"/>
  <c r="Z107" i="17"/>
  <c r="R108" i="17"/>
  <c r="S108" i="17"/>
  <c r="T108" i="17"/>
  <c r="U108" i="17"/>
  <c r="V108" i="17"/>
  <c r="W108" i="17"/>
  <c r="X108" i="17"/>
  <c r="Y108" i="17"/>
  <c r="Z108" i="17"/>
  <c r="R109" i="17"/>
  <c r="S109" i="17"/>
  <c r="T109" i="17"/>
  <c r="U109" i="17"/>
  <c r="V109" i="17"/>
  <c r="W109" i="17"/>
  <c r="X109" i="17"/>
  <c r="Y109" i="17"/>
  <c r="Z109" i="17"/>
  <c r="R110" i="17"/>
  <c r="S110" i="17"/>
  <c r="T110" i="17"/>
  <c r="U110" i="17"/>
  <c r="V110" i="17"/>
  <c r="W110" i="17"/>
  <c r="X110" i="17"/>
  <c r="Y110" i="17"/>
  <c r="Z110" i="17"/>
  <c r="R111" i="17"/>
  <c r="S111" i="17"/>
  <c r="T111" i="17"/>
  <c r="U111" i="17"/>
  <c r="V111" i="17"/>
  <c r="W111" i="17"/>
  <c r="X111" i="17"/>
  <c r="Y111" i="17"/>
  <c r="Z111" i="17"/>
  <c r="R112" i="17"/>
  <c r="S112" i="17"/>
  <c r="T112" i="17"/>
  <c r="U112" i="17"/>
  <c r="V112" i="17"/>
  <c r="W112" i="17"/>
  <c r="X112" i="17"/>
  <c r="Y112" i="17"/>
  <c r="Z112" i="17"/>
  <c r="R113" i="17"/>
  <c r="S113" i="17"/>
  <c r="T113" i="17"/>
  <c r="U113" i="17"/>
  <c r="V113" i="17"/>
  <c r="W113" i="17"/>
  <c r="X113" i="17"/>
  <c r="Y113" i="17"/>
  <c r="Z113" i="17"/>
  <c r="R114" i="17"/>
  <c r="S114" i="17"/>
  <c r="T114" i="17"/>
  <c r="U114" i="17"/>
  <c r="V114" i="17"/>
  <c r="W114" i="17"/>
  <c r="X114" i="17"/>
  <c r="Y114" i="17"/>
  <c r="Z114" i="17"/>
  <c r="R115" i="17"/>
  <c r="S115" i="17"/>
  <c r="T115" i="17"/>
  <c r="U115" i="17"/>
  <c r="V115" i="17"/>
  <c r="W115" i="17"/>
  <c r="X115" i="17"/>
  <c r="Y115" i="17"/>
  <c r="Z115" i="17"/>
  <c r="R116" i="17"/>
  <c r="S116" i="17"/>
  <c r="T116" i="17"/>
  <c r="U116" i="17"/>
  <c r="V116" i="17"/>
  <c r="W116" i="17"/>
  <c r="X116" i="17"/>
  <c r="Y116" i="17"/>
  <c r="Z116" i="17"/>
  <c r="R117" i="17"/>
  <c r="S117" i="17"/>
  <c r="T117" i="17"/>
  <c r="U117" i="17"/>
  <c r="V117" i="17"/>
  <c r="W117" i="17"/>
  <c r="X117" i="17"/>
  <c r="Y117" i="17"/>
  <c r="Z117" i="17"/>
  <c r="R118" i="17"/>
  <c r="S118" i="17"/>
  <c r="T118" i="17"/>
  <c r="U118" i="17"/>
  <c r="V118" i="17"/>
  <c r="W118" i="17"/>
  <c r="X118" i="17"/>
  <c r="Y118" i="17"/>
  <c r="Z118" i="17"/>
  <c r="R119" i="17"/>
  <c r="S119" i="17"/>
  <c r="T119" i="17"/>
  <c r="U119" i="17"/>
  <c r="V119" i="17"/>
  <c r="W119" i="17"/>
  <c r="X119" i="17"/>
  <c r="Y119" i="17"/>
  <c r="Z119" i="17"/>
  <c r="R120" i="17"/>
  <c r="S120" i="17"/>
  <c r="T120" i="17"/>
  <c r="U120" i="17"/>
  <c r="V120" i="17"/>
  <c r="W120" i="17"/>
  <c r="X120" i="17"/>
  <c r="Y120" i="17"/>
  <c r="Z120" i="17"/>
  <c r="R121" i="17"/>
  <c r="S121" i="17"/>
  <c r="T121" i="17"/>
  <c r="U121" i="17"/>
  <c r="V121" i="17"/>
  <c r="W121" i="17"/>
  <c r="X121" i="17"/>
  <c r="Y121" i="17"/>
  <c r="Z121" i="17"/>
  <c r="R122" i="17"/>
  <c r="S122" i="17"/>
  <c r="T122" i="17"/>
  <c r="U122" i="17"/>
  <c r="V122" i="17"/>
  <c r="W122" i="17"/>
  <c r="X122" i="17"/>
  <c r="Y122" i="17"/>
  <c r="Z122" i="17"/>
  <c r="R123" i="17"/>
  <c r="S123" i="17"/>
  <c r="T123" i="17"/>
  <c r="U123" i="17"/>
  <c r="V123" i="17"/>
  <c r="W123" i="17"/>
  <c r="X123" i="17"/>
  <c r="Y123" i="17"/>
  <c r="Z123" i="17"/>
  <c r="R124" i="17"/>
  <c r="S124" i="17"/>
  <c r="T124" i="17"/>
  <c r="U124" i="17"/>
  <c r="V124" i="17"/>
  <c r="W124" i="17"/>
  <c r="X124" i="17"/>
  <c r="Y124" i="17"/>
  <c r="Z124" i="17"/>
  <c r="R125" i="17"/>
  <c r="S125" i="17"/>
  <c r="T125" i="17"/>
  <c r="U125" i="17"/>
  <c r="V125" i="17"/>
  <c r="W125" i="17"/>
  <c r="X125" i="17"/>
  <c r="Y125" i="17"/>
  <c r="Z125" i="17"/>
  <c r="R126" i="17"/>
  <c r="S126" i="17"/>
  <c r="T126" i="17"/>
  <c r="U126" i="17"/>
  <c r="V126" i="17"/>
  <c r="W126" i="17"/>
  <c r="X126" i="17"/>
  <c r="Y126" i="17"/>
  <c r="Z126" i="17"/>
  <c r="R127" i="17"/>
  <c r="S127" i="17"/>
  <c r="T127" i="17"/>
  <c r="U127" i="17"/>
  <c r="V127" i="17"/>
  <c r="W127" i="17"/>
  <c r="X127" i="17"/>
  <c r="Y127" i="17"/>
  <c r="Z127" i="17"/>
  <c r="R128" i="17"/>
  <c r="S128" i="17"/>
  <c r="T128" i="17"/>
  <c r="U128" i="17"/>
  <c r="V128" i="17"/>
  <c r="W128" i="17"/>
  <c r="X128" i="17"/>
  <c r="Y128" i="17"/>
  <c r="Z128" i="17"/>
  <c r="R129" i="17"/>
  <c r="S129" i="17"/>
  <c r="T129" i="17"/>
  <c r="U129" i="17"/>
  <c r="V129" i="17"/>
  <c r="W129" i="17"/>
  <c r="X129" i="17"/>
  <c r="Y129" i="17"/>
  <c r="Z129" i="17"/>
  <c r="R130" i="17"/>
  <c r="S130" i="17"/>
  <c r="T130" i="17"/>
  <c r="U130" i="17"/>
  <c r="V130" i="17"/>
  <c r="W130" i="17"/>
  <c r="X130" i="17"/>
  <c r="Y130" i="17"/>
  <c r="Z130" i="17"/>
  <c r="R131" i="17"/>
  <c r="S131" i="17"/>
  <c r="T131" i="17"/>
  <c r="U131" i="17"/>
  <c r="V131" i="17"/>
  <c r="W131" i="17"/>
  <c r="X131" i="17"/>
  <c r="Y131" i="17"/>
  <c r="Z131" i="17"/>
  <c r="R132" i="17"/>
  <c r="S132" i="17"/>
  <c r="T132" i="17"/>
  <c r="U132" i="17"/>
  <c r="V132" i="17"/>
  <c r="W132" i="17"/>
  <c r="X132" i="17"/>
  <c r="Y132" i="17"/>
  <c r="Z132" i="17"/>
  <c r="R133" i="17"/>
  <c r="S133" i="17"/>
  <c r="T133" i="17"/>
  <c r="U133" i="17"/>
  <c r="V133" i="17"/>
  <c r="W133" i="17"/>
  <c r="X133" i="17"/>
  <c r="Y133" i="17"/>
  <c r="Z133" i="17"/>
  <c r="R134" i="17"/>
  <c r="S134" i="17"/>
  <c r="T134" i="17"/>
  <c r="U134" i="17"/>
  <c r="V134" i="17"/>
  <c r="W134" i="17"/>
  <c r="X134" i="17"/>
  <c r="Y134" i="17"/>
  <c r="Z134" i="17"/>
  <c r="R135" i="17"/>
  <c r="S135" i="17"/>
  <c r="T135" i="17"/>
  <c r="U135" i="17"/>
  <c r="V135" i="17"/>
  <c r="W135" i="17"/>
  <c r="X135" i="17"/>
  <c r="Y135" i="17"/>
  <c r="Z135" i="17"/>
  <c r="R136" i="17"/>
  <c r="S136" i="17"/>
  <c r="T136" i="17"/>
  <c r="U136" i="17"/>
  <c r="V136" i="17"/>
  <c r="W136" i="17"/>
  <c r="X136" i="17"/>
  <c r="Y136" i="17"/>
  <c r="Z136" i="17"/>
  <c r="R137" i="17"/>
  <c r="S137" i="17"/>
  <c r="T137" i="17"/>
  <c r="U137" i="17"/>
  <c r="V137" i="17"/>
  <c r="W137" i="17"/>
  <c r="X137" i="17"/>
  <c r="Y137" i="17"/>
  <c r="Z137" i="17"/>
  <c r="R138" i="17"/>
  <c r="S138" i="17"/>
  <c r="T138" i="17"/>
  <c r="U138" i="17"/>
  <c r="V138" i="17"/>
  <c r="W138" i="17"/>
  <c r="X138" i="17"/>
  <c r="Y138" i="17"/>
  <c r="Z138" i="17"/>
  <c r="R139" i="17"/>
  <c r="S139" i="17"/>
  <c r="T139" i="17"/>
  <c r="U139" i="17"/>
  <c r="V139" i="17"/>
  <c r="W139" i="17"/>
  <c r="X139" i="17"/>
  <c r="Y139" i="17"/>
  <c r="Z139" i="17"/>
  <c r="R140" i="17"/>
  <c r="S140" i="17"/>
  <c r="T140" i="17"/>
  <c r="U140" i="17"/>
  <c r="V140" i="17"/>
  <c r="W140" i="17"/>
  <c r="X140" i="17"/>
  <c r="Y140" i="17"/>
  <c r="Z140" i="17"/>
  <c r="R141" i="17"/>
  <c r="S141" i="17"/>
  <c r="T141" i="17"/>
  <c r="U141" i="17"/>
  <c r="V141" i="17"/>
  <c r="W141" i="17"/>
  <c r="X141" i="17"/>
  <c r="Y141" i="17"/>
  <c r="Z141" i="17"/>
  <c r="R142" i="17"/>
  <c r="S142" i="17"/>
  <c r="T142" i="17"/>
  <c r="U142" i="17"/>
  <c r="V142" i="17"/>
  <c r="W142" i="17"/>
  <c r="X142" i="17"/>
  <c r="Y142" i="17"/>
  <c r="Z142" i="17"/>
  <c r="R143" i="17"/>
  <c r="S143" i="17"/>
  <c r="T143" i="17"/>
  <c r="U143" i="17"/>
  <c r="V143" i="17"/>
  <c r="W143" i="17"/>
  <c r="X143" i="17"/>
  <c r="Y143" i="17"/>
  <c r="Z143" i="17"/>
  <c r="R144" i="17"/>
  <c r="S144" i="17"/>
  <c r="T144" i="17"/>
  <c r="U144" i="17"/>
  <c r="V144" i="17"/>
  <c r="W144" i="17"/>
  <c r="X144" i="17"/>
  <c r="Y144" i="17"/>
  <c r="Z144" i="17"/>
  <c r="R145" i="17"/>
  <c r="S145" i="17"/>
  <c r="T145" i="17"/>
  <c r="U145" i="17"/>
  <c r="V145" i="17"/>
  <c r="W145" i="17"/>
  <c r="X145" i="17"/>
  <c r="Y145" i="17"/>
  <c r="Z145" i="17"/>
  <c r="R146" i="17"/>
  <c r="S146" i="17"/>
  <c r="T146" i="17"/>
  <c r="U146" i="17"/>
  <c r="V146" i="17"/>
  <c r="W146" i="17"/>
  <c r="X146" i="17"/>
  <c r="Y146" i="17"/>
  <c r="Z146" i="17"/>
  <c r="R147" i="17"/>
  <c r="S147" i="17"/>
  <c r="T147" i="17"/>
  <c r="U147" i="17"/>
  <c r="V147" i="17"/>
  <c r="W147" i="17"/>
  <c r="X147" i="17"/>
  <c r="Y147" i="17"/>
  <c r="Z147" i="17"/>
  <c r="R148" i="17"/>
  <c r="S148" i="17"/>
  <c r="T148" i="17"/>
  <c r="U148" i="17"/>
  <c r="V148" i="17"/>
  <c r="W148" i="17"/>
  <c r="X148" i="17"/>
  <c r="Y148" i="17"/>
  <c r="Z148" i="17"/>
  <c r="R149" i="17"/>
  <c r="S149" i="17"/>
  <c r="T149" i="17"/>
  <c r="U149" i="17"/>
  <c r="V149" i="17"/>
  <c r="W149" i="17"/>
  <c r="X149" i="17"/>
  <c r="Y149" i="17"/>
  <c r="Z149" i="17"/>
  <c r="R150" i="17"/>
  <c r="S150" i="17"/>
  <c r="T150" i="17"/>
  <c r="U150" i="17"/>
  <c r="V150" i="17"/>
  <c r="W150" i="17"/>
  <c r="X150" i="17"/>
  <c r="Y150" i="17"/>
  <c r="Z150" i="17"/>
  <c r="R151" i="17"/>
  <c r="S151" i="17"/>
  <c r="T151" i="17"/>
  <c r="U151" i="17"/>
  <c r="V151" i="17"/>
  <c r="W151" i="17"/>
  <c r="X151" i="17"/>
  <c r="Y151" i="17"/>
  <c r="Z151" i="17"/>
  <c r="R152" i="17"/>
  <c r="S152" i="17"/>
  <c r="T152" i="17"/>
  <c r="U152" i="17"/>
  <c r="V152" i="17"/>
  <c r="W152" i="17"/>
  <c r="X152" i="17"/>
  <c r="Y152" i="17"/>
  <c r="Z152" i="17"/>
  <c r="R153" i="17"/>
  <c r="S153" i="17"/>
  <c r="T153" i="17"/>
  <c r="U153" i="17"/>
  <c r="V153" i="17"/>
  <c r="W153" i="17"/>
  <c r="X153" i="17"/>
  <c r="Y153" i="17"/>
  <c r="Z153" i="17"/>
  <c r="R154" i="17"/>
  <c r="S154" i="17"/>
  <c r="T154" i="17"/>
  <c r="U154" i="17"/>
  <c r="V154" i="17"/>
  <c r="W154" i="17"/>
  <c r="X154" i="17"/>
  <c r="Y154" i="17"/>
  <c r="Z154" i="17"/>
  <c r="R155" i="17"/>
  <c r="S155" i="17"/>
  <c r="T155" i="17"/>
  <c r="U155" i="17"/>
  <c r="V155" i="17"/>
  <c r="W155" i="17"/>
  <c r="X155" i="17"/>
  <c r="Y155" i="17"/>
  <c r="Z155" i="17"/>
  <c r="R156" i="17"/>
  <c r="S156" i="17"/>
  <c r="T156" i="17"/>
  <c r="U156" i="17"/>
  <c r="V156" i="17"/>
  <c r="W156" i="17"/>
  <c r="X156" i="17"/>
  <c r="Y156" i="17"/>
  <c r="Z156" i="17"/>
  <c r="R157" i="17"/>
  <c r="S157" i="17"/>
  <c r="T157" i="17"/>
  <c r="U157" i="17"/>
  <c r="V157" i="17"/>
  <c r="W157" i="17"/>
  <c r="X157" i="17"/>
  <c r="Y157" i="17"/>
  <c r="Z157" i="17"/>
  <c r="R158" i="17"/>
  <c r="S158" i="17"/>
  <c r="T158" i="17"/>
  <c r="U158" i="17"/>
  <c r="V158" i="17"/>
  <c r="W158" i="17"/>
  <c r="X158" i="17"/>
  <c r="Y158" i="17"/>
  <c r="Z158" i="17"/>
  <c r="R159" i="17"/>
  <c r="S159" i="17"/>
  <c r="T159" i="17"/>
  <c r="U159" i="17"/>
  <c r="V159" i="17"/>
  <c r="W159" i="17"/>
  <c r="X159" i="17"/>
  <c r="Y159" i="17"/>
  <c r="Z159" i="17"/>
  <c r="R160" i="17"/>
  <c r="S160" i="17"/>
  <c r="T160" i="17"/>
  <c r="U160" i="17"/>
  <c r="V160" i="17"/>
  <c r="W160" i="17"/>
  <c r="X160" i="17"/>
  <c r="Y160" i="17"/>
  <c r="Z160" i="17"/>
  <c r="R161" i="17"/>
  <c r="S161" i="17"/>
  <c r="T161" i="17"/>
  <c r="U161" i="17"/>
  <c r="V161" i="17"/>
  <c r="W161" i="17"/>
  <c r="X161" i="17"/>
  <c r="Y161" i="17"/>
  <c r="Z161" i="17"/>
  <c r="R162" i="17"/>
  <c r="S162" i="17"/>
  <c r="T162" i="17"/>
  <c r="U162" i="17"/>
  <c r="V162" i="17"/>
  <c r="W162" i="17"/>
  <c r="X162" i="17"/>
  <c r="Y162" i="17"/>
  <c r="Z162" i="17"/>
  <c r="R163" i="17"/>
  <c r="S163" i="17"/>
  <c r="T163" i="17"/>
  <c r="U163" i="17"/>
  <c r="V163" i="17"/>
  <c r="W163" i="17"/>
  <c r="X163" i="17"/>
  <c r="Y163" i="17"/>
  <c r="Z163" i="17"/>
  <c r="R164" i="17"/>
  <c r="S164" i="17"/>
  <c r="T164" i="17"/>
  <c r="U164" i="17"/>
  <c r="V164" i="17"/>
  <c r="W164" i="17"/>
  <c r="X164" i="17"/>
  <c r="Y164" i="17"/>
  <c r="Z164" i="17"/>
  <c r="R165" i="17"/>
  <c r="S165" i="17"/>
  <c r="T165" i="17"/>
  <c r="U165" i="17"/>
  <c r="V165" i="17"/>
  <c r="W165" i="17"/>
  <c r="X165" i="17"/>
  <c r="Y165" i="17"/>
  <c r="Z165" i="17"/>
  <c r="R166" i="17"/>
  <c r="S166" i="17"/>
  <c r="T166" i="17"/>
  <c r="U166" i="17"/>
  <c r="V166" i="17"/>
  <c r="W166" i="17"/>
  <c r="X166" i="17"/>
  <c r="Y166" i="17"/>
  <c r="Z166" i="17"/>
  <c r="R167" i="17"/>
  <c r="S167" i="17"/>
  <c r="T167" i="17"/>
  <c r="U167" i="17"/>
  <c r="V167" i="17"/>
  <c r="W167" i="17"/>
  <c r="X167" i="17"/>
  <c r="Y167" i="17"/>
  <c r="Z167" i="17"/>
  <c r="R168" i="17"/>
  <c r="S168" i="17"/>
  <c r="T168" i="17"/>
  <c r="U168" i="17"/>
  <c r="V168" i="17"/>
  <c r="W168" i="17"/>
  <c r="X168" i="17"/>
  <c r="Y168" i="17"/>
  <c r="Z168" i="17"/>
  <c r="R169" i="17"/>
  <c r="S169" i="17"/>
  <c r="T169" i="17"/>
  <c r="U169" i="17"/>
  <c r="V169" i="17"/>
  <c r="W169" i="17"/>
  <c r="X169" i="17"/>
  <c r="Y169" i="17"/>
  <c r="Z169" i="17"/>
  <c r="R170" i="17"/>
  <c r="S170" i="17"/>
  <c r="T170" i="17"/>
  <c r="U170" i="17"/>
  <c r="V170" i="17"/>
  <c r="W170" i="17"/>
  <c r="X170" i="17"/>
  <c r="Y170" i="17"/>
  <c r="Z170" i="17"/>
  <c r="R171" i="17"/>
  <c r="S171" i="17"/>
  <c r="T171" i="17"/>
  <c r="U171" i="17"/>
  <c r="V171" i="17"/>
  <c r="W171" i="17"/>
  <c r="X171" i="17"/>
  <c r="Y171" i="17"/>
  <c r="Z171" i="17"/>
  <c r="R172" i="17"/>
  <c r="S172" i="17"/>
  <c r="T172" i="17"/>
  <c r="U172" i="17"/>
  <c r="V172" i="17"/>
  <c r="W172" i="17"/>
  <c r="X172" i="17"/>
  <c r="Y172" i="17"/>
  <c r="Z172" i="17"/>
  <c r="R173" i="17"/>
  <c r="S173" i="17"/>
  <c r="T173" i="17"/>
  <c r="U173" i="17"/>
  <c r="V173" i="17"/>
  <c r="W173" i="17"/>
  <c r="X173" i="17"/>
  <c r="Y173" i="17"/>
  <c r="Z173" i="17"/>
  <c r="R174" i="17"/>
  <c r="S174" i="17"/>
  <c r="T174" i="17"/>
  <c r="U174" i="17"/>
  <c r="V174" i="17"/>
  <c r="W174" i="17"/>
  <c r="X174" i="17"/>
  <c r="Y174" i="17"/>
  <c r="Z174" i="17"/>
  <c r="R175" i="17"/>
  <c r="S175" i="17"/>
  <c r="T175" i="17"/>
  <c r="U175" i="17"/>
  <c r="V175" i="17"/>
  <c r="W175" i="17"/>
  <c r="X175" i="17"/>
  <c r="Y175" i="17"/>
  <c r="Z175" i="17"/>
  <c r="R176" i="17"/>
  <c r="S176" i="17"/>
  <c r="T176" i="17"/>
  <c r="U176" i="17"/>
  <c r="V176" i="17"/>
  <c r="W176" i="17"/>
  <c r="X176" i="17"/>
  <c r="Y176" i="17"/>
  <c r="Z176" i="17"/>
  <c r="R177" i="17"/>
  <c r="S177" i="17"/>
  <c r="T177" i="17"/>
  <c r="U177" i="17"/>
  <c r="V177" i="17"/>
  <c r="W177" i="17"/>
  <c r="X177" i="17"/>
  <c r="Y177" i="17"/>
  <c r="Z177" i="17"/>
  <c r="R178" i="17"/>
  <c r="S178" i="17"/>
  <c r="T178" i="17"/>
  <c r="U178" i="17"/>
  <c r="V178" i="17"/>
  <c r="W178" i="17"/>
  <c r="X178" i="17"/>
  <c r="Y178" i="17"/>
  <c r="Z178" i="17"/>
  <c r="R179" i="17"/>
  <c r="S179" i="17"/>
  <c r="T179" i="17"/>
  <c r="U179" i="17"/>
  <c r="V179" i="17"/>
  <c r="W179" i="17"/>
  <c r="X179" i="17"/>
  <c r="Y179" i="17"/>
  <c r="Z179" i="17"/>
  <c r="R180" i="17"/>
  <c r="S180" i="17"/>
  <c r="T180" i="17"/>
  <c r="U180" i="17"/>
  <c r="V180" i="17"/>
  <c r="W180" i="17"/>
  <c r="X180" i="17"/>
  <c r="Y180" i="17"/>
  <c r="Z180" i="17"/>
  <c r="R181" i="17"/>
  <c r="S181" i="17"/>
  <c r="T181" i="17"/>
  <c r="U181" i="17"/>
  <c r="V181" i="17"/>
  <c r="W181" i="17"/>
  <c r="X181" i="17"/>
  <c r="Y181" i="17"/>
  <c r="Z181" i="17"/>
  <c r="R182" i="17"/>
  <c r="S182" i="17"/>
  <c r="T182" i="17"/>
  <c r="U182" i="17"/>
  <c r="V182" i="17"/>
  <c r="W182" i="17"/>
  <c r="X182" i="17"/>
  <c r="Y182" i="17"/>
  <c r="Z182" i="17"/>
  <c r="R183" i="17"/>
  <c r="S183" i="17"/>
  <c r="T183" i="17"/>
  <c r="U183" i="17"/>
  <c r="V183" i="17"/>
  <c r="W183" i="17"/>
  <c r="X183" i="17"/>
  <c r="Y183" i="17"/>
  <c r="Z183" i="17"/>
  <c r="R184" i="17"/>
  <c r="S184" i="17"/>
  <c r="T184" i="17"/>
  <c r="U184" i="17"/>
  <c r="V184" i="17"/>
  <c r="W184" i="17"/>
  <c r="X184" i="17"/>
  <c r="Y184" i="17"/>
  <c r="Z184" i="17"/>
  <c r="R185" i="17"/>
  <c r="S185" i="17"/>
  <c r="T185" i="17"/>
  <c r="U185" i="17"/>
  <c r="V185" i="17"/>
  <c r="W185" i="17"/>
  <c r="X185" i="17"/>
  <c r="Y185" i="17"/>
  <c r="Z185" i="17"/>
  <c r="R186" i="17"/>
  <c r="S186" i="17"/>
  <c r="T186" i="17"/>
  <c r="U186" i="17"/>
  <c r="V186" i="17"/>
  <c r="W186" i="17"/>
  <c r="X186" i="17"/>
  <c r="Y186" i="17"/>
  <c r="Z186" i="17"/>
  <c r="R187" i="17"/>
  <c r="S187" i="17"/>
  <c r="T187" i="17"/>
  <c r="U187" i="17"/>
  <c r="V187" i="17"/>
  <c r="W187" i="17"/>
  <c r="X187" i="17"/>
  <c r="Y187" i="17"/>
  <c r="Z187" i="17"/>
  <c r="R188" i="17"/>
  <c r="S188" i="17"/>
  <c r="T188" i="17"/>
  <c r="U188" i="17"/>
  <c r="V188" i="17"/>
  <c r="W188" i="17"/>
  <c r="X188" i="17"/>
  <c r="Y188" i="17"/>
  <c r="Z188" i="17"/>
  <c r="R189" i="17"/>
  <c r="S189" i="17"/>
  <c r="T189" i="17"/>
  <c r="U189" i="17"/>
  <c r="V189" i="17"/>
  <c r="W189" i="17"/>
  <c r="X189" i="17"/>
  <c r="Y189" i="17"/>
  <c r="Z189" i="17"/>
  <c r="R190" i="17"/>
  <c r="S190" i="17"/>
  <c r="T190" i="17"/>
  <c r="U190" i="17"/>
  <c r="V190" i="17"/>
  <c r="W190" i="17"/>
  <c r="X190" i="17"/>
  <c r="Y190" i="17"/>
  <c r="Z190" i="17"/>
  <c r="R191" i="17"/>
  <c r="S191" i="17"/>
  <c r="T191" i="17"/>
  <c r="U191" i="17"/>
  <c r="V191" i="17"/>
  <c r="W191" i="17"/>
  <c r="X191" i="17"/>
  <c r="Y191" i="17"/>
  <c r="Z191" i="17"/>
  <c r="R192" i="17"/>
  <c r="S192" i="17"/>
  <c r="T192" i="17"/>
  <c r="U192" i="17"/>
  <c r="V192" i="17"/>
  <c r="W192" i="17"/>
  <c r="X192" i="17"/>
  <c r="Y192" i="17"/>
  <c r="Z192" i="17"/>
  <c r="R193" i="17"/>
  <c r="S193" i="17"/>
  <c r="T193" i="17"/>
  <c r="U193" i="17"/>
  <c r="V193" i="17"/>
  <c r="W193" i="17"/>
  <c r="X193" i="17"/>
  <c r="Y193" i="17"/>
  <c r="Z193" i="17"/>
  <c r="R194" i="17"/>
  <c r="S194" i="17"/>
  <c r="T194" i="17"/>
  <c r="U194" i="17"/>
  <c r="V194" i="17"/>
  <c r="W194" i="17"/>
  <c r="X194" i="17"/>
  <c r="Y194" i="17"/>
  <c r="Z194" i="17"/>
  <c r="R195" i="17"/>
  <c r="S195" i="17"/>
  <c r="T195" i="17"/>
  <c r="U195" i="17"/>
  <c r="V195" i="17"/>
  <c r="W195" i="17"/>
  <c r="X195" i="17"/>
  <c r="Y195" i="17"/>
  <c r="Z195" i="17"/>
  <c r="R196" i="17"/>
  <c r="S196" i="17"/>
  <c r="T196" i="17"/>
  <c r="U196" i="17"/>
  <c r="V196" i="17"/>
  <c r="W196" i="17"/>
  <c r="X196" i="17"/>
  <c r="Y196" i="17"/>
  <c r="Z196" i="17"/>
  <c r="R197" i="17"/>
  <c r="S197" i="17"/>
  <c r="T197" i="17"/>
  <c r="U197" i="17"/>
  <c r="V197" i="17"/>
  <c r="W197" i="17"/>
  <c r="X197" i="17"/>
  <c r="Y197" i="17"/>
  <c r="Z197" i="17"/>
  <c r="R198" i="17"/>
  <c r="S198" i="17"/>
  <c r="T198" i="17"/>
  <c r="U198" i="17"/>
  <c r="V198" i="17"/>
  <c r="W198" i="17"/>
  <c r="X198" i="17"/>
  <c r="Y198" i="17"/>
  <c r="Z198" i="17"/>
  <c r="R199" i="17"/>
  <c r="S199" i="17"/>
  <c r="T199" i="17"/>
  <c r="U199" i="17"/>
  <c r="V199" i="17"/>
  <c r="W199" i="17"/>
  <c r="X199" i="17"/>
  <c r="Y199" i="17"/>
  <c r="Z199" i="17"/>
  <c r="R200" i="17"/>
  <c r="S200" i="17"/>
  <c r="T200" i="17"/>
  <c r="U200" i="17"/>
  <c r="V200" i="17"/>
  <c r="W200" i="17"/>
  <c r="X200" i="17"/>
  <c r="Y200" i="17"/>
  <c r="Z200" i="17"/>
  <c r="R201" i="17"/>
  <c r="S201" i="17"/>
  <c r="T201" i="17"/>
  <c r="U201" i="17"/>
  <c r="V201" i="17"/>
  <c r="W201" i="17"/>
  <c r="X201" i="17"/>
  <c r="Y201" i="17"/>
  <c r="Z201" i="17"/>
  <c r="R202" i="17"/>
  <c r="S202" i="17"/>
  <c r="T202" i="17"/>
  <c r="U202" i="17"/>
  <c r="V202" i="17"/>
  <c r="W202" i="17"/>
  <c r="X202" i="17"/>
  <c r="Y202" i="17"/>
  <c r="Z202" i="17"/>
  <c r="R203" i="17"/>
  <c r="S203" i="17"/>
  <c r="T203" i="17"/>
  <c r="U203" i="17"/>
  <c r="V203" i="17"/>
  <c r="W203" i="17"/>
  <c r="X203" i="17"/>
  <c r="Y203" i="17"/>
  <c r="Z203" i="17"/>
  <c r="R204" i="17"/>
  <c r="S204" i="17"/>
  <c r="T204" i="17"/>
  <c r="U204" i="17"/>
  <c r="V204" i="17"/>
  <c r="W204" i="17"/>
  <c r="X204" i="17"/>
  <c r="Y204" i="17"/>
  <c r="Z204" i="17"/>
  <c r="R205" i="17"/>
  <c r="S205" i="17"/>
  <c r="T205" i="17"/>
  <c r="U205" i="17"/>
  <c r="V205" i="17"/>
  <c r="W205" i="17"/>
  <c r="X205" i="17"/>
  <c r="Y205" i="17"/>
  <c r="Z205" i="17"/>
  <c r="R206" i="17"/>
  <c r="S206" i="17"/>
  <c r="T206" i="17"/>
  <c r="U206" i="17"/>
  <c r="V206" i="17"/>
  <c r="W206" i="17"/>
  <c r="X206" i="17"/>
  <c r="Y206" i="17"/>
  <c r="Z206" i="17"/>
  <c r="R207" i="17"/>
  <c r="S207" i="17"/>
  <c r="T207" i="17"/>
  <c r="U207" i="17"/>
  <c r="V207" i="17"/>
  <c r="W207" i="17"/>
  <c r="X207" i="17"/>
  <c r="Y207" i="17"/>
  <c r="Z207" i="17"/>
  <c r="R208" i="17"/>
  <c r="S208" i="17"/>
  <c r="T208" i="17"/>
  <c r="U208" i="17"/>
  <c r="V208" i="17"/>
  <c r="W208" i="17"/>
  <c r="X208" i="17"/>
  <c r="Y208" i="17"/>
  <c r="Z208" i="17"/>
  <c r="R209" i="17"/>
  <c r="S209" i="17"/>
  <c r="T209" i="17"/>
  <c r="U209" i="17"/>
  <c r="V209" i="17"/>
  <c r="W209" i="17"/>
  <c r="X209" i="17"/>
  <c r="Y209" i="17"/>
  <c r="Z209" i="17"/>
  <c r="R210" i="17"/>
  <c r="S210" i="17"/>
  <c r="T210" i="17"/>
  <c r="U210" i="17"/>
  <c r="V210" i="17"/>
  <c r="W210" i="17"/>
  <c r="X210" i="17"/>
  <c r="Y210" i="17"/>
  <c r="Z210" i="17"/>
  <c r="R211" i="17"/>
  <c r="S211" i="17"/>
  <c r="T211" i="17"/>
  <c r="U211" i="17"/>
  <c r="V211" i="17"/>
  <c r="W211" i="17"/>
  <c r="X211" i="17"/>
  <c r="Y211" i="17"/>
  <c r="Z211" i="17"/>
  <c r="R212" i="17"/>
  <c r="S212" i="17"/>
  <c r="T212" i="17"/>
  <c r="U212" i="17"/>
  <c r="V212" i="17"/>
  <c r="W212" i="17"/>
  <c r="X212" i="17"/>
  <c r="Y212" i="17"/>
  <c r="Z212" i="17"/>
  <c r="R213" i="17"/>
  <c r="S213" i="17"/>
  <c r="T213" i="17"/>
  <c r="U213" i="17"/>
  <c r="V213" i="17"/>
  <c r="W213" i="17"/>
  <c r="X213" i="17"/>
  <c r="Y213" i="17"/>
  <c r="Z213" i="17"/>
  <c r="R214" i="17"/>
  <c r="S214" i="17"/>
  <c r="T214" i="17"/>
  <c r="U214" i="17"/>
  <c r="V214" i="17"/>
  <c r="W214" i="17"/>
  <c r="X214" i="17"/>
  <c r="Y214" i="17"/>
  <c r="Z214" i="17"/>
  <c r="R215" i="17"/>
  <c r="S215" i="17"/>
  <c r="T215" i="17"/>
  <c r="U215" i="17"/>
  <c r="V215" i="17"/>
  <c r="W215" i="17"/>
  <c r="X215" i="17"/>
  <c r="Y215" i="17"/>
  <c r="Z215" i="17"/>
  <c r="R216" i="17"/>
  <c r="S216" i="17"/>
  <c r="T216" i="17"/>
  <c r="U216" i="17"/>
  <c r="V216" i="17"/>
  <c r="W216" i="17"/>
  <c r="X216" i="17"/>
  <c r="Y216" i="17"/>
  <c r="Z216" i="17"/>
  <c r="R217" i="17"/>
  <c r="S217" i="17"/>
  <c r="T217" i="17"/>
  <c r="U217" i="17"/>
  <c r="V217" i="17"/>
  <c r="W217" i="17"/>
  <c r="X217" i="17"/>
  <c r="Y217" i="17"/>
  <c r="Z217" i="17"/>
  <c r="R218" i="17"/>
  <c r="S218" i="17"/>
  <c r="T218" i="17"/>
  <c r="U218" i="17"/>
  <c r="V218" i="17"/>
  <c r="W218" i="17"/>
  <c r="X218" i="17"/>
  <c r="Y218" i="17"/>
  <c r="Z218" i="17"/>
  <c r="R219" i="17"/>
  <c r="S219" i="17"/>
  <c r="T219" i="17"/>
  <c r="U219" i="17"/>
  <c r="V219" i="17"/>
  <c r="W219" i="17"/>
  <c r="X219" i="17"/>
  <c r="Y219" i="17"/>
  <c r="Z219" i="17"/>
  <c r="R220" i="17"/>
  <c r="S220" i="17"/>
  <c r="T220" i="17"/>
  <c r="U220" i="17"/>
  <c r="V220" i="17"/>
  <c r="W220" i="17"/>
  <c r="X220" i="17"/>
  <c r="Y220" i="17"/>
  <c r="Z220" i="17"/>
  <c r="R221" i="17"/>
  <c r="S221" i="17"/>
  <c r="T221" i="17"/>
  <c r="U221" i="17"/>
  <c r="V221" i="17"/>
  <c r="W221" i="17"/>
  <c r="X221" i="17"/>
  <c r="Y221" i="17"/>
  <c r="Z221" i="17"/>
  <c r="R222" i="17"/>
  <c r="S222" i="17"/>
  <c r="T222" i="17"/>
  <c r="U222" i="17"/>
  <c r="V222" i="17"/>
  <c r="W222" i="17"/>
  <c r="X222" i="17"/>
  <c r="Y222" i="17"/>
  <c r="Z222" i="17"/>
  <c r="R223" i="17"/>
  <c r="S223" i="17"/>
  <c r="T223" i="17"/>
  <c r="U223" i="17"/>
  <c r="V223" i="17"/>
  <c r="W223" i="17"/>
  <c r="X223" i="17"/>
  <c r="Y223" i="17"/>
  <c r="Z223" i="17"/>
  <c r="R224" i="17"/>
  <c r="S224" i="17"/>
  <c r="T224" i="17"/>
  <c r="U224" i="17"/>
  <c r="V224" i="17"/>
  <c r="W224" i="17"/>
  <c r="X224" i="17"/>
  <c r="Y224" i="17"/>
  <c r="Z224" i="17"/>
  <c r="R225" i="17"/>
  <c r="S225" i="17"/>
  <c r="T225" i="17"/>
  <c r="U225" i="17"/>
  <c r="V225" i="17"/>
  <c r="W225" i="17"/>
  <c r="X225" i="17"/>
  <c r="Y225" i="17"/>
  <c r="Z225" i="17"/>
  <c r="R226" i="17"/>
  <c r="S226" i="17"/>
  <c r="T226" i="17"/>
  <c r="U226" i="17"/>
  <c r="V226" i="17"/>
  <c r="W226" i="17"/>
  <c r="X226" i="17"/>
  <c r="Y226" i="17"/>
  <c r="Z226" i="17"/>
  <c r="R227" i="17"/>
  <c r="S227" i="17"/>
  <c r="T227" i="17"/>
  <c r="U227" i="17"/>
  <c r="V227" i="17"/>
  <c r="W227" i="17"/>
  <c r="X227" i="17"/>
  <c r="Y227" i="17"/>
  <c r="Z227" i="17"/>
  <c r="R228" i="17"/>
  <c r="S228" i="17"/>
  <c r="T228" i="17"/>
  <c r="U228" i="17"/>
  <c r="V228" i="17"/>
  <c r="W228" i="17"/>
  <c r="X228" i="17"/>
  <c r="Y228" i="17"/>
  <c r="Z228" i="17"/>
  <c r="R229" i="17"/>
  <c r="S229" i="17"/>
  <c r="T229" i="17"/>
  <c r="U229" i="17"/>
  <c r="V229" i="17"/>
  <c r="W229" i="17"/>
  <c r="X229" i="17"/>
  <c r="Y229" i="17"/>
  <c r="Z229" i="17"/>
  <c r="R230" i="17"/>
  <c r="S230" i="17"/>
  <c r="T230" i="17"/>
  <c r="U230" i="17"/>
  <c r="V230" i="17"/>
  <c r="W230" i="17"/>
  <c r="X230" i="17"/>
  <c r="Y230" i="17"/>
  <c r="Z230" i="17"/>
  <c r="R231" i="17"/>
  <c r="S231" i="17"/>
  <c r="T231" i="17"/>
  <c r="U231" i="17"/>
  <c r="V231" i="17"/>
  <c r="W231" i="17"/>
  <c r="X231" i="17"/>
  <c r="Y231" i="17"/>
  <c r="Z231" i="17"/>
  <c r="R232" i="17"/>
  <c r="S232" i="17"/>
  <c r="T232" i="17"/>
  <c r="U232" i="17"/>
  <c r="V232" i="17"/>
  <c r="W232" i="17"/>
  <c r="X232" i="17"/>
  <c r="Y232" i="17"/>
  <c r="Z232" i="17"/>
  <c r="R233" i="17"/>
  <c r="S233" i="17"/>
  <c r="T233" i="17"/>
  <c r="U233" i="17"/>
  <c r="V233" i="17"/>
  <c r="W233" i="17"/>
  <c r="X233" i="17"/>
  <c r="Y233" i="17"/>
  <c r="Z233" i="17"/>
  <c r="R234" i="17"/>
  <c r="S234" i="17"/>
  <c r="T234" i="17"/>
  <c r="U234" i="17"/>
  <c r="V234" i="17"/>
  <c r="W234" i="17"/>
  <c r="X234" i="17"/>
  <c r="Y234" i="17"/>
  <c r="Z234" i="17"/>
  <c r="R235" i="17"/>
  <c r="S235" i="17"/>
  <c r="T235" i="17"/>
  <c r="U235" i="17"/>
  <c r="V235" i="17"/>
  <c r="W235" i="17"/>
  <c r="X235" i="17"/>
  <c r="Y235" i="17"/>
  <c r="Z235" i="17"/>
  <c r="R236" i="17"/>
  <c r="S236" i="17"/>
  <c r="T236" i="17"/>
  <c r="U236" i="17"/>
  <c r="V236" i="17"/>
  <c r="W236" i="17"/>
  <c r="X236" i="17"/>
  <c r="Y236" i="17"/>
  <c r="Z236" i="17"/>
  <c r="R237" i="17"/>
  <c r="S237" i="17"/>
  <c r="T237" i="17"/>
  <c r="U237" i="17"/>
  <c r="V237" i="17"/>
  <c r="W237" i="17"/>
  <c r="X237" i="17"/>
  <c r="Y237" i="17"/>
  <c r="Z237" i="17"/>
  <c r="R238" i="17"/>
  <c r="S238" i="17"/>
  <c r="T238" i="17"/>
  <c r="U238" i="17"/>
  <c r="V238" i="17"/>
  <c r="W238" i="17"/>
  <c r="X238" i="17"/>
  <c r="Y238" i="17"/>
  <c r="Z238" i="17"/>
  <c r="R239" i="17"/>
  <c r="S239" i="17"/>
  <c r="T239" i="17"/>
  <c r="U239" i="17"/>
  <c r="V239" i="17"/>
  <c r="W239" i="17"/>
  <c r="X239" i="17"/>
  <c r="Y239" i="17"/>
  <c r="Z239" i="17"/>
  <c r="R240" i="17"/>
  <c r="S240" i="17"/>
  <c r="T240" i="17"/>
  <c r="U240" i="17"/>
  <c r="V240" i="17"/>
  <c r="W240" i="17"/>
  <c r="X240" i="17"/>
  <c r="Y240" i="17"/>
  <c r="Z240" i="17"/>
  <c r="R241" i="17"/>
  <c r="S241" i="17"/>
  <c r="T241" i="17"/>
  <c r="U241" i="17"/>
  <c r="V241" i="17"/>
  <c r="W241" i="17"/>
  <c r="X241" i="17"/>
  <c r="Y241" i="17"/>
  <c r="Z241" i="17"/>
  <c r="R242" i="17"/>
  <c r="S242" i="17"/>
  <c r="T242" i="17"/>
  <c r="U242" i="17"/>
  <c r="V242" i="17"/>
  <c r="W242" i="17"/>
  <c r="X242" i="17"/>
  <c r="Y242" i="17"/>
  <c r="Z242" i="17"/>
  <c r="R243" i="17"/>
  <c r="S243" i="17"/>
  <c r="T243" i="17"/>
  <c r="U243" i="17"/>
  <c r="V243" i="17"/>
  <c r="W243" i="17"/>
  <c r="X243" i="17"/>
  <c r="Y243" i="17"/>
  <c r="Z243" i="17"/>
  <c r="R244" i="17"/>
  <c r="S244" i="17"/>
  <c r="T244" i="17"/>
  <c r="U244" i="17"/>
  <c r="V244" i="17"/>
  <c r="W244" i="17"/>
  <c r="X244" i="17"/>
  <c r="Y244" i="17"/>
  <c r="Z244" i="17"/>
  <c r="R245" i="17"/>
  <c r="S245" i="17"/>
  <c r="T245" i="17"/>
  <c r="U245" i="17"/>
  <c r="V245" i="17"/>
  <c r="W245" i="17"/>
  <c r="X245" i="17"/>
  <c r="Y245" i="17"/>
  <c r="Z245" i="17"/>
  <c r="R246" i="17"/>
  <c r="S246" i="17"/>
  <c r="T246" i="17"/>
  <c r="U246" i="17"/>
  <c r="V246" i="17"/>
  <c r="W246" i="17"/>
  <c r="X246" i="17"/>
  <c r="Y246" i="17"/>
  <c r="Z246" i="17"/>
  <c r="R247" i="17"/>
  <c r="S247" i="17"/>
  <c r="T247" i="17"/>
  <c r="U247" i="17"/>
  <c r="V247" i="17"/>
  <c r="W247" i="17"/>
  <c r="X247" i="17"/>
  <c r="Y247" i="17"/>
  <c r="Z247" i="17"/>
  <c r="R248" i="17"/>
  <c r="S248" i="17"/>
  <c r="T248" i="17"/>
  <c r="U248" i="17"/>
  <c r="V248" i="17"/>
  <c r="W248" i="17"/>
  <c r="X248" i="17"/>
  <c r="Y248" i="17"/>
  <c r="Z248" i="17"/>
  <c r="R249" i="17"/>
  <c r="S249" i="17"/>
  <c r="T249" i="17"/>
  <c r="U249" i="17"/>
  <c r="V249" i="17"/>
  <c r="W249" i="17"/>
  <c r="X249" i="17"/>
  <c r="Y249" i="17"/>
  <c r="Z249" i="17"/>
  <c r="R250" i="17"/>
  <c r="S250" i="17"/>
  <c r="T250" i="17"/>
  <c r="U250" i="17"/>
  <c r="V250" i="17"/>
  <c r="W250" i="17"/>
  <c r="X250" i="17"/>
  <c r="Y250" i="17"/>
  <c r="Z250" i="17"/>
  <c r="R251" i="17"/>
  <c r="S251" i="17"/>
  <c r="T251" i="17"/>
  <c r="U251" i="17"/>
  <c r="V251" i="17"/>
  <c r="W251" i="17"/>
  <c r="X251" i="17"/>
  <c r="Y251" i="17"/>
  <c r="Z251" i="17"/>
  <c r="R252" i="17"/>
  <c r="S252" i="17"/>
  <c r="T252" i="17"/>
  <c r="U252" i="17"/>
  <c r="V252" i="17"/>
  <c r="W252" i="17"/>
  <c r="X252" i="17"/>
  <c r="Y252" i="17"/>
  <c r="Z252" i="17"/>
  <c r="R253" i="17"/>
  <c r="S253" i="17"/>
  <c r="T253" i="17"/>
  <c r="U253" i="17"/>
  <c r="V253" i="17"/>
  <c r="W253" i="17"/>
  <c r="X253" i="17"/>
  <c r="Y253" i="17"/>
  <c r="Z253" i="17"/>
  <c r="R254" i="17"/>
  <c r="S254" i="17"/>
  <c r="T254" i="17"/>
  <c r="U254" i="17"/>
  <c r="V254" i="17"/>
  <c r="W254" i="17"/>
  <c r="X254" i="17"/>
  <c r="Y254" i="17"/>
  <c r="Z254" i="17"/>
  <c r="R255" i="17"/>
  <c r="S255" i="17"/>
  <c r="T255" i="17"/>
  <c r="U255" i="17"/>
  <c r="V255" i="17"/>
  <c r="W255" i="17"/>
  <c r="X255" i="17"/>
  <c r="Y255" i="17"/>
  <c r="Z255" i="17"/>
  <c r="R256" i="17"/>
  <c r="S256" i="17"/>
  <c r="T256" i="17"/>
  <c r="U256" i="17"/>
  <c r="V256" i="17"/>
  <c r="W256" i="17"/>
  <c r="X256" i="17"/>
  <c r="Y256" i="17"/>
  <c r="Z256" i="17"/>
  <c r="R257" i="17"/>
  <c r="S257" i="17"/>
  <c r="T257" i="17"/>
  <c r="U257" i="17"/>
  <c r="V257" i="17"/>
  <c r="W257" i="17"/>
  <c r="X257" i="17"/>
  <c r="Y257" i="17"/>
  <c r="Z257" i="17"/>
  <c r="R258" i="17"/>
  <c r="S258" i="17"/>
  <c r="T258" i="17"/>
  <c r="U258" i="17"/>
  <c r="V258" i="17"/>
  <c r="W258" i="17"/>
  <c r="X258" i="17"/>
  <c r="Y258" i="17"/>
  <c r="Z258" i="17"/>
  <c r="R259" i="17"/>
  <c r="S259" i="17"/>
  <c r="T259" i="17"/>
  <c r="U259" i="17"/>
  <c r="V259" i="17"/>
  <c r="W259" i="17"/>
  <c r="X259" i="17"/>
  <c r="Y259" i="17"/>
  <c r="Z259" i="17"/>
  <c r="R260" i="17"/>
  <c r="S260" i="17"/>
  <c r="T260" i="17"/>
  <c r="U260" i="17"/>
  <c r="V260" i="17"/>
  <c r="W260" i="17"/>
  <c r="X260" i="17"/>
  <c r="Y260" i="17"/>
  <c r="Z260" i="17"/>
  <c r="R261" i="17"/>
  <c r="S261" i="17"/>
  <c r="T261" i="17"/>
  <c r="U261" i="17"/>
  <c r="V261" i="17"/>
  <c r="W261" i="17"/>
  <c r="X261" i="17"/>
  <c r="Y261" i="17"/>
  <c r="Z261" i="17"/>
  <c r="R262" i="17"/>
  <c r="S262" i="17"/>
  <c r="T262" i="17"/>
  <c r="U262" i="17"/>
  <c r="V262" i="17"/>
  <c r="W262" i="17"/>
  <c r="X262" i="17"/>
  <c r="Y262" i="17"/>
  <c r="Z262" i="17"/>
  <c r="R263" i="17"/>
  <c r="S263" i="17"/>
  <c r="T263" i="17"/>
  <c r="U263" i="17"/>
  <c r="V263" i="17"/>
  <c r="W263" i="17"/>
  <c r="X263" i="17"/>
  <c r="Y263" i="17"/>
  <c r="Z263" i="17"/>
  <c r="R264" i="17"/>
  <c r="S264" i="17"/>
  <c r="T264" i="17"/>
  <c r="U264" i="17"/>
  <c r="V264" i="17"/>
  <c r="W264" i="17"/>
  <c r="X264" i="17"/>
  <c r="Y264" i="17"/>
  <c r="Z264" i="17"/>
  <c r="R265" i="17"/>
  <c r="S265" i="17"/>
  <c r="T265" i="17"/>
  <c r="U265" i="17"/>
  <c r="V265" i="17"/>
  <c r="W265" i="17"/>
  <c r="X265" i="17"/>
  <c r="Y265" i="17"/>
  <c r="Z265" i="17"/>
  <c r="R266" i="17"/>
  <c r="S266" i="17"/>
  <c r="T266" i="17"/>
  <c r="U266" i="17"/>
  <c r="V266" i="17"/>
  <c r="W266" i="17"/>
  <c r="X266" i="17"/>
  <c r="Y266" i="17"/>
  <c r="Z266" i="17"/>
  <c r="R267" i="17"/>
  <c r="S267" i="17"/>
  <c r="T267" i="17"/>
  <c r="U267" i="17"/>
  <c r="V267" i="17"/>
  <c r="W267" i="17"/>
  <c r="X267" i="17"/>
  <c r="Y267" i="17"/>
  <c r="Z267" i="17"/>
  <c r="R268" i="17"/>
  <c r="S268" i="17"/>
  <c r="T268" i="17"/>
  <c r="U268" i="17"/>
  <c r="V268" i="17"/>
  <c r="W268" i="17"/>
  <c r="X268" i="17"/>
  <c r="Y268" i="17"/>
  <c r="Z268" i="17"/>
  <c r="R269" i="17"/>
  <c r="S269" i="17"/>
  <c r="T269" i="17"/>
  <c r="U269" i="17"/>
  <c r="V269" i="17"/>
  <c r="W269" i="17"/>
  <c r="X269" i="17"/>
  <c r="Y269" i="17"/>
  <c r="Z269" i="17"/>
  <c r="R270" i="17"/>
  <c r="S270" i="17"/>
  <c r="T270" i="17"/>
  <c r="U270" i="17"/>
  <c r="V270" i="17"/>
  <c r="W270" i="17"/>
  <c r="X270" i="17"/>
  <c r="Y270" i="17"/>
  <c r="Z270" i="17"/>
  <c r="R271" i="17"/>
  <c r="S271" i="17"/>
  <c r="T271" i="17"/>
  <c r="U271" i="17"/>
  <c r="V271" i="17"/>
  <c r="W271" i="17"/>
  <c r="X271" i="17"/>
  <c r="Y271" i="17"/>
  <c r="Z271" i="17"/>
  <c r="R272" i="17"/>
  <c r="S272" i="17"/>
  <c r="T272" i="17"/>
  <c r="U272" i="17"/>
  <c r="V272" i="17"/>
  <c r="W272" i="17"/>
  <c r="X272" i="17"/>
  <c r="Y272" i="17"/>
  <c r="Z272" i="17"/>
  <c r="R273" i="17"/>
  <c r="S273" i="17"/>
  <c r="T273" i="17"/>
  <c r="U273" i="17"/>
  <c r="V273" i="17"/>
  <c r="W273" i="17"/>
  <c r="X273" i="17"/>
  <c r="Y273" i="17"/>
  <c r="Z273" i="17"/>
  <c r="R274" i="17"/>
  <c r="S274" i="17"/>
  <c r="T274" i="17"/>
  <c r="U274" i="17"/>
  <c r="V274" i="17"/>
  <c r="W274" i="17"/>
  <c r="X274" i="17"/>
  <c r="Y274" i="17"/>
  <c r="Z274" i="17"/>
  <c r="R275" i="17"/>
  <c r="S275" i="17"/>
  <c r="T275" i="17"/>
  <c r="U275" i="17"/>
  <c r="V275" i="17"/>
  <c r="W275" i="17"/>
  <c r="X275" i="17"/>
  <c r="Y275" i="17"/>
  <c r="Z275" i="17"/>
  <c r="R276" i="17"/>
  <c r="S276" i="17"/>
  <c r="T276" i="17"/>
  <c r="U276" i="17"/>
  <c r="V276" i="17"/>
  <c r="W276" i="17"/>
  <c r="X276" i="17"/>
  <c r="Y276" i="17"/>
  <c r="Z276" i="17"/>
  <c r="R277" i="17"/>
  <c r="S277" i="17"/>
  <c r="T277" i="17"/>
  <c r="U277" i="17"/>
  <c r="V277" i="17"/>
  <c r="W277" i="17"/>
  <c r="X277" i="17"/>
  <c r="Y277" i="17"/>
  <c r="Z277" i="17"/>
  <c r="R278" i="17"/>
  <c r="S278" i="17"/>
  <c r="T278" i="17"/>
  <c r="U278" i="17"/>
  <c r="V278" i="17"/>
  <c r="W278" i="17"/>
  <c r="X278" i="17"/>
  <c r="Y278" i="17"/>
  <c r="Z278" i="17"/>
  <c r="R279" i="17"/>
  <c r="S279" i="17"/>
  <c r="T279" i="17"/>
  <c r="U279" i="17"/>
  <c r="V279" i="17"/>
  <c r="W279" i="17"/>
  <c r="X279" i="17"/>
  <c r="Y279" i="17"/>
  <c r="Z279" i="17"/>
  <c r="R280" i="17"/>
  <c r="S280" i="17"/>
  <c r="T280" i="17"/>
  <c r="U280" i="17"/>
  <c r="V280" i="17"/>
  <c r="W280" i="17"/>
  <c r="X280" i="17"/>
  <c r="Y280" i="17"/>
  <c r="Z280" i="17"/>
  <c r="R281" i="17"/>
  <c r="S281" i="17"/>
  <c r="T281" i="17"/>
  <c r="U281" i="17"/>
  <c r="V281" i="17"/>
  <c r="W281" i="17"/>
  <c r="X281" i="17"/>
  <c r="Y281" i="17"/>
  <c r="Z281" i="17"/>
  <c r="R282" i="17"/>
  <c r="S282" i="17"/>
  <c r="T282" i="17"/>
  <c r="U282" i="17"/>
  <c r="V282" i="17"/>
  <c r="W282" i="17"/>
  <c r="X282" i="17"/>
  <c r="Y282" i="17"/>
  <c r="Z282" i="17"/>
  <c r="R283" i="17"/>
  <c r="S283" i="17"/>
  <c r="T283" i="17"/>
  <c r="U283" i="17"/>
  <c r="V283" i="17"/>
  <c r="W283" i="17"/>
  <c r="X283" i="17"/>
  <c r="Y283" i="17"/>
  <c r="Z283" i="17"/>
  <c r="R284" i="17"/>
  <c r="S284" i="17"/>
  <c r="T284" i="17"/>
  <c r="U284" i="17"/>
  <c r="V284" i="17"/>
  <c r="W284" i="17"/>
  <c r="X284" i="17"/>
  <c r="Y284" i="17"/>
  <c r="Z284" i="17"/>
  <c r="R285" i="17"/>
  <c r="S285" i="17"/>
  <c r="T285" i="17"/>
  <c r="U285" i="17"/>
  <c r="V285" i="17"/>
  <c r="W285" i="17"/>
  <c r="X285" i="17"/>
  <c r="Y285" i="17"/>
  <c r="Z285" i="17"/>
  <c r="R286" i="17"/>
  <c r="S286" i="17"/>
  <c r="T286" i="17"/>
  <c r="U286" i="17"/>
  <c r="V286" i="17"/>
  <c r="W286" i="17"/>
  <c r="X286" i="17"/>
  <c r="Y286" i="17"/>
  <c r="Z286" i="17"/>
  <c r="R287" i="17"/>
  <c r="S287" i="17"/>
  <c r="T287" i="17"/>
  <c r="U287" i="17"/>
  <c r="V287" i="17"/>
  <c r="W287" i="17"/>
  <c r="X287" i="17"/>
  <c r="Y287" i="17"/>
  <c r="Z287" i="17"/>
  <c r="R288" i="17"/>
  <c r="S288" i="17"/>
  <c r="T288" i="17"/>
  <c r="U288" i="17"/>
  <c r="V288" i="17"/>
  <c r="W288" i="17"/>
  <c r="X288" i="17"/>
  <c r="Y288" i="17"/>
  <c r="Z288" i="17"/>
  <c r="R289" i="17"/>
  <c r="S289" i="17"/>
  <c r="T289" i="17"/>
  <c r="U289" i="17"/>
  <c r="V289" i="17"/>
  <c r="W289" i="17"/>
  <c r="X289" i="17"/>
  <c r="Y289" i="17"/>
  <c r="Z289" i="17"/>
  <c r="R290" i="17"/>
  <c r="S290" i="17"/>
  <c r="T290" i="17"/>
  <c r="U290" i="17"/>
  <c r="V290" i="17"/>
  <c r="W290" i="17"/>
  <c r="X290" i="17"/>
  <c r="Y290" i="17"/>
  <c r="Z290" i="17"/>
  <c r="R291" i="17"/>
  <c r="S291" i="17"/>
  <c r="T291" i="17"/>
  <c r="U291" i="17"/>
  <c r="V291" i="17"/>
  <c r="W291" i="17"/>
  <c r="X291" i="17"/>
  <c r="Y291" i="17"/>
  <c r="Z291" i="17"/>
  <c r="R292" i="17"/>
  <c r="S292" i="17"/>
  <c r="T292" i="17"/>
  <c r="U292" i="17"/>
  <c r="V292" i="17"/>
  <c r="W292" i="17"/>
  <c r="X292" i="17"/>
  <c r="Y292" i="17"/>
  <c r="Z292" i="17"/>
  <c r="R293" i="17"/>
  <c r="S293" i="17"/>
  <c r="T293" i="17"/>
  <c r="U293" i="17"/>
  <c r="V293" i="17"/>
  <c r="W293" i="17"/>
  <c r="X293" i="17"/>
  <c r="Y293" i="17"/>
  <c r="Z293" i="17"/>
  <c r="R294" i="17"/>
  <c r="S294" i="17"/>
  <c r="T294" i="17"/>
  <c r="U294" i="17"/>
  <c r="V294" i="17"/>
  <c r="W294" i="17"/>
  <c r="X294" i="17"/>
  <c r="Y294" i="17"/>
  <c r="Z294" i="17"/>
  <c r="R295" i="17"/>
  <c r="S295" i="17"/>
  <c r="T295" i="17"/>
  <c r="U295" i="17"/>
  <c r="V295" i="17"/>
  <c r="W295" i="17"/>
  <c r="X295" i="17"/>
  <c r="Y295" i="17"/>
  <c r="Z295" i="17"/>
  <c r="R296" i="17"/>
  <c r="S296" i="17"/>
  <c r="T296" i="17"/>
  <c r="U296" i="17"/>
  <c r="V296" i="17"/>
  <c r="W296" i="17"/>
  <c r="X296" i="17"/>
  <c r="Y296" i="17"/>
  <c r="Z296" i="17"/>
  <c r="R297" i="17"/>
  <c r="S297" i="17"/>
  <c r="T297" i="17"/>
  <c r="U297" i="17"/>
  <c r="V297" i="17"/>
  <c r="W297" i="17"/>
  <c r="X297" i="17"/>
  <c r="Y297" i="17"/>
  <c r="Z297" i="17"/>
  <c r="R298" i="17"/>
  <c r="S298" i="17"/>
  <c r="T298" i="17"/>
  <c r="U298" i="17"/>
  <c r="V298" i="17"/>
  <c r="W298" i="17"/>
  <c r="X298" i="17"/>
  <c r="Y298" i="17"/>
  <c r="Z298" i="17"/>
  <c r="R299" i="17"/>
  <c r="S299" i="17"/>
  <c r="T299" i="17"/>
  <c r="U299" i="17"/>
  <c r="V299" i="17"/>
  <c r="W299" i="17"/>
  <c r="X299" i="17"/>
  <c r="Y299" i="17"/>
  <c r="Z299" i="17"/>
  <c r="R300" i="17"/>
  <c r="S300" i="17"/>
  <c r="T300" i="17"/>
  <c r="U300" i="17"/>
  <c r="V300" i="17"/>
  <c r="W300" i="17"/>
  <c r="X300" i="17"/>
  <c r="Y300" i="17"/>
  <c r="Z300" i="17"/>
  <c r="R301" i="17"/>
  <c r="S301" i="17"/>
  <c r="T301" i="17"/>
  <c r="U301" i="17"/>
  <c r="V301" i="17"/>
  <c r="W301" i="17"/>
  <c r="X301" i="17"/>
  <c r="Y301" i="17"/>
  <c r="Z301" i="17"/>
  <c r="R302" i="17"/>
  <c r="S302" i="17"/>
  <c r="T302" i="17"/>
  <c r="U302" i="17"/>
  <c r="V302" i="17"/>
  <c r="W302" i="17"/>
  <c r="X302" i="17"/>
  <c r="Y302" i="17"/>
  <c r="Z302" i="17"/>
  <c r="R303" i="17"/>
  <c r="S303" i="17"/>
  <c r="T303" i="17"/>
  <c r="U303" i="17"/>
  <c r="V303" i="17"/>
  <c r="W303" i="17"/>
  <c r="X303" i="17"/>
  <c r="Y303" i="17"/>
  <c r="Z303" i="17"/>
  <c r="R304" i="17"/>
  <c r="S304" i="17"/>
  <c r="T304" i="17"/>
  <c r="U304" i="17"/>
  <c r="V304" i="17"/>
  <c r="W304" i="17"/>
  <c r="X304" i="17"/>
  <c r="Y304" i="17"/>
  <c r="Z304" i="17"/>
  <c r="R305" i="17"/>
  <c r="S305" i="17"/>
  <c r="T305" i="17"/>
  <c r="U305" i="17"/>
  <c r="V305" i="17"/>
  <c r="W305" i="17"/>
  <c r="X305" i="17"/>
  <c r="Y305" i="17"/>
  <c r="Z305" i="17"/>
  <c r="R306" i="17"/>
  <c r="S306" i="17"/>
  <c r="T306" i="17"/>
  <c r="U306" i="17"/>
  <c r="V306" i="17"/>
  <c r="W306" i="17"/>
  <c r="X306" i="17"/>
  <c r="Y306" i="17"/>
  <c r="Z306" i="17"/>
  <c r="R307" i="17"/>
  <c r="S307" i="17"/>
  <c r="T307" i="17"/>
  <c r="U307" i="17"/>
  <c r="V307" i="17"/>
  <c r="W307" i="17"/>
  <c r="X307" i="17"/>
  <c r="Y307" i="17"/>
  <c r="Z307" i="17"/>
  <c r="R308" i="17"/>
  <c r="S308" i="17"/>
  <c r="T308" i="17"/>
  <c r="U308" i="17"/>
  <c r="V308" i="17"/>
  <c r="W308" i="17"/>
  <c r="X308" i="17"/>
  <c r="Y308" i="17"/>
  <c r="Z308" i="17"/>
  <c r="R309" i="17"/>
  <c r="S309" i="17"/>
  <c r="T309" i="17"/>
  <c r="U309" i="17"/>
  <c r="V309" i="17"/>
  <c r="W309" i="17"/>
  <c r="X309" i="17"/>
  <c r="Y309" i="17"/>
  <c r="Z309" i="17"/>
  <c r="R310" i="17"/>
  <c r="S310" i="17"/>
  <c r="T310" i="17"/>
  <c r="U310" i="17"/>
  <c r="V310" i="17"/>
  <c r="W310" i="17"/>
  <c r="X310" i="17"/>
  <c r="Y310" i="17"/>
  <c r="Z310" i="17"/>
  <c r="R311" i="17"/>
  <c r="S311" i="17"/>
  <c r="T311" i="17"/>
  <c r="U311" i="17"/>
  <c r="V311" i="17"/>
  <c r="W311" i="17"/>
  <c r="X311" i="17"/>
  <c r="Y311" i="17"/>
  <c r="Z311" i="17"/>
  <c r="R312" i="17"/>
  <c r="S312" i="17"/>
  <c r="T312" i="17"/>
  <c r="U312" i="17"/>
  <c r="V312" i="17"/>
  <c r="W312" i="17"/>
  <c r="X312" i="17"/>
  <c r="Y312" i="17"/>
  <c r="Z312" i="17"/>
  <c r="R313" i="17"/>
  <c r="S313" i="17"/>
  <c r="T313" i="17"/>
  <c r="U313" i="17"/>
  <c r="V313" i="17"/>
  <c r="W313" i="17"/>
  <c r="X313" i="17"/>
  <c r="Y313" i="17"/>
  <c r="Z313" i="17"/>
  <c r="R314" i="17"/>
  <c r="S314" i="17"/>
  <c r="T314" i="17"/>
  <c r="U314" i="17"/>
  <c r="V314" i="17"/>
  <c r="W314" i="17"/>
  <c r="X314" i="17"/>
  <c r="Y314" i="17"/>
  <c r="Z314" i="17"/>
  <c r="R315" i="17"/>
  <c r="S315" i="17"/>
  <c r="T315" i="17"/>
  <c r="U315" i="17"/>
  <c r="V315" i="17"/>
  <c r="W315" i="17"/>
  <c r="X315" i="17"/>
  <c r="Y315" i="17"/>
  <c r="Z315" i="17"/>
  <c r="R316" i="17"/>
  <c r="S316" i="17"/>
  <c r="T316" i="17"/>
  <c r="U316" i="17"/>
  <c r="V316" i="17"/>
  <c r="W316" i="17"/>
  <c r="X316" i="17"/>
  <c r="Y316" i="17"/>
  <c r="Z316" i="17"/>
  <c r="R317" i="17"/>
  <c r="S317" i="17"/>
  <c r="T317" i="17"/>
  <c r="U317" i="17"/>
  <c r="V317" i="17"/>
  <c r="W317" i="17"/>
  <c r="X317" i="17"/>
  <c r="Y317" i="17"/>
  <c r="Z317" i="17"/>
  <c r="R318" i="17"/>
  <c r="S318" i="17"/>
  <c r="T318" i="17"/>
  <c r="U318" i="17"/>
  <c r="V318" i="17"/>
  <c r="W318" i="17"/>
  <c r="X318" i="17"/>
  <c r="Y318" i="17"/>
  <c r="Z318" i="17"/>
  <c r="R319" i="17"/>
  <c r="S319" i="17"/>
  <c r="T319" i="17"/>
  <c r="U319" i="17"/>
  <c r="V319" i="17"/>
  <c r="W319" i="17"/>
  <c r="X319" i="17"/>
  <c r="Y319" i="17"/>
  <c r="Z319" i="17"/>
  <c r="R320" i="17"/>
  <c r="S320" i="17"/>
  <c r="T320" i="17"/>
  <c r="U320" i="17"/>
  <c r="V320" i="17"/>
  <c r="W320" i="17"/>
  <c r="X320" i="17"/>
  <c r="Y320" i="17"/>
  <c r="Z320" i="17"/>
  <c r="R321" i="17"/>
  <c r="S321" i="17"/>
  <c r="T321" i="17"/>
  <c r="U321" i="17"/>
  <c r="V321" i="17"/>
  <c r="W321" i="17"/>
  <c r="X321" i="17"/>
  <c r="Y321" i="17"/>
  <c r="Z321" i="17"/>
  <c r="R322" i="17"/>
  <c r="S322" i="17"/>
  <c r="T322" i="17"/>
  <c r="U322" i="17"/>
  <c r="V322" i="17"/>
  <c r="W322" i="17"/>
  <c r="X322" i="17"/>
  <c r="Y322" i="17"/>
  <c r="Z322" i="17"/>
  <c r="R323" i="17"/>
  <c r="S323" i="17"/>
  <c r="T323" i="17"/>
  <c r="U323" i="17"/>
  <c r="V323" i="17"/>
  <c r="W323" i="17"/>
  <c r="X323" i="17"/>
  <c r="Y323" i="17"/>
  <c r="Z323" i="17"/>
  <c r="R324" i="17"/>
  <c r="S324" i="17"/>
  <c r="T324" i="17"/>
  <c r="U324" i="17"/>
  <c r="V324" i="17"/>
  <c r="W324" i="17"/>
  <c r="X324" i="17"/>
  <c r="Y324" i="17"/>
  <c r="Z324" i="17"/>
  <c r="R325" i="17"/>
  <c r="S325" i="17"/>
  <c r="T325" i="17"/>
  <c r="U325" i="17"/>
  <c r="V325" i="17"/>
  <c r="W325" i="17"/>
  <c r="X325" i="17"/>
  <c r="Y325" i="17"/>
  <c r="Z325" i="17"/>
  <c r="R326" i="17"/>
  <c r="S326" i="17"/>
  <c r="T326" i="17"/>
  <c r="U326" i="17"/>
  <c r="V326" i="17"/>
  <c r="W326" i="17"/>
  <c r="X326" i="17"/>
  <c r="Y326" i="17"/>
  <c r="Z326" i="17"/>
  <c r="R327" i="17"/>
  <c r="S327" i="17"/>
  <c r="T327" i="17"/>
  <c r="U327" i="17"/>
  <c r="V327" i="17"/>
  <c r="W327" i="17"/>
  <c r="X327" i="17"/>
  <c r="Y327" i="17"/>
  <c r="Z327" i="17"/>
  <c r="R328" i="17"/>
  <c r="S328" i="17"/>
  <c r="T328" i="17"/>
  <c r="U328" i="17"/>
  <c r="V328" i="17"/>
  <c r="W328" i="17"/>
  <c r="X328" i="17"/>
  <c r="Y328" i="17"/>
  <c r="Z328" i="17"/>
  <c r="R329" i="17"/>
  <c r="S329" i="17"/>
  <c r="T329" i="17"/>
  <c r="U329" i="17"/>
  <c r="V329" i="17"/>
  <c r="W329" i="17"/>
  <c r="X329" i="17"/>
  <c r="Y329" i="17"/>
  <c r="Z329" i="17"/>
  <c r="R330" i="17"/>
  <c r="S330" i="17"/>
  <c r="T330" i="17"/>
  <c r="U330" i="17"/>
  <c r="V330" i="17"/>
  <c r="W330" i="17"/>
  <c r="X330" i="17"/>
  <c r="Y330" i="17"/>
  <c r="Z330" i="17"/>
  <c r="R331" i="17"/>
  <c r="S331" i="17"/>
  <c r="T331" i="17"/>
  <c r="U331" i="17"/>
  <c r="V331" i="17"/>
  <c r="W331" i="17"/>
  <c r="X331" i="17"/>
  <c r="Y331" i="17"/>
  <c r="Z331" i="17"/>
  <c r="R332" i="17"/>
  <c r="S332" i="17"/>
  <c r="T332" i="17"/>
  <c r="U332" i="17"/>
  <c r="V332" i="17"/>
  <c r="W332" i="17"/>
  <c r="X332" i="17"/>
  <c r="Y332" i="17"/>
  <c r="Z332" i="17"/>
  <c r="R333" i="17"/>
  <c r="S333" i="17"/>
  <c r="T333" i="17"/>
  <c r="U333" i="17"/>
  <c r="V333" i="17"/>
  <c r="W333" i="17"/>
  <c r="X333" i="17"/>
  <c r="Y333" i="17"/>
  <c r="Z333" i="17"/>
  <c r="R334" i="17"/>
  <c r="S334" i="17"/>
  <c r="T334" i="17"/>
  <c r="U334" i="17"/>
  <c r="V334" i="17"/>
  <c r="W334" i="17"/>
  <c r="X334" i="17"/>
  <c r="Y334" i="17"/>
  <c r="Z334" i="17"/>
  <c r="R335" i="17"/>
  <c r="S335" i="17"/>
  <c r="T335" i="17"/>
  <c r="U335" i="17"/>
  <c r="V335" i="17"/>
  <c r="W335" i="17"/>
  <c r="X335" i="17"/>
  <c r="Y335" i="17"/>
  <c r="Z335" i="17"/>
  <c r="R336" i="17"/>
  <c r="S336" i="17"/>
  <c r="T336" i="17"/>
  <c r="U336" i="17"/>
  <c r="V336" i="17"/>
  <c r="W336" i="17"/>
  <c r="X336" i="17"/>
  <c r="Y336" i="17"/>
  <c r="Z336" i="17"/>
  <c r="R337" i="17"/>
  <c r="S337" i="17"/>
  <c r="T337" i="17"/>
  <c r="U337" i="17"/>
  <c r="V337" i="17"/>
  <c r="W337" i="17"/>
  <c r="X337" i="17"/>
  <c r="Y337" i="17"/>
  <c r="Z337" i="17"/>
  <c r="R338" i="17"/>
  <c r="S338" i="17"/>
  <c r="T338" i="17"/>
  <c r="U338" i="17"/>
  <c r="V338" i="17"/>
  <c r="W338" i="17"/>
  <c r="X338" i="17"/>
  <c r="Y338" i="17"/>
  <c r="Z338" i="17"/>
  <c r="R339" i="17"/>
  <c r="S339" i="17"/>
  <c r="T339" i="17"/>
  <c r="U339" i="17"/>
  <c r="V339" i="17"/>
  <c r="W339" i="17"/>
  <c r="X339" i="17"/>
  <c r="Y339" i="17"/>
  <c r="Z339" i="17"/>
  <c r="R340" i="17"/>
  <c r="S340" i="17"/>
  <c r="T340" i="17"/>
  <c r="U340" i="17"/>
  <c r="V340" i="17"/>
  <c r="W340" i="17"/>
  <c r="X340" i="17"/>
  <c r="Y340" i="17"/>
  <c r="Z340" i="17"/>
  <c r="R341" i="17"/>
  <c r="S341" i="17"/>
  <c r="T341" i="17"/>
  <c r="U341" i="17"/>
  <c r="V341" i="17"/>
  <c r="W341" i="17"/>
  <c r="X341" i="17"/>
  <c r="Y341" i="17"/>
  <c r="Z341" i="17"/>
  <c r="R342" i="17"/>
  <c r="S342" i="17"/>
  <c r="T342" i="17"/>
  <c r="U342" i="17"/>
  <c r="V342" i="17"/>
  <c r="W342" i="17"/>
  <c r="X342" i="17"/>
  <c r="Y342" i="17"/>
  <c r="Z342" i="17"/>
  <c r="R343" i="17"/>
  <c r="S343" i="17"/>
  <c r="T343" i="17"/>
  <c r="U343" i="17"/>
  <c r="V343" i="17"/>
  <c r="W343" i="17"/>
  <c r="X343" i="17"/>
  <c r="Y343" i="17"/>
  <c r="Z343" i="17"/>
  <c r="R344" i="17"/>
  <c r="S344" i="17"/>
  <c r="T344" i="17"/>
  <c r="U344" i="17"/>
  <c r="V344" i="17"/>
  <c r="W344" i="17"/>
  <c r="X344" i="17"/>
  <c r="Y344" i="17"/>
  <c r="Z344" i="17"/>
  <c r="R345" i="17"/>
  <c r="S345" i="17"/>
  <c r="T345" i="17"/>
  <c r="U345" i="17"/>
  <c r="V345" i="17"/>
  <c r="W345" i="17"/>
  <c r="X345" i="17"/>
  <c r="Y345" i="17"/>
  <c r="Z345" i="17"/>
  <c r="R346" i="17"/>
  <c r="S346" i="17"/>
  <c r="T346" i="17"/>
  <c r="U346" i="17"/>
  <c r="V346" i="17"/>
  <c r="W346" i="17"/>
  <c r="X346" i="17"/>
  <c r="Y346" i="17"/>
  <c r="Z346" i="17"/>
  <c r="R347" i="17"/>
  <c r="S347" i="17"/>
  <c r="T347" i="17"/>
  <c r="U347" i="17"/>
  <c r="V347" i="17"/>
  <c r="W347" i="17"/>
  <c r="X347" i="17"/>
  <c r="Y347" i="17"/>
  <c r="Z347" i="17"/>
  <c r="R348" i="17"/>
  <c r="S348" i="17"/>
  <c r="T348" i="17"/>
  <c r="U348" i="17"/>
  <c r="V348" i="17"/>
  <c r="W348" i="17"/>
  <c r="X348" i="17"/>
  <c r="Y348" i="17"/>
  <c r="Z348" i="17"/>
  <c r="R349" i="17"/>
  <c r="S349" i="17"/>
  <c r="T349" i="17"/>
  <c r="U349" i="17"/>
  <c r="V349" i="17"/>
  <c r="W349" i="17"/>
  <c r="X349" i="17"/>
  <c r="Y349" i="17"/>
  <c r="Z349" i="17"/>
  <c r="R350" i="17"/>
  <c r="S350" i="17"/>
  <c r="T350" i="17"/>
  <c r="U350" i="17"/>
  <c r="V350" i="17"/>
  <c r="W350" i="17"/>
  <c r="X350" i="17"/>
  <c r="Y350" i="17"/>
  <c r="Z350" i="17"/>
  <c r="R351" i="17"/>
  <c r="S351" i="17"/>
  <c r="T351" i="17"/>
  <c r="U351" i="17"/>
  <c r="V351" i="17"/>
  <c r="W351" i="17"/>
  <c r="X351" i="17"/>
  <c r="Y351" i="17"/>
  <c r="Z351" i="17"/>
  <c r="R352" i="17"/>
  <c r="S352" i="17"/>
  <c r="T352" i="17"/>
  <c r="U352" i="17"/>
  <c r="V352" i="17"/>
  <c r="W352" i="17"/>
  <c r="X352" i="17"/>
  <c r="Y352" i="17"/>
  <c r="Z352" i="17"/>
  <c r="R353" i="17"/>
  <c r="S353" i="17"/>
  <c r="T353" i="17"/>
  <c r="U353" i="17"/>
  <c r="V353" i="17"/>
  <c r="W353" i="17"/>
  <c r="X353" i="17"/>
  <c r="Y353" i="17"/>
  <c r="Z353" i="17"/>
  <c r="R354" i="17"/>
  <c r="S354" i="17"/>
  <c r="T354" i="17"/>
  <c r="U354" i="17"/>
  <c r="V354" i="17"/>
  <c r="W354" i="17"/>
  <c r="X354" i="17"/>
  <c r="Y354" i="17"/>
  <c r="Z354" i="17"/>
  <c r="R355" i="17"/>
  <c r="S355" i="17"/>
  <c r="T355" i="17"/>
  <c r="U355" i="17"/>
  <c r="V355" i="17"/>
  <c r="W355" i="17"/>
  <c r="X355" i="17"/>
  <c r="Y355" i="17"/>
  <c r="Z355" i="17"/>
  <c r="R356" i="17"/>
  <c r="S356" i="17"/>
  <c r="T356" i="17"/>
  <c r="U356" i="17"/>
  <c r="V356" i="17"/>
  <c r="W356" i="17"/>
  <c r="X356" i="17"/>
  <c r="Y356" i="17"/>
  <c r="Z356" i="17"/>
  <c r="R357" i="17"/>
  <c r="S357" i="17"/>
  <c r="T357" i="17"/>
  <c r="U357" i="17"/>
  <c r="V357" i="17"/>
  <c r="W357" i="17"/>
  <c r="X357" i="17"/>
  <c r="Y357" i="17"/>
  <c r="Z357" i="17"/>
  <c r="R358" i="17"/>
  <c r="S358" i="17"/>
  <c r="T358" i="17"/>
  <c r="U358" i="17"/>
  <c r="V358" i="17"/>
  <c r="W358" i="17"/>
  <c r="X358" i="17"/>
  <c r="Y358" i="17"/>
  <c r="Z358" i="17"/>
  <c r="R359" i="17"/>
  <c r="S359" i="17"/>
  <c r="T359" i="17"/>
  <c r="U359" i="17"/>
  <c r="V359" i="17"/>
  <c r="W359" i="17"/>
  <c r="X359" i="17"/>
  <c r="Y359" i="17"/>
  <c r="Z359" i="17"/>
  <c r="R360" i="17"/>
  <c r="S360" i="17"/>
  <c r="T360" i="17"/>
  <c r="U360" i="17"/>
  <c r="V360" i="17"/>
  <c r="W360" i="17"/>
  <c r="X360" i="17"/>
  <c r="Y360" i="17"/>
  <c r="Z360" i="17"/>
  <c r="R361" i="17"/>
  <c r="S361" i="17"/>
  <c r="T361" i="17"/>
  <c r="U361" i="17"/>
  <c r="V361" i="17"/>
  <c r="W361" i="17"/>
  <c r="X361" i="17"/>
  <c r="Y361" i="17"/>
  <c r="Z361" i="17"/>
  <c r="R362" i="17"/>
  <c r="S362" i="17"/>
  <c r="T362" i="17"/>
  <c r="U362" i="17"/>
  <c r="V362" i="17"/>
  <c r="W362" i="17"/>
  <c r="X362" i="17"/>
  <c r="Y362" i="17"/>
  <c r="Z362" i="17"/>
  <c r="R363" i="17"/>
  <c r="S363" i="17"/>
  <c r="T363" i="17"/>
  <c r="U363" i="17"/>
  <c r="V363" i="17"/>
  <c r="W363" i="17"/>
  <c r="X363" i="17"/>
  <c r="Y363" i="17"/>
  <c r="Z363" i="17"/>
  <c r="R364" i="17"/>
  <c r="S364" i="17"/>
  <c r="T364" i="17"/>
  <c r="U364" i="17"/>
  <c r="V364" i="17"/>
  <c r="W364" i="17"/>
  <c r="X364" i="17"/>
  <c r="Y364" i="17"/>
  <c r="Z364" i="17"/>
  <c r="R365" i="17"/>
  <c r="S365" i="17"/>
  <c r="T365" i="17"/>
  <c r="U365" i="17"/>
  <c r="V365" i="17"/>
  <c r="W365" i="17"/>
  <c r="X365" i="17"/>
  <c r="Y365" i="17"/>
  <c r="Z365" i="17"/>
  <c r="R366" i="17"/>
  <c r="S366" i="17"/>
  <c r="T366" i="17"/>
  <c r="U366" i="17"/>
  <c r="V366" i="17"/>
  <c r="W366" i="17"/>
  <c r="X366" i="17"/>
  <c r="Y366" i="17"/>
  <c r="Z366" i="17"/>
  <c r="R367" i="17"/>
  <c r="S367" i="17"/>
  <c r="T367" i="17"/>
  <c r="U367" i="17"/>
  <c r="V367" i="17"/>
  <c r="W367" i="17"/>
  <c r="X367" i="17"/>
  <c r="Y367" i="17"/>
  <c r="Z367" i="17"/>
  <c r="R368" i="17"/>
  <c r="S368" i="17"/>
  <c r="T368" i="17"/>
  <c r="U368" i="17"/>
  <c r="V368" i="17"/>
  <c r="W368" i="17"/>
  <c r="X368" i="17"/>
  <c r="Y368" i="17"/>
  <c r="Z368" i="17"/>
  <c r="R369" i="17"/>
  <c r="S369" i="17"/>
  <c r="T369" i="17"/>
  <c r="U369" i="17"/>
  <c r="V369" i="17"/>
  <c r="W369" i="17"/>
  <c r="X369" i="17"/>
  <c r="Y369" i="17"/>
  <c r="Z369" i="17"/>
  <c r="R370" i="17"/>
  <c r="S370" i="17"/>
  <c r="T370" i="17"/>
  <c r="U370" i="17"/>
  <c r="V370" i="17"/>
  <c r="W370" i="17"/>
  <c r="X370" i="17"/>
  <c r="Y370" i="17"/>
  <c r="Z370" i="17"/>
  <c r="R371" i="17"/>
  <c r="S371" i="17"/>
  <c r="T371" i="17"/>
  <c r="U371" i="17"/>
  <c r="V371" i="17"/>
  <c r="W371" i="17"/>
  <c r="X371" i="17"/>
  <c r="Y371" i="17"/>
  <c r="Z371" i="17"/>
  <c r="R372" i="17"/>
  <c r="S372" i="17"/>
  <c r="T372" i="17"/>
  <c r="U372" i="17"/>
  <c r="V372" i="17"/>
  <c r="W372" i="17"/>
  <c r="X372" i="17"/>
  <c r="Y372" i="17"/>
  <c r="Z372" i="17"/>
  <c r="R373" i="17"/>
  <c r="S373" i="17"/>
  <c r="T373" i="17"/>
  <c r="U373" i="17"/>
  <c r="V373" i="17"/>
  <c r="W373" i="17"/>
  <c r="X373" i="17"/>
  <c r="Y373" i="17"/>
  <c r="Z373" i="17"/>
  <c r="R374" i="17"/>
  <c r="S374" i="17"/>
  <c r="T374" i="17"/>
  <c r="U374" i="17"/>
  <c r="V374" i="17"/>
  <c r="W374" i="17"/>
  <c r="X374" i="17"/>
  <c r="Y374" i="17"/>
  <c r="Z374" i="17"/>
  <c r="R375" i="17"/>
  <c r="S375" i="17"/>
  <c r="T375" i="17"/>
  <c r="U375" i="17"/>
  <c r="V375" i="17"/>
  <c r="W375" i="17"/>
  <c r="X375" i="17"/>
  <c r="Y375" i="17"/>
  <c r="Z375" i="17"/>
  <c r="R376" i="17"/>
  <c r="S376" i="17"/>
  <c r="T376" i="17"/>
  <c r="U376" i="17"/>
  <c r="V376" i="17"/>
  <c r="W376" i="17"/>
  <c r="X376" i="17"/>
  <c r="Y376" i="17"/>
  <c r="Z376" i="17"/>
  <c r="R377" i="17"/>
  <c r="S377" i="17"/>
  <c r="T377" i="17"/>
  <c r="U377" i="17"/>
  <c r="V377" i="17"/>
  <c r="W377" i="17"/>
  <c r="X377" i="17"/>
  <c r="Y377" i="17"/>
  <c r="Z377" i="17"/>
  <c r="R378" i="17"/>
  <c r="S378" i="17"/>
  <c r="T378" i="17"/>
  <c r="U378" i="17"/>
  <c r="V378" i="17"/>
  <c r="W378" i="17"/>
  <c r="X378" i="17"/>
  <c r="Y378" i="17"/>
  <c r="Z378" i="17"/>
  <c r="R379" i="17"/>
  <c r="S379" i="17"/>
  <c r="T379" i="17"/>
  <c r="U379" i="17"/>
  <c r="V379" i="17"/>
  <c r="W379" i="17"/>
  <c r="X379" i="17"/>
  <c r="Y379" i="17"/>
  <c r="Z379" i="17"/>
  <c r="R380" i="17"/>
  <c r="S380" i="17"/>
  <c r="T380" i="17"/>
  <c r="U380" i="17"/>
  <c r="V380" i="17"/>
  <c r="W380" i="17"/>
  <c r="X380" i="17"/>
  <c r="Y380" i="17"/>
  <c r="Z380" i="17"/>
  <c r="R381" i="17"/>
  <c r="S381" i="17"/>
  <c r="T381" i="17"/>
  <c r="U381" i="17"/>
  <c r="V381" i="17"/>
  <c r="W381" i="17"/>
  <c r="X381" i="17"/>
  <c r="Y381" i="17"/>
  <c r="Z381" i="17"/>
  <c r="R382" i="17"/>
  <c r="S382" i="17"/>
  <c r="T382" i="17"/>
  <c r="U382" i="17"/>
  <c r="V382" i="17"/>
  <c r="W382" i="17"/>
  <c r="X382" i="17"/>
  <c r="Y382" i="17"/>
  <c r="Z382" i="17"/>
  <c r="R383" i="17"/>
  <c r="S383" i="17"/>
  <c r="T383" i="17"/>
  <c r="U383" i="17"/>
  <c r="V383" i="17"/>
  <c r="W383" i="17"/>
  <c r="X383" i="17"/>
  <c r="Y383" i="17"/>
  <c r="Z383" i="17"/>
  <c r="R384" i="17"/>
  <c r="S384" i="17"/>
  <c r="T384" i="17"/>
  <c r="U384" i="17"/>
  <c r="V384" i="17"/>
  <c r="W384" i="17"/>
  <c r="X384" i="17"/>
  <c r="Y384" i="17"/>
  <c r="Z384" i="17"/>
  <c r="R385" i="17"/>
  <c r="S385" i="17"/>
  <c r="T385" i="17"/>
  <c r="U385" i="17"/>
  <c r="V385" i="17"/>
  <c r="W385" i="17"/>
  <c r="X385" i="17"/>
  <c r="Y385" i="17"/>
  <c r="Z385" i="17"/>
  <c r="R386" i="17"/>
  <c r="S386" i="17"/>
  <c r="T386" i="17"/>
  <c r="U386" i="17"/>
  <c r="V386" i="17"/>
  <c r="W386" i="17"/>
  <c r="X386" i="17"/>
  <c r="Y386" i="17"/>
  <c r="Z386" i="17"/>
  <c r="R387" i="17"/>
  <c r="S387" i="17"/>
  <c r="T387" i="17"/>
  <c r="U387" i="17"/>
  <c r="V387" i="17"/>
  <c r="W387" i="17"/>
  <c r="X387" i="17"/>
  <c r="Y387" i="17"/>
  <c r="Z387" i="17"/>
  <c r="R388" i="17"/>
  <c r="S388" i="17"/>
  <c r="T388" i="17"/>
  <c r="U388" i="17"/>
  <c r="V388" i="17"/>
  <c r="W388" i="17"/>
  <c r="X388" i="17"/>
  <c r="Y388" i="17"/>
  <c r="Z388" i="17"/>
  <c r="R389" i="17"/>
  <c r="S389" i="17"/>
  <c r="T389" i="17"/>
  <c r="U389" i="17"/>
  <c r="V389" i="17"/>
  <c r="W389" i="17"/>
  <c r="X389" i="17"/>
  <c r="Y389" i="17"/>
  <c r="Z389" i="17"/>
  <c r="R390" i="17"/>
  <c r="S390" i="17"/>
  <c r="T390" i="17"/>
  <c r="U390" i="17"/>
  <c r="V390" i="17"/>
  <c r="W390" i="17"/>
  <c r="X390" i="17"/>
  <c r="Y390" i="17"/>
  <c r="Z390" i="17"/>
  <c r="R391" i="17"/>
  <c r="S391" i="17"/>
  <c r="T391" i="17"/>
  <c r="U391" i="17"/>
  <c r="V391" i="17"/>
  <c r="W391" i="17"/>
  <c r="X391" i="17"/>
  <c r="Y391" i="17"/>
  <c r="Z391" i="17"/>
  <c r="R392" i="17"/>
  <c r="S392" i="17"/>
  <c r="T392" i="17"/>
  <c r="U392" i="17"/>
  <c r="V392" i="17"/>
  <c r="W392" i="17"/>
  <c r="X392" i="17"/>
  <c r="Y392" i="17"/>
  <c r="Z392" i="17"/>
  <c r="R393" i="17"/>
  <c r="S393" i="17"/>
  <c r="T393" i="17"/>
  <c r="U393" i="17"/>
  <c r="V393" i="17"/>
  <c r="W393" i="17"/>
  <c r="X393" i="17"/>
  <c r="Y393" i="17"/>
  <c r="Z393" i="17"/>
  <c r="R394" i="17"/>
  <c r="S394" i="17"/>
  <c r="T394" i="17"/>
  <c r="U394" i="17"/>
  <c r="V394" i="17"/>
  <c r="W394" i="17"/>
  <c r="X394" i="17"/>
  <c r="Y394" i="17"/>
  <c r="Z394" i="17"/>
  <c r="R395" i="17"/>
  <c r="S395" i="17"/>
  <c r="T395" i="17"/>
  <c r="U395" i="17"/>
  <c r="V395" i="17"/>
  <c r="W395" i="17"/>
  <c r="X395" i="17"/>
  <c r="Y395" i="17"/>
  <c r="Z395" i="17"/>
  <c r="R396" i="17"/>
  <c r="S396" i="17"/>
  <c r="T396" i="17"/>
  <c r="U396" i="17"/>
  <c r="V396" i="17"/>
  <c r="W396" i="17"/>
  <c r="X396" i="17"/>
  <c r="Y396" i="17"/>
  <c r="Z396" i="17"/>
  <c r="R397" i="17"/>
  <c r="S397" i="17"/>
  <c r="T397" i="17"/>
  <c r="U397" i="17"/>
  <c r="V397" i="17"/>
  <c r="W397" i="17"/>
  <c r="X397" i="17"/>
  <c r="Y397" i="17"/>
  <c r="Z397" i="17"/>
  <c r="R398" i="17"/>
  <c r="S398" i="17"/>
  <c r="T398" i="17"/>
  <c r="U398" i="17"/>
  <c r="V398" i="17"/>
  <c r="W398" i="17"/>
  <c r="X398" i="17"/>
  <c r="Y398" i="17"/>
  <c r="Z398" i="17"/>
  <c r="R399" i="17"/>
  <c r="S399" i="17"/>
  <c r="T399" i="17"/>
  <c r="U399" i="17"/>
  <c r="V399" i="17"/>
  <c r="W399" i="17"/>
  <c r="X399" i="17"/>
  <c r="Y399" i="17"/>
  <c r="Z399" i="17"/>
  <c r="R400" i="17"/>
  <c r="S400" i="17"/>
  <c r="T400" i="17"/>
  <c r="U400" i="17"/>
  <c r="V400" i="17"/>
  <c r="W400" i="17"/>
  <c r="X400" i="17"/>
  <c r="Y400" i="17"/>
  <c r="Z400" i="17"/>
  <c r="R401" i="17"/>
  <c r="S401" i="17"/>
  <c r="T401" i="17"/>
  <c r="U401" i="17"/>
  <c r="V401" i="17"/>
  <c r="W401" i="17"/>
  <c r="X401" i="17"/>
  <c r="Y401" i="17"/>
  <c r="Z401" i="17"/>
  <c r="R402" i="17"/>
  <c r="S402" i="17"/>
  <c r="T402" i="17"/>
  <c r="U402" i="17"/>
  <c r="V402" i="17"/>
  <c r="W402" i="17"/>
  <c r="X402" i="17"/>
  <c r="Y402" i="17"/>
  <c r="Z402" i="17"/>
  <c r="R403" i="17"/>
  <c r="S403" i="17"/>
  <c r="T403" i="17"/>
  <c r="U403" i="17"/>
  <c r="V403" i="17"/>
  <c r="W403" i="17"/>
  <c r="X403" i="17"/>
  <c r="Y403" i="17"/>
  <c r="Z403" i="17"/>
  <c r="R404" i="17"/>
  <c r="S404" i="17"/>
  <c r="T404" i="17"/>
  <c r="U404" i="17"/>
  <c r="V404" i="17"/>
  <c r="W404" i="17"/>
  <c r="X404" i="17"/>
  <c r="Y404" i="17"/>
  <c r="Z404" i="17"/>
  <c r="R405" i="17"/>
  <c r="S405" i="17"/>
  <c r="T405" i="17"/>
  <c r="U405" i="17"/>
  <c r="V405" i="17"/>
  <c r="W405" i="17"/>
  <c r="X405" i="17"/>
  <c r="Y405" i="17"/>
  <c r="Z405" i="17"/>
  <c r="R406" i="17"/>
  <c r="S406" i="17"/>
  <c r="T406" i="17"/>
  <c r="U406" i="17"/>
  <c r="V406" i="17"/>
  <c r="W406" i="17"/>
  <c r="X406" i="17"/>
  <c r="Y406" i="17"/>
  <c r="Z406" i="17"/>
  <c r="R407" i="17"/>
  <c r="S407" i="17"/>
  <c r="T407" i="17"/>
  <c r="U407" i="17"/>
  <c r="V407" i="17"/>
  <c r="W407" i="17"/>
  <c r="X407" i="17"/>
  <c r="Y407" i="17"/>
  <c r="Z407" i="17"/>
  <c r="R408" i="17"/>
  <c r="S408" i="17"/>
  <c r="T408" i="17"/>
  <c r="U408" i="17"/>
  <c r="V408" i="17"/>
  <c r="W408" i="17"/>
  <c r="X408" i="17"/>
  <c r="Y408" i="17"/>
  <c r="Z408" i="17"/>
  <c r="R409" i="17"/>
  <c r="S409" i="17"/>
  <c r="T409" i="17"/>
  <c r="U409" i="17"/>
  <c r="V409" i="17"/>
  <c r="W409" i="17"/>
  <c r="X409" i="17"/>
  <c r="Y409" i="17"/>
  <c r="Z409" i="17"/>
  <c r="R410" i="17"/>
  <c r="S410" i="17"/>
  <c r="T410" i="17"/>
  <c r="U410" i="17"/>
  <c r="V410" i="17"/>
  <c r="W410" i="17"/>
  <c r="X410" i="17"/>
  <c r="Y410" i="17"/>
  <c r="Z410" i="17"/>
  <c r="R411" i="17"/>
  <c r="S411" i="17"/>
  <c r="T411" i="17"/>
  <c r="U411" i="17"/>
  <c r="V411" i="17"/>
  <c r="W411" i="17"/>
  <c r="X411" i="17"/>
  <c r="Y411" i="17"/>
  <c r="Z411" i="17"/>
  <c r="R412" i="17"/>
  <c r="S412" i="17"/>
  <c r="T412" i="17"/>
  <c r="U412" i="17"/>
  <c r="V412" i="17"/>
  <c r="W412" i="17"/>
  <c r="X412" i="17"/>
  <c r="Y412" i="17"/>
  <c r="Z412" i="17"/>
  <c r="R413" i="17"/>
  <c r="S413" i="17"/>
  <c r="T413" i="17"/>
  <c r="U413" i="17"/>
  <c r="V413" i="17"/>
  <c r="W413" i="17"/>
  <c r="X413" i="17"/>
  <c r="Y413" i="17"/>
  <c r="Z413" i="17"/>
  <c r="R414" i="17"/>
  <c r="S414" i="17"/>
  <c r="T414" i="17"/>
  <c r="U414" i="17"/>
  <c r="V414" i="17"/>
  <c r="W414" i="17"/>
  <c r="X414" i="17"/>
  <c r="Y414" i="17"/>
  <c r="Z414" i="17"/>
  <c r="R415" i="17"/>
  <c r="S415" i="17"/>
  <c r="T415" i="17"/>
  <c r="U415" i="17"/>
  <c r="V415" i="17"/>
  <c r="W415" i="17"/>
  <c r="X415" i="17"/>
  <c r="Y415" i="17"/>
  <c r="Z415" i="17"/>
  <c r="R416" i="17"/>
  <c r="S416" i="17"/>
  <c r="T416" i="17"/>
  <c r="U416" i="17"/>
  <c r="V416" i="17"/>
  <c r="W416" i="17"/>
  <c r="X416" i="17"/>
  <c r="Y416" i="17"/>
  <c r="Z416" i="17"/>
  <c r="R417" i="17"/>
  <c r="S417" i="17"/>
  <c r="T417" i="17"/>
  <c r="U417" i="17"/>
  <c r="V417" i="17"/>
  <c r="W417" i="17"/>
  <c r="X417" i="17"/>
  <c r="Y417" i="17"/>
  <c r="Z417" i="17"/>
  <c r="R418" i="17"/>
  <c r="S418" i="17"/>
  <c r="T418" i="17"/>
  <c r="U418" i="17"/>
  <c r="V418" i="17"/>
  <c r="W418" i="17"/>
  <c r="X418" i="17"/>
  <c r="Y418" i="17"/>
  <c r="Z418" i="17"/>
  <c r="R419" i="17"/>
  <c r="S419" i="17"/>
  <c r="T419" i="17"/>
  <c r="U419" i="17"/>
  <c r="V419" i="17"/>
  <c r="W419" i="17"/>
  <c r="X419" i="17"/>
  <c r="Y419" i="17"/>
  <c r="Z419" i="17"/>
  <c r="R420" i="17"/>
  <c r="S420" i="17"/>
  <c r="T420" i="17"/>
  <c r="U420" i="17"/>
  <c r="V420" i="17"/>
  <c r="W420" i="17"/>
  <c r="X420" i="17"/>
  <c r="Y420" i="17"/>
  <c r="Z420" i="17"/>
  <c r="R421" i="17"/>
  <c r="S421" i="17"/>
  <c r="T421" i="17"/>
  <c r="U421" i="17"/>
  <c r="V421" i="17"/>
  <c r="W421" i="17"/>
  <c r="X421" i="17"/>
  <c r="Y421" i="17"/>
  <c r="Z421" i="17"/>
  <c r="R422" i="17"/>
  <c r="S422" i="17"/>
  <c r="T422" i="17"/>
  <c r="U422" i="17"/>
  <c r="V422" i="17"/>
  <c r="W422" i="17"/>
  <c r="X422" i="17"/>
  <c r="Y422" i="17"/>
  <c r="Z422" i="17"/>
  <c r="R423" i="17"/>
  <c r="S423" i="17"/>
  <c r="T423" i="17"/>
  <c r="U423" i="17"/>
  <c r="V423" i="17"/>
  <c r="W423" i="17"/>
  <c r="X423" i="17"/>
  <c r="Y423" i="17"/>
  <c r="Z423" i="17"/>
  <c r="R424" i="17"/>
  <c r="S424" i="17"/>
  <c r="T424" i="17"/>
  <c r="U424" i="17"/>
  <c r="V424" i="17"/>
  <c r="W424" i="17"/>
  <c r="X424" i="17"/>
  <c r="Y424" i="17"/>
  <c r="Z424" i="17"/>
  <c r="R425" i="17"/>
  <c r="S425" i="17"/>
  <c r="T425" i="17"/>
  <c r="U425" i="17"/>
  <c r="V425" i="17"/>
  <c r="W425" i="17"/>
  <c r="X425" i="17"/>
  <c r="Y425" i="17"/>
  <c r="Z425" i="17"/>
  <c r="R426" i="17"/>
  <c r="S426" i="17"/>
  <c r="T426" i="17"/>
  <c r="U426" i="17"/>
  <c r="V426" i="17"/>
  <c r="W426" i="17"/>
  <c r="X426" i="17"/>
  <c r="Y426" i="17"/>
  <c r="Z426" i="17"/>
  <c r="R427" i="17"/>
  <c r="S427" i="17"/>
  <c r="T427" i="17"/>
  <c r="U427" i="17"/>
  <c r="V427" i="17"/>
  <c r="W427" i="17"/>
  <c r="X427" i="17"/>
  <c r="Y427" i="17"/>
  <c r="Z427" i="17"/>
  <c r="R428" i="17"/>
  <c r="S428" i="17"/>
  <c r="T428" i="17"/>
  <c r="U428" i="17"/>
  <c r="V428" i="17"/>
  <c r="W428" i="17"/>
  <c r="X428" i="17"/>
  <c r="Y428" i="17"/>
  <c r="Z428" i="17"/>
  <c r="R429" i="17"/>
  <c r="S429" i="17"/>
  <c r="T429" i="17"/>
  <c r="U429" i="17"/>
  <c r="V429" i="17"/>
  <c r="W429" i="17"/>
  <c r="X429" i="17"/>
  <c r="Y429" i="17"/>
  <c r="Z429" i="17"/>
  <c r="R430" i="17"/>
  <c r="S430" i="17"/>
  <c r="T430" i="17"/>
  <c r="U430" i="17"/>
  <c r="V430" i="17"/>
  <c r="W430" i="17"/>
  <c r="X430" i="17"/>
  <c r="Y430" i="17"/>
  <c r="Z430" i="17"/>
  <c r="R431" i="17"/>
  <c r="S431" i="17"/>
  <c r="T431" i="17"/>
  <c r="U431" i="17"/>
  <c r="V431" i="17"/>
  <c r="W431" i="17"/>
  <c r="X431" i="17"/>
  <c r="Y431" i="17"/>
  <c r="Z431" i="17"/>
  <c r="R432" i="17"/>
  <c r="S432" i="17"/>
  <c r="T432" i="17"/>
  <c r="U432" i="17"/>
  <c r="V432" i="17"/>
  <c r="W432" i="17"/>
  <c r="X432" i="17"/>
  <c r="Y432" i="17"/>
  <c r="Z432" i="17"/>
  <c r="R433" i="17"/>
  <c r="S433" i="17"/>
  <c r="T433" i="17"/>
  <c r="U433" i="17"/>
  <c r="V433" i="17"/>
  <c r="W433" i="17"/>
  <c r="X433" i="17"/>
  <c r="Y433" i="17"/>
  <c r="Z433" i="17"/>
  <c r="R434" i="17"/>
  <c r="S434" i="17"/>
  <c r="T434" i="17"/>
  <c r="U434" i="17"/>
  <c r="V434" i="17"/>
  <c r="W434" i="17"/>
  <c r="X434" i="17"/>
  <c r="Y434" i="17"/>
  <c r="Z434" i="17"/>
  <c r="R435" i="17"/>
  <c r="S435" i="17"/>
  <c r="T435" i="17"/>
  <c r="U435" i="17"/>
  <c r="V435" i="17"/>
  <c r="W435" i="17"/>
  <c r="X435" i="17"/>
  <c r="Y435" i="17"/>
  <c r="Z435" i="17"/>
  <c r="R436" i="17"/>
  <c r="S436" i="17"/>
  <c r="T436" i="17"/>
  <c r="U436" i="17"/>
  <c r="V436" i="17"/>
  <c r="W436" i="17"/>
  <c r="X436" i="17"/>
  <c r="Y436" i="17"/>
  <c r="Z436" i="17"/>
  <c r="R437" i="17"/>
  <c r="S437" i="17"/>
  <c r="T437" i="17"/>
  <c r="U437" i="17"/>
  <c r="V437" i="17"/>
  <c r="W437" i="17"/>
  <c r="X437" i="17"/>
  <c r="Y437" i="17"/>
  <c r="Z437" i="17"/>
  <c r="R438" i="17"/>
  <c r="S438" i="17"/>
  <c r="T438" i="17"/>
  <c r="U438" i="17"/>
  <c r="V438" i="17"/>
  <c r="W438" i="17"/>
  <c r="X438" i="17"/>
  <c r="Y438" i="17"/>
  <c r="Z438" i="17"/>
  <c r="R439" i="17"/>
  <c r="S439" i="17"/>
  <c r="T439" i="17"/>
  <c r="U439" i="17"/>
  <c r="V439" i="17"/>
  <c r="W439" i="17"/>
  <c r="X439" i="17"/>
  <c r="Y439" i="17"/>
  <c r="Z439" i="17"/>
  <c r="R440" i="17"/>
  <c r="S440" i="17"/>
  <c r="T440" i="17"/>
  <c r="U440" i="17"/>
  <c r="V440" i="17"/>
  <c r="W440" i="17"/>
  <c r="X440" i="17"/>
  <c r="Y440" i="17"/>
  <c r="Z440" i="17"/>
  <c r="R441" i="17"/>
  <c r="S441" i="17"/>
  <c r="T441" i="17"/>
  <c r="U441" i="17"/>
  <c r="V441" i="17"/>
  <c r="W441" i="17"/>
  <c r="X441" i="17"/>
  <c r="Y441" i="17"/>
  <c r="Z441" i="17"/>
  <c r="R442" i="17"/>
  <c r="S442" i="17"/>
  <c r="T442" i="17"/>
  <c r="U442" i="17"/>
  <c r="V442" i="17"/>
  <c r="W442" i="17"/>
  <c r="X442" i="17"/>
  <c r="Y442" i="17"/>
  <c r="Z442" i="17"/>
  <c r="R443" i="17"/>
  <c r="S443" i="17"/>
  <c r="T443" i="17"/>
  <c r="U443" i="17"/>
  <c r="V443" i="17"/>
  <c r="W443" i="17"/>
  <c r="X443" i="17"/>
  <c r="Y443" i="17"/>
  <c r="Z443" i="17"/>
  <c r="R444" i="17"/>
  <c r="S444" i="17"/>
  <c r="T444" i="17"/>
  <c r="U444" i="17"/>
  <c r="V444" i="17"/>
  <c r="W444" i="17"/>
  <c r="X444" i="17"/>
  <c r="Y444" i="17"/>
  <c r="Z444" i="17"/>
  <c r="R445" i="17"/>
  <c r="S445" i="17"/>
  <c r="T445" i="17"/>
  <c r="U445" i="17"/>
  <c r="V445" i="17"/>
  <c r="W445" i="17"/>
  <c r="X445" i="17"/>
  <c r="Y445" i="17"/>
  <c r="Z445" i="17"/>
  <c r="R446" i="17"/>
  <c r="S446" i="17"/>
  <c r="T446" i="17"/>
  <c r="U446" i="17"/>
  <c r="V446" i="17"/>
  <c r="W446" i="17"/>
  <c r="X446" i="17"/>
  <c r="Y446" i="17"/>
  <c r="Z446" i="17"/>
  <c r="R447" i="17"/>
  <c r="S447" i="17"/>
  <c r="T447" i="17"/>
  <c r="U447" i="17"/>
  <c r="V447" i="17"/>
  <c r="W447" i="17"/>
  <c r="X447" i="17"/>
  <c r="Y447" i="17"/>
  <c r="Z447" i="17"/>
  <c r="R448" i="17"/>
  <c r="S448" i="17"/>
  <c r="T448" i="17"/>
  <c r="U448" i="17"/>
  <c r="V448" i="17"/>
  <c r="W448" i="17"/>
  <c r="X448" i="17"/>
  <c r="Y448" i="17"/>
  <c r="Z448" i="17"/>
  <c r="R449" i="17"/>
  <c r="S449" i="17"/>
  <c r="T449" i="17"/>
  <c r="U449" i="17"/>
  <c r="V449" i="17"/>
  <c r="W449" i="17"/>
  <c r="X449" i="17"/>
  <c r="Y449" i="17"/>
  <c r="Z449" i="17"/>
  <c r="R450" i="17"/>
  <c r="S450" i="17"/>
  <c r="T450" i="17"/>
  <c r="U450" i="17"/>
  <c r="V450" i="17"/>
  <c r="W450" i="17"/>
  <c r="X450" i="17"/>
  <c r="Y450" i="17"/>
  <c r="Z450" i="17"/>
  <c r="R451" i="17"/>
  <c r="S451" i="17"/>
  <c r="T451" i="17"/>
  <c r="U451" i="17"/>
  <c r="V451" i="17"/>
  <c r="W451" i="17"/>
  <c r="X451" i="17"/>
  <c r="Y451" i="17"/>
  <c r="Z451" i="17"/>
  <c r="R452" i="17"/>
  <c r="S452" i="17"/>
  <c r="T452" i="17"/>
  <c r="U452" i="17"/>
  <c r="V452" i="17"/>
  <c r="W452" i="17"/>
  <c r="X452" i="17"/>
  <c r="Y452" i="17"/>
  <c r="Z452" i="17"/>
  <c r="R453" i="17"/>
  <c r="S453" i="17"/>
  <c r="T453" i="17"/>
  <c r="U453" i="17"/>
  <c r="V453" i="17"/>
  <c r="W453" i="17"/>
  <c r="X453" i="17"/>
  <c r="Y453" i="17"/>
  <c r="Z453" i="17"/>
  <c r="R454" i="17"/>
  <c r="S454" i="17"/>
  <c r="T454" i="17"/>
  <c r="U454" i="17"/>
  <c r="V454" i="17"/>
  <c r="W454" i="17"/>
  <c r="X454" i="17"/>
  <c r="Y454" i="17"/>
  <c r="Z454" i="17"/>
  <c r="R455" i="17"/>
  <c r="S455" i="17"/>
  <c r="T455" i="17"/>
  <c r="U455" i="17"/>
  <c r="V455" i="17"/>
  <c r="W455" i="17"/>
  <c r="X455" i="17"/>
  <c r="Y455" i="17"/>
  <c r="Z455" i="17"/>
  <c r="R456" i="17"/>
  <c r="S456" i="17"/>
  <c r="T456" i="17"/>
  <c r="U456" i="17"/>
  <c r="V456" i="17"/>
  <c r="W456" i="17"/>
  <c r="X456" i="17"/>
  <c r="Y456" i="17"/>
  <c r="Z456" i="17"/>
  <c r="R457" i="17"/>
  <c r="S457" i="17"/>
  <c r="T457" i="17"/>
  <c r="U457" i="17"/>
  <c r="V457" i="17"/>
  <c r="W457" i="17"/>
  <c r="X457" i="17"/>
  <c r="Y457" i="17"/>
  <c r="Z457" i="17"/>
  <c r="R458" i="17"/>
  <c r="S458" i="17"/>
  <c r="T458" i="17"/>
  <c r="U458" i="17"/>
  <c r="V458" i="17"/>
  <c r="W458" i="17"/>
  <c r="X458" i="17"/>
  <c r="Y458" i="17"/>
  <c r="Z458" i="17"/>
  <c r="R459" i="17"/>
  <c r="S459" i="17"/>
  <c r="T459" i="17"/>
  <c r="U459" i="17"/>
  <c r="V459" i="17"/>
  <c r="W459" i="17"/>
  <c r="X459" i="17"/>
  <c r="Y459" i="17"/>
  <c r="Z459" i="17"/>
  <c r="R460" i="17"/>
  <c r="S460" i="17"/>
  <c r="T460" i="17"/>
  <c r="U460" i="17"/>
  <c r="V460" i="17"/>
  <c r="W460" i="17"/>
  <c r="X460" i="17"/>
  <c r="Y460" i="17"/>
  <c r="Z460" i="17"/>
  <c r="R461" i="17"/>
  <c r="S461" i="17"/>
  <c r="T461" i="17"/>
  <c r="U461" i="17"/>
  <c r="V461" i="17"/>
  <c r="W461" i="17"/>
  <c r="X461" i="17"/>
  <c r="Y461" i="17"/>
  <c r="Z461" i="17"/>
  <c r="R462" i="17"/>
  <c r="S462" i="17"/>
  <c r="T462" i="17"/>
  <c r="U462" i="17"/>
  <c r="V462" i="17"/>
  <c r="W462" i="17"/>
  <c r="X462" i="17"/>
  <c r="Y462" i="17"/>
  <c r="Z462" i="17"/>
  <c r="R463" i="17"/>
  <c r="S463" i="17"/>
  <c r="T463" i="17"/>
  <c r="U463" i="17"/>
  <c r="V463" i="17"/>
  <c r="W463" i="17"/>
  <c r="X463" i="17"/>
  <c r="Y463" i="17"/>
  <c r="Z463" i="17"/>
  <c r="R464" i="17"/>
  <c r="S464" i="17"/>
  <c r="T464" i="17"/>
  <c r="U464" i="17"/>
  <c r="V464" i="17"/>
  <c r="W464" i="17"/>
  <c r="X464" i="17"/>
  <c r="Y464" i="17"/>
  <c r="Z464" i="17"/>
  <c r="R465" i="17"/>
  <c r="S465" i="17"/>
  <c r="T465" i="17"/>
  <c r="U465" i="17"/>
  <c r="V465" i="17"/>
  <c r="W465" i="17"/>
  <c r="X465" i="17"/>
  <c r="Y465" i="17"/>
  <c r="Z465" i="17"/>
  <c r="R466" i="17"/>
  <c r="S466" i="17"/>
  <c r="T466" i="17"/>
  <c r="U466" i="17"/>
  <c r="V466" i="17"/>
  <c r="W466" i="17"/>
  <c r="X466" i="17"/>
  <c r="Y466" i="17"/>
  <c r="Z466" i="17"/>
  <c r="R467" i="17"/>
  <c r="S467" i="17"/>
  <c r="T467" i="17"/>
  <c r="U467" i="17"/>
  <c r="V467" i="17"/>
  <c r="W467" i="17"/>
  <c r="X467" i="17"/>
  <c r="Y467" i="17"/>
  <c r="Z467" i="17"/>
  <c r="R468" i="17"/>
  <c r="S468" i="17"/>
  <c r="T468" i="17"/>
  <c r="U468" i="17"/>
  <c r="V468" i="17"/>
  <c r="W468" i="17"/>
  <c r="X468" i="17"/>
  <c r="Y468" i="17"/>
  <c r="Z468" i="17"/>
  <c r="R469" i="17"/>
  <c r="S469" i="17"/>
  <c r="T469" i="17"/>
  <c r="U469" i="17"/>
  <c r="V469" i="17"/>
  <c r="W469" i="17"/>
  <c r="X469" i="17"/>
  <c r="Y469" i="17"/>
  <c r="Z469" i="17"/>
  <c r="R470" i="17"/>
  <c r="S470" i="17"/>
  <c r="T470" i="17"/>
  <c r="U470" i="17"/>
  <c r="V470" i="17"/>
  <c r="W470" i="17"/>
  <c r="X470" i="17"/>
  <c r="Y470" i="17"/>
  <c r="Z470" i="17"/>
  <c r="R471" i="17"/>
  <c r="S471" i="17"/>
  <c r="T471" i="17"/>
  <c r="U471" i="17"/>
  <c r="V471" i="17"/>
  <c r="W471" i="17"/>
  <c r="X471" i="17"/>
  <c r="Y471" i="17"/>
  <c r="Z471" i="17"/>
  <c r="R472" i="17"/>
  <c r="S472" i="17"/>
  <c r="T472" i="17"/>
  <c r="U472" i="17"/>
  <c r="V472" i="17"/>
  <c r="W472" i="17"/>
  <c r="X472" i="17"/>
  <c r="Y472" i="17"/>
  <c r="Z472" i="17"/>
  <c r="R473" i="17"/>
  <c r="S473" i="17"/>
  <c r="T473" i="17"/>
  <c r="U473" i="17"/>
  <c r="V473" i="17"/>
  <c r="W473" i="17"/>
  <c r="X473" i="17"/>
  <c r="Y473" i="17"/>
  <c r="Z473" i="17"/>
  <c r="R474" i="17"/>
  <c r="S474" i="17"/>
  <c r="T474" i="17"/>
  <c r="U474" i="17"/>
  <c r="V474" i="17"/>
  <c r="W474" i="17"/>
  <c r="X474" i="17"/>
  <c r="Y474" i="17"/>
  <c r="Z474" i="17"/>
  <c r="R475" i="17"/>
  <c r="S475" i="17"/>
  <c r="T475" i="17"/>
  <c r="U475" i="17"/>
  <c r="V475" i="17"/>
  <c r="W475" i="17"/>
  <c r="X475" i="17"/>
  <c r="Y475" i="17"/>
  <c r="Z475" i="17"/>
  <c r="R476" i="17"/>
  <c r="S476" i="17"/>
  <c r="T476" i="17"/>
  <c r="U476" i="17"/>
  <c r="V476" i="17"/>
  <c r="W476" i="17"/>
  <c r="X476" i="17"/>
  <c r="Y476" i="17"/>
  <c r="Z476" i="17"/>
  <c r="R477" i="17"/>
  <c r="S477" i="17"/>
  <c r="T477" i="17"/>
  <c r="U477" i="17"/>
  <c r="V477" i="17"/>
  <c r="W477" i="17"/>
  <c r="X477" i="17"/>
  <c r="Y477" i="17"/>
  <c r="Z477" i="17"/>
  <c r="R478" i="17"/>
  <c r="S478" i="17"/>
  <c r="T478" i="17"/>
  <c r="U478" i="17"/>
  <c r="V478" i="17"/>
  <c r="W478" i="17"/>
  <c r="X478" i="17"/>
  <c r="Y478" i="17"/>
  <c r="Z478" i="17"/>
  <c r="R479" i="17"/>
  <c r="S479" i="17"/>
  <c r="T479" i="17"/>
  <c r="U479" i="17"/>
  <c r="V479" i="17"/>
  <c r="W479" i="17"/>
  <c r="X479" i="17"/>
  <c r="Y479" i="17"/>
  <c r="Z479" i="17"/>
  <c r="R480" i="17"/>
  <c r="S480" i="17"/>
  <c r="T480" i="17"/>
  <c r="U480" i="17"/>
  <c r="V480" i="17"/>
  <c r="W480" i="17"/>
  <c r="X480" i="17"/>
  <c r="Y480" i="17"/>
  <c r="Z480" i="17"/>
  <c r="R481" i="17"/>
  <c r="S481" i="17"/>
  <c r="T481" i="17"/>
  <c r="U481" i="17"/>
  <c r="V481" i="17"/>
  <c r="W481" i="17"/>
  <c r="X481" i="17"/>
  <c r="Y481" i="17"/>
  <c r="Z481" i="17"/>
  <c r="R482" i="17"/>
  <c r="S482" i="17"/>
  <c r="T482" i="17"/>
  <c r="U482" i="17"/>
  <c r="V482" i="17"/>
  <c r="W482" i="17"/>
  <c r="X482" i="17"/>
  <c r="Y482" i="17"/>
  <c r="Z482" i="17"/>
  <c r="R483" i="17"/>
  <c r="S483" i="17"/>
  <c r="T483" i="17"/>
  <c r="U483" i="17"/>
  <c r="V483" i="17"/>
  <c r="W483" i="17"/>
  <c r="X483" i="17"/>
  <c r="Y483" i="17"/>
  <c r="Z483" i="17"/>
  <c r="R484" i="17"/>
  <c r="S484" i="17"/>
  <c r="T484" i="17"/>
  <c r="U484" i="17"/>
  <c r="V484" i="17"/>
  <c r="W484" i="17"/>
  <c r="X484" i="17"/>
  <c r="Y484" i="17"/>
  <c r="Z484" i="17"/>
  <c r="R485" i="17"/>
  <c r="S485" i="17"/>
  <c r="T485" i="17"/>
  <c r="U485" i="17"/>
  <c r="V485" i="17"/>
  <c r="W485" i="17"/>
  <c r="X485" i="17"/>
  <c r="Y485" i="17"/>
  <c r="Z485" i="17"/>
  <c r="R486" i="17"/>
  <c r="S486" i="17"/>
  <c r="T486" i="17"/>
  <c r="U486" i="17"/>
  <c r="V486" i="17"/>
  <c r="W486" i="17"/>
  <c r="X486" i="17"/>
  <c r="Y486" i="17"/>
  <c r="Z486" i="17"/>
  <c r="R487" i="17"/>
  <c r="S487" i="17"/>
  <c r="T487" i="17"/>
  <c r="U487" i="17"/>
  <c r="V487" i="17"/>
  <c r="W487" i="17"/>
  <c r="X487" i="17"/>
  <c r="Y487" i="17"/>
  <c r="Z487" i="17"/>
  <c r="R488" i="17"/>
  <c r="S488" i="17"/>
  <c r="T488" i="17"/>
  <c r="U488" i="17"/>
  <c r="V488" i="17"/>
  <c r="W488" i="17"/>
  <c r="X488" i="17"/>
  <c r="Y488" i="17"/>
  <c r="Z488" i="17"/>
  <c r="R489" i="17"/>
  <c r="S489" i="17"/>
  <c r="T489" i="17"/>
  <c r="U489" i="17"/>
  <c r="V489" i="17"/>
  <c r="W489" i="17"/>
  <c r="X489" i="17"/>
  <c r="Y489" i="17"/>
  <c r="Z489" i="17"/>
  <c r="R490" i="17"/>
  <c r="S490" i="17"/>
  <c r="T490" i="17"/>
  <c r="U490" i="17"/>
  <c r="V490" i="17"/>
  <c r="W490" i="17"/>
  <c r="X490" i="17"/>
  <c r="Y490" i="17"/>
  <c r="Z490" i="17"/>
  <c r="R491" i="17"/>
  <c r="S491" i="17"/>
  <c r="T491" i="17"/>
  <c r="U491" i="17"/>
  <c r="V491" i="17"/>
  <c r="W491" i="17"/>
  <c r="X491" i="17"/>
  <c r="Y491" i="17"/>
  <c r="Z491" i="17"/>
  <c r="R492" i="17"/>
  <c r="S492" i="17"/>
  <c r="T492" i="17"/>
  <c r="U492" i="17"/>
  <c r="V492" i="17"/>
  <c r="W492" i="17"/>
  <c r="X492" i="17"/>
  <c r="Y492" i="17"/>
  <c r="Z492" i="17"/>
  <c r="R493" i="17"/>
  <c r="S493" i="17"/>
  <c r="T493" i="17"/>
  <c r="U493" i="17"/>
  <c r="V493" i="17"/>
  <c r="W493" i="17"/>
  <c r="X493" i="17"/>
  <c r="Y493" i="17"/>
  <c r="Z493" i="17"/>
  <c r="R494" i="17"/>
  <c r="S494" i="17"/>
  <c r="T494" i="17"/>
  <c r="U494" i="17"/>
  <c r="V494" i="17"/>
  <c r="W494" i="17"/>
  <c r="X494" i="17"/>
  <c r="Y494" i="17"/>
  <c r="Z494" i="17"/>
  <c r="R495" i="17"/>
  <c r="S495" i="17"/>
  <c r="T495" i="17"/>
  <c r="U495" i="17"/>
  <c r="V495" i="17"/>
  <c r="W495" i="17"/>
  <c r="X495" i="17"/>
  <c r="Y495" i="17"/>
  <c r="Z495" i="17"/>
  <c r="R496" i="17"/>
  <c r="S496" i="17"/>
  <c r="T496" i="17"/>
  <c r="U496" i="17"/>
  <c r="V496" i="17"/>
  <c r="W496" i="17"/>
  <c r="X496" i="17"/>
  <c r="Y496" i="17"/>
  <c r="Z496" i="17"/>
  <c r="R497" i="17"/>
  <c r="S497" i="17"/>
  <c r="T497" i="17"/>
  <c r="U497" i="17"/>
  <c r="V497" i="17"/>
  <c r="W497" i="17"/>
  <c r="X497" i="17"/>
  <c r="Y497" i="17"/>
  <c r="Z497" i="17"/>
  <c r="R498" i="17"/>
  <c r="S498" i="17"/>
  <c r="T498" i="17"/>
  <c r="U498" i="17"/>
  <c r="V498" i="17"/>
  <c r="W498" i="17"/>
  <c r="X498" i="17"/>
  <c r="Y498" i="17"/>
  <c r="Z498" i="17"/>
  <c r="R499" i="17"/>
  <c r="S499" i="17"/>
  <c r="T499" i="17"/>
  <c r="U499" i="17"/>
  <c r="V499" i="17"/>
  <c r="W499" i="17"/>
  <c r="X499" i="17"/>
  <c r="Y499" i="17"/>
  <c r="Z499" i="17"/>
  <c r="R500" i="17"/>
  <c r="S500" i="17"/>
  <c r="T500" i="17"/>
  <c r="U500" i="17"/>
  <c r="V500" i="17"/>
  <c r="W500" i="17"/>
  <c r="X500" i="17"/>
  <c r="Y500" i="17"/>
  <c r="Z500" i="17"/>
  <c r="R501" i="17"/>
  <c r="S501" i="17"/>
  <c r="T501" i="17"/>
  <c r="U501" i="17"/>
  <c r="V501" i="17"/>
  <c r="W501" i="17"/>
  <c r="X501" i="17"/>
  <c r="Y501" i="17"/>
  <c r="Z501" i="17"/>
  <c r="R502" i="17"/>
  <c r="S502" i="17"/>
  <c r="T502" i="17"/>
  <c r="U502" i="17"/>
  <c r="V502" i="17"/>
  <c r="W502" i="17"/>
  <c r="X502" i="17"/>
  <c r="Y502" i="17"/>
  <c r="Z502" i="17"/>
  <c r="R503" i="17"/>
  <c r="S503" i="17"/>
  <c r="T503" i="17"/>
  <c r="U503" i="17"/>
  <c r="V503" i="17"/>
  <c r="W503" i="17"/>
  <c r="X503" i="17"/>
  <c r="Y503" i="17"/>
  <c r="Z503" i="17"/>
  <c r="R504" i="17"/>
  <c r="S504" i="17"/>
  <c r="T504" i="17"/>
  <c r="U504" i="17"/>
  <c r="V504" i="17"/>
  <c r="W504" i="17"/>
  <c r="X504" i="17"/>
  <c r="Y504" i="17"/>
  <c r="Z504" i="17"/>
  <c r="R505" i="17"/>
  <c r="S505" i="17"/>
  <c r="T505" i="17"/>
  <c r="U505" i="17"/>
  <c r="V505" i="17"/>
  <c r="W505" i="17"/>
  <c r="X505" i="17"/>
  <c r="Y505" i="17"/>
  <c r="Z505" i="17"/>
  <c r="R506" i="17"/>
  <c r="S506" i="17"/>
  <c r="T506" i="17"/>
  <c r="U506" i="17"/>
  <c r="V506" i="17"/>
  <c r="W506" i="17"/>
  <c r="X506" i="17"/>
  <c r="Y506" i="17"/>
  <c r="Z506" i="17"/>
  <c r="R507" i="17"/>
  <c r="S507" i="17"/>
  <c r="T507" i="17"/>
  <c r="U507" i="17"/>
  <c r="V507" i="17"/>
  <c r="W507" i="17"/>
  <c r="X507" i="17"/>
  <c r="Y507" i="17"/>
  <c r="Z507" i="17"/>
  <c r="R508" i="17"/>
  <c r="S508" i="17"/>
  <c r="T508" i="17"/>
  <c r="U508" i="17"/>
  <c r="V508" i="17"/>
  <c r="W508" i="17"/>
  <c r="X508" i="17"/>
  <c r="Y508" i="17"/>
  <c r="Z508" i="17"/>
  <c r="R509" i="17"/>
  <c r="S509" i="17"/>
  <c r="T509" i="17"/>
  <c r="U509" i="17"/>
  <c r="V509" i="17"/>
  <c r="W509" i="17"/>
  <c r="X509" i="17"/>
  <c r="Y509" i="17"/>
  <c r="Z509" i="17"/>
  <c r="R510" i="17"/>
  <c r="S510" i="17"/>
  <c r="T510" i="17"/>
  <c r="U510" i="17"/>
  <c r="V510" i="17"/>
  <c r="W510" i="17"/>
  <c r="X510" i="17"/>
  <c r="Y510" i="17"/>
  <c r="Z510" i="17"/>
  <c r="R511" i="17"/>
  <c r="S511" i="17"/>
  <c r="T511" i="17"/>
  <c r="U511" i="17"/>
  <c r="V511" i="17"/>
  <c r="W511" i="17"/>
  <c r="X511" i="17"/>
  <c r="Y511" i="17"/>
  <c r="Z511" i="17"/>
  <c r="R512" i="17"/>
  <c r="S512" i="17"/>
  <c r="T512" i="17"/>
  <c r="U512" i="17"/>
  <c r="V512" i="17"/>
  <c r="W512" i="17"/>
  <c r="X512" i="17"/>
  <c r="Y512" i="17"/>
  <c r="Z512" i="17"/>
  <c r="R513" i="17"/>
  <c r="S513" i="17"/>
  <c r="T513" i="17"/>
  <c r="U513" i="17"/>
  <c r="V513" i="17"/>
  <c r="W513" i="17"/>
  <c r="X513" i="17"/>
  <c r="Y513" i="17"/>
  <c r="Z513" i="17"/>
  <c r="R514" i="17"/>
  <c r="S514" i="17"/>
  <c r="T514" i="17"/>
  <c r="U514" i="17"/>
  <c r="V514" i="17"/>
  <c r="W514" i="17"/>
  <c r="X514" i="17"/>
  <c r="Y514" i="17"/>
  <c r="Z514" i="17"/>
  <c r="R515" i="17"/>
  <c r="S515" i="17"/>
  <c r="T515" i="17"/>
  <c r="U515" i="17"/>
  <c r="V515" i="17"/>
  <c r="W515" i="17"/>
  <c r="X515" i="17"/>
  <c r="Y515" i="17"/>
  <c r="Z515" i="17"/>
  <c r="R516" i="17"/>
  <c r="S516" i="17"/>
  <c r="T516" i="17"/>
  <c r="U516" i="17"/>
  <c r="V516" i="17"/>
  <c r="W516" i="17"/>
  <c r="X516" i="17"/>
  <c r="Y516" i="17"/>
  <c r="Z516" i="17"/>
  <c r="R517" i="17"/>
  <c r="S517" i="17"/>
  <c r="T517" i="17"/>
  <c r="U517" i="17"/>
  <c r="V517" i="17"/>
  <c r="W517" i="17"/>
  <c r="X517" i="17"/>
  <c r="Y517" i="17"/>
  <c r="Z517" i="17"/>
  <c r="R518" i="17"/>
  <c r="S518" i="17"/>
  <c r="T518" i="17"/>
  <c r="U518" i="17"/>
  <c r="V518" i="17"/>
  <c r="W518" i="17"/>
  <c r="X518" i="17"/>
  <c r="Y518" i="17"/>
  <c r="Z518" i="17"/>
  <c r="R519" i="17"/>
  <c r="S519" i="17"/>
  <c r="T519" i="17"/>
  <c r="U519" i="17"/>
  <c r="V519" i="17"/>
  <c r="W519" i="17"/>
  <c r="X519" i="17"/>
  <c r="Y519" i="17"/>
  <c r="Z519" i="17"/>
  <c r="R520" i="17"/>
  <c r="S520" i="17"/>
  <c r="T520" i="17"/>
  <c r="U520" i="17"/>
  <c r="V520" i="17"/>
  <c r="W520" i="17"/>
  <c r="X520" i="17"/>
  <c r="Y520" i="17"/>
  <c r="Z520" i="17"/>
  <c r="R521" i="17"/>
  <c r="S521" i="17"/>
  <c r="T521" i="17"/>
  <c r="U521" i="17"/>
  <c r="V521" i="17"/>
  <c r="W521" i="17"/>
  <c r="X521" i="17"/>
  <c r="Y521" i="17"/>
  <c r="Z521" i="17"/>
  <c r="R522" i="17"/>
  <c r="S522" i="17"/>
  <c r="T522" i="17"/>
  <c r="U522" i="17"/>
  <c r="V522" i="17"/>
  <c r="W522" i="17"/>
  <c r="X522" i="17"/>
  <c r="Y522" i="17"/>
  <c r="Z522" i="17"/>
  <c r="R523" i="17"/>
  <c r="S523" i="17"/>
  <c r="T523" i="17"/>
  <c r="U523" i="17"/>
  <c r="V523" i="17"/>
  <c r="W523" i="17"/>
  <c r="X523" i="17"/>
  <c r="Y523" i="17"/>
  <c r="Z523" i="17"/>
  <c r="R524" i="17"/>
  <c r="S524" i="17"/>
  <c r="T524" i="17"/>
  <c r="U524" i="17"/>
  <c r="V524" i="17"/>
  <c r="W524" i="17"/>
  <c r="X524" i="17"/>
  <c r="Y524" i="17"/>
  <c r="Z524" i="17"/>
  <c r="R525" i="17"/>
  <c r="S525" i="17"/>
  <c r="T525" i="17"/>
  <c r="U525" i="17"/>
  <c r="V525" i="17"/>
  <c r="W525" i="17"/>
  <c r="X525" i="17"/>
  <c r="Y525" i="17"/>
  <c r="Z525" i="17"/>
  <c r="R526" i="17"/>
  <c r="S526" i="17"/>
  <c r="T526" i="17"/>
  <c r="U526" i="17"/>
  <c r="V526" i="17"/>
  <c r="W526" i="17"/>
  <c r="X526" i="17"/>
  <c r="Y526" i="17"/>
  <c r="Z526" i="17"/>
  <c r="R527" i="17"/>
  <c r="S527" i="17"/>
  <c r="T527" i="17"/>
  <c r="U527" i="17"/>
  <c r="V527" i="17"/>
  <c r="W527" i="17"/>
  <c r="X527" i="17"/>
  <c r="Y527" i="17"/>
  <c r="Z527" i="17"/>
  <c r="R528" i="17"/>
  <c r="S528" i="17"/>
  <c r="T528" i="17"/>
  <c r="U528" i="17"/>
  <c r="V528" i="17"/>
  <c r="W528" i="17"/>
  <c r="X528" i="17"/>
  <c r="Y528" i="17"/>
  <c r="Z528" i="17"/>
  <c r="R529" i="17"/>
  <c r="S529" i="17"/>
  <c r="T529" i="17"/>
  <c r="U529" i="17"/>
  <c r="V529" i="17"/>
  <c r="W529" i="17"/>
  <c r="X529" i="17"/>
  <c r="Y529" i="17"/>
  <c r="Z529" i="17"/>
  <c r="R530" i="17"/>
  <c r="S530" i="17"/>
  <c r="T530" i="17"/>
  <c r="U530" i="17"/>
  <c r="V530" i="17"/>
  <c r="W530" i="17"/>
  <c r="X530" i="17"/>
  <c r="Y530" i="17"/>
  <c r="Z530" i="17"/>
  <c r="R531" i="17"/>
  <c r="S531" i="17"/>
  <c r="T531" i="17"/>
  <c r="U531" i="17"/>
  <c r="V531" i="17"/>
  <c r="W531" i="17"/>
  <c r="X531" i="17"/>
  <c r="Y531" i="17"/>
  <c r="Z531" i="17"/>
  <c r="R532" i="17"/>
  <c r="S532" i="17"/>
  <c r="T532" i="17"/>
  <c r="U532" i="17"/>
  <c r="V532" i="17"/>
  <c r="W532" i="17"/>
  <c r="X532" i="17"/>
  <c r="Y532" i="17"/>
  <c r="Z532" i="17"/>
  <c r="R533" i="17"/>
  <c r="S533" i="17"/>
  <c r="T533" i="17"/>
  <c r="U533" i="17"/>
  <c r="V533" i="17"/>
  <c r="W533" i="17"/>
  <c r="X533" i="17"/>
  <c r="Y533" i="17"/>
  <c r="Z533" i="17"/>
  <c r="R534" i="17"/>
  <c r="S534" i="17"/>
  <c r="T534" i="17"/>
  <c r="U534" i="17"/>
  <c r="V534" i="17"/>
  <c r="W534" i="17"/>
  <c r="X534" i="17"/>
  <c r="Y534" i="17"/>
  <c r="Z534" i="17"/>
  <c r="R535" i="17"/>
  <c r="S535" i="17"/>
  <c r="T535" i="17"/>
  <c r="U535" i="17"/>
  <c r="V535" i="17"/>
  <c r="W535" i="17"/>
  <c r="X535" i="17"/>
  <c r="Y535" i="17"/>
  <c r="Z535" i="17"/>
  <c r="R536" i="17"/>
  <c r="S536" i="17"/>
  <c r="T536" i="17"/>
  <c r="U536" i="17"/>
  <c r="V536" i="17"/>
  <c r="W536" i="17"/>
  <c r="X536" i="17"/>
  <c r="Y536" i="17"/>
  <c r="Z536" i="17"/>
  <c r="R537" i="17"/>
  <c r="S537" i="17"/>
  <c r="T537" i="17"/>
  <c r="U537" i="17"/>
  <c r="V537" i="17"/>
  <c r="W537" i="17"/>
  <c r="X537" i="17"/>
  <c r="Y537" i="17"/>
  <c r="Z537" i="17"/>
  <c r="R538" i="17"/>
  <c r="S538" i="17"/>
  <c r="T538" i="17"/>
  <c r="U538" i="17"/>
  <c r="V538" i="17"/>
  <c r="W538" i="17"/>
  <c r="X538" i="17"/>
  <c r="Y538" i="17"/>
  <c r="Z538" i="17"/>
  <c r="R539" i="17"/>
  <c r="S539" i="17"/>
  <c r="T539" i="17"/>
  <c r="U539" i="17"/>
  <c r="V539" i="17"/>
  <c r="W539" i="17"/>
  <c r="X539" i="17"/>
  <c r="Y539" i="17"/>
  <c r="Z539" i="17"/>
  <c r="R540" i="17"/>
  <c r="S540" i="17"/>
  <c r="T540" i="17"/>
  <c r="U540" i="17"/>
  <c r="V540" i="17"/>
  <c r="W540" i="17"/>
  <c r="X540" i="17"/>
  <c r="Y540" i="17"/>
  <c r="Z540" i="17"/>
  <c r="R541" i="17"/>
  <c r="S541" i="17"/>
  <c r="T541" i="17"/>
  <c r="U541" i="17"/>
  <c r="V541" i="17"/>
  <c r="W541" i="17"/>
  <c r="X541" i="17"/>
  <c r="Y541" i="17"/>
  <c r="Z541" i="17"/>
  <c r="R542" i="17"/>
  <c r="S542" i="17"/>
  <c r="T542" i="17"/>
  <c r="U542" i="17"/>
  <c r="V542" i="17"/>
  <c r="W542" i="17"/>
  <c r="X542" i="17"/>
  <c r="Y542" i="17"/>
  <c r="Z542" i="17"/>
  <c r="R543" i="17"/>
  <c r="S543" i="17"/>
  <c r="T543" i="17"/>
  <c r="U543" i="17"/>
  <c r="V543" i="17"/>
  <c r="W543" i="17"/>
  <c r="X543" i="17"/>
  <c r="Y543" i="17"/>
  <c r="Z543" i="17"/>
  <c r="R544" i="17"/>
  <c r="S544" i="17"/>
  <c r="T544" i="17"/>
  <c r="U544" i="17"/>
  <c r="V544" i="17"/>
  <c r="W544" i="17"/>
  <c r="X544" i="17"/>
  <c r="Y544" i="17"/>
  <c r="Z544" i="17"/>
  <c r="R545" i="17"/>
  <c r="S545" i="17"/>
  <c r="T545" i="17"/>
  <c r="U545" i="17"/>
  <c r="V545" i="17"/>
  <c r="W545" i="17"/>
  <c r="X545" i="17"/>
  <c r="Y545" i="17"/>
  <c r="Z545" i="17"/>
  <c r="R546" i="17"/>
  <c r="S546" i="17"/>
  <c r="T546" i="17"/>
  <c r="U546" i="17"/>
  <c r="V546" i="17"/>
  <c r="W546" i="17"/>
  <c r="X546" i="17"/>
  <c r="Y546" i="17"/>
  <c r="Z546" i="17"/>
  <c r="R547" i="17"/>
  <c r="S547" i="17"/>
  <c r="T547" i="17"/>
  <c r="U547" i="17"/>
  <c r="V547" i="17"/>
  <c r="W547" i="17"/>
  <c r="X547" i="17"/>
  <c r="Y547" i="17"/>
  <c r="Z547" i="17"/>
  <c r="R548" i="17"/>
  <c r="S548" i="17"/>
  <c r="T548" i="17"/>
  <c r="U548" i="17"/>
  <c r="V548" i="17"/>
  <c r="W548" i="17"/>
  <c r="X548" i="17"/>
  <c r="Y548" i="17"/>
  <c r="Z548" i="17"/>
  <c r="R549" i="17"/>
  <c r="S549" i="17"/>
  <c r="T549" i="17"/>
  <c r="U549" i="17"/>
  <c r="V549" i="17"/>
  <c r="W549" i="17"/>
  <c r="X549" i="17"/>
  <c r="Y549" i="17"/>
  <c r="Z549" i="17"/>
  <c r="R550" i="17"/>
  <c r="S550" i="17"/>
  <c r="T550" i="17"/>
  <c r="U550" i="17"/>
  <c r="V550" i="17"/>
  <c r="W550" i="17"/>
  <c r="X550" i="17"/>
  <c r="Y550" i="17"/>
  <c r="Z550" i="17"/>
  <c r="R551" i="17"/>
  <c r="S551" i="17"/>
  <c r="T551" i="17"/>
  <c r="U551" i="17"/>
  <c r="V551" i="17"/>
  <c r="W551" i="17"/>
  <c r="X551" i="17"/>
  <c r="Y551" i="17"/>
  <c r="Z551" i="17"/>
  <c r="R552" i="17"/>
  <c r="S552" i="17"/>
  <c r="T552" i="17"/>
  <c r="U552" i="17"/>
  <c r="V552" i="17"/>
  <c r="W552" i="17"/>
  <c r="X552" i="17"/>
  <c r="Y552" i="17"/>
  <c r="Z552" i="17"/>
  <c r="R553" i="17"/>
  <c r="S553" i="17"/>
  <c r="T553" i="17"/>
  <c r="U553" i="17"/>
  <c r="V553" i="17"/>
  <c r="W553" i="17"/>
  <c r="X553" i="17"/>
  <c r="Y553" i="17"/>
  <c r="Z553" i="17"/>
  <c r="R554" i="17"/>
  <c r="S554" i="17"/>
  <c r="T554" i="17"/>
  <c r="U554" i="17"/>
  <c r="V554" i="17"/>
  <c r="W554" i="17"/>
  <c r="X554" i="17"/>
  <c r="Y554" i="17"/>
  <c r="Z554" i="17"/>
  <c r="R555" i="17"/>
  <c r="S555" i="17"/>
  <c r="T555" i="17"/>
  <c r="U555" i="17"/>
  <c r="V555" i="17"/>
  <c r="W555" i="17"/>
  <c r="X555" i="17"/>
  <c r="Y555" i="17"/>
  <c r="Z555" i="17"/>
  <c r="R556" i="17"/>
  <c r="S556" i="17"/>
  <c r="T556" i="17"/>
  <c r="U556" i="17"/>
  <c r="V556" i="17"/>
  <c r="W556" i="17"/>
  <c r="X556" i="17"/>
  <c r="Y556" i="17"/>
  <c r="Z556" i="17"/>
  <c r="R557" i="17"/>
  <c r="S557" i="17"/>
  <c r="T557" i="17"/>
  <c r="U557" i="17"/>
  <c r="V557" i="17"/>
  <c r="W557" i="17"/>
  <c r="X557" i="17"/>
  <c r="Y557" i="17"/>
  <c r="Z557" i="17"/>
  <c r="R558" i="17"/>
  <c r="S558" i="17"/>
  <c r="T558" i="17"/>
  <c r="U558" i="17"/>
  <c r="V558" i="17"/>
  <c r="W558" i="17"/>
  <c r="X558" i="17"/>
  <c r="Y558" i="17"/>
  <c r="Z558" i="17"/>
  <c r="R559" i="17"/>
  <c r="S559" i="17"/>
  <c r="T559" i="17"/>
  <c r="U559" i="17"/>
  <c r="V559" i="17"/>
  <c r="W559" i="17"/>
  <c r="X559" i="17"/>
  <c r="Y559" i="17"/>
  <c r="Z559" i="17"/>
  <c r="R560" i="17"/>
  <c r="S560" i="17"/>
  <c r="T560" i="17"/>
  <c r="U560" i="17"/>
  <c r="V560" i="17"/>
  <c r="W560" i="17"/>
  <c r="X560" i="17"/>
  <c r="Y560" i="17"/>
  <c r="Z560" i="17"/>
  <c r="R561" i="17"/>
  <c r="S561" i="17"/>
  <c r="T561" i="17"/>
  <c r="U561" i="17"/>
  <c r="V561" i="17"/>
  <c r="W561" i="17"/>
  <c r="X561" i="17"/>
  <c r="Y561" i="17"/>
  <c r="Z561" i="17"/>
  <c r="R562" i="17"/>
  <c r="S562" i="17"/>
  <c r="T562" i="17"/>
  <c r="U562" i="17"/>
  <c r="V562" i="17"/>
  <c r="W562" i="17"/>
  <c r="X562" i="17"/>
  <c r="Y562" i="17"/>
  <c r="Z562" i="17"/>
  <c r="R563" i="17"/>
  <c r="S563" i="17"/>
  <c r="T563" i="17"/>
  <c r="U563" i="17"/>
  <c r="V563" i="17"/>
  <c r="W563" i="17"/>
  <c r="X563" i="17"/>
  <c r="Y563" i="17"/>
  <c r="Z563" i="17"/>
  <c r="R564" i="17"/>
  <c r="S564" i="17"/>
  <c r="T564" i="17"/>
  <c r="U564" i="17"/>
  <c r="V564" i="17"/>
  <c r="W564" i="17"/>
  <c r="X564" i="17"/>
  <c r="Y564" i="17"/>
  <c r="Z564" i="17"/>
  <c r="R565" i="17"/>
  <c r="S565" i="17"/>
  <c r="T565" i="17"/>
  <c r="U565" i="17"/>
  <c r="V565" i="17"/>
  <c r="W565" i="17"/>
  <c r="X565" i="17"/>
  <c r="Y565" i="17"/>
  <c r="Z565" i="17"/>
  <c r="R566" i="17"/>
  <c r="S566" i="17"/>
  <c r="T566" i="17"/>
  <c r="U566" i="17"/>
  <c r="V566" i="17"/>
  <c r="W566" i="17"/>
  <c r="X566" i="17"/>
  <c r="Y566" i="17"/>
  <c r="Z566" i="17"/>
  <c r="R567" i="17"/>
  <c r="S567" i="17"/>
  <c r="T567" i="17"/>
  <c r="U567" i="17"/>
  <c r="V567" i="17"/>
  <c r="W567" i="17"/>
  <c r="X567" i="17"/>
  <c r="Y567" i="17"/>
  <c r="Z567" i="17"/>
  <c r="R568" i="17"/>
  <c r="S568" i="17"/>
  <c r="T568" i="17"/>
  <c r="U568" i="17"/>
  <c r="V568" i="17"/>
  <c r="W568" i="17"/>
  <c r="X568" i="17"/>
  <c r="Y568" i="17"/>
  <c r="Z568" i="17"/>
  <c r="R569" i="17"/>
  <c r="S569" i="17"/>
  <c r="T569" i="17"/>
  <c r="U569" i="17"/>
  <c r="V569" i="17"/>
  <c r="W569" i="17"/>
  <c r="X569" i="17"/>
  <c r="Y569" i="17"/>
  <c r="Z569" i="17"/>
  <c r="R570" i="17"/>
  <c r="S570" i="17"/>
  <c r="T570" i="17"/>
  <c r="U570" i="17"/>
  <c r="V570" i="17"/>
  <c r="W570" i="17"/>
  <c r="X570" i="17"/>
  <c r="Y570" i="17"/>
  <c r="Z570" i="17"/>
  <c r="R571" i="17"/>
  <c r="S571" i="17"/>
  <c r="T571" i="17"/>
  <c r="U571" i="17"/>
  <c r="V571" i="17"/>
  <c r="W571" i="17"/>
  <c r="X571" i="17"/>
  <c r="Y571" i="17"/>
  <c r="Z571" i="17"/>
  <c r="R572" i="17"/>
  <c r="S572" i="17"/>
  <c r="T572" i="17"/>
  <c r="U572" i="17"/>
  <c r="V572" i="17"/>
  <c r="W572" i="17"/>
  <c r="X572" i="17"/>
  <c r="Y572" i="17"/>
  <c r="Z572" i="17"/>
  <c r="R573" i="17"/>
  <c r="S573" i="17"/>
  <c r="T573" i="17"/>
  <c r="U573" i="17"/>
  <c r="V573" i="17"/>
  <c r="W573" i="17"/>
  <c r="X573" i="17"/>
  <c r="Y573" i="17"/>
  <c r="Z573" i="17"/>
  <c r="R574" i="17"/>
  <c r="S574" i="17"/>
  <c r="T574" i="17"/>
  <c r="U574" i="17"/>
  <c r="V574" i="17"/>
  <c r="W574" i="17"/>
  <c r="X574" i="17"/>
  <c r="Y574" i="17"/>
  <c r="Z574" i="17"/>
  <c r="R575" i="17"/>
  <c r="S575" i="17"/>
  <c r="T575" i="17"/>
  <c r="U575" i="17"/>
  <c r="V575" i="17"/>
  <c r="W575" i="17"/>
  <c r="X575" i="17"/>
  <c r="Y575" i="17"/>
  <c r="Z575" i="17"/>
  <c r="R576" i="17"/>
  <c r="S576" i="17"/>
  <c r="T576" i="17"/>
  <c r="U576" i="17"/>
  <c r="V576" i="17"/>
  <c r="W576" i="17"/>
  <c r="X576" i="17"/>
  <c r="Y576" i="17"/>
  <c r="Z576" i="17"/>
  <c r="R577" i="17"/>
  <c r="S577" i="17"/>
  <c r="T577" i="17"/>
  <c r="U577" i="17"/>
  <c r="V577" i="17"/>
  <c r="W577" i="17"/>
  <c r="X577" i="17"/>
  <c r="Y577" i="17"/>
  <c r="Z577" i="17"/>
  <c r="R578" i="17"/>
  <c r="S578" i="17"/>
  <c r="T578" i="17"/>
  <c r="U578" i="17"/>
  <c r="V578" i="17"/>
  <c r="W578" i="17"/>
  <c r="X578" i="17"/>
  <c r="Y578" i="17"/>
  <c r="Z578" i="17"/>
  <c r="R579" i="17"/>
  <c r="S579" i="17"/>
  <c r="T579" i="17"/>
  <c r="U579" i="17"/>
  <c r="V579" i="17"/>
  <c r="W579" i="17"/>
  <c r="X579" i="17"/>
  <c r="Y579" i="17"/>
  <c r="Z579" i="17"/>
  <c r="R580" i="17"/>
  <c r="S580" i="17"/>
  <c r="T580" i="17"/>
  <c r="U580" i="17"/>
  <c r="V580" i="17"/>
  <c r="W580" i="17"/>
  <c r="X580" i="17"/>
  <c r="Y580" i="17"/>
  <c r="Z580" i="17"/>
  <c r="R581" i="17"/>
  <c r="S581" i="17"/>
  <c r="T581" i="17"/>
  <c r="U581" i="17"/>
  <c r="V581" i="17"/>
  <c r="W581" i="17"/>
  <c r="X581" i="17"/>
  <c r="Y581" i="17"/>
  <c r="Z581" i="17"/>
  <c r="R582" i="17"/>
  <c r="S582" i="17"/>
  <c r="T582" i="17"/>
  <c r="U582" i="17"/>
  <c r="V582" i="17"/>
  <c r="W582" i="17"/>
  <c r="X582" i="17"/>
  <c r="Y582" i="17"/>
  <c r="Z582" i="17"/>
  <c r="R583" i="17"/>
  <c r="S583" i="17"/>
  <c r="T583" i="17"/>
  <c r="U583" i="17"/>
  <c r="V583" i="17"/>
  <c r="W583" i="17"/>
  <c r="X583" i="17"/>
  <c r="Y583" i="17"/>
  <c r="Z583" i="17"/>
  <c r="R584" i="17"/>
  <c r="S584" i="17"/>
  <c r="T584" i="17"/>
  <c r="U584" i="17"/>
  <c r="V584" i="17"/>
  <c r="W584" i="17"/>
  <c r="X584" i="17"/>
  <c r="Y584" i="17"/>
  <c r="Z584" i="17"/>
  <c r="R585" i="17"/>
  <c r="S585" i="17"/>
  <c r="T585" i="17"/>
  <c r="U585" i="17"/>
  <c r="V585" i="17"/>
  <c r="W585" i="17"/>
  <c r="X585" i="17"/>
  <c r="Y585" i="17"/>
  <c r="Z585" i="17"/>
  <c r="R586" i="17"/>
  <c r="S586" i="17"/>
  <c r="T586" i="17"/>
  <c r="U586" i="17"/>
  <c r="V586" i="17"/>
  <c r="W586" i="17"/>
  <c r="X586" i="17"/>
  <c r="Y586" i="17"/>
  <c r="Z586" i="17"/>
  <c r="R587" i="17"/>
  <c r="S587" i="17"/>
  <c r="T587" i="17"/>
  <c r="U587" i="17"/>
  <c r="V587" i="17"/>
  <c r="W587" i="17"/>
  <c r="X587" i="17"/>
  <c r="Y587" i="17"/>
  <c r="Z587" i="17"/>
  <c r="R588" i="17"/>
  <c r="S588" i="17"/>
  <c r="T588" i="17"/>
  <c r="U588" i="17"/>
  <c r="V588" i="17"/>
  <c r="W588" i="17"/>
  <c r="X588" i="17"/>
  <c r="Y588" i="17"/>
  <c r="Z588" i="17"/>
  <c r="R589" i="17"/>
  <c r="S589" i="17"/>
  <c r="T589" i="17"/>
  <c r="U589" i="17"/>
  <c r="V589" i="17"/>
  <c r="W589" i="17"/>
  <c r="X589" i="17"/>
  <c r="Y589" i="17"/>
  <c r="Z589" i="17"/>
  <c r="R590" i="17"/>
  <c r="S590" i="17"/>
  <c r="T590" i="17"/>
  <c r="U590" i="17"/>
  <c r="V590" i="17"/>
  <c r="W590" i="17"/>
  <c r="X590" i="17"/>
  <c r="Y590" i="17"/>
  <c r="Z590" i="17"/>
  <c r="R591" i="17"/>
  <c r="S591" i="17"/>
  <c r="T591" i="17"/>
  <c r="U591" i="17"/>
  <c r="V591" i="17"/>
  <c r="W591" i="17"/>
  <c r="X591" i="17"/>
  <c r="Y591" i="17"/>
  <c r="Z591" i="17"/>
  <c r="R592" i="17"/>
  <c r="S592" i="17"/>
  <c r="T592" i="17"/>
  <c r="U592" i="17"/>
  <c r="V592" i="17"/>
  <c r="W592" i="17"/>
  <c r="X592" i="17"/>
  <c r="Y592" i="17"/>
  <c r="Z592" i="17"/>
  <c r="R593" i="17"/>
  <c r="S593" i="17"/>
  <c r="T593" i="17"/>
  <c r="U593" i="17"/>
  <c r="V593" i="17"/>
  <c r="W593" i="17"/>
  <c r="X593" i="17"/>
  <c r="Y593" i="17"/>
  <c r="Z593" i="17"/>
  <c r="R594" i="17"/>
  <c r="S594" i="17"/>
  <c r="T594" i="17"/>
  <c r="U594" i="17"/>
  <c r="V594" i="17"/>
  <c r="W594" i="17"/>
  <c r="X594" i="17"/>
  <c r="Y594" i="17"/>
  <c r="Z594" i="17"/>
  <c r="R595" i="17"/>
  <c r="S595" i="17"/>
  <c r="T595" i="17"/>
  <c r="U595" i="17"/>
  <c r="V595" i="17"/>
  <c r="W595" i="17"/>
  <c r="X595" i="17"/>
  <c r="Y595" i="17"/>
  <c r="Z595" i="17"/>
  <c r="R596" i="17"/>
  <c r="S596" i="17"/>
  <c r="T596" i="17"/>
  <c r="U596" i="17"/>
  <c r="V596" i="17"/>
  <c r="W596" i="17"/>
  <c r="X596" i="17"/>
  <c r="Y596" i="17"/>
  <c r="Z596" i="17"/>
  <c r="R597" i="17"/>
  <c r="S597" i="17"/>
  <c r="T597" i="17"/>
  <c r="U597" i="17"/>
  <c r="V597" i="17"/>
  <c r="W597" i="17"/>
  <c r="X597" i="17"/>
  <c r="Y597" i="17"/>
  <c r="Z597" i="17"/>
  <c r="R598" i="17"/>
  <c r="S598" i="17"/>
  <c r="T598" i="17"/>
  <c r="U598" i="17"/>
  <c r="V598" i="17"/>
  <c r="W598" i="17"/>
  <c r="X598" i="17"/>
  <c r="Y598" i="17"/>
  <c r="Z598" i="17"/>
  <c r="R599" i="17"/>
  <c r="S599" i="17"/>
  <c r="T599" i="17"/>
  <c r="U599" i="17"/>
  <c r="V599" i="17"/>
  <c r="W599" i="17"/>
  <c r="X599" i="17"/>
  <c r="Y599" i="17"/>
  <c r="Z599" i="17"/>
  <c r="R600" i="17"/>
  <c r="S600" i="17"/>
  <c r="T600" i="17"/>
  <c r="U600" i="17"/>
  <c r="V600" i="17"/>
  <c r="W600" i="17"/>
  <c r="X600" i="17"/>
  <c r="Y600" i="17"/>
  <c r="Z600" i="17"/>
  <c r="R601" i="17"/>
  <c r="S601" i="17"/>
  <c r="T601" i="17"/>
  <c r="U601" i="17"/>
  <c r="V601" i="17"/>
  <c r="W601" i="17"/>
  <c r="X601" i="17"/>
  <c r="Y601" i="17"/>
  <c r="Z601" i="17"/>
  <c r="R602" i="17"/>
  <c r="S602" i="17"/>
  <c r="T602" i="17"/>
  <c r="U602" i="17"/>
  <c r="V602" i="17"/>
  <c r="W602" i="17"/>
  <c r="X602" i="17"/>
  <c r="Y602" i="17"/>
  <c r="Z602" i="17"/>
  <c r="R603" i="17"/>
  <c r="S603" i="17"/>
  <c r="T603" i="17"/>
  <c r="U603" i="17"/>
  <c r="V603" i="17"/>
  <c r="W603" i="17"/>
  <c r="X603" i="17"/>
  <c r="Y603" i="17"/>
  <c r="Z603" i="17"/>
  <c r="R604" i="17"/>
  <c r="S604" i="17"/>
  <c r="T604" i="17"/>
  <c r="U604" i="17"/>
  <c r="V604" i="17"/>
  <c r="W604" i="17"/>
  <c r="X604" i="17"/>
  <c r="Y604" i="17"/>
  <c r="Z604" i="17"/>
  <c r="R605" i="17"/>
  <c r="S605" i="17"/>
  <c r="T605" i="17"/>
  <c r="U605" i="17"/>
  <c r="V605" i="17"/>
  <c r="W605" i="17"/>
  <c r="X605" i="17"/>
  <c r="Y605" i="17"/>
  <c r="Z605" i="17"/>
  <c r="R606" i="17"/>
  <c r="S606" i="17"/>
  <c r="T606" i="17"/>
  <c r="U606" i="17"/>
  <c r="V606" i="17"/>
  <c r="W606" i="17"/>
  <c r="X606" i="17"/>
  <c r="Y606" i="17"/>
  <c r="Z606" i="17"/>
  <c r="R607" i="17"/>
  <c r="S607" i="17"/>
  <c r="T607" i="17"/>
  <c r="U607" i="17"/>
  <c r="V607" i="17"/>
  <c r="W607" i="17"/>
  <c r="X607" i="17"/>
  <c r="Y607" i="17"/>
  <c r="Z607" i="17"/>
  <c r="R608" i="17"/>
  <c r="S608" i="17"/>
  <c r="T608" i="17"/>
  <c r="U608" i="17"/>
  <c r="V608" i="17"/>
  <c r="W608" i="17"/>
  <c r="X608" i="17"/>
  <c r="Y608" i="17"/>
  <c r="Z608" i="17"/>
  <c r="R609" i="17"/>
  <c r="S609" i="17"/>
  <c r="T609" i="17"/>
  <c r="U609" i="17"/>
  <c r="V609" i="17"/>
  <c r="W609" i="17"/>
  <c r="X609" i="17"/>
  <c r="Y609" i="17"/>
  <c r="Z609" i="17"/>
  <c r="R610" i="17"/>
  <c r="S610" i="17"/>
  <c r="T610" i="17"/>
  <c r="U610" i="17"/>
  <c r="V610" i="17"/>
  <c r="W610" i="17"/>
  <c r="X610" i="17"/>
  <c r="Y610" i="17"/>
  <c r="Z610" i="17"/>
  <c r="R611" i="17"/>
  <c r="S611" i="17"/>
  <c r="T611" i="17"/>
  <c r="U611" i="17"/>
  <c r="V611" i="17"/>
  <c r="W611" i="17"/>
  <c r="X611" i="17"/>
  <c r="Y611" i="17"/>
  <c r="Z611" i="17"/>
  <c r="R612" i="17"/>
  <c r="S612" i="17"/>
  <c r="T612" i="17"/>
  <c r="U612" i="17"/>
  <c r="V612" i="17"/>
  <c r="W612" i="17"/>
  <c r="X612" i="17"/>
  <c r="Y612" i="17"/>
  <c r="Z612" i="17"/>
  <c r="R613" i="17"/>
  <c r="S613" i="17"/>
  <c r="T613" i="17"/>
  <c r="U613" i="17"/>
  <c r="V613" i="17"/>
  <c r="W613" i="17"/>
  <c r="X613" i="17"/>
  <c r="Y613" i="17"/>
  <c r="Z613" i="17"/>
  <c r="R614" i="17"/>
  <c r="S614" i="17"/>
  <c r="T614" i="17"/>
  <c r="U614" i="17"/>
  <c r="V614" i="17"/>
  <c r="W614" i="17"/>
  <c r="X614" i="17"/>
  <c r="Y614" i="17"/>
  <c r="Z614" i="17"/>
  <c r="R615" i="17"/>
  <c r="S615" i="17"/>
  <c r="T615" i="17"/>
  <c r="U615" i="17"/>
  <c r="V615" i="17"/>
  <c r="W615" i="17"/>
  <c r="X615" i="17"/>
  <c r="Y615" i="17"/>
  <c r="Z615" i="17"/>
  <c r="R616" i="17"/>
  <c r="S616" i="17"/>
  <c r="T616" i="17"/>
  <c r="U616" i="17"/>
  <c r="V616" i="17"/>
  <c r="W616" i="17"/>
  <c r="X616" i="17"/>
  <c r="Y616" i="17"/>
  <c r="Z616" i="17"/>
  <c r="R617" i="17"/>
  <c r="S617" i="17"/>
  <c r="T617" i="17"/>
  <c r="U617" i="17"/>
  <c r="V617" i="17"/>
  <c r="W617" i="17"/>
  <c r="X617" i="17"/>
  <c r="Y617" i="17"/>
  <c r="Z617" i="17"/>
  <c r="R618" i="17"/>
  <c r="S618" i="17"/>
  <c r="T618" i="17"/>
  <c r="U618" i="17"/>
  <c r="V618" i="17"/>
  <c r="W618" i="17"/>
  <c r="X618" i="17"/>
  <c r="Y618" i="17"/>
  <c r="Z618" i="17"/>
  <c r="R619" i="17"/>
  <c r="S619" i="17"/>
  <c r="T619" i="17"/>
  <c r="U619" i="17"/>
  <c r="V619" i="17"/>
  <c r="W619" i="17"/>
  <c r="X619" i="17"/>
  <c r="Y619" i="17"/>
  <c r="Z619" i="17"/>
  <c r="R620" i="17"/>
  <c r="S620" i="17"/>
  <c r="T620" i="17"/>
  <c r="U620" i="17"/>
  <c r="V620" i="17"/>
  <c r="W620" i="17"/>
  <c r="X620" i="17"/>
  <c r="Y620" i="17"/>
  <c r="Z620" i="17"/>
  <c r="R621" i="17"/>
  <c r="S621" i="17"/>
  <c r="T621" i="17"/>
  <c r="U621" i="17"/>
  <c r="V621" i="17"/>
  <c r="W621" i="17"/>
  <c r="X621" i="17"/>
  <c r="Y621" i="17"/>
  <c r="Z621" i="17"/>
  <c r="R622" i="17"/>
  <c r="S622" i="17"/>
  <c r="T622" i="17"/>
  <c r="U622" i="17"/>
  <c r="V622" i="17"/>
  <c r="W622" i="17"/>
  <c r="X622" i="17"/>
  <c r="Y622" i="17"/>
  <c r="Z622" i="17"/>
  <c r="R623" i="17"/>
  <c r="S623" i="17"/>
  <c r="T623" i="17"/>
  <c r="U623" i="17"/>
  <c r="V623" i="17"/>
  <c r="W623" i="17"/>
  <c r="X623" i="17"/>
  <c r="Y623" i="17"/>
  <c r="Z623" i="17"/>
  <c r="R624" i="17"/>
  <c r="S624" i="17"/>
  <c r="T624" i="17"/>
  <c r="U624" i="17"/>
  <c r="V624" i="17"/>
  <c r="W624" i="17"/>
  <c r="X624" i="17"/>
  <c r="Y624" i="17"/>
  <c r="Z624" i="17"/>
  <c r="R625" i="17"/>
  <c r="S625" i="17"/>
  <c r="T625" i="17"/>
  <c r="U625" i="17"/>
  <c r="V625" i="17"/>
  <c r="W625" i="17"/>
  <c r="X625" i="17"/>
  <c r="Y625" i="17"/>
  <c r="Z625" i="17"/>
  <c r="R626" i="17"/>
  <c r="S626" i="17"/>
  <c r="T626" i="17"/>
  <c r="U626" i="17"/>
  <c r="V626" i="17"/>
  <c r="W626" i="17"/>
  <c r="X626" i="17"/>
  <c r="Y626" i="17"/>
  <c r="Z626" i="17"/>
  <c r="R627" i="17"/>
  <c r="S627" i="17"/>
  <c r="T627" i="17"/>
  <c r="U627" i="17"/>
  <c r="V627" i="17"/>
  <c r="W627" i="17"/>
  <c r="X627" i="17"/>
  <c r="Y627" i="17"/>
  <c r="Z627" i="17"/>
  <c r="R628" i="17"/>
  <c r="S628" i="17"/>
  <c r="T628" i="17"/>
  <c r="U628" i="17"/>
  <c r="V628" i="17"/>
  <c r="W628" i="17"/>
  <c r="X628" i="17"/>
  <c r="Y628" i="17"/>
  <c r="Z628" i="17"/>
  <c r="R629" i="17"/>
  <c r="S629" i="17"/>
  <c r="T629" i="17"/>
  <c r="U629" i="17"/>
  <c r="V629" i="17"/>
  <c r="W629" i="17"/>
  <c r="X629" i="17"/>
  <c r="Y629" i="17"/>
  <c r="Z629" i="17"/>
  <c r="R630" i="17"/>
  <c r="S630" i="17"/>
  <c r="T630" i="17"/>
  <c r="U630" i="17"/>
  <c r="V630" i="17"/>
  <c r="W630" i="17"/>
  <c r="X630" i="17"/>
  <c r="Y630" i="17"/>
  <c r="Z630" i="17"/>
  <c r="R631" i="17"/>
  <c r="S631" i="17"/>
  <c r="T631" i="17"/>
  <c r="U631" i="17"/>
  <c r="V631" i="17"/>
  <c r="W631" i="17"/>
  <c r="X631" i="17"/>
  <c r="Y631" i="17"/>
  <c r="Z631" i="17"/>
  <c r="R632" i="17"/>
  <c r="S632" i="17"/>
  <c r="T632" i="17"/>
  <c r="U632" i="17"/>
  <c r="V632" i="17"/>
  <c r="W632" i="17"/>
  <c r="X632" i="17"/>
  <c r="Y632" i="17"/>
  <c r="Z632" i="17"/>
  <c r="R633" i="17"/>
  <c r="S633" i="17"/>
  <c r="T633" i="17"/>
  <c r="U633" i="17"/>
  <c r="V633" i="17"/>
  <c r="W633" i="17"/>
  <c r="X633" i="17"/>
  <c r="Y633" i="17"/>
  <c r="Z633" i="17"/>
  <c r="R634" i="17"/>
  <c r="S634" i="17"/>
  <c r="T634" i="17"/>
  <c r="U634" i="17"/>
  <c r="V634" i="17"/>
  <c r="W634" i="17"/>
  <c r="X634" i="17"/>
  <c r="Y634" i="17"/>
  <c r="Z634" i="17"/>
  <c r="R635" i="17"/>
  <c r="S635" i="17"/>
  <c r="T635" i="17"/>
  <c r="U635" i="17"/>
  <c r="V635" i="17"/>
  <c r="W635" i="17"/>
  <c r="X635" i="17"/>
  <c r="Y635" i="17"/>
  <c r="Z635" i="17"/>
  <c r="R636" i="17"/>
  <c r="S636" i="17"/>
  <c r="T636" i="17"/>
  <c r="U636" i="17"/>
  <c r="V636" i="17"/>
  <c r="W636" i="17"/>
  <c r="X636" i="17"/>
  <c r="Y636" i="17"/>
  <c r="Z636" i="17"/>
  <c r="R637" i="17"/>
  <c r="S637" i="17"/>
  <c r="T637" i="17"/>
  <c r="U637" i="17"/>
  <c r="V637" i="17"/>
  <c r="W637" i="17"/>
  <c r="X637" i="17"/>
  <c r="Y637" i="17"/>
  <c r="Z637" i="17"/>
  <c r="R638" i="17"/>
  <c r="S638" i="17"/>
  <c r="T638" i="17"/>
  <c r="U638" i="17"/>
  <c r="V638" i="17"/>
  <c r="W638" i="17"/>
  <c r="X638" i="17"/>
  <c r="Y638" i="17"/>
  <c r="Z638" i="17"/>
  <c r="R639" i="17"/>
  <c r="S639" i="17"/>
  <c r="T639" i="17"/>
  <c r="U639" i="17"/>
  <c r="V639" i="17"/>
  <c r="W639" i="17"/>
  <c r="X639" i="17"/>
  <c r="Y639" i="17"/>
  <c r="Z639" i="17"/>
  <c r="R640" i="17"/>
  <c r="S640" i="17"/>
  <c r="T640" i="17"/>
  <c r="U640" i="17"/>
  <c r="V640" i="17"/>
  <c r="W640" i="17"/>
  <c r="X640" i="17"/>
  <c r="Y640" i="17"/>
  <c r="Z640" i="17"/>
  <c r="R641" i="17"/>
  <c r="S641" i="17"/>
  <c r="T641" i="17"/>
  <c r="U641" i="17"/>
  <c r="V641" i="17"/>
  <c r="W641" i="17"/>
  <c r="X641" i="17"/>
  <c r="Y641" i="17"/>
  <c r="Z641" i="17"/>
  <c r="R642" i="17"/>
  <c r="S642" i="17"/>
  <c r="T642" i="17"/>
  <c r="U642" i="17"/>
  <c r="V642" i="17"/>
  <c r="W642" i="17"/>
  <c r="X642" i="17"/>
  <c r="Y642" i="17"/>
  <c r="Z642" i="17"/>
  <c r="R643" i="17"/>
  <c r="S643" i="17"/>
  <c r="T643" i="17"/>
  <c r="U643" i="17"/>
  <c r="V643" i="17"/>
  <c r="W643" i="17"/>
  <c r="X643" i="17"/>
  <c r="Y643" i="17"/>
  <c r="Z643" i="17"/>
  <c r="R644" i="17"/>
  <c r="S644" i="17"/>
  <c r="T644" i="17"/>
  <c r="U644" i="17"/>
  <c r="V644" i="17"/>
  <c r="W644" i="17"/>
  <c r="X644" i="17"/>
  <c r="Y644" i="17"/>
  <c r="Z644" i="17"/>
  <c r="R645" i="17"/>
  <c r="S645" i="17"/>
  <c r="T645" i="17"/>
  <c r="U645" i="17"/>
  <c r="V645" i="17"/>
  <c r="W645" i="17"/>
  <c r="X645" i="17"/>
  <c r="Y645" i="17"/>
  <c r="Z645" i="17"/>
  <c r="R646" i="17"/>
  <c r="S646" i="17"/>
  <c r="T646" i="17"/>
  <c r="U646" i="17"/>
  <c r="V646" i="17"/>
  <c r="W646" i="17"/>
  <c r="X646" i="17"/>
  <c r="Y646" i="17"/>
  <c r="Z646" i="17"/>
  <c r="R647" i="17"/>
  <c r="S647" i="17"/>
  <c r="T647" i="17"/>
  <c r="U647" i="17"/>
  <c r="V647" i="17"/>
  <c r="W647" i="17"/>
  <c r="X647" i="17"/>
  <c r="Y647" i="17"/>
  <c r="Z647" i="17"/>
  <c r="R648" i="17"/>
  <c r="S648" i="17"/>
  <c r="T648" i="17"/>
  <c r="U648" i="17"/>
  <c r="V648" i="17"/>
  <c r="W648" i="17"/>
  <c r="X648" i="17"/>
  <c r="Y648" i="17"/>
  <c r="Z648" i="17"/>
  <c r="R649" i="17"/>
  <c r="S649" i="17"/>
  <c r="T649" i="17"/>
  <c r="U649" i="17"/>
  <c r="V649" i="17"/>
  <c r="W649" i="17"/>
  <c r="X649" i="17"/>
  <c r="Y649" i="17"/>
  <c r="Z649" i="17"/>
  <c r="R650" i="17"/>
  <c r="S650" i="17"/>
  <c r="T650" i="17"/>
  <c r="U650" i="17"/>
  <c r="V650" i="17"/>
  <c r="W650" i="17"/>
  <c r="X650" i="17"/>
  <c r="Y650" i="17"/>
  <c r="Z650" i="17"/>
  <c r="R651" i="17"/>
  <c r="S651" i="17"/>
  <c r="T651" i="17"/>
  <c r="U651" i="17"/>
  <c r="V651" i="17"/>
  <c r="W651" i="17"/>
  <c r="X651" i="17"/>
  <c r="Y651" i="17"/>
  <c r="Z651" i="17"/>
  <c r="R652" i="17"/>
  <c r="S652" i="17"/>
  <c r="T652" i="17"/>
  <c r="U652" i="17"/>
  <c r="V652" i="17"/>
  <c r="W652" i="17"/>
  <c r="X652" i="17"/>
  <c r="Y652" i="17"/>
  <c r="Z652" i="17"/>
  <c r="R653" i="17"/>
  <c r="S653" i="17"/>
  <c r="T653" i="17"/>
  <c r="U653" i="17"/>
  <c r="V653" i="17"/>
  <c r="W653" i="17"/>
  <c r="X653" i="17"/>
  <c r="Y653" i="17"/>
  <c r="Z653" i="17"/>
  <c r="R654" i="17"/>
  <c r="S654" i="17"/>
  <c r="T654" i="17"/>
  <c r="U654" i="17"/>
  <c r="V654" i="17"/>
  <c r="W654" i="17"/>
  <c r="X654" i="17"/>
  <c r="Y654" i="17"/>
  <c r="Z654" i="17"/>
  <c r="R655" i="17"/>
  <c r="S655" i="17"/>
  <c r="T655" i="17"/>
  <c r="U655" i="17"/>
  <c r="V655" i="17"/>
  <c r="W655" i="17"/>
  <c r="X655" i="17"/>
  <c r="Y655" i="17"/>
  <c r="Z655" i="17"/>
  <c r="R656" i="17"/>
  <c r="S656" i="17"/>
  <c r="T656" i="17"/>
  <c r="U656" i="17"/>
  <c r="V656" i="17"/>
  <c r="W656" i="17"/>
  <c r="X656" i="17"/>
  <c r="Y656" i="17"/>
  <c r="Z656" i="17"/>
  <c r="R657" i="17"/>
  <c r="S657" i="17"/>
  <c r="T657" i="17"/>
  <c r="U657" i="17"/>
  <c r="V657" i="17"/>
  <c r="W657" i="17"/>
  <c r="X657" i="17"/>
  <c r="Y657" i="17"/>
  <c r="Z657" i="17"/>
  <c r="R658" i="17"/>
  <c r="S658" i="17"/>
  <c r="T658" i="17"/>
  <c r="U658" i="17"/>
  <c r="V658" i="17"/>
  <c r="W658" i="17"/>
  <c r="X658" i="17"/>
  <c r="Y658" i="17"/>
  <c r="Z658" i="17"/>
  <c r="R659" i="17"/>
  <c r="S659" i="17"/>
  <c r="T659" i="17"/>
  <c r="U659" i="17"/>
  <c r="V659" i="17"/>
  <c r="W659" i="17"/>
  <c r="X659" i="17"/>
  <c r="Y659" i="17"/>
  <c r="Z659" i="17"/>
  <c r="R660" i="17"/>
  <c r="S660" i="17"/>
  <c r="T660" i="17"/>
  <c r="U660" i="17"/>
  <c r="V660" i="17"/>
  <c r="W660" i="17"/>
  <c r="X660" i="17"/>
  <c r="Y660" i="17"/>
  <c r="Z660" i="17"/>
  <c r="R661" i="17"/>
  <c r="S661" i="17"/>
  <c r="T661" i="17"/>
  <c r="U661" i="17"/>
  <c r="V661" i="17"/>
  <c r="W661" i="17"/>
  <c r="X661" i="17"/>
  <c r="Y661" i="17"/>
  <c r="Z661" i="17"/>
  <c r="R662" i="17"/>
  <c r="S662" i="17"/>
  <c r="T662" i="17"/>
  <c r="U662" i="17"/>
  <c r="V662" i="17"/>
  <c r="W662" i="17"/>
  <c r="X662" i="17"/>
  <c r="Y662" i="17"/>
  <c r="Z662" i="17"/>
  <c r="R663" i="17"/>
  <c r="S663" i="17"/>
  <c r="T663" i="17"/>
  <c r="U663" i="17"/>
  <c r="V663" i="17"/>
  <c r="W663" i="17"/>
  <c r="X663" i="17"/>
  <c r="Y663" i="17"/>
  <c r="Z663" i="17"/>
  <c r="R664" i="17"/>
  <c r="S664" i="17"/>
  <c r="T664" i="17"/>
  <c r="U664" i="17"/>
  <c r="V664" i="17"/>
  <c r="W664" i="17"/>
  <c r="X664" i="17"/>
  <c r="Y664" i="17"/>
  <c r="Z664" i="17"/>
  <c r="R665" i="17"/>
  <c r="S665" i="17"/>
  <c r="T665" i="17"/>
  <c r="U665" i="17"/>
  <c r="V665" i="17"/>
  <c r="W665" i="17"/>
  <c r="X665" i="17"/>
  <c r="Y665" i="17"/>
  <c r="Z665" i="17"/>
  <c r="R666" i="17"/>
  <c r="S666" i="17"/>
  <c r="T666" i="17"/>
  <c r="U666" i="17"/>
  <c r="V666" i="17"/>
  <c r="W666" i="17"/>
  <c r="X666" i="17"/>
  <c r="Y666" i="17"/>
  <c r="Z666" i="17"/>
  <c r="R667" i="17"/>
  <c r="S667" i="17"/>
  <c r="T667" i="17"/>
  <c r="U667" i="17"/>
  <c r="V667" i="17"/>
  <c r="W667" i="17"/>
  <c r="X667" i="17"/>
  <c r="Y667" i="17"/>
  <c r="Z667" i="17"/>
  <c r="R668" i="17"/>
  <c r="S668" i="17"/>
  <c r="T668" i="17"/>
  <c r="U668" i="17"/>
  <c r="V668" i="17"/>
  <c r="W668" i="17"/>
  <c r="X668" i="17"/>
  <c r="Y668" i="17"/>
  <c r="Z668" i="17"/>
  <c r="R669" i="17"/>
  <c r="S669" i="17"/>
  <c r="T669" i="17"/>
  <c r="U669" i="17"/>
  <c r="V669" i="17"/>
  <c r="W669" i="17"/>
  <c r="X669" i="17"/>
  <c r="Y669" i="17"/>
  <c r="Z669" i="17"/>
  <c r="R670" i="17"/>
  <c r="S670" i="17"/>
  <c r="T670" i="17"/>
  <c r="U670" i="17"/>
  <c r="V670" i="17"/>
  <c r="W670" i="17"/>
  <c r="X670" i="17"/>
  <c r="Y670" i="17"/>
  <c r="Z670" i="17"/>
  <c r="R671" i="17"/>
  <c r="S671" i="17"/>
  <c r="T671" i="17"/>
  <c r="U671" i="17"/>
  <c r="V671" i="17"/>
  <c r="W671" i="17"/>
  <c r="X671" i="17"/>
  <c r="Y671" i="17"/>
  <c r="Z671" i="17"/>
  <c r="R672" i="17"/>
  <c r="S672" i="17"/>
  <c r="T672" i="17"/>
  <c r="U672" i="17"/>
  <c r="V672" i="17"/>
  <c r="W672" i="17"/>
  <c r="X672" i="17"/>
  <c r="Y672" i="17"/>
  <c r="Z672" i="17"/>
  <c r="R673" i="17"/>
  <c r="S673" i="17"/>
  <c r="T673" i="17"/>
  <c r="U673" i="17"/>
  <c r="V673" i="17"/>
  <c r="W673" i="17"/>
  <c r="X673" i="17"/>
  <c r="Y673" i="17"/>
  <c r="Z673" i="17"/>
  <c r="R674" i="17"/>
  <c r="S674" i="17"/>
  <c r="T674" i="17"/>
  <c r="U674" i="17"/>
  <c r="V674" i="17"/>
  <c r="W674" i="17"/>
  <c r="X674" i="17"/>
  <c r="Y674" i="17"/>
  <c r="Z674" i="17"/>
  <c r="R675" i="17"/>
  <c r="S675" i="17"/>
  <c r="T675" i="17"/>
  <c r="U675" i="17"/>
  <c r="V675" i="17"/>
  <c r="W675" i="17"/>
  <c r="X675" i="17"/>
  <c r="Y675" i="17"/>
  <c r="Z675" i="17"/>
  <c r="R676" i="17"/>
  <c r="S676" i="17"/>
  <c r="T676" i="17"/>
  <c r="U676" i="17"/>
  <c r="V676" i="17"/>
  <c r="W676" i="17"/>
  <c r="X676" i="17"/>
  <c r="Y676" i="17"/>
  <c r="Z676" i="17"/>
  <c r="R677" i="17"/>
  <c r="S677" i="17"/>
  <c r="T677" i="17"/>
  <c r="U677" i="17"/>
  <c r="V677" i="17"/>
  <c r="W677" i="17"/>
  <c r="X677" i="17"/>
  <c r="Y677" i="17"/>
  <c r="Z677" i="17"/>
  <c r="R678" i="17"/>
  <c r="S678" i="17"/>
  <c r="T678" i="17"/>
  <c r="U678" i="17"/>
  <c r="V678" i="17"/>
  <c r="W678" i="17"/>
  <c r="X678" i="17"/>
  <c r="Y678" i="17"/>
  <c r="Z678" i="17"/>
  <c r="R679" i="17"/>
  <c r="S679" i="17"/>
  <c r="T679" i="17"/>
  <c r="U679" i="17"/>
  <c r="V679" i="17"/>
  <c r="W679" i="17"/>
  <c r="X679" i="17"/>
  <c r="Y679" i="17"/>
  <c r="Z679" i="17"/>
  <c r="R680" i="17"/>
  <c r="S680" i="17"/>
  <c r="T680" i="17"/>
  <c r="U680" i="17"/>
  <c r="V680" i="17"/>
  <c r="W680" i="17"/>
  <c r="X680" i="17"/>
  <c r="Y680" i="17"/>
  <c r="Z680" i="17"/>
  <c r="R681" i="17"/>
  <c r="S681" i="17"/>
  <c r="T681" i="17"/>
  <c r="U681" i="17"/>
  <c r="V681" i="17"/>
  <c r="W681" i="17"/>
  <c r="X681" i="17"/>
  <c r="Y681" i="17"/>
  <c r="Z681" i="17"/>
  <c r="R682" i="17"/>
  <c r="S682" i="17"/>
  <c r="T682" i="17"/>
  <c r="U682" i="17"/>
  <c r="V682" i="17"/>
  <c r="W682" i="17"/>
  <c r="X682" i="17"/>
  <c r="Y682" i="17"/>
  <c r="Z682" i="17"/>
  <c r="R683" i="17"/>
  <c r="S683" i="17"/>
  <c r="T683" i="17"/>
  <c r="U683" i="17"/>
  <c r="V683" i="17"/>
  <c r="W683" i="17"/>
  <c r="X683" i="17"/>
  <c r="Y683" i="17"/>
  <c r="Z683" i="17"/>
  <c r="R684" i="17"/>
  <c r="S684" i="17"/>
  <c r="T684" i="17"/>
  <c r="U684" i="17"/>
  <c r="V684" i="17"/>
  <c r="W684" i="17"/>
  <c r="X684" i="17"/>
  <c r="Y684" i="17"/>
  <c r="Z684" i="17"/>
  <c r="R685" i="17"/>
  <c r="S685" i="17"/>
  <c r="T685" i="17"/>
  <c r="U685" i="17"/>
  <c r="V685" i="17"/>
  <c r="W685" i="17"/>
  <c r="X685" i="17"/>
  <c r="Y685" i="17"/>
  <c r="Z685" i="17"/>
  <c r="R686" i="17"/>
  <c r="S686" i="17"/>
  <c r="T686" i="17"/>
  <c r="U686" i="17"/>
  <c r="V686" i="17"/>
  <c r="W686" i="17"/>
  <c r="X686" i="17"/>
  <c r="Y686" i="17"/>
  <c r="Z686" i="17"/>
  <c r="R687" i="17"/>
  <c r="S687" i="17"/>
  <c r="T687" i="17"/>
  <c r="U687" i="17"/>
  <c r="V687" i="17"/>
  <c r="W687" i="17"/>
  <c r="X687" i="17"/>
  <c r="Y687" i="17"/>
  <c r="Z687" i="17"/>
  <c r="R688" i="17"/>
  <c r="S688" i="17"/>
  <c r="T688" i="17"/>
  <c r="U688" i="17"/>
  <c r="V688" i="17"/>
  <c r="W688" i="17"/>
  <c r="X688" i="17"/>
  <c r="Y688" i="17"/>
  <c r="Z688" i="17"/>
  <c r="R689" i="17"/>
  <c r="S689" i="17"/>
  <c r="T689" i="17"/>
  <c r="U689" i="17"/>
  <c r="V689" i="17"/>
  <c r="W689" i="17"/>
  <c r="X689" i="17"/>
  <c r="Y689" i="17"/>
  <c r="Z689" i="17"/>
  <c r="R690" i="17"/>
  <c r="S690" i="17"/>
  <c r="T690" i="17"/>
  <c r="U690" i="17"/>
  <c r="V690" i="17"/>
  <c r="W690" i="17"/>
  <c r="X690" i="17"/>
  <c r="Y690" i="17"/>
  <c r="Z690" i="17"/>
  <c r="R691" i="17"/>
  <c r="S691" i="17"/>
  <c r="T691" i="17"/>
  <c r="U691" i="17"/>
  <c r="V691" i="17"/>
  <c r="W691" i="17"/>
  <c r="X691" i="17"/>
  <c r="Y691" i="17"/>
  <c r="Z691" i="17"/>
  <c r="R692" i="17"/>
  <c r="S692" i="17"/>
  <c r="T692" i="17"/>
  <c r="U692" i="17"/>
  <c r="V692" i="17"/>
  <c r="W692" i="17"/>
  <c r="X692" i="17"/>
  <c r="Y692" i="17"/>
  <c r="Z692" i="17"/>
  <c r="R693" i="17"/>
  <c r="S693" i="17"/>
  <c r="T693" i="17"/>
  <c r="U693" i="17"/>
  <c r="V693" i="17"/>
  <c r="W693" i="17"/>
  <c r="X693" i="17"/>
  <c r="Y693" i="17"/>
  <c r="Z693" i="17"/>
  <c r="R694" i="17"/>
  <c r="S694" i="17"/>
  <c r="T694" i="17"/>
  <c r="U694" i="17"/>
  <c r="V694" i="17"/>
  <c r="W694" i="17"/>
  <c r="X694" i="17"/>
  <c r="Y694" i="17"/>
  <c r="Z694" i="17"/>
  <c r="R695" i="17"/>
  <c r="S695" i="17"/>
  <c r="T695" i="17"/>
  <c r="U695" i="17"/>
  <c r="V695" i="17"/>
  <c r="W695" i="17"/>
  <c r="X695" i="17"/>
  <c r="Y695" i="17"/>
  <c r="Z695" i="17"/>
  <c r="R696" i="17"/>
  <c r="S696" i="17"/>
  <c r="T696" i="17"/>
  <c r="U696" i="17"/>
  <c r="V696" i="17"/>
  <c r="W696" i="17"/>
  <c r="X696" i="17"/>
  <c r="Y696" i="17"/>
  <c r="Z696" i="17"/>
  <c r="R697" i="17"/>
  <c r="S697" i="17"/>
  <c r="T697" i="17"/>
  <c r="U697" i="17"/>
  <c r="V697" i="17"/>
  <c r="W697" i="17"/>
  <c r="X697" i="17"/>
  <c r="Y697" i="17"/>
  <c r="Z697" i="17"/>
  <c r="R698" i="17"/>
  <c r="S698" i="17"/>
  <c r="T698" i="17"/>
  <c r="U698" i="17"/>
  <c r="V698" i="17"/>
  <c r="W698" i="17"/>
  <c r="X698" i="17"/>
  <c r="Y698" i="17"/>
  <c r="Z698" i="17"/>
  <c r="R699" i="17"/>
  <c r="S699" i="17"/>
  <c r="T699" i="17"/>
  <c r="U699" i="17"/>
  <c r="V699" i="17"/>
  <c r="W699" i="17"/>
  <c r="X699" i="17"/>
  <c r="Y699" i="17"/>
  <c r="Z699" i="17"/>
  <c r="R700" i="17"/>
  <c r="S700" i="17"/>
  <c r="T700" i="17"/>
  <c r="U700" i="17"/>
  <c r="V700" i="17"/>
  <c r="W700" i="17"/>
  <c r="X700" i="17"/>
  <c r="Y700" i="17"/>
  <c r="Z700" i="17"/>
  <c r="R701" i="17"/>
  <c r="S701" i="17"/>
  <c r="T701" i="17"/>
  <c r="U701" i="17"/>
  <c r="V701" i="17"/>
  <c r="W701" i="17"/>
  <c r="X701" i="17"/>
  <c r="Y701" i="17"/>
  <c r="Z701" i="17"/>
  <c r="R702" i="17"/>
  <c r="S702" i="17"/>
  <c r="T702" i="17"/>
  <c r="U702" i="17"/>
  <c r="V702" i="17"/>
  <c r="W702" i="17"/>
  <c r="X702" i="17"/>
  <c r="Y702" i="17"/>
  <c r="Z702" i="17"/>
  <c r="R703" i="17"/>
  <c r="S703" i="17"/>
  <c r="T703" i="17"/>
  <c r="U703" i="17"/>
  <c r="V703" i="17"/>
  <c r="W703" i="17"/>
  <c r="X703" i="17"/>
  <c r="Y703" i="17"/>
  <c r="Z703" i="17"/>
  <c r="R704" i="17"/>
  <c r="S704" i="17"/>
  <c r="T704" i="17"/>
  <c r="U704" i="17"/>
  <c r="V704" i="17"/>
  <c r="W704" i="17"/>
  <c r="X704" i="17"/>
  <c r="Y704" i="17"/>
  <c r="Z704" i="17"/>
  <c r="R705" i="17"/>
  <c r="S705" i="17"/>
  <c r="T705" i="17"/>
  <c r="U705" i="17"/>
  <c r="V705" i="17"/>
  <c r="W705" i="17"/>
  <c r="X705" i="17"/>
  <c r="Y705" i="17"/>
  <c r="Z705" i="17"/>
  <c r="R706" i="17"/>
  <c r="S706" i="17"/>
  <c r="T706" i="17"/>
  <c r="U706" i="17"/>
  <c r="V706" i="17"/>
  <c r="W706" i="17"/>
  <c r="X706" i="17"/>
  <c r="Y706" i="17"/>
  <c r="Z706" i="17"/>
  <c r="R707" i="17"/>
  <c r="S707" i="17"/>
  <c r="T707" i="17"/>
  <c r="U707" i="17"/>
  <c r="V707" i="17"/>
  <c r="W707" i="17"/>
  <c r="X707" i="17"/>
  <c r="Y707" i="17"/>
  <c r="Z707" i="17"/>
  <c r="R708" i="17"/>
  <c r="S708" i="17"/>
  <c r="T708" i="17"/>
  <c r="U708" i="17"/>
  <c r="V708" i="17"/>
  <c r="W708" i="17"/>
  <c r="X708" i="17"/>
  <c r="Y708" i="17"/>
  <c r="Z708" i="17"/>
  <c r="R709" i="17"/>
  <c r="S709" i="17"/>
  <c r="T709" i="17"/>
  <c r="U709" i="17"/>
  <c r="V709" i="17"/>
  <c r="W709" i="17"/>
  <c r="X709" i="17"/>
  <c r="Y709" i="17"/>
  <c r="Z709" i="17"/>
  <c r="R710" i="17"/>
  <c r="S710" i="17"/>
  <c r="T710" i="17"/>
  <c r="U710" i="17"/>
  <c r="V710" i="17"/>
  <c r="W710" i="17"/>
  <c r="X710" i="17"/>
  <c r="Y710" i="17"/>
  <c r="Z710" i="17"/>
  <c r="R711" i="17"/>
  <c r="S711" i="17"/>
  <c r="T711" i="17"/>
  <c r="U711" i="17"/>
  <c r="V711" i="17"/>
  <c r="W711" i="17"/>
  <c r="X711" i="17"/>
  <c r="Y711" i="17"/>
  <c r="Z711" i="17"/>
  <c r="R712" i="17"/>
  <c r="S712" i="17"/>
  <c r="T712" i="17"/>
  <c r="U712" i="17"/>
  <c r="V712" i="17"/>
  <c r="W712" i="17"/>
  <c r="X712" i="17"/>
  <c r="Y712" i="17"/>
  <c r="Z712" i="17"/>
  <c r="R713" i="17"/>
  <c r="S713" i="17"/>
  <c r="T713" i="17"/>
  <c r="U713" i="17"/>
  <c r="V713" i="17"/>
  <c r="W713" i="17"/>
  <c r="X713" i="17"/>
  <c r="Y713" i="17"/>
  <c r="Z713" i="17"/>
  <c r="R714" i="17"/>
  <c r="S714" i="17"/>
  <c r="T714" i="17"/>
  <c r="U714" i="17"/>
  <c r="V714" i="17"/>
  <c r="W714" i="17"/>
  <c r="X714" i="17"/>
  <c r="Y714" i="17"/>
  <c r="Z714" i="17"/>
  <c r="R715" i="17"/>
  <c r="S715" i="17"/>
  <c r="T715" i="17"/>
  <c r="U715" i="17"/>
  <c r="V715" i="17"/>
  <c r="W715" i="17"/>
  <c r="X715" i="17"/>
  <c r="Y715" i="17"/>
  <c r="Z715" i="17"/>
  <c r="R716" i="17"/>
  <c r="S716" i="17"/>
  <c r="T716" i="17"/>
  <c r="U716" i="17"/>
  <c r="V716" i="17"/>
  <c r="W716" i="17"/>
  <c r="X716" i="17"/>
  <c r="Y716" i="17"/>
  <c r="Z716" i="17"/>
  <c r="R717" i="17"/>
  <c r="S717" i="17"/>
  <c r="T717" i="17"/>
  <c r="U717" i="17"/>
  <c r="V717" i="17"/>
  <c r="W717" i="17"/>
  <c r="X717" i="17"/>
  <c r="Y717" i="17"/>
  <c r="Z717" i="17"/>
  <c r="R718" i="17"/>
  <c r="S718" i="17"/>
  <c r="T718" i="17"/>
  <c r="U718" i="17"/>
  <c r="V718" i="17"/>
  <c r="W718" i="17"/>
  <c r="X718" i="17"/>
  <c r="Y718" i="17"/>
  <c r="Z718" i="17"/>
  <c r="R719" i="17"/>
  <c r="S719" i="17"/>
  <c r="T719" i="17"/>
  <c r="U719" i="17"/>
  <c r="V719" i="17"/>
  <c r="W719" i="17"/>
  <c r="X719" i="17"/>
  <c r="Y719" i="17"/>
  <c r="Z719" i="17"/>
  <c r="R720" i="17"/>
  <c r="S720" i="17"/>
  <c r="T720" i="17"/>
  <c r="U720" i="17"/>
  <c r="V720" i="17"/>
  <c r="W720" i="17"/>
  <c r="X720" i="17"/>
  <c r="Y720" i="17"/>
  <c r="Z720" i="17"/>
  <c r="R721" i="17"/>
  <c r="S721" i="17"/>
  <c r="T721" i="17"/>
  <c r="U721" i="17"/>
  <c r="V721" i="17"/>
  <c r="W721" i="17"/>
  <c r="X721" i="17"/>
  <c r="Y721" i="17"/>
  <c r="Z721" i="17"/>
  <c r="R722" i="17"/>
  <c r="S722" i="17"/>
  <c r="T722" i="17"/>
  <c r="U722" i="17"/>
  <c r="V722" i="17"/>
  <c r="W722" i="17"/>
  <c r="X722" i="17"/>
  <c r="Y722" i="17"/>
  <c r="Z722" i="17"/>
  <c r="R723" i="17"/>
  <c r="S723" i="17"/>
  <c r="T723" i="17"/>
  <c r="U723" i="17"/>
  <c r="V723" i="17"/>
  <c r="W723" i="17"/>
  <c r="X723" i="17"/>
  <c r="Y723" i="17"/>
  <c r="Z723" i="17"/>
  <c r="R724" i="17"/>
  <c r="S724" i="17"/>
  <c r="T724" i="17"/>
  <c r="U724" i="17"/>
  <c r="V724" i="17"/>
  <c r="W724" i="17"/>
  <c r="X724" i="17"/>
  <c r="Y724" i="17"/>
  <c r="Z724" i="17"/>
  <c r="R725" i="17"/>
  <c r="S725" i="17"/>
  <c r="T725" i="17"/>
  <c r="U725" i="17"/>
  <c r="V725" i="17"/>
  <c r="W725" i="17"/>
  <c r="X725" i="17"/>
  <c r="Y725" i="17"/>
  <c r="Z725" i="17"/>
  <c r="R726" i="17"/>
  <c r="S726" i="17"/>
  <c r="T726" i="17"/>
  <c r="U726" i="17"/>
  <c r="V726" i="17"/>
  <c r="W726" i="17"/>
  <c r="X726" i="17"/>
  <c r="Y726" i="17"/>
  <c r="Z726" i="17"/>
  <c r="R727" i="17"/>
  <c r="S727" i="17"/>
  <c r="T727" i="17"/>
  <c r="U727" i="17"/>
  <c r="V727" i="17"/>
  <c r="W727" i="17"/>
  <c r="X727" i="17"/>
  <c r="Y727" i="17"/>
  <c r="Z727" i="17"/>
  <c r="R728" i="17"/>
  <c r="S728" i="17"/>
  <c r="T728" i="17"/>
  <c r="U728" i="17"/>
  <c r="V728" i="17"/>
  <c r="W728" i="17"/>
  <c r="X728" i="17"/>
  <c r="Y728" i="17"/>
  <c r="Z728" i="17"/>
  <c r="R729" i="17"/>
  <c r="S729" i="17"/>
  <c r="T729" i="17"/>
  <c r="U729" i="17"/>
  <c r="V729" i="17"/>
  <c r="W729" i="17"/>
  <c r="X729" i="17"/>
  <c r="Y729" i="17"/>
  <c r="Z729" i="17"/>
  <c r="R730" i="17"/>
  <c r="S730" i="17"/>
  <c r="T730" i="17"/>
  <c r="U730" i="17"/>
  <c r="V730" i="17"/>
  <c r="W730" i="17"/>
  <c r="X730" i="17"/>
  <c r="Y730" i="17"/>
  <c r="Z730" i="17"/>
  <c r="R731" i="17"/>
  <c r="S731" i="17"/>
  <c r="T731" i="17"/>
  <c r="U731" i="17"/>
  <c r="V731" i="17"/>
  <c r="W731" i="17"/>
  <c r="X731" i="17"/>
  <c r="Y731" i="17"/>
  <c r="Z731" i="17"/>
  <c r="R732" i="17"/>
  <c r="S732" i="17"/>
  <c r="T732" i="17"/>
  <c r="U732" i="17"/>
  <c r="V732" i="17"/>
  <c r="W732" i="17"/>
  <c r="X732" i="17"/>
  <c r="Y732" i="17"/>
  <c r="Z732" i="17"/>
  <c r="R733" i="17"/>
  <c r="S733" i="17"/>
  <c r="T733" i="17"/>
  <c r="U733" i="17"/>
  <c r="V733" i="17"/>
  <c r="W733" i="17"/>
  <c r="X733" i="17"/>
  <c r="Y733" i="17"/>
  <c r="Z733" i="17"/>
  <c r="R734" i="17"/>
  <c r="S734" i="17"/>
  <c r="T734" i="17"/>
  <c r="U734" i="17"/>
  <c r="V734" i="17"/>
  <c r="W734" i="17"/>
  <c r="X734" i="17"/>
  <c r="Y734" i="17"/>
  <c r="Z734" i="17"/>
  <c r="R735" i="17"/>
  <c r="S735" i="17"/>
  <c r="T735" i="17"/>
  <c r="U735" i="17"/>
  <c r="V735" i="17"/>
  <c r="W735" i="17"/>
  <c r="X735" i="17"/>
  <c r="Y735" i="17"/>
  <c r="Z735" i="17"/>
  <c r="R736" i="17"/>
  <c r="S736" i="17"/>
  <c r="T736" i="17"/>
  <c r="U736" i="17"/>
  <c r="V736" i="17"/>
  <c r="W736" i="17"/>
  <c r="X736" i="17"/>
  <c r="Y736" i="17"/>
  <c r="Z736" i="17"/>
  <c r="R737" i="17"/>
  <c r="S737" i="17"/>
  <c r="T737" i="17"/>
  <c r="U737" i="17"/>
  <c r="V737" i="17"/>
  <c r="W737" i="17"/>
  <c r="X737" i="17"/>
  <c r="Y737" i="17"/>
  <c r="Z737" i="17"/>
  <c r="R738" i="17"/>
  <c r="S738" i="17"/>
  <c r="T738" i="17"/>
  <c r="U738" i="17"/>
  <c r="V738" i="17"/>
  <c r="W738" i="17"/>
  <c r="X738" i="17"/>
  <c r="Y738" i="17"/>
  <c r="Z738" i="17"/>
  <c r="R739" i="17"/>
  <c r="S739" i="17"/>
  <c r="T739" i="17"/>
  <c r="U739" i="17"/>
  <c r="V739" i="17"/>
  <c r="W739" i="17"/>
  <c r="X739" i="17"/>
  <c r="Y739" i="17"/>
  <c r="Z739" i="17"/>
  <c r="R740" i="17"/>
  <c r="S740" i="17"/>
  <c r="T740" i="17"/>
  <c r="U740" i="17"/>
  <c r="V740" i="17"/>
  <c r="W740" i="17"/>
  <c r="X740" i="17"/>
  <c r="Y740" i="17"/>
  <c r="Z740" i="17"/>
  <c r="R741" i="17"/>
  <c r="S741" i="17"/>
  <c r="T741" i="17"/>
  <c r="U741" i="17"/>
  <c r="V741" i="17"/>
  <c r="W741" i="17"/>
  <c r="X741" i="17"/>
  <c r="Y741" i="17"/>
  <c r="Z741" i="17"/>
  <c r="R742" i="17"/>
  <c r="S742" i="17"/>
  <c r="T742" i="17"/>
  <c r="U742" i="17"/>
  <c r="V742" i="17"/>
  <c r="W742" i="17"/>
  <c r="X742" i="17"/>
  <c r="Y742" i="17"/>
  <c r="Z742" i="17"/>
  <c r="R743" i="17"/>
  <c r="S743" i="17"/>
  <c r="T743" i="17"/>
  <c r="U743" i="17"/>
  <c r="V743" i="17"/>
  <c r="W743" i="17"/>
  <c r="X743" i="17"/>
  <c r="Y743" i="17"/>
  <c r="Z743" i="17"/>
  <c r="R744" i="17"/>
  <c r="S744" i="17"/>
  <c r="T744" i="17"/>
  <c r="U744" i="17"/>
  <c r="V744" i="17"/>
  <c r="W744" i="17"/>
  <c r="X744" i="17"/>
  <c r="Y744" i="17"/>
  <c r="Z744" i="17"/>
  <c r="R745" i="17"/>
  <c r="S745" i="17"/>
  <c r="T745" i="17"/>
  <c r="U745" i="17"/>
  <c r="V745" i="17"/>
  <c r="W745" i="17"/>
  <c r="X745" i="17"/>
  <c r="Y745" i="17"/>
  <c r="Z745" i="17"/>
  <c r="R746" i="17"/>
  <c r="S746" i="17"/>
  <c r="T746" i="17"/>
  <c r="U746" i="17"/>
  <c r="V746" i="17"/>
  <c r="W746" i="17"/>
  <c r="X746" i="17"/>
  <c r="Y746" i="17"/>
  <c r="Z746" i="17"/>
  <c r="R747" i="17"/>
  <c r="S747" i="17"/>
  <c r="T747" i="17"/>
  <c r="U747" i="17"/>
  <c r="V747" i="17"/>
  <c r="W747" i="17"/>
  <c r="X747" i="17"/>
  <c r="Y747" i="17"/>
  <c r="Z747" i="17"/>
  <c r="R748" i="17"/>
  <c r="S748" i="17"/>
  <c r="T748" i="17"/>
  <c r="U748" i="17"/>
  <c r="V748" i="17"/>
  <c r="W748" i="17"/>
  <c r="X748" i="17"/>
  <c r="Y748" i="17"/>
  <c r="Z748" i="17"/>
  <c r="R749" i="17"/>
  <c r="S749" i="17"/>
  <c r="T749" i="17"/>
  <c r="U749" i="17"/>
  <c r="V749" i="17"/>
  <c r="W749" i="17"/>
  <c r="X749" i="17"/>
  <c r="Y749" i="17"/>
  <c r="Z749" i="17"/>
  <c r="R750" i="17"/>
  <c r="S750" i="17"/>
  <c r="T750" i="17"/>
  <c r="U750" i="17"/>
  <c r="V750" i="17"/>
  <c r="W750" i="17"/>
  <c r="X750" i="17"/>
  <c r="Y750" i="17"/>
  <c r="Z750" i="17"/>
  <c r="R751" i="17"/>
  <c r="S751" i="17"/>
  <c r="T751" i="17"/>
  <c r="U751" i="17"/>
  <c r="V751" i="17"/>
  <c r="W751" i="17"/>
  <c r="X751" i="17"/>
  <c r="Y751" i="17"/>
  <c r="Z751" i="17"/>
  <c r="R752" i="17"/>
  <c r="S752" i="17"/>
  <c r="T752" i="17"/>
  <c r="U752" i="17"/>
  <c r="V752" i="17"/>
  <c r="W752" i="17"/>
  <c r="X752" i="17"/>
  <c r="Y752" i="17"/>
  <c r="Z752" i="17"/>
  <c r="R753" i="17"/>
  <c r="S753" i="17"/>
  <c r="T753" i="17"/>
  <c r="U753" i="17"/>
  <c r="V753" i="17"/>
  <c r="W753" i="17"/>
  <c r="X753" i="17"/>
  <c r="Y753" i="17"/>
  <c r="Z753" i="17"/>
  <c r="R754" i="17"/>
  <c r="S754" i="17"/>
  <c r="T754" i="17"/>
  <c r="U754" i="17"/>
  <c r="V754" i="17"/>
  <c r="W754" i="17"/>
  <c r="X754" i="17"/>
  <c r="Y754" i="17"/>
  <c r="Z754" i="17"/>
  <c r="R755" i="17"/>
  <c r="S755" i="17"/>
  <c r="T755" i="17"/>
  <c r="U755" i="17"/>
  <c r="V755" i="17"/>
  <c r="W755" i="17"/>
  <c r="X755" i="17"/>
  <c r="Y755" i="17"/>
  <c r="Z755" i="17"/>
  <c r="R756" i="17"/>
  <c r="S756" i="17"/>
  <c r="T756" i="17"/>
  <c r="U756" i="17"/>
  <c r="V756" i="17"/>
  <c r="W756" i="17"/>
  <c r="X756" i="17"/>
  <c r="Y756" i="17"/>
  <c r="Z756" i="17"/>
  <c r="R757" i="17"/>
  <c r="S757" i="17"/>
  <c r="T757" i="17"/>
  <c r="U757" i="17"/>
  <c r="V757" i="17"/>
  <c r="W757" i="17"/>
  <c r="X757" i="17"/>
  <c r="Y757" i="17"/>
  <c r="Z757" i="17"/>
  <c r="R758" i="17"/>
  <c r="S758" i="17"/>
  <c r="T758" i="17"/>
  <c r="U758" i="17"/>
  <c r="V758" i="17"/>
  <c r="W758" i="17"/>
  <c r="X758" i="17"/>
  <c r="Y758" i="17"/>
  <c r="Z758" i="17"/>
  <c r="R759" i="17"/>
  <c r="S759" i="17"/>
  <c r="T759" i="17"/>
  <c r="U759" i="17"/>
  <c r="V759" i="17"/>
  <c r="W759" i="17"/>
  <c r="X759" i="17"/>
  <c r="Y759" i="17"/>
  <c r="Z759" i="17"/>
  <c r="R760" i="17"/>
  <c r="S760" i="17"/>
  <c r="T760" i="17"/>
  <c r="U760" i="17"/>
  <c r="V760" i="17"/>
  <c r="W760" i="17"/>
  <c r="X760" i="17"/>
  <c r="Y760" i="17"/>
  <c r="Z760" i="17"/>
  <c r="R761" i="17"/>
  <c r="S761" i="17"/>
  <c r="T761" i="17"/>
  <c r="U761" i="17"/>
  <c r="V761" i="17"/>
  <c r="W761" i="17"/>
  <c r="X761" i="17"/>
  <c r="Y761" i="17"/>
  <c r="Z761" i="17"/>
  <c r="R762" i="17"/>
  <c r="S762" i="17"/>
  <c r="T762" i="17"/>
  <c r="U762" i="17"/>
  <c r="V762" i="17"/>
  <c r="W762" i="17"/>
  <c r="X762" i="17"/>
  <c r="Y762" i="17"/>
  <c r="Z762" i="17"/>
  <c r="R763" i="17"/>
  <c r="S763" i="17"/>
  <c r="T763" i="17"/>
  <c r="U763" i="17"/>
  <c r="V763" i="17"/>
  <c r="W763" i="17"/>
  <c r="X763" i="17"/>
  <c r="Y763" i="17"/>
  <c r="Z763" i="17"/>
  <c r="R764" i="17"/>
  <c r="S764" i="17"/>
  <c r="T764" i="17"/>
  <c r="U764" i="17"/>
  <c r="V764" i="17"/>
  <c r="W764" i="17"/>
  <c r="X764" i="17"/>
  <c r="Y764" i="17"/>
  <c r="Z764" i="17"/>
  <c r="R765" i="17"/>
  <c r="S765" i="17"/>
  <c r="T765" i="17"/>
  <c r="U765" i="17"/>
  <c r="V765" i="17"/>
  <c r="W765" i="17"/>
  <c r="X765" i="17"/>
  <c r="Y765" i="17"/>
  <c r="Z765" i="17"/>
  <c r="R766" i="17"/>
  <c r="S766" i="17"/>
  <c r="T766" i="17"/>
  <c r="U766" i="17"/>
  <c r="V766" i="17"/>
  <c r="W766" i="17"/>
  <c r="X766" i="17"/>
  <c r="Y766" i="17"/>
  <c r="Z766" i="17"/>
  <c r="R767" i="17"/>
  <c r="S767" i="17"/>
  <c r="T767" i="17"/>
  <c r="U767" i="17"/>
  <c r="V767" i="17"/>
  <c r="W767" i="17"/>
  <c r="X767" i="17"/>
  <c r="Y767" i="17"/>
  <c r="Z767" i="17"/>
  <c r="R768" i="17"/>
  <c r="S768" i="17"/>
  <c r="T768" i="17"/>
  <c r="U768" i="17"/>
  <c r="V768" i="17"/>
  <c r="W768" i="17"/>
  <c r="X768" i="17"/>
  <c r="Y768" i="17"/>
  <c r="Z768" i="17"/>
  <c r="R769" i="17"/>
  <c r="S769" i="17"/>
  <c r="T769" i="17"/>
  <c r="U769" i="17"/>
  <c r="V769" i="17"/>
  <c r="W769" i="17"/>
  <c r="X769" i="17"/>
  <c r="Y769" i="17"/>
  <c r="Z769" i="17"/>
  <c r="R770" i="17"/>
  <c r="S770" i="17"/>
  <c r="T770" i="17"/>
  <c r="U770" i="17"/>
  <c r="V770" i="17"/>
  <c r="W770" i="17"/>
  <c r="X770" i="17"/>
  <c r="Y770" i="17"/>
  <c r="Z770" i="17"/>
  <c r="R771" i="17"/>
  <c r="S771" i="17"/>
  <c r="T771" i="17"/>
  <c r="U771" i="17"/>
  <c r="V771" i="17"/>
  <c r="W771" i="17"/>
  <c r="X771" i="17"/>
  <c r="Y771" i="17"/>
  <c r="Z771" i="17"/>
  <c r="R772" i="17"/>
  <c r="S772" i="17"/>
  <c r="T772" i="17"/>
  <c r="U772" i="17"/>
  <c r="V772" i="17"/>
  <c r="W772" i="17"/>
  <c r="X772" i="17"/>
  <c r="Y772" i="17"/>
  <c r="Z772" i="17"/>
  <c r="R773" i="17"/>
  <c r="S773" i="17"/>
  <c r="T773" i="17"/>
  <c r="U773" i="17"/>
  <c r="V773" i="17"/>
  <c r="W773" i="17"/>
  <c r="X773" i="17"/>
  <c r="Y773" i="17"/>
  <c r="Z773" i="17"/>
  <c r="R774" i="17"/>
  <c r="S774" i="17"/>
  <c r="T774" i="17"/>
  <c r="U774" i="17"/>
  <c r="V774" i="17"/>
  <c r="W774" i="17"/>
  <c r="X774" i="17"/>
  <c r="Y774" i="17"/>
  <c r="Z774" i="17"/>
  <c r="R775" i="17"/>
  <c r="S775" i="17"/>
  <c r="T775" i="17"/>
  <c r="U775" i="17"/>
  <c r="V775" i="17"/>
  <c r="W775" i="17"/>
  <c r="X775" i="17"/>
  <c r="Y775" i="17"/>
  <c r="Z775" i="17"/>
  <c r="R776" i="17"/>
  <c r="S776" i="17"/>
  <c r="T776" i="17"/>
  <c r="U776" i="17"/>
  <c r="V776" i="17"/>
  <c r="W776" i="17"/>
  <c r="X776" i="17"/>
  <c r="Y776" i="17"/>
  <c r="Z776" i="17"/>
  <c r="R777" i="17"/>
  <c r="S777" i="17"/>
  <c r="T777" i="17"/>
  <c r="U777" i="17"/>
  <c r="V777" i="17"/>
  <c r="W777" i="17"/>
  <c r="X777" i="17"/>
  <c r="Y777" i="17"/>
  <c r="Z777" i="17"/>
  <c r="R778" i="17"/>
  <c r="S778" i="17"/>
  <c r="T778" i="17"/>
  <c r="U778" i="17"/>
  <c r="V778" i="17"/>
  <c r="W778" i="17"/>
  <c r="X778" i="17"/>
  <c r="Y778" i="17"/>
  <c r="Z778" i="17"/>
  <c r="R779" i="17"/>
  <c r="S779" i="17"/>
  <c r="T779" i="17"/>
  <c r="U779" i="17"/>
  <c r="V779" i="17"/>
  <c r="W779" i="17"/>
  <c r="X779" i="17"/>
  <c r="Y779" i="17"/>
  <c r="Z779" i="17"/>
  <c r="R780" i="17"/>
  <c r="S780" i="17"/>
  <c r="T780" i="17"/>
  <c r="U780" i="17"/>
  <c r="V780" i="17"/>
  <c r="W780" i="17"/>
  <c r="X780" i="17"/>
  <c r="Y780" i="17"/>
  <c r="Z780" i="17"/>
  <c r="R781" i="17"/>
  <c r="S781" i="17"/>
  <c r="T781" i="17"/>
  <c r="U781" i="17"/>
  <c r="V781" i="17"/>
  <c r="W781" i="17"/>
  <c r="X781" i="17"/>
  <c r="Y781" i="17"/>
  <c r="Z781" i="17"/>
  <c r="R782" i="17"/>
  <c r="S782" i="17"/>
  <c r="T782" i="17"/>
  <c r="U782" i="17"/>
  <c r="V782" i="17"/>
  <c r="W782" i="17"/>
  <c r="X782" i="17"/>
  <c r="Y782" i="17"/>
  <c r="Z782" i="17"/>
  <c r="R783" i="17"/>
  <c r="S783" i="17"/>
  <c r="T783" i="17"/>
  <c r="U783" i="17"/>
  <c r="V783" i="17"/>
  <c r="W783" i="17"/>
  <c r="X783" i="17"/>
  <c r="Y783" i="17"/>
  <c r="Z783" i="17"/>
  <c r="R784" i="17"/>
  <c r="S784" i="17"/>
  <c r="T784" i="17"/>
  <c r="U784" i="17"/>
  <c r="V784" i="17"/>
  <c r="W784" i="17"/>
  <c r="X784" i="17"/>
  <c r="Y784" i="17"/>
  <c r="Z784" i="17"/>
  <c r="R785" i="17"/>
  <c r="S785" i="17"/>
  <c r="T785" i="17"/>
  <c r="U785" i="17"/>
  <c r="V785" i="17"/>
  <c r="W785" i="17"/>
  <c r="X785" i="17"/>
  <c r="Y785" i="17"/>
  <c r="Z785" i="17"/>
  <c r="R786" i="17"/>
  <c r="S786" i="17"/>
  <c r="T786" i="17"/>
  <c r="U786" i="17"/>
  <c r="V786" i="17"/>
  <c r="W786" i="17"/>
  <c r="X786" i="17"/>
  <c r="Y786" i="17"/>
  <c r="Z786" i="17"/>
  <c r="R787" i="17"/>
  <c r="S787" i="17"/>
  <c r="T787" i="17"/>
  <c r="U787" i="17"/>
  <c r="V787" i="17"/>
  <c r="W787" i="17"/>
  <c r="X787" i="17"/>
  <c r="Y787" i="17"/>
  <c r="Z787" i="17"/>
  <c r="R788" i="17"/>
  <c r="S788" i="17"/>
  <c r="T788" i="17"/>
  <c r="U788" i="17"/>
  <c r="V788" i="17"/>
  <c r="W788" i="17"/>
  <c r="X788" i="17"/>
  <c r="Y788" i="17"/>
  <c r="Z788" i="17"/>
  <c r="R789" i="17"/>
  <c r="S789" i="17"/>
  <c r="T789" i="17"/>
  <c r="U789" i="17"/>
  <c r="V789" i="17"/>
  <c r="W789" i="17"/>
  <c r="X789" i="17"/>
  <c r="Y789" i="17"/>
  <c r="Z789" i="17"/>
  <c r="R790" i="17"/>
  <c r="S790" i="17"/>
  <c r="T790" i="17"/>
  <c r="U790" i="17"/>
  <c r="V790" i="17"/>
  <c r="W790" i="17"/>
  <c r="X790" i="17"/>
  <c r="Y790" i="17"/>
  <c r="Z790" i="17"/>
  <c r="R791" i="17"/>
  <c r="S791" i="17"/>
  <c r="T791" i="17"/>
  <c r="U791" i="17"/>
  <c r="V791" i="17"/>
  <c r="W791" i="17"/>
  <c r="X791" i="17"/>
  <c r="Y791" i="17"/>
  <c r="Z791" i="17"/>
  <c r="R792" i="17"/>
  <c r="S792" i="17"/>
  <c r="T792" i="17"/>
  <c r="U792" i="17"/>
  <c r="V792" i="17"/>
  <c r="W792" i="17"/>
  <c r="X792" i="17"/>
  <c r="Y792" i="17"/>
  <c r="Z792" i="17"/>
  <c r="R793" i="17"/>
  <c r="S793" i="17"/>
  <c r="T793" i="17"/>
  <c r="U793" i="17"/>
  <c r="V793" i="17"/>
  <c r="W793" i="17"/>
  <c r="X793" i="17"/>
  <c r="Y793" i="17"/>
  <c r="Z793" i="17"/>
  <c r="R794" i="17"/>
  <c r="S794" i="17"/>
  <c r="T794" i="17"/>
  <c r="U794" i="17"/>
  <c r="V794" i="17"/>
  <c r="W794" i="17"/>
  <c r="X794" i="17"/>
  <c r="Y794" i="17"/>
  <c r="Z794" i="17"/>
  <c r="R795" i="17"/>
  <c r="S795" i="17"/>
  <c r="T795" i="17"/>
  <c r="U795" i="17"/>
  <c r="V795" i="17"/>
  <c r="W795" i="17"/>
  <c r="X795" i="17"/>
  <c r="Y795" i="17"/>
  <c r="Z795" i="17"/>
  <c r="R796" i="17"/>
  <c r="S796" i="17"/>
  <c r="T796" i="17"/>
  <c r="U796" i="17"/>
  <c r="V796" i="17"/>
  <c r="W796" i="17"/>
  <c r="X796" i="17"/>
  <c r="Y796" i="17"/>
  <c r="Z796" i="17"/>
  <c r="R797" i="17"/>
  <c r="S797" i="17"/>
  <c r="T797" i="17"/>
  <c r="U797" i="17"/>
  <c r="V797" i="17"/>
  <c r="W797" i="17"/>
  <c r="X797" i="17"/>
  <c r="Y797" i="17"/>
  <c r="Z797" i="17"/>
  <c r="R798" i="17"/>
  <c r="S798" i="17"/>
  <c r="T798" i="17"/>
  <c r="U798" i="17"/>
  <c r="V798" i="17"/>
  <c r="W798" i="17"/>
  <c r="X798" i="17"/>
  <c r="Y798" i="17"/>
  <c r="Z798" i="17"/>
  <c r="R799" i="17"/>
  <c r="S799" i="17"/>
  <c r="T799" i="17"/>
  <c r="U799" i="17"/>
  <c r="V799" i="17"/>
  <c r="W799" i="17"/>
  <c r="X799" i="17"/>
  <c r="Y799" i="17"/>
  <c r="Z799" i="17"/>
  <c r="R800" i="17"/>
  <c r="S800" i="17"/>
  <c r="T800" i="17"/>
  <c r="U800" i="17"/>
  <c r="V800" i="17"/>
  <c r="W800" i="17"/>
  <c r="X800" i="17"/>
  <c r="Y800" i="17"/>
  <c r="Z800" i="17"/>
  <c r="R801" i="17"/>
  <c r="S801" i="17"/>
  <c r="T801" i="17"/>
  <c r="U801" i="17"/>
  <c r="V801" i="17"/>
  <c r="W801" i="17"/>
  <c r="X801" i="17"/>
  <c r="Y801" i="17"/>
  <c r="Z801" i="17"/>
  <c r="R802" i="17"/>
  <c r="S802" i="17"/>
  <c r="T802" i="17"/>
  <c r="U802" i="17"/>
  <c r="V802" i="17"/>
  <c r="W802" i="17"/>
  <c r="X802" i="17"/>
  <c r="Y802" i="17"/>
  <c r="Z802" i="17"/>
  <c r="R803" i="17"/>
  <c r="S803" i="17"/>
  <c r="T803" i="17"/>
  <c r="U803" i="17"/>
  <c r="V803" i="17"/>
  <c r="W803" i="17"/>
  <c r="X803" i="17"/>
  <c r="Y803" i="17"/>
  <c r="Z803" i="17"/>
  <c r="R804" i="17"/>
  <c r="S804" i="17"/>
  <c r="T804" i="17"/>
  <c r="U804" i="17"/>
  <c r="V804" i="17"/>
  <c r="W804" i="17"/>
  <c r="X804" i="17"/>
  <c r="Y804" i="17"/>
  <c r="Z804" i="17"/>
  <c r="R805" i="17"/>
  <c r="S805" i="17"/>
  <c r="T805" i="17"/>
  <c r="U805" i="17"/>
  <c r="V805" i="17"/>
  <c r="W805" i="17"/>
  <c r="X805" i="17"/>
  <c r="Y805" i="17"/>
  <c r="Z805" i="17"/>
  <c r="R806" i="17"/>
  <c r="S806" i="17"/>
  <c r="T806" i="17"/>
  <c r="U806" i="17"/>
  <c r="V806" i="17"/>
  <c r="W806" i="17"/>
  <c r="X806" i="17"/>
  <c r="Y806" i="17"/>
  <c r="Z806" i="17"/>
  <c r="R807" i="17"/>
  <c r="S807" i="17"/>
  <c r="T807" i="17"/>
  <c r="U807" i="17"/>
  <c r="V807" i="17"/>
  <c r="W807" i="17"/>
  <c r="X807" i="17"/>
  <c r="Y807" i="17"/>
  <c r="Z807" i="17"/>
  <c r="R808" i="17"/>
  <c r="S808" i="17"/>
  <c r="T808" i="17"/>
  <c r="U808" i="17"/>
  <c r="V808" i="17"/>
  <c r="W808" i="17"/>
  <c r="X808" i="17"/>
  <c r="Y808" i="17"/>
  <c r="Z808" i="17"/>
  <c r="R809" i="17"/>
  <c r="S809" i="17"/>
  <c r="T809" i="17"/>
  <c r="U809" i="17"/>
  <c r="V809" i="17"/>
  <c r="W809" i="17"/>
  <c r="X809" i="17"/>
  <c r="Y809" i="17"/>
  <c r="Z809" i="17"/>
  <c r="R810" i="17"/>
  <c r="S810" i="17"/>
  <c r="T810" i="17"/>
  <c r="U810" i="17"/>
  <c r="V810" i="17"/>
  <c r="W810" i="17"/>
  <c r="X810" i="17"/>
  <c r="Y810" i="17"/>
  <c r="Z810" i="17"/>
  <c r="R811" i="17"/>
  <c r="S811" i="17"/>
  <c r="T811" i="17"/>
  <c r="U811" i="17"/>
  <c r="V811" i="17"/>
  <c r="W811" i="17"/>
  <c r="X811" i="17"/>
  <c r="Y811" i="17"/>
  <c r="Z811" i="17"/>
  <c r="R812" i="17"/>
  <c r="S812" i="17"/>
  <c r="T812" i="17"/>
  <c r="U812" i="17"/>
  <c r="V812" i="17"/>
  <c r="W812" i="17"/>
  <c r="X812" i="17"/>
  <c r="Y812" i="17"/>
  <c r="Z812" i="17"/>
  <c r="R813" i="17"/>
  <c r="S813" i="17"/>
  <c r="T813" i="17"/>
  <c r="U813" i="17"/>
  <c r="V813" i="17"/>
  <c r="W813" i="17"/>
  <c r="X813" i="17"/>
  <c r="Y813" i="17"/>
  <c r="Z813" i="17"/>
  <c r="R814" i="17"/>
  <c r="S814" i="17"/>
  <c r="T814" i="17"/>
  <c r="U814" i="17"/>
  <c r="V814" i="17"/>
  <c r="W814" i="17"/>
  <c r="X814" i="17"/>
  <c r="Y814" i="17"/>
  <c r="Z814" i="17"/>
  <c r="R815" i="17"/>
  <c r="S815" i="17"/>
  <c r="T815" i="17"/>
  <c r="U815" i="17"/>
  <c r="V815" i="17"/>
  <c r="W815" i="17"/>
  <c r="X815" i="17"/>
  <c r="Y815" i="17"/>
  <c r="Z815" i="17"/>
  <c r="R816" i="17"/>
  <c r="S816" i="17"/>
  <c r="T816" i="17"/>
  <c r="U816" i="17"/>
  <c r="V816" i="17"/>
  <c r="W816" i="17"/>
  <c r="X816" i="17"/>
  <c r="Y816" i="17"/>
  <c r="Z816" i="17"/>
  <c r="R817" i="17"/>
  <c r="S817" i="17"/>
  <c r="T817" i="17"/>
  <c r="U817" i="17"/>
  <c r="V817" i="17"/>
  <c r="W817" i="17"/>
  <c r="X817" i="17"/>
  <c r="Y817" i="17"/>
  <c r="Z817" i="17"/>
  <c r="R818" i="17"/>
  <c r="S818" i="17"/>
  <c r="T818" i="17"/>
  <c r="U818" i="17"/>
  <c r="V818" i="17"/>
  <c r="W818" i="17"/>
  <c r="X818" i="17"/>
  <c r="Y818" i="17"/>
  <c r="Z818" i="17"/>
  <c r="R819" i="17"/>
  <c r="S819" i="17"/>
  <c r="T819" i="17"/>
  <c r="U819" i="17"/>
  <c r="V819" i="17"/>
  <c r="W819" i="17"/>
  <c r="X819" i="17"/>
  <c r="Y819" i="17"/>
  <c r="Z819" i="17"/>
  <c r="R820" i="17"/>
  <c r="S820" i="17"/>
  <c r="T820" i="17"/>
  <c r="U820" i="17"/>
  <c r="V820" i="17"/>
  <c r="W820" i="17"/>
  <c r="X820" i="17"/>
  <c r="Y820" i="17"/>
  <c r="Z820" i="17"/>
  <c r="R821" i="17"/>
  <c r="S821" i="17"/>
  <c r="T821" i="17"/>
  <c r="U821" i="17"/>
  <c r="V821" i="17"/>
  <c r="W821" i="17"/>
  <c r="X821" i="17"/>
  <c r="Y821" i="17"/>
  <c r="Z821" i="17"/>
  <c r="R822" i="17"/>
  <c r="S822" i="17"/>
  <c r="T822" i="17"/>
  <c r="U822" i="17"/>
  <c r="V822" i="17"/>
  <c r="W822" i="17"/>
  <c r="X822" i="17"/>
  <c r="Y822" i="17"/>
  <c r="Z822" i="17"/>
  <c r="R823" i="17"/>
  <c r="S823" i="17"/>
  <c r="T823" i="17"/>
  <c r="U823" i="17"/>
  <c r="V823" i="17"/>
  <c r="W823" i="17"/>
  <c r="X823" i="17"/>
  <c r="Y823" i="17"/>
  <c r="Z823" i="17"/>
  <c r="R824" i="17"/>
  <c r="S824" i="17"/>
  <c r="T824" i="17"/>
  <c r="U824" i="17"/>
  <c r="V824" i="17"/>
  <c r="W824" i="17"/>
  <c r="X824" i="17"/>
  <c r="Y824" i="17"/>
  <c r="Z824" i="17"/>
  <c r="R825" i="17"/>
  <c r="S825" i="17"/>
  <c r="T825" i="17"/>
  <c r="U825" i="17"/>
  <c r="V825" i="17"/>
  <c r="W825" i="17"/>
  <c r="X825" i="17"/>
  <c r="Y825" i="17"/>
  <c r="Z825" i="17"/>
  <c r="R826" i="17"/>
  <c r="S826" i="17"/>
  <c r="T826" i="17"/>
  <c r="U826" i="17"/>
  <c r="V826" i="17"/>
  <c r="W826" i="17"/>
  <c r="X826" i="17"/>
  <c r="Y826" i="17"/>
  <c r="Z826" i="17"/>
  <c r="R827" i="17"/>
  <c r="S827" i="17"/>
  <c r="T827" i="17"/>
  <c r="U827" i="17"/>
  <c r="V827" i="17"/>
  <c r="W827" i="17"/>
  <c r="X827" i="17"/>
  <c r="Y827" i="17"/>
  <c r="Z827" i="17"/>
  <c r="R828" i="17"/>
  <c r="S828" i="17"/>
  <c r="T828" i="17"/>
  <c r="U828" i="17"/>
  <c r="V828" i="17"/>
  <c r="W828" i="17"/>
  <c r="X828" i="17"/>
  <c r="Y828" i="17"/>
  <c r="Z828" i="17"/>
  <c r="R829" i="17"/>
  <c r="S829" i="17"/>
  <c r="T829" i="17"/>
  <c r="U829" i="17"/>
  <c r="V829" i="17"/>
  <c r="W829" i="17"/>
  <c r="X829" i="17"/>
  <c r="Y829" i="17"/>
  <c r="Z829" i="17"/>
  <c r="R830" i="17"/>
  <c r="S830" i="17"/>
  <c r="T830" i="17"/>
  <c r="U830" i="17"/>
  <c r="V830" i="17"/>
  <c r="W830" i="17"/>
  <c r="X830" i="17"/>
  <c r="Y830" i="17"/>
  <c r="Z830" i="17"/>
  <c r="R831" i="17"/>
  <c r="S831" i="17"/>
  <c r="T831" i="17"/>
  <c r="U831" i="17"/>
  <c r="V831" i="17"/>
  <c r="W831" i="17"/>
  <c r="X831" i="17"/>
  <c r="Y831" i="17"/>
  <c r="Z831" i="17"/>
  <c r="R832" i="17"/>
  <c r="S832" i="17"/>
  <c r="T832" i="17"/>
  <c r="U832" i="17"/>
  <c r="V832" i="17"/>
  <c r="W832" i="17"/>
  <c r="X832" i="17"/>
  <c r="Y832" i="17"/>
  <c r="Z832" i="17"/>
  <c r="R833" i="17"/>
  <c r="S833" i="17"/>
  <c r="T833" i="17"/>
  <c r="U833" i="17"/>
  <c r="V833" i="17"/>
  <c r="W833" i="17"/>
  <c r="X833" i="17"/>
  <c r="Y833" i="17"/>
  <c r="Z833" i="17"/>
  <c r="R834" i="17"/>
  <c r="S834" i="17"/>
  <c r="T834" i="17"/>
  <c r="U834" i="17"/>
  <c r="V834" i="17"/>
  <c r="W834" i="17"/>
  <c r="X834" i="17"/>
  <c r="Y834" i="17"/>
  <c r="Z834" i="17"/>
  <c r="R835" i="17"/>
  <c r="S835" i="17"/>
  <c r="T835" i="17"/>
  <c r="U835" i="17"/>
  <c r="V835" i="17"/>
  <c r="W835" i="17"/>
  <c r="X835" i="17"/>
  <c r="Y835" i="17"/>
  <c r="Z835" i="17"/>
  <c r="R836" i="17"/>
  <c r="S836" i="17"/>
  <c r="T836" i="17"/>
  <c r="U836" i="17"/>
  <c r="V836" i="17"/>
  <c r="W836" i="17"/>
  <c r="X836" i="17"/>
  <c r="Y836" i="17"/>
  <c r="Z836" i="17"/>
  <c r="R837" i="17"/>
  <c r="S837" i="17"/>
  <c r="T837" i="17"/>
  <c r="U837" i="17"/>
  <c r="V837" i="17"/>
  <c r="W837" i="17"/>
  <c r="X837" i="17"/>
  <c r="Y837" i="17"/>
  <c r="Z837" i="17"/>
  <c r="R838" i="17"/>
  <c r="S838" i="17"/>
  <c r="T838" i="17"/>
  <c r="U838" i="17"/>
  <c r="V838" i="17"/>
  <c r="W838" i="17"/>
  <c r="X838" i="17"/>
  <c r="Y838" i="17"/>
  <c r="Z838" i="17"/>
  <c r="R839" i="17"/>
  <c r="S839" i="17"/>
  <c r="T839" i="17"/>
  <c r="U839" i="17"/>
  <c r="V839" i="17"/>
  <c r="W839" i="17"/>
  <c r="X839" i="17"/>
  <c r="Y839" i="17"/>
  <c r="Z839" i="17"/>
  <c r="R840" i="17"/>
  <c r="S840" i="17"/>
  <c r="T840" i="17"/>
  <c r="U840" i="17"/>
  <c r="V840" i="17"/>
  <c r="W840" i="17"/>
  <c r="X840" i="17"/>
  <c r="Y840" i="17"/>
  <c r="Z840" i="17"/>
  <c r="R841" i="17"/>
  <c r="S841" i="17"/>
  <c r="T841" i="17"/>
  <c r="U841" i="17"/>
  <c r="V841" i="17"/>
  <c r="W841" i="17"/>
  <c r="X841" i="17"/>
  <c r="Y841" i="17"/>
  <c r="Z841" i="17"/>
  <c r="R842" i="17"/>
  <c r="S842" i="17"/>
  <c r="T842" i="17"/>
  <c r="U842" i="17"/>
  <c r="V842" i="17"/>
  <c r="W842" i="17"/>
  <c r="X842" i="17"/>
  <c r="Y842" i="17"/>
  <c r="Z842" i="17"/>
  <c r="R843" i="17"/>
  <c r="S843" i="17"/>
  <c r="T843" i="17"/>
  <c r="U843" i="17"/>
  <c r="V843" i="17"/>
  <c r="W843" i="17"/>
  <c r="X843" i="17"/>
  <c r="Y843" i="17"/>
  <c r="Z843" i="17"/>
  <c r="R844" i="17"/>
  <c r="S844" i="17"/>
  <c r="T844" i="17"/>
  <c r="U844" i="17"/>
  <c r="V844" i="17"/>
  <c r="W844" i="17"/>
  <c r="X844" i="17"/>
  <c r="Y844" i="17"/>
  <c r="Z844" i="17"/>
  <c r="R845" i="17"/>
  <c r="S845" i="17"/>
  <c r="T845" i="17"/>
  <c r="U845" i="17"/>
  <c r="V845" i="17"/>
  <c r="W845" i="17"/>
  <c r="X845" i="17"/>
  <c r="Y845" i="17"/>
  <c r="Z845" i="17"/>
  <c r="R846" i="17"/>
  <c r="S846" i="17"/>
  <c r="T846" i="17"/>
  <c r="U846" i="17"/>
  <c r="V846" i="17"/>
  <c r="W846" i="17"/>
  <c r="X846" i="17"/>
  <c r="Y846" i="17"/>
  <c r="Z846" i="17"/>
  <c r="R847" i="17"/>
  <c r="S847" i="17"/>
  <c r="T847" i="17"/>
  <c r="U847" i="17"/>
  <c r="V847" i="17"/>
  <c r="W847" i="17"/>
  <c r="X847" i="17"/>
  <c r="Y847" i="17"/>
  <c r="Z847" i="17"/>
  <c r="R848" i="17"/>
  <c r="S848" i="17"/>
  <c r="T848" i="17"/>
  <c r="U848" i="17"/>
  <c r="V848" i="17"/>
  <c r="W848" i="17"/>
  <c r="X848" i="17"/>
  <c r="Y848" i="17"/>
  <c r="Z848" i="17"/>
  <c r="R849" i="17"/>
  <c r="S849" i="17"/>
  <c r="T849" i="17"/>
  <c r="U849" i="17"/>
  <c r="V849" i="17"/>
  <c r="W849" i="17"/>
  <c r="X849" i="17"/>
  <c r="Y849" i="17"/>
  <c r="Z849" i="17"/>
  <c r="R850" i="17"/>
  <c r="S850" i="17"/>
  <c r="T850" i="17"/>
  <c r="U850" i="17"/>
  <c r="V850" i="17"/>
  <c r="W850" i="17"/>
  <c r="X850" i="17"/>
  <c r="Y850" i="17"/>
  <c r="Z850" i="17"/>
  <c r="R851" i="17"/>
  <c r="S851" i="17"/>
  <c r="T851" i="17"/>
  <c r="U851" i="17"/>
  <c r="V851" i="17"/>
  <c r="W851" i="17"/>
  <c r="X851" i="17"/>
  <c r="Y851" i="17"/>
  <c r="Z851" i="17"/>
  <c r="R852" i="17"/>
  <c r="S852" i="17"/>
  <c r="T852" i="17"/>
  <c r="U852" i="17"/>
  <c r="V852" i="17"/>
  <c r="W852" i="17"/>
  <c r="X852" i="17"/>
  <c r="Y852" i="17"/>
  <c r="Z852" i="17"/>
  <c r="R853" i="17"/>
  <c r="S853" i="17"/>
  <c r="T853" i="17"/>
  <c r="U853" i="17"/>
  <c r="V853" i="17"/>
  <c r="W853" i="17"/>
  <c r="X853" i="17"/>
  <c r="Y853" i="17"/>
  <c r="Z853" i="17"/>
  <c r="R854" i="17"/>
  <c r="S854" i="17"/>
  <c r="T854" i="17"/>
  <c r="U854" i="17"/>
  <c r="V854" i="17"/>
  <c r="W854" i="17"/>
  <c r="X854" i="17"/>
  <c r="Y854" i="17"/>
  <c r="Z854" i="17"/>
  <c r="R855" i="17"/>
  <c r="S855" i="17"/>
  <c r="T855" i="17"/>
  <c r="U855" i="17"/>
  <c r="V855" i="17"/>
  <c r="W855" i="17"/>
  <c r="X855" i="17"/>
  <c r="Y855" i="17"/>
  <c r="Z855" i="17"/>
  <c r="R856" i="17"/>
  <c r="S856" i="17"/>
  <c r="T856" i="17"/>
  <c r="U856" i="17"/>
  <c r="V856" i="17"/>
  <c r="W856" i="17"/>
  <c r="X856" i="17"/>
  <c r="Y856" i="17"/>
  <c r="Z856" i="17"/>
  <c r="R857" i="17"/>
  <c r="S857" i="17"/>
  <c r="T857" i="17"/>
  <c r="U857" i="17"/>
  <c r="V857" i="17"/>
  <c r="W857" i="17"/>
  <c r="X857" i="17"/>
  <c r="Y857" i="17"/>
  <c r="Z857" i="17"/>
  <c r="R858" i="17"/>
  <c r="S858" i="17"/>
  <c r="T858" i="17"/>
  <c r="U858" i="17"/>
  <c r="V858" i="17"/>
  <c r="W858" i="17"/>
  <c r="X858" i="17"/>
  <c r="Y858" i="17"/>
  <c r="Z858" i="17"/>
  <c r="R859" i="17"/>
  <c r="S859" i="17"/>
  <c r="T859" i="17"/>
  <c r="U859" i="17"/>
  <c r="V859" i="17"/>
  <c r="W859" i="17"/>
  <c r="X859" i="17"/>
  <c r="Y859" i="17"/>
  <c r="Z859" i="17"/>
  <c r="R860" i="17"/>
  <c r="S860" i="17"/>
  <c r="T860" i="17"/>
  <c r="U860" i="17"/>
  <c r="V860" i="17"/>
  <c r="W860" i="17"/>
  <c r="X860" i="17"/>
  <c r="Y860" i="17"/>
  <c r="Z860" i="17"/>
  <c r="R861" i="17"/>
  <c r="S861" i="17"/>
  <c r="T861" i="17"/>
  <c r="U861" i="17"/>
  <c r="V861" i="17"/>
  <c r="W861" i="17"/>
  <c r="X861" i="17"/>
  <c r="Y861" i="17"/>
  <c r="Z861" i="17"/>
  <c r="R862" i="17"/>
  <c r="S862" i="17"/>
  <c r="T862" i="17"/>
  <c r="U862" i="17"/>
  <c r="V862" i="17"/>
  <c r="W862" i="17"/>
  <c r="X862" i="17"/>
  <c r="Y862" i="17"/>
  <c r="Z862" i="17"/>
  <c r="R863" i="17"/>
  <c r="S863" i="17"/>
  <c r="T863" i="17"/>
  <c r="U863" i="17"/>
  <c r="V863" i="17"/>
  <c r="W863" i="17"/>
  <c r="X863" i="17"/>
  <c r="Y863" i="17"/>
  <c r="Z863" i="17"/>
  <c r="R864" i="17"/>
  <c r="S864" i="17"/>
  <c r="T864" i="17"/>
  <c r="U864" i="17"/>
  <c r="V864" i="17"/>
  <c r="W864" i="17"/>
  <c r="X864" i="17"/>
  <c r="Y864" i="17"/>
  <c r="Z864" i="17"/>
  <c r="R865" i="17"/>
  <c r="S865" i="17"/>
  <c r="T865" i="17"/>
  <c r="U865" i="17"/>
  <c r="V865" i="17"/>
  <c r="W865" i="17"/>
  <c r="X865" i="17"/>
  <c r="Y865" i="17"/>
  <c r="Z865" i="17"/>
  <c r="R866" i="17"/>
  <c r="S866" i="17"/>
  <c r="T866" i="17"/>
  <c r="U866" i="17"/>
  <c r="V866" i="17"/>
  <c r="W866" i="17"/>
  <c r="X866" i="17"/>
  <c r="Y866" i="17"/>
  <c r="Z866" i="17"/>
  <c r="R867" i="17"/>
  <c r="S867" i="17"/>
  <c r="T867" i="17"/>
  <c r="U867" i="17"/>
  <c r="V867" i="17"/>
  <c r="W867" i="17"/>
  <c r="X867" i="17"/>
  <c r="Y867" i="17"/>
  <c r="Z867" i="17"/>
  <c r="R868" i="17"/>
  <c r="S868" i="17"/>
  <c r="T868" i="17"/>
  <c r="U868" i="17"/>
  <c r="V868" i="17"/>
  <c r="W868" i="17"/>
  <c r="X868" i="17"/>
  <c r="Y868" i="17"/>
  <c r="Z868" i="17"/>
  <c r="R869" i="17"/>
  <c r="S869" i="17"/>
  <c r="T869" i="17"/>
  <c r="U869" i="17"/>
  <c r="V869" i="17"/>
  <c r="W869" i="17"/>
  <c r="X869" i="17"/>
  <c r="Y869" i="17"/>
  <c r="Z869" i="17"/>
  <c r="R870" i="17"/>
  <c r="S870" i="17"/>
  <c r="T870" i="17"/>
  <c r="U870" i="17"/>
  <c r="V870" i="17"/>
  <c r="W870" i="17"/>
  <c r="X870" i="17"/>
  <c r="Y870" i="17"/>
  <c r="Z870" i="17"/>
  <c r="R871" i="17"/>
  <c r="S871" i="17"/>
  <c r="T871" i="17"/>
  <c r="U871" i="17"/>
  <c r="V871" i="17"/>
  <c r="W871" i="17"/>
  <c r="X871" i="17"/>
  <c r="Y871" i="17"/>
  <c r="Z871" i="17"/>
  <c r="R872" i="17"/>
  <c r="S872" i="17"/>
  <c r="T872" i="17"/>
  <c r="U872" i="17"/>
  <c r="V872" i="17"/>
  <c r="W872" i="17"/>
  <c r="X872" i="17"/>
  <c r="Y872" i="17"/>
  <c r="Z872" i="17"/>
  <c r="R873" i="17"/>
  <c r="S873" i="17"/>
  <c r="T873" i="17"/>
  <c r="U873" i="17"/>
  <c r="V873" i="17"/>
  <c r="W873" i="17"/>
  <c r="X873" i="17"/>
  <c r="Y873" i="17"/>
  <c r="Z873" i="17"/>
  <c r="R874" i="17"/>
  <c r="S874" i="17"/>
  <c r="T874" i="17"/>
  <c r="U874" i="17"/>
  <c r="V874" i="17"/>
  <c r="W874" i="17"/>
  <c r="X874" i="17"/>
  <c r="Y874" i="17"/>
  <c r="Z874" i="17"/>
  <c r="R875" i="17"/>
  <c r="S875" i="17"/>
  <c r="T875" i="17"/>
  <c r="U875" i="17"/>
  <c r="V875" i="17"/>
  <c r="W875" i="17"/>
  <c r="X875" i="17"/>
  <c r="Y875" i="17"/>
  <c r="Z875" i="17"/>
  <c r="R876" i="17"/>
  <c r="S876" i="17"/>
  <c r="T876" i="17"/>
  <c r="U876" i="17"/>
  <c r="V876" i="17"/>
  <c r="W876" i="17"/>
  <c r="X876" i="17"/>
  <c r="Y876" i="17"/>
  <c r="Z876" i="17"/>
  <c r="R877" i="17"/>
  <c r="S877" i="17"/>
  <c r="T877" i="17"/>
  <c r="U877" i="17"/>
  <c r="V877" i="17"/>
  <c r="W877" i="17"/>
  <c r="X877" i="17"/>
  <c r="Y877" i="17"/>
  <c r="Z877" i="17"/>
  <c r="R878" i="17"/>
  <c r="S878" i="17"/>
  <c r="T878" i="17"/>
  <c r="U878" i="17"/>
  <c r="V878" i="17"/>
  <c r="W878" i="17"/>
  <c r="X878" i="17"/>
  <c r="Y878" i="17"/>
  <c r="Z878" i="17"/>
  <c r="R879" i="17"/>
  <c r="S879" i="17"/>
  <c r="T879" i="17"/>
  <c r="U879" i="17"/>
  <c r="V879" i="17"/>
  <c r="W879" i="17"/>
  <c r="X879" i="17"/>
  <c r="Y879" i="17"/>
  <c r="Z879" i="17"/>
  <c r="R880" i="17"/>
  <c r="S880" i="17"/>
  <c r="T880" i="17"/>
  <c r="U880" i="17"/>
  <c r="V880" i="17"/>
  <c r="W880" i="17"/>
  <c r="X880" i="17"/>
  <c r="Y880" i="17"/>
  <c r="Z880" i="17"/>
  <c r="R881" i="17"/>
  <c r="S881" i="17"/>
  <c r="T881" i="17"/>
  <c r="U881" i="17"/>
  <c r="V881" i="17"/>
  <c r="W881" i="17"/>
  <c r="X881" i="17"/>
  <c r="Y881" i="17"/>
  <c r="Z881" i="17"/>
  <c r="R882" i="17"/>
  <c r="S882" i="17"/>
  <c r="T882" i="17"/>
  <c r="U882" i="17"/>
  <c r="V882" i="17"/>
  <c r="W882" i="17"/>
  <c r="X882" i="17"/>
  <c r="Y882" i="17"/>
  <c r="Z882" i="17"/>
  <c r="R883" i="17"/>
  <c r="S883" i="17"/>
  <c r="T883" i="17"/>
  <c r="U883" i="17"/>
  <c r="V883" i="17"/>
  <c r="W883" i="17"/>
  <c r="X883" i="17"/>
  <c r="Y883" i="17"/>
  <c r="Z883" i="17"/>
  <c r="R884" i="17"/>
  <c r="S884" i="17"/>
  <c r="T884" i="17"/>
  <c r="U884" i="17"/>
  <c r="V884" i="17"/>
  <c r="W884" i="17"/>
  <c r="X884" i="17"/>
  <c r="Y884" i="17"/>
  <c r="Z884" i="17"/>
  <c r="R885" i="17"/>
  <c r="S885" i="17"/>
  <c r="T885" i="17"/>
  <c r="U885" i="17"/>
  <c r="V885" i="17"/>
  <c r="W885" i="17"/>
  <c r="X885" i="17"/>
  <c r="Y885" i="17"/>
  <c r="Z885" i="17"/>
  <c r="R886" i="17"/>
  <c r="S886" i="17"/>
  <c r="T886" i="17"/>
  <c r="U886" i="17"/>
  <c r="V886" i="17"/>
  <c r="W886" i="17"/>
  <c r="X886" i="17"/>
  <c r="Y886" i="17"/>
  <c r="Z886" i="17"/>
  <c r="R887" i="17"/>
  <c r="S887" i="17"/>
  <c r="T887" i="17"/>
  <c r="U887" i="17"/>
  <c r="V887" i="17"/>
  <c r="W887" i="17"/>
  <c r="X887" i="17"/>
  <c r="Y887" i="17"/>
  <c r="Z887" i="17"/>
  <c r="R888" i="17"/>
  <c r="S888" i="17"/>
  <c r="T888" i="17"/>
  <c r="U888" i="17"/>
  <c r="V888" i="17"/>
  <c r="W888" i="17"/>
  <c r="X888" i="17"/>
  <c r="Y888" i="17"/>
  <c r="Z888" i="17"/>
  <c r="R889" i="17"/>
  <c r="S889" i="17"/>
  <c r="T889" i="17"/>
  <c r="U889" i="17"/>
  <c r="V889" i="17"/>
  <c r="W889" i="17"/>
  <c r="X889" i="17"/>
  <c r="Y889" i="17"/>
  <c r="Z889" i="17"/>
  <c r="R890" i="17"/>
  <c r="S890" i="17"/>
  <c r="T890" i="17"/>
  <c r="U890" i="17"/>
  <c r="V890" i="17"/>
  <c r="W890" i="17"/>
  <c r="X890" i="17"/>
  <c r="Y890" i="17"/>
  <c r="Z890" i="17"/>
  <c r="R891" i="17"/>
  <c r="S891" i="17"/>
  <c r="T891" i="17"/>
  <c r="U891" i="17"/>
  <c r="V891" i="17"/>
  <c r="W891" i="17"/>
  <c r="X891" i="17"/>
  <c r="Y891" i="17"/>
  <c r="Z891" i="17"/>
  <c r="R892" i="17"/>
  <c r="S892" i="17"/>
  <c r="T892" i="17"/>
  <c r="U892" i="17"/>
  <c r="V892" i="17"/>
  <c r="W892" i="17"/>
  <c r="X892" i="17"/>
  <c r="Y892" i="17"/>
  <c r="Z892" i="17"/>
  <c r="R893" i="17"/>
  <c r="S893" i="17"/>
  <c r="T893" i="17"/>
  <c r="U893" i="17"/>
  <c r="V893" i="17"/>
  <c r="W893" i="17"/>
  <c r="X893" i="17"/>
  <c r="Y893" i="17"/>
  <c r="Z893" i="17"/>
  <c r="R894" i="17"/>
  <c r="S894" i="17"/>
  <c r="T894" i="17"/>
  <c r="U894" i="17"/>
  <c r="V894" i="17"/>
  <c r="W894" i="17"/>
  <c r="X894" i="17"/>
  <c r="Y894" i="17"/>
  <c r="Z894" i="17"/>
  <c r="R895" i="17"/>
  <c r="S895" i="17"/>
  <c r="T895" i="17"/>
  <c r="U895" i="17"/>
  <c r="V895" i="17"/>
  <c r="W895" i="17"/>
  <c r="X895" i="17"/>
  <c r="Y895" i="17"/>
  <c r="Z895" i="17"/>
  <c r="R896" i="17"/>
  <c r="S896" i="17"/>
  <c r="T896" i="17"/>
  <c r="U896" i="17"/>
  <c r="V896" i="17"/>
  <c r="W896" i="17"/>
  <c r="X896" i="17"/>
  <c r="Y896" i="17"/>
  <c r="Z896" i="17"/>
  <c r="R897" i="17"/>
  <c r="S897" i="17"/>
  <c r="T897" i="17"/>
  <c r="U897" i="17"/>
  <c r="V897" i="17"/>
  <c r="W897" i="17"/>
  <c r="X897" i="17"/>
  <c r="Y897" i="17"/>
  <c r="Z897" i="17"/>
  <c r="R898" i="17"/>
  <c r="S898" i="17"/>
  <c r="T898" i="17"/>
  <c r="U898" i="17"/>
  <c r="V898" i="17"/>
  <c r="W898" i="17"/>
  <c r="X898" i="17"/>
  <c r="Y898" i="17"/>
  <c r="Z898" i="17"/>
  <c r="R899" i="17"/>
  <c r="S899" i="17"/>
  <c r="T899" i="17"/>
  <c r="U899" i="17"/>
  <c r="V899" i="17"/>
  <c r="W899" i="17"/>
  <c r="X899" i="17"/>
  <c r="Y899" i="17"/>
  <c r="Z899" i="17"/>
  <c r="R900" i="17"/>
  <c r="S900" i="17"/>
  <c r="T900" i="17"/>
  <c r="U900" i="17"/>
  <c r="V900" i="17"/>
  <c r="W900" i="17"/>
  <c r="X900" i="17"/>
  <c r="Y900" i="17"/>
  <c r="Z900" i="17"/>
  <c r="R901" i="17"/>
  <c r="S901" i="17"/>
  <c r="T901" i="17"/>
  <c r="U901" i="17"/>
  <c r="V901" i="17"/>
  <c r="W901" i="17"/>
  <c r="X901" i="17"/>
  <c r="Y901" i="17"/>
  <c r="Z901" i="17"/>
  <c r="R902" i="17"/>
  <c r="S902" i="17"/>
  <c r="T902" i="17"/>
  <c r="U902" i="17"/>
  <c r="V902" i="17"/>
  <c r="W902" i="17"/>
  <c r="X902" i="17"/>
  <c r="Y902" i="17"/>
  <c r="Z902" i="17"/>
  <c r="R903" i="17"/>
  <c r="S903" i="17"/>
  <c r="T903" i="17"/>
  <c r="U903" i="17"/>
  <c r="V903" i="17"/>
  <c r="W903" i="17"/>
  <c r="X903" i="17"/>
  <c r="Y903" i="17"/>
  <c r="Z903" i="17"/>
  <c r="R904" i="17"/>
  <c r="S904" i="17"/>
  <c r="T904" i="17"/>
  <c r="U904" i="17"/>
  <c r="V904" i="17"/>
  <c r="W904" i="17"/>
  <c r="X904" i="17"/>
  <c r="Y904" i="17"/>
  <c r="Z904" i="17"/>
  <c r="R905" i="17"/>
  <c r="S905" i="17"/>
  <c r="T905" i="17"/>
  <c r="U905" i="17"/>
  <c r="V905" i="17"/>
  <c r="W905" i="17"/>
  <c r="X905" i="17"/>
  <c r="Y905" i="17"/>
  <c r="Z905" i="17"/>
  <c r="R906" i="17"/>
  <c r="S906" i="17"/>
  <c r="T906" i="17"/>
  <c r="U906" i="17"/>
  <c r="V906" i="17"/>
  <c r="W906" i="17"/>
  <c r="X906" i="17"/>
  <c r="Y906" i="17"/>
  <c r="Z906" i="17"/>
  <c r="R907" i="17"/>
  <c r="S907" i="17"/>
  <c r="T907" i="17"/>
  <c r="U907" i="17"/>
  <c r="V907" i="17"/>
  <c r="W907" i="17"/>
  <c r="X907" i="17"/>
  <c r="Y907" i="17"/>
  <c r="Z907" i="17"/>
  <c r="R908" i="17"/>
  <c r="S908" i="17"/>
  <c r="T908" i="17"/>
  <c r="U908" i="17"/>
  <c r="V908" i="17"/>
  <c r="W908" i="17"/>
  <c r="X908" i="17"/>
  <c r="Y908" i="17"/>
  <c r="Z908" i="17"/>
  <c r="R909" i="17"/>
  <c r="S909" i="17"/>
  <c r="T909" i="17"/>
  <c r="U909" i="17"/>
  <c r="V909" i="17"/>
  <c r="W909" i="17"/>
  <c r="X909" i="17"/>
  <c r="Y909" i="17"/>
  <c r="Z909" i="17"/>
  <c r="R910" i="17"/>
  <c r="S910" i="17"/>
  <c r="T910" i="17"/>
  <c r="U910" i="17"/>
  <c r="V910" i="17"/>
  <c r="W910" i="17"/>
  <c r="X910" i="17"/>
  <c r="Y910" i="17"/>
  <c r="Z910" i="17"/>
  <c r="R911" i="17"/>
  <c r="S911" i="17"/>
  <c r="T911" i="17"/>
  <c r="U911" i="17"/>
  <c r="V911" i="17"/>
  <c r="W911" i="17"/>
  <c r="X911" i="17"/>
  <c r="Y911" i="17"/>
  <c r="Z911" i="17"/>
  <c r="R912" i="17"/>
  <c r="S912" i="17"/>
  <c r="T912" i="17"/>
  <c r="U912" i="17"/>
  <c r="V912" i="17"/>
  <c r="W912" i="17"/>
  <c r="X912" i="17"/>
  <c r="Y912" i="17"/>
  <c r="Z912" i="17"/>
  <c r="R913" i="17"/>
  <c r="S913" i="17"/>
  <c r="T913" i="17"/>
  <c r="U913" i="17"/>
  <c r="V913" i="17"/>
  <c r="W913" i="17"/>
  <c r="X913" i="17"/>
  <c r="Y913" i="17"/>
  <c r="Z913" i="17"/>
  <c r="R914" i="17"/>
  <c r="S914" i="17"/>
  <c r="T914" i="17"/>
  <c r="U914" i="17"/>
  <c r="V914" i="17"/>
  <c r="W914" i="17"/>
  <c r="X914" i="17"/>
  <c r="Y914" i="17"/>
  <c r="Z914" i="17"/>
  <c r="R915" i="17"/>
  <c r="S915" i="17"/>
  <c r="T915" i="17"/>
  <c r="U915" i="17"/>
  <c r="V915" i="17"/>
  <c r="W915" i="17"/>
  <c r="X915" i="17"/>
  <c r="Y915" i="17"/>
  <c r="Z915" i="17"/>
  <c r="R916" i="17"/>
  <c r="S916" i="17"/>
  <c r="T916" i="17"/>
  <c r="U916" i="17"/>
  <c r="V916" i="17"/>
  <c r="W916" i="17"/>
  <c r="X916" i="17"/>
  <c r="Y916" i="17"/>
  <c r="Z916" i="17"/>
  <c r="R917" i="17"/>
  <c r="S917" i="17"/>
  <c r="T917" i="17"/>
  <c r="U917" i="17"/>
  <c r="V917" i="17"/>
  <c r="W917" i="17"/>
  <c r="X917" i="17"/>
  <c r="Y917" i="17"/>
  <c r="Z917" i="17"/>
  <c r="R918" i="17"/>
  <c r="S918" i="17"/>
  <c r="T918" i="17"/>
  <c r="U918" i="17"/>
  <c r="V918" i="17"/>
  <c r="W918" i="17"/>
  <c r="X918" i="17"/>
  <c r="Y918" i="17"/>
  <c r="Z918" i="17"/>
  <c r="R919" i="17"/>
  <c r="S919" i="17"/>
  <c r="T919" i="17"/>
  <c r="U919" i="17"/>
  <c r="V919" i="17"/>
  <c r="W919" i="17"/>
  <c r="X919" i="17"/>
  <c r="Y919" i="17"/>
  <c r="Z919" i="17"/>
  <c r="R920" i="17"/>
  <c r="S920" i="17"/>
  <c r="T920" i="17"/>
  <c r="U920" i="17"/>
  <c r="V920" i="17"/>
  <c r="W920" i="17"/>
  <c r="X920" i="17"/>
  <c r="Y920" i="17"/>
  <c r="Z920" i="17"/>
  <c r="R921" i="17"/>
  <c r="S921" i="17"/>
  <c r="T921" i="17"/>
  <c r="U921" i="17"/>
  <c r="V921" i="17"/>
  <c r="W921" i="17"/>
  <c r="X921" i="17"/>
  <c r="Y921" i="17"/>
  <c r="Z921" i="17"/>
  <c r="R922" i="17"/>
  <c r="S922" i="17"/>
  <c r="T922" i="17"/>
  <c r="U922" i="17"/>
  <c r="V922" i="17"/>
  <c r="W922" i="17"/>
  <c r="X922" i="17"/>
  <c r="Y922" i="17"/>
  <c r="Z922" i="17"/>
  <c r="R923" i="17"/>
  <c r="S923" i="17"/>
  <c r="T923" i="17"/>
  <c r="U923" i="17"/>
  <c r="V923" i="17"/>
  <c r="W923" i="17"/>
  <c r="X923" i="17"/>
  <c r="Y923" i="17"/>
  <c r="Z923" i="17"/>
  <c r="R924" i="17"/>
  <c r="S924" i="17"/>
  <c r="T924" i="17"/>
  <c r="U924" i="17"/>
  <c r="V924" i="17"/>
  <c r="W924" i="17"/>
  <c r="X924" i="17"/>
  <c r="Y924" i="17"/>
  <c r="Z924" i="17"/>
  <c r="R925" i="17"/>
  <c r="S925" i="17"/>
  <c r="T925" i="17"/>
  <c r="U925" i="17"/>
  <c r="V925" i="17"/>
  <c r="W925" i="17"/>
  <c r="X925" i="17"/>
  <c r="Y925" i="17"/>
  <c r="Z925" i="17"/>
  <c r="R926" i="17"/>
  <c r="S926" i="17"/>
  <c r="T926" i="17"/>
  <c r="U926" i="17"/>
  <c r="V926" i="17"/>
  <c r="W926" i="17"/>
  <c r="X926" i="17"/>
  <c r="Y926" i="17"/>
  <c r="Z926" i="17"/>
  <c r="R927" i="17"/>
  <c r="S927" i="17"/>
  <c r="T927" i="17"/>
  <c r="U927" i="17"/>
  <c r="V927" i="17"/>
  <c r="W927" i="17"/>
  <c r="X927" i="17"/>
  <c r="Y927" i="17"/>
  <c r="Z927" i="17"/>
  <c r="R928" i="17"/>
  <c r="S928" i="17"/>
  <c r="T928" i="17"/>
  <c r="U928" i="17"/>
  <c r="V928" i="17"/>
  <c r="W928" i="17"/>
  <c r="X928" i="17"/>
  <c r="Y928" i="17"/>
  <c r="Z928" i="17"/>
  <c r="R929" i="17"/>
  <c r="S929" i="17"/>
  <c r="T929" i="17"/>
  <c r="U929" i="17"/>
  <c r="V929" i="17"/>
  <c r="W929" i="17"/>
  <c r="X929" i="17"/>
  <c r="Y929" i="17"/>
  <c r="Z929" i="17"/>
  <c r="R930" i="17"/>
  <c r="S930" i="17"/>
  <c r="T930" i="17"/>
  <c r="U930" i="17"/>
  <c r="V930" i="17"/>
  <c r="W930" i="17"/>
  <c r="X930" i="17"/>
  <c r="Y930" i="17"/>
  <c r="Z930" i="17"/>
  <c r="R931" i="17"/>
  <c r="S931" i="17"/>
  <c r="T931" i="17"/>
  <c r="U931" i="17"/>
  <c r="V931" i="17"/>
  <c r="W931" i="17"/>
  <c r="X931" i="17"/>
  <c r="Y931" i="17"/>
  <c r="Z931" i="17"/>
  <c r="R932" i="17"/>
  <c r="S932" i="17"/>
  <c r="T932" i="17"/>
  <c r="U932" i="17"/>
  <c r="V932" i="17"/>
  <c r="W932" i="17"/>
  <c r="X932" i="17"/>
  <c r="Y932" i="17"/>
  <c r="Z932" i="17"/>
  <c r="R933" i="17"/>
  <c r="S933" i="17"/>
  <c r="T933" i="17"/>
  <c r="U933" i="17"/>
  <c r="V933" i="17"/>
  <c r="W933" i="17"/>
  <c r="X933" i="17"/>
  <c r="Y933" i="17"/>
  <c r="Z933" i="17"/>
  <c r="R934" i="17"/>
  <c r="S934" i="17"/>
  <c r="T934" i="17"/>
  <c r="U934" i="17"/>
  <c r="V934" i="17"/>
  <c r="W934" i="17"/>
  <c r="X934" i="17"/>
  <c r="Y934" i="17"/>
  <c r="Z934" i="17"/>
  <c r="R935" i="17"/>
  <c r="S935" i="17"/>
  <c r="T935" i="17"/>
  <c r="U935" i="17"/>
  <c r="V935" i="17"/>
  <c r="W935" i="17"/>
  <c r="X935" i="17"/>
  <c r="Y935" i="17"/>
  <c r="Z935" i="17"/>
  <c r="R936" i="17"/>
  <c r="S936" i="17"/>
  <c r="T936" i="17"/>
  <c r="U936" i="17"/>
  <c r="V936" i="17"/>
  <c r="W936" i="17"/>
  <c r="X936" i="17"/>
  <c r="Y936" i="17"/>
  <c r="Z936" i="17"/>
  <c r="R937" i="17"/>
  <c r="S937" i="17"/>
  <c r="T937" i="17"/>
  <c r="U937" i="17"/>
  <c r="V937" i="17"/>
  <c r="W937" i="17"/>
  <c r="X937" i="17"/>
  <c r="Y937" i="17"/>
  <c r="Z937" i="17"/>
  <c r="R938" i="17"/>
  <c r="S938" i="17"/>
  <c r="T938" i="17"/>
  <c r="U938" i="17"/>
  <c r="V938" i="17"/>
  <c r="W938" i="17"/>
  <c r="X938" i="17"/>
  <c r="Y938" i="17"/>
  <c r="Z938" i="17"/>
  <c r="R939" i="17"/>
  <c r="S939" i="17"/>
  <c r="T939" i="17"/>
  <c r="U939" i="17"/>
  <c r="V939" i="17"/>
  <c r="W939" i="17"/>
  <c r="X939" i="17"/>
  <c r="Y939" i="17"/>
  <c r="Z939" i="17"/>
  <c r="R940" i="17"/>
  <c r="S940" i="17"/>
  <c r="T940" i="17"/>
  <c r="U940" i="17"/>
  <c r="V940" i="17"/>
  <c r="W940" i="17"/>
  <c r="X940" i="17"/>
  <c r="Y940" i="17"/>
  <c r="Z940" i="17"/>
  <c r="R941" i="17"/>
  <c r="S941" i="17"/>
  <c r="T941" i="17"/>
  <c r="U941" i="17"/>
  <c r="V941" i="17"/>
  <c r="W941" i="17"/>
  <c r="X941" i="17"/>
  <c r="Y941" i="17"/>
  <c r="Z941" i="17"/>
  <c r="R942" i="17"/>
  <c r="S942" i="17"/>
  <c r="T942" i="17"/>
  <c r="U942" i="17"/>
  <c r="V942" i="17"/>
  <c r="W942" i="17"/>
  <c r="X942" i="17"/>
  <c r="Y942" i="17"/>
  <c r="Z942" i="17"/>
  <c r="R943" i="17"/>
  <c r="S943" i="17"/>
  <c r="T943" i="17"/>
  <c r="U943" i="17"/>
  <c r="V943" i="17"/>
  <c r="W943" i="17"/>
  <c r="X943" i="17"/>
  <c r="Y943" i="17"/>
  <c r="Z943" i="17"/>
  <c r="R944" i="17"/>
  <c r="S944" i="17"/>
  <c r="T944" i="17"/>
  <c r="U944" i="17"/>
  <c r="V944" i="17"/>
  <c r="W944" i="17"/>
  <c r="X944" i="17"/>
  <c r="Y944" i="17"/>
  <c r="Z944" i="17"/>
  <c r="R945" i="17"/>
  <c r="S945" i="17"/>
  <c r="T945" i="17"/>
  <c r="U945" i="17"/>
  <c r="V945" i="17"/>
  <c r="W945" i="17"/>
  <c r="X945" i="17"/>
  <c r="Y945" i="17"/>
  <c r="Z945" i="17"/>
  <c r="R946" i="17"/>
  <c r="S946" i="17"/>
  <c r="T946" i="17"/>
  <c r="U946" i="17"/>
  <c r="V946" i="17"/>
  <c r="W946" i="17"/>
  <c r="X946" i="17"/>
  <c r="Y946" i="17"/>
  <c r="Z946" i="17"/>
  <c r="R947" i="17"/>
  <c r="S947" i="17"/>
  <c r="T947" i="17"/>
  <c r="U947" i="17"/>
  <c r="V947" i="17"/>
  <c r="W947" i="17"/>
  <c r="X947" i="17"/>
  <c r="Y947" i="17"/>
  <c r="Z947" i="17"/>
  <c r="R948" i="17"/>
  <c r="S948" i="17"/>
  <c r="T948" i="17"/>
  <c r="U948" i="17"/>
  <c r="V948" i="17"/>
  <c r="W948" i="17"/>
  <c r="X948" i="17"/>
  <c r="Y948" i="17"/>
  <c r="Z948" i="17"/>
  <c r="R949" i="17"/>
  <c r="S949" i="17"/>
  <c r="T949" i="17"/>
  <c r="U949" i="17"/>
  <c r="V949" i="17"/>
  <c r="W949" i="17"/>
  <c r="X949" i="17"/>
  <c r="Y949" i="17"/>
  <c r="Z949" i="17"/>
  <c r="R950" i="17"/>
  <c r="S950" i="17"/>
  <c r="T950" i="17"/>
  <c r="U950" i="17"/>
  <c r="V950" i="17"/>
  <c r="W950" i="17"/>
  <c r="X950" i="17"/>
  <c r="Y950" i="17"/>
  <c r="Z950" i="17"/>
  <c r="R951" i="17"/>
  <c r="S951" i="17"/>
  <c r="T951" i="17"/>
  <c r="U951" i="17"/>
  <c r="V951" i="17"/>
  <c r="W951" i="17"/>
  <c r="X951" i="17"/>
  <c r="Y951" i="17"/>
  <c r="Z951" i="17"/>
  <c r="R952" i="17"/>
  <c r="S952" i="17"/>
  <c r="T952" i="17"/>
  <c r="U952" i="17"/>
  <c r="V952" i="17"/>
  <c r="W952" i="17"/>
  <c r="X952" i="17"/>
  <c r="Y952" i="17"/>
  <c r="Z952" i="17"/>
  <c r="R953" i="17"/>
  <c r="S953" i="17"/>
  <c r="T953" i="17"/>
  <c r="U953" i="17"/>
  <c r="V953" i="17"/>
  <c r="W953" i="17"/>
  <c r="X953" i="17"/>
  <c r="Y953" i="17"/>
  <c r="Z953" i="17"/>
  <c r="R954" i="17"/>
  <c r="S954" i="17"/>
  <c r="T954" i="17"/>
  <c r="U954" i="17"/>
  <c r="V954" i="17"/>
  <c r="W954" i="17"/>
  <c r="X954" i="17"/>
  <c r="Y954" i="17"/>
  <c r="Z954" i="17"/>
  <c r="R955" i="17"/>
  <c r="S955" i="17"/>
  <c r="T955" i="17"/>
  <c r="U955" i="17"/>
  <c r="V955" i="17"/>
  <c r="W955" i="17"/>
  <c r="X955" i="17"/>
  <c r="Y955" i="17"/>
  <c r="Z955" i="17"/>
  <c r="R956" i="17"/>
  <c r="S956" i="17"/>
  <c r="T956" i="17"/>
  <c r="U956" i="17"/>
  <c r="V956" i="17"/>
  <c r="W956" i="17"/>
  <c r="X956" i="17"/>
  <c r="Y956" i="17"/>
  <c r="Z956" i="17"/>
  <c r="R957" i="17"/>
  <c r="S957" i="17"/>
  <c r="T957" i="17"/>
  <c r="U957" i="17"/>
  <c r="V957" i="17"/>
  <c r="W957" i="17"/>
  <c r="X957" i="17"/>
  <c r="Y957" i="17"/>
  <c r="Z957" i="17"/>
  <c r="R958" i="17"/>
  <c r="S958" i="17"/>
  <c r="T958" i="17"/>
  <c r="U958" i="17"/>
  <c r="V958" i="17"/>
  <c r="W958" i="17"/>
  <c r="X958" i="17"/>
  <c r="Y958" i="17"/>
  <c r="Z958" i="17"/>
  <c r="R959" i="17"/>
  <c r="S959" i="17"/>
  <c r="T959" i="17"/>
  <c r="U959" i="17"/>
  <c r="V959" i="17"/>
  <c r="W959" i="17"/>
  <c r="X959" i="17"/>
  <c r="Y959" i="17"/>
  <c r="Z959" i="17"/>
  <c r="R960" i="17"/>
  <c r="S960" i="17"/>
  <c r="T960" i="17"/>
  <c r="U960" i="17"/>
  <c r="V960" i="17"/>
  <c r="W960" i="17"/>
  <c r="X960" i="17"/>
  <c r="Y960" i="17"/>
  <c r="Z960" i="17"/>
  <c r="R961" i="17"/>
  <c r="S961" i="17"/>
  <c r="T961" i="17"/>
  <c r="U961" i="17"/>
  <c r="V961" i="17"/>
  <c r="W961" i="17"/>
  <c r="X961" i="17"/>
  <c r="Y961" i="17"/>
  <c r="Z961" i="17"/>
  <c r="R962" i="17"/>
  <c r="S962" i="17"/>
  <c r="T962" i="17"/>
  <c r="U962" i="17"/>
  <c r="V962" i="17"/>
  <c r="W962" i="17"/>
  <c r="X962" i="17"/>
  <c r="Y962" i="17"/>
  <c r="Z962" i="17"/>
  <c r="R963" i="17"/>
  <c r="S963" i="17"/>
  <c r="T963" i="17"/>
  <c r="U963" i="17"/>
  <c r="V963" i="17"/>
  <c r="W963" i="17"/>
  <c r="X963" i="17"/>
  <c r="Y963" i="17"/>
  <c r="Z963" i="17"/>
  <c r="R964" i="17"/>
  <c r="S964" i="17"/>
  <c r="T964" i="17"/>
  <c r="U964" i="17"/>
  <c r="V964" i="17"/>
  <c r="W964" i="17"/>
  <c r="X964" i="17"/>
  <c r="Y964" i="17"/>
  <c r="Z964" i="17"/>
  <c r="R965" i="17"/>
  <c r="S965" i="17"/>
  <c r="T965" i="17"/>
  <c r="U965" i="17"/>
  <c r="V965" i="17"/>
  <c r="W965" i="17"/>
  <c r="X965" i="17"/>
  <c r="Y965" i="17"/>
  <c r="Z965" i="17"/>
  <c r="R966" i="17"/>
  <c r="S966" i="17"/>
  <c r="T966" i="17"/>
  <c r="U966" i="17"/>
  <c r="V966" i="17"/>
  <c r="W966" i="17"/>
  <c r="X966" i="17"/>
  <c r="Y966" i="17"/>
  <c r="Z966" i="17"/>
  <c r="R967" i="17"/>
  <c r="S967" i="17"/>
  <c r="T967" i="17"/>
  <c r="U967" i="17"/>
  <c r="V967" i="17"/>
  <c r="W967" i="17"/>
  <c r="X967" i="17"/>
  <c r="Y967" i="17"/>
  <c r="Z967" i="17"/>
  <c r="R968" i="17"/>
  <c r="S968" i="17"/>
  <c r="T968" i="17"/>
  <c r="U968" i="17"/>
  <c r="V968" i="17"/>
  <c r="W968" i="17"/>
  <c r="X968" i="17"/>
  <c r="Y968" i="17"/>
  <c r="Z968" i="17"/>
  <c r="R969" i="17"/>
  <c r="S969" i="17"/>
  <c r="T969" i="17"/>
  <c r="U969" i="17"/>
  <c r="V969" i="17"/>
  <c r="W969" i="17"/>
  <c r="X969" i="17"/>
  <c r="Y969" i="17"/>
  <c r="Z969" i="17"/>
  <c r="R970" i="17"/>
  <c r="S970" i="17"/>
  <c r="T970" i="17"/>
  <c r="U970" i="17"/>
  <c r="V970" i="17"/>
  <c r="W970" i="17"/>
  <c r="X970" i="17"/>
  <c r="Y970" i="17"/>
  <c r="Z970" i="17"/>
  <c r="R971" i="17"/>
  <c r="S971" i="17"/>
  <c r="T971" i="17"/>
  <c r="U971" i="17"/>
  <c r="V971" i="17"/>
  <c r="W971" i="17"/>
  <c r="X971" i="17"/>
  <c r="Y971" i="17"/>
  <c r="Z971" i="17"/>
  <c r="R972" i="17"/>
  <c r="S972" i="17"/>
  <c r="T972" i="17"/>
  <c r="U972" i="17"/>
  <c r="V972" i="17"/>
  <c r="W972" i="17"/>
  <c r="X972" i="17"/>
  <c r="Y972" i="17"/>
  <c r="Z972" i="17"/>
  <c r="R973" i="17"/>
  <c r="S973" i="17"/>
  <c r="T973" i="17"/>
  <c r="U973" i="17"/>
  <c r="V973" i="17"/>
  <c r="W973" i="17"/>
  <c r="X973" i="17"/>
  <c r="Y973" i="17"/>
  <c r="Z973" i="17"/>
  <c r="R974" i="17"/>
  <c r="S974" i="17"/>
  <c r="T974" i="17"/>
  <c r="U974" i="17"/>
  <c r="V974" i="17"/>
  <c r="W974" i="17"/>
  <c r="X974" i="17"/>
  <c r="Y974" i="17"/>
  <c r="Z974" i="17"/>
  <c r="R975" i="17"/>
  <c r="S975" i="17"/>
  <c r="T975" i="17"/>
  <c r="U975" i="17"/>
  <c r="V975" i="17"/>
  <c r="W975" i="17"/>
  <c r="X975" i="17"/>
  <c r="Y975" i="17"/>
  <c r="Z975" i="17"/>
  <c r="R976" i="17"/>
  <c r="S976" i="17"/>
  <c r="T976" i="17"/>
  <c r="U976" i="17"/>
  <c r="V976" i="17"/>
  <c r="W976" i="17"/>
  <c r="X976" i="17"/>
  <c r="Y976" i="17"/>
  <c r="Z976" i="17"/>
  <c r="R977" i="17"/>
  <c r="S977" i="17"/>
  <c r="T977" i="17"/>
  <c r="U977" i="17"/>
  <c r="V977" i="17"/>
  <c r="W977" i="17"/>
  <c r="X977" i="17"/>
  <c r="Y977" i="17"/>
  <c r="Z977" i="17"/>
  <c r="R978" i="17"/>
  <c r="S978" i="17"/>
  <c r="T978" i="17"/>
  <c r="U978" i="17"/>
  <c r="V978" i="17"/>
  <c r="W978" i="17"/>
  <c r="X978" i="17"/>
  <c r="Y978" i="17"/>
  <c r="Z978" i="17"/>
  <c r="R979" i="17"/>
  <c r="S979" i="17"/>
  <c r="T979" i="17"/>
  <c r="U979" i="17"/>
  <c r="V979" i="17"/>
  <c r="W979" i="17"/>
  <c r="X979" i="17"/>
  <c r="Y979" i="17"/>
  <c r="Z979" i="17"/>
  <c r="R980" i="17"/>
  <c r="S980" i="17"/>
  <c r="T980" i="17"/>
  <c r="U980" i="17"/>
  <c r="V980" i="17"/>
  <c r="W980" i="17"/>
  <c r="X980" i="17"/>
  <c r="Y980" i="17"/>
  <c r="Z980" i="17"/>
  <c r="R981" i="17"/>
  <c r="S981" i="17"/>
  <c r="T981" i="17"/>
  <c r="U981" i="17"/>
  <c r="V981" i="17"/>
  <c r="W981" i="17"/>
  <c r="X981" i="17"/>
  <c r="Y981" i="17"/>
  <c r="Z981" i="17"/>
  <c r="R982" i="17"/>
  <c r="S982" i="17"/>
  <c r="T982" i="17"/>
  <c r="U982" i="17"/>
  <c r="V982" i="17"/>
  <c r="W982" i="17"/>
  <c r="X982" i="17"/>
  <c r="Y982" i="17"/>
  <c r="Z982" i="17"/>
  <c r="R983" i="17"/>
  <c r="S983" i="17"/>
  <c r="T983" i="17"/>
  <c r="U983" i="17"/>
  <c r="V983" i="17"/>
  <c r="W983" i="17"/>
  <c r="X983" i="17"/>
  <c r="Y983" i="17"/>
  <c r="Z983" i="17"/>
  <c r="R984" i="17"/>
  <c r="S984" i="17"/>
  <c r="T984" i="17"/>
  <c r="U984" i="17"/>
  <c r="V984" i="17"/>
  <c r="W984" i="17"/>
  <c r="X984" i="17"/>
  <c r="Y984" i="17"/>
  <c r="Z984" i="17"/>
  <c r="R985" i="17"/>
  <c r="S985" i="17"/>
  <c r="T985" i="17"/>
  <c r="U985" i="17"/>
  <c r="V985" i="17"/>
  <c r="W985" i="17"/>
  <c r="X985" i="17"/>
  <c r="Y985" i="17"/>
  <c r="Z985" i="17"/>
  <c r="R986" i="17"/>
  <c r="S986" i="17"/>
  <c r="T986" i="17"/>
  <c r="U986" i="17"/>
  <c r="V986" i="17"/>
  <c r="W986" i="17"/>
  <c r="X986" i="17"/>
  <c r="Y986" i="17"/>
  <c r="Z986" i="17"/>
  <c r="R987" i="17"/>
  <c r="S987" i="17"/>
  <c r="T987" i="17"/>
  <c r="U987" i="17"/>
  <c r="V987" i="17"/>
  <c r="W987" i="17"/>
  <c r="X987" i="17"/>
  <c r="Y987" i="17"/>
  <c r="Z987" i="17"/>
  <c r="R988" i="17"/>
  <c r="S988" i="17"/>
  <c r="T988" i="17"/>
  <c r="U988" i="17"/>
  <c r="V988" i="17"/>
  <c r="W988" i="17"/>
  <c r="X988" i="17"/>
  <c r="Y988" i="17"/>
  <c r="Z988" i="17"/>
  <c r="R989" i="17"/>
  <c r="S989" i="17"/>
  <c r="T989" i="17"/>
  <c r="U989" i="17"/>
  <c r="V989" i="17"/>
  <c r="W989" i="17"/>
  <c r="X989" i="17"/>
  <c r="Y989" i="17"/>
  <c r="Z989" i="17"/>
  <c r="R990" i="17"/>
  <c r="S990" i="17"/>
  <c r="T990" i="17"/>
  <c r="U990" i="17"/>
  <c r="V990" i="17"/>
  <c r="W990" i="17"/>
  <c r="X990" i="17"/>
  <c r="Y990" i="17"/>
  <c r="Z990" i="17"/>
  <c r="R991" i="17"/>
  <c r="S991" i="17"/>
  <c r="T991" i="17"/>
  <c r="U991" i="17"/>
  <c r="V991" i="17"/>
  <c r="W991" i="17"/>
  <c r="X991" i="17"/>
  <c r="Y991" i="17"/>
  <c r="Z991" i="17"/>
  <c r="R992" i="17"/>
  <c r="S992" i="17"/>
  <c r="T992" i="17"/>
  <c r="U992" i="17"/>
  <c r="V992" i="17"/>
  <c r="W992" i="17"/>
  <c r="X992" i="17"/>
  <c r="Y992" i="17"/>
  <c r="Z992" i="17"/>
  <c r="R993" i="17"/>
  <c r="S993" i="17"/>
  <c r="T993" i="17"/>
  <c r="U993" i="17"/>
  <c r="V993" i="17"/>
  <c r="W993" i="17"/>
  <c r="X993" i="17"/>
  <c r="Y993" i="17"/>
  <c r="Z993" i="17"/>
  <c r="R994" i="17"/>
  <c r="S994" i="17"/>
  <c r="T994" i="17"/>
  <c r="U994" i="17"/>
  <c r="V994" i="17"/>
  <c r="W994" i="17"/>
  <c r="X994" i="17"/>
  <c r="Y994" i="17"/>
  <c r="Z994" i="17"/>
  <c r="R995" i="17"/>
  <c r="S995" i="17"/>
  <c r="T995" i="17"/>
  <c r="U995" i="17"/>
  <c r="V995" i="17"/>
  <c r="W995" i="17"/>
  <c r="X995" i="17"/>
  <c r="Y995" i="17"/>
  <c r="Z995" i="17"/>
  <c r="R996" i="17"/>
  <c r="S996" i="17"/>
  <c r="T996" i="17"/>
  <c r="U996" i="17"/>
  <c r="V996" i="17"/>
  <c r="W996" i="17"/>
  <c r="X996" i="17"/>
  <c r="Y996" i="17"/>
  <c r="Z996" i="17"/>
  <c r="R997" i="17"/>
  <c r="S997" i="17"/>
  <c r="T997" i="17"/>
  <c r="U997" i="17"/>
  <c r="V997" i="17"/>
  <c r="W997" i="17"/>
  <c r="X997" i="17"/>
  <c r="Y997" i="17"/>
  <c r="Z997" i="17"/>
  <c r="R998" i="17"/>
  <c r="S998" i="17"/>
  <c r="T998" i="17"/>
  <c r="U998" i="17"/>
  <c r="V998" i="17"/>
  <c r="W998" i="17"/>
  <c r="X998" i="17"/>
  <c r="Y998" i="17"/>
  <c r="Z998" i="17"/>
  <c r="R999" i="17"/>
  <c r="S999" i="17"/>
  <c r="T999" i="17"/>
  <c r="U999" i="17"/>
  <c r="V999" i="17"/>
  <c r="W999" i="17"/>
  <c r="X999" i="17"/>
  <c r="Y999" i="17"/>
  <c r="Z999" i="17"/>
  <c r="R1000" i="17"/>
  <c r="S1000" i="17"/>
  <c r="T1000" i="17"/>
  <c r="U1000" i="17"/>
  <c r="V1000" i="17"/>
  <c r="W1000" i="17"/>
  <c r="X1000" i="17"/>
  <c r="Y1000" i="17"/>
  <c r="Z1000" i="17"/>
  <c r="R1001" i="17"/>
  <c r="S1001" i="17"/>
  <c r="T1001" i="17"/>
  <c r="U1001" i="17"/>
  <c r="V1001" i="17"/>
  <c r="W1001" i="17"/>
  <c r="X1001" i="17"/>
  <c r="Y1001" i="17"/>
  <c r="Z1001" i="17"/>
  <c r="R1002" i="17"/>
  <c r="S1002" i="17"/>
  <c r="T1002" i="17"/>
  <c r="U1002" i="17"/>
  <c r="V1002" i="17"/>
  <c r="W1002" i="17"/>
  <c r="X1002" i="17"/>
  <c r="Y1002" i="17"/>
  <c r="Z1002" i="17"/>
  <c r="R1003" i="17"/>
  <c r="S1003" i="17"/>
  <c r="T1003" i="17"/>
  <c r="U1003" i="17"/>
  <c r="V1003" i="17"/>
  <c r="W1003" i="17"/>
  <c r="X1003" i="17"/>
  <c r="Y1003" i="17"/>
  <c r="Z1003" i="17"/>
  <c r="R1004" i="17"/>
  <c r="S1004" i="17"/>
  <c r="T1004" i="17"/>
  <c r="U1004" i="17"/>
  <c r="V1004" i="17"/>
  <c r="W1004" i="17"/>
  <c r="X1004" i="17"/>
  <c r="Y1004" i="17"/>
  <c r="Z1004" i="17"/>
  <c r="R1005" i="17"/>
  <c r="S1005" i="17"/>
  <c r="T1005" i="17"/>
  <c r="U1005" i="17"/>
  <c r="V1005" i="17"/>
  <c r="W1005" i="17"/>
  <c r="X1005" i="17"/>
  <c r="Y1005" i="17"/>
  <c r="Z1005" i="17"/>
  <c r="R1006" i="17"/>
  <c r="S1006" i="17"/>
  <c r="T1006" i="17"/>
  <c r="U1006" i="17"/>
  <c r="V1006" i="17"/>
  <c r="W1006" i="17"/>
  <c r="X1006" i="17"/>
  <c r="Y1006" i="17"/>
  <c r="Z1006" i="17"/>
  <c r="R1007" i="17"/>
  <c r="S1007" i="17"/>
  <c r="T1007" i="17"/>
  <c r="U1007" i="17"/>
  <c r="V1007" i="17"/>
  <c r="W1007" i="17"/>
  <c r="X1007" i="17"/>
  <c r="Y1007" i="17"/>
  <c r="Z1007" i="17"/>
  <c r="R1008" i="17"/>
  <c r="S1008" i="17"/>
  <c r="T1008" i="17"/>
  <c r="U1008" i="17"/>
  <c r="V1008" i="17"/>
  <c r="W1008" i="17"/>
  <c r="X1008" i="17"/>
  <c r="Y1008" i="17"/>
  <c r="Z1008" i="17"/>
  <c r="R1009" i="17"/>
  <c r="S1009" i="17"/>
  <c r="T1009" i="17"/>
  <c r="U1009" i="17"/>
  <c r="V1009" i="17"/>
  <c r="W1009" i="17"/>
  <c r="X1009" i="17"/>
  <c r="Y1009" i="17"/>
  <c r="Z1009" i="17"/>
  <c r="R1010" i="17"/>
  <c r="S1010" i="17"/>
  <c r="T1010" i="17"/>
  <c r="U1010" i="17"/>
  <c r="V1010" i="17"/>
  <c r="W1010" i="17"/>
  <c r="X1010" i="17"/>
  <c r="Y1010" i="17"/>
  <c r="Z1010" i="17"/>
  <c r="R1011" i="17"/>
  <c r="S1011" i="17"/>
  <c r="T1011" i="17"/>
  <c r="U1011" i="17"/>
  <c r="V1011" i="17"/>
  <c r="W1011" i="17"/>
  <c r="X1011" i="17"/>
  <c r="Y1011" i="17"/>
  <c r="Z1011" i="17"/>
  <c r="R1012" i="17"/>
  <c r="S1012" i="17"/>
  <c r="T1012" i="17"/>
  <c r="U1012" i="17"/>
  <c r="V1012" i="17"/>
  <c r="W1012" i="17"/>
  <c r="X1012" i="17"/>
  <c r="Y1012" i="17"/>
  <c r="Z1012" i="17"/>
  <c r="R1013" i="17"/>
  <c r="S1013" i="17"/>
  <c r="T1013" i="17"/>
  <c r="U1013" i="17"/>
  <c r="V1013" i="17"/>
  <c r="W1013" i="17"/>
  <c r="X1013" i="17"/>
  <c r="Y1013" i="17"/>
  <c r="Z1013" i="17"/>
  <c r="R1014" i="17"/>
  <c r="S1014" i="17"/>
  <c r="T1014" i="17"/>
  <c r="U1014" i="17"/>
  <c r="V1014" i="17"/>
  <c r="W1014" i="17"/>
  <c r="X1014" i="17"/>
  <c r="Y1014" i="17"/>
  <c r="Z1014" i="17"/>
  <c r="R1015" i="17"/>
  <c r="S1015" i="17"/>
  <c r="T1015" i="17"/>
  <c r="U1015" i="17"/>
  <c r="V1015" i="17"/>
  <c r="W1015" i="17"/>
  <c r="X1015" i="17"/>
  <c r="Y1015" i="17"/>
  <c r="Z1015" i="17"/>
  <c r="R1016" i="17"/>
  <c r="S1016" i="17"/>
  <c r="T1016" i="17"/>
  <c r="U1016" i="17"/>
  <c r="V1016" i="17"/>
  <c r="W1016" i="17"/>
  <c r="X1016" i="17"/>
  <c r="Y1016" i="17"/>
  <c r="Z1016" i="17"/>
  <c r="R1017" i="17"/>
  <c r="S1017" i="17"/>
  <c r="T1017" i="17"/>
  <c r="U1017" i="17"/>
  <c r="V1017" i="17"/>
  <c r="W1017" i="17"/>
  <c r="X1017" i="17"/>
  <c r="Y1017" i="17"/>
  <c r="Z1017" i="17"/>
  <c r="R1018" i="17"/>
  <c r="S1018" i="17"/>
  <c r="T1018" i="17"/>
  <c r="U1018" i="17"/>
  <c r="V1018" i="17"/>
  <c r="W1018" i="17"/>
  <c r="X1018" i="17"/>
  <c r="Y1018" i="17"/>
  <c r="Z1018" i="17"/>
  <c r="R1019" i="17"/>
  <c r="S1019" i="17"/>
  <c r="T1019" i="17"/>
  <c r="U1019" i="17"/>
  <c r="V1019" i="17"/>
  <c r="W1019" i="17"/>
  <c r="X1019" i="17"/>
  <c r="Y1019" i="17"/>
  <c r="Z1019" i="17"/>
  <c r="R1020" i="17"/>
  <c r="S1020" i="17"/>
  <c r="T1020" i="17"/>
  <c r="U1020" i="17"/>
  <c r="V1020" i="17"/>
  <c r="W1020" i="17"/>
  <c r="X1020" i="17"/>
  <c r="Y1020" i="17"/>
  <c r="Z1020" i="17"/>
  <c r="R1021" i="17"/>
  <c r="S1021" i="17"/>
  <c r="T1021" i="17"/>
  <c r="U1021" i="17"/>
  <c r="V1021" i="17"/>
  <c r="W1021" i="17"/>
  <c r="X1021" i="17"/>
  <c r="Y1021" i="17"/>
  <c r="Z1021" i="17"/>
  <c r="R1022" i="17"/>
  <c r="S1022" i="17"/>
  <c r="T1022" i="17"/>
  <c r="U1022" i="17"/>
  <c r="V1022" i="17"/>
  <c r="W1022" i="17"/>
  <c r="X1022" i="17"/>
  <c r="Y1022" i="17"/>
  <c r="Z1022" i="17"/>
  <c r="R1023" i="17"/>
  <c r="S1023" i="17"/>
  <c r="T1023" i="17"/>
  <c r="U1023" i="17"/>
  <c r="V1023" i="17"/>
  <c r="W1023" i="17"/>
  <c r="X1023" i="17"/>
  <c r="Y1023" i="17"/>
  <c r="Z1023" i="17"/>
  <c r="R1024" i="17"/>
  <c r="S1024" i="17"/>
  <c r="T1024" i="17"/>
  <c r="U1024" i="17"/>
  <c r="V1024" i="17"/>
  <c r="W1024" i="17"/>
  <c r="X1024" i="17"/>
  <c r="Y1024" i="17"/>
  <c r="Z1024" i="17"/>
  <c r="R1025" i="17"/>
  <c r="S1025" i="17"/>
  <c r="T1025" i="17"/>
  <c r="U1025" i="17"/>
  <c r="V1025" i="17"/>
  <c r="W1025" i="17"/>
  <c r="X1025" i="17"/>
  <c r="Y1025" i="17"/>
  <c r="Z1025" i="17"/>
  <c r="R1026" i="17"/>
  <c r="S1026" i="17"/>
  <c r="T1026" i="17"/>
  <c r="U1026" i="17"/>
  <c r="V1026" i="17"/>
  <c r="W1026" i="17"/>
  <c r="X1026" i="17"/>
  <c r="Y1026" i="17"/>
  <c r="Z1026" i="17"/>
  <c r="R1027" i="17"/>
  <c r="S1027" i="17"/>
  <c r="T1027" i="17"/>
  <c r="U1027" i="17"/>
  <c r="V1027" i="17"/>
  <c r="W1027" i="17"/>
  <c r="X1027" i="17"/>
  <c r="Y1027" i="17"/>
  <c r="Z1027" i="17"/>
  <c r="R1028" i="17"/>
  <c r="S1028" i="17"/>
  <c r="T1028" i="17"/>
  <c r="U1028" i="17"/>
  <c r="V1028" i="17"/>
  <c r="W1028" i="17"/>
  <c r="X1028" i="17"/>
  <c r="Y1028" i="17"/>
  <c r="Z1028" i="17"/>
  <c r="R1029" i="17"/>
  <c r="S1029" i="17"/>
  <c r="T1029" i="17"/>
  <c r="U1029" i="17"/>
  <c r="V1029" i="17"/>
  <c r="W1029" i="17"/>
  <c r="X1029" i="17"/>
  <c r="Y1029" i="17"/>
  <c r="Z1029" i="17"/>
  <c r="R1030" i="17"/>
  <c r="S1030" i="17"/>
  <c r="T1030" i="17"/>
  <c r="U1030" i="17"/>
  <c r="V1030" i="17"/>
  <c r="W1030" i="17"/>
  <c r="X1030" i="17"/>
  <c r="Y1030" i="17"/>
  <c r="Z1030" i="17"/>
  <c r="R1031" i="17"/>
  <c r="S1031" i="17"/>
  <c r="T1031" i="17"/>
  <c r="U1031" i="17"/>
  <c r="V1031" i="17"/>
  <c r="W1031" i="17"/>
  <c r="X1031" i="17"/>
  <c r="Y1031" i="17"/>
  <c r="Z1031" i="17"/>
  <c r="R1032" i="17"/>
  <c r="S1032" i="17"/>
  <c r="T1032" i="17"/>
  <c r="U1032" i="17"/>
  <c r="V1032" i="17"/>
  <c r="W1032" i="17"/>
  <c r="X1032" i="17"/>
  <c r="Y1032" i="17"/>
  <c r="Z1032" i="17"/>
  <c r="R1033" i="17"/>
  <c r="S1033" i="17"/>
  <c r="T1033" i="17"/>
  <c r="U1033" i="17"/>
  <c r="V1033" i="17"/>
  <c r="W1033" i="17"/>
  <c r="X1033" i="17"/>
  <c r="Y1033" i="17"/>
  <c r="Z1033" i="17"/>
  <c r="R1034" i="17"/>
  <c r="S1034" i="17"/>
  <c r="T1034" i="17"/>
  <c r="U1034" i="17"/>
  <c r="V1034" i="17"/>
  <c r="W1034" i="17"/>
  <c r="X1034" i="17"/>
  <c r="Y1034" i="17"/>
  <c r="Z1034" i="17"/>
  <c r="R1035" i="17"/>
  <c r="S1035" i="17"/>
  <c r="T1035" i="17"/>
  <c r="U1035" i="17"/>
  <c r="V1035" i="17"/>
  <c r="W1035" i="17"/>
  <c r="X1035" i="17"/>
  <c r="Y1035" i="17"/>
  <c r="Z1035" i="17"/>
  <c r="R1036" i="17"/>
  <c r="S1036" i="17"/>
  <c r="T1036" i="17"/>
  <c r="U1036" i="17"/>
  <c r="V1036" i="17"/>
  <c r="W1036" i="17"/>
  <c r="X1036" i="17"/>
  <c r="Y1036" i="17"/>
  <c r="Z1036" i="17"/>
  <c r="R1037" i="17"/>
  <c r="S1037" i="17"/>
  <c r="T1037" i="17"/>
  <c r="U1037" i="17"/>
  <c r="V1037" i="17"/>
  <c r="W1037" i="17"/>
  <c r="X1037" i="17"/>
  <c r="Y1037" i="17"/>
  <c r="Z1037" i="17"/>
  <c r="R1038" i="17"/>
  <c r="S1038" i="17"/>
  <c r="T1038" i="17"/>
  <c r="U1038" i="17"/>
  <c r="V1038" i="17"/>
  <c r="W1038" i="17"/>
  <c r="X1038" i="17"/>
  <c r="Y1038" i="17"/>
  <c r="Z1038" i="17"/>
  <c r="R1039" i="17"/>
  <c r="S1039" i="17"/>
  <c r="T1039" i="17"/>
  <c r="U1039" i="17"/>
  <c r="V1039" i="17"/>
  <c r="W1039" i="17"/>
  <c r="X1039" i="17"/>
  <c r="Y1039" i="17"/>
  <c r="Z1039" i="17"/>
  <c r="R1040" i="17"/>
  <c r="S1040" i="17"/>
  <c r="T1040" i="17"/>
  <c r="U1040" i="17"/>
  <c r="V1040" i="17"/>
  <c r="W1040" i="17"/>
  <c r="X1040" i="17"/>
  <c r="Y1040" i="17"/>
  <c r="Z1040" i="17"/>
  <c r="R1041" i="17"/>
  <c r="S1041" i="17"/>
  <c r="T1041" i="17"/>
  <c r="U1041" i="17"/>
  <c r="V1041" i="17"/>
  <c r="W1041" i="17"/>
  <c r="X1041" i="17"/>
  <c r="Y1041" i="17"/>
  <c r="Z1041" i="17"/>
  <c r="R1042" i="17"/>
  <c r="S1042" i="17"/>
  <c r="T1042" i="17"/>
  <c r="U1042" i="17"/>
  <c r="V1042" i="17"/>
  <c r="W1042" i="17"/>
  <c r="X1042" i="17"/>
  <c r="Y1042" i="17"/>
  <c r="Z1042" i="17"/>
  <c r="R1043" i="17"/>
  <c r="S1043" i="17"/>
  <c r="T1043" i="17"/>
  <c r="U1043" i="17"/>
  <c r="V1043" i="17"/>
  <c r="W1043" i="17"/>
  <c r="X1043" i="17"/>
  <c r="Y1043" i="17"/>
  <c r="Z1043" i="17"/>
  <c r="R1044" i="17"/>
  <c r="S1044" i="17"/>
  <c r="T1044" i="17"/>
  <c r="U1044" i="17"/>
  <c r="V1044" i="17"/>
  <c r="W1044" i="17"/>
  <c r="X1044" i="17"/>
  <c r="Y1044" i="17"/>
  <c r="Z1044" i="17"/>
  <c r="R1045" i="17"/>
  <c r="S1045" i="17"/>
  <c r="T1045" i="17"/>
  <c r="U1045" i="17"/>
  <c r="V1045" i="17"/>
  <c r="W1045" i="17"/>
  <c r="X1045" i="17"/>
  <c r="Y1045" i="17"/>
  <c r="Z1045" i="17"/>
  <c r="R1046" i="17"/>
  <c r="S1046" i="17"/>
  <c r="T1046" i="17"/>
  <c r="U1046" i="17"/>
  <c r="V1046" i="17"/>
  <c r="W1046" i="17"/>
  <c r="X1046" i="17"/>
  <c r="Y1046" i="17"/>
  <c r="Z1046" i="17"/>
  <c r="R1047" i="17"/>
  <c r="S1047" i="17"/>
  <c r="T1047" i="17"/>
  <c r="U1047" i="17"/>
  <c r="V1047" i="17"/>
  <c r="W1047" i="17"/>
  <c r="X1047" i="17"/>
  <c r="Y1047" i="17"/>
  <c r="Z1047" i="17"/>
  <c r="R1048" i="17"/>
  <c r="S1048" i="17"/>
  <c r="T1048" i="17"/>
  <c r="U1048" i="17"/>
  <c r="V1048" i="17"/>
  <c r="W1048" i="17"/>
  <c r="X1048" i="17"/>
  <c r="Y1048" i="17"/>
  <c r="Z1048" i="17"/>
  <c r="R1049" i="17"/>
  <c r="S1049" i="17"/>
  <c r="T1049" i="17"/>
  <c r="U1049" i="17"/>
  <c r="V1049" i="17"/>
  <c r="W1049" i="17"/>
  <c r="X1049" i="17"/>
  <c r="Y1049" i="17"/>
  <c r="Z1049" i="17"/>
  <c r="R1050" i="17"/>
  <c r="S1050" i="17"/>
  <c r="T1050" i="17"/>
  <c r="U1050" i="17"/>
  <c r="V1050" i="17"/>
  <c r="W1050" i="17"/>
  <c r="X1050" i="17"/>
  <c r="Y1050" i="17"/>
  <c r="Z1050" i="17"/>
  <c r="R1051" i="17"/>
  <c r="S1051" i="17"/>
  <c r="T1051" i="17"/>
  <c r="U1051" i="17"/>
  <c r="V1051" i="17"/>
  <c r="W1051" i="17"/>
  <c r="X1051" i="17"/>
  <c r="Y1051" i="17"/>
  <c r="Z1051" i="17"/>
  <c r="R1052" i="17"/>
  <c r="S1052" i="17"/>
  <c r="T1052" i="17"/>
  <c r="U1052" i="17"/>
  <c r="V1052" i="17"/>
  <c r="W1052" i="17"/>
  <c r="X1052" i="17"/>
  <c r="Y1052" i="17"/>
  <c r="Z1052" i="17"/>
  <c r="R1053" i="17"/>
  <c r="S1053" i="17"/>
  <c r="T1053" i="17"/>
  <c r="U1053" i="17"/>
  <c r="V1053" i="17"/>
  <c r="W1053" i="17"/>
  <c r="X1053" i="17"/>
  <c r="Y1053" i="17"/>
  <c r="Z1053" i="17"/>
  <c r="R1054" i="17"/>
  <c r="S1054" i="17"/>
  <c r="T1054" i="17"/>
  <c r="U1054" i="17"/>
  <c r="V1054" i="17"/>
  <c r="W1054" i="17"/>
  <c r="X1054" i="17"/>
  <c r="Y1054" i="17"/>
  <c r="Z1054" i="17"/>
  <c r="R1055" i="17"/>
  <c r="S1055" i="17"/>
  <c r="T1055" i="17"/>
  <c r="U1055" i="17"/>
  <c r="V1055" i="17"/>
  <c r="W1055" i="17"/>
  <c r="X1055" i="17"/>
  <c r="Y1055" i="17"/>
  <c r="Z1055" i="17"/>
  <c r="R1056" i="17"/>
  <c r="S1056" i="17"/>
  <c r="T1056" i="17"/>
  <c r="U1056" i="17"/>
  <c r="V1056" i="17"/>
  <c r="W1056" i="17"/>
  <c r="X1056" i="17"/>
  <c r="Y1056" i="17"/>
  <c r="Z1056" i="17"/>
  <c r="R1057" i="17"/>
  <c r="S1057" i="17"/>
  <c r="T1057" i="17"/>
  <c r="U1057" i="17"/>
  <c r="V1057" i="17"/>
  <c r="W1057" i="17"/>
  <c r="X1057" i="17"/>
  <c r="Y1057" i="17"/>
  <c r="Z1057" i="17"/>
  <c r="R1058" i="17"/>
  <c r="S1058" i="17"/>
  <c r="T1058" i="17"/>
  <c r="U1058" i="17"/>
  <c r="V1058" i="17"/>
  <c r="W1058" i="17"/>
  <c r="X1058" i="17"/>
  <c r="Y1058" i="17"/>
  <c r="Z1058" i="17"/>
  <c r="R1059" i="17"/>
  <c r="S1059" i="17"/>
  <c r="T1059" i="17"/>
  <c r="U1059" i="17"/>
  <c r="V1059" i="17"/>
  <c r="W1059" i="17"/>
  <c r="X1059" i="17"/>
  <c r="Y1059" i="17"/>
  <c r="Z1059" i="17"/>
  <c r="R1060" i="17"/>
  <c r="S1060" i="17"/>
  <c r="T1060" i="17"/>
  <c r="U1060" i="17"/>
  <c r="V1060" i="17"/>
  <c r="W1060" i="17"/>
  <c r="X1060" i="17"/>
  <c r="Y1060" i="17"/>
  <c r="Z1060" i="17"/>
  <c r="R1061" i="17"/>
  <c r="S1061" i="17"/>
  <c r="T1061" i="17"/>
  <c r="U1061" i="17"/>
  <c r="V1061" i="17"/>
  <c r="W1061" i="17"/>
  <c r="X1061" i="17"/>
  <c r="Y1061" i="17"/>
  <c r="Z1061" i="17"/>
  <c r="R1062" i="17"/>
  <c r="S1062" i="17"/>
  <c r="T1062" i="17"/>
  <c r="U1062" i="17"/>
  <c r="V1062" i="17"/>
  <c r="W1062" i="17"/>
  <c r="X1062" i="17"/>
  <c r="Y1062" i="17"/>
  <c r="Z1062" i="17"/>
  <c r="R1063" i="17"/>
  <c r="S1063" i="17"/>
  <c r="T1063" i="17"/>
  <c r="U1063" i="17"/>
  <c r="V1063" i="17"/>
  <c r="W1063" i="17"/>
  <c r="X1063" i="17"/>
  <c r="Y1063" i="17"/>
  <c r="Z1063" i="17"/>
  <c r="R1064" i="17"/>
  <c r="S1064" i="17"/>
  <c r="T1064" i="17"/>
  <c r="U1064" i="17"/>
  <c r="V1064" i="17"/>
  <c r="W1064" i="17"/>
  <c r="X1064" i="17"/>
  <c r="Y1064" i="17"/>
  <c r="Z1064" i="17"/>
  <c r="R1065" i="17"/>
  <c r="S1065" i="17"/>
  <c r="T1065" i="17"/>
  <c r="U1065" i="17"/>
  <c r="V1065" i="17"/>
  <c r="W1065" i="17"/>
  <c r="X1065" i="17"/>
  <c r="Y1065" i="17"/>
  <c r="Z1065" i="17"/>
  <c r="R1066" i="17"/>
  <c r="S1066" i="17"/>
  <c r="T1066" i="17"/>
  <c r="U1066" i="17"/>
  <c r="V1066" i="17"/>
  <c r="W1066" i="17"/>
  <c r="X1066" i="17"/>
  <c r="Y1066" i="17"/>
  <c r="Z1066" i="17"/>
  <c r="R1067" i="17"/>
  <c r="S1067" i="17"/>
  <c r="T1067" i="17"/>
  <c r="U1067" i="17"/>
  <c r="V1067" i="17"/>
  <c r="W1067" i="17"/>
  <c r="X1067" i="17"/>
  <c r="Y1067" i="17"/>
  <c r="Z1067" i="17"/>
  <c r="R1068" i="17"/>
  <c r="S1068" i="17"/>
  <c r="T1068" i="17"/>
  <c r="U1068" i="17"/>
  <c r="V1068" i="17"/>
  <c r="W1068" i="17"/>
  <c r="X1068" i="17"/>
  <c r="Y1068" i="17"/>
  <c r="Z1068" i="17"/>
  <c r="R1069" i="17"/>
  <c r="S1069" i="17"/>
  <c r="T1069" i="17"/>
  <c r="U1069" i="17"/>
  <c r="V1069" i="17"/>
  <c r="W1069" i="17"/>
  <c r="X1069" i="17"/>
  <c r="Y1069" i="17"/>
  <c r="Z1069" i="17"/>
  <c r="R1070" i="17"/>
  <c r="S1070" i="17"/>
  <c r="T1070" i="17"/>
  <c r="U1070" i="17"/>
  <c r="V1070" i="17"/>
  <c r="W1070" i="17"/>
  <c r="X1070" i="17"/>
  <c r="Y1070" i="17"/>
  <c r="Z1070" i="17"/>
  <c r="R1071" i="17"/>
  <c r="S1071" i="17"/>
  <c r="T1071" i="17"/>
  <c r="U1071" i="17"/>
  <c r="V1071" i="17"/>
  <c r="W1071" i="17"/>
  <c r="X1071" i="17"/>
  <c r="Y1071" i="17"/>
  <c r="Z1071" i="17"/>
  <c r="R1072" i="17"/>
  <c r="S1072" i="17"/>
  <c r="T1072" i="17"/>
  <c r="U1072" i="17"/>
  <c r="V1072" i="17"/>
  <c r="W1072" i="17"/>
  <c r="X1072" i="17"/>
  <c r="Y1072" i="17"/>
  <c r="Z1072" i="17"/>
  <c r="R1073" i="17"/>
  <c r="S1073" i="17"/>
  <c r="T1073" i="17"/>
  <c r="U1073" i="17"/>
  <c r="V1073" i="17"/>
  <c r="W1073" i="17"/>
  <c r="X1073" i="17"/>
  <c r="Y1073" i="17"/>
  <c r="Z1073" i="17"/>
  <c r="R1074" i="17"/>
  <c r="S1074" i="17"/>
  <c r="T1074" i="17"/>
  <c r="U1074" i="17"/>
  <c r="V1074" i="17"/>
  <c r="W1074" i="17"/>
  <c r="X1074" i="17"/>
  <c r="Y1074" i="17"/>
  <c r="Z1074" i="17"/>
  <c r="R1075" i="17"/>
  <c r="S1075" i="17"/>
  <c r="T1075" i="17"/>
  <c r="U1075" i="17"/>
  <c r="V1075" i="17"/>
  <c r="W1075" i="17"/>
  <c r="X1075" i="17"/>
  <c r="Y1075" i="17"/>
  <c r="Z1075" i="17"/>
  <c r="R1076" i="17"/>
  <c r="S1076" i="17"/>
  <c r="T1076" i="17"/>
  <c r="U1076" i="17"/>
  <c r="V1076" i="17"/>
  <c r="W1076" i="17"/>
  <c r="X1076" i="17"/>
  <c r="Y1076" i="17"/>
  <c r="Z1076" i="17"/>
  <c r="R1077" i="17"/>
  <c r="S1077" i="17"/>
  <c r="T1077" i="17"/>
  <c r="U1077" i="17"/>
  <c r="V1077" i="17"/>
  <c r="W1077" i="17"/>
  <c r="X1077" i="17"/>
  <c r="Y1077" i="17"/>
  <c r="Z1077" i="17"/>
  <c r="R1078" i="17"/>
  <c r="S1078" i="17"/>
  <c r="T1078" i="17"/>
  <c r="U1078" i="17"/>
  <c r="V1078" i="17"/>
  <c r="W1078" i="17"/>
  <c r="X1078" i="17"/>
  <c r="Y1078" i="17"/>
  <c r="Z1078" i="17"/>
  <c r="R1079" i="17"/>
  <c r="S1079" i="17"/>
  <c r="T1079" i="17"/>
  <c r="U1079" i="17"/>
  <c r="V1079" i="17"/>
  <c r="W1079" i="17"/>
  <c r="X1079" i="17"/>
  <c r="Y1079" i="17"/>
  <c r="Z1079" i="17"/>
  <c r="R1080" i="17"/>
  <c r="S1080" i="17"/>
  <c r="T1080" i="17"/>
  <c r="U1080" i="17"/>
  <c r="V1080" i="17"/>
  <c r="W1080" i="17"/>
  <c r="X1080" i="17"/>
  <c r="Y1080" i="17"/>
  <c r="Z1080" i="17"/>
  <c r="R1081" i="17"/>
  <c r="S1081" i="17"/>
  <c r="T1081" i="17"/>
  <c r="U1081" i="17"/>
  <c r="V1081" i="17"/>
  <c r="W1081" i="17"/>
  <c r="X1081" i="17"/>
  <c r="Y1081" i="17"/>
  <c r="Z1081" i="17"/>
  <c r="R1082" i="17"/>
  <c r="S1082" i="17"/>
  <c r="T1082" i="17"/>
  <c r="U1082" i="17"/>
  <c r="V1082" i="17"/>
  <c r="W1082" i="17"/>
  <c r="X1082" i="17"/>
  <c r="Y1082" i="17"/>
  <c r="Z1082" i="17"/>
  <c r="R1083" i="17"/>
  <c r="S1083" i="17"/>
  <c r="T1083" i="17"/>
  <c r="U1083" i="17"/>
  <c r="V1083" i="17"/>
  <c r="W1083" i="17"/>
  <c r="X1083" i="17"/>
  <c r="Y1083" i="17"/>
  <c r="Z1083" i="17"/>
  <c r="R1084" i="17"/>
  <c r="S1084" i="17"/>
  <c r="T1084" i="17"/>
  <c r="U1084" i="17"/>
  <c r="V1084" i="17"/>
  <c r="W1084" i="17"/>
  <c r="X1084" i="17"/>
  <c r="Y1084" i="17"/>
  <c r="Z1084" i="17"/>
  <c r="R1085" i="17"/>
  <c r="S1085" i="17"/>
  <c r="T1085" i="17"/>
  <c r="U1085" i="17"/>
  <c r="V1085" i="17"/>
  <c r="W1085" i="17"/>
  <c r="X1085" i="17"/>
  <c r="Y1085" i="17"/>
  <c r="Z1085" i="17"/>
  <c r="R1086" i="17"/>
  <c r="S1086" i="17"/>
  <c r="T1086" i="17"/>
  <c r="U1086" i="17"/>
  <c r="V1086" i="17"/>
  <c r="W1086" i="17"/>
  <c r="X1086" i="17"/>
  <c r="Y1086" i="17"/>
  <c r="Z1086" i="17"/>
  <c r="R1087" i="17"/>
  <c r="S1087" i="17"/>
  <c r="T1087" i="17"/>
  <c r="U1087" i="17"/>
  <c r="V1087" i="17"/>
  <c r="W1087" i="17"/>
  <c r="X1087" i="17"/>
  <c r="Y1087" i="17"/>
  <c r="Z1087" i="17"/>
  <c r="R1088" i="17"/>
  <c r="S1088" i="17"/>
  <c r="T1088" i="17"/>
  <c r="U1088" i="17"/>
  <c r="V1088" i="17"/>
  <c r="W1088" i="17"/>
  <c r="X1088" i="17"/>
  <c r="Y1088" i="17"/>
  <c r="Z1088" i="17"/>
  <c r="R1089" i="17"/>
  <c r="S1089" i="17"/>
  <c r="T1089" i="17"/>
  <c r="U1089" i="17"/>
  <c r="V1089" i="17"/>
  <c r="W1089" i="17"/>
  <c r="X1089" i="17"/>
  <c r="Y1089" i="17"/>
  <c r="Z1089" i="17"/>
  <c r="R1090" i="17"/>
  <c r="S1090" i="17"/>
  <c r="T1090" i="17"/>
  <c r="U1090" i="17"/>
  <c r="V1090" i="17"/>
  <c r="W1090" i="17"/>
  <c r="X1090" i="17"/>
  <c r="Y1090" i="17"/>
  <c r="Z1090" i="17"/>
  <c r="R1091" i="17"/>
  <c r="S1091" i="17"/>
  <c r="T1091" i="17"/>
  <c r="U1091" i="17"/>
  <c r="V1091" i="17"/>
  <c r="W1091" i="17"/>
  <c r="X1091" i="17"/>
  <c r="Y1091" i="17"/>
  <c r="Z1091" i="17"/>
  <c r="R1092" i="17"/>
  <c r="S1092" i="17"/>
  <c r="T1092" i="17"/>
  <c r="U1092" i="17"/>
  <c r="V1092" i="17"/>
  <c r="W1092" i="17"/>
  <c r="X1092" i="17"/>
  <c r="Y1092" i="17"/>
  <c r="Z1092" i="17"/>
  <c r="R1093" i="17"/>
  <c r="S1093" i="17"/>
  <c r="T1093" i="17"/>
  <c r="U1093" i="17"/>
  <c r="V1093" i="17"/>
  <c r="W1093" i="17"/>
  <c r="X1093" i="17"/>
  <c r="Y1093" i="17"/>
  <c r="Z1093" i="17"/>
  <c r="R1094" i="17"/>
  <c r="S1094" i="17"/>
  <c r="T1094" i="17"/>
  <c r="U1094" i="17"/>
  <c r="V1094" i="17"/>
  <c r="W1094" i="17"/>
  <c r="X1094" i="17"/>
  <c r="Y1094" i="17"/>
  <c r="Z1094" i="17"/>
  <c r="R1095" i="17"/>
  <c r="S1095" i="17"/>
  <c r="T1095" i="17"/>
  <c r="U1095" i="17"/>
  <c r="V1095" i="17"/>
  <c r="W1095" i="17"/>
  <c r="X1095" i="17"/>
  <c r="Y1095" i="17"/>
  <c r="Z1095" i="17"/>
  <c r="R1096" i="17"/>
  <c r="S1096" i="17"/>
  <c r="T1096" i="17"/>
  <c r="U1096" i="17"/>
  <c r="V1096" i="17"/>
  <c r="W1096" i="17"/>
  <c r="X1096" i="17"/>
  <c r="Y1096" i="17"/>
  <c r="Z1096" i="17"/>
  <c r="R1097" i="17"/>
  <c r="S1097" i="17"/>
  <c r="T1097" i="17"/>
  <c r="U1097" i="17"/>
  <c r="V1097" i="17"/>
  <c r="W1097" i="17"/>
  <c r="X1097" i="17"/>
  <c r="Y1097" i="17"/>
  <c r="Z1097" i="17"/>
  <c r="R1098" i="17"/>
  <c r="S1098" i="17"/>
  <c r="T1098" i="17"/>
  <c r="U1098" i="17"/>
  <c r="V1098" i="17"/>
  <c r="W1098" i="17"/>
  <c r="X1098" i="17"/>
  <c r="Y1098" i="17"/>
  <c r="Z1098" i="17"/>
  <c r="R1099" i="17"/>
  <c r="S1099" i="17"/>
  <c r="T1099" i="17"/>
  <c r="U1099" i="17"/>
  <c r="V1099" i="17"/>
  <c r="W1099" i="17"/>
  <c r="X1099" i="17"/>
  <c r="Y1099" i="17"/>
  <c r="Z1099" i="17"/>
  <c r="R1100" i="17"/>
  <c r="S1100" i="17"/>
  <c r="T1100" i="17"/>
  <c r="U1100" i="17"/>
  <c r="V1100" i="17"/>
  <c r="W1100" i="17"/>
  <c r="X1100" i="17"/>
  <c r="Y1100" i="17"/>
  <c r="Z1100" i="17"/>
  <c r="R1101" i="17"/>
  <c r="S1101" i="17"/>
  <c r="T1101" i="17"/>
  <c r="U1101" i="17"/>
  <c r="V1101" i="17"/>
  <c r="W1101" i="17"/>
  <c r="X1101" i="17"/>
  <c r="Y1101" i="17"/>
  <c r="Z1101" i="17"/>
  <c r="R1102" i="17"/>
  <c r="S1102" i="17"/>
  <c r="T1102" i="17"/>
  <c r="U1102" i="17"/>
  <c r="V1102" i="17"/>
  <c r="W1102" i="17"/>
  <c r="X1102" i="17"/>
  <c r="Y1102" i="17"/>
  <c r="Z1102" i="17"/>
  <c r="R1103" i="17"/>
  <c r="S1103" i="17"/>
  <c r="T1103" i="17"/>
  <c r="U1103" i="17"/>
  <c r="V1103" i="17"/>
  <c r="W1103" i="17"/>
  <c r="X1103" i="17"/>
  <c r="Y1103" i="17"/>
  <c r="Z1103" i="17"/>
  <c r="R1104" i="17"/>
  <c r="S1104" i="17"/>
  <c r="T1104" i="17"/>
  <c r="U1104" i="17"/>
  <c r="V1104" i="17"/>
  <c r="W1104" i="17"/>
  <c r="X1104" i="17"/>
  <c r="Y1104" i="17"/>
  <c r="Z1104" i="17"/>
  <c r="R1105" i="17"/>
  <c r="S1105" i="17"/>
  <c r="T1105" i="17"/>
  <c r="U1105" i="17"/>
  <c r="V1105" i="17"/>
  <c r="W1105" i="17"/>
  <c r="X1105" i="17"/>
  <c r="Y1105" i="17"/>
  <c r="Z1105" i="17"/>
  <c r="R1106" i="17"/>
  <c r="S1106" i="17"/>
  <c r="T1106" i="17"/>
  <c r="U1106" i="17"/>
  <c r="V1106" i="17"/>
  <c r="W1106" i="17"/>
  <c r="X1106" i="17"/>
  <c r="Y1106" i="17"/>
  <c r="Z1106" i="17"/>
  <c r="R1107" i="17"/>
  <c r="S1107" i="17"/>
  <c r="T1107" i="17"/>
  <c r="U1107" i="17"/>
  <c r="V1107" i="17"/>
  <c r="W1107" i="17"/>
  <c r="X1107" i="17"/>
  <c r="Y1107" i="17"/>
  <c r="Z1107" i="17"/>
  <c r="R1108" i="17"/>
  <c r="S1108" i="17"/>
  <c r="T1108" i="17"/>
  <c r="U1108" i="17"/>
  <c r="V1108" i="17"/>
  <c r="W1108" i="17"/>
  <c r="X1108" i="17"/>
  <c r="Y1108" i="17"/>
  <c r="Z1108" i="17"/>
  <c r="R1109" i="17"/>
  <c r="S1109" i="17"/>
  <c r="T1109" i="17"/>
  <c r="U1109" i="17"/>
  <c r="V1109" i="17"/>
  <c r="W1109" i="17"/>
  <c r="X1109" i="17"/>
  <c r="Y1109" i="17"/>
  <c r="Z1109" i="17"/>
  <c r="R1110" i="17"/>
  <c r="S1110" i="17"/>
  <c r="T1110" i="17"/>
  <c r="U1110" i="17"/>
  <c r="V1110" i="17"/>
  <c r="W1110" i="17"/>
  <c r="X1110" i="17"/>
  <c r="Y1110" i="17"/>
  <c r="Z1110" i="17"/>
  <c r="R1111" i="17"/>
  <c r="S1111" i="17"/>
  <c r="T1111" i="17"/>
  <c r="U1111" i="17"/>
  <c r="V1111" i="17"/>
  <c r="W1111" i="17"/>
  <c r="X1111" i="17"/>
  <c r="Y1111" i="17"/>
  <c r="Z1111" i="17"/>
  <c r="R1112" i="17"/>
  <c r="S1112" i="17"/>
  <c r="T1112" i="17"/>
  <c r="U1112" i="17"/>
  <c r="V1112" i="17"/>
  <c r="W1112" i="17"/>
  <c r="X1112" i="17"/>
  <c r="Y1112" i="17"/>
  <c r="Z1112" i="17"/>
  <c r="R1113" i="17"/>
  <c r="S1113" i="17"/>
  <c r="T1113" i="17"/>
  <c r="U1113" i="17"/>
  <c r="V1113" i="17"/>
  <c r="W1113" i="17"/>
  <c r="X1113" i="17"/>
  <c r="Y1113" i="17"/>
  <c r="Z1113" i="17"/>
  <c r="R1114" i="17"/>
  <c r="S1114" i="17"/>
  <c r="T1114" i="17"/>
  <c r="U1114" i="17"/>
  <c r="V1114" i="17"/>
  <c r="W1114" i="17"/>
  <c r="X1114" i="17"/>
  <c r="Y1114" i="17"/>
  <c r="Z1114" i="17"/>
  <c r="R1115" i="17"/>
  <c r="S1115" i="17"/>
  <c r="T1115" i="17"/>
  <c r="U1115" i="17"/>
  <c r="V1115" i="17"/>
  <c r="W1115" i="17"/>
  <c r="X1115" i="17"/>
  <c r="Y1115" i="17"/>
  <c r="Z1115" i="17"/>
  <c r="R1116" i="17"/>
  <c r="S1116" i="17"/>
  <c r="T1116" i="17"/>
  <c r="U1116" i="17"/>
  <c r="V1116" i="17"/>
  <c r="W1116" i="17"/>
  <c r="X1116" i="17"/>
  <c r="Y1116" i="17"/>
  <c r="Z1116" i="17"/>
  <c r="R1117" i="17"/>
  <c r="S1117" i="17"/>
  <c r="T1117" i="17"/>
  <c r="U1117" i="17"/>
  <c r="V1117" i="17"/>
  <c r="W1117" i="17"/>
  <c r="X1117" i="17"/>
  <c r="Y1117" i="17"/>
  <c r="Z1117" i="17"/>
  <c r="R1118" i="17"/>
  <c r="S1118" i="17"/>
  <c r="T1118" i="17"/>
  <c r="U1118" i="17"/>
  <c r="V1118" i="17"/>
  <c r="W1118" i="17"/>
  <c r="X1118" i="17"/>
  <c r="Y1118" i="17"/>
  <c r="Z1118" i="17"/>
  <c r="R1119" i="17"/>
  <c r="S1119" i="17"/>
  <c r="T1119" i="17"/>
  <c r="U1119" i="17"/>
  <c r="V1119" i="17"/>
  <c r="W1119" i="17"/>
  <c r="X1119" i="17"/>
  <c r="Y1119" i="17"/>
  <c r="Z1119" i="17"/>
  <c r="R1120" i="17"/>
  <c r="S1120" i="17"/>
  <c r="T1120" i="17"/>
  <c r="U1120" i="17"/>
  <c r="V1120" i="17"/>
  <c r="W1120" i="17"/>
  <c r="X1120" i="17"/>
  <c r="Y1120" i="17"/>
  <c r="Z1120" i="17"/>
  <c r="R1121" i="17"/>
  <c r="S1121" i="17"/>
  <c r="T1121" i="17"/>
  <c r="U1121" i="17"/>
  <c r="V1121" i="17"/>
  <c r="W1121" i="17"/>
  <c r="X1121" i="17"/>
  <c r="Y1121" i="17"/>
  <c r="Z1121" i="17"/>
  <c r="R1122" i="17"/>
  <c r="S1122" i="17"/>
  <c r="T1122" i="17"/>
  <c r="U1122" i="17"/>
  <c r="V1122" i="17"/>
  <c r="W1122" i="17"/>
  <c r="X1122" i="17"/>
  <c r="Y1122" i="17"/>
  <c r="Z1122" i="17"/>
  <c r="R1123" i="17"/>
  <c r="S1123" i="17"/>
  <c r="T1123" i="17"/>
  <c r="U1123" i="17"/>
  <c r="V1123" i="17"/>
  <c r="W1123" i="17"/>
  <c r="X1123" i="17"/>
  <c r="Y1123" i="17"/>
  <c r="Z1123" i="17"/>
  <c r="R1124" i="17"/>
  <c r="S1124" i="17"/>
  <c r="T1124" i="17"/>
  <c r="U1124" i="17"/>
  <c r="V1124" i="17"/>
  <c r="W1124" i="17"/>
  <c r="X1124" i="17"/>
  <c r="Y1124" i="17"/>
  <c r="Z1124" i="17"/>
  <c r="R1125" i="17"/>
  <c r="S1125" i="17"/>
  <c r="T1125" i="17"/>
  <c r="U1125" i="17"/>
  <c r="V1125" i="17"/>
  <c r="W1125" i="17"/>
  <c r="X1125" i="17"/>
  <c r="Y1125" i="17"/>
  <c r="Z1125" i="17"/>
  <c r="R1126" i="17"/>
  <c r="S1126" i="17"/>
  <c r="T1126" i="17"/>
  <c r="U1126" i="17"/>
  <c r="V1126" i="17"/>
  <c r="W1126" i="17"/>
  <c r="X1126" i="17"/>
  <c r="Y1126" i="17"/>
  <c r="Z1126" i="17"/>
  <c r="R1127" i="17"/>
  <c r="S1127" i="17"/>
  <c r="T1127" i="17"/>
  <c r="U1127" i="17"/>
  <c r="V1127" i="17"/>
  <c r="W1127" i="17"/>
  <c r="X1127" i="17"/>
  <c r="Y1127" i="17"/>
  <c r="Z1127" i="17"/>
  <c r="R1128" i="17"/>
  <c r="S1128" i="17"/>
  <c r="T1128" i="17"/>
  <c r="U1128" i="17"/>
  <c r="V1128" i="17"/>
  <c r="W1128" i="17"/>
  <c r="X1128" i="17"/>
  <c r="Y1128" i="17"/>
  <c r="Z1128" i="17"/>
  <c r="R1129" i="17"/>
  <c r="S1129" i="17"/>
  <c r="T1129" i="17"/>
  <c r="U1129" i="17"/>
  <c r="V1129" i="17"/>
  <c r="W1129" i="17"/>
  <c r="X1129" i="17"/>
  <c r="Y1129" i="17"/>
  <c r="Z1129" i="17"/>
  <c r="R1130" i="17"/>
  <c r="S1130" i="17"/>
  <c r="T1130" i="17"/>
  <c r="U1130" i="17"/>
  <c r="V1130" i="17"/>
  <c r="W1130" i="17"/>
  <c r="X1130" i="17"/>
  <c r="Y1130" i="17"/>
  <c r="Z1130" i="17"/>
  <c r="R1131" i="17"/>
  <c r="S1131" i="17"/>
  <c r="T1131" i="17"/>
  <c r="U1131" i="17"/>
  <c r="V1131" i="17"/>
  <c r="W1131" i="17"/>
  <c r="X1131" i="17"/>
  <c r="Y1131" i="17"/>
  <c r="Z1131" i="17"/>
  <c r="R1132" i="17"/>
  <c r="S1132" i="17"/>
  <c r="T1132" i="17"/>
  <c r="U1132" i="17"/>
  <c r="V1132" i="17"/>
  <c r="W1132" i="17"/>
  <c r="X1132" i="17"/>
  <c r="Y1132" i="17"/>
  <c r="Z1132" i="17"/>
  <c r="R1133" i="17"/>
  <c r="S1133" i="17"/>
  <c r="T1133" i="17"/>
  <c r="U1133" i="17"/>
  <c r="V1133" i="17"/>
  <c r="W1133" i="17"/>
  <c r="X1133" i="17"/>
  <c r="Y1133" i="17"/>
  <c r="Z1133" i="17"/>
  <c r="R1134" i="17"/>
  <c r="S1134" i="17"/>
  <c r="T1134" i="17"/>
  <c r="U1134" i="17"/>
  <c r="V1134" i="17"/>
  <c r="W1134" i="17"/>
  <c r="X1134" i="17"/>
  <c r="Y1134" i="17"/>
  <c r="Z1134" i="17"/>
  <c r="R1135" i="17"/>
  <c r="S1135" i="17"/>
  <c r="T1135" i="17"/>
  <c r="U1135" i="17"/>
  <c r="V1135" i="17"/>
  <c r="W1135" i="17"/>
  <c r="X1135" i="17"/>
  <c r="Y1135" i="17"/>
  <c r="Z1135" i="17"/>
  <c r="R1136" i="17"/>
  <c r="S1136" i="17"/>
  <c r="T1136" i="17"/>
  <c r="U1136" i="17"/>
  <c r="V1136" i="17"/>
  <c r="W1136" i="17"/>
  <c r="X1136" i="17"/>
  <c r="Y1136" i="17"/>
  <c r="Z1136" i="17"/>
  <c r="R1137" i="17"/>
  <c r="S1137" i="17"/>
  <c r="T1137" i="17"/>
  <c r="U1137" i="17"/>
  <c r="V1137" i="17"/>
  <c r="W1137" i="17"/>
  <c r="X1137" i="17"/>
  <c r="Y1137" i="17"/>
  <c r="Z1137" i="17"/>
  <c r="R1138" i="17"/>
  <c r="S1138" i="17"/>
  <c r="T1138" i="17"/>
  <c r="U1138" i="17"/>
  <c r="V1138" i="17"/>
  <c r="W1138" i="17"/>
  <c r="X1138" i="17"/>
  <c r="Y1138" i="17"/>
  <c r="Z1138" i="17"/>
  <c r="R1139" i="17"/>
  <c r="S1139" i="17"/>
  <c r="T1139" i="17"/>
  <c r="U1139" i="17"/>
  <c r="V1139" i="17"/>
  <c r="W1139" i="17"/>
  <c r="X1139" i="17"/>
  <c r="Y1139" i="17"/>
  <c r="Z1139" i="17"/>
  <c r="R1140" i="17"/>
  <c r="S1140" i="17"/>
  <c r="T1140" i="17"/>
  <c r="U1140" i="17"/>
  <c r="V1140" i="17"/>
  <c r="W1140" i="17"/>
  <c r="X1140" i="17"/>
  <c r="Y1140" i="17"/>
  <c r="Z1140" i="17"/>
  <c r="R1141" i="17"/>
  <c r="S1141" i="17"/>
  <c r="T1141" i="17"/>
  <c r="U1141" i="17"/>
  <c r="V1141" i="17"/>
  <c r="W1141" i="17"/>
  <c r="X1141" i="17"/>
  <c r="Y1141" i="17"/>
  <c r="Z1141" i="17"/>
  <c r="R1142" i="17"/>
  <c r="S1142" i="17"/>
  <c r="T1142" i="17"/>
  <c r="U1142" i="17"/>
  <c r="V1142" i="17"/>
  <c r="W1142" i="17"/>
  <c r="X1142" i="17"/>
  <c r="Y1142" i="17"/>
  <c r="Z1142" i="17"/>
  <c r="R1143" i="17"/>
  <c r="S1143" i="17"/>
  <c r="T1143" i="17"/>
  <c r="U1143" i="17"/>
  <c r="V1143" i="17"/>
  <c r="W1143" i="17"/>
  <c r="X1143" i="17"/>
  <c r="Y1143" i="17"/>
  <c r="Z1143" i="17"/>
  <c r="R1144" i="17"/>
  <c r="S1144" i="17"/>
  <c r="T1144" i="17"/>
  <c r="U1144" i="17"/>
  <c r="V1144" i="17"/>
  <c r="W1144" i="17"/>
  <c r="X1144" i="17"/>
  <c r="Y1144" i="17"/>
  <c r="Z1144" i="17"/>
  <c r="R1145" i="17"/>
  <c r="S1145" i="17"/>
  <c r="T1145" i="17"/>
  <c r="U1145" i="17"/>
  <c r="V1145" i="17"/>
  <c r="W1145" i="17"/>
  <c r="X1145" i="17"/>
  <c r="Y1145" i="17"/>
  <c r="Z1145" i="17"/>
  <c r="R1146" i="17"/>
  <c r="S1146" i="17"/>
  <c r="T1146" i="17"/>
  <c r="U1146" i="17"/>
  <c r="V1146" i="17"/>
  <c r="W1146" i="17"/>
  <c r="X1146" i="17"/>
  <c r="Y1146" i="17"/>
  <c r="Z1146" i="17"/>
  <c r="R1147" i="17"/>
  <c r="S1147" i="17"/>
  <c r="T1147" i="17"/>
  <c r="U1147" i="17"/>
  <c r="V1147" i="17"/>
  <c r="W1147" i="17"/>
  <c r="X1147" i="17"/>
  <c r="Y1147" i="17"/>
  <c r="Z1147" i="17"/>
  <c r="R1148" i="17"/>
  <c r="S1148" i="17"/>
  <c r="T1148" i="17"/>
  <c r="U1148" i="17"/>
  <c r="V1148" i="17"/>
  <c r="W1148" i="17"/>
  <c r="X1148" i="17"/>
  <c r="Y1148" i="17"/>
  <c r="Z1148" i="17"/>
  <c r="R1149" i="17"/>
  <c r="S1149" i="17"/>
  <c r="T1149" i="17"/>
  <c r="U1149" i="17"/>
  <c r="V1149" i="17"/>
  <c r="W1149" i="17"/>
  <c r="X1149" i="17"/>
  <c r="Y1149" i="17"/>
  <c r="Z1149" i="17"/>
  <c r="R1150" i="17"/>
  <c r="S1150" i="17"/>
  <c r="T1150" i="17"/>
  <c r="U1150" i="17"/>
  <c r="V1150" i="17"/>
  <c r="W1150" i="17"/>
  <c r="X1150" i="17"/>
  <c r="Y1150" i="17"/>
  <c r="Z1150" i="17"/>
  <c r="R1151" i="17"/>
  <c r="S1151" i="17"/>
  <c r="T1151" i="17"/>
  <c r="U1151" i="17"/>
  <c r="V1151" i="17"/>
  <c r="W1151" i="17"/>
  <c r="X1151" i="17"/>
  <c r="Y1151" i="17"/>
  <c r="Z1151" i="17"/>
  <c r="R1152" i="17"/>
  <c r="S1152" i="17"/>
  <c r="T1152" i="17"/>
  <c r="U1152" i="17"/>
  <c r="V1152" i="17"/>
  <c r="W1152" i="17"/>
  <c r="X1152" i="17"/>
  <c r="Y1152" i="17"/>
  <c r="Z1152" i="17"/>
  <c r="R1153" i="17"/>
  <c r="S1153" i="17"/>
  <c r="T1153" i="17"/>
  <c r="U1153" i="17"/>
  <c r="V1153" i="17"/>
  <c r="W1153" i="17"/>
  <c r="X1153" i="17"/>
  <c r="Y1153" i="17"/>
  <c r="Z1153" i="17"/>
  <c r="R1154" i="17"/>
  <c r="S1154" i="17"/>
  <c r="T1154" i="17"/>
  <c r="U1154" i="17"/>
  <c r="V1154" i="17"/>
  <c r="W1154" i="17"/>
  <c r="X1154" i="17"/>
  <c r="Y1154" i="17"/>
  <c r="Z1154" i="17"/>
  <c r="R1155" i="17"/>
  <c r="S1155" i="17"/>
  <c r="T1155" i="17"/>
  <c r="U1155" i="17"/>
  <c r="V1155" i="17"/>
  <c r="W1155" i="17"/>
  <c r="X1155" i="17"/>
  <c r="Y1155" i="17"/>
  <c r="Z1155" i="17"/>
  <c r="R1156" i="17"/>
  <c r="S1156" i="17"/>
  <c r="T1156" i="17"/>
  <c r="U1156" i="17"/>
  <c r="V1156" i="17"/>
  <c r="W1156" i="17"/>
  <c r="X1156" i="17"/>
  <c r="Y1156" i="17"/>
  <c r="Z1156" i="17"/>
  <c r="R1157" i="17"/>
  <c r="S1157" i="17"/>
  <c r="T1157" i="17"/>
  <c r="U1157" i="17"/>
  <c r="V1157" i="17"/>
  <c r="W1157" i="17"/>
  <c r="X1157" i="17"/>
  <c r="Y1157" i="17"/>
  <c r="Z1157" i="17"/>
  <c r="R1158" i="17"/>
  <c r="S1158" i="17"/>
  <c r="T1158" i="17"/>
  <c r="U1158" i="17"/>
  <c r="V1158" i="17"/>
  <c r="W1158" i="17"/>
  <c r="X1158" i="17"/>
  <c r="Y1158" i="17"/>
  <c r="Z1158" i="17"/>
  <c r="R1159" i="17"/>
  <c r="S1159" i="17"/>
  <c r="T1159" i="17"/>
  <c r="U1159" i="17"/>
  <c r="V1159" i="17"/>
  <c r="W1159" i="17"/>
  <c r="X1159" i="17"/>
  <c r="Y1159" i="17"/>
  <c r="Z1159" i="17"/>
  <c r="R1160" i="17"/>
  <c r="S1160" i="17"/>
  <c r="T1160" i="17"/>
  <c r="U1160" i="17"/>
  <c r="V1160" i="17"/>
  <c r="W1160" i="17"/>
  <c r="X1160" i="17"/>
  <c r="Y1160" i="17"/>
  <c r="Z1160" i="17"/>
  <c r="R1161" i="17"/>
  <c r="S1161" i="17"/>
  <c r="T1161" i="17"/>
  <c r="U1161" i="17"/>
  <c r="V1161" i="17"/>
  <c r="W1161" i="17"/>
  <c r="X1161" i="17"/>
  <c r="Y1161" i="17"/>
  <c r="Z1161" i="17"/>
  <c r="R1162" i="17"/>
  <c r="S1162" i="17"/>
  <c r="T1162" i="17"/>
  <c r="U1162" i="17"/>
  <c r="V1162" i="17"/>
  <c r="W1162" i="17"/>
  <c r="X1162" i="17"/>
  <c r="Y1162" i="17"/>
  <c r="Z1162" i="17"/>
  <c r="R1163" i="17"/>
  <c r="S1163" i="17"/>
  <c r="T1163" i="17"/>
  <c r="U1163" i="17"/>
  <c r="V1163" i="17"/>
  <c r="W1163" i="17"/>
  <c r="X1163" i="17"/>
  <c r="Y1163" i="17"/>
  <c r="Z1163" i="17"/>
  <c r="R1164" i="17"/>
  <c r="S1164" i="17"/>
  <c r="T1164" i="17"/>
  <c r="U1164" i="17"/>
  <c r="V1164" i="17"/>
  <c r="W1164" i="17"/>
  <c r="X1164" i="17"/>
  <c r="Y1164" i="17"/>
  <c r="Z1164" i="17"/>
  <c r="R1165" i="17"/>
  <c r="S1165" i="17"/>
  <c r="T1165" i="17"/>
  <c r="U1165" i="17"/>
  <c r="V1165" i="17"/>
  <c r="W1165" i="17"/>
  <c r="X1165" i="17"/>
  <c r="Y1165" i="17"/>
  <c r="Z1165" i="17"/>
  <c r="R1166" i="17"/>
  <c r="S1166" i="17"/>
  <c r="T1166" i="17"/>
  <c r="U1166" i="17"/>
  <c r="V1166" i="17"/>
  <c r="W1166" i="17"/>
  <c r="X1166" i="17"/>
  <c r="Y1166" i="17"/>
  <c r="Z1166" i="17"/>
  <c r="R1167" i="17"/>
  <c r="S1167" i="17"/>
  <c r="T1167" i="17"/>
  <c r="U1167" i="17"/>
  <c r="V1167" i="17"/>
  <c r="W1167" i="17"/>
  <c r="X1167" i="17"/>
  <c r="Y1167" i="17"/>
  <c r="Z1167" i="17"/>
  <c r="R1168" i="17"/>
  <c r="S1168" i="17"/>
  <c r="T1168" i="17"/>
  <c r="U1168" i="17"/>
  <c r="V1168" i="17"/>
  <c r="W1168" i="17"/>
  <c r="X1168" i="17"/>
  <c r="Y1168" i="17"/>
  <c r="Z1168" i="17"/>
  <c r="R1169" i="17"/>
  <c r="S1169" i="17"/>
  <c r="T1169" i="17"/>
  <c r="U1169" i="17"/>
  <c r="V1169" i="17"/>
  <c r="W1169" i="17"/>
  <c r="X1169" i="17"/>
  <c r="Y1169" i="17"/>
  <c r="Z1169" i="17"/>
  <c r="R1170" i="17"/>
  <c r="S1170" i="17"/>
  <c r="T1170" i="17"/>
  <c r="U1170" i="17"/>
  <c r="V1170" i="17"/>
  <c r="W1170" i="17"/>
  <c r="X1170" i="17"/>
  <c r="Y1170" i="17"/>
  <c r="Z1170" i="17"/>
  <c r="R1171" i="17"/>
  <c r="S1171" i="17"/>
  <c r="T1171" i="17"/>
  <c r="U1171" i="17"/>
  <c r="V1171" i="17"/>
  <c r="W1171" i="17"/>
  <c r="X1171" i="17"/>
  <c r="Y1171" i="17"/>
  <c r="Z1171" i="17"/>
  <c r="R1172" i="17"/>
  <c r="S1172" i="17"/>
  <c r="T1172" i="17"/>
  <c r="U1172" i="17"/>
  <c r="V1172" i="17"/>
  <c r="W1172" i="17"/>
  <c r="X1172" i="17"/>
  <c r="Y1172" i="17"/>
  <c r="Z1172" i="17"/>
  <c r="R1173" i="17"/>
  <c r="S1173" i="17"/>
  <c r="T1173" i="17"/>
  <c r="U1173" i="17"/>
  <c r="V1173" i="17"/>
  <c r="W1173" i="17"/>
  <c r="X1173" i="17"/>
  <c r="Y1173" i="17"/>
  <c r="Z1173" i="17"/>
  <c r="R1174" i="17"/>
  <c r="S1174" i="17"/>
  <c r="T1174" i="17"/>
  <c r="U1174" i="17"/>
  <c r="V1174" i="17"/>
  <c r="W1174" i="17"/>
  <c r="X1174" i="17"/>
  <c r="Y1174" i="17"/>
  <c r="Z1174" i="17"/>
  <c r="R1175" i="17"/>
  <c r="S1175" i="17"/>
  <c r="T1175" i="17"/>
  <c r="U1175" i="17"/>
  <c r="V1175" i="17"/>
  <c r="W1175" i="17"/>
  <c r="X1175" i="17"/>
  <c r="Y1175" i="17"/>
  <c r="Z1175" i="17"/>
  <c r="R1176" i="17"/>
  <c r="S1176" i="17"/>
  <c r="T1176" i="17"/>
  <c r="U1176" i="17"/>
  <c r="V1176" i="17"/>
  <c r="W1176" i="17"/>
  <c r="X1176" i="17"/>
  <c r="Y1176" i="17"/>
  <c r="Z1176" i="17"/>
  <c r="R1177" i="17"/>
  <c r="S1177" i="17"/>
  <c r="T1177" i="17"/>
  <c r="U1177" i="17"/>
  <c r="V1177" i="17"/>
  <c r="W1177" i="17"/>
  <c r="X1177" i="17"/>
  <c r="Y1177" i="17"/>
  <c r="Z1177" i="17"/>
  <c r="R1178" i="17"/>
  <c r="S1178" i="17"/>
  <c r="T1178" i="17"/>
  <c r="U1178" i="17"/>
  <c r="V1178" i="17"/>
  <c r="W1178" i="17"/>
  <c r="X1178" i="17"/>
  <c r="Y1178" i="17"/>
  <c r="Z1178" i="17"/>
  <c r="R1179" i="17"/>
  <c r="S1179" i="17"/>
  <c r="T1179" i="17"/>
  <c r="U1179" i="17"/>
  <c r="V1179" i="17"/>
  <c r="W1179" i="17"/>
  <c r="X1179" i="17"/>
  <c r="Y1179" i="17"/>
  <c r="Z1179" i="17"/>
  <c r="R1180" i="17"/>
  <c r="S1180" i="17"/>
  <c r="T1180" i="17"/>
  <c r="U1180" i="17"/>
  <c r="V1180" i="17"/>
  <c r="W1180" i="17"/>
  <c r="X1180" i="17"/>
  <c r="Y1180" i="17"/>
  <c r="Z1180" i="17"/>
  <c r="R1181" i="17"/>
  <c r="S1181" i="17"/>
  <c r="T1181" i="17"/>
  <c r="U1181" i="17"/>
  <c r="V1181" i="17"/>
  <c r="W1181" i="17"/>
  <c r="X1181" i="17"/>
  <c r="Y1181" i="17"/>
  <c r="Z1181" i="17"/>
  <c r="R1182" i="17"/>
  <c r="S1182" i="17"/>
  <c r="T1182" i="17"/>
  <c r="U1182" i="17"/>
  <c r="V1182" i="17"/>
  <c r="W1182" i="17"/>
  <c r="X1182" i="17"/>
  <c r="Y1182" i="17"/>
  <c r="Z1182" i="17"/>
  <c r="R1183" i="17"/>
  <c r="S1183" i="17"/>
  <c r="T1183" i="17"/>
  <c r="U1183" i="17"/>
  <c r="V1183" i="17"/>
  <c r="W1183" i="17"/>
  <c r="X1183" i="17"/>
  <c r="Y1183" i="17"/>
  <c r="Z1183" i="17"/>
  <c r="R1184" i="17"/>
  <c r="S1184" i="17"/>
  <c r="T1184" i="17"/>
  <c r="U1184" i="17"/>
  <c r="V1184" i="17"/>
  <c r="W1184" i="17"/>
  <c r="X1184" i="17"/>
  <c r="Y1184" i="17"/>
  <c r="Z1184" i="17"/>
  <c r="R1185" i="17"/>
  <c r="S1185" i="17"/>
  <c r="T1185" i="17"/>
  <c r="U1185" i="17"/>
  <c r="V1185" i="17"/>
  <c r="W1185" i="17"/>
  <c r="X1185" i="17"/>
  <c r="Y1185" i="17"/>
  <c r="Z1185" i="17"/>
  <c r="R1186" i="17"/>
  <c r="S1186" i="17"/>
  <c r="T1186" i="17"/>
  <c r="U1186" i="17"/>
  <c r="V1186" i="17"/>
  <c r="W1186" i="17"/>
  <c r="X1186" i="17"/>
  <c r="Y1186" i="17"/>
  <c r="Z1186" i="17"/>
  <c r="R1187" i="17"/>
  <c r="S1187" i="17"/>
  <c r="T1187" i="17"/>
  <c r="U1187" i="17"/>
  <c r="V1187" i="17"/>
  <c r="W1187" i="17"/>
  <c r="X1187" i="17"/>
  <c r="Y1187" i="17"/>
  <c r="Z1187" i="17"/>
  <c r="R1188" i="17"/>
  <c r="S1188" i="17"/>
  <c r="T1188" i="17"/>
  <c r="U1188" i="17"/>
  <c r="V1188" i="17"/>
  <c r="W1188" i="17"/>
  <c r="X1188" i="17"/>
  <c r="Y1188" i="17"/>
  <c r="Z1188" i="17"/>
  <c r="R1189" i="17"/>
  <c r="S1189" i="17"/>
  <c r="T1189" i="17"/>
  <c r="U1189" i="17"/>
  <c r="V1189" i="17"/>
  <c r="W1189" i="17"/>
  <c r="X1189" i="17"/>
  <c r="Y1189" i="17"/>
  <c r="Z1189" i="17"/>
  <c r="R1190" i="17"/>
  <c r="S1190" i="17"/>
  <c r="T1190" i="17"/>
  <c r="U1190" i="17"/>
  <c r="V1190" i="17"/>
  <c r="W1190" i="17"/>
  <c r="X1190" i="17"/>
  <c r="Y1190" i="17"/>
  <c r="Z1190" i="17"/>
  <c r="R1191" i="17"/>
  <c r="S1191" i="17"/>
  <c r="T1191" i="17"/>
  <c r="U1191" i="17"/>
  <c r="V1191" i="17"/>
  <c r="W1191" i="17"/>
  <c r="X1191" i="17"/>
  <c r="Y1191" i="17"/>
  <c r="Z1191" i="17"/>
  <c r="R1192" i="17"/>
  <c r="S1192" i="17"/>
  <c r="T1192" i="17"/>
  <c r="U1192" i="17"/>
  <c r="V1192" i="17"/>
  <c r="W1192" i="17"/>
  <c r="X1192" i="17"/>
  <c r="Y1192" i="17"/>
  <c r="Z1192" i="17"/>
  <c r="R1193" i="17"/>
  <c r="S1193" i="17"/>
  <c r="T1193" i="17"/>
  <c r="U1193" i="17"/>
  <c r="V1193" i="17"/>
  <c r="W1193" i="17"/>
  <c r="X1193" i="17"/>
  <c r="Y1193" i="17"/>
  <c r="Z1193" i="17"/>
  <c r="R1194" i="17"/>
  <c r="S1194" i="17"/>
  <c r="T1194" i="17"/>
  <c r="U1194" i="17"/>
  <c r="V1194" i="17"/>
  <c r="W1194" i="17"/>
  <c r="X1194" i="17"/>
  <c r="Y1194" i="17"/>
  <c r="Z1194" i="17"/>
  <c r="R1195" i="17"/>
  <c r="S1195" i="17"/>
  <c r="T1195" i="17"/>
  <c r="U1195" i="17"/>
  <c r="V1195" i="17"/>
  <c r="W1195" i="17"/>
  <c r="X1195" i="17"/>
  <c r="Y1195" i="17"/>
  <c r="Z1195" i="17"/>
  <c r="R1196" i="17"/>
  <c r="S1196" i="17"/>
  <c r="T1196" i="17"/>
  <c r="U1196" i="17"/>
  <c r="V1196" i="17"/>
  <c r="W1196" i="17"/>
  <c r="X1196" i="17"/>
  <c r="Y1196" i="17"/>
  <c r="Z1196" i="17"/>
  <c r="R1197" i="17"/>
  <c r="S1197" i="17"/>
  <c r="T1197" i="17"/>
  <c r="U1197" i="17"/>
  <c r="V1197" i="17"/>
  <c r="W1197" i="17"/>
  <c r="X1197" i="17"/>
  <c r="Y1197" i="17"/>
  <c r="Z1197" i="17"/>
  <c r="R1198" i="17"/>
  <c r="S1198" i="17"/>
  <c r="T1198" i="17"/>
  <c r="U1198" i="17"/>
  <c r="V1198" i="17"/>
  <c r="W1198" i="17"/>
  <c r="X1198" i="17"/>
  <c r="Y1198" i="17"/>
  <c r="Z1198" i="17"/>
  <c r="R1199" i="17"/>
  <c r="S1199" i="17"/>
  <c r="T1199" i="17"/>
  <c r="U1199" i="17"/>
  <c r="V1199" i="17"/>
  <c r="W1199" i="17"/>
  <c r="X1199" i="17"/>
  <c r="Y1199" i="17"/>
  <c r="Z1199" i="17"/>
  <c r="R1200" i="17"/>
  <c r="S1200" i="17"/>
  <c r="T1200" i="17"/>
  <c r="U1200" i="17"/>
  <c r="V1200" i="17"/>
  <c r="W1200" i="17"/>
  <c r="X1200" i="17"/>
  <c r="Y1200" i="17"/>
  <c r="Z1200" i="17"/>
  <c r="R1201" i="17"/>
  <c r="S1201" i="17"/>
  <c r="T1201" i="17"/>
  <c r="U1201" i="17"/>
  <c r="V1201" i="17"/>
  <c r="W1201" i="17"/>
  <c r="X1201" i="17"/>
  <c r="Y1201" i="17"/>
  <c r="Z1201" i="17"/>
  <c r="R1202" i="17"/>
  <c r="S1202" i="17"/>
  <c r="T1202" i="17"/>
  <c r="U1202" i="17"/>
  <c r="V1202" i="17"/>
  <c r="W1202" i="17"/>
  <c r="X1202" i="17"/>
  <c r="Y1202" i="17"/>
  <c r="Z1202" i="17"/>
  <c r="R1203" i="17"/>
  <c r="S1203" i="17"/>
  <c r="T1203" i="17"/>
  <c r="U1203" i="17"/>
  <c r="V1203" i="17"/>
  <c r="W1203" i="17"/>
  <c r="X1203" i="17"/>
  <c r="Y1203" i="17"/>
  <c r="Z1203" i="17"/>
  <c r="R1204" i="17"/>
  <c r="S1204" i="17"/>
  <c r="T1204" i="17"/>
  <c r="U1204" i="17"/>
  <c r="V1204" i="17"/>
  <c r="W1204" i="17"/>
  <c r="X1204" i="17"/>
  <c r="Y1204" i="17"/>
  <c r="Z1204" i="17"/>
  <c r="R1205" i="17"/>
  <c r="S1205" i="17"/>
  <c r="T1205" i="17"/>
  <c r="U1205" i="17"/>
  <c r="V1205" i="17"/>
  <c r="W1205" i="17"/>
  <c r="X1205" i="17"/>
  <c r="Y1205" i="17"/>
  <c r="Z1205" i="17"/>
  <c r="R1206" i="17"/>
  <c r="S1206" i="17"/>
  <c r="T1206" i="17"/>
  <c r="U1206" i="17"/>
  <c r="V1206" i="17"/>
  <c r="W1206" i="17"/>
  <c r="X1206" i="17"/>
  <c r="Y1206" i="17"/>
  <c r="Z1206" i="17"/>
  <c r="R1207" i="17"/>
  <c r="S1207" i="17"/>
  <c r="T1207" i="17"/>
  <c r="U1207" i="17"/>
  <c r="V1207" i="17"/>
  <c r="W1207" i="17"/>
  <c r="X1207" i="17"/>
  <c r="Y1207" i="17"/>
  <c r="Z1207" i="17"/>
  <c r="R1208" i="17"/>
  <c r="S1208" i="17"/>
  <c r="T1208" i="17"/>
  <c r="U1208" i="17"/>
  <c r="V1208" i="17"/>
  <c r="W1208" i="17"/>
  <c r="X1208" i="17"/>
  <c r="Y1208" i="17"/>
  <c r="Z1208" i="17"/>
  <c r="R1209" i="17"/>
  <c r="S1209" i="17"/>
  <c r="T1209" i="17"/>
  <c r="U1209" i="17"/>
  <c r="V1209" i="17"/>
  <c r="W1209" i="17"/>
  <c r="X1209" i="17"/>
  <c r="Y1209" i="17"/>
  <c r="Z1209" i="17"/>
  <c r="R1210" i="17"/>
  <c r="S1210" i="17"/>
  <c r="T1210" i="17"/>
  <c r="U1210" i="17"/>
  <c r="V1210" i="17"/>
  <c r="W1210" i="17"/>
  <c r="X1210" i="17"/>
  <c r="Y1210" i="17"/>
  <c r="Z1210" i="17"/>
  <c r="R1211" i="17"/>
  <c r="S1211" i="17"/>
  <c r="T1211" i="17"/>
  <c r="U1211" i="17"/>
  <c r="V1211" i="17"/>
  <c r="W1211" i="17"/>
  <c r="X1211" i="17"/>
  <c r="Y1211" i="17"/>
  <c r="Z1211" i="17"/>
  <c r="R1212" i="17"/>
  <c r="S1212" i="17"/>
  <c r="T1212" i="17"/>
  <c r="U1212" i="17"/>
  <c r="V1212" i="17"/>
  <c r="W1212" i="17"/>
  <c r="X1212" i="17"/>
  <c r="Y1212" i="17"/>
  <c r="Z1212" i="17"/>
  <c r="R1213" i="17"/>
  <c r="S1213" i="17"/>
  <c r="T1213" i="17"/>
  <c r="U1213" i="17"/>
  <c r="V1213" i="17"/>
  <c r="W1213" i="17"/>
  <c r="X1213" i="17"/>
  <c r="Y1213" i="17"/>
  <c r="Z1213" i="17"/>
  <c r="R1214" i="17"/>
  <c r="S1214" i="17"/>
  <c r="T1214" i="17"/>
  <c r="U1214" i="17"/>
  <c r="V1214" i="17"/>
  <c r="W1214" i="17"/>
  <c r="X1214" i="17"/>
  <c r="Y1214" i="17"/>
  <c r="Z1214" i="17"/>
  <c r="R1215" i="17"/>
  <c r="S1215" i="17"/>
  <c r="T1215" i="17"/>
  <c r="U1215" i="17"/>
  <c r="V1215" i="17"/>
  <c r="W1215" i="17"/>
  <c r="X1215" i="17"/>
  <c r="Y1215" i="17"/>
  <c r="Z1215" i="17"/>
  <c r="R1216" i="17"/>
  <c r="S1216" i="17"/>
  <c r="T1216" i="17"/>
  <c r="U1216" i="17"/>
  <c r="V1216" i="17"/>
  <c r="W1216" i="17"/>
  <c r="X1216" i="17"/>
  <c r="Y1216" i="17"/>
  <c r="Z1216" i="17"/>
  <c r="R1217" i="17"/>
  <c r="S1217" i="17"/>
  <c r="T1217" i="17"/>
  <c r="U1217" i="17"/>
  <c r="V1217" i="17"/>
  <c r="W1217" i="17"/>
  <c r="X1217" i="17"/>
  <c r="Y1217" i="17"/>
  <c r="Z1217" i="17"/>
  <c r="R1218" i="17"/>
  <c r="S1218" i="17"/>
  <c r="T1218" i="17"/>
  <c r="U1218" i="17"/>
  <c r="V1218" i="17"/>
  <c r="W1218" i="17"/>
  <c r="X1218" i="17"/>
  <c r="Y1218" i="17"/>
  <c r="Z1218" i="17"/>
  <c r="R1219" i="17"/>
  <c r="S1219" i="17"/>
  <c r="T1219" i="17"/>
  <c r="U1219" i="17"/>
  <c r="V1219" i="17"/>
  <c r="W1219" i="17"/>
  <c r="X1219" i="17"/>
  <c r="Y1219" i="17"/>
  <c r="Z1219" i="17"/>
  <c r="R1220" i="17"/>
  <c r="S1220" i="17"/>
  <c r="T1220" i="17"/>
  <c r="U1220" i="17"/>
  <c r="V1220" i="17"/>
  <c r="W1220" i="17"/>
  <c r="X1220" i="17"/>
  <c r="Y1220" i="17"/>
  <c r="Z1220" i="17"/>
  <c r="R1221" i="17"/>
  <c r="S1221" i="17"/>
  <c r="T1221" i="17"/>
  <c r="U1221" i="17"/>
  <c r="V1221" i="17"/>
  <c r="W1221" i="17"/>
  <c r="X1221" i="17"/>
  <c r="Y1221" i="17"/>
  <c r="Z1221" i="17"/>
  <c r="R1222" i="17"/>
  <c r="S1222" i="17"/>
  <c r="T1222" i="17"/>
  <c r="U1222" i="17"/>
  <c r="V1222" i="17"/>
  <c r="W1222" i="17"/>
  <c r="X1222" i="17"/>
  <c r="Y1222" i="17"/>
  <c r="Z1222" i="17"/>
  <c r="R1223" i="17"/>
  <c r="S1223" i="17"/>
  <c r="T1223" i="17"/>
  <c r="U1223" i="17"/>
  <c r="V1223" i="17"/>
  <c r="W1223" i="17"/>
  <c r="X1223" i="17"/>
  <c r="Y1223" i="17"/>
  <c r="Z1223" i="17"/>
  <c r="R1224" i="17"/>
  <c r="S1224" i="17"/>
  <c r="T1224" i="17"/>
  <c r="U1224" i="17"/>
  <c r="V1224" i="17"/>
  <c r="W1224" i="17"/>
  <c r="X1224" i="17"/>
  <c r="Y1224" i="17"/>
  <c r="Z1224" i="17"/>
  <c r="R1225" i="17"/>
  <c r="S1225" i="17"/>
  <c r="T1225" i="17"/>
  <c r="U1225" i="17"/>
  <c r="V1225" i="17"/>
  <c r="W1225" i="17"/>
  <c r="X1225" i="17"/>
  <c r="Y1225" i="17"/>
  <c r="Z1225" i="17"/>
  <c r="R1226" i="17"/>
  <c r="S1226" i="17"/>
  <c r="T1226" i="17"/>
  <c r="U1226" i="17"/>
  <c r="V1226" i="17"/>
  <c r="W1226" i="17"/>
  <c r="X1226" i="17"/>
  <c r="Y1226" i="17"/>
  <c r="Z1226" i="17"/>
  <c r="R1227" i="17"/>
  <c r="S1227" i="17"/>
  <c r="T1227" i="17"/>
  <c r="U1227" i="17"/>
  <c r="V1227" i="17"/>
  <c r="W1227" i="17"/>
  <c r="X1227" i="17"/>
  <c r="Y1227" i="17"/>
  <c r="Z1227" i="17"/>
  <c r="R1228" i="17"/>
  <c r="S1228" i="17"/>
  <c r="T1228" i="17"/>
  <c r="U1228" i="17"/>
  <c r="V1228" i="17"/>
  <c r="W1228" i="17"/>
  <c r="X1228" i="17"/>
  <c r="Y1228" i="17"/>
  <c r="Z1228" i="17"/>
  <c r="R1229" i="17"/>
  <c r="S1229" i="17"/>
  <c r="T1229" i="17"/>
  <c r="U1229" i="17"/>
  <c r="V1229" i="17"/>
  <c r="W1229" i="17"/>
  <c r="X1229" i="17"/>
  <c r="Y1229" i="17"/>
  <c r="Z1229" i="17"/>
  <c r="R1230" i="17"/>
  <c r="S1230" i="17"/>
  <c r="T1230" i="17"/>
  <c r="U1230" i="17"/>
  <c r="V1230" i="17"/>
  <c r="W1230" i="17"/>
  <c r="X1230" i="17"/>
  <c r="Y1230" i="17"/>
  <c r="Z1230" i="17"/>
  <c r="R1231" i="17"/>
  <c r="S1231" i="17"/>
  <c r="T1231" i="17"/>
  <c r="U1231" i="17"/>
  <c r="V1231" i="17"/>
  <c r="W1231" i="17"/>
  <c r="X1231" i="17"/>
  <c r="Y1231" i="17"/>
  <c r="Z1231" i="17"/>
  <c r="R1232" i="17"/>
  <c r="S1232" i="17"/>
  <c r="T1232" i="17"/>
  <c r="U1232" i="17"/>
  <c r="V1232" i="17"/>
  <c r="W1232" i="17"/>
  <c r="X1232" i="17"/>
  <c r="Y1232" i="17"/>
  <c r="Z1232" i="17"/>
  <c r="R1233" i="17"/>
  <c r="S1233" i="17"/>
  <c r="T1233" i="17"/>
  <c r="U1233" i="17"/>
  <c r="V1233" i="17"/>
  <c r="W1233" i="17"/>
  <c r="X1233" i="17"/>
  <c r="Y1233" i="17"/>
  <c r="Z1233" i="17"/>
  <c r="R1234" i="17"/>
  <c r="S1234" i="17"/>
  <c r="T1234" i="17"/>
  <c r="U1234" i="17"/>
  <c r="V1234" i="17"/>
  <c r="W1234" i="17"/>
  <c r="X1234" i="17"/>
  <c r="Y1234" i="17"/>
  <c r="Z1234" i="17"/>
  <c r="R1235" i="17"/>
  <c r="S1235" i="17"/>
  <c r="T1235" i="17"/>
  <c r="U1235" i="17"/>
  <c r="V1235" i="17"/>
  <c r="W1235" i="17"/>
  <c r="X1235" i="17"/>
  <c r="Y1235" i="17"/>
  <c r="Z1235" i="17"/>
  <c r="R1236" i="17"/>
  <c r="S1236" i="17"/>
  <c r="T1236" i="17"/>
  <c r="U1236" i="17"/>
  <c r="V1236" i="17"/>
  <c r="W1236" i="17"/>
  <c r="X1236" i="17"/>
  <c r="Y1236" i="17"/>
  <c r="Z1236" i="17"/>
  <c r="R1237" i="17"/>
  <c r="S1237" i="17"/>
  <c r="T1237" i="17"/>
  <c r="U1237" i="17"/>
  <c r="V1237" i="17"/>
  <c r="W1237" i="17"/>
  <c r="X1237" i="17"/>
  <c r="Y1237" i="17"/>
  <c r="Z1237" i="17"/>
  <c r="R1238" i="17"/>
  <c r="S1238" i="17"/>
  <c r="T1238" i="17"/>
  <c r="U1238" i="17"/>
  <c r="V1238" i="17"/>
  <c r="W1238" i="17"/>
  <c r="X1238" i="17"/>
  <c r="Y1238" i="17"/>
  <c r="Z1238" i="17"/>
  <c r="R1239" i="17"/>
  <c r="S1239" i="17"/>
  <c r="T1239" i="17"/>
  <c r="U1239" i="17"/>
  <c r="V1239" i="17"/>
  <c r="W1239" i="17"/>
  <c r="X1239" i="17"/>
  <c r="Y1239" i="17"/>
  <c r="Z1239" i="17"/>
  <c r="R1240" i="17"/>
  <c r="S1240" i="17"/>
  <c r="T1240" i="17"/>
  <c r="U1240" i="17"/>
  <c r="V1240" i="17"/>
  <c r="W1240" i="17"/>
  <c r="X1240" i="17"/>
  <c r="Y1240" i="17"/>
  <c r="Z1240" i="17"/>
  <c r="R1241" i="17"/>
  <c r="S1241" i="17"/>
  <c r="T1241" i="17"/>
  <c r="U1241" i="17"/>
  <c r="V1241" i="17"/>
  <c r="W1241" i="17"/>
  <c r="X1241" i="17"/>
  <c r="Y1241" i="17"/>
  <c r="Z1241" i="17"/>
  <c r="R1242" i="17"/>
  <c r="S1242" i="17"/>
  <c r="T1242" i="17"/>
  <c r="U1242" i="17"/>
  <c r="V1242" i="17"/>
  <c r="W1242" i="17"/>
  <c r="X1242" i="17"/>
  <c r="Y1242" i="17"/>
  <c r="Z1242" i="17"/>
  <c r="R1243" i="17"/>
  <c r="S1243" i="17"/>
  <c r="T1243" i="17"/>
  <c r="U1243" i="17"/>
  <c r="V1243" i="17"/>
  <c r="W1243" i="17"/>
  <c r="X1243" i="17"/>
  <c r="Y1243" i="17"/>
  <c r="Z1243" i="17"/>
  <c r="R1244" i="17"/>
  <c r="S1244" i="17"/>
  <c r="T1244" i="17"/>
  <c r="U1244" i="17"/>
  <c r="V1244" i="17"/>
  <c r="W1244" i="17"/>
  <c r="X1244" i="17"/>
  <c r="Y1244" i="17"/>
  <c r="Z1244" i="17"/>
  <c r="R1245" i="17"/>
  <c r="S1245" i="17"/>
  <c r="T1245" i="17"/>
  <c r="U1245" i="17"/>
  <c r="V1245" i="17"/>
  <c r="W1245" i="17"/>
  <c r="X1245" i="17"/>
  <c r="Y1245" i="17"/>
  <c r="Z1245" i="17"/>
  <c r="R1246" i="17"/>
  <c r="S1246" i="17"/>
  <c r="T1246" i="17"/>
  <c r="U1246" i="17"/>
  <c r="V1246" i="17"/>
  <c r="W1246" i="17"/>
  <c r="X1246" i="17"/>
  <c r="Y1246" i="17"/>
  <c r="Z1246" i="17"/>
  <c r="R1247" i="17"/>
  <c r="S1247" i="17"/>
  <c r="T1247" i="17"/>
  <c r="U1247" i="17"/>
  <c r="V1247" i="17"/>
  <c r="W1247" i="17"/>
  <c r="X1247" i="17"/>
  <c r="Y1247" i="17"/>
  <c r="Z1247" i="17"/>
  <c r="R1248" i="17"/>
  <c r="S1248" i="17"/>
  <c r="T1248" i="17"/>
  <c r="U1248" i="17"/>
  <c r="V1248" i="17"/>
  <c r="W1248" i="17"/>
  <c r="X1248" i="17"/>
  <c r="Y1248" i="17"/>
  <c r="Z1248" i="17"/>
  <c r="R1249" i="17"/>
  <c r="S1249" i="17"/>
  <c r="T1249" i="17"/>
  <c r="U1249" i="17"/>
  <c r="V1249" i="17"/>
  <c r="W1249" i="17"/>
  <c r="X1249" i="17"/>
  <c r="Y1249" i="17"/>
  <c r="Z1249" i="17"/>
  <c r="R1250" i="17"/>
  <c r="S1250" i="17"/>
  <c r="T1250" i="17"/>
  <c r="U1250" i="17"/>
  <c r="V1250" i="17"/>
  <c r="W1250" i="17"/>
  <c r="X1250" i="17"/>
  <c r="Y1250" i="17"/>
  <c r="Z1250" i="17"/>
  <c r="R1251" i="17"/>
  <c r="S1251" i="17"/>
  <c r="T1251" i="17"/>
  <c r="U1251" i="17"/>
  <c r="V1251" i="17"/>
  <c r="W1251" i="17"/>
  <c r="X1251" i="17"/>
  <c r="Y1251" i="17"/>
  <c r="Z1251" i="17"/>
  <c r="R1252" i="17"/>
  <c r="S1252" i="17"/>
  <c r="T1252" i="17"/>
  <c r="U1252" i="17"/>
  <c r="V1252" i="17"/>
  <c r="W1252" i="17"/>
  <c r="X1252" i="17"/>
  <c r="Y1252" i="17"/>
  <c r="Z1252" i="17"/>
  <c r="R1253" i="17"/>
  <c r="S1253" i="17"/>
  <c r="T1253" i="17"/>
  <c r="U1253" i="17"/>
  <c r="V1253" i="17"/>
  <c r="W1253" i="17"/>
  <c r="X1253" i="17"/>
  <c r="Y1253" i="17"/>
  <c r="Z1253" i="17"/>
  <c r="R1254" i="17"/>
  <c r="S1254" i="17"/>
  <c r="T1254" i="17"/>
  <c r="U1254" i="17"/>
  <c r="V1254" i="17"/>
  <c r="W1254" i="17"/>
  <c r="X1254" i="17"/>
  <c r="Y1254" i="17"/>
  <c r="Z1254" i="17"/>
  <c r="R1255" i="17"/>
  <c r="S1255" i="17"/>
  <c r="T1255" i="17"/>
  <c r="U1255" i="17"/>
  <c r="V1255" i="17"/>
  <c r="W1255" i="17"/>
  <c r="X1255" i="17"/>
  <c r="Y1255" i="17"/>
  <c r="Z1255" i="17"/>
  <c r="R1256" i="17"/>
  <c r="S1256" i="17"/>
  <c r="T1256" i="17"/>
  <c r="U1256" i="17"/>
  <c r="V1256" i="17"/>
  <c r="W1256" i="17"/>
  <c r="X1256" i="17"/>
  <c r="Y1256" i="17"/>
  <c r="Z1256" i="17"/>
  <c r="R1257" i="17"/>
  <c r="S1257" i="17"/>
  <c r="T1257" i="17"/>
  <c r="U1257" i="17"/>
  <c r="V1257" i="17"/>
  <c r="W1257" i="17"/>
  <c r="X1257" i="17"/>
  <c r="Y1257" i="17"/>
  <c r="Z1257" i="17"/>
  <c r="R1258" i="17"/>
  <c r="S1258" i="17"/>
  <c r="T1258" i="17"/>
  <c r="U1258" i="17"/>
  <c r="V1258" i="17"/>
  <c r="W1258" i="17"/>
  <c r="X1258" i="17"/>
  <c r="Y1258" i="17"/>
  <c r="Z1258" i="17"/>
  <c r="R1259" i="17"/>
  <c r="S1259" i="17"/>
  <c r="T1259" i="17"/>
  <c r="U1259" i="17"/>
  <c r="V1259" i="17"/>
  <c r="W1259" i="17"/>
  <c r="X1259" i="17"/>
  <c r="Y1259" i="17"/>
  <c r="Z1259" i="17"/>
  <c r="R1260" i="17"/>
  <c r="S1260" i="17"/>
  <c r="T1260" i="17"/>
  <c r="U1260" i="17"/>
  <c r="V1260" i="17"/>
  <c r="W1260" i="17"/>
  <c r="X1260" i="17"/>
  <c r="Y1260" i="17"/>
  <c r="Z1260" i="17"/>
  <c r="R1261" i="17"/>
  <c r="S1261" i="17"/>
  <c r="T1261" i="17"/>
  <c r="U1261" i="17"/>
  <c r="V1261" i="17"/>
  <c r="W1261" i="17"/>
  <c r="X1261" i="17"/>
  <c r="Y1261" i="17"/>
  <c r="Z1261" i="17"/>
  <c r="R1262" i="17"/>
  <c r="S1262" i="17"/>
  <c r="T1262" i="17"/>
  <c r="U1262" i="17"/>
  <c r="V1262" i="17"/>
  <c r="W1262" i="17"/>
  <c r="X1262" i="17"/>
  <c r="Y1262" i="17"/>
  <c r="Z1262" i="17"/>
  <c r="R1263" i="17"/>
  <c r="S1263" i="17"/>
  <c r="T1263" i="17"/>
  <c r="U1263" i="17"/>
  <c r="V1263" i="17"/>
  <c r="W1263" i="17"/>
  <c r="X1263" i="17"/>
  <c r="Y1263" i="17"/>
  <c r="Z1263" i="17"/>
  <c r="R1264" i="17"/>
  <c r="S1264" i="17"/>
  <c r="T1264" i="17"/>
  <c r="U1264" i="17"/>
  <c r="V1264" i="17"/>
  <c r="W1264" i="17"/>
  <c r="X1264" i="17"/>
  <c r="Y1264" i="17"/>
  <c r="Z1264" i="17"/>
  <c r="R1265" i="17"/>
  <c r="S1265" i="17"/>
  <c r="T1265" i="17"/>
  <c r="U1265" i="17"/>
  <c r="V1265" i="17"/>
  <c r="W1265" i="17"/>
  <c r="X1265" i="17"/>
  <c r="Y1265" i="17"/>
  <c r="Z1265" i="17"/>
  <c r="R1266" i="17"/>
  <c r="S1266" i="17"/>
  <c r="T1266" i="17"/>
  <c r="U1266" i="17"/>
  <c r="V1266" i="17"/>
  <c r="W1266" i="17"/>
  <c r="X1266" i="17"/>
  <c r="Y1266" i="17"/>
  <c r="Z1266" i="17"/>
  <c r="R1267" i="17"/>
  <c r="S1267" i="17"/>
  <c r="T1267" i="17"/>
  <c r="U1267" i="17"/>
  <c r="V1267" i="17"/>
  <c r="W1267" i="17"/>
  <c r="X1267" i="17"/>
  <c r="Y1267" i="17"/>
  <c r="Z1267" i="17"/>
  <c r="R1268" i="17"/>
  <c r="S1268" i="17"/>
  <c r="T1268" i="17"/>
  <c r="U1268" i="17"/>
  <c r="V1268" i="17"/>
  <c r="W1268" i="17"/>
  <c r="X1268" i="17"/>
  <c r="Y1268" i="17"/>
  <c r="Z1268" i="17"/>
  <c r="R1269" i="17"/>
  <c r="S1269" i="17"/>
  <c r="T1269" i="17"/>
  <c r="U1269" i="17"/>
  <c r="V1269" i="17"/>
  <c r="W1269" i="17"/>
  <c r="X1269" i="17"/>
  <c r="Y1269" i="17"/>
  <c r="Z1269" i="17"/>
  <c r="R1270" i="17"/>
  <c r="S1270" i="17"/>
  <c r="T1270" i="17"/>
  <c r="U1270" i="17"/>
  <c r="V1270" i="17"/>
  <c r="W1270" i="17"/>
  <c r="X1270" i="17"/>
  <c r="Y1270" i="17"/>
  <c r="Z1270" i="17"/>
  <c r="R1271" i="17"/>
  <c r="S1271" i="17"/>
  <c r="T1271" i="17"/>
  <c r="U1271" i="17"/>
  <c r="V1271" i="17"/>
  <c r="W1271" i="17"/>
  <c r="X1271" i="17"/>
  <c r="Y1271" i="17"/>
  <c r="Z1271" i="17"/>
  <c r="R1272" i="17"/>
  <c r="S1272" i="17"/>
  <c r="T1272" i="17"/>
  <c r="U1272" i="17"/>
  <c r="V1272" i="17"/>
  <c r="W1272" i="17"/>
  <c r="X1272" i="17"/>
  <c r="Y1272" i="17"/>
  <c r="Z1272" i="17"/>
  <c r="R1273" i="17"/>
  <c r="S1273" i="17"/>
  <c r="T1273" i="17"/>
  <c r="U1273" i="17"/>
  <c r="V1273" i="17"/>
  <c r="W1273" i="17"/>
  <c r="X1273" i="17"/>
  <c r="Y1273" i="17"/>
  <c r="Z1273" i="17"/>
  <c r="R1274" i="17"/>
  <c r="S1274" i="17"/>
  <c r="T1274" i="17"/>
  <c r="U1274" i="17"/>
  <c r="V1274" i="17"/>
  <c r="W1274" i="17"/>
  <c r="X1274" i="17"/>
  <c r="Y1274" i="17"/>
  <c r="Z1274" i="17"/>
  <c r="R1275" i="17"/>
  <c r="S1275" i="17"/>
  <c r="T1275" i="17"/>
  <c r="U1275" i="17"/>
  <c r="V1275" i="17"/>
  <c r="W1275" i="17"/>
  <c r="X1275" i="17"/>
  <c r="Y1275" i="17"/>
  <c r="Z1275" i="17"/>
  <c r="R1276" i="17"/>
  <c r="S1276" i="17"/>
  <c r="T1276" i="17"/>
  <c r="U1276" i="17"/>
  <c r="V1276" i="17"/>
  <c r="W1276" i="17"/>
  <c r="X1276" i="17"/>
  <c r="Y1276" i="17"/>
  <c r="Z1276" i="17"/>
  <c r="R1277" i="17"/>
  <c r="S1277" i="17"/>
  <c r="T1277" i="17"/>
  <c r="U1277" i="17"/>
  <c r="V1277" i="17"/>
  <c r="W1277" i="17"/>
  <c r="X1277" i="17"/>
  <c r="Y1277" i="17"/>
  <c r="Z1277" i="17"/>
  <c r="R1278" i="17"/>
  <c r="S1278" i="17"/>
  <c r="T1278" i="17"/>
  <c r="U1278" i="17"/>
  <c r="V1278" i="17"/>
  <c r="W1278" i="17"/>
  <c r="X1278" i="17"/>
  <c r="Y1278" i="17"/>
  <c r="Z1278" i="17"/>
  <c r="R1279" i="17"/>
  <c r="S1279" i="17"/>
  <c r="T1279" i="17"/>
  <c r="U1279" i="17"/>
  <c r="V1279" i="17"/>
  <c r="W1279" i="17"/>
  <c r="X1279" i="17"/>
  <c r="Y1279" i="17"/>
  <c r="Z1279" i="17"/>
  <c r="R1280" i="17"/>
  <c r="S1280" i="17"/>
  <c r="T1280" i="17"/>
  <c r="U1280" i="17"/>
  <c r="V1280" i="17"/>
  <c r="W1280" i="17"/>
  <c r="X1280" i="17"/>
  <c r="Y1280" i="17"/>
  <c r="Z1280" i="17"/>
  <c r="R1281" i="17"/>
  <c r="S1281" i="17"/>
  <c r="T1281" i="17"/>
  <c r="U1281" i="17"/>
  <c r="V1281" i="17"/>
  <c r="W1281" i="17"/>
  <c r="X1281" i="17"/>
  <c r="Y1281" i="17"/>
  <c r="Z1281" i="17"/>
  <c r="R1282" i="17"/>
  <c r="S1282" i="17"/>
  <c r="T1282" i="17"/>
  <c r="U1282" i="17"/>
  <c r="V1282" i="17"/>
  <c r="W1282" i="17"/>
  <c r="X1282" i="17"/>
  <c r="Y1282" i="17"/>
  <c r="Z1282" i="17"/>
  <c r="R1283" i="17"/>
  <c r="S1283" i="17"/>
  <c r="T1283" i="17"/>
  <c r="U1283" i="17"/>
  <c r="V1283" i="17"/>
  <c r="W1283" i="17"/>
  <c r="X1283" i="17"/>
  <c r="Y1283" i="17"/>
  <c r="Z1283" i="17"/>
  <c r="R1284" i="17"/>
  <c r="S1284" i="17"/>
  <c r="T1284" i="17"/>
  <c r="U1284" i="17"/>
  <c r="V1284" i="17"/>
  <c r="W1284" i="17"/>
  <c r="X1284" i="17"/>
  <c r="Y1284" i="17"/>
  <c r="Z1284" i="17"/>
  <c r="R1285" i="17"/>
  <c r="S1285" i="17"/>
  <c r="T1285" i="17"/>
  <c r="U1285" i="17"/>
  <c r="V1285" i="17"/>
  <c r="W1285" i="17"/>
  <c r="X1285" i="17"/>
  <c r="Y1285" i="17"/>
  <c r="Z1285" i="17"/>
  <c r="R1286" i="17"/>
  <c r="S1286" i="17"/>
  <c r="T1286" i="17"/>
  <c r="U1286" i="17"/>
  <c r="V1286" i="17"/>
  <c r="W1286" i="17"/>
  <c r="X1286" i="17"/>
  <c r="Y1286" i="17"/>
  <c r="Z1286" i="17"/>
  <c r="R1287" i="17"/>
  <c r="S1287" i="17"/>
  <c r="T1287" i="17"/>
  <c r="U1287" i="17"/>
  <c r="V1287" i="17"/>
  <c r="W1287" i="17"/>
  <c r="X1287" i="17"/>
  <c r="Y1287" i="17"/>
  <c r="Z1287" i="17"/>
  <c r="R1288" i="17"/>
  <c r="S1288" i="17"/>
  <c r="T1288" i="17"/>
  <c r="U1288" i="17"/>
  <c r="V1288" i="17"/>
  <c r="W1288" i="17"/>
  <c r="X1288" i="17"/>
  <c r="Y1288" i="17"/>
  <c r="Z1288" i="17"/>
  <c r="R1289" i="17"/>
  <c r="S1289" i="17"/>
  <c r="T1289" i="17"/>
  <c r="U1289" i="17"/>
  <c r="V1289" i="17"/>
  <c r="W1289" i="17"/>
  <c r="X1289" i="17"/>
  <c r="Y1289" i="17"/>
  <c r="Z1289" i="17"/>
  <c r="R1290" i="17"/>
  <c r="S1290" i="17"/>
  <c r="T1290" i="17"/>
  <c r="U1290" i="17"/>
  <c r="V1290" i="17"/>
  <c r="W1290" i="17"/>
  <c r="X1290" i="17"/>
  <c r="Y1290" i="17"/>
  <c r="Z1290" i="17"/>
  <c r="R1291" i="17"/>
  <c r="S1291" i="17"/>
  <c r="T1291" i="17"/>
  <c r="U1291" i="17"/>
  <c r="V1291" i="17"/>
  <c r="W1291" i="17"/>
  <c r="X1291" i="17"/>
  <c r="Y1291" i="17"/>
  <c r="Z1291" i="17"/>
  <c r="R1292" i="17"/>
  <c r="S1292" i="17"/>
  <c r="T1292" i="17"/>
  <c r="U1292" i="17"/>
  <c r="V1292" i="17"/>
  <c r="W1292" i="17"/>
  <c r="X1292" i="17"/>
  <c r="Y1292" i="17"/>
  <c r="Z1292" i="17"/>
  <c r="R1293" i="17"/>
  <c r="S1293" i="17"/>
  <c r="T1293" i="17"/>
  <c r="U1293" i="17"/>
  <c r="V1293" i="17"/>
  <c r="W1293" i="17"/>
  <c r="X1293" i="17"/>
  <c r="Y1293" i="17"/>
  <c r="Z1293" i="17"/>
  <c r="R1294" i="17"/>
  <c r="S1294" i="17"/>
  <c r="T1294" i="17"/>
  <c r="U1294" i="17"/>
  <c r="V1294" i="17"/>
  <c r="W1294" i="17"/>
  <c r="X1294" i="17"/>
  <c r="Y1294" i="17"/>
  <c r="Z1294" i="17"/>
  <c r="R1295" i="17"/>
  <c r="S1295" i="17"/>
  <c r="T1295" i="17"/>
  <c r="U1295" i="17"/>
  <c r="V1295" i="17"/>
  <c r="W1295" i="17"/>
  <c r="X1295" i="17"/>
  <c r="Y1295" i="17"/>
  <c r="Z1295" i="17"/>
  <c r="R1296" i="17"/>
  <c r="S1296" i="17"/>
  <c r="T1296" i="17"/>
  <c r="U1296" i="17"/>
  <c r="V1296" i="17"/>
  <c r="W1296" i="17"/>
  <c r="X1296" i="17"/>
  <c r="Y1296" i="17"/>
  <c r="Z1296" i="17"/>
  <c r="R1297" i="17"/>
  <c r="S1297" i="17"/>
  <c r="T1297" i="17"/>
  <c r="U1297" i="17"/>
  <c r="V1297" i="17"/>
  <c r="W1297" i="17"/>
  <c r="X1297" i="17"/>
  <c r="Y1297" i="17"/>
  <c r="Z1297" i="17"/>
  <c r="R1298" i="17"/>
  <c r="S1298" i="17"/>
  <c r="T1298" i="17"/>
  <c r="U1298" i="17"/>
  <c r="V1298" i="17"/>
  <c r="W1298" i="17"/>
  <c r="X1298" i="17"/>
  <c r="Y1298" i="17"/>
  <c r="Z1298" i="17"/>
  <c r="R1299" i="17"/>
  <c r="S1299" i="17"/>
  <c r="T1299" i="17"/>
  <c r="U1299" i="17"/>
  <c r="V1299" i="17"/>
  <c r="W1299" i="17"/>
  <c r="X1299" i="17"/>
  <c r="Y1299" i="17"/>
  <c r="Z1299" i="17"/>
  <c r="R1300" i="17"/>
  <c r="S1300" i="17"/>
  <c r="T1300" i="17"/>
  <c r="U1300" i="17"/>
  <c r="V1300" i="17"/>
  <c r="W1300" i="17"/>
  <c r="X1300" i="17"/>
  <c r="Y1300" i="17"/>
  <c r="Z1300" i="17"/>
  <c r="R1301" i="17"/>
  <c r="S1301" i="17"/>
  <c r="T1301" i="17"/>
  <c r="U1301" i="17"/>
  <c r="V1301" i="17"/>
  <c r="W1301" i="17"/>
  <c r="X1301" i="17"/>
  <c r="Y1301" i="17"/>
  <c r="Z1301" i="17"/>
  <c r="R1302" i="17"/>
  <c r="S1302" i="17"/>
  <c r="T1302" i="17"/>
  <c r="U1302" i="17"/>
  <c r="V1302" i="17"/>
  <c r="W1302" i="17"/>
  <c r="X1302" i="17"/>
  <c r="Y1302" i="17"/>
  <c r="Z1302" i="17"/>
  <c r="R1303" i="17"/>
  <c r="S1303" i="17"/>
  <c r="T1303" i="17"/>
  <c r="U1303" i="17"/>
  <c r="V1303" i="17"/>
  <c r="W1303" i="17"/>
  <c r="X1303" i="17"/>
  <c r="Y1303" i="17"/>
  <c r="Z1303" i="17"/>
  <c r="R1304" i="17"/>
  <c r="S1304" i="17"/>
  <c r="T1304" i="17"/>
  <c r="U1304" i="17"/>
  <c r="V1304" i="17"/>
  <c r="W1304" i="17"/>
  <c r="X1304" i="17"/>
  <c r="Y1304" i="17"/>
  <c r="Z1304" i="17"/>
  <c r="R1305" i="17"/>
  <c r="S1305" i="17"/>
  <c r="T1305" i="17"/>
  <c r="U1305" i="17"/>
  <c r="V1305" i="17"/>
  <c r="W1305" i="17"/>
  <c r="X1305" i="17"/>
  <c r="Y1305" i="17"/>
  <c r="Z1305" i="17"/>
  <c r="R1306" i="17"/>
  <c r="S1306" i="17"/>
  <c r="T1306" i="17"/>
  <c r="U1306" i="17"/>
  <c r="V1306" i="17"/>
  <c r="W1306" i="17"/>
  <c r="X1306" i="17"/>
  <c r="Y1306" i="17"/>
  <c r="Z1306" i="17"/>
  <c r="R1307" i="17"/>
  <c r="S1307" i="17"/>
  <c r="T1307" i="17"/>
  <c r="U1307" i="17"/>
  <c r="V1307" i="17"/>
  <c r="W1307" i="17"/>
  <c r="X1307" i="17"/>
  <c r="Y1307" i="17"/>
  <c r="Z1307" i="17"/>
  <c r="R1308" i="17"/>
  <c r="S1308" i="17"/>
  <c r="T1308" i="17"/>
  <c r="U1308" i="17"/>
  <c r="V1308" i="17"/>
  <c r="W1308" i="17"/>
  <c r="X1308" i="17"/>
  <c r="Y1308" i="17"/>
  <c r="Z1308" i="17"/>
  <c r="R1309" i="17"/>
  <c r="S1309" i="17"/>
  <c r="T1309" i="17"/>
  <c r="U1309" i="17"/>
  <c r="V1309" i="17"/>
  <c r="W1309" i="17"/>
  <c r="X1309" i="17"/>
  <c r="Y1309" i="17"/>
  <c r="Z1309" i="17"/>
  <c r="R1310" i="17"/>
  <c r="S1310" i="17"/>
  <c r="T1310" i="17"/>
  <c r="U1310" i="17"/>
  <c r="V1310" i="17"/>
  <c r="W1310" i="17"/>
  <c r="X1310" i="17"/>
  <c r="Y1310" i="17"/>
  <c r="Z1310" i="17"/>
  <c r="R1311" i="17"/>
  <c r="S1311" i="17"/>
  <c r="T1311" i="17"/>
  <c r="U1311" i="17"/>
  <c r="V1311" i="17"/>
  <c r="W1311" i="17"/>
  <c r="X1311" i="17"/>
  <c r="Y1311" i="17"/>
  <c r="Z1311" i="17"/>
  <c r="R1312" i="17"/>
  <c r="S1312" i="17"/>
  <c r="T1312" i="17"/>
  <c r="U1312" i="17"/>
  <c r="V1312" i="17"/>
  <c r="W1312" i="17"/>
  <c r="X1312" i="17"/>
  <c r="Y1312" i="17"/>
  <c r="Z1312" i="17"/>
  <c r="R1313" i="17"/>
  <c r="S1313" i="17"/>
  <c r="T1313" i="17"/>
  <c r="U1313" i="17"/>
  <c r="V1313" i="17"/>
  <c r="W1313" i="17"/>
  <c r="X1313" i="17"/>
  <c r="Y1313" i="17"/>
  <c r="Z1313" i="17"/>
  <c r="R1314" i="17"/>
  <c r="S1314" i="17"/>
  <c r="T1314" i="17"/>
  <c r="U1314" i="17"/>
  <c r="V1314" i="17"/>
  <c r="W1314" i="17"/>
  <c r="X1314" i="17"/>
  <c r="Y1314" i="17"/>
  <c r="Z1314" i="17"/>
  <c r="R1315" i="17"/>
  <c r="S1315" i="17"/>
  <c r="T1315" i="17"/>
  <c r="U1315" i="17"/>
  <c r="V1315" i="17"/>
  <c r="W1315" i="17"/>
  <c r="X1315" i="17"/>
  <c r="Y1315" i="17"/>
  <c r="Z1315" i="17"/>
  <c r="R1316" i="17"/>
  <c r="S1316" i="17"/>
  <c r="T1316" i="17"/>
  <c r="U1316" i="17"/>
  <c r="V1316" i="17"/>
  <c r="W1316" i="17"/>
  <c r="X1316" i="17"/>
  <c r="Y1316" i="17"/>
  <c r="Z1316" i="17"/>
  <c r="R1317" i="17"/>
  <c r="S1317" i="17"/>
  <c r="T1317" i="17"/>
  <c r="U1317" i="17"/>
  <c r="V1317" i="17"/>
  <c r="W1317" i="17"/>
  <c r="X1317" i="17"/>
  <c r="Y1317" i="17"/>
  <c r="Z1317" i="17"/>
  <c r="R1318" i="17"/>
  <c r="S1318" i="17"/>
  <c r="T1318" i="17"/>
  <c r="U1318" i="17"/>
  <c r="V1318" i="17"/>
  <c r="W1318" i="17"/>
  <c r="X1318" i="17"/>
  <c r="Y1318" i="17"/>
  <c r="Z1318" i="17"/>
  <c r="R1319" i="17"/>
  <c r="S1319" i="17"/>
  <c r="T1319" i="17"/>
  <c r="U1319" i="17"/>
  <c r="V1319" i="17"/>
  <c r="W1319" i="17"/>
  <c r="X1319" i="17"/>
  <c r="Y1319" i="17"/>
  <c r="Z1319" i="17"/>
  <c r="R1320" i="17"/>
  <c r="S1320" i="17"/>
  <c r="T1320" i="17"/>
  <c r="U1320" i="17"/>
  <c r="V1320" i="17"/>
  <c r="W1320" i="17"/>
  <c r="X1320" i="17"/>
  <c r="Y1320" i="17"/>
  <c r="Z1320" i="17"/>
  <c r="R1321" i="17"/>
  <c r="S1321" i="17"/>
  <c r="T1321" i="17"/>
  <c r="U1321" i="17"/>
  <c r="V1321" i="17"/>
  <c r="W1321" i="17"/>
  <c r="X1321" i="17"/>
  <c r="Y1321" i="17"/>
  <c r="Z1321" i="17"/>
  <c r="R1322" i="17"/>
  <c r="S1322" i="17"/>
  <c r="T1322" i="17"/>
  <c r="U1322" i="17"/>
  <c r="V1322" i="17"/>
  <c r="W1322" i="17"/>
  <c r="X1322" i="17"/>
  <c r="Y1322" i="17"/>
  <c r="Z1322" i="17"/>
  <c r="R1323" i="17"/>
  <c r="S1323" i="17"/>
  <c r="T1323" i="17"/>
  <c r="U1323" i="17"/>
  <c r="V1323" i="17"/>
  <c r="W1323" i="17"/>
  <c r="X1323" i="17"/>
  <c r="Y1323" i="17"/>
  <c r="Z1323" i="17"/>
  <c r="R1324" i="17"/>
  <c r="S1324" i="17"/>
  <c r="T1324" i="17"/>
  <c r="U1324" i="17"/>
  <c r="V1324" i="17"/>
  <c r="W1324" i="17"/>
  <c r="X1324" i="17"/>
  <c r="Y1324" i="17"/>
  <c r="Z1324" i="17"/>
  <c r="R1325" i="17"/>
  <c r="S1325" i="17"/>
  <c r="T1325" i="17"/>
  <c r="U1325" i="17"/>
  <c r="V1325" i="17"/>
  <c r="W1325" i="17"/>
  <c r="X1325" i="17"/>
  <c r="Y1325" i="17"/>
  <c r="Z1325" i="17"/>
  <c r="R1326" i="17"/>
  <c r="S1326" i="17"/>
  <c r="T1326" i="17"/>
  <c r="U1326" i="17"/>
  <c r="V1326" i="17"/>
  <c r="W1326" i="17"/>
  <c r="X1326" i="17"/>
  <c r="Y1326" i="17"/>
  <c r="Z1326" i="17"/>
  <c r="R1327" i="17"/>
  <c r="S1327" i="17"/>
  <c r="T1327" i="17"/>
  <c r="U1327" i="17"/>
  <c r="V1327" i="17"/>
  <c r="W1327" i="17"/>
  <c r="X1327" i="17"/>
  <c r="Y1327" i="17"/>
  <c r="Z1327" i="17"/>
  <c r="R1328" i="17"/>
  <c r="S1328" i="17"/>
  <c r="T1328" i="17"/>
  <c r="U1328" i="17"/>
  <c r="V1328" i="17"/>
  <c r="W1328" i="17"/>
  <c r="X1328" i="17"/>
  <c r="Y1328" i="17"/>
  <c r="Z1328" i="17"/>
  <c r="R1329" i="17"/>
  <c r="S1329" i="17"/>
  <c r="T1329" i="17"/>
  <c r="U1329" i="17"/>
  <c r="V1329" i="17"/>
  <c r="W1329" i="17"/>
  <c r="X1329" i="17"/>
  <c r="Y1329" i="17"/>
  <c r="Z1329" i="17"/>
  <c r="R1330" i="17"/>
  <c r="S1330" i="17"/>
  <c r="T1330" i="17"/>
  <c r="U1330" i="17"/>
  <c r="V1330" i="17"/>
  <c r="W1330" i="17"/>
  <c r="X1330" i="17"/>
  <c r="Y1330" i="17"/>
  <c r="Z1330" i="17"/>
  <c r="R1331" i="17"/>
  <c r="S1331" i="17"/>
  <c r="T1331" i="17"/>
  <c r="U1331" i="17"/>
  <c r="V1331" i="17"/>
  <c r="W1331" i="17"/>
  <c r="X1331" i="17"/>
  <c r="Y1331" i="17"/>
  <c r="Z1331" i="17"/>
  <c r="R1332" i="17"/>
  <c r="S1332" i="17"/>
  <c r="T1332" i="17"/>
  <c r="U1332" i="17"/>
  <c r="V1332" i="17"/>
  <c r="W1332" i="17"/>
  <c r="X1332" i="17"/>
  <c r="Y1332" i="17"/>
  <c r="Z1332" i="17"/>
  <c r="R1333" i="17"/>
  <c r="S1333" i="17"/>
  <c r="T1333" i="17"/>
  <c r="U1333" i="17"/>
  <c r="V1333" i="17"/>
  <c r="W1333" i="17"/>
  <c r="X1333" i="17"/>
  <c r="Y1333" i="17"/>
  <c r="Z1333" i="17"/>
  <c r="R1334" i="17"/>
  <c r="S1334" i="17"/>
  <c r="T1334" i="17"/>
  <c r="U1334" i="17"/>
  <c r="V1334" i="17"/>
  <c r="W1334" i="17"/>
  <c r="X1334" i="17"/>
  <c r="Y1334" i="17"/>
  <c r="Z1334" i="17"/>
  <c r="R1335" i="17"/>
  <c r="S1335" i="17"/>
  <c r="T1335" i="17"/>
  <c r="U1335" i="17"/>
  <c r="V1335" i="17"/>
  <c r="W1335" i="17"/>
  <c r="X1335" i="17"/>
  <c r="Y1335" i="17"/>
  <c r="Z1335" i="17"/>
  <c r="R1336" i="17"/>
  <c r="S1336" i="17"/>
  <c r="T1336" i="17"/>
  <c r="U1336" i="17"/>
  <c r="V1336" i="17"/>
  <c r="W1336" i="17"/>
  <c r="X1336" i="17"/>
  <c r="Y1336" i="17"/>
  <c r="Z1336" i="17"/>
  <c r="R1337" i="17"/>
  <c r="S1337" i="17"/>
  <c r="T1337" i="17"/>
  <c r="U1337" i="17"/>
  <c r="V1337" i="17"/>
  <c r="W1337" i="17"/>
  <c r="X1337" i="17"/>
  <c r="Y1337" i="17"/>
  <c r="Z1337" i="17"/>
  <c r="R1338" i="17"/>
  <c r="S1338" i="17"/>
  <c r="T1338" i="17"/>
  <c r="U1338" i="17"/>
  <c r="V1338" i="17"/>
  <c r="W1338" i="17"/>
  <c r="X1338" i="17"/>
  <c r="Y1338" i="17"/>
  <c r="Z1338" i="17"/>
  <c r="R1339" i="17"/>
  <c r="S1339" i="17"/>
  <c r="T1339" i="17"/>
  <c r="U1339" i="17"/>
  <c r="V1339" i="17"/>
  <c r="W1339" i="17"/>
  <c r="X1339" i="17"/>
  <c r="Y1339" i="17"/>
  <c r="Z1339" i="17"/>
  <c r="R1340" i="17"/>
  <c r="S1340" i="17"/>
  <c r="T1340" i="17"/>
  <c r="U1340" i="17"/>
  <c r="V1340" i="17"/>
  <c r="W1340" i="17"/>
  <c r="X1340" i="17"/>
  <c r="Y1340" i="17"/>
  <c r="Z1340" i="17"/>
  <c r="R1341" i="17"/>
  <c r="S1341" i="17"/>
  <c r="T1341" i="17"/>
  <c r="U1341" i="17"/>
  <c r="V1341" i="17"/>
  <c r="W1341" i="17"/>
  <c r="X1341" i="17"/>
  <c r="Y1341" i="17"/>
  <c r="Z1341" i="17"/>
  <c r="R1342" i="17"/>
  <c r="S1342" i="17"/>
  <c r="T1342" i="17"/>
  <c r="U1342" i="17"/>
  <c r="V1342" i="17"/>
  <c r="W1342" i="17"/>
  <c r="X1342" i="17"/>
  <c r="Y1342" i="17"/>
  <c r="Z1342" i="17"/>
  <c r="R1343" i="17"/>
  <c r="S1343" i="17"/>
  <c r="T1343" i="17"/>
  <c r="U1343" i="17"/>
  <c r="V1343" i="17"/>
  <c r="W1343" i="17"/>
  <c r="X1343" i="17"/>
  <c r="Y1343" i="17"/>
  <c r="Z1343" i="17"/>
  <c r="R1344" i="17"/>
  <c r="S1344" i="17"/>
  <c r="T1344" i="17"/>
  <c r="U1344" i="17"/>
  <c r="V1344" i="17"/>
  <c r="W1344" i="17"/>
  <c r="X1344" i="17"/>
  <c r="Y1344" i="17"/>
  <c r="Z1344" i="17"/>
  <c r="R1345" i="17"/>
  <c r="S1345" i="17"/>
  <c r="T1345" i="17"/>
  <c r="U1345" i="17"/>
  <c r="V1345" i="17"/>
  <c r="W1345" i="17"/>
  <c r="X1345" i="17"/>
  <c r="Y1345" i="17"/>
  <c r="Z1345" i="17"/>
  <c r="R1346" i="17"/>
  <c r="S1346" i="17"/>
  <c r="T1346" i="17"/>
  <c r="U1346" i="17"/>
  <c r="V1346" i="17"/>
  <c r="W1346" i="17"/>
  <c r="X1346" i="17"/>
  <c r="Y1346" i="17"/>
  <c r="Z1346" i="17"/>
  <c r="R1347" i="17"/>
  <c r="S1347" i="17"/>
  <c r="T1347" i="17"/>
  <c r="U1347" i="17"/>
  <c r="V1347" i="17"/>
  <c r="W1347" i="17"/>
  <c r="X1347" i="17"/>
  <c r="Y1347" i="17"/>
  <c r="Z1347" i="17"/>
  <c r="R1348" i="17"/>
  <c r="S1348" i="17"/>
  <c r="T1348" i="17"/>
  <c r="U1348" i="17"/>
  <c r="V1348" i="17"/>
  <c r="W1348" i="17"/>
  <c r="X1348" i="17"/>
  <c r="Y1348" i="17"/>
  <c r="Z1348" i="17"/>
  <c r="R1349" i="17"/>
  <c r="S1349" i="17"/>
  <c r="T1349" i="17"/>
  <c r="U1349" i="17"/>
  <c r="V1349" i="17"/>
  <c r="W1349" i="17"/>
  <c r="X1349" i="17"/>
  <c r="Y1349" i="17"/>
  <c r="Z1349" i="17"/>
  <c r="R1350" i="17"/>
  <c r="S1350" i="17"/>
  <c r="T1350" i="17"/>
  <c r="U1350" i="17"/>
  <c r="V1350" i="17"/>
  <c r="W1350" i="17"/>
  <c r="X1350" i="17"/>
  <c r="Y1350" i="17"/>
  <c r="Z1350" i="17"/>
  <c r="R1351" i="17"/>
  <c r="S1351" i="17"/>
  <c r="T1351" i="17"/>
  <c r="U1351" i="17"/>
  <c r="V1351" i="17"/>
  <c r="W1351" i="17"/>
  <c r="X1351" i="17"/>
  <c r="Y1351" i="17"/>
  <c r="Z1351" i="17"/>
  <c r="R1352" i="17"/>
  <c r="S1352" i="17"/>
  <c r="T1352" i="17"/>
  <c r="U1352" i="17"/>
  <c r="V1352" i="17"/>
  <c r="W1352" i="17"/>
  <c r="X1352" i="17"/>
  <c r="Y1352" i="17"/>
  <c r="Z1352" i="17"/>
  <c r="R1353" i="17"/>
  <c r="S1353" i="17"/>
  <c r="T1353" i="17"/>
  <c r="U1353" i="17"/>
  <c r="V1353" i="17"/>
  <c r="W1353" i="17"/>
  <c r="X1353" i="17"/>
  <c r="Y1353" i="17"/>
  <c r="Z1353" i="17"/>
  <c r="R1354" i="17"/>
  <c r="S1354" i="17"/>
  <c r="T1354" i="17"/>
  <c r="U1354" i="17"/>
  <c r="V1354" i="17"/>
  <c r="W1354" i="17"/>
  <c r="X1354" i="17"/>
  <c r="Y1354" i="17"/>
  <c r="Z1354" i="17"/>
  <c r="R1355" i="17"/>
  <c r="S1355" i="17"/>
  <c r="T1355" i="17"/>
  <c r="U1355" i="17"/>
  <c r="V1355" i="17"/>
  <c r="W1355" i="17"/>
  <c r="X1355" i="17"/>
  <c r="Y1355" i="17"/>
  <c r="Z1355" i="17"/>
  <c r="R1356" i="17"/>
  <c r="S1356" i="17"/>
  <c r="T1356" i="17"/>
  <c r="U1356" i="17"/>
  <c r="V1356" i="17"/>
  <c r="W1356" i="17"/>
  <c r="X1356" i="17"/>
  <c r="Y1356" i="17"/>
  <c r="Z1356" i="17"/>
  <c r="R1357" i="17"/>
  <c r="S1357" i="17"/>
  <c r="T1357" i="17"/>
  <c r="U1357" i="17"/>
  <c r="V1357" i="17"/>
  <c r="W1357" i="17"/>
  <c r="X1357" i="17"/>
  <c r="Y1357" i="17"/>
  <c r="Z1357" i="17"/>
  <c r="R1358" i="17"/>
  <c r="S1358" i="17"/>
  <c r="T1358" i="17"/>
  <c r="U1358" i="17"/>
  <c r="V1358" i="17"/>
  <c r="W1358" i="17"/>
  <c r="X1358" i="17"/>
  <c r="Y1358" i="17"/>
  <c r="Z1358" i="17"/>
  <c r="R1359" i="17"/>
  <c r="S1359" i="17"/>
  <c r="T1359" i="17"/>
  <c r="U1359" i="17"/>
  <c r="V1359" i="17"/>
  <c r="W1359" i="17"/>
  <c r="X1359" i="17"/>
  <c r="Y1359" i="17"/>
  <c r="Z1359" i="17"/>
  <c r="R1360" i="17"/>
  <c r="S1360" i="17"/>
  <c r="T1360" i="17"/>
  <c r="U1360" i="17"/>
  <c r="V1360" i="17"/>
  <c r="W1360" i="17"/>
  <c r="X1360" i="17"/>
  <c r="Y1360" i="17"/>
  <c r="Z1360" i="17"/>
  <c r="R1361" i="17"/>
  <c r="S1361" i="17"/>
  <c r="T1361" i="17"/>
  <c r="U1361" i="17"/>
  <c r="V1361" i="17"/>
  <c r="W1361" i="17"/>
  <c r="X1361" i="17"/>
  <c r="Y1361" i="17"/>
  <c r="Z1361" i="17"/>
  <c r="R1362" i="17"/>
  <c r="S1362" i="17"/>
  <c r="T1362" i="17"/>
  <c r="U1362" i="17"/>
  <c r="V1362" i="17"/>
  <c r="W1362" i="17"/>
  <c r="X1362" i="17"/>
  <c r="Y1362" i="17"/>
  <c r="Z1362" i="17"/>
  <c r="R1363" i="17"/>
  <c r="S1363" i="17"/>
  <c r="T1363" i="17"/>
  <c r="U1363" i="17"/>
  <c r="V1363" i="17"/>
  <c r="W1363" i="17"/>
  <c r="X1363" i="17"/>
  <c r="Y1363" i="17"/>
  <c r="Z1363" i="17"/>
  <c r="R1364" i="17"/>
  <c r="S1364" i="17"/>
  <c r="T1364" i="17"/>
  <c r="U1364" i="17"/>
  <c r="V1364" i="17"/>
  <c r="W1364" i="17"/>
  <c r="X1364" i="17"/>
  <c r="Y1364" i="17"/>
  <c r="Z1364" i="17"/>
  <c r="R1365" i="17"/>
  <c r="S1365" i="17"/>
  <c r="T1365" i="17"/>
  <c r="U1365" i="17"/>
  <c r="V1365" i="17"/>
  <c r="W1365" i="17"/>
  <c r="X1365" i="17"/>
  <c r="Y1365" i="17"/>
  <c r="Z1365" i="17"/>
  <c r="R1366" i="17"/>
  <c r="S1366" i="17"/>
  <c r="T1366" i="17"/>
  <c r="U1366" i="17"/>
  <c r="V1366" i="17"/>
  <c r="W1366" i="17"/>
  <c r="X1366" i="17"/>
  <c r="Y1366" i="17"/>
  <c r="Z1366" i="17"/>
  <c r="R1367" i="17"/>
  <c r="S1367" i="17"/>
  <c r="T1367" i="17"/>
  <c r="U1367" i="17"/>
  <c r="V1367" i="17"/>
  <c r="W1367" i="17"/>
  <c r="X1367" i="17"/>
  <c r="Y1367" i="17"/>
  <c r="Z1367" i="17"/>
  <c r="R1368" i="17"/>
  <c r="S1368" i="17"/>
  <c r="T1368" i="17"/>
  <c r="U1368" i="17"/>
  <c r="V1368" i="17"/>
  <c r="W1368" i="17"/>
  <c r="X1368" i="17"/>
  <c r="Y1368" i="17"/>
  <c r="Z1368" i="17"/>
  <c r="R1369" i="17"/>
  <c r="S1369" i="17"/>
  <c r="T1369" i="17"/>
  <c r="U1369" i="17"/>
  <c r="V1369" i="17"/>
  <c r="W1369" i="17"/>
  <c r="X1369" i="17"/>
  <c r="Y1369" i="17"/>
  <c r="Z1369" i="17"/>
  <c r="R1370" i="17"/>
  <c r="S1370" i="17"/>
  <c r="T1370" i="17"/>
  <c r="U1370" i="17"/>
  <c r="V1370" i="17"/>
  <c r="W1370" i="17"/>
  <c r="X1370" i="17"/>
  <c r="Y1370" i="17"/>
  <c r="Z1370" i="17"/>
  <c r="R1371" i="17"/>
  <c r="S1371" i="17"/>
  <c r="T1371" i="17"/>
  <c r="U1371" i="17"/>
  <c r="V1371" i="17"/>
  <c r="W1371" i="17"/>
  <c r="X1371" i="17"/>
  <c r="Y1371" i="17"/>
  <c r="Z1371" i="17"/>
  <c r="R1372" i="17"/>
  <c r="S1372" i="17"/>
  <c r="T1372" i="17"/>
  <c r="U1372" i="17"/>
  <c r="V1372" i="17"/>
  <c r="W1372" i="17"/>
  <c r="X1372" i="17"/>
  <c r="Y1372" i="17"/>
  <c r="Z1372" i="17"/>
  <c r="R1373" i="17"/>
  <c r="S1373" i="17"/>
  <c r="T1373" i="17"/>
  <c r="U1373" i="17"/>
  <c r="V1373" i="17"/>
  <c r="W1373" i="17"/>
  <c r="X1373" i="17"/>
  <c r="Y1373" i="17"/>
  <c r="Z1373" i="17"/>
  <c r="R1374" i="17"/>
  <c r="S1374" i="17"/>
  <c r="T1374" i="17"/>
  <c r="U1374" i="17"/>
  <c r="V1374" i="17"/>
  <c r="W1374" i="17"/>
  <c r="X1374" i="17"/>
  <c r="Y1374" i="17"/>
  <c r="Z1374" i="17"/>
  <c r="R1375" i="17"/>
  <c r="S1375" i="17"/>
  <c r="T1375" i="17"/>
  <c r="U1375" i="17"/>
  <c r="V1375" i="17"/>
  <c r="W1375" i="17"/>
  <c r="X1375" i="17"/>
  <c r="Y1375" i="17"/>
  <c r="Z1375" i="17"/>
  <c r="R1376" i="17"/>
  <c r="S1376" i="17"/>
  <c r="T1376" i="17"/>
  <c r="U1376" i="17"/>
  <c r="V1376" i="17"/>
  <c r="W1376" i="17"/>
  <c r="X1376" i="17"/>
  <c r="Y1376" i="17"/>
  <c r="Z1376" i="17"/>
  <c r="R1377" i="17"/>
  <c r="S1377" i="17"/>
  <c r="T1377" i="17"/>
  <c r="U1377" i="17"/>
  <c r="V1377" i="17"/>
  <c r="W1377" i="17"/>
  <c r="X1377" i="17"/>
  <c r="Y1377" i="17"/>
  <c r="Z1377" i="17"/>
  <c r="R1378" i="17"/>
  <c r="S1378" i="17"/>
  <c r="T1378" i="17"/>
  <c r="U1378" i="17"/>
  <c r="V1378" i="17"/>
  <c r="W1378" i="17"/>
  <c r="X1378" i="17"/>
  <c r="Y1378" i="17"/>
  <c r="Z1378" i="17"/>
  <c r="R1379" i="17"/>
  <c r="S1379" i="17"/>
  <c r="T1379" i="17"/>
  <c r="U1379" i="17"/>
  <c r="V1379" i="17"/>
  <c r="W1379" i="17"/>
  <c r="X1379" i="17"/>
  <c r="Y1379" i="17"/>
  <c r="Z1379" i="17"/>
  <c r="R1380" i="17"/>
  <c r="S1380" i="17"/>
  <c r="T1380" i="17"/>
  <c r="U1380" i="17"/>
  <c r="V1380" i="17"/>
  <c r="W1380" i="17"/>
  <c r="X1380" i="17"/>
  <c r="Y1380" i="17"/>
  <c r="Z1380" i="17"/>
  <c r="R1381" i="17"/>
  <c r="S1381" i="17"/>
  <c r="T1381" i="17"/>
  <c r="U1381" i="17"/>
  <c r="V1381" i="17"/>
  <c r="W1381" i="17"/>
  <c r="X1381" i="17"/>
  <c r="Y1381" i="17"/>
  <c r="Z1381" i="17"/>
  <c r="R1382" i="17"/>
  <c r="S1382" i="17"/>
  <c r="T1382" i="17"/>
  <c r="U1382" i="17"/>
  <c r="V1382" i="17"/>
  <c r="W1382" i="17"/>
  <c r="X1382" i="17"/>
  <c r="Y1382" i="17"/>
  <c r="Z1382" i="17"/>
  <c r="R1383" i="17"/>
  <c r="S1383" i="17"/>
  <c r="T1383" i="17"/>
  <c r="U1383" i="17"/>
  <c r="V1383" i="17"/>
  <c r="W1383" i="17"/>
  <c r="X1383" i="17"/>
  <c r="Y1383" i="17"/>
  <c r="Z1383" i="17"/>
  <c r="R1384" i="17"/>
  <c r="S1384" i="17"/>
  <c r="T1384" i="17"/>
  <c r="U1384" i="17"/>
  <c r="V1384" i="17"/>
  <c r="W1384" i="17"/>
  <c r="X1384" i="17"/>
  <c r="Y1384" i="17"/>
  <c r="Z1384" i="17"/>
  <c r="R1385" i="17"/>
  <c r="S1385" i="17"/>
  <c r="T1385" i="17"/>
  <c r="U1385" i="17"/>
  <c r="V1385" i="17"/>
  <c r="W1385" i="17"/>
  <c r="X1385" i="17"/>
  <c r="Y1385" i="17"/>
  <c r="Z1385" i="17"/>
  <c r="R1386" i="17"/>
  <c r="S1386" i="17"/>
  <c r="T1386" i="17"/>
  <c r="U1386" i="17"/>
  <c r="V1386" i="17"/>
  <c r="W1386" i="17"/>
  <c r="X1386" i="17"/>
  <c r="Y1386" i="17"/>
  <c r="Z1386" i="17"/>
  <c r="R1387" i="17"/>
  <c r="S1387" i="17"/>
  <c r="T1387" i="17"/>
  <c r="U1387" i="17"/>
  <c r="V1387" i="17"/>
  <c r="W1387" i="17"/>
  <c r="X1387" i="17"/>
  <c r="Y1387" i="17"/>
  <c r="Z1387" i="17"/>
  <c r="R1388" i="17"/>
  <c r="S1388" i="17"/>
  <c r="T1388" i="17"/>
  <c r="U1388" i="17"/>
  <c r="V1388" i="17"/>
  <c r="W1388" i="17"/>
  <c r="X1388" i="17"/>
  <c r="Y1388" i="17"/>
  <c r="Z1388" i="17"/>
  <c r="R1389" i="17"/>
  <c r="S1389" i="17"/>
  <c r="T1389" i="17"/>
  <c r="U1389" i="17"/>
  <c r="V1389" i="17"/>
  <c r="W1389" i="17"/>
  <c r="X1389" i="17"/>
  <c r="Y1389" i="17"/>
  <c r="Z1389" i="17"/>
  <c r="R1390" i="17"/>
  <c r="S1390" i="17"/>
  <c r="T1390" i="17"/>
  <c r="U1390" i="17"/>
  <c r="V1390" i="17"/>
  <c r="W1390" i="17"/>
  <c r="X1390" i="17"/>
  <c r="Y1390" i="17"/>
  <c r="Z1390" i="17"/>
  <c r="R1391" i="17"/>
  <c r="S1391" i="17"/>
  <c r="T1391" i="17"/>
  <c r="U1391" i="17"/>
  <c r="V1391" i="17"/>
  <c r="W1391" i="17"/>
  <c r="X1391" i="17"/>
  <c r="Y1391" i="17"/>
  <c r="Z1391" i="17"/>
  <c r="R1392" i="17"/>
  <c r="S1392" i="17"/>
  <c r="T1392" i="17"/>
  <c r="U1392" i="17"/>
  <c r="V1392" i="17"/>
  <c r="W1392" i="17"/>
  <c r="X1392" i="17"/>
  <c r="Y1392" i="17"/>
  <c r="Z1392" i="17"/>
  <c r="R1393" i="17"/>
  <c r="S1393" i="17"/>
  <c r="T1393" i="17"/>
  <c r="U1393" i="17"/>
  <c r="V1393" i="17"/>
  <c r="W1393" i="17"/>
  <c r="X1393" i="17"/>
  <c r="Y1393" i="17"/>
  <c r="Z1393" i="17"/>
  <c r="R1394" i="17"/>
  <c r="S1394" i="17"/>
  <c r="T1394" i="17"/>
  <c r="U1394" i="17"/>
  <c r="V1394" i="17"/>
  <c r="W1394" i="17"/>
  <c r="X1394" i="17"/>
  <c r="Y1394" i="17"/>
  <c r="Z1394" i="17"/>
  <c r="R1395" i="17"/>
  <c r="S1395" i="17"/>
  <c r="T1395" i="17"/>
  <c r="U1395" i="17"/>
  <c r="V1395" i="17"/>
  <c r="W1395" i="17"/>
  <c r="X1395" i="17"/>
  <c r="Y1395" i="17"/>
  <c r="Z1395" i="17"/>
  <c r="R1396" i="17"/>
  <c r="S1396" i="17"/>
  <c r="T1396" i="17"/>
  <c r="U1396" i="17"/>
  <c r="V1396" i="17"/>
  <c r="W1396" i="17"/>
  <c r="X1396" i="17"/>
  <c r="Y1396" i="17"/>
  <c r="Z1396" i="17"/>
  <c r="R1397" i="17"/>
  <c r="S1397" i="17"/>
  <c r="T1397" i="17"/>
  <c r="U1397" i="17"/>
  <c r="V1397" i="17"/>
  <c r="W1397" i="17"/>
  <c r="X1397" i="17"/>
  <c r="Y1397" i="17"/>
  <c r="Z1397" i="17"/>
  <c r="R1398" i="17"/>
  <c r="S1398" i="17"/>
  <c r="T1398" i="17"/>
  <c r="U1398" i="17"/>
  <c r="V1398" i="17"/>
  <c r="W1398" i="17"/>
  <c r="X1398" i="17"/>
  <c r="Y1398" i="17"/>
  <c r="Z1398" i="17"/>
  <c r="R1399" i="17"/>
  <c r="S1399" i="17"/>
  <c r="T1399" i="17"/>
  <c r="U1399" i="17"/>
  <c r="V1399" i="17"/>
  <c r="W1399" i="17"/>
  <c r="X1399" i="17"/>
  <c r="Y1399" i="17"/>
  <c r="Z1399" i="17"/>
  <c r="R1400" i="17"/>
  <c r="S1400" i="17"/>
  <c r="T1400" i="17"/>
  <c r="U1400" i="17"/>
  <c r="V1400" i="17"/>
  <c r="W1400" i="17"/>
  <c r="X1400" i="17"/>
  <c r="Y1400" i="17"/>
  <c r="Z1400" i="17"/>
  <c r="R1401" i="17"/>
  <c r="S1401" i="17"/>
  <c r="T1401" i="17"/>
  <c r="U1401" i="17"/>
  <c r="V1401" i="17"/>
  <c r="W1401" i="17"/>
  <c r="X1401" i="17"/>
  <c r="Y1401" i="17"/>
  <c r="Z1401" i="17"/>
  <c r="R1402" i="17"/>
  <c r="S1402" i="17"/>
  <c r="T1402" i="17"/>
  <c r="U1402" i="17"/>
  <c r="V1402" i="17"/>
  <c r="W1402" i="17"/>
  <c r="X1402" i="17"/>
  <c r="Y1402" i="17"/>
  <c r="Z1402" i="17"/>
  <c r="R1403" i="17"/>
  <c r="S1403" i="17"/>
  <c r="T1403" i="17"/>
  <c r="U1403" i="17"/>
  <c r="V1403" i="17"/>
  <c r="W1403" i="17"/>
  <c r="X1403" i="17"/>
  <c r="Y1403" i="17"/>
  <c r="Z1403" i="17"/>
  <c r="R1404" i="17"/>
  <c r="S1404" i="17"/>
  <c r="T1404" i="17"/>
  <c r="U1404" i="17"/>
  <c r="V1404" i="17"/>
  <c r="W1404" i="17"/>
  <c r="X1404" i="17"/>
  <c r="Y1404" i="17"/>
  <c r="Z1404" i="17"/>
  <c r="R1405" i="17"/>
  <c r="S1405" i="17"/>
  <c r="T1405" i="17"/>
  <c r="U1405" i="17"/>
  <c r="V1405" i="17"/>
  <c r="W1405" i="17"/>
  <c r="X1405" i="17"/>
  <c r="Y1405" i="17"/>
  <c r="Z1405" i="17"/>
  <c r="R1406" i="17"/>
  <c r="S1406" i="17"/>
  <c r="T1406" i="17"/>
  <c r="U1406" i="17"/>
  <c r="V1406" i="17"/>
  <c r="W1406" i="17"/>
  <c r="X1406" i="17"/>
  <c r="Y1406" i="17"/>
  <c r="Z1406" i="17"/>
  <c r="R1407" i="17"/>
  <c r="S1407" i="17"/>
  <c r="T1407" i="17"/>
  <c r="U1407" i="17"/>
  <c r="V1407" i="17"/>
  <c r="W1407" i="17"/>
  <c r="X1407" i="17"/>
  <c r="Y1407" i="17"/>
  <c r="Z1407" i="17"/>
  <c r="R1408" i="17"/>
  <c r="S1408" i="17"/>
  <c r="T1408" i="17"/>
  <c r="U1408" i="17"/>
  <c r="V1408" i="17"/>
  <c r="W1408" i="17"/>
  <c r="X1408" i="17"/>
  <c r="Y1408" i="17"/>
  <c r="Z1408" i="17"/>
  <c r="R1409" i="17"/>
  <c r="S1409" i="17"/>
  <c r="T1409" i="17"/>
  <c r="U1409" i="17"/>
  <c r="V1409" i="17"/>
  <c r="W1409" i="17"/>
  <c r="X1409" i="17"/>
  <c r="Y1409" i="17"/>
  <c r="Z1409" i="17"/>
  <c r="R1410" i="17"/>
  <c r="S1410" i="17"/>
  <c r="T1410" i="17"/>
  <c r="U1410" i="17"/>
  <c r="V1410" i="17"/>
  <c r="W1410" i="17"/>
  <c r="X1410" i="17"/>
  <c r="Y1410" i="17"/>
  <c r="Z1410" i="17"/>
  <c r="R1411" i="17"/>
  <c r="S1411" i="17"/>
  <c r="T1411" i="17"/>
  <c r="U1411" i="17"/>
  <c r="V1411" i="17"/>
  <c r="W1411" i="17"/>
  <c r="X1411" i="17"/>
  <c r="Y1411" i="17"/>
  <c r="Z1411" i="17"/>
  <c r="R1412" i="17"/>
  <c r="S1412" i="17"/>
  <c r="T1412" i="17"/>
  <c r="U1412" i="17"/>
  <c r="V1412" i="17"/>
  <c r="W1412" i="17"/>
  <c r="X1412" i="17"/>
  <c r="Y1412" i="17"/>
  <c r="Z1412" i="17"/>
  <c r="R1413" i="17"/>
  <c r="S1413" i="17"/>
  <c r="T1413" i="17"/>
  <c r="U1413" i="17"/>
  <c r="V1413" i="17"/>
  <c r="W1413" i="17"/>
  <c r="X1413" i="17"/>
  <c r="Y1413" i="17"/>
  <c r="Z1413" i="17"/>
  <c r="R1414" i="17"/>
  <c r="S1414" i="17"/>
  <c r="T1414" i="17"/>
  <c r="U1414" i="17"/>
  <c r="V1414" i="17"/>
  <c r="W1414" i="17"/>
  <c r="X1414" i="17"/>
  <c r="Y1414" i="17"/>
  <c r="Z1414" i="17"/>
  <c r="R1415" i="17"/>
  <c r="S1415" i="17"/>
  <c r="T1415" i="17"/>
  <c r="U1415" i="17"/>
  <c r="V1415" i="17"/>
  <c r="W1415" i="17"/>
  <c r="X1415" i="17"/>
  <c r="Y1415" i="17"/>
  <c r="Z1415" i="17"/>
  <c r="R1416" i="17"/>
  <c r="S1416" i="17"/>
  <c r="T1416" i="17"/>
  <c r="U1416" i="17"/>
  <c r="V1416" i="17"/>
  <c r="W1416" i="17"/>
  <c r="X1416" i="17"/>
  <c r="Y1416" i="17"/>
  <c r="Z1416" i="17"/>
  <c r="R1417" i="17"/>
  <c r="S1417" i="17"/>
  <c r="T1417" i="17"/>
  <c r="U1417" i="17"/>
  <c r="V1417" i="17"/>
  <c r="W1417" i="17"/>
  <c r="X1417" i="17"/>
  <c r="Y1417" i="17"/>
  <c r="Z1417" i="17"/>
  <c r="R1418" i="17"/>
  <c r="S1418" i="17"/>
  <c r="T1418" i="17"/>
  <c r="U1418" i="17"/>
  <c r="V1418" i="17"/>
  <c r="W1418" i="17"/>
  <c r="X1418" i="17"/>
  <c r="Y1418" i="17"/>
  <c r="Z1418" i="17"/>
  <c r="R1419" i="17"/>
  <c r="S1419" i="17"/>
  <c r="T1419" i="17"/>
  <c r="U1419" i="17"/>
  <c r="V1419" i="17"/>
  <c r="W1419" i="17"/>
  <c r="X1419" i="17"/>
  <c r="Y1419" i="17"/>
  <c r="Z1419" i="17"/>
  <c r="R1420" i="17"/>
  <c r="S1420" i="17"/>
  <c r="T1420" i="17"/>
  <c r="U1420" i="17"/>
  <c r="V1420" i="17"/>
  <c r="W1420" i="17"/>
  <c r="X1420" i="17"/>
  <c r="Y1420" i="17"/>
  <c r="Z1420" i="17"/>
  <c r="R1421" i="17"/>
  <c r="S1421" i="17"/>
  <c r="T1421" i="17"/>
  <c r="U1421" i="17"/>
  <c r="V1421" i="17"/>
  <c r="W1421" i="17"/>
  <c r="X1421" i="17"/>
  <c r="Y1421" i="17"/>
  <c r="Z1421" i="17"/>
  <c r="R1422" i="17"/>
  <c r="S1422" i="17"/>
  <c r="T1422" i="17"/>
  <c r="U1422" i="17"/>
  <c r="V1422" i="17"/>
  <c r="W1422" i="17"/>
  <c r="X1422" i="17"/>
  <c r="Y1422" i="17"/>
  <c r="Z1422" i="17"/>
  <c r="R1423" i="17"/>
  <c r="S1423" i="17"/>
  <c r="T1423" i="17"/>
  <c r="U1423" i="17"/>
  <c r="V1423" i="17"/>
  <c r="W1423" i="17"/>
  <c r="X1423" i="17"/>
  <c r="Y1423" i="17"/>
  <c r="Z1423" i="17"/>
  <c r="R1424" i="17"/>
  <c r="S1424" i="17"/>
  <c r="T1424" i="17"/>
  <c r="U1424" i="17"/>
  <c r="V1424" i="17"/>
  <c r="W1424" i="17"/>
  <c r="X1424" i="17"/>
  <c r="Y1424" i="17"/>
  <c r="Z1424" i="17"/>
  <c r="R1425" i="17"/>
  <c r="S1425" i="17"/>
  <c r="T1425" i="17"/>
  <c r="U1425" i="17"/>
  <c r="V1425" i="17"/>
  <c r="W1425" i="17"/>
  <c r="X1425" i="17"/>
  <c r="Y1425" i="17"/>
  <c r="Z1425" i="17"/>
  <c r="R1426" i="17"/>
  <c r="S1426" i="17"/>
  <c r="T1426" i="17"/>
  <c r="U1426" i="17"/>
  <c r="V1426" i="17"/>
  <c r="W1426" i="17"/>
  <c r="X1426" i="17"/>
  <c r="Y1426" i="17"/>
  <c r="Z1426" i="17"/>
  <c r="R1427" i="17"/>
  <c r="S1427" i="17"/>
  <c r="T1427" i="17"/>
  <c r="U1427" i="17"/>
  <c r="V1427" i="17"/>
  <c r="W1427" i="17"/>
  <c r="X1427" i="17"/>
  <c r="Y1427" i="17"/>
  <c r="Z1427" i="17"/>
  <c r="R1428" i="17"/>
  <c r="S1428" i="17"/>
  <c r="T1428" i="17"/>
  <c r="U1428" i="17"/>
  <c r="V1428" i="17"/>
  <c r="W1428" i="17"/>
  <c r="X1428" i="17"/>
  <c r="Y1428" i="17"/>
  <c r="Z1428" i="17"/>
  <c r="R1429" i="17"/>
  <c r="S1429" i="17"/>
  <c r="T1429" i="17"/>
  <c r="U1429" i="17"/>
  <c r="V1429" i="17"/>
  <c r="W1429" i="17"/>
  <c r="X1429" i="17"/>
  <c r="Y1429" i="17"/>
  <c r="Z1429" i="17"/>
  <c r="R1430" i="17"/>
  <c r="S1430" i="17"/>
  <c r="T1430" i="17"/>
  <c r="U1430" i="17"/>
  <c r="V1430" i="17"/>
  <c r="W1430" i="17"/>
  <c r="X1430" i="17"/>
  <c r="Y1430" i="17"/>
  <c r="Z1430" i="17"/>
  <c r="R1431" i="17"/>
  <c r="S1431" i="17"/>
  <c r="T1431" i="17"/>
  <c r="U1431" i="17"/>
  <c r="V1431" i="17"/>
  <c r="W1431" i="17"/>
  <c r="X1431" i="17"/>
  <c r="Y1431" i="17"/>
  <c r="Z1431" i="17"/>
  <c r="R1432" i="17"/>
  <c r="S1432" i="17"/>
  <c r="T1432" i="17"/>
  <c r="U1432" i="17"/>
  <c r="V1432" i="17"/>
  <c r="W1432" i="17"/>
  <c r="X1432" i="17"/>
  <c r="Y1432" i="17"/>
  <c r="Z1432" i="17"/>
  <c r="R1433" i="17"/>
  <c r="S1433" i="17"/>
  <c r="T1433" i="17"/>
  <c r="U1433" i="17"/>
  <c r="V1433" i="17"/>
  <c r="W1433" i="17"/>
  <c r="X1433" i="17"/>
  <c r="Y1433" i="17"/>
  <c r="Z1433" i="17"/>
  <c r="R1434" i="17"/>
  <c r="S1434" i="17"/>
  <c r="T1434" i="17"/>
  <c r="U1434" i="17"/>
  <c r="V1434" i="17"/>
  <c r="W1434" i="17"/>
  <c r="X1434" i="17"/>
  <c r="Y1434" i="17"/>
  <c r="Z1434" i="17"/>
  <c r="R1435" i="17"/>
  <c r="S1435" i="17"/>
  <c r="T1435" i="17"/>
  <c r="U1435" i="17"/>
  <c r="V1435" i="17"/>
  <c r="W1435" i="17"/>
  <c r="X1435" i="17"/>
  <c r="Y1435" i="17"/>
  <c r="Z1435" i="17"/>
  <c r="R1436" i="17"/>
  <c r="S1436" i="17"/>
  <c r="T1436" i="17"/>
  <c r="U1436" i="17"/>
  <c r="V1436" i="17"/>
  <c r="W1436" i="17"/>
  <c r="X1436" i="17"/>
  <c r="Y1436" i="17"/>
  <c r="Z1436" i="17"/>
  <c r="R1437" i="17"/>
  <c r="S1437" i="17"/>
  <c r="T1437" i="17"/>
  <c r="U1437" i="17"/>
  <c r="V1437" i="17"/>
  <c r="W1437" i="17"/>
  <c r="X1437" i="17"/>
  <c r="Y1437" i="17"/>
  <c r="Z1437" i="17"/>
  <c r="R1438" i="17"/>
  <c r="S1438" i="17"/>
  <c r="T1438" i="17"/>
  <c r="U1438" i="17"/>
  <c r="V1438" i="17"/>
  <c r="W1438" i="17"/>
  <c r="X1438" i="17"/>
  <c r="Y1438" i="17"/>
  <c r="Z1438" i="17"/>
  <c r="R1439" i="17"/>
  <c r="S1439" i="17"/>
  <c r="T1439" i="17"/>
  <c r="U1439" i="17"/>
  <c r="V1439" i="17"/>
  <c r="W1439" i="17"/>
  <c r="X1439" i="17"/>
  <c r="Y1439" i="17"/>
  <c r="Z1439" i="17"/>
  <c r="R1440" i="17"/>
  <c r="S1440" i="17"/>
  <c r="T1440" i="17"/>
  <c r="U1440" i="17"/>
  <c r="V1440" i="17"/>
  <c r="W1440" i="17"/>
  <c r="X1440" i="17"/>
  <c r="Y1440" i="17"/>
  <c r="Z1440" i="17"/>
  <c r="R1441" i="17"/>
  <c r="S1441" i="17"/>
  <c r="T1441" i="17"/>
  <c r="U1441" i="17"/>
  <c r="V1441" i="17"/>
  <c r="W1441" i="17"/>
  <c r="X1441" i="17"/>
  <c r="Y1441" i="17"/>
  <c r="Z1441" i="17"/>
  <c r="R1442" i="17"/>
  <c r="S1442" i="17"/>
  <c r="T1442" i="17"/>
  <c r="U1442" i="17"/>
  <c r="V1442" i="17"/>
  <c r="W1442" i="17"/>
  <c r="X1442" i="17"/>
  <c r="Y1442" i="17"/>
  <c r="Z1442" i="17"/>
  <c r="R1443" i="17"/>
  <c r="S1443" i="17"/>
  <c r="T1443" i="17"/>
  <c r="U1443" i="17"/>
  <c r="V1443" i="17"/>
  <c r="W1443" i="17"/>
  <c r="X1443" i="17"/>
  <c r="Y1443" i="17"/>
  <c r="Z1443" i="17"/>
  <c r="R1444" i="17"/>
  <c r="S1444" i="17"/>
  <c r="T1444" i="17"/>
  <c r="U1444" i="17"/>
  <c r="V1444" i="17"/>
  <c r="W1444" i="17"/>
  <c r="X1444" i="17"/>
  <c r="Y1444" i="17"/>
  <c r="Z1444" i="17"/>
  <c r="R1445" i="17"/>
  <c r="S1445" i="17"/>
  <c r="T1445" i="17"/>
  <c r="U1445" i="17"/>
  <c r="V1445" i="17"/>
  <c r="W1445" i="17"/>
  <c r="X1445" i="17"/>
  <c r="Y1445" i="17"/>
  <c r="Z1445" i="17"/>
  <c r="R1446" i="17"/>
  <c r="S1446" i="17"/>
  <c r="T1446" i="17"/>
  <c r="U1446" i="17"/>
  <c r="V1446" i="17"/>
  <c r="W1446" i="17"/>
  <c r="X1446" i="17"/>
  <c r="Y1446" i="17"/>
  <c r="Z1446" i="17"/>
  <c r="R1447" i="17"/>
  <c r="S1447" i="17"/>
  <c r="T1447" i="17"/>
  <c r="U1447" i="17"/>
  <c r="V1447" i="17"/>
  <c r="W1447" i="17"/>
  <c r="X1447" i="17"/>
  <c r="Y1447" i="17"/>
  <c r="Z1447" i="17"/>
  <c r="R1448" i="17"/>
  <c r="S1448" i="17"/>
  <c r="T1448" i="17"/>
  <c r="U1448" i="17"/>
  <c r="V1448" i="17"/>
  <c r="W1448" i="17"/>
  <c r="X1448" i="17"/>
  <c r="Y1448" i="17"/>
  <c r="Z1448" i="17"/>
  <c r="R1449" i="17"/>
  <c r="S1449" i="17"/>
  <c r="T1449" i="17"/>
  <c r="U1449" i="17"/>
  <c r="V1449" i="17"/>
  <c r="W1449" i="17"/>
  <c r="X1449" i="17"/>
  <c r="Y1449" i="17"/>
  <c r="Z1449" i="17"/>
  <c r="R1450" i="17"/>
  <c r="S1450" i="17"/>
  <c r="T1450" i="17"/>
  <c r="U1450" i="17"/>
  <c r="V1450" i="17"/>
  <c r="W1450" i="17"/>
  <c r="X1450" i="17"/>
  <c r="Y1450" i="17"/>
  <c r="Z1450" i="17"/>
  <c r="R1451" i="17"/>
  <c r="S1451" i="17"/>
  <c r="T1451" i="17"/>
  <c r="U1451" i="17"/>
  <c r="V1451" i="17"/>
  <c r="W1451" i="17"/>
  <c r="X1451" i="17"/>
  <c r="Y1451" i="17"/>
  <c r="Z1451" i="17"/>
  <c r="R1452" i="17"/>
  <c r="S1452" i="17"/>
  <c r="T1452" i="17"/>
  <c r="U1452" i="17"/>
  <c r="V1452" i="17"/>
  <c r="W1452" i="17"/>
  <c r="X1452" i="17"/>
  <c r="Y1452" i="17"/>
  <c r="Z1452" i="17"/>
  <c r="R1453" i="17"/>
  <c r="S1453" i="17"/>
  <c r="T1453" i="17"/>
  <c r="U1453" i="17"/>
  <c r="V1453" i="17"/>
  <c r="W1453" i="17"/>
  <c r="X1453" i="17"/>
  <c r="Y1453" i="17"/>
  <c r="Z1453" i="17"/>
  <c r="R1454" i="17"/>
  <c r="S1454" i="17"/>
  <c r="T1454" i="17"/>
  <c r="U1454" i="17"/>
  <c r="V1454" i="17"/>
  <c r="W1454" i="17"/>
  <c r="X1454" i="17"/>
  <c r="Y1454" i="17"/>
  <c r="Z1454" i="17"/>
  <c r="R1455" i="17"/>
  <c r="S1455" i="17"/>
  <c r="T1455" i="17"/>
  <c r="U1455" i="17"/>
  <c r="V1455" i="17"/>
  <c r="W1455" i="17"/>
  <c r="X1455" i="17"/>
  <c r="Y1455" i="17"/>
  <c r="Z1455" i="17"/>
  <c r="R1456" i="17"/>
  <c r="S1456" i="17"/>
  <c r="T1456" i="17"/>
  <c r="U1456" i="17"/>
  <c r="V1456" i="17"/>
  <c r="W1456" i="17"/>
  <c r="X1456" i="17"/>
  <c r="Y1456" i="17"/>
  <c r="Z1456" i="17"/>
  <c r="R1457" i="17"/>
  <c r="S1457" i="17"/>
  <c r="T1457" i="17"/>
  <c r="U1457" i="17"/>
  <c r="V1457" i="17"/>
  <c r="W1457" i="17"/>
  <c r="X1457" i="17"/>
  <c r="Y1457" i="17"/>
  <c r="Z1457" i="17"/>
  <c r="R1458" i="17"/>
  <c r="S1458" i="17"/>
  <c r="T1458" i="17"/>
  <c r="U1458" i="17"/>
  <c r="V1458" i="17"/>
  <c r="W1458" i="17"/>
  <c r="X1458" i="17"/>
  <c r="Y1458" i="17"/>
  <c r="Z1458" i="17"/>
  <c r="R1459" i="17"/>
  <c r="S1459" i="17"/>
  <c r="T1459" i="17"/>
  <c r="U1459" i="17"/>
  <c r="V1459" i="17"/>
  <c r="W1459" i="17"/>
  <c r="X1459" i="17"/>
  <c r="Y1459" i="17"/>
  <c r="Z1459" i="17"/>
  <c r="R1460" i="17"/>
  <c r="S1460" i="17"/>
  <c r="T1460" i="17"/>
  <c r="U1460" i="17"/>
  <c r="V1460" i="17"/>
  <c r="W1460" i="17"/>
  <c r="X1460" i="17"/>
  <c r="Y1460" i="17"/>
  <c r="Z1460" i="17"/>
  <c r="R1461" i="17"/>
  <c r="S1461" i="17"/>
  <c r="T1461" i="17"/>
  <c r="U1461" i="17"/>
  <c r="V1461" i="17"/>
  <c r="W1461" i="17"/>
  <c r="X1461" i="17"/>
  <c r="Y1461" i="17"/>
  <c r="Z1461" i="17"/>
  <c r="R1462" i="17"/>
  <c r="S1462" i="17"/>
  <c r="T1462" i="17"/>
  <c r="U1462" i="17"/>
  <c r="V1462" i="17"/>
  <c r="W1462" i="17"/>
  <c r="X1462" i="17"/>
  <c r="Y1462" i="17"/>
  <c r="Z1462" i="17"/>
  <c r="R1463" i="17"/>
  <c r="S1463" i="17"/>
  <c r="T1463" i="17"/>
  <c r="U1463" i="17"/>
  <c r="V1463" i="17"/>
  <c r="W1463" i="17"/>
  <c r="X1463" i="17"/>
  <c r="Y1463" i="17"/>
  <c r="Z1463" i="17"/>
  <c r="R1464" i="17"/>
  <c r="S1464" i="17"/>
  <c r="T1464" i="17"/>
  <c r="U1464" i="17"/>
  <c r="V1464" i="17"/>
  <c r="W1464" i="17"/>
  <c r="X1464" i="17"/>
  <c r="Y1464" i="17"/>
  <c r="Z1464" i="17"/>
  <c r="R1465" i="17"/>
  <c r="S1465" i="17"/>
  <c r="T1465" i="17"/>
  <c r="U1465" i="17"/>
  <c r="V1465" i="17"/>
  <c r="W1465" i="17"/>
  <c r="X1465" i="17"/>
  <c r="Y1465" i="17"/>
  <c r="Z1465" i="17"/>
  <c r="R1466" i="17"/>
  <c r="S1466" i="17"/>
  <c r="T1466" i="17"/>
  <c r="U1466" i="17"/>
  <c r="V1466" i="17"/>
  <c r="W1466" i="17"/>
  <c r="X1466" i="17"/>
  <c r="Y1466" i="17"/>
  <c r="Z1466" i="17"/>
  <c r="R1467" i="17"/>
  <c r="S1467" i="17"/>
  <c r="T1467" i="17"/>
  <c r="U1467" i="17"/>
  <c r="V1467" i="17"/>
  <c r="W1467" i="17"/>
  <c r="X1467" i="17"/>
  <c r="Y1467" i="17"/>
  <c r="Z1467" i="17"/>
  <c r="R1468" i="17"/>
  <c r="S1468" i="17"/>
  <c r="T1468" i="17"/>
  <c r="U1468" i="17"/>
  <c r="V1468" i="17"/>
  <c r="W1468" i="17"/>
  <c r="X1468" i="17"/>
  <c r="Y1468" i="17"/>
  <c r="Z1468" i="17"/>
  <c r="R1469" i="17"/>
  <c r="S1469" i="17"/>
  <c r="T1469" i="17"/>
  <c r="U1469" i="17"/>
  <c r="V1469" i="17"/>
  <c r="W1469" i="17"/>
  <c r="X1469" i="17"/>
  <c r="Y1469" i="17"/>
  <c r="Z1469" i="17"/>
  <c r="R1470" i="17"/>
  <c r="S1470" i="17"/>
  <c r="T1470" i="17"/>
  <c r="U1470" i="17"/>
  <c r="V1470" i="17"/>
  <c r="W1470" i="17"/>
  <c r="X1470" i="17"/>
  <c r="Y1470" i="17"/>
  <c r="Z1470" i="17"/>
  <c r="R1471" i="17"/>
  <c r="S1471" i="17"/>
  <c r="T1471" i="17"/>
  <c r="U1471" i="17"/>
  <c r="V1471" i="17"/>
  <c r="W1471" i="17"/>
  <c r="X1471" i="17"/>
  <c r="Y1471" i="17"/>
  <c r="Z1471" i="17"/>
  <c r="R1472" i="17"/>
  <c r="S1472" i="17"/>
  <c r="T1472" i="17"/>
  <c r="U1472" i="17"/>
  <c r="V1472" i="17"/>
  <c r="W1472" i="17"/>
  <c r="X1472" i="17"/>
  <c r="Y1472" i="17"/>
  <c r="Z1472" i="17"/>
  <c r="R1473" i="17"/>
  <c r="S1473" i="17"/>
  <c r="T1473" i="17"/>
  <c r="U1473" i="17"/>
  <c r="V1473" i="17"/>
  <c r="W1473" i="17"/>
  <c r="X1473" i="17"/>
  <c r="Y1473" i="17"/>
  <c r="Z1473" i="17"/>
  <c r="R1474" i="17"/>
  <c r="S1474" i="17"/>
  <c r="T1474" i="17"/>
  <c r="U1474" i="17"/>
  <c r="V1474" i="17"/>
  <c r="W1474" i="17"/>
  <c r="X1474" i="17"/>
  <c r="Y1474" i="17"/>
  <c r="Z1474" i="17"/>
  <c r="R1475" i="17"/>
  <c r="S1475" i="17"/>
  <c r="T1475" i="17"/>
  <c r="U1475" i="17"/>
  <c r="V1475" i="17"/>
  <c r="W1475" i="17"/>
  <c r="X1475" i="17"/>
  <c r="Y1475" i="17"/>
  <c r="Z1475" i="17"/>
  <c r="R1476" i="17"/>
  <c r="S1476" i="17"/>
  <c r="T1476" i="17"/>
  <c r="U1476" i="17"/>
  <c r="V1476" i="17"/>
  <c r="W1476" i="17"/>
  <c r="X1476" i="17"/>
  <c r="Y1476" i="17"/>
  <c r="Z1476" i="17"/>
  <c r="R1477" i="17"/>
  <c r="S1477" i="17"/>
  <c r="T1477" i="17"/>
  <c r="U1477" i="17"/>
  <c r="V1477" i="17"/>
  <c r="W1477" i="17"/>
  <c r="X1477" i="17"/>
  <c r="Y1477" i="17"/>
  <c r="Z1477" i="17"/>
  <c r="R1478" i="17"/>
  <c r="S1478" i="17"/>
  <c r="T1478" i="17"/>
  <c r="U1478" i="17"/>
  <c r="V1478" i="17"/>
  <c r="W1478" i="17"/>
  <c r="X1478" i="17"/>
  <c r="Y1478" i="17"/>
  <c r="Z1478" i="17"/>
  <c r="R1479" i="17"/>
  <c r="S1479" i="17"/>
  <c r="T1479" i="17"/>
  <c r="U1479" i="17"/>
  <c r="V1479" i="17"/>
  <c r="W1479" i="17"/>
  <c r="X1479" i="17"/>
  <c r="Y1479" i="17"/>
  <c r="Z1479" i="17"/>
  <c r="R1480" i="17"/>
  <c r="S1480" i="17"/>
  <c r="T1480" i="17"/>
  <c r="U1480" i="17"/>
  <c r="V1480" i="17"/>
  <c r="W1480" i="17"/>
  <c r="X1480" i="17"/>
  <c r="Y1480" i="17"/>
  <c r="Z1480" i="17"/>
  <c r="R1481" i="17"/>
  <c r="S1481" i="17"/>
  <c r="T1481" i="17"/>
  <c r="U1481" i="17"/>
  <c r="V1481" i="17"/>
  <c r="W1481" i="17"/>
  <c r="X1481" i="17"/>
  <c r="Y1481" i="17"/>
  <c r="Z1481" i="17"/>
  <c r="R1482" i="17"/>
  <c r="S1482" i="17"/>
  <c r="T1482" i="17"/>
  <c r="U1482" i="17"/>
  <c r="V1482" i="17"/>
  <c r="W1482" i="17"/>
  <c r="X1482" i="17"/>
  <c r="Y1482" i="17"/>
  <c r="Z1482" i="17"/>
  <c r="R1483" i="17"/>
  <c r="S1483" i="17"/>
  <c r="T1483" i="17"/>
  <c r="U1483" i="17"/>
  <c r="V1483" i="17"/>
  <c r="W1483" i="17"/>
  <c r="X1483" i="17"/>
  <c r="Y1483" i="17"/>
  <c r="Z1483" i="17"/>
  <c r="R1484" i="17"/>
  <c r="S1484" i="17"/>
  <c r="T1484" i="17"/>
  <c r="U1484" i="17"/>
  <c r="V1484" i="17"/>
  <c r="W1484" i="17"/>
  <c r="X1484" i="17"/>
  <c r="Y1484" i="17"/>
  <c r="Z1484" i="17"/>
  <c r="R1485" i="17"/>
  <c r="S1485" i="17"/>
  <c r="T1485" i="17"/>
  <c r="U1485" i="17"/>
  <c r="V1485" i="17"/>
  <c r="W1485" i="17"/>
  <c r="X1485" i="17"/>
  <c r="Y1485" i="17"/>
  <c r="Z1485" i="17"/>
  <c r="R1486" i="17"/>
  <c r="S1486" i="17"/>
  <c r="T1486" i="17"/>
  <c r="U1486" i="17"/>
  <c r="V1486" i="17"/>
  <c r="W1486" i="17"/>
  <c r="X1486" i="17"/>
  <c r="Y1486" i="17"/>
  <c r="Z1486" i="17"/>
  <c r="R1487" i="17"/>
  <c r="S1487" i="17"/>
  <c r="T1487" i="17"/>
  <c r="U1487" i="17"/>
  <c r="V1487" i="17"/>
  <c r="W1487" i="17"/>
  <c r="X1487" i="17"/>
  <c r="Y1487" i="17"/>
  <c r="Z1487" i="17"/>
  <c r="R1488" i="17"/>
  <c r="S1488" i="17"/>
  <c r="T1488" i="17"/>
  <c r="U1488" i="17"/>
  <c r="V1488" i="17"/>
  <c r="W1488" i="17"/>
  <c r="X1488" i="17"/>
  <c r="Y1488" i="17"/>
  <c r="Z1488" i="17"/>
  <c r="R1489" i="17"/>
  <c r="S1489" i="17"/>
  <c r="T1489" i="17"/>
  <c r="U1489" i="17"/>
  <c r="V1489" i="17"/>
  <c r="W1489" i="17"/>
  <c r="X1489" i="17"/>
  <c r="Y1489" i="17"/>
  <c r="Z1489" i="17"/>
  <c r="R1490" i="17"/>
  <c r="S1490" i="17"/>
  <c r="T1490" i="17"/>
  <c r="U1490" i="17"/>
  <c r="V1490" i="17"/>
  <c r="W1490" i="17"/>
  <c r="X1490" i="17"/>
  <c r="Y1490" i="17"/>
  <c r="Z1490" i="17"/>
  <c r="R1491" i="17"/>
  <c r="S1491" i="17"/>
  <c r="T1491" i="17"/>
  <c r="U1491" i="17"/>
  <c r="V1491" i="17"/>
  <c r="W1491" i="17"/>
  <c r="X1491" i="17"/>
  <c r="Y1491" i="17"/>
  <c r="Z1491" i="17"/>
  <c r="R1492" i="17"/>
  <c r="S1492" i="17"/>
  <c r="T1492" i="17"/>
  <c r="U1492" i="17"/>
  <c r="V1492" i="17"/>
  <c r="W1492" i="17"/>
  <c r="X1492" i="17"/>
  <c r="Y1492" i="17"/>
  <c r="Z1492" i="17"/>
  <c r="R1493" i="17"/>
  <c r="S1493" i="17"/>
  <c r="T1493" i="17"/>
  <c r="U1493" i="17"/>
  <c r="V1493" i="17"/>
  <c r="W1493" i="17"/>
  <c r="X1493" i="17"/>
  <c r="Y1493" i="17"/>
  <c r="Z1493" i="17"/>
  <c r="R1494" i="17"/>
  <c r="S1494" i="17"/>
  <c r="T1494" i="17"/>
  <c r="U1494" i="17"/>
  <c r="V1494" i="17"/>
  <c r="W1494" i="17"/>
  <c r="X1494" i="17"/>
  <c r="Y1494" i="17"/>
  <c r="Z1494" i="17"/>
  <c r="R1495" i="17"/>
  <c r="S1495" i="17"/>
  <c r="T1495" i="17"/>
  <c r="U1495" i="17"/>
  <c r="V1495" i="17"/>
  <c r="W1495" i="17"/>
  <c r="X1495" i="17"/>
  <c r="Y1495" i="17"/>
  <c r="Z1495" i="17"/>
  <c r="R1496" i="17"/>
  <c r="S1496" i="17"/>
  <c r="T1496" i="17"/>
  <c r="U1496" i="17"/>
  <c r="V1496" i="17"/>
  <c r="W1496" i="17"/>
  <c r="X1496" i="17"/>
  <c r="Y1496" i="17"/>
  <c r="Z1496" i="17"/>
  <c r="R1497" i="17"/>
  <c r="S1497" i="17"/>
  <c r="T1497" i="17"/>
  <c r="U1497" i="17"/>
  <c r="V1497" i="17"/>
  <c r="W1497" i="17"/>
  <c r="X1497" i="17"/>
  <c r="Y1497" i="17"/>
  <c r="Z1497" i="17"/>
  <c r="R1498" i="17"/>
  <c r="S1498" i="17"/>
  <c r="T1498" i="17"/>
  <c r="U1498" i="17"/>
  <c r="V1498" i="17"/>
  <c r="W1498" i="17"/>
  <c r="X1498" i="17"/>
  <c r="Y1498" i="17"/>
  <c r="Z1498" i="17"/>
  <c r="R1499" i="17"/>
  <c r="S1499" i="17"/>
  <c r="T1499" i="17"/>
  <c r="U1499" i="17"/>
  <c r="V1499" i="17"/>
  <c r="W1499" i="17"/>
  <c r="X1499" i="17"/>
  <c r="Y1499" i="17"/>
  <c r="Z1499" i="17"/>
  <c r="R1500" i="17"/>
  <c r="S1500" i="17"/>
  <c r="T1500" i="17"/>
  <c r="U1500" i="17"/>
  <c r="V1500" i="17"/>
  <c r="W1500" i="17"/>
  <c r="X1500" i="17"/>
  <c r="Y1500" i="17"/>
  <c r="Z1500" i="17"/>
  <c r="R1501" i="17"/>
  <c r="S1501" i="17"/>
  <c r="T1501" i="17"/>
  <c r="U1501" i="17"/>
  <c r="V1501" i="17"/>
  <c r="W1501" i="17"/>
  <c r="X1501" i="17"/>
  <c r="Y1501" i="17"/>
  <c r="Z1501" i="17"/>
  <c r="R1502" i="17"/>
  <c r="S1502" i="17"/>
  <c r="T1502" i="17"/>
  <c r="U1502" i="17"/>
  <c r="V1502" i="17"/>
  <c r="W1502" i="17"/>
  <c r="X1502" i="17"/>
  <c r="Y1502" i="17"/>
  <c r="Z1502" i="17"/>
  <c r="R1503" i="17"/>
  <c r="S1503" i="17"/>
  <c r="T1503" i="17"/>
  <c r="U1503" i="17"/>
  <c r="V1503" i="17"/>
  <c r="W1503" i="17"/>
  <c r="X1503" i="17"/>
  <c r="Y1503" i="17"/>
  <c r="Z1503" i="17"/>
  <c r="R1504" i="17"/>
  <c r="S1504" i="17"/>
  <c r="T1504" i="17"/>
  <c r="U1504" i="17"/>
  <c r="V1504" i="17"/>
  <c r="W1504" i="17"/>
  <c r="X1504" i="17"/>
  <c r="Y1504" i="17"/>
  <c r="Z1504" i="17"/>
  <c r="R1505" i="17"/>
  <c r="S1505" i="17"/>
  <c r="T1505" i="17"/>
  <c r="U1505" i="17"/>
  <c r="V1505" i="17"/>
  <c r="W1505" i="17"/>
  <c r="X1505" i="17"/>
  <c r="Y1505" i="17"/>
  <c r="Z1505" i="17"/>
  <c r="AA363" i="17" l="1"/>
  <c r="AB363" i="17" s="1"/>
  <c r="AA976" i="17"/>
  <c r="AA968" i="17"/>
  <c r="AA960" i="17"/>
  <c r="AB960" i="17" s="1"/>
  <c r="AA952" i="17"/>
  <c r="AB952" i="17" s="1"/>
  <c r="AA944" i="17"/>
  <c r="AB944" i="17" s="1"/>
  <c r="AA936" i="17"/>
  <c r="AB936" i="17" s="1"/>
  <c r="AA928" i="17"/>
  <c r="AB928" i="17" s="1"/>
  <c r="AA920" i="17"/>
  <c r="AB920" i="17" s="1"/>
  <c r="AA912" i="17"/>
  <c r="AB912" i="17" s="1"/>
  <c r="AA904" i="17"/>
  <c r="AB904" i="17" s="1"/>
  <c r="AA896" i="17"/>
  <c r="AB896" i="17" s="1"/>
  <c r="AA888" i="17"/>
  <c r="AB888" i="17" s="1"/>
  <c r="AA880" i="17"/>
  <c r="AB880" i="17" s="1"/>
  <c r="AA659" i="17"/>
  <c r="AB659" i="17" s="1"/>
  <c r="AA651" i="17"/>
  <c r="AB651" i="17" s="1"/>
  <c r="AA643" i="17"/>
  <c r="AB643" i="17" s="1"/>
  <c r="AA635" i="17"/>
  <c r="AB635" i="17" s="1"/>
  <c r="AA627" i="17"/>
  <c r="AB627" i="17" s="1"/>
  <c r="AA619" i="17"/>
  <c r="AB619" i="17" s="1"/>
  <c r="AA611" i="17"/>
  <c r="AB611" i="17" s="1"/>
  <c r="AA603" i="17"/>
  <c r="AB603" i="17" s="1"/>
  <c r="AA595" i="17"/>
  <c r="AB595" i="17" s="1"/>
  <c r="AA571" i="17"/>
  <c r="AB571" i="17" s="1"/>
  <c r="AA563" i="17"/>
  <c r="AA555" i="17"/>
  <c r="AB555" i="17" s="1"/>
  <c r="AA547" i="17"/>
  <c r="AB547" i="17" s="1"/>
  <c r="AA531" i="17"/>
  <c r="AB531" i="17" s="1"/>
  <c r="AA515" i="17"/>
  <c r="AB515" i="17" s="1"/>
  <c r="AA507" i="17"/>
  <c r="AB507" i="17" s="1"/>
  <c r="AA491" i="17"/>
  <c r="AB491" i="17" s="1"/>
  <c r="AA483" i="17"/>
  <c r="AB483" i="17" s="1"/>
  <c r="AA459" i="17"/>
  <c r="AB459" i="17" s="1"/>
  <c r="AA443" i="17"/>
  <c r="AB443" i="17" s="1"/>
  <c r="AA435" i="17"/>
  <c r="AB435" i="17" s="1"/>
  <c r="AA427" i="17"/>
  <c r="AB427" i="17" s="1"/>
  <c r="AA387" i="17"/>
  <c r="AB387" i="17" s="1"/>
  <c r="AA379" i="17"/>
  <c r="AB379" i="17" s="1"/>
  <c r="AA371" i="17"/>
  <c r="AB371" i="17" s="1"/>
  <c r="AA872" i="17"/>
  <c r="AB872" i="17" s="1"/>
  <c r="AA864" i="17"/>
  <c r="AB864" i="17" s="1"/>
  <c r="AA856" i="17"/>
  <c r="AB856" i="17" s="1"/>
  <c r="AA848" i="17"/>
  <c r="AB848" i="17" s="1"/>
  <c r="AA840" i="17"/>
  <c r="AB840" i="17" s="1"/>
  <c r="AA832" i="17"/>
  <c r="AB832" i="17" s="1"/>
  <c r="AA824" i="17"/>
  <c r="AB824" i="17" s="1"/>
  <c r="AA816" i="17"/>
  <c r="AB816" i="17" s="1"/>
  <c r="AA808" i="17"/>
  <c r="AB808" i="17" s="1"/>
  <c r="AA800" i="17"/>
  <c r="AB800" i="17" s="1"/>
  <c r="AA792" i="17"/>
  <c r="AB792" i="17" s="1"/>
  <c r="AA784" i="17"/>
  <c r="AB784" i="17" s="1"/>
  <c r="AA776" i="17"/>
  <c r="AB776" i="17" s="1"/>
  <c r="AA768" i="17"/>
  <c r="AB768" i="17" s="1"/>
  <c r="AA760" i="17"/>
  <c r="AB760" i="17" s="1"/>
  <c r="AA752" i="17"/>
  <c r="AB752" i="17" s="1"/>
  <c r="AA744" i="17"/>
  <c r="AB744" i="17" s="1"/>
  <c r="AA736" i="17"/>
  <c r="AB736" i="17" s="1"/>
  <c r="AA728" i="17"/>
  <c r="AB728" i="17" s="1"/>
  <c r="AA720" i="17"/>
  <c r="AB720" i="17" s="1"/>
  <c r="AA712" i="17"/>
  <c r="AB712" i="17" s="1"/>
  <c r="AA704" i="17"/>
  <c r="AB704" i="17" s="1"/>
  <c r="AA696" i="17"/>
  <c r="AB696" i="17" s="1"/>
  <c r="AA688" i="17"/>
  <c r="AB688" i="17" s="1"/>
  <c r="AA680" i="17"/>
  <c r="AB680" i="17" s="1"/>
  <c r="AA672" i="17"/>
  <c r="AB672" i="17" s="1"/>
  <c r="AA664" i="17"/>
  <c r="AB664" i="17" s="1"/>
  <c r="AA656" i="17"/>
  <c r="AB656" i="17" s="1"/>
  <c r="AA648" i="17"/>
  <c r="AB648" i="17" s="1"/>
  <c r="AA640" i="17"/>
  <c r="AB640" i="17" s="1"/>
  <c r="AA632" i="17"/>
  <c r="AB632" i="17" s="1"/>
  <c r="AA624" i="17"/>
  <c r="AB624" i="17" s="1"/>
  <c r="AA616" i="17"/>
  <c r="AB616" i="17" s="1"/>
  <c r="AA608" i="17"/>
  <c r="AB608" i="17" s="1"/>
  <c r="AA600" i="17"/>
  <c r="AB600" i="17" s="1"/>
  <c r="AA592" i="17"/>
  <c r="AB592" i="17" s="1"/>
  <c r="AA584" i="17"/>
  <c r="AB584" i="17" s="1"/>
  <c r="AA576" i="17"/>
  <c r="AB576" i="17" s="1"/>
  <c r="AA568" i="17"/>
  <c r="AB568" i="17" s="1"/>
  <c r="AA560" i="17"/>
  <c r="AB560" i="17" s="1"/>
  <c r="AA552" i="17"/>
  <c r="AB552" i="17" s="1"/>
  <c r="AA544" i="17"/>
  <c r="AB544" i="17" s="1"/>
  <c r="AA536" i="17"/>
  <c r="AB536" i="17" s="1"/>
  <c r="AA528" i="17"/>
  <c r="AB528" i="17" s="1"/>
  <c r="AA520" i="17"/>
  <c r="AB520" i="17" s="1"/>
  <c r="AA512" i="17"/>
  <c r="AB512" i="17" s="1"/>
  <c r="AA504" i="17"/>
  <c r="AB504" i="17" s="1"/>
  <c r="AA496" i="17"/>
  <c r="AB496" i="17" s="1"/>
  <c r="AA488" i="17"/>
  <c r="AB488" i="17" s="1"/>
  <c r="AA480" i="17"/>
  <c r="AB480" i="17" s="1"/>
  <c r="AA472" i="17"/>
  <c r="AB472" i="17" s="1"/>
  <c r="AA464" i="17"/>
  <c r="AB464" i="17" s="1"/>
  <c r="AA456" i="17"/>
  <c r="AB456" i="17" s="1"/>
  <c r="AA448" i="17"/>
  <c r="AB448" i="17" s="1"/>
  <c r="AA440" i="17"/>
  <c r="AB440" i="17" s="1"/>
  <c r="AA432" i="17"/>
  <c r="AB432" i="17" s="1"/>
  <c r="AA424" i="17"/>
  <c r="AB424" i="17" s="1"/>
  <c r="AA416" i="17"/>
  <c r="AB416" i="17" s="1"/>
  <c r="AA408" i="17"/>
  <c r="AB408" i="17" s="1"/>
  <c r="AA400" i="17"/>
  <c r="AB400" i="17" s="1"/>
  <c r="AA392" i="17"/>
  <c r="AB392" i="17" s="1"/>
  <c r="AA384" i="17"/>
  <c r="AB384" i="17" s="1"/>
  <c r="AA376" i="17"/>
  <c r="AB376" i="17" s="1"/>
  <c r="AA368" i="17"/>
  <c r="AB368" i="17" s="1"/>
  <c r="AA360" i="17"/>
  <c r="AB360" i="17" s="1"/>
  <c r="AA352" i="17"/>
  <c r="AB352" i="17" s="1"/>
  <c r="AA344" i="17"/>
  <c r="AB344" i="17" s="1"/>
  <c r="AA336" i="17"/>
  <c r="AB336" i="17" s="1"/>
  <c r="AA328" i="17"/>
  <c r="AB328" i="17" s="1"/>
  <c r="AA320" i="17"/>
  <c r="AB320" i="17" s="1"/>
  <c r="AA312" i="17"/>
  <c r="AB312" i="17" s="1"/>
  <c r="AA304" i="17"/>
  <c r="AB304" i="17" s="1"/>
  <c r="AA296" i="17"/>
  <c r="AB296" i="17" s="1"/>
  <c r="AA288" i="17"/>
  <c r="AB288" i="17" s="1"/>
  <c r="AA280" i="17"/>
  <c r="AB280" i="17" s="1"/>
  <c r="AA272" i="17"/>
  <c r="AB272" i="17" s="1"/>
  <c r="AA264" i="17"/>
  <c r="AB264" i="17" s="1"/>
  <c r="AA256" i="17"/>
  <c r="AB256" i="17" s="1"/>
  <c r="AA248" i="17"/>
  <c r="AB248" i="17" s="1"/>
  <c r="AA240" i="17"/>
  <c r="AB240" i="17" s="1"/>
  <c r="AA232" i="17"/>
  <c r="AB232" i="17" s="1"/>
  <c r="AA224" i="17"/>
  <c r="AB224" i="17" s="1"/>
  <c r="AA216" i="17"/>
  <c r="AB216" i="17" s="1"/>
  <c r="AA208" i="17"/>
  <c r="AB208" i="17" s="1"/>
  <c r="AA200" i="17"/>
  <c r="AB200" i="17" s="1"/>
  <c r="AA1501" i="17"/>
  <c r="AB1501" i="17" s="1"/>
  <c r="AA1493" i="17"/>
  <c r="AB1493" i="17" s="1"/>
  <c r="AA1485" i="17"/>
  <c r="AB1485" i="17" s="1"/>
  <c r="AA1477" i="17"/>
  <c r="AB1477" i="17" s="1"/>
  <c r="AA1469" i="17"/>
  <c r="AB1469" i="17" s="1"/>
  <c r="AA1461" i="17"/>
  <c r="AB1461" i="17" s="1"/>
  <c r="AA1453" i="17"/>
  <c r="AB1453" i="17" s="1"/>
  <c r="AA1445" i="17"/>
  <c r="AB1445" i="17" s="1"/>
  <c r="AA1437" i="17"/>
  <c r="AB1437" i="17" s="1"/>
  <c r="AA1429" i="17"/>
  <c r="AB1429" i="17" s="1"/>
  <c r="AA1421" i="17"/>
  <c r="AB1421" i="17" s="1"/>
  <c r="AA1413" i="17"/>
  <c r="AB1413" i="17" s="1"/>
  <c r="AA1405" i="17"/>
  <c r="AB1405" i="17" s="1"/>
  <c r="AA1397" i="17"/>
  <c r="AB1397" i="17" s="1"/>
  <c r="AA1389" i="17"/>
  <c r="AB1389" i="17" s="1"/>
  <c r="AA1381" i="17"/>
  <c r="AB1381" i="17" s="1"/>
  <c r="AA1373" i="17"/>
  <c r="AB1373" i="17" s="1"/>
  <c r="AA1365" i="17"/>
  <c r="AB1365" i="17" s="1"/>
  <c r="AA1357" i="17"/>
  <c r="AB1357" i="17" s="1"/>
  <c r="AA1349" i="17"/>
  <c r="AB1349" i="17" s="1"/>
  <c r="AA1341" i="17"/>
  <c r="AB1341" i="17" s="1"/>
  <c r="AA1333" i="17"/>
  <c r="AB1333" i="17" s="1"/>
  <c r="AA1325" i="17"/>
  <c r="AB1325" i="17" s="1"/>
  <c r="AA1317" i="17"/>
  <c r="AB1317" i="17" s="1"/>
  <c r="AA1309" i="17"/>
  <c r="AB1309" i="17" s="1"/>
  <c r="AA1301" i="17"/>
  <c r="AB1301" i="17" s="1"/>
  <c r="AA1293" i="17"/>
  <c r="AB1293" i="17" s="1"/>
  <c r="AA1285" i="17"/>
  <c r="AB1285" i="17" s="1"/>
  <c r="AA1277" i="17"/>
  <c r="AB1277" i="17" s="1"/>
  <c r="AA1269" i="17"/>
  <c r="AB1269" i="17" s="1"/>
  <c r="AA1261" i="17"/>
  <c r="AB1261" i="17" s="1"/>
  <c r="AA1253" i="17"/>
  <c r="AB1253" i="17" s="1"/>
  <c r="AA1245" i="17"/>
  <c r="AB1245" i="17" s="1"/>
  <c r="AA1237" i="17"/>
  <c r="AB1237" i="17" s="1"/>
  <c r="AA1229" i="17"/>
  <c r="AB1229" i="17" s="1"/>
  <c r="AA1221" i="17"/>
  <c r="AB1221" i="17" s="1"/>
  <c r="AA1213" i="17"/>
  <c r="AB1213" i="17" s="1"/>
  <c r="AA1205" i="17"/>
  <c r="AB1205" i="17" s="1"/>
  <c r="AA1197" i="17"/>
  <c r="AB1197" i="17" s="1"/>
  <c r="AA1189" i="17"/>
  <c r="AB1189" i="17" s="1"/>
  <c r="AA1181" i="17"/>
  <c r="AB1181" i="17" s="1"/>
  <c r="AA1173" i="17"/>
  <c r="AB1173" i="17" s="1"/>
  <c r="AA1165" i="17"/>
  <c r="AB1165" i="17" s="1"/>
  <c r="AA1157" i="17"/>
  <c r="AB1157" i="17" s="1"/>
  <c r="AA1386" i="17"/>
  <c r="AB1386" i="17" s="1"/>
  <c r="AA1378" i="17"/>
  <c r="AB1378" i="17" s="1"/>
  <c r="AA1370" i="17"/>
  <c r="AB1370" i="17" s="1"/>
  <c r="AA1362" i="17"/>
  <c r="AB1362" i="17" s="1"/>
  <c r="AA1354" i="17"/>
  <c r="AB1354" i="17" s="1"/>
  <c r="AA1346" i="17"/>
  <c r="AB1346" i="17" s="1"/>
  <c r="AA1338" i="17"/>
  <c r="AB1338" i="17" s="1"/>
  <c r="AA1330" i="17"/>
  <c r="AB1330" i="17" s="1"/>
  <c r="AA1322" i="17"/>
  <c r="AB1322" i="17" s="1"/>
  <c r="AA1314" i="17"/>
  <c r="AB1314" i="17" s="1"/>
  <c r="AA1306" i="17"/>
  <c r="AB1306" i="17" s="1"/>
  <c r="AA1298" i="17"/>
  <c r="AB1298" i="17" s="1"/>
  <c r="AA1290" i="17"/>
  <c r="AB1290" i="17" s="1"/>
  <c r="AA1282" i="17"/>
  <c r="AB1282" i="17" s="1"/>
  <c r="AA1274" i="17"/>
  <c r="AB1274" i="17" s="1"/>
  <c r="AA1266" i="17"/>
  <c r="AB1266" i="17" s="1"/>
  <c r="AA1258" i="17"/>
  <c r="AB1258" i="17" s="1"/>
  <c r="AA1250" i="17"/>
  <c r="AB1250" i="17" s="1"/>
  <c r="AA1242" i="17"/>
  <c r="AB1242" i="17" s="1"/>
  <c r="AA1234" i="17"/>
  <c r="AB1234" i="17" s="1"/>
  <c r="AA1226" i="17"/>
  <c r="AB1226" i="17" s="1"/>
  <c r="AA1218" i="17"/>
  <c r="AB1218" i="17" s="1"/>
  <c r="AA1210" i="17"/>
  <c r="AB1210" i="17" s="1"/>
  <c r="AA1202" i="17"/>
  <c r="AB1202" i="17" s="1"/>
  <c r="AA1194" i="17"/>
  <c r="AB1194" i="17" s="1"/>
  <c r="AA1186" i="17"/>
  <c r="AB1186" i="17" s="1"/>
  <c r="AA1178" i="17"/>
  <c r="AB1178" i="17" s="1"/>
  <c r="AA1450" i="17"/>
  <c r="AB1450" i="17" s="1"/>
  <c r="AA1394" i="17"/>
  <c r="AB1394" i="17" s="1"/>
  <c r="AA1455" i="17"/>
  <c r="AB1455" i="17" s="1"/>
  <c r="AA1319" i="17"/>
  <c r="AB1319" i="17" s="1"/>
  <c r="AA1311" i="17"/>
  <c r="AB1311" i="17" s="1"/>
  <c r="AA1303" i="17"/>
  <c r="AB1303" i="17" s="1"/>
  <c r="AA1295" i="17"/>
  <c r="AB1295" i="17" s="1"/>
  <c r="AA1287" i="17"/>
  <c r="AB1287" i="17" s="1"/>
  <c r="AA1279" i="17"/>
  <c r="AB1279" i="17" s="1"/>
  <c r="AA1271" i="17"/>
  <c r="AB1271" i="17" s="1"/>
  <c r="AA1263" i="17"/>
  <c r="AB1263" i="17" s="1"/>
  <c r="AA1255" i="17"/>
  <c r="AB1255" i="17" s="1"/>
  <c r="AA1247" i="17"/>
  <c r="AB1247" i="17" s="1"/>
  <c r="AA1239" i="17"/>
  <c r="AB1239" i="17" s="1"/>
  <c r="AA1231" i="17"/>
  <c r="AB1231" i="17" s="1"/>
  <c r="AA1223" i="17"/>
  <c r="AB1223" i="17" s="1"/>
  <c r="AA1215" i="17"/>
  <c r="AB1215" i="17" s="1"/>
  <c r="AA1207" i="17"/>
  <c r="AB1207" i="17" s="1"/>
  <c r="AA1199" i="17"/>
  <c r="AB1199" i="17" s="1"/>
  <c r="AA1191" i="17"/>
  <c r="AB1191" i="17" s="1"/>
  <c r="AA1479" i="17"/>
  <c r="AB1479" i="17" s="1"/>
  <c r="AA1463" i="17"/>
  <c r="AB1463" i="17" s="1"/>
  <c r="AA1423" i="17"/>
  <c r="AB1423" i="17" s="1"/>
  <c r="AA1407" i="17"/>
  <c r="AB1407" i="17" s="1"/>
  <c r="AA1399" i="17"/>
  <c r="AB1399" i="17" s="1"/>
  <c r="AA1391" i="17"/>
  <c r="AB1391" i="17" s="1"/>
  <c r="AA1383" i="17"/>
  <c r="AB1383" i="17" s="1"/>
  <c r="AA1367" i="17"/>
  <c r="AB1367" i="17" s="1"/>
  <c r="AA1359" i="17"/>
  <c r="AA1351" i="17"/>
  <c r="AB1351" i="17" s="1"/>
  <c r="AA1327" i="17"/>
  <c r="AB1327" i="17" s="1"/>
  <c r="AA1487" i="17"/>
  <c r="AB1487" i="17" s="1"/>
  <c r="AA1471" i="17"/>
  <c r="AB1471" i="17" s="1"/>
  <c r="AA1447" i="17"/>
  <c r="AB1447" i="17" s="1"/>
  <c r="AA1439" i="17"/>
  <c r="AB1439" i="17" s="1"/>
  <c r="AA1431" i="17"/>
  <c r="AB1431" i="17" s="1"/>
  <c r="AA1415" i="17"/>
  <c r="AB1415" i="17" s="1"/>
  <c r="AA1375" i="17"/>
  <c r="AB1375" i="17" s="1"/>
  <c r="AA1343" i="17"/>
  <c r="AB1343" i="17" s="1"/>
  <c r="AA1335" i="17"/>
  <c r="AB1335" i="17" s="1"/>
  <c r="AA1495" i="17"/>
  <c r="AB1495" i="17" s="1"/>
  <c r="AA1468" i="17"/>
  <c r="AB1468" i="17" s="1"/>
  <c r="AA1340" i="17"/>
  <c r="AB1340" i="17" s="1"/>
  <c r="AA1292" i="17"/>
  <c r="AB1292" i="17" s="1"/>
  <c r="AA1268" i="17"/>
  <c r="AB1268" i="17" s="1"/>
  <c r="AA1244" i="17"/>
  <c r="AB1244" i="17" s="1"/>
  <c r="AA1204" i="17"/>
  <c r="AB1204" i="17" s="1"/>
  <c r="AA1172" i="17"/>
  <c r="AB1172" i="17" s="1"/>
  <c r="AA1156" i="17"/>
  <c r="AA1148" i="17"/>
  <c r="AB1148" i="17" s="1"/>
  <c r="AA1140" i="17"/>
  <c r="AB1140" i="17" s="1"/>
  <c r="AA1132" i="17"/>
  <c r="AB1132" i="17" s="1"/>
  <c r="AA1124" i="17"/>
  <c r="AB1124" i="17" s="1"/>
  <c r="AA1116" i="17"/>
  <c r="AB1116" i="17" s="1"/>
  <c r="AA1108" i="17"/>
  <c r="AB1108" i="17" s="1"/>
  <c r="AA1100" i="17"/>
  <c r="AB1100" i="17" s="1"/>
  <c r="AA1092" i="17"/>
  <c r="AB1092" i="17" s="1"/>
  <c r="AA1084" i="17"/>
  <c r="AB1084" i="17" s="1"/>
  <c r="AA1076" i="17"/>
  <c r="AB1076" i="17" s="1"/>
  <c r="AA1068" i="17"/>
  <c r="AB1068" i="17" s="1"/>
  <c r="AA1052" i="17"/>
  <c r="AB1052" i="17" s="1"/>
  <c r="AA1044" i="17"/>
  <c r="AB1044" i="17" s="1"/>
  <c r="AA1036" i="17"/>
  <c r="AB1036" i="17" s="1"/>
  <c r="AA1028" i="17"/>
  <c r="AB1028" i="17" s="1"/>
  <c r="AA1020" i="17"/>
  <c r="AB1020" i="17" s="1"/>
  <c r="AA1012" i="17"/>
  <c r="AB1012" i="17" s="1"/>
  <c r="AA1004" i="17"/>
  <c r="AB1004" i="17" s="1"/>
  <c r="AA996" i="17"/>
  <c r="AB996" i="17" s="1"/>
  <c r="AA988" i="17"/>
  <c r="AB988" i="17" s="1"/>
  <c r="AA980" i="17"/>
  <c r="AB980" i="17" s="1"/>
  <c r="AA972" i="17"/>
  <c r="AB972" i="17" s="1"/>
  <c r="AA964" i="17"/>
  <c r="AB964" i="17" s="1"/>
  <c r="AA956" i="17"/>
  <c r="AA948" i="17"/>
  <c r="AB948" i="17" s="1"/>
  <c r="AA940" i="17"/>
  <c r="AB940" i="17" s="1"/>
  <c r="AA932" i="17"/>
  <c r="AB932" i="17" s="1"/>
  <c r="AA1498" i="17"/>
  <c r="AB1498" i="17" s="1"/>
  <c r="AA1434" i="17"/>
  <c r="AB1434" i="17" s="1"/>
  <c r="AA1460" i="17"/>
  <c r="AB1460" i="17" s="1"/>
  <c r="AA1420" i="17"/>
  <c r="AB1420" i="17" s="1"/>
  <c r="AA1348" i="17"/>
  <c r="AB1348" i="17" s="1"/>
  <c r="AA1236" i="17"/>
  <c r="AB1236" i="17" s="1"/>
  <c r="AA1188" i="17"/>
  <c r="AB1188" i="17" s="1"/>
  <c r="AA1482" i="17"/>
  <c r="AB1482" i="17" s="1"/>
  <c r="AA1436" i="17"/>
  <c r="AB1436" i="17" s="1"/>
  <c r="AA1404" i="17"/>
  <c r="AB1404" i="17" s="1"/>
  <c r="AA1308" i="17"/>
  <c r="AB1308" i="17" s="1"/>
  <c r="AA1284" i="17"/>
  <c r="AB1284" i="17" s="1"/>
  <c r="AA1212" i="17"/>
  <c r="AB1212" i="17" s="1"/>
  <c r="AA1164" i="17"/>
  <c r="AB1164" i="17" s="1"/>
  <c r="AA1474" i="17"/>
  <c r="AB1474" i="17" s="1"/>
  <c r="AA1503" i="17"/>
  <c r="AB1503" i="17" s="1"/>
  <c r="AA1412" i="17"/>
  <c r="AB1412" i="17" s="1"/>
  <c r="AA1260" i="17"/>
  <c r="AB1260" i="17" s="1"/>
  <c r="AA1228" i="17"/>
  <c r="AB1228" i="17" s="1"/>
  <c r="AA1196" i="17"/>
  <c r="AB1196" i="17" s="1"/>
  <c r="AA1060" i="17"/>
  <c r="AA1457" i="17"/>
  <c r="AB1457" i="17" s="1"/>
  <c r="AA1449" i="17"/>
  <c r="AB1449" i="17" s="1"/>
  <c r="AA1441" i="17"/>
  <c r="AB1441" i="17" s="1"/>
  <c r="AA1433" i="17"/>
  <c r="AB1433" i="17" s="1"/>
  <c r="AA1425" i="17"/>
  <c r="AB1425" i="17" s="1"/>
  <c r="AA1417" i="17"/>
  <c r="AB1417" i="17" s="1"/>
  <c r="AA1409" i="17"/>
  <c r="AB1409" i="17" s="1"/>
  <c r="AA1401" i="17"/>
  <c r="AB1401" i="17" s="1"/>
  <c r="AA1393" i="17"/>
  <c r="AB1393" i="17" s="1"/>
  <c r="AA1385" i="17"/>
  <c r="AB1385" i="17" s="1"/>
  <c r="AA1377" i="17"/>
  <c r="AB1377" i="17" s="1"/>
  <c r="AA1369" i="17"/>
  <c r="AB1369" i="17" s="1"/>
  <c r="AA1361" i="17"/>
  <c r="AB1361" i="17" s="1"/>
  <c r="AA1490" i="17"/>
  <c r="AB1490" i="17" s="1"/>
  <c r="AA1426" i="17"/>
  <c r="AB1426" i="17" s="1"/>
  <c r="AA1428" i="17"/>
  <c r="AB1428" i="17" s="1"/>
  <c r="AA1364" i="17"/>
  <c r="AB1364" i="17" s="1"/>
  <c r="AA1324" i="17"/>
  <c r="AB1324" i="17" s="1"/>
  <c r="AA1220" i="17"/>
  <c r="AB1220" i="17" s="1"/>
  <c r="AA1505" i="17"/>
  <c r="AB1505" i="17" s="1"/>
  <c r="AA1465" i="17"/>
  <c r="AB1465" i="17" s="1"/>
  <c r="AA1418" i="17"/>
  <c r="AB1418" i="17" s="1"/>
  <c r="AA1484" i="17"/>
  <c r="AB1484" i="17" s="1"/>
  <c r="AA1372" i="17"/>
  <c r="AB1372" i="17" s="1"/>
  <c r="AA1300" i="17"/>
  <c r="AB1300" i="17" s="1"/>
  <c r="AA1180" i="17"/>
  <c r="AB1180" i="17" s="1"/>
  <c r="AA1497" i="17"/>
  <c r="AB1497" i="17" s="1"/>
  <c r="AA1473" i="17"/>
  <c r="AB1473" i="17" s="1"/>
  <c r="AA1492" i="17"/>
  <c r="AB1492" i="17" s="1"/>
  <c r="AA1356" i="17"/>
  <c r="AB1356" i="17" s="1"/>
  <c r="AA1316" i="17"/>
  <c r="AB1316" i="17" s="1"/>
  <c r="AA1276" i="17"/>
  <c r="AB1276" i="17" s="1"/>
  <c r="AA1489" i="17"/>
  <c r="AB1489" i="17" s="1"/>
  <c r="AA1481" i="17"/>
  <c r="AB1481" i="17" s="1"/>
  <c r="AA1502" i="17"/>
  <c r="AB1502" i="17" s="1"/>
  <c r="AA1494" i="17"/>
  <c r="AB1494" i="17" s="1"/>
  <c r="AA1486" i="17"/>
  <c r="AB1486" i="17" s="1"/>
  <c r="AA1478" i="17"/>
  <c r="AB1478" i="17" s="1"/>
  <c r="AA1470" i="17"/>
  <c r="AB1470" i="17" s="1"/>
  <c r="AA1462" i="17"/>
  <c r="AB1462" i="17" s="1"/>
  <c r="AA1454" i="17"/>
  <c r="AB1454" i="17" s="1"/>
  <c r="AA1446" i="17"/>
  <c r="AB1446" i="17" s="1"/>
  <c r="AA1438" i="17"/>
  <c r="AB1438" i="17" s="1"/>
  <c r="AA1430" i="17"/>
  <c r="AB1430" i="17" s="1"/>
  <c r="AA1422" i="17"/>
  <c r="AB1422" i="17" s="1"/>
  <c r="AA1414" i="17"/>
  <c r="AB1414" i="17" s="1"/>
  <c r="AA1406" i="17"/>
  <c r="AB1406" i="17" s="1"/>
  <c r="AA1398" i="17"/>
  <c r="AB1398" i="17" s="1"/>
  <c r="AA1390" i="17"/>
  <c r="AB1390" i="17" s="1"/>
  <c r="AA1382" i="17"/>
  <c r="AB1382" i="17" s="1"/>
  <c r="AA1374" i="17"/>
  <c r="AB1374" i="17" s="1"/>
  <c r="AA1366" i="17"/>
  <c r="AB1366" i="17" s="1"/>
  <c r="AA1358" i="17"/>
  <c r="AB1358" i="17" s="1"/>
  <c r="AA1402" i="17"/>
  <c r="AB1402" i="17" s="1"/>
  <c r="AA1252" i="17"/>
  <c r="AB1252" i="17" s="1"/>
  <c r="AA1466" i="17"/>
  <c r="AB1466" i="17" s="1"/>
  <c r="AA1396" i="17"/>
  <c r="AB1396" i="17" s="1"/>
  <c r="AA1452" i="17"/>
  <c r="AB1452" i="17" s="1"/>
  <c r="AA1380" i="17"/>
  <c r="AB1380" i="17" s="1"/>
  <c r="AA1499" i="17"/>
  <c r="AB1499" i="17" s="1"/>
  <c r="AA1491" i="17"/>
  <c r="AB1491" i="17" s="1"/>
  <c r="AA1483" i="17"/>
  <c r="AB1483" i="17" s="1"/>
  <c r="AA1475" i="17"/>
  <c r="AB1475" i="17" s="1"/>
  <c r="AA1467" i="17"/>
  <c r="AB1467" i="17" s="1"/>
  <c r="AA1459" i="17"/>
  <c r="AB1459" i="17" s="1"/>
  <c r="AA1451" i="17"/>
  <c r="AB1451" i="17" s="1"/>
  <c r="AA1443" i="17"/>
  <c r="AB1443" i="17" s="1"/>
  <c r="AA1435" i="17"/>
  <c r="AB1435" i="17" s="1"/>
  <c r="AA1427" i="17"/>
  <c r="AB1427" i="17" s="1"/>
  <c r="AA1419" i="17"/>
  <c r="AB1419" i="17" s="1"/>
  <c r="AA1411" i="17"/>
  <c r="AB1411" i="17" s="1"/>
  <c r="AA1403" i="17"/>
  <c r="AB1403" i="17" s="1"/>
  <c r="AA1395" i="17"/>
  <c r="AB1395" i="17" s="1"/>
  <c r="AA1387" i="17"/>
  <c r="AB1387" i="17" s="1"/>
  <c r="AA1379" i="17"/>
  <c r="AB1379" i="17" s="1"/>
  <c r="AA1371" i="17"/>
  <c r="AB1371" i="17" s="1"/>
  <c r="AA1363" i="17"/>
  <c r="AB1363" i="17" s="1"/>
  <c r="AA1442" i="17"/>
  <c r="AB1442" i="17" s="1"/>
  <c r="AA1388" i="17"/>
  <c r="AB1388" i="17" s="1"/>
  <c r="AA1410" i="17"/>
  <c r="AB1410" i="17" s="1"/>
  <c r="AA1476" i="17"/>
  <c r="AB1476" i="17" s="1"/>
  <c r="AA1332" i="17"/>
  <c r="AB1332" i="17" s="1"/>
  <c r="AA1496" i="17"/>
  <c r="AB1496" i="17" s="1"/>
  <c r="AA1480" i="17"/>
  <c r="AB1480" i="17" s="1"/>
  <c r="AA1464" i="17"/>
  <c r="AB1464" i="17" s="1"/>
  <c r="AA1440" i="17"/>
  <c r="AB1440" i="17" s="1"/>
  <c r="AA1424" i="17"/>
  <c r="AB1424" i="17" s="1"/>
  <c r="AA1360" i="17"/>
  <c r="AB1360" i="17" s="1"/>
  <c r="AA1344" i="17"/>
  <c r="AB1344" i="17" s="1"/>
  <c r="AA1328" i="17"/>
  <c r="AB1328" i="17" s="1"/>
  <c r="AA1320" i="17"/>
  <c r="AB1320" i="17" s="1"/>
  <c r="AA1296" i="17"/>
  <c r="AB1296" i="17" s="1"/>
  <c r="AA1272" i="17"/>
  <c r="AB1272" i="17" s="1"/>
  <c r="AA1240" i="17"/>
  <c r="AB1240" i="17" s="1"/>
  <c r="AA1216" i="17"/>
  <c r="AB1216" i="17" s="1"/>
  <c r="AA1200" i="17"/>
  <c r="AB1200" i="17" s="1"/>
  <c r="AA1176" i="17"/>
  <c r="AB1176" i="17" s="1"/>
  <c r="AA1152" i="17"/>
  <c r="AB1152" i="17" s="1"/>
  <c r="AA1128" i="17"/>
  <c r="AB1128" i="17" s="1"/>
  <c r="AA1088" i="17"/>
  <c r="AB1088" i="17" s="1"/>
  <c r="AA1048" i="17"/>
  <c r="AB1048" i="17" s="1"/>
  <c r="AA1458" i="17"/>
  <c r="AB1458" i="17" s="1"/>
  <c r="AA1500" i="17"/>
  <c r="AB1500" i="17" s="1"/>
  <c r="AA1444" i="17"/>
  <c r="AB1444" i="17" s="1"/>
  <c r="AA1504" i="17"/>
  <c r="AB1504" i="17" s="1"/>
  <c r="AA1488" i="17"/>
  <c r="AB1488" i="17" s="1"/>
  <c r="AA1472" i="17"/>
  <c r="AB1472" i="17" s="1"/>
  <c r="AA1456" i="17"/>
  <c r="AB1456" i="17" s="1"/>
  <c r="AA1448" i="17"/>
  <c r="AB1448" i="17" s="1"/>
  <c r="AA1432" i="17"/>
  <c r="AB1432" i="17" s="1"/>
  <c r="AA1416" i="17"/>
  <c r="AB1416" i="17" s="1"/>
  <c r="AA1408" i="17"/>
  <c r="AB1408" i="17" s="1"/>
  <c r="AA1400" i="17"/>
  <c r="AB1400" i="17" s="1"/>
  <c r="AA1392" i="17"/>
  <c r="AB1392" i="17" s="1"/>
  <c r="AA1384" i="17"/>
  <c r="AB1384" i="17" s="1"/>
  <c r="AA1376" i="17"/>
  <c r="AB1376" i="17" s="1"/>
  <c r="AA1368" i="17"/>
  <c r="AB1368" i="17" s="1"/>
  <c r="AA1352" i="17"/>
  <c r="AB1352" i="17" s="1"/>
  <c r="AA1336" i="17"/>
  <c r="AB1336" i="17" s="1"/>
  <c r="AA1312" i="17"/>
  <c r="AB1312" i="17" s="1"/>
  <c r="AA1304" i="17"/>
  <c r="AB1304" i="17" s="1"/>
  <c r="AA1288" i="17"/>
  <c r="AB1288" i="17" s="1"/>
  <c r="AA1280" i="17"/>
  <c r="AB1280" i="17" s="1"/>
  <c r="AA1264" i="17"/>
  <c r="AB1264" i="17" s="1"/>
  <c r="AA1256" i="17"/>
  <c r="AB1256" i="17" s="1"/>
  <c r="AA1248" i="17"/>
  <c r="AB1248" i="17" s="1"/>
  <c r="AA1232" i="17"/>
  <c r="AB1232" i="17" s="1"/>
  <c r="AA1224" i="17"/>
  <c r="AB1224" i="17" s="1"/>
  <c r="AA1208" i="17"/>
  <c r="AB1208" i="17" s="1"/>
  <c r="AA1192" i="17"/>
  <c r="AB1192" i="17" s="1"/>
  <c r="AA1184" i="17"/>
  <c r="AB1184" i="17" s="1"/>
  <c r="AA1168" i="17"/>
  <c r="AB1168" i="17" s="1"/>
  <c r="AA1160" i="17"/>
  <c r="AB1160" i="17" s="1"/>
  <c r="AA1144" i="17"/>
  <c r="AB1144" i="17" s="1"/>
  <c r="AA1136" i="17"/>
  <c r="AB1136" i="17" s="1"/>
  <c r="AA1120" i="17"/>
  <c r="AB1120" i="17" s="1"/>
  <c r="AA1112" i="17"/>
  <c r="AB1112" i="17" s="1"/>
  <c r="AA1104" i="17"/>
  <c r="AB1104" i="17" s="1"/>
  <c r="AA1096" i="17"/>
  <c r="AB1096" i="17" s="1"/>
  <c r="AA1080" i="17"/>
  <c r="AB1080" i="17" s="1"/>
  <c r="AA1072" i="17"/>
  <c r="AB1072" i="17" s="1"/>
  <c r="AA1064" i="17"/>
  <c r="AB1064" i="17" s="1"/>
  <c r="AA1056" i="17"/>
  <c r="AB1056" i="17" s="1"/>
  <c r="AA1149" i="17"/>
  <c r="AB1149" i="17" s="1"/>
  <c r="AA1141" i="17"/>
  <c r="AB1141" i="17" s="1"/>
  <c r="AA1133" i="17"/>
  <c r="AB1133" i="17" s="1"/>
  <c r="AA1125" i="17"/>
  <c r="AB1125" i="17" s="1"/>
  <c r="AA1117" i="17"/>
  <c r="AB1117" i="17" s="1"/>
  <c r="AA1109" i="17"/>
  <c r="AB1109" i="17" s="1"/>
  <c r="AA1101" i="17"/>
  <c r="AB1101" i="17" s="1"/>
  <c r="AA1093" i="17"/>
  <c r="AB1093" i="17" s="1"/>
  <c r="AA1085" i="17"/>
  <c r="AB1085" i="17" s="1"/>
  <c r="AA1077" i="17"/>
  <c r="AB1077" i="17" s="1"/>
  <c r="AA1069" i="17"/>
  <c r="AB1069" i="17" s="1"/>
  <c r="AA1061" i="17"/>
  <c r="AB1061" i="17" s="1"/>
  <c r="AA1053" i="17"/>
  <c r="AB1053" i="17" s="1"/>
  <c r="AA1045" i="17"/>
  <c r="AB1045" i="17" s="1"/>
  <c r="AA1037" i="17"/>
  <c r="AB1037" i="17" s="1"/>
  <c r="AA1029" i="17"/>
  <c r="AB1029" i="17" s="1"/>
  <c r="AA1021" i="17"/>
  <c r="AB1021" i="17" s="1"/>
  <c r="AA1013" i="17"/>
  <c r="AB1013" i="17" s="1"/>
  <c r="AA1005" i="17"/>
  <c r="AB1005" i="17" s="1"/>
  <c r="AA997" i="17"/>
  <c r="AB997" i="17" s="1"/>
  <c r="AA989" i="17"/>
  <c r="AB989" i="17" s="1"/>
  <c r="AA981" i="17"/>
  <c r="AB981" i="17" s="1"/>
  <c r="AA973" i="17"/>
  <c r="AB973" i="17" s="1"/>
  <c r="AA965" i="17"/>
  <c r="AB965" i="17" s="1"/>
  <c r="AA957" i="17"/>
  <c r="AB957" i="17" s="1"/>
  <c r="AA949" i="17"/>
  <c r="AB949" i="17" s="1"/>
  <c r="AA941" i="17"/>
  <c r="AB941" i="17" s="1"/>
  <c r="AA933" i="17"/>
  <c r="AB933" i="17" s="1"/>
  <c r="AA925" i="17"/>
  <c r="AB925" i="17" s="1"/>
  <c r="AA917" i="17"/>
  <c r="AB917" i="17" s="1"/>
  <c r="AA909" i="17"/>
  <c r="AB909" i="17" s="1"/>
  <c r="AA901" i="17"/>
  <c r="AB901" i="17" s="1"/>
  <c r="AA893" i="17"/>
  <c r="AB893" i="17" s="1"/>
  <c r="AA885" i="17"/>
  <c r="AB885" i="17" s="1"/>
  <c r="AA877" i="17"/>
  <c r="AB877" i="17" s="1"/>
  <c r="AA869" i="17"/>
  <c r="AB869" i="17" s="1"/>
  <c r="AA861" i="17"/>
  <c r="AB861" i="17" s="1"/>
  <c r="AA853" i="17"/>
  <c r="AB853" i="17" s="1"/>
  <c r="AA845" i="17"/>
  <c r="AB845" i="17" s="1"/>
  <c r="AA837" i="17"/>
  <c r="AB837" i="17" s="1"/>
  <c r="AA829" i="17"/>
  <c r="AB829" i="17" s="1"/>
  <c r="AA821" i="17"/>
  <c r="AB821" i="17" s="1"/>
  <c r="AA813" i="17"/>
  <c r="AB813" i="17" s="1"/>
  <c r="AA805" i="17"/>
  <c r="AB805" i="17" s="1"/>
  <c r="AA797" i="17"/>
  <c r="AB797" i="17" s="1"/>
  <c r="AA789" i="17"/>
  <c r="AB789" i="17" s="1"/>
  <c r="AA781" i="17"/>
  <c r="AB781" i="17" s="1"/>
  <c r="AA773" i="17"/>
  <c r="AB773" i="17" s="1"/>
  <c r="AA765" i="17"/>
  <c r="AB765" i="17" s="1"/>
  <c r="AA757" i="17"/>
  <c r="AB757" i="17" s="1"/>
  <c r="AA749" i="17"/>
  <c r="AB749" i="17" s="1"/>
  <c r="AA741" i="17"/>
  <c r="AB741" i="17" s="1"/>
  <c r="AA733" i="17"/>
  <c r="AB733" i="17" s="1"/>
  <c r="AA725" i="17"/>
  <c r="AB725" i="17" s="1"/>
  <c r="AA717" i="17"/>
  <c r="AB717" i="17" s="1"/>
  <c r="AA709" i="17"/>
  <c r="AB709" i="17" s="1"/>
  <c r="AA701" i="17"/>
  <c r="AB701" i="17" s="1"/>
  <c r="AA693" i="17"/>
  <c r="AB693" i="17" s="1"/>
  <c r="AA685" i="17"/>
  <c r="AB685" i="17" s="1"/>
  <c r="AA677" i="17"/>
  <c r="AB677" i="17" s="1"/>
  <c r="AA669" i="17"/>
  <c r="AB669" i="17" s="1"/>
  <c r="AA661" i="17"/>
  <c r="AB661" i="17" s="1"/>
  <c r="AA653" i="17"/>
  <c r="AB653" i="17" s="1"/>
  <c r="AA645" i="17"/>
  <c r="AB645" i="17" s="1"/>
  <c r="AA637" i="17"/>
  <c r="AB637" i="17" s="1"/>
  <c r="AA629" i="17"/>
  <c r="AB629" i="17" s="1"/>
  <c r="AA621" i="17"/>
  <c r="AB621" i="17" s="1"/>
  <c r="AA613" i="17"/>
  <c r="AB613" i="17" s="1"/>
  <c r="AA605" i="17"/>
  <c r="AB605" i="17" s="1"/>
  <c r="AA597" i="17"/>
  <c r="AB597" i="17" s="1"/>
  <c r="AA589" i="17"/>
  <c r="AB589" i="17" s="1"/>
  <c r="AA581" i="17"/>
  <c r="AB581" i="17" s="1"/>
  <c r="AA573" i="17"/>
  <c r="AB573" i="17" s="1"/>
  <c r="AA1170" i="17"/>
  <c r="AB1170" i="17" s="1"/>
  <c r="AA1162" i="17"/>
  <c r="AB1162" i="17" s="1"/>
  <c r="AA1154" i="17"/>
  <c r="AB1154" i="17" s="1"/>
  <c r="AA1146" i="17"/>
  <c r="AB1146" i="17" s="1"/>
  <c r="AA1138" i="17"/>
  <c r="AB1138" i="17" s="1"/>
  <c r="AA1130" i="17"/>
  <c r="AB1130" i="17" s="1"/>
  <c r="AA1122" i="17"/>
  <c r="AB1122" i="17" s="1"/>
  <c r="AA1114" i="17"/>
  <c r="AB1114" i="17" s="1"/>
  <c r="AA1106" i="17"/>
  <c r="AB1106" i="17" s="1"/>
  <c r="AA1098" i="17"/>
  <c r="AB1098" i="17" s="1"/>
  <c r="AA1090" i="17"/>
  <c r="AB1090" i="17" s="1"/>
  <c r="AA1082" i="17"/>
  <c r="AB1082" i="17" s="1"/>
  <c r="AA1074" i="17"/>
  <c r="AB1074" i="17" s="1"/>
  <c r="AA1066" i="17"/>
  <c r="AB1066" i="17" s="1"/>
  <c r="AA1058" i="17"/>
  <c r="AB1058" i="17" s="1"/>
  <c r="AA1050" i="17"/>
  <c r="AB1050" i="17" s="1"/>
  <c r="AA1042" i="17"/>
  <c r="AB1042" i="17" s="1"/>
  <c r="AA1034" i="17"/>
  <c r="AB1034" i="17" s="1"/>
  <c r="AA1026" i="17"/>
  <c r="AB1026" i="17" s="1"/>
  <c r="AA1018" i="17"/>
  <c r="AB1018" i="17" s="1"/>
  <c r="AA1010" i="17"/>
  <c r="AB1010" i="17" s="1"/>
  <c r="AA1002" i="17"/>
  <c r="AB1002" i="17" s="1"/>
  <c r="AA994" i="17"/>
  <c r="AB994" i="17" s="1"/>
  <c r="AA986" i="17"/>
  <c r="AB986" i="17" s="1"/>
  <c r="AA978" i="17"/>
  <c r="AB978" i="17" s="1"/>
  <c r="AA970" i="17"/>
  <c r="AB970" i="17" s="1"/>
  <c r="AA962" i="17"/>
  <c r="AB962" i="17" s="1"/>
  <c r="AA954" i="17"/>
  <c r="AB954" i="17" s="1"/>
  <c r="AA946" i="17"/>
  <c r="AB946" i="17" s="1"/>
  <c r="AA938" i="17"/>
  <c r="AB938" i="17" s="1"/>
  <c r="AA930" i="17"/>
  <c r="AB930" i="17" s="1"/>
  <c r="AA922" i="17"/>
  <c r="AB922" i="17" s="1"/>
  <c r="AA914" i="17"/>
  <c r="AB914" i="17" s="1"/>
  <c r="AA906" i="17"/>
  <c r="AB906" i="17" s="1"/>
  <c r="AA898" i="17"/>
  <c r="AB898" i="17" s="1"/>
  <c r="AA890" i="17"/>
  <c r="AB890" i="17" s="1"/>
  <c r="AA882" i="17"/>
  <c r="AB882" i="17" s="1"/>
  <c r="AA874" i="17"/>
  <c r="AB874" i="17" s="1"/>
  <c r="AA866" i="17"/>
  <c r="AB866" i="17" s="1"/>
  <c r="AA858" i="17"/>
  <c r="AB858" i="17" s="1"/>
  <c r="AA850" i="17"/>
  <c r="AB850" i="17" s="1"/>
  <c r="AA842" i="17"/>
  <c r="AB842" i="17" s="1"/>
  <c r="AA834" i="17"/>
  <c r="AB834" i="17" s="1"/>
  <c r="AA826" i="17"/>
  <c r="AB826" i="17" s="1"/>
  <c r="AA818" i="17"/>
  <c r="AB818" i="17" s="1"/>
  <c r="AA810" i="17"/>
  <c r="AB810" i="17" s="1"/>
  <c r="AA802" i="17"/>
  <c r="AB802" i="17" s="1"/>
  <c r="AA794" i="17"/>
  <c r="AB794" i="17" s="1"/>
  <c r="AA786" i="17"/>
  <c r="AB786" i="17" s="1"/>
  <c r="AA778" i="17"/>
  <c r="AB778" i="17" s="1"/>
  <c r="AA770" i="17"/>
  <c r="AB770" i="17" s="1"/>
  <c r="AA762" i="17"/>
  <c r="AB762" i="17" s="1"/>
  <c r="AA754" i="17"/>
  <c r="AB754" i="17" s="1"/>
  <c r="AA746" i="17"/>
  <c r="AB746" i="17" s="1"/>
  <c r="AA738" i="17"/>
  <c r="AB738" i="17" s="1"/>
  <c r="AA730" i="17"/>
  <c r="AB730" i="17" s="1"/>
  <c r="AA722" i="17"/>
  <c r="AB722" i="17" s="1"/>
  <c r="AA714" i="17"/>
  <c r="AB714" i="17" s="1"/>
  <c r="AA706" i="17"/>
  <c r="AB706" i="17" s="1"/>
  <c r="AA698" i="17"/>
  <c r="AB698" i="17" s="1"/>
  <c r="AA690" i="17"/>
  <c r="AB690" i="17" s="1"/>
  <c r="AA682" i="17"/>
  <c r="AB682" i="17" s="1"/>
  <c r="AA674" i="17"/>
  <c r="AB674" i="17" s="1"/>
  <c r="AA666" i="17"/>
  <c r="AB666" i="17" s="1"/>
  <c r="AA658" i="17"/>
  <c r="AB658" i="17" s="1"/>
  <c r="AA650" i="17"/>
  <c r="AB650" i="17" s="1"/>
  <c r="AA642" i="17"/>
  <c r="AB642" i="17" s="1"/>
  <c r="AA634" i="17"/>
  <c r="AB634" i="17" s="1"/>
  <c r="AA626" i="17"/>
  <c r="AB626" i="17" s="1"/>
  <c r="AA618" i="17"/>
  <c r="AB618" i="17" s="1"/>
  <c r="AA610" i="17"/>
  <c r="AB610" i="17" s="1"/>
  <c r="AA602" i="17"/>
  <c r="AB602" i="17" s="1"/>
  <c r="AA594" i="17"/>
  <c r="AB594" i="17" s="1"/>
  <c r="AA586" i="17"/>
  <c r="AB586" i="17" s="1"/>
  <c r="AA578" i="17"/>
  <c r="AB578" i="17" s="1"/>
  <c r="AA570" i="17"/>
  <c r="AB570" i="17" s="1"/>
  <c r="AA1183" i="17"/>
  <c r="AB1183" i="17" s="1"/>
  <c r="AA1175" i="17"/>
  <c r="AB1175" i="17" s="1"/>
  <c r="AA1167" i="17"/>
  <c r="AB1167" i="17" s="1"/>
  <c r="AA1159" i="17"/>
  <c r="AB1159" i="17" s="1"/>
  <c r="AA1151" i="17"/>
  <c r="AB1151" i="17" s="1"/>
  <c r="AA1143" i="17"/>
  <c r="AB1143" i="17" s="1"/>
  <c r="AA1135" i="17"/>
  <c r="AB1135" i="17" s="1"/>
  <c r="AA1127" i="17"/>
  <c r="AB1127" i="17" s="1"/>
  <c r="AA1119" i="17"/>
  <c r="AB1119" i="17" s="1"/>
  <c r="AA1111" i="17"/>
  <c r="AB1111" i="17" s="1"/>
  <c r="AA1103" i="17"/>
  <c r="AB1103" i="17" s="1"/>
  <c r="AA1095" i="17"/>
  <c r="AB1095" i="17" s="1"/>
  <c r="AA1087" i="17"/>
  <c r="AB1087" i="17" s="1"/>
  <c r="AA1079" i="17"/>
  <c r="AB1079" i="17" s="1"/>
  <c r="AA1071" i="17"/>
  <c r="AB1071" i="17" s="1"/>
  <c r="AA1063" i="17"/>
  <c r="AB1063" i="17" s="1"/>
  <c r="AA1055" i="17"/>
  <c r="AB1055" i="17" s="1"/>
  <c r="AA1047" i="17"/>
  <c r="AB1047" i="17" s="1"/>
  <c r="AA1039" i="17"/>
  <c r="AB1039" i="17" s="1"/>
  <c r="AA1031" i="17"/>
  <c r="AB1031" i="17" s="1"/>
  <c r="AA1023" i="17"/>
  <c r="AB1023" i="17" s="1"/>
  <c r="AA1015" i="17"/>
  <c r="AB1015" i="17" s="1"/>
  <c r="AA1007" i="17"/>
  <c r="AB1007" i="17" s="1"/>
  <c r="AA999" i="17"/>
  <c r="AB999" i="17" s="1"/>
  <c r="AA991" i="17"/>
  <c r="AB991" i="17" s="1"/>
  <c r="AA983" i="17"/>
  <c r="AB983" i="17" s="1"/>
  <c r="AA975" i="17"/>
  <c r="AB975" i="17" s="1"/>
  <c r="AA967" i="17"/>
  <c r="AB967" i="17" s="1"/>
  <c r="AA959" i="17"/>
  <c r="AB959" i="17" s="1"/>
  <c r="AA951" i="17"/>
  <c r="AB951" i="17" s="1"/>
  <c r="AA943" i="17"/>
  <c r="AB943" i="17" s="1"/>
  <c r="AA935" i="17"/>
  <c r="AB935" i="17" s="1"/>
  <c r="AA927" i="17"/>
  <c r="AB927" i="17" s="1"/>
  <c r="AA919" i="17"/>
  <c r="AB919" i="17" s="1"/>
  <c r="AA911" i="17"/>
  <c r="AB911" i="17" s="1"/>
  <c r="AA903" i="17"/>
  <c r="AB903" i="17" s="1"/>
  <c r="AA895" i="17"/>
  <c r="AB895" i="17" s="1"/>
  <c r="AA887" i="17"/>
  <c r="AB887" i="17" s="1"/>
  <c r="AA879" i="17"/>
  <c r="AB879" i="17" s="1"/>
  <c r="AA871" i="17"/>
  <c r="AB871" i="17" s="1"/>
  <c r="AA863" i="17"/>
  <c r="AB863" i="17" s="1"/>
  <c r="AA855" i="17"/>
  <c r="AB855" i="17" s="1"/>
  <c r="AA847" i="17"/>
  <c r="AB847" i="17" s="1"/>
  <c r="AA839" i="17"/>
  <c r="AB839" i="17" s="1"/>
  <c r="AA831" i="17"/>
  <c r="AB831" i="17" s="1"/>
  <c r="AA823" i="17"/>
  <c r="AB823" i="17" s="1"/>
  <c r="AA815" i="17"/>
  <c r="AB815" i="17" s="1"/>
  <c r="AA807" i="17"/>
  <c r="AB807" i="17" s="1"/>
  <c r="AA799" i="17"/>
  <c r="AB799" i="17" s="1"/>
  <c r="AA791" i="17"/>
  <c r="AB791" i="17" s="1"/>
  <c r="AA783" i="17"/>
  <c r="AB783" i="17" s="1"/>
  <c r="AA775" i="17"/>
  <c r="AB775" i="17" s="1"/>
  <c r="AA767" i="17"/>
  <c r="AB767" i="17" s="1"/>
  <c r="AA759" i="17"/>
  <c r="AB759" i="17" s="1"/>
  <c r="AA751" i="17"/>
  <c r="AB751" i="17" s="1"/>
  <c r="AA743" i="17"/>
  <c r="AB743" i="17" s="1"/>
  <c r="AA735" i="17"/>
  <c r="AB735" i="17" s="1"/>
  <c r="AA727" i="17"/>
  <c r="AB727" i="17" s="1"/>
  <c r="AA719" i="17"/>
  <c r="AB719" i="17" s="1"/>
  <c r="AA711" i="17"/>
  <c r="AB711" i="17" s="1"/>
  <c r="AA703" i="17"/>
  <c r="AB703" i="17" s="1"/>
  <c r="AA695" i="17"/>
  <c r="AB695" i="17" s="1"/>
  <c r="AA687" i="17"/>
  <c r="AB687" i="17" s="1"/>
  <c r="AA679" i="17"/>
  <c r="AB679" i="17" s="1"/>
  <c r="AA671" i="17"/>
  <c r="AB671" i="17" s="1"/>
  <c r="AA663" i="17"/>
  <c r="AB663" i="17" s="1"/>
  <c r="AA655" i="17"/>
  <c r="AB655" i="17" s="1"/>
  <c r="AA647" i="17"/>
  <c r="AB647" i="17" s="1"/>
  <c r="AA639" i="17"/>
  <c r="AB639" i="17" s="1"/>
  <c r="AA631" i="17"/>
  <c r="AB631" i="17" s="1"/>
  <c r="AA623" i="17"/>
  <c r="AB623" i="17" s="1"/>
  <c r="AA615" i="17"/>
  <c r="AB615" i="17" s="1"/>
  <c r="AA607" i="17"/>
  <c r="AB607" i="17" s="1"/>
  <c r="AA599" i="17"/>
  <c r="AB599" i="17" s="1"/>
  <c r="AA591" i="17"/>
  <c r="AB591" i="17" s="1"/>
  <c r="AA583" i="17"/>
  <c r="AB583" i="17" s="1"/>
  <c r="AA575" i="17"/>
  <c r="AB575" i="17" s="1"/>
  <c r="AA924" i="17"/>
  <c r="AB924" i="17" s="1"/>
  <c r="AA916" i="17"/>
  <c r="AB916" i="17" s="1"/>
  <c r="AA908" i="17"/>
  <c r="AB908" i="17" s="1"/>
  <c r="AA900" i="17"/>
  <c r="AB900" i="17" s="1"/>
  <c r="AA892" i="17"/>
  <c r="AB892" i="17" s="1"/>
  <c r="AA884" i="17"/>
  <c r="AB884" i="17" s="1"/>
  <c r="AA876" i="17"/>
  <c r="AB876" i="17" s="1"/>
  <c r="AA868" i="17"/>
  <c r="AB868" i="17" s="1"/>
  <c r="AA860" i="17"/>
  <c r="AB860" i="17" s="1"/>
  <c r="AA852" i="17"/>
  <c r="AB852" i="17" s="1"/>
  <c r="AA844" i="17"/>
  <c r="AB844" i="17" s="1"/>
  <c r="AA836" i="17"/>
  <c r="AB836" i="17" s="1"/>
  <c r="AA828" i="17"/>
  <c r="AB828" i="17" s="1"/>
  <c r="AA820" i="17"/>
  <c r="AB820" i="17" s="1"/>
  <c r="AA812" i="17"/>
  <c r="AB812" i="17" s="1"/>
  <c r="AA804" i="17"/>
  <c r="AB804" i="17" s="1"/>
  <c r="AA796" i="17"/>
  <c r="AB796" i="17" s="1"/>
  <c r="AA788" i="17"/>
  <c r="AB788" i="17" s="1"/>
  <c r="AA780" i="17"/>
  <c r="AB780" i="17" s="1"/>
  <c r="AA772" i="17"/>
  <c r="AB772" i="17" s="1"/>
  <c r="AA764" i="17"/>
  <c r="AB764" i="17" s="1"/>
  <c r="AA756" i="17"/>
  <c r="AB756" i="17" s="1"/>
  <c r="AA748" i="17"/>
  <c r="AB748" i="17" s="1"/>
  <c r="AA740" i="17"/>
  <c r="AB740" i="17" s="1"/>
  <c r="AA732" i="17"/>
  <c r="AB732" i="17" s="1"/>
  <c r="AA724" i="17"/>
  <c r="AB724" i="17" s="1"/>
  <c r="AA716" i="17"/>
  <c r="AB716" i="17" s="1"/>
  <c r="AA708" i="17"/>
  <c r="AB708" i="17" s="1"/>
  <c r="AA700" i="17"/>
  <c r="AB700" i="17" s="1"/>
  <c r="AA692" i="17"/>
  <c r="AB692" i="17" s="1"/>
  <c r="AA684" i="17"/>
  <c r="AB684" i="17" s="1"/>
  <c r="AA676" i="17"/>
  <c r="AB676" i="17" s="1"/>
  <c r="AA668" i="17"/>
  <c r="AB668" i="17" s="1"/>
  <c r="AA660" i="17"/>
  <c r="AB660" i="17" s="1"/>
  <c r="AA652" i="17"/>
  <c r="AB652" i="17" s="1"/>
  <c r="AA644" i="17"/>
  <c r="AB644" i="17" s="1"/>
  <c r="AA636" i="17"/>
  <c r="AB636" i="17" s="1"/>
  <c r="AA628" i="17"/>
  <c r="AB628" i="17" s="1"/>
  <c r="AA620" i="17"/>
  <c r="AB620" i="17" s="1"/>
  <c r="AA612" i="17"/>
  <c r="AB612" i="17" s="1"/>
  <c r="AA604" i="17"/>
  <c r="AB604" i="17" s="1"/>
  <c r="AA596" i="17"/>
  <c r="AB596" i="17" s="1"/>
  <c r="AA588" i="17"/>
  <c r="AB588" i="17" s="1"/>
  <c r="AA580" i="17"/>
  <c r="AB580" i="17" s="1"/>
  <c r="AA572" i="17"/>
  <c r="AB572" i="17" s="1"/>
  <c r="AA564" i="17"/>
  <c r="AB564" i="17" s="1"/>
  <c r="AA556" i="17"/>
  <c r="AB556" i="17" s="1"/>
  <c r="AA548" i="17"/>
  <c r="AB548" i="17" s="1"/>
  <c r="AA540" i="17"/>
  <c r="AB540" i="17" s="1"/>
  <c r="AA532" i="17"/>
  <c r="AB532" i="17" s="1"/>
  <c r="AA524" i="17"/>
  <c r="AB524" i="17" s="1"/>
  <c r="AA516" i="17"/>
  <c r="AB516" i="17" s="1"/>
  <c r="AA508" i="17"/>
  <c r="AB508" i="17" s="1"/>
  <c r="AA500" i="17"/>
  <c r="AB500" i="17" s="1"/>
  <c r="AA492" i="17"/>
  <c r="AB492" i="17" s="1"/>
  <c r="AA484" i="17"/>
  <c r="AB484" i="17" s="1"/>
  <c r="AA476" i="17"/>
  <c r="AB476" i="17" s="1"/>
  <c r="AA468" i="17"/>
  <c r="AB468" i="17" s="1"/>
  <c r="AA1353" i="17"/>
  <c r="AB1353" i="17" s="1"/>
  <c r="AA1345" i="17"/>
  <c r="AB1345" i="17" s="1"/>
  <c r="AA1337" i="17"/>
  <c r="AB1337" i="17" s="1"/>
  <c r="AA1329" i="17"/>
  <c r="AB1329" i="17" s="1"/>
  <c r="AA1321" i="17"/>
  <c r="AB1321" i="17" s="1"/>
  <c r="AA1313" i="17"/>
  <c r="AB1313" i="17" s="1"/>
  <c r="AA1305" i="17"/>
  <c r="AB1305" i="17" s="1"/>
  <c r="AA1297" i="17"/>
  <c r="AB1297" i="17" s="1"/>
  <c r="AA1289" i="17"/>
  <c r="AB1289" i="17" s="1"/>
  <c r="AA1281" i="17"/>
  <c r="AB1281" i="17" s="1"/>
  <c r="AA1273" i="17"/>
  <c r="AB1273" i="17" s="1"/>
  <c r="AA1265" i="17"/>
  <c r="AB1265" i="17" s="1"/>
  <c r="AA1257" i="17"/>
  <c r="AB1257" i="17" s="1"/>
  <c r="AA1249" i="17"/>
  <c r="AB1249" i="17" s="1"/>
  <c r="AA1241" i="17"/>
  <c r="AB1241" i="17" s="1"/>
  <c r="AA1233" i="17"/>
  <c r="AB1233" i="17" s="1"/>
  <c r="AA1225" i="17"/>
  <c r="AB1225" i="17" s="1"/>
  <c r="AA1217" i="17"/>
  <c r="AB1217" i="17" s="1"/>
  <c r="AA1209" i="17"/>
  <c r="AB1209" i="17" s="1"/>
  <c r="AA1201" i="17"/>
  <c r="AB1201" i="17" s="1"/>
  <c r="AA1193" i="17"/>
  <c r="AB1193" i="17" s="1"/>
  <c r="AA1185" i="17"/>
  <c r="AB1185" i="17" s="1"/>
  <c r="AA1177" i="17"/>
  <c r="AB1177" i="17" s="1"/>
  <c r="AA1169" i="17"/>
  <c r="AB1169" i="17" s="1"/>
  <c r="AA1161" i="17"/>
  <c r="AB1161" i="17" s="1"/>
  <c r="AA1153" i="17"/>
  <c r="AB1153" i="17" s="1"/>
  <c r="AA1145" i="17"/>
  <c r="AB1145" i="17" s="1"/>
  <c r="AA1137" i="17"/>
  <c r="AB1137" i="17" s="1"/>
  <c r="AA1129" i="17"/>
  <c r="AB1129" i="17" s="1"/>
  <c r="AA1121" i="17"/>
  <c r="AB1121" i="17" s="1"/>
  <c r="AA1113" i="17"/>
  <c r="AB1113" i="17" s="1"/>
  <c r="AA1105" i="17"/>
  <c r="AB1105" i="17" s="1"/>
  <c r="AA1097" i="17"/>
  <c r="AB1097" i="17" s="1"/>
  <c r="AA1089" i="17"/>
  <c r="AB1089" i="17" s="1"/>
  <c r="AA1081" i="17"/>
  <c r="AB1081" i="17" s="1"/>
  <c r="AA1073" i="17"/>
  <c r="AB1073" i="17" s="1"/>
  <c r="AA1065" i="17"/>
  <c r="AB1065" i="17" s="1"/>
  <c r="AA1057" i="17"/>
  <c r="AB1057" i="17" s="1"/>
  <c r="AA1049" i="17"/>
  <c r="AB1049" i="17" s="1"/>
  <c r="AA1041" i="17"/>
  <c r="AB1041" i="17" s="1"/>
  <c r="AA1033" i="17"/>
  <c r="AB1033" i="17" s="1"/>
  <c r="AA1025" i="17"/>
  <c r="AB1025" i="17" s="1"/>
  <c r="AA1017" i="17"/>
  <c r="AB1017" i="17" s="1"/>
  <c r="AA1009" i="17"/>
  <c r="AB1009" i="17" s="1"/>
  <c r="AA1001" i="17"/>
  <c r="AB1001" i="17" s="1"/>
  <c r="AA993" i="17"/>
  <c r="AB993" i="17" s="1"/>
  <c r="AA985" i="17"/>
  <c r="AB985" i="17" s="1"/>
  <c r="AA977" i="17"/>
  <c r="AB977" i="17" s="1"/>
  <c r="AA969" i="17"/>
  <c r="AB969" i="17" s="1"/>
  <c r="AA961" i="17"/>
  <c r="AB961" i="17" s="1"/>
  <c r="AA953" i="17"/>
  <c r="AB953" i="17" s="1"/>
  <c r="AA945" i="17"/>
  <c r="AB945" i="17" s="1"/>
  <c r="AA937" i="17"/>
  <c r="AB937" i="17" s="1"/>
  <c r="AA929" i="17"/>
  <c r="AB929" i="17" s="1"/>
  <c r="AA921" i="17"/>
  <c r="AB921" i="17" s="1"/>
  <c r="AA913" i="17"/>
  <c r="AB913" i="17" s="1"/>
  <c r="AA905" i="17"/>
  <c r="AB905" i="17" s="1"/>
  <c r="AA897" i="17"/>
  <c r="AB897" i="17" s="1"/>
  <c r="AA889" i="17"/>
  <c r="AB889" i="17" s="1"/>
  <c r="AA881" i="17"/>
  <c r="AB881" i="17" s="1"/>
  <c r="AA873" i="17"/>
  <c r="AB873" i="17" s="1"/>
  <c r="AA865" i="17"/>
  <c r="AB865" i="17" s="1"/>
  <c r="AA857" i="17"/>
  <c r="AB857" i="17" s="1"/>
  <c r="AA849" i="17"/>
  <c r="AB849" i="17" s="1"/>
  <c r="AA841" i="17"/>
  <c r="AB841" i="17" s="1"/>
  <c r="AA833" i="17"/>
  <c r="AB833" i="17" s="1"/>
  <c r="AA825" i="17"/>
  <c r="AB825" i="17" s="1"/>
  <c r="AA817" i="17"/>
  <c r="AB817" i="17" s="1"/>
  <c r="AA809" i="17"/>
  <c r="AB809" i="17" s="1"/>
  <c r="AA801" i="17"/>
  <c r="AB801" i="17" s="1"/>
  <c r="AA793" i="17"/>
  <c r="AB793" i="17" s="1"/>
  <c r="AA785" i="17"/>
  <c r="AB785" i="17" s="1"/>
  <c r="AA777" i="17"/>
  <c r="AB777" i="17" s="1"/>
  <c r="AA769" i="17"/>
  <c r="AB769" i="17" s="1"/>
  <c r="AA761" i="17"/>
  <c r="AB761" i="17" s="1"/>
  <c r="AA753" i="17"/>
  <c r="AB753" i="17" s="1"/>
  <c r="AA745" i="17"/>
  <c r="AB745" i="17" s="1"/>
  <c r="AA737" i="17"/>
  <c r="AB737" i="17" s="1"/>
  <c r="AA729" i="17"/>
  <c r="AB729" i="17" s="1"/>
  <c r="AA721" i="17"/>
  <c r="AB721" i="17" s="1"/>
  <c r="AA713" i="17"/>
  <c r="AB713" i="17" s="1"/>
  <c r="AA705" i="17"/>
  <c r="AB705" i="17" s="1"/>
  <c r="AA697" i="17"/>
  <c r="AB697" i="17" s="1"/>
  <c r="AA689" i="17"/>
  <c r="AB689" i="17" s="1"/>
  <c r="AA1350" i="17"/>
  <c r="AB1350" i="17" s="1"/>
  <c r="AA1342" i="17"/>
  <c r="AB1342" i="17" s="1"/>
  <c r="AA1334" i="17"/>
  <c r="AB1334" i="17" s="1"/>
  <c r="AA1326" i="17"/>
  <c r="AB1326" i="17" s="1"/>
  <c r="AA1318" i="17"/>
  <c r="AB1318" i="17" s="1"/>
  <c r="AA1310" i="17"/>
  <c r="AB1310" i="17" s="1"/>
  <c r="AA1302" i="17"/>
  <c r="AB1302" i="17" s="1"/>
  <c r="AA1294" i="17"/>
  <c r="AB1294" i="17" s="1"/>
  <c r="AA1286" i="17"/>
  <c r="AB1286" i="17" s="1"/>
  <c r="AA1278" i="17"/>
  <c r="AB1278" i="17" s="1"/>
  <c r="AA1270" i="17"/>
  <c r="AB1270" i="17" s="1"/>
  <c r="AA1262" i="17"/>
  <c r="AB1262" i="17" s="1"/>
  <c r="AA1254" i="17"/>
  <c r="AB1254" i="17" s="1"/>
  <c r="AA1246" i="17"/>
  <c r="AB1246" i="17" s="1"/>
  <c r="AA1238" i="17"/>
  <c r="AB1238" i="17" s="1"/>
  <c r="AA1230" i="17"/>
  <c r="AB1230" i="17" s="1"/>
  <c r="AA1222" i="17"/>
  <c r="AB1222" i="17" s="1"/>
  <c r="AA1214" i="17"/>
  <c r="AB1214" i="17" s="1"/>
  <c r="AA1206" i="17"/>
  <c r="AB1206" i="17" s="1"/>
  <c r="AA1198" i="17"/>
  <c r="AB1198" i="17" s="1"/>
  <c r="AA1190" i="17"/>
  <c r="AB1190" i="17" s="1"/>
  <c r="AA1182" i="17"/>
  <c r="AB1182" i="17" s="1"/>
  <c r="AA1174" i="17"/>
  <c r="AB1174" i="17" s="1"/>
  <c r="AA1166" i="17"/>
  <c r="AB1166" i="17" s="1"/>
  <c r="AA1158" i="17"/>
  <c r="AB1158" i="17" s="1"/>
  <c r="AA1150" i="17"/>
  <c r="AB1150" i="17" s="1"/>
  <c r="AA1142" i="17"/>
  <c r="AB1142" i="17" s="1"/>
  <c r="AA1134" i="17"/>
  <c r="AB1134" i="17" s="1"/>
  <c r="AA1126" i="17"/>
  <c r="AB1126" i="17" s="1"/>
  <c r="AA1118" i="17"/>
  <c r="AB1118" i="17" s="1"/>
  <c r="AA1110" i="17"/>
  <c r="AB1110" i="17" s="1"/>
  <c r="AA1102" i="17"/>
  <c r="AB1102" i="17" s="1"/>
  <c r="AA1094" i="17"/>
  <c r="AB1094" i="17" s="1"/>
  <c r="AA1086" i="17"/>
  <c r="AB1086" i="17" s="1"/>
  <c r="AA1078" i="17"/>
  <c r="AB1078" i="17" s="1"/>
  <c r="AA1070" i="17"/>
  <c r="AB1070" i="17" s="1"/>
  <c r="AA1062" i="17"/>
  <c r="AB1062" i="17" s="1"/>
  <c r="AA1054" i="17"/>
  <c r="AB1054" i="17" s="1"/>
  <c r="AA1046" i="17"/>
  <c r="AB1046" i="17" s="1"/>
  <c r="AA1038" i="17"/>
  <c r="AB1038" i="17" s="1"/>
  <c r="AA1030" i="17"/>
  <c r="AB1030" i="17" s="1"/>
  <c r="AA1022" i="17"/>
  <c r="AB1022" i="17" s="1"/>
  <c r="AA1014" i="17"/>
  <c r="AB1014" i="17" s="1"/>
  <c r="AA1006" i="17"/>
  <c r="AB1006" i="17" s="1"/>
  <c r="AA998" i="17"/>
  <c r="AB998" i="17" s="1"/>
  <c r="AA990" i="17"/>
  <c r="AB990" i="17" s="1"/>
  <c r="AA982" i="17"/>
  <c r="AB982" i="17" s="1"/>
  <c r="AA974" i="17"/>
  <c r="AB974" i="17" s="1"/>
  <c r="AA966" i="17"/>
  <c r="AB966" i="17" s="1"/>
  <c r="AA958" i="17"/>
  <c r="AB958" i="17" s="1"/>
  <c r="AA950" i="17"/>
  <c r="AB950" i="17" s="1"/>
  <c r="AA942" i="17"/>
  <c r="AB942" i="17" s="1"/>
  <c r="AA934" i="17"/>
  <c r="AB934" i="17" s="1"/>
  <c r="AA926" i="17"/>
  <c r="AB926" i="17" s="1"/>
  <c r="AA918" i="17"/>
  <c r="AB918" i="17" s="1"/>
  <c r="AA910" i="17"/>
  <c r="AB910" i="17" s="1"/>
  <c r="AA902" i="17"/>
  <c r="AB902" i="17" s="1"/>
  <c r="AA894" i="17"/>
  <c r="AB894" i="17" s="1"/>
  <c r="AA886" i="17"/>
  <c r="AB886" i="17" s="1"/>
  <c r="AA878" i="17"/>
  <c r="AB878" i="17" s="1"/>
  <c r="AA870" i="17"/>
  <c r="AB870" i="17" s="1"/>
  <c r="AA862" i="17"/>
  <c r="AB862" i="17" s="1"/>
  <c r="AA854" i="17"/>
  <c r="AB854" i="17" s="1"/>
  <c r="AA846" i="17"/>
  <c r="AB846" i="17" s="1"/>
  <c r="AA838" i="17"/>
  <c r="AB838" i="17" s="1"/>
  <c r="AA830" i="17"/>
  <c r="AB830" i="17" s="1"/>
  <c r="AA822" i="17"/>
  <c r="AB822" i="17" s="1"/>
  <c r="AA814" i="17"/>
  <c r="AB814" i="17" s="1"/>
  <c r="AA806" i="17"/>
  <c r="AB806" i="17" s="1"/>
  <c r="AA798" i="17"/>
  <c r="AB798" i="17" s="1"/>
  <c r="AA790" i="17"/>
  <c r="AB790" i="17" s="1"/>
  <c r="AA782" i="17"/>
  <c r="AB782" i="17" s="1"/>
  <c r="AA774" i="17"/>
  <c r="AB774" i="17" s="1"/>
  <c r="AA766" i="17"/>
  <c r="AB766" i="17" s="1"/>
  <c r="AA758" i="17"/>
  <c r="AB758" i="17" s="1"/>
  <c r="AA750" i="17"/>
  <c r="AB750" i="17" s="1"/>
  <c r="AA742" i="17"/>
  <c r="AB742" i="17" s="1"/>
  <c r="AA734" i="17"/>
  <c r="AB734" i="17" s="1"/>
  <c r="AA726" i="17"/>
  <c r="AB726" i="17" s="1"/>
  <c r="AA718" i="17"/>
  <c r="AB718" i="17" s="1"/>
  <c r="AA710" i="17"/>
  <c r="AB710" i="17" s="1"/>
  <c r="AA702" i="17"/>
  <c r="AB702" i="17" s="1"/>
  <c r="AA694" i="17"/>
  <c r="AB694" i="17" s="1"/>
  <c r="AA686" i="17"/>
  <c r="AB686" i="17" s="1"/>
  <c r="AA1355" i="17"/>
  <c r="AB1355" i="17" s="1"/>
  <c r="AA1347" i="17"/>
  <c r="AB1347" i="17" s="1"/>
  <c r="AA1339" i="17"/>
  <c r="AB1339" i="17" s="1"/>
  <c r="AA1331" i="17"/>
  <c r="AB1331" i="17" s="1"/>
  <c r="AA1323" i="17"/>
  <c r="AB1323" i="17" s="1"/>
  <c r="AA1315" i="17"/>
  <c r="AB1315" i="17" s="1"/>
  <c r="AA1307" i="17"/>
  <c r="AB1307" i="17" s="1"/>
  <c r="AA1299" i="17"/>
  <c r="AB1299" i="17" s="1"/>
  <c r="AA1291" i="17"/>
  <c r="AB1291" i="17" s="1"/>
  <c r="AA1283" i="17"/>
  <c r="AB1283" i="17" s="1"/>
  <c r="AA1275" i="17"/>
  <c r="AB1275" i="17" s="1"/>
  <c r="AA1267" i="17"/>
  <c r="AB1267" i="17" s="1"/>
  <c r="AA1259" i="17"/>
  <c r="AB1259" i="17" s="1"/>
  <c r="AA1251" i="17"/>
  <c r="AB1251" i="17" s="1"/>
  <c r="AA1243" i="17"/>
  <c r="AB1243" i="17" s="1"/>
  <c r="AA1235" i="17"/>
  <c r="AB1235" i="17" s="1"/>
  <c r="AA1227" i="17"/>
  <c r="AB1227" i="17" s="1"/>
  <c r="AA1219" i="17"/>
  <c r="AB1219" i="17" s="1"/>
  <c r="AA1211" i="17"/>
  <c r="AB1211" i="17" s="1"/>
  <c r="AA1203" i="17"/>
  <c r="AB1203" i="17" s="1"/>
  <c r="AA1195" i="17"/>
  <c r="AB1195" i="17" s="1"/>
  <c r="AA1187" i="17"/>
  <c r="AB1187" i="17" s="1"/>
  <c r="AA1179" i="17"/>
  <c r="AB1179" i="17" s="1"/>
  <c r="AA1171" i="17"/>
  <c r="AB1171" i="17" s="1"/>
  <c r="AA1163" i="17"/>
  <c r="AB1163" i="17" s="1"/>
  <c r="AA1155" i="17"/>
  <c r="AB1155" i="17" s="1"/>
  <c r="AA1147" i="17"/>
  <c r="AB1147" i="17" s="1"/>
  <c r="AA1139" i="17"/>
  <c r="AB1139" i="17" s="1"/>
  <c r="AA1131" i="17"/>
  <c r="AB1131" i="17" s="1"/>
  <c r="AA1123" i="17"/>
  <c r="AB1123" i="17" s="1"/>
  <c r="AA1115" i="17"/>
  <c r="AB1115" i="17" s="1"/>
  <c r="AA1107" i="17"/>
  <c r="AB1107" i="17" s="1"/>
  <c r="AA1099" i="17"/>
  <c r="AB1099" i="17" s="1"/>
  <c r="AA1091" i="17"/>
  <c r="AB1091" i="17" s="1"/>
  <c r="AA1083" i="17"/>
  <c r="AB1083" i="17" s="1"/>
  <c r="AA1075" i="17"/>
  <c r="AB1075" i="17" s="1"/>
  <c r="AA1067" i="17"/>
  <c r="AB1067" i="17" s="1"/>
  <c r="AA1059" i="17"/>
  <c r="AB1059" i="17" s="1"/>
  <c r="AA1051" i="17"/>
  <c r="AB1051" i="17" s="1"/>
  <c r="AA1043" i="17"/>
  <c r="AB1043" i="17" s="1"/>
  <c r="AA1035" i="17"/>
  <c r="AB1035" i="17" s="1"/>
  <c r="AA1027" i="17"/>
  <c r="AB1027" i="17" s="1"/>
  <c r="AA1019" i="17"/>
  <c r="AB1019" i="17" s="1"/>
  <c r="AA1011" i="17"/>
  <c r="AB1011" i="17" s="1"/>
  <c r="AA1003" i="17"/>
  <c r="AB1003" i="17" s="1"/>
  <c r="AA995" i="17"/>
  <c r="AB995" i="17" s="1"/>
  <c r="AA987" i="17"/>
  <c r="AB987" i="17" s="1"/>
  <c r="AA979" i="17"/>
  <c r="AB979" i="17" s="1"/>
  <c r="AA971" i="17"/>
  <c r="AB971" i="17" s="1"/>
  <c r="AA963" i="17"/>
  <c r="AB963" i="17" s="1"/>
  <c r="AA955" i="17"/>
  <c r="AB955" i="17" s="1"/>
  <c r="AA947" i="17"/>
  <c r="AB947" i="17" s="1"/>
  <c r="AA939" i="17"/>
  <c r="AB939" i="17" s="1"/>
  <c r="AA931" i="17"/>
  <c r="AB931" i="17" s="1"/>
  <c r="AA923" i="17"/>
  <c r="AB923" i="17" s="1"/>
  <c r="AA915" i="17"/>
  <c r="AB915" i="17" s="1"/>
  <c r="AA907" i="17"/>
  <c r="AB907" i="17" s="1"/>
  <c r="AA899" i="17"/>
  <c r="AB899" i="17" s="1"/>
  <c r="AA891" i="17"/>
  <c r="AB891" i="17" s="1"/>
  <c r="AA883" i="17"/>
  <c r="AB883" i="17" s="1"/>
  <c r="AA875" i="17"/>
  <c r="AB875" i="17" s="1"/>
  <c r="AA867" i="17"/>
  <c r="AB867" i="17" s="1"/>
  <c r="AA859" i="17"/>
  <c r="AB859" i="17" s="1"/>
  <c r="AA851" i="17"/>
  <c r="AB851" i="17" s="1"/>
  <c r="AA843" i="17"/>
  <c r="AB843" i="17" s="1"/>
  <c r="AA835" i="17"/>
  <c r="AB835" i="17" s="1"/>
  <c r="AA827" i="17"/>
  <c r="AB827" i="17" s="1"/>
  <c r="AA819" i="17"/>
  <c r="AB819" i="17" s="1"/>
  <c r="AA811" i="17"/>
  <c r="AB811" i="17" s="1"/>
  <c r="AA803" i="17"/>
  <c r="AB803" i="17" s="1"/>
  <c r="AA795" i="17"/>
  <c r="AB795" i="17" s="1"/>
  <c r="AA787" i="17"/>
  <c r="AB787" i="17" s="1"/>
  <c r="AA779" i="17"/>
  <c r="AB779" i="17" s="1"/>
  <c r="AA771" i="17"/>
  <c r="AB771" i="17" s="1"/>
  <c r="AA763" i="17"/>
  <c r="AB763" i="17" s="1"/>
  <c r="AA755" i="17"/>
  <c r="AB755" i="17" s="1"/>
  <c r="AA747" i="17"/>
  <c r="AB747" i="17" s="1"/>
  <c r="AA739" i="17"/>
  <c r="AB739" i="17" s="1"/>
  <c r="AA731" i="17"/>
  <c r="AB731" i="17" s="1"/>
  <c r="AA723" i="17"/>
  <c r="AB723" i="17" s="1"/>
  <c r="AA715" i="17"/>
  <c r="AB715" i="17" s="1"/>
  <c r="AA707" i="17"/>
  <c r="AB707" i="17" s="1"/>
  <c r="AA699" i="17"/>
  <c r="AB699" i="17" s="1"/>
  <c r="AA691" i="17"/>
  <c r="AB691" i="17" s="1"/>
  <c r="AA683" i="17"/>
  <c r="AB683" i="17" s="1"/>
  <c r="AA1040" i="17"/>
  <c r="AB1040" i="17" s="1"/>
  <c r="AA1032" i="17"/>
  <c r="AB1032" i="17" s="1"/>
  <c r="AA1024" i="17"/>
  <c r="AB1024" i="17" s="1"/>
  <c r="AA1016" i="17"/>
  <c r="AB1016" i="17" s="1"/>
  <c r="AA1008" i="17"/>
  <c r="AB1008" i="17" s="1"/>
  <c r="AA1000" i="17"/>
  <c r="AB1000" i="17" s="1"/>
  <c r="AA992" i="17"/>
  <c r="AB992" i="17" s="1"/>
  <c r="AA984" i="17"/>
  <c r="AB984" i="17" s="1"/>
  <c r="AA565" i="17"/>
  <c r="AB565" i="17" s="1"/>
  <c r="AA557" i="17"/>
  <c r="AB557" i="17" s="1"/>
  <c r="AA549" i="17"/>
  <c r="AB549" i="17" s="1"/>
  <c r="AA541" i="17"/>
  <c r="AB541" i="17" s="1"/>
  <c r="AA533" i="17"/>
  <c r="AB533" i="17" s="1"/>
  <c r="AA525" i="17"/>
  <c r="AB525" i="17" s="1"/>
  <c r="AA517" i="17"/>
  <c r="AB517" i="17" s="1"/>
  <c r="AA509" i="17"/>
  <c r="AB509" i="17" s="1"/>
  <c r="AA501" i="17"/>
  <c r="AB501" i="17" s="1"/>
  <c r="AA493" i="17"/>
  <c r="AB493" i="17" s="1"/>
  <c r="AA485" i="17"/>
  <c r="AB485" i="17" s="1"/>
  <c r="AA477" i="17"/>
  <c r="AB477" i="17" s="1"/>
  <c r="AA469" i="17"/>
  <c r="AB469" i="17" s="1"/>
  <c r="AA461" i="17"/>
  <c r="AB461" i="17" s="1"/>
  <c r="AA453" i="17"/>
  <c r="AB453" i="17" s="1"/>
  <c r="AA445" i="17"/>
  <c r="AB445" i="17" s="1"/>
  <c r="AA437" i="17"/>
  <c r="AB437" i="17" s="1"/>
  <c r="AA429" i="17"/>
  <c r="AB429" i="17" s="1"/>
  <c r="AA421" i="17"/>
  <c r="AB421" i="17" s="1"/>
  <c r="AA413" i="17"/>
  <c r="AB413" i="17" s="1"/>
  <c r="AA405" i="17"/>
  <c r="AB405" i="17" s="1"/>
  <c r="AA397" i="17"/>
  <c r="AB397" i="17" s="1"/>
  <c r="AA389" i="17"/>
  <c r="AB389" i="17" s="1"/>
  <c r="AA381" i="17"/>
  <c r="AB381" i="17" s="1"/>
  <c r="AA373" i="17"/>
  <c r="AB373" i="17" s="1"/>
  <c r="AA365" i="17"/>
  <c r="AB365" i="17" s="1"/>
  <c r="AA357" i="17"/>
  <c r="AB357" i="17" s="1"/>
  <c r="AA349" i="17"/>
  <c r="AB349" i="17" s="1"/>
  <c r="AA341" i="17"/>
  <c r="AB341" i="17" s="1"/>
  <c r="AA333" i="17"/>
  <c r="AB333" i="17" s="1"/>
  <c r="AA325" i="17"/>
  <c r="AB325" i="17" s="1"/>
  <c r="AA317" i="17"/>
  <c r="AB317" i="17" s="1"/>
  <c r="AA309" i="17"/>
  <c r="AB309" i="17" s="1"/>
  <c r="AA301" i="17"/>
  <c r="AB301" i="17" s="1"/>
  <c r="AA293" i="17"/>
  <c r="AB293" i="17" s="1"/>
  <c r="AA285" i="17"/>
  <c r="AB285" i="17" s="1"/>
  <c r="AA277" i="17"/>
  <c r="AB277" i="17" s="1"/>
  <c r="AA269" i="17"/>
  <c r="AB269" i="17" s="1"/>
  <c r="AA261" i="17"/>
  <c r="AB261" i="17" s="1"/>
  <c r="AA253" i="17"/>
  <c r="AB253" i="17" s="1"/>
  <c r="AA245" i="17"/>
  <c r="AB245" i="17" s="1"/>
  <c r="AA237" i="17"/>
  <c r="AB237" i="17" s="1"/>
  <c r="AA229" i="17"/>
  <c r="AB229" i="17" s="1"/>
  <c r="AA221" i="17"/>
  <c r="AB221" i="17" s="1"/>
  <c r="AA213" i="17"/>
  <c r="AB213" i="17" s="1"/>
  <c r="AA205" i="17"/>
  <c r="AB205" i="17" s="1"/>
  <c r="AA197" i="17"/>
  <c r="AB197" i="17" s="1"/>
  <c r="AA189" i="17"/>
  <c r="AB189" i="17" s="1"/>
  <c r="AA181" i="17"/>
  <c r="AB181" i="17" s="1"/>
  <c r="AA173" i="17"/>
  <c r="AB173" i="17" s="1"/>
  <c r="AA165" i="17"/>
  <c r="AB165" i="17" s="1"/>
  <c r="AA157" i="17"/>
  <c r="AB157" i="17" s="1"/>
  <c r="AA149" i="17"/>
  <c r="AB149" i="17" s="1"/>
  <c r="AA141" i="17"/>
  <c r="AB141" i="17" s="1"/>
  <c r="AA133" i="17"/>
  <c r="AB133" i="17" s="1"/>
  <c r="AA125" i="17"/>
  <c r="AB125" i="17" s="1"/>
  <c r="AA117" i="17"/>
  <c r="AB117" i="17" s="1"/>
  <c r="AA109" i="17"/>
  <c r="AB109" i="17" s="1"/>
  <c r="AA101" i="17"/>
  <c r="AB101" i="17" s="1"/>
  <c r="AA93" i="17"/>
  <c r="AB93" i="17" s="1"/>
  <c r="AA85" i="17"/>
  <c r="AB85" i="17" s="1"/>
  <c r="AA77" i="17"/>
  <c r="AB77" i="17" s="1"/>
  <c r="AA69" i="17"/>
  <c r="AB69" i="17" s="1"/>
  <c r="AA61" i="17"/>
  <c r="AB61" i="17" s="1"/>
  <c r="AA53" i="17"/>
  <c r="AB53" i="17" s="1"/>
  <c r="AA45" i="17"/>
  <c r="AB45" i="17" s="1"/>
  <c r="AA37" i="17"/>
  <c r="AB37" i="17" s="1"/>
  <c r="AA29" i="17"/>
  <c r="AB29" i="17" s="1"/>
  <c r="AA21" i="17"/>
  <c r="AB21" i="17" s="1"/>
  <c r="AA13" i="17"/>
  <c r="AB13" i="17" s="1"/>
  <c r="AA562" i="17"/>
  <c r="AB562" i="17" s="1"/>
  <c r="AA554" i="17"/>
  <c r="AB554" i="17" s="1"/>
  <c r="AA546" i="17"/>
  <c r="AB546" i="17" s="1"/>
  <c r="AA538" i="17"/>
  <c r="AB538" i="17" s="1"/>
  <c r="AA530" i="17"/>
  <c r="AB530" i="17" s="1"/>
  <c r="AA522" i="17"/>
  <c r="AB522" i="17" s="1"/>
  <c r="AA514" i="17"/>
  <c r="AB514" i="17" s="1"/>
  <c r="AA506" i="17"/>
  <c r="AB506" i="17" s="1"/>
  <c r="AA498" i="17"/>
  <c r="AB498" i="17" s="1"/>
  <c r="AA490" i="17"/>
  <c r="AB490" i="17" s="1"/>
  <c r="AA482" i="17"/>
  <c r="AB482" i="17" s="1"/>
  <c r="AA474" i="17"/>
  <c r="AB474" i="17" s="1"/>
  <c r="AA466" i="17"/>
  <c r="AB466" i="17" s="1"/>
  <c r="AA458" i="17"/>
  <c r="AB458" i="17" s="1"/>
  <c r="AA450" i="17"/>
  <c r="AB450" i="17" s="1"/>
  <c r="AA442" i="17"/>
  <c r="AB442" i="17" s="1"/>
  <c r="AA434" i="17"/>
  <c r="AB434" i="17" s="1"/>
  <c r="AA426" i="17"/>
  <c r="AB426" i="17" s="1"/>
  <c r="AA418" i="17"/>
  <c r="AB418" i="17" s="1"/>
  <c r="AA410" i="17"/>
  <c r="AB410" i="17" s="1"/>
  <c r="AA402" i="17"/>
  <c r="AB402" i="17" s="1"/>
  <c r="AA394" i="17"/>
  <c r="AB394" i="17" s="1"/>
  <c r="AA386" i="17"/>
  <c r="AB386" i="17" s="1"/>
  <c r="AA378" i="17"/>
  <c r="AB378" i="17" s="1"/>
  <c r="AA370" i="17"/>
  <c r="AB370" i="17" s="1"/>
  <c r="AA362" i="17"/>
  <c r="AB362" i="17" s="1"/>
  <c r="AA354" i="17"/>
  <c r="AB354" i="17" s="1"/>
  <c r="AA346" i="17"/>
  <c r="AB346" i="17" s="1"/>
  <c r="AA338" i="17"/>
  <c r="AB338" i="17" s="1"/>
  <c r="AA330" i="17"/>
  <c r="AB330" i="17" s="1"/>
  <c r="AA322" i="17"/>
  <c r="AB322" i="17" s="1"/>
  <c r="AA314" i="17"/>
  <c r="AB314" i="17" s="1"/>
  <c r="AA306" i="17"/>
  <c r="AB306" i="17" s="1"/>
  <c r="AA298" i="17"/>
  <c r="AB298" i="17" s="1"/>
  <c r="AA290" i="17"/>
  <c r="AB290" i="17" s="1"/>
  <c r="AA282" i="17"/>
  <c r="AB282" i="17" s="1"/>
  <c r="AA274" i="17"/>
  <c r="AB274" i="17" s="1"/>
  <c r="AA266" i="17"/>
  <c r="AB266" i="17" s="1"/>
  <c r="AA258" i="17"/>
  <c r="AB258" i="17" s="1"/>
  <c r="AA250" i="17"/>
  <c r="AB250" i="17" s="1"/>
  <c r="AA242" i="17"/>
  <c r="AB242" i="17" s="1"/>
  <c r="AA234" i="17"/>
  <c r="AB234" i="17" s="1"/>
  <c r="AA226" i="17"/>
  <c r="AB226" i="17" s="1"/>
  <c r="AA218" i="17"/>
  <c r="AB218" i="17" s="1"/>
  <c r="AA210" i="17"/>
  <c r="AB210" i="17" s="1"/>
  <c r="AA202" i="17"/>
  <c r="AB202" i="17" s="1"/>
  <c r="AA194" i="17"/>
  <c r="AB194" i="17" s="1"/>
  <c r="AA186" i="17"/>
  <c r="AB186" i="17" s="1"/>
  <c r="AA178" i="17"/>
  <c r="AB178" i="17" s="1"/>
  <c r="AA170" i="17"/>
  <c r="AB170" i="17" s="1"/>
  <c r="AA162" i="17"/>
  <c r="AB162" i="17" s="1"/>
  <c r="AA154" i="17"/>
  <c r="AB154" i="17" s="1"/>
  <c r="AA146" i="17"/>
  <c r="AB146" i="17" s="1"/>
  <c r="AA138" i="17"/>
  <c r="AB138" i="17" s="1"/>
  <c r="AA130" i="17"/>
  <c r="AB130" i="17" s="1"/>
  <c r="AA122" i="17"/>
  <c r="AB122" i="17" s="1"/>
  <c r="AA114" i="17"/>
  <c r="AB114" i="17" s="1"/>
  <c r="AA106" i="17"/>
  <c r="AB106" i="17" s="1"/>
  <c r="AA98" i="17"/>
  <c r="AB98" i="17" s="1"/>
  <c r="AA90" i="17"/>
  <c r="AB90" i="17" s="1"/>
  <c r="AA82" i="17"/>
  <c r="AB82" i="17" s="1"/>
  <c r="AA74" i="17"/>
  <c r="AB74" i="17" s="1"/>
  <c r="AA66" i="17"/>
  <c r="AB66" i="17" s="1"/>
  <c r="AA58" i="17"/>
  <c r="AB58" i="17" s="1"/>
  <c r="AA50" i="17"/>
  <c r="AB50" i="17" s="1"/>
  <c r="AA42" i="17"/>
  <c r="AB42" i="17" s="1"/>
  <c r="AA34" i="17"/>
  <c r="AB34" i="17" s="1"/>
  <c r="AA26" i="17"/>
  <c r="AB26" i="17" s="1"/>
  <c r="AA18" i="17"/>
  <c r="AB18" i="17" s="1"/>
  <c r="AA10" i="17"/>
  <c r="AB10" i="17" s="1"/>
  <c r="AA567" i="17"/>
  <c r="AB567" i="17" s="1"/>
  <c r="AA559" i="17"/>
  <c r="AB559" i="17" s="1"/>
  <c r="AA551" i="17"/>
  <c r="AB551" i="17" s="1"/>
  <c r="AA543" i="17"/>
  <c r="AB543" i="17" s="1"/>
  <c r="AA535" i="17"/>
  <c r="AB535" i="17" s="1"/>
  <c r="AA527" i="17"/>
  <c r="AB527" i="17" s="1"/>
  <c r="AA519" i="17"/>
  <c r="AB519" i="17" s="1"/>
  <c r="AA511" i="17"/>
  <c r="AB511" i="17" s="1"/>
  <c r="AA503" i="17"/>
  <c r="AB503" i="17" s="1"/>
  <c r="AA495" i="17"/>
  <c r="AB495" i="17" s="1"/>
  <c r="AA487" i="17"/>
  <c r="AB487" i="17" s="1"/>
  <c r="AA479" i="17"/>
  <c r="AB479" i="17" s="1"/>
  <c r="AA471" i="17"/>
  <c r="AB471" i="17" s="1"/>
  <c r="AA463" i="17"/>
  <c r="AB463" i="17" s="1"/>
  <c r="AA455" i="17"/>
  <c r="AB455" i="17" s="1"/>
  <c r="AA447" i="17"/>
  <c r="AB447" i="17" s="1"/>
  <c r="AA439" i="17"/>
  <c r="AB439" i="17" s="1"/>
  <c r="AA431" i="17"/>
  <c r="AB431" i="17" s="1"/>
  <c r="AA423" i="17"/>
  <c r="AB423" i="17" s="1"/>
  <c r="AA415" i="17"/>
  <c r="AB415" i="17" s="1"/>
  <c r="AA407" i="17"/>
  <c r="AB407" i="17" s="1"/>
  <c r="AA399" i="17"/>
  <c r="AB399" i="17" s="1"/>
  <c r="AA391" i="17"/>
  <c r="AB391" i="17" s="1"/>
  <c r="AA383" i="17"/>
  <c r="AB383" i="17" s="1"/>
  <c r="AA375" i="17"/>
  <c r="AB375" i="17" s="1"/>
  <c r="AA367" i="17"/>
  <c r="AB367" i="17" s="1"/>
  <c r="AA359" i="17"/>
  <c r="AB359" i="17" s="1"/>
  <c r="AA351" i="17"/>
  <c r="AB351" i="17" s="1"/>
  <c r="AA343" i="17"/>
  <c r="AB343" i="17" s="1"/>
  <c r="AA335" i="17"/>
  <c r="AB335" i="17" s="1"/>
  <c r="AA327" i="17"/>
  <c r="AB327" i="17" s="1"/>
  <c r="AA319" i="17"/>
  <c r="AB319" i="17" s="1"/>
  <c r="AA311" i="17"/>
  <c r="AB311" i="17" s="1"/>
  <c r="AA303" i="17"/>
  <c r="AB303" i="17" s="1"/>
  <c r="AA295" i="17"/>
  <c r="AB295" i="17" s="1"/>
  <c r="AA287" i="17"/>
  <c r="AB287" i="17" s="1"/>
  <c r="AA279" i="17"/>
  <c r="AB279" i="17" s="1"/>
  <c r="AA271" i="17"/>
  <c r="AB271" i="17" s="1"/>
  <c r="AA263" i="17"/>
  <c r="AB263" i="17" s="1"/>
  <c r="AA255" i="17"/>
  <c r="AB255" i="17" s="1"/>
  <c r="AA247" i="17"/>
  <c r="AB247" i="17" s="1"/>
  <c r="AA239" i="17"/>
  <c r="AB239" i="17" s="1"/>
  <c r="AA231" i="17"/>
  <c r="AB231" i="17" s="1"/>
  <c r="AA223" i="17"/>
  <c r="AB223" i="17" s="1"/>
  <c r="AA215" i="17"/>
  <c r="AB215" i="17" s="1"/>
  <c r="AA207" i="17"/>
  <c r="AB207" i="17" s="1"/>
  <c r="AA199" i="17"/>
  <c r="AB199" i="17" s="1"/>
  <c r="AA191" i="17"/>
  <c r="AB191" i="17" s="1"/>
  <c r="AA183" i="17"/>
  <c r="AB183" i="17" s="1"/>
  <c r="AA175" i="17"/>
  <c r="AB175" i="17" s="1"/>
  <c r="AA167" i="17"/>
  <c r="AB167" i="17" s="1"/>
  <c r="AA159" i="17"/>
  <c r="AB159" i="17" s="1"/>
  <c r="AA151" i="17"/>
  <c r="AB151" i="17" s="1"/>
  <c r="AA143" i="17"/>
  <c r="AB143" i="17" s="1"/>
  <c r="AA135" i="17"/>
  <c r="AB135" i="17" s="1"/>
  <c r="AA127" i="17"/>
  <c r="AB127" i="17" s="1"/>
  <c r="AA119" i="17"/>
  <c r="AB119" i="17" s="1"/>
  <c r="AA111" i="17"/>
  <c r="AB111" i="17" s="1"/>
  <c r="AA103" i="17"/>
  <c r="AB103" i="17" s="1"/>
  <c r="AA95" i="17"/>
  <c r="AB95" i="17" s="1"/>
  <c r="AA87" i="17"/>
  <c r="AB87" i="17" s="1"/>
  <c r="AA79" i="17"/>
  <c r="AB79" i="17" s="1"/>
  <c r="AA71" i="17"/>
  <c r="AB71" i="17" s="1"/>
  <c r="AA63" i="17"/>
  <c r="AB63" i="17" s="1"/>
  <c r="AA55" i="17"/>
  <c r="AB55" i="17" s="1"/>
  <c r="AA47" i="17"/>
  <c r="AB47" i="17" s="1"/>
  <c r="AA39" i="17"/>
  <c r="AB39" i="17" s="1"/>
  <c r="AA31" i="17"/>
  <c r="AB31" i="17" s="1"/>
  <c r="AA23" i="17"/>
  <c r="AB23" i="17" s="1"/>
  <c r="AA15" i="17"/>
  <c r="AB15" i="17" s="1"/>
  <c r="AA460" i="17"/>
  <c r="AB460" i="17" s="1"/>
  <c r="AA452" i="17"/>
  <c r="AB452" i="17" s="1"/>
  <c r="AA444" i="17"/>
  <c r="AB444" i="17" s="1"/>
  <c r="AA436" i="17"/>
  <c r="AB436" i="17" s="1"/>
  <c r="AA428" i="17"/>
  <c r="AB428" i="17" s="1"/>
  <c r="AA420" i="17"/>
  <c r="AB420" i="17" s="1"/>
  <c r="AA412" i="17"/>
  <c r="AB412" i="17" s="1"/>
  <c r="AA404" i="17"/>
  <c r="AB404" i="17" s="1"/>
  <c r="AA396" i="17"/>
  <c r="AB396" i="17" s="1"/>
  <c r="AA388" i="17"/>
  <c r="AB388" i="17" s="1"/>
  <c r="AA380" i="17"/>
  <c r="AB380" i="17" s="1"/>
  <c r="AA372" i="17"/>
  <c r="AB372" i="17" s="1"/>
  <c r="AA364" i="17"/>
  <c r="AB364" i="17" s="1"/>
  <c r="AA356" i="17"/>
  <c r="AB356" i="17" s="1"/>
  <c r="AA348" i="17"/>
  <c r="AB348" i="17" s="1"/>
  <c r="AA340" i="17"/>
  <c r="AB340" i="17" s="1"/>
  <c r="AA332" i="17"/>
  <c r="AB332" i="17" s="1"/>
  <c r="AA324" i="17"/>
  <c r="AB324" i="17" s="1"/>
  <c r="AA316" i="17"/>
  <c r="AB316" i="17" s="1"/>
  <c r="AA308" i="17"/>
  <c r="AB308" i="17" s="1"/>
  <c r="AA300" i="17"/>
  <c r="AB300" i="17" s="1"/>
  <c r="AA292" i="17"/>
  <c r="AB292" i="17" s="1"/>
  <c r="AA284" i="17"/>
  <c r="AB284" i="17" s="1"/>
  <c r="AA276" i="17"/>
  <c r="AB276" i="17" s="1"/>
  <c r="AA268" i="17"/>
  <c r="AB268" i="17" s="1"/>
  <c r="AA260" i="17"/>
  <c r="AB260" i="17" s="1"/>
  <c r="AA252" i="17"/>
  <c r="AB252" i="17" s="1"/>
  <c r="AA244" i="17"/>
  <c r="AB244" i="17" s="1"/>
  <c r="AA236" i="17"/>
  <c r="AB236" i="17" s="1"/>
  <c r="AA228" i="17"/>
  <c r="AB228" i="17" s="1"/>
  <c r="AA220" i="17"/>
  <c r="AB220" i="17" s="1"/>
  <c r="AA212" i="17"/>
  <c r="AB212" i="17" s="1"/>
  <c r="AA204" i="17"/>
  <c r="AB204" i="17" s="1"/>
  <c r="AA196" i="17"/>
  <c r="AB196" i="17" s="1"/>
  <c r="AA188" i="17"/>
  <c r="AB188" i="17" s="1"/>
  <c r="AA180" i="17"/>
  <c r="AB180" i="17" s="1"/>
  <c r="AA172" i="17"/>
  <c r="AB172" i="17" s="1"/>
  <c r="AA164" i="17"/>
  <c r="AB164" i="17" s="1"/>
  <c r="AA156" i="17"/>
  <c r="AB156" i="17" s="1"/>
  <c r="AA148" i="17"/>
  <c r="AB148" i="17" s="1"/>
  <c r="AA140" i="17"/>
  <c r="AB140" i="17" s="1"/>
  <c r="AA132" i="17"/>
  <c r="AB132" i="17" s="1"/>
  <c r="AA124" i="17"/>
  <c r="AB124" i="17" s="1"/>
  <c r="AA116" i="17"/>
  <c r="AB116" i="17" s="1"/>
  <c r="AA108" i="17"/>
  <c r="AB108" i="17" s="1"/>
  <c r="AA100" i="17"/>
  <c r="AB100" i="17" s="1"/>
  <c r="AA92" i="17"/>
  <c r="AB92" i="17" s="1"/>
  <c r="AA84" i="17"/>
  <c r="AB84" i="17" s="1"/>
  <c r="AA76" i="17"/>
  <c r="AB76" i="17" s="1"/>
  <c r="AA68" i="17"/>
  <c r="AB68" i="17" s="1"/>
  <c r="AA60" i="17"/>
  <c r="AB60" i="17" s="1"/>
  <c r="AA52" i="17"/>
  <c r="AB52" i="17" s="1"/>
  <c r="AA44" i="17"/>
  <c r="AB44" i="17" s="1"/>
  <c r="AA36" i="17"/>
  <c r="AB36" i="17" s="1"/>
  <c r="AA28" i="17"/>
  <c r="AB28" i="17" s="1"/>
  <c r="AA20" i="17"/>
  <c r="AB20" i="17" s="1"/>
  <c r="AA12" i="17"/>
  <c r="AB12" i="17" s="1"/>
  <c r="AA681" i="17"/>
  <c r="AB681" i="17" s="1"/>
  <c r="AA673" i="17"/>
  <c r="AB673" i="17" s="1"/>
  <c r="AA665" i="17"/>
  <c r="AB665" i="17" s="1"/>
  <c r="AA657" i="17"/>
  <c r="AB657" i="17" s="1"/>
  <c r="AA649" i="17"/>
  <c r="AB649" i="17" s="1"/>
  <c r="AA641" i="17"/>
  <c r="AB641" i="17" s="1"/>
  <c r="AA633" i="17"/>
  <c r="AB633" i="17" s="1"/>
  <c r="AA625" i="17"/>
  <c r="AB625" i="17" s="1"/>
  <c r="AA617" i="17"/>
  <c r="AB617" i="17" s="1"/>
  <c r="AA609" i="17"/>
  <c r="AB609" i="17" s="1"/>
  <c r="AA601" i="17"/>
  <c r="AB601" i="17" s="1"/>
  <c r="AA593" i="17"/>
  <c r="AB593" i="17" s="1"/>
  <c r="AA585" i="17"/>
  <c r="AB585" i="17" s="1"/>
  <c r="AA577" i="17"/>
  <c r="AB577" i="17" s="1"/>
  <c r="AA569" i="17"/>
  <c r="AB569" i="17" s="1"/>
  <c r="AA561" i="17"/>
  <c r="AB561" i="17" s="1"/>
  <c r="AA553" i="17"/>
  <c r="AB553" i="17" s="1"/>
  <c r="AA545" i="17"/>
  <c r="AB545" i="17" s="1"/>
  <c r="AA537" i="17"/>
  <c r="AB537" i="17" s="1"/>
  <c r="AA529" i="17"/>
  <c r="AB529" i="17" s="1"/>
  <c r="AA521" i="17"/>
  <c r="AB521" i="17" s="1"/>
  <c r="AA513" i="17"/>
  <c r="AB513" i="17" s="1"/>
  <c r="AA505" i="17"/>
  <c r="AB505" i="17" s="1"/>
  <c r="AA497" i="17"/>
  <c r="AB497" i="17" s="1"/>
  <c r="AA489" i="17"/>
  <c r="AB489" i="17" s="1"/>
  <c r="AA481" i="17"/>
  <c r="AB481" i="17" s="1"/>
  <c r="AA473" i="17"/>
  <c r="AB473" i="17" s="1"/>
  <c r="AA465" i="17"/>
  <c r="AB465" i="17" s="1"/>
  <c r="AA457" i="17"/>
  <c r="AB457" i="17" s="1"/>
  <c r="AA449" i="17"/>
  <c r="AB449" i="17" s="1"/>
  <c r="AA441" i="17"/>
  <c r="AB441" i="17" s="1"/>
  <c r="AA433" i="17"/>
  <c r="AB433" i="17" s="1"/>
  <c r="AA425" i="17"/>
  <c r="AB425" i="17" s="1"/>
  <c r="AA417" i="17"/>
  <c r="AB417" i="17" s="1"/>
  <c r="AA409" i="17"/>
  <c r="AB409" i="17" s="1"/>
  <c r="AA401" i="17"/>
  <c r="AB401" i="17" s="1"/>
  <c r="AA393" i="17"/>
  <c r="AB393" i="17" s="1"/>
  <c r="AA385" i="17"/>
  <c r="AB385" i="17" s="1"/>
  <c r="AA377" i="17"/>
  <c r="AB377" i="17" s="1"/>
  <c r="AA369" i="17"/>
  <c r="AB369" i="17" s="1"/>
  <c r="AA361" i="17"/>
  <c r="AB361" i="17" s="1"/>
  <c r="AA353" i="17"/>
  <c r="AB353" i="17" s="1"/>
  <c r="AA345" i="17"/>
  <c r="AB345" i="17" s="1"/>
  <c r="AA337" i="17"/>
  <c r="AB337" i="17" s="1"/>
  <c r="AA329" i="17"/>
  <c r="AB329" i="17" s="1"/>
  <c r="AA321" i="17"/>
  <c r="AB321" i="17" s="1"/>
  <c r="AA313" i="17"/>
  <c r="AB313" i="17" s="1"/>
  <c r="AA305" i="17"/>
  <c r="AB305" i="17" s="1"/>
  <c r="AA297" i="17"/>
  <c r="AB297" i="17" s="1"/>
  <c r="AA289" i="17"/>
  <c r="AB289" i="17" s="1"/>
  <c r="AA281" i="17"/>
  <c r="AB281" i="17" s="1"/>
  <c r="AA273" i="17"/>
  <c r="AB273" i="17" s="1"/>
  <c r="AA265" i="17"/>
  <c r="AB265" i="17" s="1"/>
  <c r="AA257" i="17"/>
  <c r="AB257" i="17" s="1"/>
  <c r="AA249" i="17"/>
  <c r="AB249" i="17" s="1"/>
  <c r="AA241" i="17"/>
  <c r="AB241" i="17" s="1"/>
  <c r="AA233" i="17"/>
  <c r="AB233" i="17" s="1"/>
  <c r="AA225" i="17"/>
  <c r="AB225" i="17" s="1"/>
  <c r="AA217" i="17"/>
  <c r="AB217" i="17" s="1"/>
  <c r="AA209" i="17"/>
  <c r="AB209" i="17" s="1"/>
  <c r="AA201" i="17"/>
  <c r="AB201" i="17" s="1"/>
  <c r="AA193" i="17"/>
  <c r="AB193" i="17" s="1"/>
  <c r="AA185" i="17"/>
  <c r="AB185" i="17" s="1"/>
  <c r="AA177" i="17"/>
  <c r="AB177" i="17" s="1"/>
  <c r="AA169" i="17"/>
  <c r="AB169" i="17" s="1"/>
  <c r="AA161" i="17"/>
  <c r="AB161" i="17" s="1"/>
  <c r="AA153" i="17"/>
  <c r="AB153" i="17" s="1"/>
  <c r="AA145" i="17"/>
  <c r="AB145" i="17" s="1"/>
  <c r="AA137" i="17"/>
  <c r="AB137" i="17" s="1"/>
  <c r="AA129" i="17"/>
  <c r="AB129" i="17" s="1"/>
  <c r="AA121" i="17"/>
  <c r="AB121" i="17" s="1"/>
  <c r="AA113" i="17"/>
  <c r="AB113" i="17" s="1"/>
  <c r="AA105" i="17"/>
  <c r="AB105" i="17" s="1"/>
  <c r="AA97" i="17"/>
  <c r="AB97" i="17" s="1"/>
  <c r="AA89" i="17"/>
  <c r="AB89" i="17" s="1"/>
  <c r="AA81" i="17"/>
  <c r="AB81" i="17" s="1"/>
  <c r="AA73" i="17"/>
  <c r="AB73" i="17" s="1"/>
  <c r="AA65" i="17"/>
  <c r="AB65" i="17" s="1"/>
  <c r="AA57" i="17"/>
  <c r="AB57" i="17" s="1"/>
  <c r="AA49" i="17"/>
  <c r="AB49" i="17" s="1"/>
  <c r="AA41" i="17"/>
  <c r="AB41" i="17" s="1"/>
  <c r="AA33" i="17"/>
  <c r="AB33" i="17" s="1"/>
  <c r="AA25" i="17"/>
  <c r="AB25" i="17" s="1"/>
  <c r="AA17" i="17"/>
  <c r="AB17" i="17" s="1"/>
  <c r="AA9" i="17"/>
  <c r="AB9" i="17" s="1"/>
  <c r="AA678" i="17"/>
  <c r="AB678" i="17" s="1"/>
  <c r="AA670" i="17"/>
  <c r="AB670" i="17" s="1"/>
  <c r="AA662" i="17"/>
  <c r="AB662" i="17" s="1"/>
  <c r="AA654" i="17"/>
  <c r="AB654" i="17" s="1"/>
  <c r="AA646" i="17"/>
  <c r="AB646" i="17" s="1"/>
  <c r="AA638" i="17"/>
  <c r="AB638" i="17" s="1"/>
  <c r="AA630" i="17"/>
  <c r="AB630" i="17" s="1"/>
  <c r="AA622" i="17"/>
  <c r="AB622" i="17" s="1"/>
  <c r="AA614" i="17"/>
  <c r="AB614" i="17" s="1"/>
  <c r="AA606" i="17"/>
  <c r="AB606" i="17" s="1"/>
  <c r="AA598" i="17"/>
  <c r="AB598" i="17" s="1"/>
  <c r="AA590" i="17"/>
  <c r="AB590" i="17" s="1"/>
  <c r="AA582" i="17"/>
  <c r="AB582" i="17" s="1"/>
  <c r="AA574" i="17"/>
  <c r="AB574" i="17" s="1"/>
  <c r="AA566" i="17"/>
  <c r="AB566" i="17" s="1"/>
  <c r="AA558" i="17"/>
  <c r="AB558" i="17" s="1"/>
  <c r="AA550" i="17"/>
  <c r="AB550" i="17" s="1"/>
  <c r="AA542" i="17"/>
  <c r="AB542" i="17" s="1"/>
  <c r="AA534" i="17"/>
  <c r="AB534" i="17" s="1"/>
  <c r="AA526" i="17"/>
  <c r="AB526" i="17" s="1"/>
  <c r="AA518" i="17"/>
  <c r="AB518" i="17" s="1"/>
  <c r="AA510" i="17"/>
  <c r="AB510" i="17" s="1"/>
  <c r="AA502" i="17"/>
  <c r="AB502" i="17" s="1"/>
  <c r="AA494" i="17"/>
  <c r="AB494" i="17" s="1"/>
  <c r="AA486" i="17"/>
  <c r="AB486" i="17" s="1"/>
  <c r="AA478" i="17"/>
  <c r="AB478" i="17" s="1"/>
  <c r="AA470" i="17"/>
  <c r="AB470" i="17" s="1"/>
  <c r="AA462" i="17"/>
  <c r="AB462" i="17" s="1"/>
  <c r="AA454" i="17"/>
  <c r="AB454" i="17" s="1"/>
  <c r="AA446" i="17"/>
  <c r="AB446" i="17" s="1"/>
  <c r="AA438" i="17"/>
  <c r="AB438" i="17" s="1"/>
  <c r="AA430" i="17"/>
  <c r="AB430" i="17" s="1"/>
  <c r="AA422" i="17"/>
  <c r="AB422" i="17" s="1"/>
  <c r="AA414" i="17"/>
  <c r="AB414" i="17" s="1"/>
  <c r="AA406" i="17"/>
  <c r="AB406" i="17" s="1"/>
  <c r="AA398" i="17"/>
  <c r="AB398" i="17" s="1"/>
  <c r="AA390" i="17"/>
  <c r="AB390" i="17" s="1"/>
  <c r="AA382" i="17"/>
  <c r="AB382" i="17" s="1"/>
  <c r="AA374" i="17"/>
  <c r="AB374" i="17" s="1"/>
  <c r="AA366" i="17"/>
  <c r="AB366" i="17" s="1"/>
  <c r="AA358" i="17"/>
  <c r="AB358" i="17" s="1"/>
  <c r="AA350" i="17"/>
  <c r="AB350" i="17" s="1"/>
  <c r="AA342" i="17"/>
  <c r="AB342" i="17" s="1"/>
  <c r="AA334" i="17"/>
  <c r="AB334" i="17" s="1"/>
  <c r="AA326" i="17"/>
  <c r="AB326" i="17" s="1"/>
  <c r="AA318" i="17"/>
  <c r="AB318" i="17" s="1"/>
  <c r="AA310" i="17"/>
  <c r="AB310" i="17" s="1"/>
  <c r="AA302" i="17"/>
  <c r="AB302" i="17" s="1"/>
  <c r="AA294" i="17"/>
  <c r="AB294" i="17" s="1"/>
  <c r="AA286" i="17"/>
  <c r="AB286" i="17" s="1"/>
  <c r="AA278" i="17"/>
  <c r="AB278" i="17" s="1"/>
  <c r="AA270" i="17"/>
  <c r="AB270" i="17" s="1"/>
  <c r="AA262" i="17"/>
  <c r="AB262" i="17" s="1"/>
  <c r="AA254" i="17"/>
  <c r="AB254" i="17" s="1"/>
  <c r="AA246" i="17"/>
  <c r="AB246" i="17" s="1"/>
  <c r="AA238" i="17"/>
  <c r="AB238" i="17" s="1"/>
  <c r="AA230" i="17"/>
  <c r="AB230" i="17" s="1"/>
  <c r="AA222" i="17"/>
  <c r="AB222" i="17" s="1"/>
  <c r="AA214" i="17"/>
  <c r="AB214" i="17" s="1"/>
  <c r="AA206" i="17"/>
  <c r="AB206" i="17" s="1"/>
  <c r="AA198" i="17"/>
  <c r="AB198" i="17" s="1"/>
  <c r="AA190" i="17"/>
  <c r="AB190" i="17" s="1"/>
  <c r="AA182" i="17"/>
  <c r="AB182" i="17" s="1"/>
  <c r="AA174" i="17"/>
  <c r="AB174" i="17" s="1"/>
  <c r="AA166" i="17"/>
  <c r="AB166" i="17" s="1"/>
  <c r="AA158" i="17"/>
  <c r="AB158" i="17" s="1"/>
  <c r="AA150" i="17"/>
  <c r="AB150" i="17" s="1"/>
  <c r="AA142" i="17"/>
  <c r="AB142" i="17" s="1"/>
  <c r="AA134" i="17"/>
  <c r="AB134" i="17" s="1"/>
  <c r="AA126" i="17"/>
  <c r="AB126" i="17" s="1"/>
  <c r="AA118" i="17"/>
  <c r="AB118" i="17" s="1"/>
  <c r="AA110" i="17"/>
  <c r="AB110" i="17" s="1"/>
  <c r="AA102" i="17"/>
  <c r="AB102" i="17" s="1"/>
  <c r="AA94" i="17"/>
  <c r="AB94" i="17" s="1"/>
  <c r="AA86" i="17"/>
  <c r="AB86" i="17" s="1"/>
  <c r="AA78" i="17"/>
  <c r="AB78" i="17" s="1"/>
  <c r="AA70" i="17"/>
  <c r="AB70" i="17" s="1"/>
  <c r="AA62" i="17"/>
  <c r="AB62" i="17" s="1"/>
  <c r="AA54" i="17"/>
  <c r="AB54" i="17" s="1"/>
  <c r="AA46" i="17"/>
  <c r="AB46" i="17" s="1"/>
  <c r="AA38" i="17"/>
  <c r="AB38" i="17" s="1"/>
  <c r="AA30" i="17"/>
  <c r="AB30" i="17" s="1"/>
  <c r="AA22" i="17"/>
  <c r="AB22" i="17" s="1"/>
  <c r="AA14" i="17"/>
  <c r="AB14" i="17" s="1"/>
  <c r="AA675" i="17"/>
  <c r="AB675" i="17" s="1"/>
  <c r="AA667" i="17"/>
  <c r="AB667" i="17" s="1"/>
  <c r="AA587" i="17"/>
  <c r="AB587" i="17" s="1"/>
  <c r="AA579" i="17"/>
  <c r="AB579" i="17" s="1"/>
  <c r="AA539" i="17"/>
  <c r="AB539" i="17" s="1"/>
  <c r="AA523" i="17"/>
  <c r="AB523" i="17" s="1"/>
  <c r="AA499" i="17"/>
  <c r="AB499" i="17" s="1"/>
  <c r="AA475" i="17"/>
  <c r="AB475" i="17" s="1"/>
  <c r="AA467" i="17"/>
  <c r="AB467" i="17" s="1"/>
  <c r="AA451" i="17"/>
  <c r="AB451" i="17" s="1"/>
  <c r="AA419" i="17"/>
  <c r="AB419" i="17" s="1"/>
  <c r="AA411" i="17"/>
  <c r="AB411" i="17" s="1"/>
  <c r="AA403" i="17"/>
  <c r="AB403" i="17" s="1"/>
  <c r="AA395" i="17"/>
  <c r="AB395" i="17" s="1"/>
  <c r="AA355" i="17"/>
  <c r="AB355" i="17" s="1"/>
  <c r="AA347" i="17"/>
  <c r="AB347" i="17" s="1"/>
  <c r="AA339" i="17"/>
  <c r="AB339" i="17" s="1"/>
  <c r="AA331" i="17"/>
  <c r="AB331" i="17" s="1"/>
  <c r="AA323" i="17"/>
  <c r="AB323" i="17" s="1"/>
  <c r="AA315" i="17"/>
  <c r="AB315" i="17" s="1"/>
  <c r="AA307" i="17"/>
  <c r="AB307" i="17" s="1"/>
  <c r="AA299" i="17"/>
  <c r="AB299" i="17" s="1"/>
  <c r="AA291" i="17"/>
  <c r="AB291" i="17" s="1"/>
  <c r="AA283" i="17"/>
  <c r="AB283" i="17" s="1"/>
  <c r="AA275" i="17"/>
  <c r="AB275" i="17" s="1"/>
  <c r="AA267" i="17"/>
  <c r="AB267" i="17" s="1"/>
  <c r="AA259" i="17"/>
  <c r="AB259" i="17" s="1"/>
  <c r="AA251" i="17"/>
  <c r="AB251" i="17" s="1"/>
  <c r="AA243" i="17"/>
  <c r="AB243" i="17" s="1"/>
  <c r="AA235" i="17"/>
  <c r="AB235" i="17" s="1"/>
  <c r="AA227" i="17"/>
  <c r="AB227" i="17" s="1"/>
  <c r="AA219" i="17"/>
  <c r="AB219" i="17" s="1"/>
  <c r="AA211" i="17"/>
  <c r="AB211" i="17" s="1"/>
  <c r="AA203" i="17"/>
  <c r="AB203" i="17" s="1"/>
  <c r="AA195" i="17"/>
  <c r="AB195" i="17" s="1"/>
  <c r="AA187" i="17"/>
  <c r="AB187" i="17" s="1"/>
  <c r="AA179" i="17"/>
  <c r="AB179" i="17" s="1"/>
  <c r="AA171" i="17"/>
  <c r="AB171" i="17" s="1"/>
  <c r="AA163" i="17"/>
  <c r="AB163" i="17" s="1"/>
  <c r="AA155" i="17"/>
  <c r="AB155" i="17" s="1"/>
  <c r="AA147" i="17"/>
  <c r="AB147" i="17" s="1"/>
  <c r="AA139" i="17"/>
  <c r="AB139" i="17" s="1"/>
  <c r="AA131" i="17"/>
  <c r="AB131" i="17" s="1"/>
  <c r="AA123" i="17"/>
  <c r="AB123" i="17" s="1"/>
  <c r="AA115" i="17"/>
  <c r="AB115" i="17" s="1"/>
  <c r="AA107" i="17"/>
  <c r="AB107" i="17" s="1"/>
  <c r="AA99" i="17"/>
  <c r="AB99" i="17" s="1"/>
  <c r="AA91" i="17"/>
  <c r="AB91" i="17" s="1"/>
  <c r="AA83" i="17"/>
  <c r="AB83" i="17" s="1"/>
  <c r="AA75" i="17"/>
  <c r="AB75" i="17" s="1"/>
  <c r="AA67" i="17"/>
  <c r="AB67" i="17" s="1"/>
  <c r="AA59" i="17"/>
  <c r="AB59" i="17" s="1"/>
  <c r="AA51" i="17"/>
  <c r="AB51" i="17" s="1"/>
  <c r="AA43" i="17"/>
  <c r="AB43" i="17" s="1"/>
  <c r="AA35" i="17"/>
  <c r="AB35" i="17" s="1"/>
  <c r="AA27" i="17"/>
  <c r="AB27" i="17" s="1"/>
  <c r="AA19" i="17"/>
  <c r="AB19" i="17" s="1"/>
  <c r="AA11" i="17"/>
  <c r="AB11" i="17" s="1"/>
  <c r="AA192" i="17"/>
  <c r="AB192" i="17" s="1"/>
  <c r="AA184" i="17"/>
  <c r="AB184" i="17" s="1"/>
  <c r="AA176" i="17"/>
  <c r="AB176" i="17" s="1"/>
  <c r="AA168" i="17"/>
  <c r="AB168" i="17" s="1"/>
  <c r="AA160" i="17"/>
  <c r="AB160" i="17" s="1"/>
  <c r="AA152" i="17"/>
  <c r="AB152" i="17" s="1"/>
  <c r="AA144" i="17"/>
  <c r="AB144" i="17" s="1"/>
  <c r="AA136" i="17"/>
  <c r="AB136" i="17" s="1"/>
  <c r="AA128" i="17"/>
  <c r="AB128" i="17" s="1"/>
  <c r="AA120" i="17"/>
  <c r="AB120" i="17" s="1"/>
  <c r="AA112" i="17"/>
  <c r="AB112" i="17" s="1"/>
  <c r="AA104" i="17"/>
  <c r="AB104" i="17" s="1"/>
  <c r="AA96" i="17"/>
  <c r="AB96" i="17" s="1"/>
  <c r="AA88" i="17"/>
  <c r="AB88" i="17" s="1"/>
  <c r="AA80" i="17"/>
  <c r="AB80" i="17" s="1"/>
  <c r="AA72" i="17"/>
  <c r="AB72" i="17" s="1"/>
  <c r="AA64" i="17"/>
  <c r="AB64" i="17" s="1"/>
  <c r="AA56" i="17"/>
  <c r="AB56" i="17" s="1"/>
  <c r="AA48" i="17"/>
  <c r="AB48" i="17" s="1"/>
  <c r="AA40" i="17"/>
  <c r="AB40" i="17" s="1"/>
  <c r="AA32" i="17"/>
  <c r="AB32" i="17" s="1"/>
  <c r="AA24" i="17"/>
  <c r="AB24" i="17" s="1"/>
  <c r="AA16" i="17"/>
  <c r="AB16" i="17" s="1"/>
  <c r="AA8" i="17"/>
  <c r="AB8" i="17" s="1"/>
  <c r="AB976" i="17"/>
  <c r="AB956" i="17"/>
  <c r="AB1359" i="17"/>
  <c r="AB1060" i="17"/>
  <c r="AB1156" i="17"/>
  <c r="AB968" i="17"/>
  <c r="AB563" i="17"/>
  <c r="W6" i="17"/>
  <c r="P42" i="18" l="1"/>
  <c r="P43" i="18"/>
  <c r="P44" i="18"/>
  <c r="P45" i="18"/>
  <c r="P46" i="18"/>
  <c r="P41" i="18"/>
  <c r="AB22" i="18" l="1"/>
  <c r="AB23" i="18"/>
  <c r="AB24" i="18"/>
  <c r="AB25" i="18"/>
  <c r="AB26" i="18"/>
  <c r="AB27" i="18"/>
  <c r="AB28" i="18"/>
  <c r="AB29" i="18"/>
  <c r="AB30" i="18"/>
  <c r="AB31" i="18"/>
  <c r="AB32" i="18"/>
  <c r="AB33" i="18"/>
  <c r="AB34" i="18"/>
  <c r="AB35" i="18"/>
  <c r="AB36" i="18"/>
  <c r="AB37" i="18"/>
  <c r="AB38" i="18"/>
  <c r="AB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21" i="18"/>
  <c r="Q1505" i="17" l="1"/>
  <c r="P1505" i="17"/>
  <c r="O1505" i="17"/>
  <c r="N1505" i="17"/>
  <c r="M1505" i="17"/>
  <c r="L1505" i="17"/>
  <c r="K1505" i="17"/>
  <c r="J1505" i="17"/>
  <c r="I1505" i="17"/>
  <c r="H1505" i="17"/>
  <c r="G1505" i="17"/>
  <c r="F1505" i="17"/>
  <c r="E1505" i="17"/>
  <c r="D1505" i="17"/>
  <c r="C1505" i="17"/>
  <c r="B1505" i="17"/>
  <c r="Q1504" i="17"/>
  <c r="P1504" i="17"/>
  <c r="O1504" i="17"/>
  <c r="N1504" i="17"/>
  <c r="M1504" i="17"/>
  <c r="L1504" i="17"/>
  <c r="K1504" i="17"/>
  <c r="J1504" i="17"/>
  <c r="I1504" i="17"/>
  <c r="H1504" i="17"/>
  <c r="G1504" i="17"/>
  <c r="F1504" i="17"/>
  <c r="E1504" i="17"/>
  <c r="D1504" i="17"/>
  <c r="C1504" i="17"/>
  <c r="B1504" i="17"/>
  <c r="Q1503" i="17"/>
  <c r="P1503" i="17"/>
  <c r="O1503" i="17"/>
  <c r="N1503" i="17"/>
  <c r="M1503" i="17"/>
  <c r="L1503" i="17"/>
  <c r="K1503" i="17"/>
  <c r="J1503" i="17"/>
  <c r="I1503" i="17"/>
  <c r="H1503" i="17"/>
  <c r="G1503" i="17"/>
  <c r="F1503" i="17"/>
  <c r="E1503" i="17"/>
  <c r="D1503" i="17"/>
  <c r="C1503" i="17"/>
  <c r="B1503" i="17"/>
  <c r="Q1502" i="17"/>
  <c r="P1502" i="17"/>
  <c r="O1502" i="17"/>
  <c r="N1502" i="17"/>
  <c r="M1502" i="17"/>
  <c r="L1502" i="17"/>
  <c r="K1502" i="17"/>
  <c r="J1502" i="17"/>
  <c r="I1502" i="17"/>
  <c r="H1502" i="17"/>
  <c r="G1502" i="17"/>
  <c r="F1502" i="17"/>
  <c r="E1502" i="17"/>
  <c r="D1502" i="17"/>
  <c r="C1502" i="17"/>
  <c r="B1502" i="17"/>
  <c r="Q1501" i="17"/>
  <c r="P1501" i="17"/>
  <c r="O1501" i="17"/>
  <c r="N1501" i="17"/>
  <c r="M1501" i="17"/>
  <c r="L1501" i="17"/>
  <c r="K1501" i="17"/>
  <c r="J1501" i="17"/>
  <c r="I1501" i="17"/>
  <c r="H1501" i="17"/>
  <c r="G1501" i="17"/>
  <c r="F1501" i="17"/>
  <c r="E1501" i="17"/>
  <c r="D1501" i="17"/>
  <c r="C1501" i="17"/>
  <c r="B1501" i="17"/>
  <c r="Q1500" i="17"/>
  <c r="P1500" i="17"/>
  <c r="O1500" i="17"/>
  <c r="N1500" i="17"/>
  <c r="M1500" i="17"/>
  <c r="L1500" i="17"/>
  <c r="K1500" i="17"/>
  <c r="J1500" i="17"/>
  <c r="I1500" i="17"/>
  <c r="H1500" i="17"/>
  <c r="G1500" i="17"/>
  <c r="F1500" i="17"/>
  <c r="E1500" i="17"/>
  <c r="D1500" i="17"/>
  <c r="C1500" i="17"/>
  <c r="B1500" i="17"/>
  <c r="Q1499" i="17"/>
  <c r="P1499" i="17"/>
  <c r="O1499" i="17"/>
  <c r="N1499" i="17"/>
  <c r="M1499" i="17"/>
  <c r="L1499" i="17"/>
  <c r="K1499" i="17"/>
  <c r="J1499" i="17"/>
  <c r="I1499" i="17"/>
  <c r="H1499" i="17"/>
  <c r="G1499" i="17"/>
  <c r="F1499" i="17"/>
  <c r="E1499" i="17"/>
  <c r="D1499" i="17"/>
  <c r="C1499" i="17"/>
  <c r="B1499" i="17"/>
  <c r="Q1498" i="17"/>
  <c r="P1498" i="17"/>
  <c r="O1498" i="17"/>
  <c r="N1498" i="17"/>
  <c r="M1498" i="17"/>
  <c r="L1498" i="17"/>
  <c r="K1498" i="17"/>
  <c r="J1498" i="17"/>
  <c r="I1498" i="17"/>
  <c r="H1498" i="17"/>
  <c r="G1498" i="17"/>
  <c r="F1498" i="17"/>
  <c r="E1498" i="17"/>
  <c r="D1498" i="17"/>
  <c r="C1498" i="17"/>
  <c r="B1498" i="17"/>
  <c r="Q1497" i="17"/>
  <c r="P1497" i="17"/>
  <c r="O1497" i="17"/>
  <c r="N1497" i="17"/>
  <c r="M1497" i="17"/>
  <c r="L1497" i="17"/>
  <c r="K1497" i="17"/>
  <c r="J1497" i="17"/>
  <c r="I1497" i="17"/>
  <c r="H1497" i="17"/>
  <c r="G1497" i="17"/>
  <c r="F1497" i="17"/>
  <c r="E1497" i="17"/>
  <c r="D1497" i="17"/>
  <c r="C1497" i="17"/>
  <c r="B1497" i="17"/>
  <c r="Q1496" i="17"/>
  <c r="P1496" i="17"/>
  <c r="O1496" i="17"/>
  <c r="N1496" i="17"/>
  <c r="M1496" i="17"/>
  <c r="L1496" i="17"/>
  <c r="K1496" i="17"/>
  <c r="J1496" i="17"/>
  <c r="I1496" i="17"/>
  <c r="H1496" i="17"/>
  <c r="G1496" i="17"/>
  <c r="F1496" i="17"/>
  <c r="E1496" i="17"/>
  <c r="D1496" i="17"/>
  <c r="C1496" i="17"/>
  <c r="B1496" i="17"/>
  <c r="Q1495" i="17"/>
  <c r="P1495" i="17"/>
  <c r="O1495" i="17"/>
  <c r="N1495" i="17"/>
  <c r="M1495" i="17"/>
  <c r="L1495" i="17"/>
  <c r="K1495" i="17"/>
  <c r="J1495" i="17"/>
  <c r="I1495" i="17"/>
  <c r="H1495" i="17"/>
  <c r="G1495" i="17"/>
  <c r="F1495" i="17"/>
  <c r="E1495" i="17"/>
  <c r="D1495" i="17"/>
  <c r="C1495" i="17"/>
  <c r="B1495" i="17"/>
  <c r="Q1494" i="17"/>
  <c r="P1494" i="17"/>
  <c r="O1494" i="17"/>
  <c r="N1494" i="17"/>
  <c r="M1494" i="17"/>
  <c r="L1494" i="17"/>
  <c r="K1494" i="17"/>
  <c r="J1494" i="17"/>
  <c r="I1494" i="17"/>
  <c r="H1494" i="17"/>
  <c r="G1494" i="17"/>
  <c r="F1494" i="17"/>
  <c r="E1494" i="17"/>
  <c r="D1494" i="17"/>
  <c r="C1494" i="17"/>
  <c r="B1494" i="17"/>
  <c r="Q1493" i="17"/>
  <c r="P1493" i="17"/>
  <c r="O1493" i="17"/>
  <c r="N1493" i="17"/>
  <c r="M1493" i="17"/>
  <c r="L1493" i="17"/>
  <c r="K1493" i="17"/>
  <c r="J1493" i="17"/>
  <c r="I1493" i="17"/>
  <c r="H1493" i="17"/>
  <c r="G1493" i="17"/>
  <c r="F1493" i="17"/>
  <c r="E1493" i="17"/>
  <c r="D1493" i="17"/>
  <c r="C1493" i="17"/>
  <c r="B1493" i="17"/>
  <c r="Q1492" i="17"/>
  <c r="P1492" i="17"/>
  <c r="O1492" i="17"/>
  <c r="N1492" i="17"/>
  <c r="M1492" i="17"/>
  <c r="L1492" i="17"/>
  <c r="K1492" i="17"/>
  <c r="J1492" i="17"/>
  <c r="I1492" i="17"/>
  <c r="H1492" i="17"/>
  <c r="G1492" i="17"/>
  <c r="F1492" i="17"/>
  <c r="E1492" i="17"/>
  <c r="D1492" i="17"/>
  <c r="C1492" i="17"/>
  <c r="B1492" i="17"/>
  <c r="Q1491" i="17"/>
  <c r="P1491" i="17"/>
  <c r="O1491" i="17"/>
  <c r="N1491" i="17"/>
  <c r="M1491" i="17"/>
  <c r="L1491" i="17"/>
  <c r="K1491" i="17"/>
  <c r="J1491" i="17"/>
  <c r="I1491" i="17"/>
  <c r="H1491" i="17"/>
  <c r="G1491" i="17"/>
  <c r="F1491" i="17"/>
  <c r="E1491" i="17"/>
  <c r="D1491" i="17"/>
  <c r="C1491" i="17"/>
  <c r="B1491" i="17"/>
  <c r="Q1490" i="17"/>
  <c r="P1490" i="17"/>
  <c r="O1490" i="17"/>
  <c r="N1490" i="17"/>
  <c r="M1490" i="17"/>
  <c r="L1490" i="17"/>
  <c r="K1490" i="17"/>
  <c r="J1490" i="17"/>
  <c r="I1490" i="17"/>
  <c r="H1490" i="17"/>
  <c r="G1490" i="17"/>
  <c r="F1490" i="17"/>
  <c r="E1490" i="17"/>
  <c r="D1490" i="17"/>
  <c r="C1490" i="17"/>
  <c r="B1490" i="17"/>
  <c r="Q1489" i="17"/>
  <c r="P1489" i="17"/>
  <c r="O1489" i="17"/>
  <c r="N1489" i="17"/>
  <c r="M1489" i="17"/>
  <c r="L1489" i="17"/>
  <c r="K1489" i="17"/>
  <c r="J1489" i="17"/>
  <c r="I1489" i="17"/>
  <c r="H1489" i="17"/>
  <c r="G1489" i="17"/>
  <c r="F1489" i="17"/>
  <c r="E1489" i="17"/>
  <c r="D1489" i="17"/>
  <c r="C1489" i="17"/>
  <c r="B1489" i="17"/>
  <c r="Q1488" i="17"/>
  <c r="P1488" i="17"/>
  <c r="O1488" i="17"/>
  <c r="N1488" i="17"/>
  <c r="M1488" i="17"/>
  <c r="L1488" i="17"/>
  <c r="K1488" i="17"/>
  <c r="J1488" i="17"/>
  <c r="I1488" i="17"/>
  <c r="H1488" i="17"/>
  <c r="G1488" i="17"/>
  <c r="F1488" i="17"/>
  <c r="E1488" i="17"/>
  <c r="D1488" i="17"/>
  <c r="C1488" i="17"/>
  <c r="B1488" i="17"/>
  <c r="Q1487" i="17"/>
  <c r="P1487" i="17"/>
  <c r="O1487" i="17"/>
  <c r="N1487" i="17"/>
  <c r="M1487" i="17"/>
  <c r="L1487" i="17"/>
  <c r="K1487" i="17"/>
  <c r="J1487" i="17"/>
  <c r="I1487" i="17"/>
  <c r="H1487" i="17"/>
  <c r="G1487" i="17"/>
  <c r="F1487" i="17"/>
  <c r="E1487" i="17"/>
  <c r="D1487" i="17"/>
  <c r="C1487" i="17"/>
  <c r="B1487" i="17"/>
  <c r="Q1486" i="17"/>
  <c r="P1486" i="17"/>
  <c r="O1486" i="17"/>
  <c r="N1486" i="17"/>
  <c r="M1486" i="17"/>
  <c r="L1486" i="17"/>
  <c r="K1486" i="17"/>
  <c r="J1486" i="17"/>
  <c r="I1486" i="17"/>
  <c r="H1486" i="17"/>
  <c r="G1486" i="17"/>
  <c r="F1486" i="17"/>
  <c r="E1486" i="17"/>
  <c r="D1486" i="17"/>
  <c r="C1486" i="17"/>
  <c r="B1486" i="17"/>
  <c r="Q1485" i="17"/>
  <c r="P1485" i="17"/>
  <c r="O1485" i="17"/>
  <c r="N1485" i="17"/>
  <c r="M1485" i="17"/>
  <c r="L1485" i="17"/>
  <c r="K1485" i="17"/>
  <c r="J1485" i="17"/>
  <c r="I1485" i="17"/>
  <c r="H1485" i="17"/>
  <c r="G1485" i="17"/>
  <c r="F1485" i="17"/>
  <c r="E1485" i="17"/>
  <c r="D1485" i="17"/>
  <c r="C1485" i="17"/>
  <c r="B1485" i="17"/>
  <c r="Q1484" i="17"/>
  <c r="P1484" i="17"/>
  <c r="O1484" i="17"/>
  <c r="N1484" i="17"/>
  <c r="M1484" i="17"/>
  <c r="L1484" i="17"/>
  <c r="K1484" i="17"/>
  <c r="J1484" i="17"/>
  <c r="I1484" i="17"/>
  <c r="H1484" i="17"/>
  <c r="G1484" i="17"/>
  <c r="F1484" i="17"/>
  <c r="E1484" i="17"/>
  <c r="D1484" i="17"/>
  <c r="C1484" i="17"/>
  <c r="B1484" i="17"/>
  <c r="Q1483" i="17"/>
  <c r="P1483" i="17"/>
  <c r="O1483" i="17"/>
  <c r="N1483" i="17"/>
  <c r="M1483" i="17"/>
  <c r="L1483" i="17"/>
  <c r="K1483" i="17"/>
  <c r="J1483" i="17"/>
  <c r="I1483" i="17"/>
  <c r="H1483" i="17"/>
  <c r="G1483" i="17"/>
  <c r="F1483" i="17"/>
  <c r="E1483" i="17"/>
  <c r="D1483" i="17"/>
  <c r="C1483" i="17"/>
  <c r="B1483" i="17"/>
  <c r="Q1482" i="17"/>
  <c r="P1482" i="17"/>
  <c r="O1482" i="17"/>
  <c r="N1482" i="17"/>
  <c r="M1482" i="17"/>
  <c r="L1482" i="17"/>
  <c r="K1482" i="17"/>
  <c r="J1482" i="17"/>
  <c r="I1482" i="17"/>
  <c r="H1482" i="17"/>
  <c r="G1482" i="17"/>
  <c r="F1482" i="17"/>
  <c r="E1482" i="17"/>
  <c r="D1482" i="17"/>
  <c r="C1482" i="17"/>
  <c r="B1482" i="17"/>
  <c r="Q1481" i="17"/>
  <c r="P1481" i="17"/>
  <c r="O1481" i="17"/>
  <c r="N1481" i="17"/>
  <c r="M1481" i="17"/>
  <c r="L1481" i="17"/>
  <c r="K1481" i="17"/>
  <c r="J1481" i="17"/>
  <c r="I1481" i="17"/>
  <c r="H1481" i="17"/>
  <c r="G1481" i="17"/>
  <c r="F1481" i="17"/>
  <c r="E1481" i="17"/>
  <c r="D1481" i="17"/>
  <c r="C1481" i="17"/>
  <c r="B1481" i="17"/>
  <c r="Q1480" i="17"/>
  <c r="P1480" i="17"/>
  <c r="O1480" i="17"/>
  <c r="N1480" i="17"/>
  <c r="M1480" i="17"/>
  <c r="L1480" i="17"/>
  <c r="K1480" i="17"/>
  <c r="J1480" i="17"/>
  <c r="I1480" i="17"/>
  <c r="H1480" i="17"/>
  <c r="G1480" i="17"/>
  <c r="F1480" i="17"/>
  <c r="E1480" i="17"/>
  <c r="D1480" i="17"/>
  <c r="C1480" i="17"/>
  <c r="B1480" i="17"/>
  <c r="Q1479" i="17"/>
  <c r="P1479" i="17"/>
  <c r="O1479" i="17"/>
  <c r="N1479" i="17"/>
  <c r="M1479" i="17"/>
  <c r="L1479" i="17"/>
  <c r="K1479" i="17"/>
  <c r="J1479" i="17"/>
  <c r="I1479" i="17"/>
  <c r="H1479" i="17"/>
  <c r="G1479" i="17"/>
  <c r="F1479" i="17"/>
  <c r="E1479" i="17"/>
  <c r="D1479" i="17"/>
  <c r="C1479" i="17"/>
  <c r="B1479" i="17"/>
  <c r="Q1478" i="17"/>
  <c r="P1478" i="17"/>
  <c r="O1478" i="17"/>
  <c r="N1478" i="17"/>
  <c r="M1478" i="17"/>
  <c r="L1478" i="17"/>
  <c r="K1478" i="17"/>
  <c r="J1478" i="17"/>
  <c r="I1478" i="17"/>
  <c r="H1478" i="17"/>
  <c r="G1478" i="17"/>
  <c r="F1478" i="17"/>
  <c r="E1478" i="17"/>
  <c r="D1478" i="17"/>
  <c r="C1478" i="17"/>
  <c r="B1478" i="17"/>
  <c r="Q1477" i="17"/>
  <c r="P1477" i="17"/>
  <c r="O1477" i="17"/>
  <c r="N1477" i="17"/>
  <c r="M1477" i="17"/>
  <c r="L1477" i="17"/>
  <c r="K1477" i="17"/>
  <c r="J1477" i="17"/>
  <c r="I1477" i="17"/>
  <c r="H1477" i="17"/>
  <c r="G1477" i="17"/>
  <c r="F1477" i="17"/>
  <c r="E1477" i="17"/>
  <c r="D1477" i="17"/>
  <c r="C1477" i="17"/>
  <c r="B1477" i="17"/>
  <c r="Q1476" i="17"/>
  <c r="P1476" i="17"/>
  <c r="O1476" i="17"/>
  <c r="N1476" i="17"/>
  <c r="M1476" i="17"/>
  <c r="L1476" i="17"/>
  <c r="K1476" i="17"/>
  <c r="J1476" i="17"/>
  <c r="I1476" i="17"/>
  <c r="H1476" i="17"/>
  <c r="G1476" i="17"/>
  <c r="F1476" i="17"/>
  <c r="E1476" i="17"/>
  <c r="D1476" i="17"/>
  <c r="C1476" i="17"/>
  <c r="B1476" i="17"/>
  <c r="Q1475" i="17"/>
  <c r="P1475" i="17"/>
  <c r="O1475" i="17"/>
  <c r="N1475" i="17"/>
  <c r="M1475" i="17"/>
  <c r="L1475" i="17"/>
  <c r="K1475" i="17"/>
  <c r="J1475" i="17"/>
  <c r="I1475" i="17"/>
  <c r="H1475" i="17"/>
  <c r="G1475" i="17"/>
  <c r="F1475" i="17"/>
  <c r="E1475" i="17"/>
  <c r="D1475" i="17"/>
  <c r="C1475" i="17"/>
  <c r="B1475" i="17"/>
  <c r="Q1474" i="17"/>
  <c r="P1474" i="17"/>
  <c r="O1474" i="17"/>
  <c r="N1474" i="17"/>
  <c r="M1474" i="17"/>
  <c r="L1474" i="17"/>
  <c r="K1474" i="17"/>
  <c r="J1474" i="17"/>
  <c r="I1474" i="17"/>
  <c r="H1474" i="17"/>
  <c r="G1474" i="17"/>
  <c r="F1474" i="17"/>
  <c r="E1474" i="17"/>
  <c r="D1474" i="17"/>
  <c r="C1474" i="17"/>
  <c r="B1474" i="17"/>
  <c r="Q1473" i="17"/>
  <c r="P1473" i="17"/>
  <c r="O1473" i="17"/>
  <c r="N1473" i="17"/>
  <c r="M1473" i="17"/>
  <c r="L1473" i="17"/>
  <c r="K1473" i="17"/>
  <c r="J1473" i="17"/>
  <c r="I1473" i="17"/>
  <c r="H1473" i="17"/>
  <c r="G1473" i="17"/>
  <c r="F1473" i="17"/>
  <c r="E1473" i="17"/>
  <c r="D1473" i="17"/>
  <c r="C1473" i="17"/>
  <c r="B1473" i="17"/>
  <c r="Q1472" i="17"/>
  <c r="P1472" i="17"/>
  <c r="O1472" i="17"/>
  <c r="N1472" i="17"/>
  <c r="M1472" i="17"/>
  <c r="L1472" i="17"/>
  <c r="K1472" i="17"/>
  <c r="J1472" i="17"/>
  <c r="I1472" i="17"/>
  <c r="H1472" i="17"/>
  <c r="G1472" i="17"/>
  <c r="F1472" i="17"/>
  <c r="E1472" i="17"/>
  <c r="D1472" i="17"/>
  <c r="C1472" i="17"/>
  <c r="B1472" i="17"/>
  <c r="Q1471" i="17"/>
  <c r="P1471" i="17"/>
  <c r="O1471" i="17"/>
  <c r="N1471" i="17"/>
  <c r="M1471" i="17"/>
  <c r="L1471" i="17"/>
  <c r="K1471" i="17"/>
  <c r="J1471" i="17"/>
  <c r="I1471" i="17"/>
  <c r="H1471" i="17"/>
  <c r="G1471" i="17"/>
  <c r="F1471" i="17"/>
  <c r="E1471" i="17"/>
  <c r="D1471" i="17"/>
  <c r="C1471" i="17"/>
  <c r="B1471" i="17"/>
  <c r="Q1470" i="17"/>
  <c r="P1470" i="17"/>
  <c r="O1470" i="17"/>
  <c r="N1470" i="17"/>
  <c r="M1470" i="17"/>
  <c r="L1470" i="17"/>
  <c r="K1470" i="17"/>
  <c r="J1470" i="17"/>
  <c r="I1470" i="17"/>
  <c r="H1470" i="17"/>
  <c r="G1470" i="17"/>
  <c r="F1470" i="17"/>
  <c r="E1470" i="17"/>
  <c r="D1470" i="17"/>
  <c r="C1470" i="17"/>
  <c r="B1470" i="17"/>
  <c r="Q1469" i="17"/>
  <c r="P1469" i="17"/>
  <c r="O1469" i="17"/>
  <c r="N1469" i="17"/>
  <c r="M1469" i="17"/>
  <c r="L1469" i="17"/>
  <c r="K1469" i="17"/>
  <c r="J1469" i="17"/>
  <c r="I1469" i="17"/>
  <c r="H1469" i="17"/>
  <c r="G1469" i="17"/>
  <c r="F1469" i="17"/>
  <c r="E1469" i="17"/>
  <c r="D1469" i="17"/>
  <c r="C1469" i="17"/>
  <c r="B1469" i="17"/>
  <c r="Q1468" i="17"/>
  <c r="P1468" i="17"/>
  <c r="O1468" i="17"/>
  <c r="N1468" i="17"/>
  <c r="M1468" i="17"/>
  <c r="L1468" i="17"/>
  <c r="K1468" i="17"/>
  <c r="J1468" i="17"/>
  <c r="I1468" i="17"/>
  <c r="H1468" i="17"/>
  <c r="G1468" i="17"/>
  <c r="F1468" i="17"/>
  <c r="E1468" i="17"/>
  <c r="D1468" i="17"/>
  <c r="C1468" i="17"/>
  <c r="B1468" i="17"/>
  <c r="Q1467" i="17"/>
  <c r="P1467" i="17"/>
  <c r="O1467" i="17"/>
  <c r="N1467" i="17"/>
  <c r="M1467" i="17"/>
  <c r="L1467" i="17"/>
  <c r="K1467" i="17"/>
  <c r="J1467" i="17"/>
  <c r="I1467" i="17"/>
  <c r="H1467" i="17"/>
  <c r="G1467" i="17"/>
  <c r="F1467" i="17"/>
  <c r="E1467" i="17"/>
  <c r="D1467" i="17"/>
  <c r="C1467" i="17"/>
  <c r="B1467" i="17"/>
  <c r="Q1466" i="17"/>
  <c r="P1466" i="17"/>
  <c r="O1466" i="17"/>
  <c r="N1466" i="17"/>
  <c r="M1466" i="17"/>
  <c r="L1466" i="17"/>
  <c r="K1466" i="17"/>
  <c r="J1466" i="17"/>
  <c r="I1466" i="17"/>
  <c r="H1466" i="17"/>
  <c r="G1466" i="17"/>
  <c r="F1466" i="17"/>
  <c r="E1466" i="17"/>
  <c r="D1466" i="17"/>
  <c r="C1466" i="17"/>
  <c r="B1466" i="17"/>
  <c r="Q1465" i="17"/>
  <c r="P1465" i="17"/>
  <c r="O1465" i="17"/>
  <c r="N1465" i="17"/>
  <c r="M1465" i="17"/>
  <c r="L1465" i="17"/>
  <c r="K1465" i="17"/>
  <c r="J1465" i="17"/>
  <c r="I1465" i="17"/>
  <c r="H1465" i="17"/>
  <c r="G1465" i="17"/>
  <c r="F1465" i="17"/>
  <c r="E1465" i="17"/>
  <c r="D1465" i="17"/>
  <c r="C1465" i="17"/>
  <c r="B1465" i="17"/>
  <c r="Q1464" i="17"/>
  <c r="P1464" i="17"/>
  <c r="O1464" i="17"/>
  <c r="N1464" i="17"/>
  <c r="M1464" i="17"/>
  <c r="L1464" i="17"/>
  <c r="K1464" i="17"/>
  <c r="J1464" i="17"/>
  <c r="I1464" i="17"/>
  <c r="H1464" i="17"/>
  <c r="G1464" i="17"/>
  <c r="F1464" i="17"/>
  <c r="E1464" i="17"/>
  <c r="D1464" i="17"/>
  <c r="C1464" i="17"/>
  <c r="B1464" i="17"/>
  <c r="Q1463" i="17"/>
  <c r="P1463" i="17"/>
  <c r="O1463" i="17"/>
  <c r="N1463" i="17"/>
  <c r="M1463" i="17"/>
  <c r="L1463" i="17"/>
  <c r="K1463" i="17"/>
  <c r="J1463" i="17"/>
  <c r="I1463" i="17"/>
  <c r="H1463" i="17"/>
  <c r="G1463" i="17"/>
  <c r="F1463" i="17"/>
  <c r="E1463" i="17"/>
  <c r="D1463" i="17"/>
  <c r="C1463" i="17"/>
  <c r="B1463" i="17"/>
  <c r="Q1462" i="17"/>
  <c r="P1462" i="17"/>
  <c r="O1462" i="17"/>
  <c r="N1462" i="17"/>
  <c r="M1462" i="17"/>
  <c r="L1462" i="17"/>
  <c r="K1462" i="17"/>
  <c r="J1462" i="17"/>
  <c r="I1462" i="17"/>
  <c r="H1462" i="17"/>
  <c r="G1462" i="17"/>
  <c r="F1462" i="17"/>
  <c r="E1462" i="17"/>
  <c r="D1462" i="17"/>
  <c r="C1462" i="17"/>
  <c r="B1462" i="17"/>
  <c r="Q1461" i="17"/>
  <c r="P1461" i="17"/>
  <c r="O1461" i="17"/>
  <c r="N1461" i="17"/>
  <c r="M1461" i="17"/>
  <c r="L1461" i="17"/>
  <c r="K1461" i="17"/>
  <c r="J1461" i="17"/>
  <c r="I1461" i="17"/>
  <c r="H1461" i="17"/>
  <c r="G1461" i="17"/>
  <c r="F1461" i="17"/>
  <c r="E1461" i="17"/>
  <c r="D1461" i="17"/>
  <c r="C1461" i="17"/>
  <c r="B1461" i="17"/>
  <c r="Q1460" i="17"/>
  <c r="P1460" i="17"/>
  <c r="O1460" i="17"/>
  <c r="N1460" i="17"/>
  <c r="M1460" i="17"/>
  <c r="L1460" i="17"/>
  <c r="K1460" i="17"/>
  <c r="J1460" i="17"/>
  <c r="I1460" i="17"/>
  <c r="H1460" i="17"/>
  <c r="G1460" i="17"/>
  <c r="F1460" i="17"/>
  <c r="E1460" i="17"/>
  <c r="D1460" i="17"/>
  <c r="C1460" i="17"/>
  <c r="B1460" i="17"/>
  <c r="Q1459" i="17"/>
  <c r="P1459" i="17"/>
  <c r="O1459" i="17"/>
  <c r="N1459" i="17"/>
  <c r="M1459" i="17"/>
  <c r="L1459" i="17"/>
  <c r="K1459" i="17"/>
  <c r="J1459" i="17"/>
  <c r="I1459" i="17"/>
  <c r="H1459" i="17"/>
  <c r="G1459" i="17"/>
  <c r="F1459" i="17"/>
  <c r="E1459" i="17"/>
  <c r="D1459" i="17"/>
  <c r="C1459" i="17"/>
  <c r="B1459" i="17"/>
  <c r="Q1458" i="17"/>
  <c r="P1458" i="17"/>
  <c r="O1458" i="17"/>
  <c r="N1458" i="17"/>
  <c r="M1458" i="17"/>
  <c r="L1458" i="17"/>
  <c r="K1458" i="17"/>
  <c r="J1458" i="17"/>
  <c r="I1458" i="17"/>
  <c r="H1458" i="17"/>
  <c r="G1458" i="17"/>
  <c r="F1458" i="17"/>
  <c r="E1458" i="17"/>
  <c r="D1458" i="17"/>
  <c r="C1458" i="17"/>
  <c r="B1458" i="17"/>
  <c r="Q1457" i="17"/>
  <c r="P1457" i="17"/>
  <c r="O1457" i="17"/>
  <c r="N1457" i="17"/>
  <c r="M1457" i="17"/>
  <c r="L1457" i="17"/>
  <c r="K1457" i="17"/>
  <c r="J1457" i="17"/>
  <c r="I1457" i="17"/>
  <c r="H1457" i="17"/>
  <c r="G1457" i="17"/>
  <c r="F1457" i="17"/>
  <c r="E1457" i="17"/>
  <c r="D1457" i="17"/>
  <c r="C1457" i="17"/>
  <c r="B1457" i="17"/>
  <c r="Q1456" i="17"/>
  <c r="P1456" i="17"/>
  <c r="O1456" i="17"/>
  <c r="N1456" i="17"/>
  <c r="M1456" i="17"/>
  <c r="L1456" i="17"/>
  <c r="K1456" i="17"/>
  <c r="J1456" i="17"/>
  <c r="I1456" i="17"/>
  <c r="H1456" i="17"/>
  <c r="G1456" i="17"/>
  <c r="F1456" i="17"/>
  <c r="E1456" i="17"/>
  <c r="D1456" i="17"/>
  <c r="C1456" i="17"/>
  <c r="B1456" i="17"/>
  <c r="Q1455" i="17"/>
  <c r="P1455" i="17"/>
  <c r="O1455" i="17"/>
  <c r="N1455" i="17"/>
  <c r="M1455" i="17"/>
  <c r="L1455" i="17"/>
  <c r="K1455" i="17"/>
  <c r="J1455" i="17"/>
  <c r="I1455" i="17"/>
  <c r="H1455" i="17"/>
  <c r="G1455" i="17"/>
  <c r="F1455" i="17"/>
  <c r="E1455" i="17"/>
  <c r="D1455" i="17"/>
  <c r="C1455" i="17"/>
  <c r="B1455" i="17"/>
  <c r="Q1454" i="17"/>
  <c r="P1454" i="17"/>
  <c r="O1454" i="17"/>
  <c r="N1454" i="17"/>
  <c r="M1454" i="17"/>
  <c r="L1454" i="17"/>
  <c r="K1454" i="17"/>
  <c r="J1454" i="17"/>
  <c r="I1454" i="17"/>
  <c r="H1454" i="17"/>
  <c r="G1454" i="17"/>
  <c r="F1454" i="17"/>
  <c r="E1454" i="17"/>
  <c r="D1454" i="17"/>
  <c r="C1454" i="17"/>
  <c r="B1454" i="17"/>
  <c r="Q1453" i="17"/>
  <c r="P1453" i="17"/>
  <c r="O1453" i="17"/>
  <c r="N1453" i="17"/>
  <c r="M1453" i="17"/>
  <c r="L1453" i="17"/>
  <c r="K1453" i="17"/>
  <c r="J1453" i="17"/>
  <c r="I1453" i="17"/>
  <c r="H1453" i="17"/>
  <c r="G1453" i="17"/>
  <c r="F1453" i="17"/>
  <c r="E1453" i="17"/>
  <c r="D1453" i="17"/>
  <c r="C1453" i="17"/>
  <c r="B1453" i="17"/>
  <c r="Q1452" i="17"/>
  <c r="P1452" i="17"/>
  <c r="O1452" i="17"/>
  <c r="N1452" i="17"/>
  <c r="M1452" i="17"/>
  <c r="L1452" i="17"/>
  <c r="K1452" i="17"/>
  <c r="J1452" i="17"/>
  <c r="I1452" i="17"/>
  <c r="H1452" i="17"/>
  <c r="G1452" i="17"/>
  <c r="F1452" i="17"/>
  <c r="E1452" i="17"/>
  <c r="D1452" i="17"/>
  <c r="C1452" i="17"/>
  <c r="B1452" i="17"/>
  <c r="Q1451" i="17"/>
  <c r="P1451" i="17"/>
  <c r="O1451" i="17"/>
  <c r="N1451" i="17"/>
  <c r="M1451" i="17"/>
  <c r="L1451" i="17"/>
  <c r="K1451" i="17"/>
  <c r="J1451" i="17"/>
  <c r="I1451" i="17"/>
  <c r="H1451" i="17"/>
  <c r="G1451" i="17"/>
  <c r="F1451" i="17"/>
  <c r="E1451" i="17"/>
  <c r="D1451" i="17"/>
  <c r="C1451" i="17"/>
  <c r="B1451" i="17"/>
  <c r="Q1450" i="17"/>
  <c r="P1450" i="17"/>
  <c r="O1450" i="17"/>
  <c r="N1450" i="17"/>
  <c r="M1450" i="17"/>
  <c r="L1450" i="17"/>
  <c r="K1450" i="17"/>
  <c r="J1450" i="17"/>
  <c r="I1450" i="17"/>
  <c r="H1450" i="17"/>
  <c r="G1450" i="17"/>
  <c r="F1450" i="17"/>
  <c r="E1450" i="17"/>
  <c r="D1450" i="17"/>
  <c r="C1450" i="17"/>
  <c r="B1450" i="17"/>
  <c r="Q1449" i="17"/>
  <c r="P1449" i="17"/>
  <c r="O1449" i="17"/>
  <c r="N1449" i="17"/>
  <c r="M1449" i="17"/>
  <c r="L1449" i="17"/>
  <c r="K1449" i="17"/>
  <c r="J1449" i="17"/>
  <c r="I1449" i="17"/>
  <c r="H1449" i="17"/>
  <c r="G1449" i="17"/>
  <c r="F1449" i="17"/>
  <c r="E1449" i="17"/>
  <c r="D1449" i="17"/>
  <c r="C1449" i="17"/>
  <c r="B1449" i="17"/>
  <c r="Q1448" i="17"/>
  <c r="P1448" i="17"/>
  <c r="O1448" i="17"/>
  <c r="N1448" i="17"/>
  <c r="M1448" i="17"/>
  <c r="L1448" i="17"/>
  <c r="K1448" i="17"/>
  <c r="J1448" i="17"/>
  <c r="I1448" i="17"/>
  <c r="H1448" i="17"/>
  <c r="G1448" i="17"/>
  <c r="F1448" i="17"/>
  <c r="E1448" i="17"/>
  <c r="D1448" i="17"/>
  <c r="C1448" i="17"/>
  <c r="B1448" i="17"/>
  <c r="Q1447" i="17"/>
  <c r="P1447" i="17"/>
  <c r="O1447" i="17"/>
  <c r="N1447" i="17"/>
  <c r="M1447" i="17"/>
  <c r="L1447" i="17"/>
  <c r="K1447" i="17"/>
  <c r="J1447" i="17"/>
  <c r="I1447" i="17"/>
  <c r="H1447" i="17"/>
  <c r="G1447" i="17"/>
  <c r="F1447" i="17"/>
  <c r="E1447" i="17"/>
  <c r="D1447" i="17"/>
  <c r="C1447" i="17"/>
  <c r="B1447" i="17"/>
  <c r="Q1446" i="17"/>
  <c r="P1446" i="17"/>
  <c r="O1446" i="17"/>
  <c r="N1446" i="17"/>
  <c r="M1446" i="17"/>
  <c r="L1446" i="17"/>
  <c r="K1446" i="17"/>
  <c r="J1446" i="17"/>
  <c r="I1446" i="17"/>
  <c r="H1446" i="17"/>
  <c r="G1446" i="17"/>
  <c r="F1446" i="17"/>
  <c r="E1446" i="17"/>
  <c r="D1446" i="17"/>
  <c r="C1446" i="17"/>
  <c r="B1446" i="17"/>
  <c r="Q1445" i="17"/>
  <c r="P1445" i="17"/>
  <c r="O1445" i="17"/>
  <c r="N1445" i="17"/>
  <c r="M1445" i="17"/>
  <c r="L1445" i="17"/>
  <c r="K1445" i="17"/>
  <c r="J1445" i="17"/>
  <c r="I1445" i="17"/>
  <c r="H1445" i="17"/>
  <c r="G1445" i="17"/>
  <c r="F1445" i="17"/>
  <c r="E1445" i="17"/>
  <c r="D1445" i="17"/>
  <c r="C1445" i="17"/>
  <c r="B1445" i="17"/>
  <c r="Q1444" i="17"/>
  <c r="P1444" i="17"/>
  <c r="O1444" i="17"/>
  <c r="N1444" i="17"/>
  <c r="M1444" i="17"/>
  <c r="L1444" i="17"/>
  <c r="K1444" i="17"/>
  <c r="J1444" i="17"/>
  <c r="I1444" i="17"/>
  <c r="H1444" i="17"/>
  <c r="G1444" i="17"/>
  <c r="F1444" i="17"/>
  <c r="E1444" i="17"/>
  <c r="D1444" i="17"/>
  <c r="C1444" i="17"/>
  <c r="B1444" i="17"/>
  <c r="Q1443" i="17"/>
  <c r="P1443" i="17"/>
  <c r="O1443" i="17"/>
  <c r="N1443" i="17"/>
  <c r="M1443" i="17"/>
  <c r="L1443" i="17"/>
  <c r="K1443" i="17"/>
  <c r="J1443" i="17"/>
  <c r="I1443" i="17"/>
  <c r="H1443" i="17"/>
  <c r="G1443" i="17"/>
  <c r="F1443" i="17"/>
  <c r="E1443" i="17"/>
  <c r="D1443" i="17"/>
  <c r="C1443" i="17"/>
  <c r="B1443" i="17"/>
  <c r="Q1442" i="17"/>
  <c r="P1442" i="17"/>
  <c r="O1442" i="17"/>
  <c r="N1442" i="17"/>
  <c r="M1442" i="17"/>
  <c r="L1442" i="17"/>
  <c r="K1442" i="17"/>
  <c r="J1442" i="17"/>
  <c r="I1442" i="17"/>
  <c r="H1442" i="17"/>
  <c r="G1442" i="17"/>
  <c r="F1442" i="17"/>
  <c r="E1442" i="17"/>
  <c r="D1442" i="17"/>
  <c r="C1442" i="17"/>
  <c r="B1442" i="17"/>
  <c r="Q1441" i="17"/>
  <c r="P1441" i="17"/>
  <c r="O1441" i="17"/>
  <c r="N1441" i="17"/>
  <c r="M1441" i="17"/>
  <c r="L1441" i="17"/>
  <c r="K1441" i="17"/>
  <c r="J1441" i="17"/>
  <c r="I1441" i="17"/>
  <c r="H1441" i="17"/>
  <c r="G1441" i="17"/>
  <c r="F1441" i="17"/>
  <c r="E1441" i="17"/>
  <c r="D1441" i="17"/>
  <c r="C1441" i="17"/>
  <c r="B1441" i="17"/>
  <c r="Q1440" i="17"/>
  <c r="P1440" i="17"/>
  <c r="O1440" i="17"/>
  <c r="N1440" i="17"/>
  <c r="M1440" i="17"/>
  <c r="L1440" i="17"/>
  <c r="K1440" i="17"/>
  <c r="J1440" i="17"/>
  <c r="I1440" i="17"/>
  <c r="H1440" i="17"/>
  <c r="G1440" i="17"/>
  <c r="F1440" i="17"/>
  <c r="E1440" i="17"/>
  <c r="D1440" i="17"/>
  <c r="C1440" i="17"/>
  <c r="B1440" i="17"/>
  <c r="Q1439" i="17"/>
  <c r="P1439" i="17"/>
  <c r="O1439" i="17"/>
  <c r="N1439" i="17"/>
  <c r="M1439" i="17"/>
  <c r="L1439" i="17"/>
  <c r="K1439" i="17"/>
  <c r="J1439" i="17"/>
  <c r="I1439" i="17"/>
  <c r="H1439" i="17"/>
  <c r="G1439" i="17"/>
  <c r="F1439" i="17"/>
  <c r="E1439" i="17"/>
  <c r="D1439" i="17"/>
  <c r="C1439" i="17"/>
  <c r="B1439" i="17"/>
  <c r="Q1438" i="17"/>
  <c r="P1438" i="17"/>
  <c r="O1438" i="17"/>
  <c r="N1438" i="17"/>
  <c r="M1438" i="17"/>
  <c r="L1438" i="17"/>
  <c r="K1438" i="17"/>
  <c r="J1438" i="17"/>
  <c r="I1438" i="17"/>
  <c r="H1438" i="17"/>
  <c r="G1438" i="17"/>
  <c r="F1438" i="17"/>
  <c r="E1438" i="17"/>
  <c r="D1438" i="17"/>
  <c r="C1438" i="17"/>
  <c r="B1438" i="17"/>
  <c r="Q1437" i="17"/>
  <c r="P1437" i="17"/>
  <c r="O1437" i="17"/>
  <c r="N1437" i="17"/>
  <c r="M1437" i="17"/>
  <c r="L1437" i="17"/>
  <c r="K1437" i="17"/>
  <c r="J1437" i="17"/>
  <c r="I1437" i="17"/>
  <c r="H1437" i="17"/>
  <c r="G1437" i="17"/>
  <c r="F1437" i="17"/>
  <c r="E1437" i="17"/>
  <c r="D1437" i="17"/>
  <c r="C1437" i="17"/>
  <c r="B1437" i="17"/>
  <c r="Q1436" i="17"/>
  <c r="P1436" i="17"/>
  <c r="O1436" i="17"/>
  <c r="N1436" i="17"/>
  <c r="M1436" i="17"/>
  <c r="L1436" i="17"/>
  <c r="K1436" i="17"/>
  <c r="J1436" i="17"/>
  <c r="I1436" i="17"/>
  <c r="H1436" i="17"/>
  <c r="G1436" i="17"/>
  <c r="F1436" i="17"/>
  <c r="E1436" i="17"/>
  <c r="D1436" i="17"/>
  <c r="C1436" i="17"/>
  <c r="B1436" i="17"/>
  <c r="Q1435" i="17"/>
  <c r="P1435" i="17"/>
  <c r="O1435" i="17"/>
  <c r="N1435" i="17"/>
  <c r="M1435" i="17"/>
  <c r="L1435" i="17"/>
  <c r="K1435" i="17"/>
  <c r="J1435" i="17"/>
  <c r="I1435" i="17"/>
  <c r="H1435" i="17"/>
  <c r="G1435" i="17"/>
  <c r="F1435" i="17"/>
  <c r="E1435" i="17"/>
  <c r="D1435" i="17"/>
  <c r="C1435" i="17"/>
  <c r="B1435" i="17"/>
  <c r="Q1434" i="17"/>
  <c r="P1434" i="17"/>
  <c r="O1434" i="17"/>
  <c r="N1434" i="17"/>
  <c r="M1434" i="17"/>
  <c r="L1434" i="17"/>
  <c r="K1434" i="17"/>
  <c r="J1434" i="17"/>
  <c r="I1434" i="17"/>
  <c r="H1434" i="17"/>
  <c r="G1434" i="17"/>
  <c r="F1434" i="17"/>
  <c r="E1434" i="17"/>
  <c r="D1434" i="17"/>
  <c r="C1434" i="17"/>
  <c r="B1434" i="17"/>
  <c r="Q1433" i="17"/>
  <c r="P1433" i="17"/>
  <c r="O1433" i="17"/>
  <c r="N1433" i="17"/>
  <c r="M1433" i="17"/>
  <c r="L1433" i="17"/>
  <c r="K1433" i="17"/>
  <c r="J1433" i="17"/>
  <c r="I1433" i="17"/>
  <c r="H1433" i="17"/>
  <c r="G1433" i="17"/>
  <c r="F1433" i="17"/>
  <c r="E1433" i="17"/>
  <c r="D1433" i="17"/>
  <c r="C1433" i="17"/>
  <c r="B1433" i="17"/>
  <c r="Q1432" i="17"/>
  <c r="P1432" i="17"/>
  <c r="O1432" i="17"/>
  <c r="N1432" i="17"/>
  <c r="M1432" i="17"/>
  <c r="L1432" i="17"/>
  <c r="K1432" i="17"/>
  <c r="J1432" i="17"/>
  <c r="I1432" i="17"/>
  <c r="H1432" i="17"/>
  <c r="G1432" i="17"/>
  <c r="F1432" i="17"/>
  <c r="E1432" i="17"/>
  <c r="D1432" i="17"/>
  <c r="C1432" i="17"/>
  <c r="B1432" i="17"/>
  <c r="Q1431" i="17"/>
  <c r="P1431" i="17"/>
  <c r="O1431" i="17"/>
  <c r="N1431" i="17"/>
  <c r="M1431" i="17"/>
  <c r="L1431" i="17"/>
  <c r="K1431" i="17"/>
  <c r="J1431" i="17"/>
  <c r="I1431" i="17"/>
  <c r="H1431" i="17"/>
  <c r="G1431" i="17"/>
  <c r="F1431" i="17"/>
  <c r="E1431" i="17"/>
  <c r="D1431" i="17"/>
  <c r="C1431" i="17"/>
  <c r="B1431" i="17"/>
  <c r="Q1430" i="17"/>
  <c r="P1430" i="17"/>
  <c r="O1430" i="17"/>
  <c r="N1430" i="17"/>
  <c r="M1430" i="17"/>
  <c r="L1430" i="17"/>
  <c r="K1430" i="17"/>
  <c r="J1430" i="17"/>
  <c r="I1430" i="17"/>
  <c r="H1430" i="17"/>
  <c r="G1430" i="17"/>
  <c r="F1430" i="17"/>
  <c r="E1430" i="17"/>
  <c r="D1430" i="17"/>
  <c r="C1430" i="17"/>
  <c r="B1430" i="17"/>
  <c r="Q1429" i="17"/>
  <c r="P1429" i="17"/>
  <c r="O1429" i="17"/>
  <c r="N1429" i="17"/>
  <c r="M1429" i="17"/>
  <c r="L1429" i="17"/>
  <c r="K1429" i="17"/>
  <c r="J1429" i="17"/>
  <c r="I1429" i="17"/>
  <c r="H1429" i="17"/>
  <c r="G1429" i="17"/>
  <c r="F1429" i="17"/>
  <c r="E1429" i="17"/>
  <c r="D1429" i="17"/>
  <c r="C1429" i="17"/>
  <c r="B1429" i="17"/>
  <c r="Q1428" i="17"/>
  <c r="P1428" i="17"/>
  <c r="O1428" i="17"/>
  <c r="N1428" i="17"/>
  <c r="M1428" i="17"/>
  <c r="L1428" i="17"/>
  <c r="K1428" i="17"/>
  <c r="J1428" i="17"/>
  <c r="I1428" i="17"/>
  <c r="H1428" i="17"/>
  <c r="G1428" i="17"/>
  <c r="F1428" i="17"/>
  <c r="E1428" i="17"/>
  <c r="D1428" i="17"/>
  <c r="C1428" i="17"/>
  <c r="B1428" i="17"/>
  <c r="Q1427" i="17"/>
  <c r="P1427" i="17"/>
  <c r="O1427" i="17"/>
  <c r="N1427" i="17"/>
  <c r="M1427" i="17"/>
  <c r="L1427" i="17"/>
  <c r="K1427" i="17"/>
  <c r="J1427" i="17"/>
  <c r="I1427" i="17"/>
  <c r="H1427" i="17"/>
  <c r="G1427" i="17"/>
  <c r="F1427" i="17"/>
  <c r="E1427" i="17"/>
  <c r="D1427" i="17"/>
  <c r="C1427" i="17"/>
  <c r="B1427" i="17"/>
  <c r="Q1426" i="17"/>
  <c r="P1426" i="17"/>
  <c r="O1426" i="17"/>
  <c r="N1426" i="17"/>
  <c r="M1426" i="17"/>
  <c r="L1426" i="17"/>
  <c r="K1426" i="17"/>
  <c r="J1426" i="17"/>
  <c r="I1426" i="17"/>
  <c r="H1426" i="17"/>
  <c r="G1426" i="17"/>
  <c r="F1426" i="17"/>
  <c r="E1426" i="17"/>
  <c r="D1426" i="17"/>
  <c r="C1426" i="17"/>
  <c r="B1426" i="17"/>
  <c r="Q1425" i="17"/>
  <c r="P1425" i="17"/>
  <c r="O1425" i="17"/>
  <c r="N1425" i="17"/>
  <c r="M1425" i="17"/>
  <c r="L1425" i="17"/>
  <c r="K1425" i="17"/>
  <c r="J1425" i="17"/>
  <c r="I1425" i="17"/>
  <c r="H1425" i="17"/>
  <c r="G1425" i="17"/>
  <c r="F1425" i="17"/>
  <c r="E1425" i="17"/>
  <c r="D1425" i="17"/>
  <c r="C1425" i="17"/>
  <c r="B1425" i="17"/>
  <c r="Q1424" i="17"/>
  <c r="P1424" i="17"/>
  <c r="O1424" i="17"/>
  <c r="N1424" i="17"/>
  <c r="M1424" i="17"/>
  <c r="L1424" i="17"/>
  <c r="K1424" i="17"/>
  <c r="J1424" i="17"/>
  <c r="I1424" i="17"/>
  <c r="H1424" i="17"/>
  <c r="G1424" i="17"/>
  <c r="F1424" i="17"/>
  <c r="E1424" i="17"/>
  <c r="D1424" i="17"/>
  <c r="C1424" i="17"/>
  <c r="B1424" i="17"/>
  <c r="Q1423" i="17"/>
  <c r="P1423" i="17"/>
  <c r="O1423" i="17"/>
  <c r="N1423" i="17"/>
  <c r="M1423" i="17"/>
  <c r="L1423" i="17"/>
  <c r="K1423" i="17"/>
  <c r="J1423" i="17"/>
  <c r="I1423" i="17"/>
  <c r="H1423" i="17"/>
  <c r="G1423" i="17"/>
  <c r="F1423" i="17"/>
  <c r="E1423" i="17"/>
  <c r="D1423" i="17"/>
  <c r="C1423" i="17"/>
  <c r="B1423" i="17"/>
  <c r="Q1422" i="17"/>
  <c r="P1422" i="17"/>
  <c r="O1422" i="17"/>
  <c r="N1422" i="17"/>
  <c r="M1422" i="17"/>
  <c r="L1422" i="17"/>
  <c r="K1422" i="17"/>
  <c r="J1422" i="17"/>
  <c r="I1422" i="17"/>
  <c r="H1422" i="17"/>
  <c r="G1422" i="17"/>
  <c r="F1422" i="17"/>
  <c r="E1422" i="17"/>
  <c r="D1422" i="17"/>
  <c r="C1422" i="17"/>
  <c r="B1422" i="17"/>
  <c r="Q1421" i="17"/>
  <c r="P1421" i="17"/>
  <c r="O1421" i="17"/>
  <c r="N1421" i="17"/>
  <c r="M1421" i="17"/>
  <c r="L1421" i="17"/>
  <c r="K1421" i="17"/>
  <c r="J1421" i="17"/>
  <c r="I1421" i="17"/>
  <c r="H1421" i="17"/>
  <c r="G1421" i="17"/>
  <c r="F1421" i="17"/>
  <c r="E1421" i="17"/>
  <c r="D1421" i="17"/>
  <c r="C1421" i="17"/>
  <c r="B1421" i="17"/>
  <c r="Q1420" i="17"/>
  <c r="P1420" i="17"/>
  <c r="O1420" i="17"/>
  <c r="N1420" i="17"/>
  <c r="M1420" i="17"/>
  <c r="L1420" i="17"/>
  <c r="K1420" i="17"/>
  <c r="J1420" i="17"/>
  <c r="I1420" i="17"/>
  <c r="H1420" i="17"/>
  <c r="G1420" i="17"/>
  <c r="F1420" i="17"/>
  <c r="E1420" i="17"/>
  <c r="D1420" i="17"/>
  <c r="C1420" i="17"/>
  <c r="B1420" i="17"/>
  <c r="Q1419" i="17"/>
  <c r="P1419" i="17"/>
  <c r="O1419" i="17"/>
  <c r="N1419" i="17"/>
  <c r="M1419" i="17"/>
  <c r="L1419" i="17"/>
  <c r="K1419" i="17"/>
  <c r="J1419" i="17"/>
  <c r="I1419" i="17"/>
  <c r="H1419" i="17"/>
  <c r="G1419" i="17"/>
  <c r="F1419" i="17"/>
  <c r="E1419" i="17"/>
  <c r="D1419" i="17"/>
  <c r="C1419" i="17"/>
  <c r="B1419" i="17"/>
  <c r="Q1418" i="17"/>
  <c r="P1418" i="17"/>
  <c r="O1418" i="17"/>
  <c r="N1418" i="17"/>
  <c r="M1418" i="17"/>
  <c r="L1418" i="17"/>
  <c r="K1418" i="17"/>
  <c r="J1418" i="17"/>
  <c r="I1418" i="17"/>
  <c r="H1418" i="17"/>
  <c r="G1418" i="17"/>
  <c r="F1418" i="17"/>
  <c r="E1418" i="17"/>
  <c r="D1418" i="17"/>
  <c r="C1418" i="17"/>
  <c r="B1418" i="17"/>
  <c r="Q1417" i="17"/>
  <c r="P1417" i="17"/>
  <c r="O1417" i="17"/>
  <c r="N1417" i="17"/>
  <c r="M1417" i="17"/>
  <c r="L1417" i="17"/>
  <c r="K1417" i="17"/>
  <c r="J1417" i="17"/>
  <c r="I1417" i="17"/>
  <c r="H1417" i="17"/>
  <c r="G1417" i="17"/>
  <c r="F1417" i="17"/>
  <c r="E1417" i="17"/>
  <c r="D1417" i="17"/>
  <c r="C1417" i="17"/>
  <c r="B1417" i="17"/>
  <c r="Q1416" i="17"/>
  <c r="P1416" i="17"/>
  <c r="O1416" i="17"/>
  <c r="N1416" i="17"/>
  <c r="M1416" i="17"/>
  <c r="L1416" i="17"/>
  <c r="K1416" i="17"/>
  <c r="J1416" i="17"/>
  <c r="I1416" i="17"/>
  <c r="H1416" i="17"/>
  <c r="G1416" i="17"/>
  <c r="F1416" i="17"/>
  <c r="E1416" i="17"/>
  <c r="D1416" i="17"/>
  <c r="C1416" i="17"/>
  <c r="B1416" i="17"/>
  <c r="Q1415" i="17"/>
  <c r="P1415" i="17"/>
  <c r="O1415" i="17"/>
  <c r="N1415" i="17"/>
  <c r="M1415" i="17"/>
  <c r="L1415" i="17"/>
  <c r="K1415" i="17"/>
  <c r="J1415" i="17"/>
  <c r="I1415" i="17"/>
  <c r="H1415" i="17"/>
  <c r="G1415" i="17"/>
  <c r="F1415" i="17"/>
  <c r="E1415" i="17"/>
  <c r="D1415" i="17"/>
  <c r="C1415" i="17"/>
  <c r="B1415" i="17"/>
  <c r="Q1414" i="17"/>
  <c r="P1414" i="17"/>
  <c r="O1414" i="17"/>
  <c r="N1414" i="17"/>
  <c r="M1414" i="17"/>
  <c r="L1414" i="17"/>
  <c r="K1414" i="17"/>
  <c r="J1414" i="17"/>
  <c r="I1414" i="17"/>
  <c r="H1414" i="17"/>
  <c r="G1414" i="17"/>
  <c r="F1414" i="17"/>
  <c r="E1414" i="17"/>
  <c r="D1414" i="17"/>
  <c r="C1414" i="17"/>
  <c r="B1414" i="17"/>
  <c r="Q1413" i="17"/>
  <c r="P1413" i="17"/>
  <c r="O1413" i="17"/>
  <c r="N1413" i="17"/>
  <c r="M1413" i="17"/>
  <c r="L1413" i="17"/>
  <c r="K1413" i="17"/>
  <c r="J1413" i="17"/>
  <c r="I1413" i="17"/>
  <c r="H1413" i="17"/>
  <c r="G1413" i="17"/>
  <c r="F1413" i="17"/>
  <c r="E1413" i="17"/>
  <c r="D1413" i="17"/>
  <c r="C1413" i="17"/>
  <c r="B1413" i="17"/>
  <c r="Q1412" i="17"/>
  <c r="P1412" i="17"/>
  <c r="O1412" i="17"/>
  <c r="N1412" i="17"/>
  <c r="M1412" i="17"/>
  <c r="L1412" i="17"/>
  <c r="K1412" i="17"/>
  <c r="J1412" i="17"/>
  <c r="I1412" i="17"/>
  <c r="H1412" i="17"/>
  <c r="G1412" i="17"/>
  <c r="F1412" i="17"/>
  <c r="E1412" i="17"/>
  <c r="D1412" i="17"/>
  <c r="C1412" i="17"/>
  <c r="B1412" i="17"/>
  <c r="Q1411" i="17"/>
  <c r="P1411" i="17"/>
  <c r="O1411" i="17"/>
  <c r="N1411" i="17"/>
  <c r="M1411" i="17"/>
  <c r="L1411" i="17"/>
  <c r="K1411" i="17"/>
  <c r="J1411" i="17"/>
  <c r="I1411" i="17"/>
  <c r="H1411" i="17"/>
  <c r="G1411" i="17"/>
  <c r="F1411" i="17"/>
  <c r="E1411" i="17"/>
  <c r="D1411" i="17"/>
  <c r="C1411" i="17"/>
  <c r="B1411" i="17"/>
  <c r="Q1410" i="17"/>
  <c r="P1410" i="17"/>
  <c r="O1410" i="17"/>
  <c r="N1410" i="17"/>
  <c r="M1410" i="17"/>
  <c r="L1410" i="17"/>
  <c r="K1410" i="17"/>
  <c r="J1410" i="17"/>
  <c r="I1410" i="17"/>
  <c r="H1410" i="17"/>
  <c r="G1410" i="17"/>
  <c r="F1410" i="17"/>
  <c r="E1410" i="17"/>
  <c r="D1410" i="17"/>
  <c r="C1410" i="17"/>
  <c r="B1410" i="17"/>
  <c r="Q1409" i="17"/>
  <c r="P1409" i="17"/>
  <c r="O1409" i="17"/>
  <c r="N1409" i="17"/>
  <c r="M1409" i="17"/>
  <c r="L1409" i="17"/>
  <c r="K1409" i="17"/>
  <c r="J1409" i="17"/>
  <c r="I1409" i="17"/>
  <c r="H1409" i="17"/>
  <c r="G1409" i="17"/>
  <c r="F1409" i="17"/>
  <c r="E1409" i="17"/>
  <c r="D1409" i="17"/>
  <c r="C1409" i="17"/>
  <c r="B1409" i="17"/>
  <c r="Q1408" i="17"/>
  <c r="P1408" i="17"/>
  <c r="O1408" i="17"/>
  <c r="N1408" i="17"/>
  <c r="M1408" i="17"/>
  <c r="L1408" i="17"/>
  <c r="K1408" i="17"/>
  <c r="J1408" i="17"/>
  <c r="I1408" i="17"/>
  <c r="H1408" i="17"/>
  <c r="G1408" i="17"/>
  <c r="F1408" i="17"/>
  <c r="E1408" i="17"/>
  <c r="D1408" i="17"/>
  <c r="C1408" i="17"/>
  <c r="B1408" i="17"/>
  <c r="Q1407" i="17"/>
  <c r="P1407" i="17"/>
  <c r="O1407" i="17"/>
  <c r="N1407" i="17"/>
  <c r="M1407" i="17"/>
  <c r="L1407" i="17"/>
  <c r="K1407" i="17"/>
  <c r="J1407" i="17"/>
  <c r="I1407" i="17"/>
  <c r="H1407" i="17"/>
  <c r="G1407" i="17"/>
  <c r="F1407" i="17"/>
  <c r="E1407" i="17"/>
  <c r="D1407" i="17"/>
  <c r="C1407" i="17"/>
  <c r="B1407" i="17"/>
  <c r="Q1406" i="17"/>
  <c r="P1406" i="17"/>
  <c r="O1406" i="17"/>
  <c r="N1406" i="17"/>
  <c r="M1406" i="17"/>
  <c r="L1406" i="17"/>
  <c r="K1406" i="17"/>
  <c r="J1406" i="17"/>
  <c r="I1406" i="17"/>
  <c r="H1406" i="17"/>
  <c r="G1406" i="17"/>
  <c r="F1406" i="17"/>
  <c r="E1406" i="17"/>
  <c r="D1406" i="17"/>
  <c r="C1406" i="17"/>
  <c r="B1406" i="17"/>
  <c r="Q1405" i="17"/>
  <c r="P1405" i="17"/>
  <c r="O1405" i="17"/>
  <c r="N1405" i="17"/>
  <c r="M1405" i="17"/>
  <c r="L1405" i="17"/>
  <c r="K1405" i="17"/>
  <c r="J1405" i="17"/>
  <c r="I1405" i="17"/>
  <c r="H1405" i="17"/>
  <c r="G1405" i="17"/>
  <c r="F1405" i="17"/>
  <c r="E1405" i="17"/>
  <c r="D1405" i="17"/>
  <c r="C1405" i="17"/>
  <c r="B1405" i="17"/>
  <c r="Q1404" i="17"/>
  <c r="P1404" i="17"/>
  <c r="O1404" i="17"/>
  <c r="N1404" i="17"/>
  <c r="M1404" i="17"/>
  <c r="L1404" i="17"/>
  <c r="K1404" i="17"/>
  <c r="J1404" i="17"/>
  <c r="I1404" i="17"/>
  <c r="H1404" i="17"/>
  <c r="G1404" i="17"/>
  <c r="F1404" i="17"/>
  <c r="E1404" i="17"/>
  <c r="D1404" i="17"/>
  <c r="C1404" i="17"/>
  <c r="B1404" i="17"/>
  <c r="Q1403" i="17"/>
  <c r="P1403" i="17"/>
  <c r="O1403" i="17"/>
  <c r="N1403" i="17"/>
  <c r="M1403" i="17"/>
  <c r="L1403" i="17"/>
  <c r="K1403" i="17"/>
  <c r="J1403" i="17"/>
  <c r="I1403" i="17"/>
  <c r="H1403" i="17"/>
  <c r="G1403" i="17"/>
  <c r="F1403" i="17"/>
  <c r="E1403" i="17"/>
  <c r="D1403" i="17"/>
  <c r="C1403" i="17"/>
  <c r="B1403" i="17"/>
  <c r="Q1402" i="17"/>
  <c r="P1402" i="17"/>
  <c r="O1402" i="17"/>
  <c r="N1402" i="17"/>
  <c r="M1402" i="17"/>
  <c r="L1402" i="17"/>
  <c r="K1402" i="17"/>
  <c r="J1402" i="17"/>
  <c r="I1402" i="17"/>
  <c r="H1402" i="17"/>
  <c r="G1402" i="17"/>
  <c r="F1402" i="17"/>
  <c r="E1402" i="17"/>
  <c r="D1402" i="17"/>
  <c r="C1402" i="17"/>
  <c r="B1402" i="17"/>
  <c r="Q1401" i="17"/>
  <c r="P1401" i="17"/>
  <c r="O1401" i="17"/>
  <c r="N1401" i="17"/>
  <c r="M1401" i="17"/>
  <c r="L1401" i="17"/>
  <c r="K1401" i="17"/>
  <c r="J1401" i="17"/>
  <c r="I1401" i="17"/>
  <c r="H1401" i="17"/>
  <c r="G1401" i="17"/>
  <c r="F1401" i="17"/>
  <c r="E1401" i="17"/>
  <c r="D1401" i="17"/>
  <c r="C1401" i="17"/>
  <c r="B1401" i="17"/>
  <c r="Q1400" i="17"/>
  <c r="P1400" i="17"/>
  <c r="O1400" i="17"/>
  <c r="N1400" i="17"/>
  <c r="M1400" i="17"/>
  <c r="L1400" i="17"/>
  <c r="K1400" i="17"/>
  <c r="J1400" i="17"/>
  <c r="I1400" i="17"/>
  <c r="H1400" i="17"/>
  <c r="G1400" i="17"/>
  <c r="F1400" i="17"/>
  <c r="E1400" i="17"/>
  <c r="D1400" i="17"/>
  <c r="C1400" i="17"/>
  <c r="B1400" i="17"/>
  <c r="Q1399" i="17"/>
  <c r="P1399" i="17"/>
  <c r="O1399" i="17"/>
  <c r="N1399" i="17"/>
  <c r="M1399" i="17"/>
  <c r="L1399" i="17"/>
  <c r="K1399" i="17"/>
  <c r="J1399" i="17"/>
  <c r="I1399" i="17"/>
  <c r="H1399" i="17"/>
  <c r="G1399" i="17"/>
  <c r="F1399" i="17"/>
  <c r="E1399" i="17"/>
  <c r="D1399" i="17"/>
  <c r="C1399" i="17"/>
  <c r="B1399" i="17"/>
  <c r="Q1398" i="17"/>
  <c r="P1398" i="17"/>
  <c r="O1398" i="17"/>
  <c r="N1398" i="17"/>
  <c r="M1398" i="17"/>
  <c r="L1398" i="17"/>
  <c r="K1398" i="17"/>
  <c r="J1398" i="17"/>
  <c r="I1398" i="17"/>
  <c r="H1398" i="17"/>
  <c r="G1398" i="17"/>
  <c r="F1398" i="17"/>
  <c r="E1398" i="17"/>
  <c r="D1398" i="17"/>
  <c r="C1398" i="17"/>
  <c r="B1398" i="17"/>
  <c r="Q1397" i="17"/>
  <c r="P1397" i="17"/>
  <c r="O1397" i="17"/>
  <c r="N1397" i="17"/>
  <c r="M1397" i="17"/>
  <c r="L1397" i="17"/>
  <c r="K1397" i="17"/>
  <c r="J1397" i="17"/>
  <c r="I1397" i="17"/>
  <c r="H1397" i="17"/>
  <c r="G1397" i="17"/>
  <c r="F1397" i="17"/>
  <c r="E1397" i="17"/>
  <c r="D1397" i="17"/>
  <c r="C1397" i="17"/>
  <c r="B1397" i="17"/>
  <c r="Q1396" i="17"/>
  <c r="P1396" i="17"/>
  <c r="O1396" i="17"/>
  <c r="N1396" i="17"/>
  <c r="M1396" i="17"/>
  <c r="L1396" i="17"/>
  <c r="K1396" i="17"/>
  <c r="J1396" i="17"/>
  <c r="I1396" i="17"/>
  <c r="H1396" i="17"/>
  <c r="G1396" i="17"/>
  <c r="F1396" i="17"/>
  <c r="E1396" i="17"/>
  <c r="D1396" i="17"/>
  <c r="C1396" i="17"/>
  <c r="B1396" i="17"/>
  <c r="Q1395" i="17"/>
  <c r="P1395" i="17"/>
  <c r="O1395" i="17"/>
  <c r="N1395" i="17"/>
  <c r="M1395" i="17"/>
  <c r="L1395" i="17"/>
  <c r="K1395" i="17"/>
  <c r="J1395" i="17"/>
  <c r="I1395" i="17"/>
  <c r="H1395" i="17"/>
  <c r="G1395" i="17"/>
  <c r="F1395" i="17"/>
  <c r="E1395" i="17"/>
  <c r="D1395" i="17"/>
  <c r="C1395" i="17"/>
  <c r="B1395" i="17"/>
  <c r="Q1394" i="17"/>
  <c r="P1394" i="17"/>
  <c r="O1394" i="17"/>
  <c r="N1394" i="17"/>
  <c r="M1394" i="17"/>
  <c r="L1394" i="17"/>
  <c r="K1394" i="17"/>
  <c r="J1394" i="17"/>
  <c r="I1394" i="17"/>
  <c r="H1394" i="17"/>
  <c r="G1394" i="17"/>
  <c r="F1394" i="17"/>
  <c r="E1394" i="17"/>
  <c r="D1394" i="17"/>
  <c r="C1394" i="17"/>
  <c r="B1394" i="17"/>
  <c r="Q1393" i="17"/>
  <c r="P1393" i="17"/>
  <c r="O1393" i="17"/>
  <c r="N1393" i="17"/>
  <c r="M1393" i="17"/>
  <c r="L1393" i="17"/>
  <c r="K1393" i="17"/>
  <c r="J1393" i="17"/>
  <c r="I1393" i="17"/>
  <c r="H1393" i="17"/>
  <c r="G1393" i="17"/>
  <c r="F1393" i="17"/>
  <c r="E1393" i="17"/>
  <c r="D1393" i="17"/>
  <c r="C1393" i="17"/>
  <c r="B1393" i="17"/>
  <c r="Q1392" i="17"/>
  <c r="P1392" i="17"/>
  <c r="O1392" i="17"/>
  <c r="N1392" i="17"/>
  <c r="M1392" i="17"/>
  <c r="L1392" i="17"/>
  <c r="K1392" i="17"/>
  <c r="J1392" i="17"/>
  <c r="I1392" i="17"/>
  <c r="H1392" i="17"/>
  <c r="G1392" i="17"/>
  <c r="F1392" i="17"/>
  <c r="E1392" i="17"/>
  <c r="D1392" i="17"/>
  <c r="C1392" i="17"/>
  <c r="B1392" i="17"/>
  <c r="Q1391" i="17"/>
  <c r="P1391" i="17"/>
  <c r="O1391" i="17"/>
  <c r="N1391" i="17"/>
  <c r="M1391" i="17"/>
  <c r="L1391" i="17"/>
  <c r="K1391" i="17"/>
  <c r="J1391" i="17"/>
  <c r="I1391" i="17"/>
  <c r="H1391" i="17"/>
  <c r="G1391" i="17"/>
  <c r="F1391" i="17"/>
  <c r="E1391" i="17"/>
  <c r="D1391" i="17"/>
  <c r="C1391" i="17"/>
  <c r="B1391" i="17"/>
  <c r="Q1390" i="17"/>
  <c r="P1390" i="17"/>
  <c r="O1390" i="17"/>
  <c r="N1390" i="17"/>
  <c r="M1390" i="17"/>
  <c r="L1390" i="17"/>
  <c r="K1390" i="17"/>
  <c r="J1390" i="17"/>
  <c r="I1390" i="17"/>
  <c r="H1390" i="17"/>
  <c r="G1390" i="17"/>
  <c r="F1390" i="17"/>
  <c r="E1390" i="17"/>
  <c r="D1390" i="17"/>
  <c r="C1390" i="17"/>
  <c r="B1390" i="17"/>
  <c r="Q1389" i="17"/>
  <c r="P1389" i="17"/>
  <c r="O1389" i="17"/>
  <c r="N1389" i="17"/>
  <c r="M1389" i="17"/>
  <c r="L1389" i="17"/>
  <c r="K1389" i="17"/>
  <c r="J1389" i="17"/>
  <c r="I1389" i="17"/>
  <c r="H1389" i="17"/>
  <c r="G1389" i="17"/>
  <c r="F1389" i="17"/>
  <c r="E1389" i="17"/>
  <c r="D1389" i="17"/>
  <c r="C1389" i="17"/>
  <c r="B1389" i="17"/>
  <c r="Q1388" i="17"/>
  <c r="P1388" i="17"/>
  <c r="O1388" i="17"/>
  <c r="N1388" i="17"/>
  <c r="M1388" i="17"/>
  <c r="L1388" i="17"/>
  <c r="K1388" i="17"/>
  <c r="J1388" i="17"/>
  <c r="I1388" i="17"/>
  <c r="H1388" i="17"/>
  <c r="G1388" i="17"/>
  <c r="F1388" i="17"/>
  <c r="E1388" i="17"/>
  <c r="D1388" i="17"/>
  <c r="C1388" i="17"/>
  <c r="B1388" i="17"/>
  <c r="Q1387" i="17"/>
  <c r="P1387" i="17"/>
  <c r="O1387" i="17"/>
  <c r="N1387" i="17"/>
  <c r="M1387" i="17"/>
  <c r="L1387" i="17"/>
  <c r="K1387" i="17"/>
  <c r="J1387" i="17"/>
  <c r="I1387" i="17"/>
  <c r="H1387" i="17"/>
  <c r="G1387" i="17"/>
  <c r="F1387" i="17"/>
  <c r="E1387" i="17"/>
  <c r="D1387" i="17"/>
  <c r="C1387" i="17"/>
  <c r="B1387" i="17"/>
  <c r="Q1386" i="17"/>
  <c r="P1386" i="17"/>
  <c r="O1386" i="17"/>
  <c r="N1386" i="17"/>
  <c r="M1386" i="17"/>
  <c r="L1386" i="17"/>
  <c r="K1386" i="17"/>
  <c r="J1386" i="17"/>
  <c r="I1386" i="17"/>
  <c r="H1386" i="17"/>
  <c r="G1386" i="17"/>
  <c r="F1386" i="17"/>
  <c r="E1386" i="17"/>
  <c r="D1386" i="17"/>
  <c r="C1386" i="17"/>
  <c r="B1386" i="17"/>
  <c r="Q1385" i="17"/>
  <c r="P1385" i="17"/>
  <c r="O1385" i="17"/>
  <c r="N1385" i="17"/>
  <c r="M1385" i="17"/>
  <c r="L1385" i="17"/>
  <c r="K1385" i="17"/>
  <c r="J1385" i="17"/>
  <c r="I1385" i="17"/>
  <c r="H1385" i="17"/>
  <c r="G1385" i="17"/>
  <c r="F1385" i="17"/>
  <c r="E1385" i="17"/>
  <c r="D1385" i="17"/>
  <c r="C1385" i="17"/>
  <c r="B1385" i="17"/>
  <c r="Q1384" i="17"/>
  <c r="P1384" i="17"/>
  <c r="O1384" i="17"/>
  <c r="N1384" i="17"/>
  <c r="M1384" i="17"/>
  <c r="L1384" i="17"/>
  <c r="K1384" i="17"/>
  <c r="J1384" i="17"/>
  <c r="I1384" i="17"/>
  <c r="H1384" i="17"/>
  <c r="G1384" i="17"/>
  <c r="F1384" i="17"/>
  <c r="E1384" i="17"/>
  <c r="D1384" i="17"/>
  <c r="C1384" i="17"/>
  <c r="B1384" i="17"/>
  <c r="Q1383" i="17"/>
  <c r="P1383" i="17"/>
  <c r="O1383" i="17"/>
  <c r="N1383" i="17"/>
  <c r="M1383" i="17"/>
  <c r="L1383" i="17"/>
  <c r="K1383" i="17"/>
  <c r="J1383" i="17"/>
  <c r="I1383" i="17"/>
  <c r="H1383" i="17"/>
  <c r="G1383" i="17"/>
  <c r="F1383" i="17"/>
  <c r="E1383" i="17"/>
  <c r="D1383" i="17"/>
  <c r="C1383" i="17"/>
  <c r="B1383" i="17"/>
  <c r="Q1382" i="17"/>
  <c r="P1382" i="17"/>
  <c r="O1382" i="17"/>
  <c r="N1382" i="17"/>
  <c r="M1382" i="17"/>
  <c r="L1382" i="17"/>
  <c r="K1382" i="17"/>
  <c r="J1382" i="17"/>
  <c r="I1382" i="17"/>
  <c r="H1382" i="17"/>
  <c r="G1382" i="17"/>
  <c r="F1382" i="17"/>
  <c r="E1382" i="17"/>
  <c r="D1382" i="17"/>
  <c r="C1382" i="17"/>
  <c r="B1382" i="17"/>
  <c r="Q1381" i="17"/>
  <c r="P1381" i="17"/>
  <c r="O1381" i="17"/>
  <c r="N1381" i="17"/>
  <c r="M1381" i="17"/>
  <c r="L1381" i="17"/>
  <c r="K1381" i="17"/>
  <c r="J1381" i="17"/>
  <c r="I1381" i="17"/>
  <c r="H1381" i="17"/>
  <c r="G1381" i="17"/>
  <c r="F1381" i="17"/>
  <c r="E1381" i="17"/>
  <c r="D1381" i="17"/>
  <c r="C1381" i="17"/>
  <c r="B1381" i="17"/>
  <c r="Q1380" i="17"/>
  <c r="P1380" i="17"/>
  <c r="O1380" i="17"/>
  <c r="N1380" i="17"/>
  <c r="M1380" i="17"/>
  <c r="L1380" i="17"/>
  <c r="K1380" i="17"/>
  <c r="J1380" i="17"/>
  <c r="I1380" i="17"/>
  <c r="H1380" i="17"/>
  <c r="G1380" i="17"/>
  <c r="F1380" i="17"/>
  <c r="E1380" i="17"/>
  <c r="D1380" i="17"/>
  <c r="C1380" i="17"/>
  <c r="B1380" i="17"/>
  <c r="Q1379" i="17"/>
  <c r="P1379" i="17"/>
  <c r="O1379" i="17"/>
  <c r="N1379" i="17"/>
  <c r="M1379" i="17"/>
  <c r="L1379" i="17"/>
  <c r="K1379" i="17"/>
  <c r="J1379" i="17"/>
  <c r="I1379" i="17"/>
  <c r="H1379" i="17"/>
  <c r="G1379" i="17"/>
  <c r="F1379" i="17"/>
  <c r="E1379" i="17"/>
  <c r="D1379" i="17"/>
  <c r="C1379" i="17"/>
  <c r="B1379" i="17"/>
  <c r="Q1378" i="17"/>
  <c r="P1378" i="17"/>
  <c r="O1378" i="17"/>
  <c r="N1378" i="17"/>
  <c r="M1378" i="17"/>
  <c r="L1378" i="17"/>
  <c r="K1378" i="17"/>
  <c r="J1378" i="17"/>
  <c r="I1378" i="17"/>
  <c r="H1378" i="17"/>
  <c r="G1378" i="17"/>
  <c r="F1378" i="17"/>
  <c r="E1378" i="17"/>
  <c r="D1378" i="17"/>
  <c r="C1378" i="17"/>
  <c r="B1378" i="17"/>
  <c r="Q1377" i="17"/>
  <c r="P1377" i="17"/>
  <c r="O1377" i="17"/>
  <c r="N1377" i="17"/>
  <c r="M1377" i="17"/>
  <c r="L1377" i="17"/>
  <c r="K1377" i="17"/>
  <c r="J1377" i="17"/>
  <c r="I1377" i="17"/>
  <c r="H1377" i="17"/>
  <c r="G1377" i="17"/>
  <c r="F1377" i="17"/>
  <c r="E1377" i="17"/>
  <c r="D1377" i="17"/>
  <c r="C1377" i="17"/>
  <c r="B1377" i="17"/>
  <c r="Q1376" i="17"/>
  <c r="P1376" i="17"/>
  <c r="O1376" i="17"/>
  <c r="N1376" i="17"/>
  <c r="M1376" i="17"/>
  <c r="L1376" i="17"/>
  <c r="K1376" i="17"/>
  <c r="J1376" i="17"/>
  <c r="I1376" i="17"/>
  <c r="H1376" i="17"/>
  <c r="G1376" i="17"/>
  <c r="F1376" i="17"/>
  <c r="E1376" i="17"/>
  <c r="D1376" i="17"/>
  <c r="C1376" i="17"/>
  <c r="B1376" i="17"/>
  <c r="Q1375" i="17"/>
  <c r="P1375" i="17"/>
  <c r="O1375" i="17"/>
  <c r="N1375" i="17"/>
  <c r="M1375" i="17"/>
  <c r="L1375" i="17"/>
  <c r="K1375" i="17"/>
  <c r="J1375" i="17"/>
  <c r="I1375" i="17"/>
  <c r="H1375" i="17"/>
  <c r="G1375" i="17"/>
  <c r="F1375" i="17"/>
  <c r="E1375" i="17"/>
  <c r="D1375" i="17"/>
  <c r="C1375" i="17"/>
  <c r="B1375" i="17"/>
  <c r="Q1374" i="17"/>
  <c r="P1374" i="17"/>
  <c r="O1374" i="17"/>
  <c r="N1374" i="17"/>
  <c r="M1374" i="17"/>
  <c r="L1374" i="17"/>
  <c r="K1374" i="17"/>
  <c r="J1374" i="17"/>
  <c r="I1374" i="17"/>
  <c r="H1374" i="17"/>
  <c r="G1374" i="17"/>
  <c r="F1374" i="17"/>
  <c r="E1374" i="17"/>
  <c r="D1374" i="17"/>
  <c r="C1374" i="17"/>
  <c r="B1374" i="17"/>
  <c r="Q1373" i="17"/>
  <c r="P1373" i="17"/>
  <c r="O1373" i="17"/>
  <c r="N1373" i="17"/>
  <c r="M1373" i="17"/>
  <c r="L1373" i="17"/>
  <c r="K1373" i="17"/>
  <c r="J1373" i="17"/>
  <c r="I1373" i="17"/>
  <c r="H1373" i="17"/>
  <c r="G1373" i="17"/>
  <c r="F1373" i="17"/>
  <c r="E1373" i="17"/>
  <c r="D1373" i="17"/>
  <c r="C1373" i="17"/>
  <c r="B1373" i="17"/>
  <c r="Q1372" i="17"/>
  <c r="P1372" i="17"/>
  <c r="O1372" i="17"/>
  <c r="N1372" i="17"/>
  <c r="M1372" i="17"/>
  <c r="L1372" i="17"/>
  <c r="K1372" i="17"/>
  <c r="J1372" i="17"/>
  <c r="I1372" i="17"/>
  <c r="H1372" i="17"/>
  <c r="G1372" i="17"/>
  <c r="F1372" i="17"/>
  <c r="E1372" i="17"/>
  <c r="D1372" i="17"/>
  <c r="C1372" i="17"/>
  <c r="B1372" i="17"/>
  <c r="Q1371" i="17"/>
  <c r="P1371" i="17"/>
  <c r="O1371" i="17"/>
  <c r="N1371" i="17"/>
  <c r="M1371" i="17"/>
  <c r="L1371" i="17"/>
  <c r="K1371" i="17"/>
  <c r="J1371" i="17"/>
  <c r="I1371" i="17"/>
  <c r="H1371" i="17"/>
  <c r="G1371" i="17"/>
  <c r="F1371" i="17"/>
  <c r="E1371" i="17"/>
  <c r="D1371" i="17"/>
  <c r="C1371" i="17"/>
  <c r="B1371" i="17"/>
  <c r="Q1370" i="17"/>
  <c r="P1370" i="17"/>
  <c r="O1370" i="17"/>
  <c r="N1370" i="17"/>
  <c r="M1370" i="17"/>
  <c r="L1370" i="17"/>
  <c r="K1370" i="17"/>
  <c r="J1370" i="17"/>
  <c r="I1370" i="17"/>
  <c r="H1370" i="17"/>
  <c r="G1370" i="17"/>
  <c r="F1370" i="17"/>
  <c r="E1370" i="17"/>
  <c r="D1370" i="17"/>
  <c r="C1370" i="17"/>
  <c r="B1370" i="17"/>
  <c r="Q1369" i="17"/>
  <c r="P1369" i="17"/>
  <c r="O1369" i="17"/>
  <c r="N1369" i="17"/>
  <c r="M1369" i="17"/>
  <c r="L1369" i="17"/>
  <c r="K1369" i="17"/>
  <c r="J1369" i="17"/>
  <c r="I1369" i="17"/>
  <c r="H1369" i="17"/>
  <c r="G1369" i="17"/>
  <c r="F1369" i="17"/>
  <c r="E1369" i="17"/>
  <c r="D1369" i="17"/>
  <c r="C1369" i="17"/>
  <c r="B1369" i="17"/>
  <c r="Q1368" i="17"/>
  <c r="P1368" i="17"/>
  <c r="O1368" i="17"/>
  <c r="N1368" i="17"/>
  <c r="M1368" i="17"/>
  <c r="L1368" i="17"/>
  <c r="K1368" i="17"/>
  <c r="J1368" i="17"/>
  <c r="I1368" i="17"/>
  <c r="H1368" i="17"/>
  <c r="G1368" i="17"/>
  <c r="F1368" i="17"/>
  <c r="E1368" i="17"/>
  <c r="D1368" i="17"/>
  <c r="C1368" i="17"/>
  <c r="B1368" i="17"/>
  <c r="Q1367" i="17"/>
  <c r="P1367" i="17"/>
  <c r="O1367" i="17"/>
  <c r="N1367" i="17"/>
  <c r="M1367" i="17"/>
  <c r="L1367" i="17"/>
  <c r="K1367" i="17"/>
  <c r="J1367" i="17"/>
  <c r="I1367" i="17"/>
  <c r="H1367" i="17"/>
  <c r="G1367" i="17"/>
  <c r="F1367" i="17"/>
  <c r="E1367" i="17"/>
  <c r="D1367" i="17"/>
  <c r="C1367" i="17"/>
  <c r="B1367" i="17"/>
  <c r="Q1366" i="17"/>
  <c r="P1366" i="17"/>
  <c r="O1366" i="17"/>
  <c r="N1366" i="17"/>
  <c r="M1366" i="17"/>
  <c r="L1366" i="17"/>
  <c r="K1366" i="17"/>
  <c r="J1366" i="17"/>
  <c r="I1366" i="17"/>
  <c r="H1366" i="17"/>
  <c r="G1366" i="17"/>
  <c r="F1366" i="17"/>
  <c r="E1366" i="17"/>
  <c r="D1366" i="17"/>
  <c r="C1366" i="17"/>
  <c r="B1366" i="17"/>
  <c r="Q1365" i="17"/>
  <c r="P1365" i="17"/>
  <c r="O1365" i="17"/>
  <c r="N1365" i="17"/>
  <c r="M1365" i="17"/>
  <c r="L1365" i="17"/>
  <c r="K1365" i="17"/>
  <c r="J1365" i="17"/>
  <c r="I1365" i="17"/>
  <c r="H1365" i="17"/>
  <c r="G1365" i="17"/>
  <c r="F1365" i="17"/>
  <c r="E1365" i="17"/>
  <c r="D1365" i="17"/>
  <c r="C1365" i="17"/>
  <c r="B1365" i="17"/>
  <c r="Q1364" i="17"/>
  <c r="P1364" i="17"/>
  <c r="O1364" i="17"/>
  <c r="N1364" i="17"/>
  <c r="M1364" i="17"/>
  <c r="L1364" i="17"/>
  <c r="K1364" i="17"/>
  <c r="J1364" i="17"/>
  <c r="I1364" i="17"/>
  <c r="H1364" i="17"/>
  <c r="G1364" i="17"/>
  <c r="F1364" i="17"/>
  <c r="E1364" i="17"/>
  <c r="D1364" i="17"/>
  <c r="C1364" i="17"/>
  <c r="B1364" i="17"/>
  <c r="Q1363" i="17"/>
  <c r="P1363" i="17"/>
  <c r="O1363" i="17"/>
  <c r="N1363" i="17"/>
  <c r="M1363" i="17"/>
  <c r="L1363" i="17"/>
  <c r="K1363" i="17"/>
  <c r="J1363" i="17"/>
  <c r="I1363" i="17"/>
  <c r="H1363" i="17"/>
  <c r="G1363" i="17"/>
  <c r="F1363" i="17"/>
  <c r="E1363" i="17"/>
  <c r="D1363" i="17"/>
  <c r="C1363" i="17"/>
  <c r="B1363" i="17"/>
  <c r="Q1362" i="17"/>
  <c r="P1362" i="17"/>
  <c r="O1362" i="17"/>
  <c r="N1362" i="17"/>
  <c r="M1362" i="17"/>
  <c r="L1362" i="17"/>
  <c r="K1362" i="17"/>
  <c r="J1362" i="17"/>
  <c r="I1362" i="17"/>
  <c r="H1362" i="17"/>
  <c r="G1362" i="17"/>
  <c r="F1362" i="17"/>
  <c r="E1362" i="17"/>
  <c r="D1362" i="17"/>
  <c r="C1362" i="17"/>
  <c r="B1362" i="17"/>
  <c r="Q1361" i="17"/>
  <c r="P1361" i="17"/>
  <c r="O1361" i="17"/>
  <c r="N1361" i="17"/>
  <c r="M1361" i="17"/>
  <c r="L1361" i="17"/>
  <c r="K1361" i="17"/>
  <c r="J1361" i="17"/>
  <c r="I1361" i="17"/>
  <c r="H1361" i="17"/>
  <c r="G1361" i="17"/>
  <c r="F1361" i="17"/>
  <c r="E1361" i="17"/>
  <c r="D1361" i="17"/>
  <c r="C1361" i="17"/>
  <c r="B1361" i="17"/>
  <c r="Q1360" i="17"/>
  <c r="P1360" i="17"/>
  <c r="O1360" i="17"/>
  <c r="N1360" i="17"/>
  <c r="M1360" i="17"/>
  <c r="L1360" i="17"/>
  <c r="K1360" i="17"/>
  <c r="J1360" i="17"/>
  <c r="I1360" i="17"/>
  <c r="H1360" i="17"/>
  <c r="G1360" i="17"/>
  <c r="F1360" i="17"/>
  <c r="E1360" i="17"/>
  <c r="D1360" i="17"/>
  <c r="C1360" i="17"/>
  <c r="B1360" i="17"/>
  <c r="Q1359" i="17"/>
  <c r="P1359" i="17"/>
  <c r="O1359" i="17"/>
  <c r="N1359" i="17"/>
  <c r="M1359" i="17"/>
  <c r="L1359" i="17"/>
  <c r="K1359" i="17"/>
  <c r="J1359" i="17"/>
  <c r="I1359" i="17"/>
  <c r="H1359" i="17"/>
  <c r="G1359" i="17"/>
  <c r="F1359" i="17"/>
  <c r="E1359" i="17"/>
  <c r="D1359" i="17"/>
  <c r="C1359" i="17"/>
  <c r="B1359" i="17"/>
  <c r="Q1358" i="17"/>
  <c r="P1358" i="17"/>
  <c r="O1358" i="17"/>
  <c r="N1358" i="17"/>
  <c r="M1358" i="17"/>
  <c r="L1358" i="17"/>
  <c r="K1358" i="17"/>
  <c r="J1358" i="17"/>
  <c r="I1358" i="17"/>
  <c r="H1358" i="17"/>
  <c r="G1358" i="17"/>
  <c r="F1358" i="17"/>
  <c r="E1358" i="17"/>
  <c r="D1358" i="17"/>
  <c r="C1358" i="17"/>
  <c r="B1358" i="17"/>
  <c r="Q1357" i="17"/>
  <c r="P1357" i="17"/>
  <c r="O1357" i="17"/>
  <c r="N1357" i="17"/>
  <c r="M1357" i="17"/>
  <c r="L1357" i="17"/>
  <c r="K1357" i="17"/>
  <c r="J1357" i="17"/>
  <c r="I1357" i="17"/>
  <c r="H1357" i="17"/>
  <c r="G1357" i="17"/>
  <c r="F1357" i="17"/>
  <c r="E1357" i="17"/>
  <c r="D1357" i="17"/>
  <c r="C1357" i="17"/>
  <c r="B1357" i="17"/>
  <c r="Q1356" i="17"/>
  <c r="P1356" i="17"/>
  <c r="O1356" i="17"/>
  <c r="N1356" i="17"/>
  <c r="M1356" i="17"/>
  <c r="L1356" i="17"/>
  <c r="K1356" i="17"/>
  <c r="J1356" i="17"/>
  <c r="I1356" i="17"/>
  <c r="H1356" i="17"/>
  <c r="G1356" i="17"/>
  <c r="F1356" i="17"/>
  <c r="E1356" i="17"/>
  <c r="D1356" i="17"/>
  <c r="C1356" i="17"/>
  <c r="B1356" i="17"/>
  <c r="Q1355" i="17"/>
  <c r="P1355" i="17"/>
  <c r="O1355" i="17"/>
  <c r="N1355" i="17"/>
  <c r="M1355" i="17"/>
  <c r="L1355" i="17"/>
  <c r="K1355" i="17"/>
  <c r="J1355" i="17"/>
  <c r="I1355" i="17"/>
  <c r="H1355" i="17"/>
  <c r="G1355" i="17"/>
  <c r="F1355" i="17"/>
  <c r="E1355" i="17"/>
  <c r="D1355" i="17"/>
  <c r="C1355" i="17"/>
  <c r="B1355" i="17"/>
  <c r="Q1354" i="17"/>
  <c r="P1354" i="17"/>
  <c r="O1354" i="17"/>
  <c r="N1354" i="17"/>
  <c r="M1354" i="17"/>
  <c r="L1354" i="17"/>
  <c r="K1354" i="17"/>
  <c r="J1354" i="17"/>
  <c r="I1354" i="17"/>
  <c r="H1354" i="17"/>
  <c r="G1354" i="17"/>
  <c r="F1354" i="17"/>
  <c r="E1354" i="17"/>
  <c r="D1354" i="17"/>
  <c r="C1354" i="17"/>
  <c r="B1354" i="17"/>
  <c r="Q1353" i="17"/>
  <c r="P1353" i="17"/>
  <c r="O1353" i="17"/>
  <c r="N1353" i="17"/>
  <c r="M1353" i="17"/>
  <c r="L1353" i="17"/>
  <c r="K1353" i="17"/>
  <c r="J1353" i="17"/>
  <c r="I1353" i="17"/>
  <c r="H1353" i="17"/>
  <c r="G1353" i="17"/>
  <c r="F1353" i="17"/>
  <c r="E1353" i="17"/>
  <c r="D1353" i="17"/>
  <c r="C1353" i="17"/>
  <c r="B1353" i="17"/>
  <c r="Q1352" i="17"/>
  <c r="P1352" i="17"/>
  <c r="O1352" i="17"/>
  <c r="N1352" i="17"/>
  <c r="M1352" i="17"/>
  <c r="L1352" i="17"/>
  <c r="K1352" i="17"/>
  <c r="J1352" i="17"/>
  <c r="I1352" i="17"/>
  <c r="H1352" i="17"/>
  <c r="G1352" i="17"/>
  <c r="F1352" i="17"/>
  <c r="E1352" i="17"/>
  <c r="D1352" i="17"/>
  <c r="C1352" i="17"/>
  <c r="B1352" i="17"/>
  <c r="Q1351" i="17"/>
  <c r="P1351" i="17"/>
  <c r="O1351" i="17"/>
  <c r="N1351" i="17"/>
  <c r="M1351" i="17"/>
  <c r="L1351" i="17"/>
  <c r="K1351" i="17"/>
  <c r="J1351" i="17"/>
  <c r="I1351" i="17"/>
  <c r="H1351" i="17"/>
  <c r="G1351" i="17"/>
  <c r="F1351" i="17"/>
  <c r="E1351" i="17"/>
  <c r="D1351" i="17"/>
  <c r="C1351" i="17"/>
  <c r="B1351" i="17"/>
  <c r="Q1350" i="17"/>
  <c r="P1350" i="17"/>
  <c r="O1350" i="17"/>
  <c r="N1350" i="17"/>
  <c r="M1350" i="17"/>
  <c r="L1350" i="17"/>
  <c r="K1350" i="17"/>
  <c r="J1350" i="17"/>
  <c r="I1350" i="17"/>
  <c r="H1350" i="17"/>
  <c r="G1350" i="17"/>
  <c r="F1350" i="17"/>
  <c r="E1350" i="17"/>
  <c r="D1350" i="17"/>
  <c r="C1350" i="17"/>
  <c r="B1350" i="17"/>
  <c r="Q1349" i="17"/>
  <c r="P1349" i="17"/>
  <c r="O1349" i="17"/>
  <c r="N1349" i="17"/>
  <c r="M1349" i="17"/>
  <c r="L1349" i="17"/>
  <c r="K1349" i="17"/>
  <c r="J1349" i="17"/>
  <c r="I1349" i="17"/>
  <c r="H1349" i="17"/>
  <c r="G1349" i="17"/>
  <c r="F1349" i="17"/>
  <c r="E1349" i="17"/>
  <c r="D1349" i="17"/>
  <c r="C1349" i="17"/>
  <c r="B1349" i="17"/>
  <c r="Q1348" i="17"/>
  <c r="P1348" i="17"/>
  <c r="O1348" i="17"/>
  <c r="N1348" i="17"/>
  <c r="M1348" i="17"/>
  <c r="L1348" i="17"/>
  <c r="K1348" i="17"/>
  <c r="J1348" i="17"/>
  <c r="I1348" i="17"/>
  <c r="H1348" i="17"/>
  <c r="G1348" i="17"/>
  <c r="F1348" i="17"/>
  <c r="E1348" i="17"/>
  <c r="D1348" i="17"/>
  <c r="C1348" i="17"/>
  <c r="B1348" i="17"/>
  <c r="Q1347" i="17"/>
  <c r="P1347" i="17"/>
  <c r="O1347" i="17"/>
  <c r="N1347" i="17"/>
  <c r="M1347" i="17"/>
  <c r="L1347" i="17"/>
  <c r="K1347" i="17"/>
  <c r="J1347" i="17"/>
  <c r="I1347" i="17"/>
  <c r="H1347" i="17"/>
  <c r="G1347" i="17"/>
  <c r="F1347" i="17"/>
  <c r="E1347" i="17"/>
  <c r="D1347" i="17"/>
  <c r="C1347" i="17"/>
  <c r="B1347" i="17"/>
  <c r="Q1346" i="17"/>
  <c r="P1346" i="17"/>
  <c r="O1346" i="17"/>
  <c r="N1346" i="17"/>
  <c r="M1346" i="17"/>
  <c r="L1346" i="17"/>
  <c r="K1346" i="17"/>
  <c r="J1346" i="17"/>
  <c r="I1346" i="17"/>
  <c r="H1346" i="17"/>
  <c r="G1346" i="17"/>
  <c r="F1346" i="17"/>
  <c r="E1346" i="17"/>
  <c r="D1346" i="17"/>
  <c r="C1346" i="17"/>
  <c r="B1346" i="17"/>
  <c r="Q1345" i="17"/>
  <c r="P1345" i="17"/>
  <c r="O1345" i="17"/>
  <c r="N1345" i="17"/>
  <c r="M1345" i="17"/>
  <c r="L1345" i="17"/>
  <c r="K1345" i="17"/>
  <c r="J1345" i="17"/>
  <c r="I1345" i="17"/>
  <c r="H1345" i="17"/>
  <c r="G1345" i="17"/>
  <c r="F1345" i="17"/>
  <c r="E1345" i="17"/>
  <c r="D1345" i="17"/>
  <c r="C1345" i="17"/>
  <c r="B1345" i="17"/>
  <c r="Q1344" i="17"/>
  <c r="P1344" i="17"/>
  <c r="O1344" i="17"/>
  <c r="N1344" i="17"/>
  <c r="M1344" i="17"/>
  <c r="L1344" i="17"/>
  <c r="K1344" i="17"/>
  <c r="J1344" i="17"/>
  <c r="I1344" i="17"/>
  <c r="H1344" i="17"/>
  <c r="G1344" i="17"/>
  <c r="F1344" i="17"/>
  <c r="E1344" i="17"/>
  <c r="D1344" i="17"/>
  <c r="C1344" i="17"/>
  <c r="B1344" i="17"/>
  <c r="Q1343" i="17"/>
  <c r="P1343" i="17"/>
  <c r="O1343" i="17"/>
  <c r="N1343" i="17"/>
  <c r="M1343" i="17"/>
  <c r="L1343" i="17"/>
  <c r="K1343" i="17"/>
  <c r="J1343" i="17"/>
  <c r="I1343" i="17"/>
  <c r="H1343" i="17"/>
  <c r="G1343" i="17"/>
  <c r="F1343" i="17"/>
  <c r="E1343" i="17"/>
  <c r="D1343" i="17"/>
  <c r="C1343" i="17"/>
  <c r="B1343" i="17"/>
  <c r="Q1342" i="17"/>
  <c r="P1342" i="17"/>
  <c r="O1342" i="17"/>
  <c r="N1342" i="17"/>
  <c r="M1342" i="17"/>
  <c r="L1342" i="17"/>
  <c r="K1342" i="17"/>
  <c r="J1342" i="17"/>
  <c r="I1342" i="17"/>
  <c r="H1342" i="17"/>
  <c r="G1342" i="17"/>
  <c r="F1342" i="17"/>
  <c r="E1342" i="17"/>
  <c r="D1342" i="17"/>
  <c r="C1342" i="17"/>
  <c r="B1342" i="17"/>
  <c r="Q1341" i="17"/>
  <c r="P1341" i="17"/>
  <c r="O1341" i="17"/>
  <c r="N1341" i="17"/>
  <c r="M1341" i="17"/>
  <c r="L1341" i="17"/>
  <c r="K1341" i="17"/>
  <c r="J1341" i="17"/>
  <c r="I1341" i="17"/>
  <c r="H1341" i="17"/>
  <c r="G1341" i="17"/>
  <c r="F1341" i="17"/>
  <c r="E1341" i="17"/>
  <c r="D1341" i="17"/>
  <c r="C1341" i="17"/>
  <c r="B1341" i="17"/>
  <c r="Q1340" i="17"/>
  <c r="P1340" i="17"/>
  <c r="O1340" i="17"/>
  <c r="N1340" i="17"/>
  <c r="M1340" i="17"/>
  <c r="L1340" i="17"/>
  <c r="K1340" i="17"/>
  <c r="J1340" i="17"/>
  <c r="I1340" i="17"/>
  <c r="H1340" i="17"/>
  <c r="G1340" i="17"/>
  <c r="F1340" i="17"/>
  <c r="E1340" i="17"/>
  <c r="D1340" i="17"/>
  <c r="C1340" i="17"/>
  <c r="B1340" i="17"/>
  <c r="Q1339" i="17"/>
  <c r="P1339" i="17"/>
  <c r="O1339" i="17"/>
  <c r="N1339" i="17"/>
  <c r="M1339" i="17"/>
  <c r="L1339" i="17"/>
  <c r="K1339" i="17"/>
  <c r="J1339" i="17"/>
  <c r="I1339" i="17"/>
  <c r="H1339" i="17"/>
  <c r="G1339" i="17"/>
  <c r="F1339" i="17"/>
  <c r="E1339" i="17"/>
  <c r="D1339" i="17"/>
  <c r="C1339" i="17"/>
  <c r="B1339" i="17"/>
  <c r="Q1338" i="17"/>
  <c r="P1338" i="17"/>
  <c r="O1338" i="17"/>
  <c r="N1338" i="17"/>
  <c r="M1338" i="17"/>
  <c r="L1338" i="17"/>
  <c r="K1338" i="17"/>
  <c r="J1338" i="17"/>
  <c r="I1338" i="17"/>
  <c r="H1338" i="17"/>
  <c r="G1338" i="17"/>
  <c r="F1338" i="17"/>
  <c r="E1338" i="17"/>
  <c r="D1338" i="17"/>
  <c r="C1338" i="17"/>
  <c r="B1338" i="17"/>
  <c r="Q1337" i="17"/>
  <c r="P1337" i="17"/>
  <c r="O1337" i="17"/>
  <c r="N1337" i="17"/>
  <c r="M1337" i="17"/>
  <c r="L1337" i="17"/>
  <c r="K1337" i="17"/>
  <c r="J1337" i="17"/>
  <c r="I1337" i="17"/>
  <c r="H1337" i="17"/>
  <c r="G1337" i="17"/>
  <c r="F1337" i="17"/>
  <c r="E1337" i="17"/>
  <c r="D1337" i="17"/>
  <c r="C1337" i="17"/>
  <c r="B1337" i="17"/>
  <c r="Q1336" i="17"/>
  <c r="P1336" i="17"/>
  <c r="O1336" i="17"/>
  <c r="N1336" i="17"/>
  <c r="M1336" i="17"/>
  <c r="L1336" i="17"/>
  <c r="K1336" i="17"/>
  <c r="J1336" i="17"/>
  <c r="I1336" i="17"/>
  <c r="H1336" i="17"/>
  <c r="G1336" i="17"/>
  <c r="F1336" i="17"/>
  <c r="E1336" i="17"/>
  <c r="D1336" i="17"/>
  <c r="C1336" i="17"/>
  <c r="B1336" i="17"/>
  <c r="Q1335" i="17"/>
  <c r="P1335" i="17"/>
  <c r="O1335" i="17"/>
  <c r="N1335" i="17"/>
  <c r="M1335" i="17"/>
  <c r="L1335" i="17"/>
  <c r="K1335" i="17"/>
  <c r="J1335" i="17"/>
  <c r="I1335" i="17"/>
  <c r="H1335" i="17"/>
  <c r="G1335" i="17"/>
  <c r="F1335" i="17"/>
  <c r="E1335" i="17"/>
  <c r="D1335" i="17"/>
  <c r="C1335" i="17"/>
  <c r="B1335" i="17"/>
  <c r="Q1334" i="17"/>
  <c r="P1334" i="17"/>
  <c r="O1334" i="17"/>
  <c r="N1334" i="17"/>
  <c r="M1334" i="17"/>
  <c r="L1334" i="17"/>
  <c r="K1334" i="17"/>
  <c r="J1334" i="17"/>
  <c r="I1334" i="17"/>
  <c r="H1334" i="17"/>
  <c r="G1334" i="17"/>
  <c r="F1334" i="17"/>
  <c r="E1334" i="17"/>
  <c r="D1334" i="17"/>
  <c r="C1334" i="17"/>
  <c r="B1334" i="17"/>
  <c r="Q1333" i="17"/>
  <c r="P1333" i="17"/>
  <c r="O1333" i="17"/>
  <c r="N1333" i="17"/>
  <c r="M1333" i="17"/>
  <c r="L1333" i="17"/>
  <c r="K1333" i="17"/>
  <c r="J1333" i="17"/>
  <c r="I1333" i="17"/>
  <c r="H1333" i="17"/>
  <c r="G1333" i="17"/>
  <c r="F1333" i="17"/>
  <c r="E1333" i="17"/>
  <c r="D1333" i="17"/>
  <c r="C1333" i="17"/>
  <c r="B1333" i="17"/>
  <c r="Q1332" i="17"/>
  <c r="P1332" i="17"/>
  <c r="O1332" i="17"/>
  <c r="N1332" i="17"/>
  <c r="M1332" i="17"/>
  <c r="L1332" i="17"/>
  <c r="K1332" i="17"/>
  <c r="J1332" i="17"/>
  <c r="I1332" i="17"/>
  <c r="H1332" i="17"/>
  <c r="G1332" i="17"/>
  <c r="F1332" i="17"/>
  <c r="E1332" i="17"/>
  <c r="D1332" i="17"/>
  <c r="C1332" i="17"/>
  <c r="B1332" i="17"/>
  <c r="Q1331" i="17"/>
  <c r="P1331" i="17"/>
  <c r="O1331" i="17"/>
  <c r="N1331" i="17"/>
  <c r="M1331" i="17"/>
  <c r="L1331" i="17"/>
  <c r="K1331" i="17"/>
  <c r="J1331" i="17"/>
  <c r="I1331" i="17"/>
  <c r="H1331" i="17"/>
  <c r="G1331" i="17"/>
  <c r="F1331" i="17"/>
  <c r="E1331" i="17"/>
  <c r="D1331" i="17"/>
  <c r="C1331" i="17"/>
  <c r="B1331" i="17"/>
  <c r="Q1330" i="17"/>
  <c r="P1330" i="17"/>
  <c r="O1330" i="17"/>
  <c r="N1330" i="17"/>
  <c r="M1330" i="17"/>
  <c r="L1330" i="17"/>
  <c r="K1330" i="17"/>
  <c r="J1330" i="17"/>
  <c r="I1330" i="17"/>
  <c r="H1330" i="17"/>
  <c r="G1330" i="17"/>
  <c r="F1330" i="17"/>
  <c r="E1330" i="17"/>
  <c r="D1330" i="17"/>
  <c r="C1330" i="17"/>
  <c r="B1330" i="17"/>
  <c r="Q1329" i="17"/>
  <c r="P1329" i="17"/>
  <c r="O1329" i="17"/>
  <c r="N1329" i="17"/>
  <c r="M1329" i="17"/>
  <c r="L1329" i="17"/>
  <c r="K1329" i="17"/>
  <c r="J1329" i="17"/>
  <c r="I1329" i="17"/>
  <c r="H1329" i="17"/>
  <c r="G1329" i="17"/>
  <c r="F1329" i="17"/>
  <c r="E1329" i="17"/>
  <c r="D1329" i="17"/>
  <c r="C1329" i="17"/>
  <c r="B1329" i="17"/>
  <c r="Q1328" i="17"/>
  <c r="P1328" i="17"/>
  <c r="O1328" i="17"/>
  <c r="N1328" i="17"/>
  <c r="M1328" i="17"/>
  <c r="L1328" i="17"/>
  <c r="K1328" i="17"/>
  <c r="J1328" i="17"/>
  <c r="I1328" i="17"/>
  <c r="H1328" i="17"/>
  <c r="G1328" i="17"/>
  <c r="F1328" i="17"/>
  <c r="E1328" i="17"/>
  <c r="D1328" i="17"/>
  <c r="C1328" i="17"/>
  <c r="B1328" i="17"/>
  <c r="Q1327" i="17"/>
  <c r="P1327" i="17"/>
  <c r="O1327" i="17"/>
  <c r="N1327" i="17"/>
  <c r="M1327" i="17"/>
  <c r="L1327" i="17"/>
  <c r="K1327" i="17"/>
  <c r="J1327" i="17"/>
  <c r="I1327" i="17"/>
  <c r="H1327" i="17"/>
  <c r="G1327" i="17"/>
  <c r="F1327" i="17"/>
  <c r="E1327" i="17"/>
  <c r="D1327" i="17"/>
  <c r="C1327" i="17"/>
  <c r="B1327" i="17"/>
  <c r="Q1326" i="17"/>
  <c r="P1326" i="17"/>
  <c r="O1326" i="17"/>
  <c r="N1326" i="17"/>
  <c r="M1326" i="17"/>
  <c r="L1326" i="17"/>
  <c r="K1326" i="17"/>
  <c r="J1326" i="17"/>
  <c r="I1326" i="17"/>
  <c r="H1326" i="17"/>
  <c r="G1326" i="17"/>
  <c r="F1326" i="17"/>
  <c r="E1326" i="17"/>
  <c r="D1326" i="17"/>
  <c r="C1326" i="17"/>
  <c r="B1326" i="17"/>
  <c r="Q1325" i="17"/>
  <c r="P1325" i="17"/>
  <c r="O1325" i="17"/>
  <c r="N1325" i="17"/>
  <c r="M1325" i="17"/>
  <c r="L1325" i="17"/>
  <c r="K1325" i="17"/>
  <c r="J1325" i="17"/>
  <c r="I1325" i="17"/>
  <c r="H1325" i="17"/>
  <c r="G1325" i="17"/>
  <c r="F1325" i="17"/>
  <c r="E1325" i="17"/>
  <c r="D1325" i="17"/>
  <c r="C1325" i="17"/>
  <c r="B1325" i="17"/>
  <c r="Q1324" i="17"/>
  <c r="P1324" i="17"/>
  <c r="O1324" i="17"/>
  <c r="N1324" i="17"/>
  <c r="M1324" i="17"/>
  <c r="L1324" i="17"/>
  <c r="K1324" i="17"/>
  <c r="J1324" i="17"/>
  <c r="I1324" i="17"/>
  <c r="H1324" i="17"/>
  <c r="G1324" i="17"/>
  <c r="F1324" i="17"/>
  <c r="E1324" i="17"/>
  <c r="D1324" i="17"/>
  <c r="C1324" i="17"/>
  <c r="B1324" i="17"/>
  <c r="Q1323" i="17"/>
  <c r="P1323" i="17"/>
  <c r="O1323" i="17"/>
  <c r="N1323" i="17"/>
  <c r="M1323" i="17"/>
  <c r="L1323" i="17"/>
  <c r="K1323" i="17"/>
  <c r="J1323" i="17"/>
  <c r="I1323" i="17"/>
  <c r="H1323" i="17"/>
  <c r="G1323" i="17"/>
  <c r="F1323" i="17"/>
  <c r="E1323" i="17"/>
  <c r="D1323" i="17"/>
  <c r="C1323" i="17"/>
  <c r="B1323" i="17"/>
  <c r="Q1322" i="17"/>
  <c r="P1322" i="17"/>
  <c r="O1322" i="17"/>
  <c r="N1322" i="17"/>
  <c r="M1322" i="17"/>
  <c r="L1322" i="17"/>
  <c r="K1322" i="17"/>
  <c r="J1322" i="17"/>
  <c r="I1322" i="17"/>
  <c r="H1322" i="17"/>
  <c r="G1322" i="17"/>
  <c r="F1322" i="17"/>
  <c r="E1322" i="17"/>
  <c r="D1322" i="17"/>
  <c r="C1322" i="17"/>
  <c r="B1322" i="17"/>
  <c r="Q1321" i="17"/>
  <c r="P1321" i="17"/>
  <c r="O1321" i="17"/>
  <c r="N1321" i="17"/>
  <c r="M1321" i="17"/>
  <c r="L1321" i="17"/>
  <c r="K1321" i="17"/>
  <c r="J1321" i="17"/>
  <c r="I1321" i="17"/>
  <c r="H1321" i="17"/>
  <c r="G1321" i="17"/>
  <c r="F1321" i="17"/>
  <c r="E1321" i="17"/>
  <c r="D1321" i="17"/>
  <c r="C1321" i="17"/>
  <c r="B1321" i="17"/>
  <c r="Q1320" i="17"/>
  <c r="P1320" i="17"/>
  <c r="O1320" i="17"/>
  <c r="N1320" i="17"/>
  <c r="M1320" i="17"/>
  <c r="L1320" i="17"/>
  <c r="K1320" i="17"/>
  <c r="J1320" i="17"/>
  <c r="I1320" i="17"/>
  <c r="H1320" i="17"/>
  <c r="G1320" i="17"/>
  <c r="F1320" i="17"/>
  <c r="E1320" i="17"/>
  <c r="D1320" i="17"/>
  <c r="C1320" i="17"/>
  <c r="B1320" i="17"/>
  <c r="Q1319" i="17"/>
  <c r="P1319" i="17"/>
  <c r="O1319" i="17"/>
  <c r="N1319" i="17"/>
  <c r="M1319" i="17"/>
  <c r="L1319" i="17"/>
  <c r="K1319" i="17"/>
  <c r="J1319" i="17"/>
  <c r="I1319" i="17"/>
  <c r="H1319" i="17"/>
  <c r="G1319" i="17"/>
  <c r="F1319" i="17"/>
  <c r="E1319" i="17"/>
  <c r="D1319" i="17"/>
  <c r="C1319" i="17"/>
  <c r="B1319" i="17"/>
  <c r="Q1318" i="17"/>
  <c r="P1318" i="17"/>
  <c r="O1318" i="17"/>
  <c r="N1318" i="17"/>
  <c r="M1318" i="17"/>
  <c r="L1318" i="17"/>
  <c r="K1318" i="17"/>
  <c r="J1318" i="17"/>
  <c r="I1318" i="17"/>
  <c r="H1318" i="17"/>
  <c r="G1318" i="17"/>
  <c r="F1318" i="17"/>
  <c r="E1318" i="17"/>
  <c r="D1318" i="17"/>
  <c r="C1318" i="17"/>
  <c r="B1318" i="17"/>
  <c r="Q1317" i="17"/>
  <c r="P1317" i="17"/>
  <c r="O1317" i="17"/>
  <c r="N1317" i="17"/>
  <c r="M1317" i="17"/>
  <c r="L1317" i="17"/>
  <c r="K1317" i="17"/>
  <c r="J1317" i="17"/>
  <c r="I1317" i="17"/>
  <c r="H1317" i="17"/>
  <c r="G1317" i="17"/>
  <c r="F1317" i="17"/>
  <c r="E1317" i="17"/>
  <c r="D1317" i="17"/>
  <c r="C1317" i="17"/>
  <c r="B1317" i="17"/>
  <c r="Q1316" i="17"/>
  <c r="P1316" i="17"/>
  <c r="O1316" i="17"/>
  <c r="N1316" i="17"/>
  <c r="M1316" i="17"/>
  <c r="L1316" i="17"/>
  <c r="K1316" i="17"/>
  <c r="J1316" i="17"/>
  <c r="I1316" i="17"/>
  <c r="H1316" i="17"/>
  <c r="G1316" i="17"/>
  <c r="F1316" i="17"/>
  <c r="E1316" i="17"/>
  <c r="D1316" i="17"/>
  <c r="C1316" i="17"/>
  <c r="B1316" i="17"/>
  <c r="Q1315" i="17"/>
  <c r="P1315" i="17"/>
  <c r="O1315" i="17"/>
  <c r="N1315" i="17"/>
  <c r="M1315" i="17"/>
  <c r="L1315" i="17"/>
  <c r="K1315" i="17"/>
  <c r="J1315" i="17"/>
  <c r="I1315" i="17"/>
  <c r="H1315" i="17"/>
  <c r="G1315" i="17"/>
  <c r="F1315" i="17"/>
  <c r="E1315" i="17"/>
  <c r="D1315" i="17"/>
  <c r="C1315" i="17"/>
  <c r="B1315" i="17"/>
  <c r="Q1314" i="17"/>
  <c r="P1314" i="17"/>
  <c r="O1314" i="17"/>
  <c r="N1314" i="17"/>
  <c r="M1314" i="17"/>
  <c r="L1314" i="17"/>
  <c r="K1314" i="17"/>
  <c r="J1314" i="17"/>
  <c r="I1314" i="17"/>
  <c r="H1314" i="17"/>
  <c r="G1314" i="17"/>
  <c r="F1314" i="17"/>
  <c r="E1314" i="17"/>
  <c r="D1314" i="17"/>
  <c r="C1314" i="17"/>
  <c r="B1314" i="17"/>
  <c r="Q1313" i="17"/>
  <c r="P1313" i="17"/>
  <c r="O1313" i="17"/>
  <c r="N1313" i="17"/>
  <c r="M1313" i="17"/>
  <c r="L1313" i="17"/>
  <c r="K1313" i="17"/>
  <c r="J1313" i="17"/>
  <c r="I1313" i="17"/>
  <c r="H1313" i="17"/>
  <c r="G1313" i="17"/>
  <c r="F1313" i="17"/>
  <c r="E1313" i="17"/>
  <c r="D1313" i="17"/>
  <c r="C1313" i="17"/>
  <c r="B1313" i="17"/>
  <c r="Q1312" i="17"/>
  <c r="P1312" i="17"/>
  <c r="O1312" i="17"/>
  <c r="N1312" i="17"/>
  <c r="M1312" i="17"/>
  <c r="L1312" i="17"/>
  <c r="K1312" i="17"/>
  <c r="J1312" i="17"/>
  <c r="I1312" i="17"/>
  <c r="H1312" i="17"/>
  <c r="G1312" i="17"/>
  <c r="F1312" i="17"/>
  <c r="E1312" i="17"/>
  <c r="D1312" i="17"/>
  <c r="C1312" i="17"/>
  <c r="B1312" i="17"/>
  <c r="Q1311" i="17"/>
  <c r="P1311" i="17"/>
  <c r="O1311" i="17"/>
  <c r="N1311" i="17"/>
  <c r="M1311" i="17"/>
  <c r="L1311" i="17"/>
  <c r="K1311" i="17"/>
  <c r="J1311" i="17"/>
  <c r="I1311" i="17"/>
  <c r="H1311" i="17"/>
  <c r="G1311" i="17"/>
  <c r="F1311" i="17"/>
  <c r="E1311" i="17"/>
  <c r="D1311" i="17"/>
  <c r="C1311" i="17"/>
  <c r="B1311" i="17"/>
  <c r="Q1310" i="17"/>
  <c r="P1310" i="17"/>
  <c r="O1310" i="17"/>
  <c r="N1310" i="17"/>
  <c r="M1310" i="17"/>
  <c r="L1310" i="17"/>
  <c r="K1310" i="17"/>
  <c r="J1310" i="17"/>
  <c r="I1310" i="17"/>
  <c r="H1310" i="17"/>
  <c r="G1310" i="17"/>
  <c r="F1310" i="17"/>
  <c r="E1310" i="17"/>
  <c r="D1310" i="17"/>
  <c r="C1310" i="17"/>
  <c r="B1310" i="17"/>
  <c r="Q1309" i="17"/>
  <c r="P1309" i="17"/>
  <c r="O1309" i="17"/>
  <c r="N1309" i="17"/>
  <c r="M1309" i="17"/>
  <c r="L1309" i="17"/>
  <c r="K1309" i="17"/>
  <c r="J1309" i="17"/>
  <c r="I1309" i="17"/>
  <c r="H1309" i="17"/>
  <c r="G1309" i="17"/>
  <c r="F1309" i="17"/>
  <c r="E1309" i="17"/>
  <c r="D1309" i="17"/>
  <c r="C1309" i="17"/>
  <c r="B1309" i="17"/>
  <c r="Q1308" i="17"/>
  <c r="P1308" i="17"/>
  <c r="O1308" i="17"/>
  <c r="N1308" i="17"/>
  <c r="M1308" i="17"/>
  <c r="L1308" i="17"/>
  <c r="K1308" i="17"/>
  <c r="J1308" i="17"/>
  <c r="I1308" i="17"/>
  <c r="H1308" i="17"/>
  <c r="G1308" i="17"/>
  <c r="F1308" i="17"/>
  <c r="E1308" i="17"/>
  <c r="D1308" i="17"/>
  <c r="C1308" i="17"/>
  <c r="B1308" i="17"/>
  <c r="Q1307" i="17"/>
  <c r="P1307" i="17"/>
  <c r="O1307" i="17"/>
  <c r="N1307" i="17"/>
  <c r="M1307" i="17"/>
  <c r="L1307" i="17"/>
  <c r="K1307" i="17"/>
  <c r="J1307" i="17"/>
  <c r="I1307" i="17"/>
  <c r="H1307" i="17"/>
  <c r="G1307" i="17"/>
  <c r="F1307" i="17"/>
  <c r="E1307" i="17"/>
  <c r="D1307" i="17"/>
  <c r="C1307" i="17"/>
  <c r="B1307" i="17"/>
  <c r="Q1306" i="17"/>
  <c r="P1306" i="17"/>
  <c r="O1306" i="17"/>
  <c r="N1306" i="17"/>
  <c r="M1306" i="17"/>
  <c r="L1306" i="17"/>
  <c r="K1306" i="17"/>
  <c r="J1306" i="17"/>
  <c r="I1306" i="17"/>
  <c r="H1306" i="17"/>
  <c r="G1306" i="17"/>
  <c r="F1306" i="17"/>
  <c r="E1306" i="17"/>
  <c r="D1306" i="17"/>
  <c r="C1306" i="17"/>
  <c r="B1306" i="17"/>
  <c r="Q1305" i="17"/>
  <c r="P1305" i="17"/>
  <c r="O1305" i="17"/>
  <c r="N1305" i="17"/>
  <c r="M1305" i="17"/>
  <c r="L1305" i="17"/>
  <c r="K1305" i="17"/>
  <c r="J1305" i="17"/>
  <c r="I1305" i="17"/>
  <c r="H1305" i="17"/>
  <c r="G1305" i="17"/>
  <c r="F1305" i="17"/>
  <c r="E1305" i="17"/>
  <c r="D1305" i="17"/>
  <c r="C1305" i="17"/>
  <c r="B1305" i="17"/>
  <c r="Q1304" i="17"/>
  <c r="P1304" i="17"/>
  <c r="O1304" i="17"/>
  <c r="N1304" i="17"/>
  <c r="M1304" i="17"/>
  <c r="L1304" i="17"/>
  <c r="K1304" i="17"/>
  <c r="J1304" i="17"/>
  <c r="I1304" i="17"/>
  <c r="H1304" i="17"/>
  <c r="G1304" i="17"/>
  <c r="F1304" i="17"/>
  <c r="E1304" i="17"/>
  <c r="D1304" i="17"/>
  <c r="C1304" i="17"/>
  <c r="B1304" i="17"/>
  <c r="Q1303" i="17"/>
  <c r="P1303" i="17"/>
  <c r="O1303" i="17"/>
  <c r="N1303" i="17"/>
  <c r="M1303" i="17"/>
  <c r="L1303" i="17"/>
  <c r="K1303" i="17"/>
  <c r="J1303" i="17"/>
  <c r="I1303" i="17"/>
  <c r="H1303" i="17"/>
  <c r="G1303" i="17"/>
  <c r="F1303" i="17"/>
  <c r="E1303" i="17"/>
  <c r="D1303" i="17"/>
  <c r="C1303" i="17"/>
  <c r="B1303" i="17"/>
  <c r="Q1302" i="17"/>
  <c r="P1302" i="17"/>
  <c r="O1302" i="17"/>
  <c r="N1302" i="17"/>
  <c r="M1302" i="17"/>
  <c r="L1302" i="17"/>
  <c r="K1302" i="17"/>
  <c r="J1302" i="17"/>
  <c r="I1302" i="17"/>
  <c r="H1302" i="17"/>
  <c r="G1302" i="17"/>
  <c r="F1302" i="17"/>
  <c r="E1302" i="17"/>
  <c r="D1302" i="17"/>
  <c r="C1302" i="17"/>
  <c r="B1302" i="17"/>
  <c r="Q1301" i="17"/>
  <c r="P1301" i="17"/>
  <c r="O1301" i="17"/>
  <c r="N1301" i="17"/>
  <c r="M1301" i="17"/>
  <c r="L1301" i="17"/>
  <c r="K1301" i="17"/>
  <c r="J1301" i="17"/>
  <c r="I1301" i="17"/>
  <c r="H1301" i="17"/>
  <c r="G1301" i="17"/>
  <c r="F1301" i="17"/>
  <c r="E1301" i="17"/>
  <c r="D1301" i="17"/>
  <c r="C1301" i="17"/>
  <c r="B1301" i="17"/>
  <c r="Q1300" i="17"/>
  <c r="P1300" i="17"/>
  <c r="O1300" i="17"/>
  <c r="N1300" i="17"/>
  <c r="M1300" i="17"/>
  <c r="L1300" i="17"/>
  <c r="K1300" i="17"/>
  <c r="J1300" i="17"/>
  <c r="I1300" i="17"/>
  <c r="H1300" i="17"/>
  <c r="G1300" i="17"/>
  <c r="F1300" i="17"/>
  <c r="E1300" i="17"/>
  <c r="D1300" i="17"/>
  <c r="C1300" i="17"/>
  <c r="B1300" i="17"/>
  <c r="Q1299" i="17"/>
  <c r="P1299" i="17"/>
  <c r="O1299" i="17"/>
  <c r="N1299" i="17"/>
  <c r="M1299" i="17"/>
  <c r="L1299" i="17"/>
  <c r="K1299" i="17"/>
  <c r="J1299" i="17"/>
  <c r="I1299" i="17"/>
  <c r="H1299" i="17"/>
  <c r="G1299" i="17"/>
  <c r="F1299" i="17"/>
  <c r="E1299" i="17"/>
  <c r="D1299" i="17"/>
  <c r="C1299" i="17"/>
  <c r="B1299" i="17"/>
  <c r="Q1298" i="17"/>
  <c r="P1298" i="17"/>
  <c r="O1298" i="17"/>
  <c r="N1298" i="17"/>
  <c r="M1298" i="17"/>
  <c r="L1298" i="17"/>
  <c r="K1298" i="17"/>
  <c r="J1298" i="17"/>
  <c r="I1298" i="17"/>
  <c r="H1298" i="17"/>
  <c r="G1298" i="17"/>
  <c r="F1298" i="17"/>
  <c r="E1298" i="17"/>
  <c r="D1298" i="17"/>
  <c r="C1298" i="17"/>
  <c r="B1298" i="17"/>
  <c r="Q1297" i="17"/>
  <c r="P1297" i="17"/>
  <c r="O1297" i="17"/>
  <c r="N1297" i="17"/>
  <c r="M1297" i="17"/>
  <c r="L1297" i="17"/>
  <c r="K1297" i="17"/>
  <c r="J1297" i="17"/>
  <c r="I1297" i="17"/>
  <c r="H1297" i="17"/>
  <c r="G1297" i="17"/>
  <c r="F1297" i="17"/>
  <c r="E1297" i="17"/>
  <c r="D1297" i="17"/>
  <c r="C1297" i="17"/>
  <c r="B1297" i="17"/>
  <c r="Q1296" i="17"/>
  <c r="P1296" i="17"/>
  <c r="O1296" i="17"/>
  <c r="N1296" i="17"/>
  <c r="M1296" i="17"/>
  <c r="L1296" i="17"/>
  <c r="K1296" i="17"/>
  <c r="J1296" i="17"/>
  <c r="I1296" i="17"/>
  <c r="H1296" i="17"/>
  <c r="G1296" i="17"/>
  <c r="F1296" i="17"/>
  <c r="E1296" i="17"/>
  <c r="D1296" i="17"/>
  <c r="C1296" i="17"/>
  <c r="B1296" i="17"/>
  <c r="Q1295" i="17"/>
  <c r="P1295" i="17"/>
  <c r="O1295" i="17"/>
  <c r="N1295" i="17"/>
  <c r="M1295" i="17"/>
  <c r="L1295" i="17"/>
  <c r="K1295" i="17"/>
  <c r="J1295" i="17"/>
  <c r="I1295" i="17"/>
  <c r="H1295" i="17"/>
  <c r="G1295" i="17"/>
  <c r="F1295" i="17"/>
  <c r="E1295" i="17"/>
  <c r="D1295" i="17"/>
  <c r="C1295" i="17"/>
  <c r="B1295" i="17"/>
  <c r="Q1294" i="17"/>
  <c r="P1294" i="17"/>
  <c r="O1294" i="17"/>
  <c r="N1294" i="17"/>
  <c r="M1294" i="17"/>
  <c r="L1294" i="17"/>
  <c r="K1294" i="17"/>
  <c r="J1294" i="17"/>
  <c r="I1294" i="17"/>
  <c r="H1294" i="17"/>
  <c r="G1294" i="17"/>
  <c r="F1294" i="17"/>
  <c r="E1294" i="17"/>
  <c r="D1294" i="17"/>
  <c r="C1294" i="17"/>
  <c r="B1294" i="17"/>
  <c r="Q1293" i="17"/>
  <c r="P1293" i="17"/>
  <c r="O1293" i="17"/>
  <c r="N1293" i="17"/>
  <c r="M1293" i="17"/>
  <c r="L1293" i="17"/>
  <c r="K1293" i="17"/>
  <c r="J1293" i="17"/>
  <c r="I1293" i="17"/>
  <c r="H1293" i="17"/>
  <c r="G1293" i="17"/>
  <c r="F1293" i="17"/>
  <c r="E1293" i="17"/>
  <c r="D1293" i="17"/>
  <c r="C1293" i="17"/>
  <c r="B1293" i="17"/>
  <c r="Q1292" i="17"/>
  <c r="P1292" i="17"/>
  <c r="O1292" i="17"/>
  <c r="N1292" i="17"/>
  <c r="M1292" i="17"/>
  <c r="L1292" i="17"/>
  <c r="K1292" i="17"/>
  <c r="J1292" i="17"/>
  <c r="I1292" i="17"/>
  <c r="H1292" i="17"/>
  <c r="G1292" i="17"/>
  <c r="F1292" i="17"/>
  <c r="E1292" i="17"/>
  <c r="D1292" i="17"/>
  <c r="C1292" i="17"/>
  <c r="B1292" i="17"/>
  <c r="Q1291" i="17"/>
  <c r="P1291" i="17"/>
  <c r="O1291" i="17"/>
  <c r="N1291" i="17"/>
  <c r="M1291" i="17"/>
  <c r="L1291" i="17"/>
  <c r="K1291" i="17"/>
  <c r="J1291" i="17"/>
  <c r="I1291" i="17"/>
  <c r="H1291" i="17"/>
  <c r="G1291" i="17"/>
  <c r="F1291" i="17"/>
  <c r="E1291" i="17"/>
  <c r="D1291" i="17"/>
  <c r="C1291" i="17"/>
  <c r="B1291" i="17"/>
  <c r="Q1290" i="17"/>
  <c r="P1290" i="17"/>
  <c r="O1290" i="17"/>
  <c r="N1290" i="17"/>
  <c r="M1290" i="17"/>
  <c r="L1290" i="17"/>
  <c r="K1290" i="17"/>
  <c r="J1290" i="17"/>
  <c r="I1290" i="17"/>
  <c r="H1290" i="17"/>
  <c r="G1290" i="17"/>
  <c r="F1290" i="17"/>
  <c r="E1290" i="17"/>
  <c r="D1290" i="17"/>
  <c r="C1290" i="17"/>
  <c r="B1290" i="17"/>
  <c r="Q1289" i="17"/>
  <c r="P1289" i="17"/>
  <c r="O1289" i="17"/>
  <c r="N1289" i="17"/>
  <c r="M1289" i="17"/>
  <c r="L1289" i="17"/>
  <c r="K1289" i="17"/>
  <c r="J1289" i="17"/>
  <c r="I1289" i="17"/>
  <c r="H1289" i="17"/>
  <c r="G1289" i="17"/>
  <c r="F1289" i="17"/>
  <c r="E1289" i="17"/>
  <c r="D1289" i="17"/>
  <c r="C1289" i="17"/>
  <c r="B1289" i="17"/>
  <c r="Q1288" i="17"/>
  <c r="P1288" i="17"/>
  <c r="O1288" i="17"/>
  <c r="N1288" i="17"/>
  <c r="M1288" i="17"/>
  <c r="L1288" i="17"/>
  <c r="K1288" i="17"/>
  <c r="J1288" i="17"/>
  <c r="I1288" i="17"/>
  <c r="H1288" i="17"/>
  <c r="G1288" i="17"/>
  <c r="F1288" i="17"/>
  <c r="E1288" i="17"/>
  <c r="D1288" i="17"/>
  <c r="C1288" i="17"/>
  <c r="B1288" i="17"/>
  <c r="Q1287" i="17"/>
  <c r="P1287" i="17"/>
  <c r="O1287" i="17"/>
  <c r="N1287" i="17"/>
  <c r="M1287" i="17"/>
  <c r="L1287" i="17"/>
  <c r="K1287" i="17"/>
  <c r="J1287" i="17"/>
  <c r="I1287" i="17"/>
  <c r="H1287" i="17"/>
  <c r="G1287" i="17"/>
  <c r="F1287" i="17"/>
  <c r="E1287" i="17"/>
  <c r="D1287" i="17"/>
  <c r="C1287" i="17"/>
  <c r="B1287" i="17"/>
  <c r="Q1286" i="17"/>
  <c r="P1286" i="17"/>
  <c r="O1286" i="17"/>
  <c r="N1286" i="17"/>
  <c r="M1286" i="17"/>
  <c r="L1286" i="17"/>
  <c r="K1286" i="17"/>
  <c r="J1286" i="17"/>
  <c r="I1286" i="17"/>
  <c r="H1286" i="17"/>
  <c r="G1286" i="17"/>
  <c r="F1286" i="17"/>
  <c r="E1286" i="17"/>
  <c r="D1286" i="17"/>
  <c r="C1286" i="17"/>
  <c r="B1286" i="17"/>
  <c r="Q1285" i="17"/>
  <c r="P1285" i="17"/>
  <c r="O1285" i="17"/>
  <c r="N1285" i="17"/>
  <c r="M1285" i="17"/>
  <c r="L1285" i="17"/>
  <c r="K1285" i="17"/>
  <c r="J1285" i="17"/>
  <c r="I1285" i="17"/>
  <c r="H1285" i="17"/>
  <c r="G1285" i="17"/>
  <c r="F1285" i="17"/>
  <c r="E1285" i="17"/>
  <c r="D1285" i="17"/>
  <c r="C1285" i="17"/>
  <c r="B1285" i="17"/>
  <c r="Q1284" i="17"/>
  <c r="P1284" i="17"/>
  <c r="O1284" i="17"/>
  <c r="N1284" i="17"/>
  <c r="M1284" i="17"/>
  <c r="L1284" i="17"/>
  <c r="K1284" i="17"/>
  <c r="J1284" i="17"/>
  <c r="I1284" i="17"/>
  <c r="H1284" i="17"/>
  <c r="G1284" i="17"/>
  <c r="F1284" i="17"/>
  <c r="E1284" i="17"/>
  <c r="D1284" i="17"/>
  <c r="C1284" i="17"/>
  <c r="B1284" i="17"/>
  <c r="Q1283" i="17"/>
  <c r="P1283" i="17"/>
  <c r="O1283" i="17"/>
  <c r="N1283" i="17"/>
  <c r="M1283" i="17"/>
  <c r="L1283" i="17"/>
  <c r="K1283" i="17"/>
  <c r="J1283" i="17"/>
  <c r="I1283" i="17"/>
  <c r="H1283" i="17"/>
  <c r="G1283" i="17"/>
  <c r="F1283" i="17"/>
  <c r="E1283" i="17"/>
  <c r="D1283" i="17"/>
  <c r="C1283" i="17"/>
  <c r="B1283" i="17"/>
  <c r="Q1282" i="17"/>
  <c r="P1282" i="17"/>
  <c r="O1282" i="17"/>
  <c r="N1282" i="17"/>
  <c r="M1282" i="17"/>
  <c r="L1282" i="17"/>
  <c r="K1282" i="17"/>
  <c r="J1282" i="17"/>
  <c r="I1282" i="17"/>
  <c r="H1282" i="17"/>
  <c r="G1282" i="17"/>
  <c r="F1282" i="17"/>
  <c r="E1282" i="17"/>
  <c r="D1282" i="17"/>
  <c r="C1282" i="17"/>
  <c r="B1282" i="17"/>
  <c r="Q1281" i="17"/>
  <c r="P1281" i="17"/>
  <c r="O1281" i="17"/>
  <c r="N1281" i="17"/>
  <c r="M1281" i="17"/>
  <c r="L1281" i="17"/>
  <c r="K1281" i="17"/>
  <c r="J1281" i="17"/>
  <c r="I1281" i="17"/>
  <c r="H1281" i="17"/>
  <c r="G1281" i="17"/>
  <c r="F1281" i="17"/>
  <c r="E1281" i="17"/>
  <c r="D1281" i="17"/>
  <c r="C1281" i="17"/>
  <c r="B1281" i="17"/>
  <c r="Q1280" i="17"/>
  <c r="P1280" i="17"/>
  <c r="O1280" i="17"/>
  <c r="N1280" i="17"/>
  <c r="M1280" i="17"/>
  <c r="L1280" i="17"/>
  <c r="K1280" i="17"/>
  <c r="J1280" i="17"/>
  <c r="I1280" i="17"/>
  <c r="H1280" i="17"/>
  <c r="G1280" i="17"/>
  <c r="F1280" i="17"/>
  <c r="E1280" i="17"/>
  <c r="D1280" i="17"/>
  <c r="C1280" i="17"/>
  <c r="B1280" i="17"/>
  <c r="Q1279" i="17"/>
  <c r="P1279" i="17"/>
  <c r="O1279" i="17"/>
  <c r="N1279" i="17"/>
  <c r="M1279" i="17"/>
  <c r="L1279" i="17"/>
  <c r="K1279" i="17"/>
  <c r="J1279" i="17"/>
  <c r="I1279" i="17"/>
  <c r="H1279" i="17"/>
  <c r="G1279" i="17"/>
  <c r="F1279" i="17"/>
  <c r="E1279" i="17"/>
  <c r="D1279" i="17"/>
  <c r="C1279" i="17"/>
  <c r="B1279" i="17"/>
  <c r="Q1278" i="17"/>
  <c r="P1278" i="17"/>
  <c r="O1278" i="17"/>
  <c r="N1278" i="17"/>
  <c r="M1278" i="17"/>
  <c r="L1278" i="17"/>
  <c r="K1278" i="17"/>
  <c r="J1278" i="17"/>
  <c r="I1278" i="17"/>
  <c r="H1278" i="17"/>
  <c r="G1278" i="17"/>
  <c r="F1278" i="17"/>
  <c r="E1278" i="17"/>
  <c r="D1278" i="17"/>
  <c r="C1278" i="17"/>
  <c r="B1278" i="17"/>
  <c r="Q1277" i="17"/>
  <c r="P1277" i="17"/>
  <c r="O1277" i="17"/>
  <c r="N1277" i="17"/>
  <c r="M1277" i="17"/>
  <c r="L1277" i="17"/>
  <c r="K1277" i="17"/>
  <c r="J1277" i="17"/>
  <c r="I1277" i="17"/>
  <c r="H1277" i="17"/>
  <c r="G1277" i="17"/>
  <c r="F1277" i="17"/>
  <c r="E1277" i="17"/>
  <c r="D1277" i="17"/>
  <c r="C1277" i="17"/>
  <c r="B1277" i="17"/>
  <c r="Q1276" i="17"/>
  <c r="P1276" i="17"/>
  <c r="O1276" i="17"/>
  <c r="N1276" i="17"/>
  <c r="M1276" i="17"/>
  <c r="L1276" i="17"/>
  <c r="K1276" i="17"/>
  <c r="J1276" i="17"/>
  <c r="I1276" i="17"/>
  <c r="H1276" i="17"/>
  <c r="G1276" i="17"/>
  <c r="F1276" i="17"/>
  <c r="E1276" i="17"/>
  <c r="D1276" i="17"/>
  <c r="C1276" i="17"/>
  <c r="B1276" i="17"/>
  <c r="Q1275" i="17"/>
  <c r="P1275" i="17"/>
  <c r="O1275" i="17"/>
  <c r="N1275" i="17"/>
  <c r="M1275" i="17"/>
  <c r="L1275" i="17"/>
  <c r="K1275" i="17"/>
  <c r="J1275" i="17"/>
  <c r="I1275" i="17"/>
  <c r="H1275" i="17"/>
  <c r="G1275" i="17"/>
  <c r="F1275" i="17"/>
  <c r="E1275" i="17"/>
  <c r="D1275" i="17"/>
  <c r="C1275" i="17"/>
  <c r="B1275" i="17"/>
  <c r="Q1274" i="17"/>
  <c r="P1274" i="17"/>
  <c r="O1274" i="17"/>
  <c r="N1274" i="17"/>
  <c r="M1274" i="17"/>
  <c r="L1274" i="17"/>
  <c r="K1274" i="17"/>
  <c r="J1274" i="17"/>
  <c r="I1274" i="17"/>
  <c r="H1274" i="17"/>
  <c r="G1274" i="17"/>
  <c r="F1274" i="17"/>
  <c r="E1274" i="17"/>
  <c r="D1274" i="17"/>
  <c r="C1274" i="17"/>
  <c r="B1274" i="17"/>
  <c r="Q1273" i="17"/>
  <c r="P1273" i="17"/>
  <c r="O1273" i="17"/>
  <c r="N1273" i="17"/>
  <c r="M1273" i="17"/>
  <c r="L1273" i="17"/>
  <c r="K1273" i="17"/>
  <c r="J1273" i="17"/>
  <c r="I1273" i="17"/>
  <c r="H1273" i="17"/>
  <c r="G1273" i="17"/>
  <c r="F1273" i="17"/>
  <c r="E1273" i="17"/>
  <c r="D1273" i="17"/>
  <c r="C1273" i="17"/>
  <c r="B1273" i="17"/>
  <c r="Q1272" i="17"/>
  <c r="P1272" i="17"/>
  <c r="O1272" i="17"/>
  <c r="N1272" i="17"/>
  <c r="M1272" i="17"/>
  <c r="L1272" i="17"/>
  <c r="K1272" i="17"/>
  <c r="J1272" i="17"/>
  <c r="I1272" i="17"/>
  <c r="H1272" i="17"/>
  <c r="G1272" i="17"/>
  <c r="F1272" i="17"/>
  <c r="E1272" i="17"/>
  <c r="D1272" i="17"/>
  <c r="C1272" i="17"/>
  <c r="B1272" i="17"/>
  <c r="Q1271" i="17"/>
  <c r="P1271" i="17"/>
  <c r="O1271" i="17"/>
  <c r="N1271" i="17"/>
  <c r="M1271" i="17"/>
  <c r="L1271" i="17"/>
  <c r="K1271" i="17"/>
  <c r="J1271" i="17"/>
  <c r="I1271" i="17"/>
  <c r="H1271" i="17"/>
  <c r="G1271" i="17"/>
  <c r="F1271" i="17"/>
  <c r="E1271" i="17"/>
  <c r="D1271" i="17"/>
  <c r="C1271" i="17"/>
  <c r="B1271" i="17"/>
  <c r="Q1270" i="17"/>
  <c r="P1270" i="17"/>
  <c r="O1270" i="17"/>
  <c r="N1270" i="17"/>
  <c r="M1270" i="17"/>
  <c r="L1270" i="17"/>
  <c r="K1270" i="17"/>
  <c r="J1270" i="17"/>
  <c r="I1270" i="17"/>
  <c r="H1270" i="17"/>
  <c r="G1270" i="17"/>
  <c r="F1270" i="17"/>
  <c r="E1270" i="17"/>
  <c r="D1270" i="17"/>
  <c r="C1270" i="17"/>
  <c r="B1270" i="17"/>
  <c r="Q1269" i="17"/>
  <c r="P1269" i="17"/>
  <c r="O1269" i="17"/>
  <c r="N1269" i="17"/>
  <c r="M1269" i="17"/>
  <c r="L1269" i="17"/>
  <c r="K1269" i="17"/>
  <c r="J1269" i="17"/>
  <c r="I1269" i="17"/>
  <c r="H1269" i="17"/>
  <c r="G1269" i="17"/>
  <c r="F1269" i="17"/>
  <c r="E1269" i="17"/>
  <c r="D1269" i="17"/>
  <c r="C1269" i="17"/>
  <c r="B1269" i="17"/>
  <c r="Q1268" i="17"/>
  <c r="P1268" i="17"/>
  <c r="O1268" i="17"/>
  <c r="N1268" i="17"/>
  <c r="M1268" i="17"/>
  <c r="L1268" i="17"/>
  <c r="K1268" i="17"/>
  <c r="J1268" i="17"/>
  <c r="I1268" i="17"/>
  <c r="H1268" i="17"/>
  <c r="G1268" i="17"/>
  <c r="F1268" i="17"/>
  <c r="E1268" i="17"/>
  <c r="D1268" i="17"/>
  <c r="C1268" i="17"/>
  <c r="B1268" i="17"/>
  <c r="Q1267" i="17"/>
  <c r="P1267" i="17"/>
  <c r="O1267" i="17"/>
  <c r="N1267" i="17"/>
  <c r="M1267" i="17"/>
  <c r="L1267" i="17"/>
  <c r="K1267" i="17"/>
  <c r="J1267" i="17"/>
  <c r="I1267" i="17"/>
  <c r="H1267" i="17"/>
  <c r="G1267" i="17"/>
  <c r="F1267" i="17"/>
  <c r="E1267" i="17"/>
  <c r="D1267" i="17"/>
  <c r="C1267" i="17"/>
  <c r="B1267" i="17"/>
  <c r="Q1266" i="17"/>
  <c r="P1266" i="17"/>
  <c r="O1266" i="17"/>
  <c r="N1266" i="17"/>
  <c r="M1266" i="17"/>
  <c r="L1266" i="17"/>
  <c r="K1266" i="17"/>
  <c r="J1266" i="17"/>
  <c r="I1266" i="17"/>
  <c r="H1266" i="17"/>
  <c r="G1266" i="17"/>
  <c r="F1266" i="17"/>
  <c r="E1266" i="17"/>
  <c r="D1266" i="17"/>
  <c r="C1266" i="17"/>
  <c r="B1266" i="17"/>
  <c r="Q1265" i="17"/>
  <c r="P1265" i="17"/>
  <c r="O1265" i="17"/>
  <c r="N1265" i="17"/>
  <c r="M1265" i="17"/>
  <c r="L1265" i="17"/>
  <c r="K1265" i="17"/>
  <c r="J1265" i="17"/>
  <c r="I1265" i="17"/>
  <c r="H1265" i="17"/>
  <c r="G1265" i="17"/>
  <c r="F1265" i="17"/>
  <c r="E1265" i="17"/>
  <c r="D1265" i="17"/>
  <c r="C1265" i="17"/>
  <c r="B1265" i="17"/>
  <c r="Q1264" i="17"/>
  <c r="P1264" i="17"/>
  <c r="O1264" i="17"/>
  <c r="N1264" i="17"/>
  <c r="M1264" i="17"/>
  <c r="L1264" i="17"/>
  <c r="K1264" i="17"/>
  <c r="J1264" i="17"/>
  <c r="I1264" i="17"/>
  <c r="H1264" i="17"/>
  <c r="G1264" i="17"/>
  <c r="F1264" i="17"/>
  <c r="E1264" i="17"/>
  <c r="D1264" i="17"/>
  <c r="C1264" i="17"/>
  <c r="B1264" i="17"/>
  <c r="Q1263" i="17"/>
  <c r="P1263" i="17"/>
  <c r="O1263" i="17"/>
  <c r="N1263" i="17"/>
  <c r="M1263" i="17"/>
  <c r="L1263" i="17"/>
  <c r="K1263" i="17"/>
  <c r="J1263" i="17"/>
  <c r="I1263" i="17"/>
  <c r="H1263" i="17"/>
  <c r="G1263" i="17"/>
  <c r="F1263" i="17"/>
  <c r="E1263" i="17"/>
  <c r="D1263" i="17"/>
  <c r="C1263" i="17"/>
  <c r="B1263" i="17"/>
  <c r="Q1262" i="17"/>
  <c r="P1262" i="17"/>
  <c r="O1262" i="17"/>
  <c r="N1262" i="17"/>
  <c r="M1262" i="17"/>
  <c r="L1262" i="17"/>
  <c r="K1262" i="17"/>
  <c r="J1262" i="17"/>
  <c r="I1262" i="17"/>
  <c r="H1262" i="17"/>
  <c r="G1262" i="17"/>
  <c r="F1262" i="17"/>
  <c r="E1262" i="17"/>
  <c r="D1262" i="17"/>
  <c r="C1262" i="17"/>
  <c r="B1262" i="17"/>
  <c r="Q1261" i="17"/>
  <c r="P1261" i="17"/>
  <c r="O1261" i="17"/>
  <c r="N1261" i="17"/>
  <c r="M1261" i="17"/>
  <c r="L1261" i="17"/>
  <c r="K1261" i="17"/>
  <c r="J1261" i="17"/>
  <c r="I1261" i="17"/>
  <c r="H1261" i="17"/>
  <c r="G1261" i="17"/>
  <c r="F1261" i="17"/>
  <c r="E1261" i="17"/>
  <c r="D1261" i="17"/>
  <c r="C1261" i="17"/>
  <c r="B1261" i="17"/>
  <c r="Q1260" i="17"/>
  <c r="P1260" i="17"/>
  <c r="O1260" i="17"/>
  <c r="N1260" i="17"/>
  <c r="M1260" i="17"/>
  <c r="L1260" i="17"/>
  <c r="K1260" i="17"/>
  <c r="J1260" i="17"/>
  <c r="I1260" i="17"/>
  <c r="H1260" i="17"/>
  <c r="G1260" i="17"/>
  <c r="F1260" i="17"/>
  <c r="E1260" i="17"/>
  <c r="D1260" i="17"/>
  <c r="C1260" i="17"/>
  <c r="B1260" i="17"/>
  <c r="Q1259" i="17"/>
  <c r="P1259" i="17"/>
  <c r="O1259" i="17"/>
  <c r="N1259" i="17"/>
  <c r="M1259" i="17"/>
  <c r="L1259" i="17"/>
  <c r="K1259" i="17"/>
  <c r="J1259" i="17"/>
  <c r="I1259" i="17"/>
  <c r="H1259" i="17"/>
  <c r="G1259" i="17"/>
  <c r="F1259" i="17"/>
  <c r="E1259" i="17"/>
  <c r="D1259" i="17"/>
  <c r="C1259" i="17"/>
  <c r="B1259" i="17"/>
  <c r="Q1258" i="17"/>
  <c r="P1258" i="17"/>
  <c r="O1258" i="17"/>
  <c r="N1258" i="17"/>
  <c r="M1258" i="17"/>
  <c r="L1258" i="17"/>
  <c r="K1258" i="17"/>
  <c r="J1258" i="17"/>
  <c r="I1258" i="17"/>
  <c r="H1258" i="17"/>
  <c r="G1258" i="17"/>
  <c r="F1258" i="17"/>
  <c r="E1258" i="17"/>
  <c r="D1258" i="17"/>
  <c r="C1258" i="17"/>
  <c r="B1258" i="17"/>
  <c r="Q1257" i="17"/>
  <c r="P1257" i="17"/>
  <c r="O1257" i="17"/>
  <c r="N1257" i="17"/>
  <c r="M1257" i="17"/>
  <c r="L1257" i="17"/>
  <c r="K1257" i="17"/>
  <c r="J1257" i="17"/>
  <c r="I1257" i="17"/>
  <c r="H1257" i="17"/>
  <c r="G1257" i="17"/>
  <c r="F1257" i="17"/>
  <c r="E1257" i="17"/>
  <c r="D1257" i="17"/>
  <c r="C1257" i="17"/>
  <c r="B1257" i="17"/>
  <c r="Q1256" i="17"/>
  <c r="P1256" i="17"/>
  <c r="O1256" i="17"/>
  <c r="N1256" i="17"/>
  <c r="M1256" i="17"/>
  <c r="L1256" i="17"/>
  <c r="K1256" i="17"/>
  <c r="J1256" i="17"/>
  <c r="I1256" i="17"/>
  <c r="H1256" i="17"/>
  <c r="G1256" i="17"/>
  <c r="F1256" i="17"/>
  <c r="E1256" i="17"/>
  <c r="D1256" i="17"/>
  <c r="C1256" i="17"/>
  <c r="B1256" i="17"/>
  <c r="Q1255" i="17"/>
  <c r="P1255" i="17"/>
  <c r="O1255" i="17"/>
  <c r="N1255" i="17"/>
  <c r="M1255" i="17"/>
  <c r="L1255" i="17"/>
  <c r="K1255" i="17"/>
  <c r="J1255" i="17"/>
  <c r="I1255" i="17"/>
  <c r="H1255" i="17"/>
  <c r="G1255" i="17"/>
  <c r="F1255" i="17"/>
  <c r="E1255" i="17"/>
  <c r="D1255" i="17"/>
  <c r="C1255" i="17"/>
  <c r="B1255" i="17"/>
  <c r="Q1254" i="17"/>
  <c r="P1254" i="17"/>
  <c r="O1254" i="17"/>
  <c r="N1254" i="17"/>
  <c r="M1254" i="17"/>
  <c r="L1254" i="17"/>
  <c r="K1254" i="17"/>
  <c r="J1254" i="17"/>
  <c r="I1254" i="17"/>
  <c r="H1254" i="17"/>
  <c r="G1254" i="17"/>
  <c r="F1254" i="17"/>
  <c r="E1254" i="17"/>
  <c r="D1254" i="17"/>
  <c r="C1254" i="17"/>
  <c r="B1254" i="17"/>
  <c r="Q1253" i="17"/>
  <c r="P1253" i="17"/>
  <c r="O1253" i="17"/>
  <c r="N1253" i="17"/>
  <c r="M1253" i="17"/>
  <c r="L1253" i="17"/>
  <c r="K1253" i="17"/>
  <c r="J1253" i="17"/>
  <c r="I1253" i="17"/>
  <c r="H1253" i="17"/>
  <c r="G1253" i="17"/>
  <c r="F1253" i="17"/>
  <c r="E1253" i="17"/>
  <c r="D1253" i="17"/>
  <c r="C1253" i="17"/>
  <c r="B1253" i="17"/>
  <c r="Q1252" i="17"/>
  <c r="P1252" i="17"/>
  <c r="O1252" i="17"/>
  <c r="N1252" i="17"/>
  <c r="M1252" i="17"/>
  <c r="L1252" i="17"/>
  <c r="K1252" i="17"/>
  <c r="J1252" i="17"/>
  <c r="I1252" i="17"/>
  <c r="H1252" i="17"/>
  <c r="G1252" i="17"/>
  <c r="F1252" i="17"/>
  <c r="E1252" i="17"/>
  <c r="D1252" i="17"/>
  <c r="C1252" i="17"/>
  <c r="B1252" i="17"/>
  <c r="Q1251" i="17"/>
  <c r="P1251" i="17"/>
  <c r="O1251" i="17"/>
  <c r="N1251" i="17"/>
  <c r="M1251" i="17"/>
  <c r="L1251" i="17"/>
  <c r="K1251" i="17"/>
  <c r="J1251" i="17"/>
  <c r="I1251" i="17"/>
  <c r="H1251" i="17"/>
  <c r="G1251" i="17"/>
  <c r="F1251" i="17"/>
  <c r="E1251" i="17"/>
  <c r="D1251" i="17"/>
  <c r="C1251" i="17"/>
  <c r="B1251" i="17"/>
  <c r="Q1250" i="17"/>
  <c r="P1250" i="17"/>
  <c r="O1250" i="17"/>
  <c r="N1250" i="17"/>
  <c r="M1250" i="17"/>
  <c r="L1250" i="17"/>
  <c r="K1250" i="17"/>
  <c r="J1250" i="17"/>
  <c r="I1250" i="17"/>
  <c r="H1250" i="17"/>
  <c r="G1250" i="17"/>
  <c r="F1250" i="17"/>
  <c r="E1250" i="17"/>
  <c r="D1250" i="17"/>
  <c r="C1250" i="17"/>
  <c r="B1250" i="17"/>
  <c r="Q1249" i="17"/>
  <c r="P1249" i="17"/>
  <c r="O1249" i="17"/>
  <c r="N1249" i="17"/>
  <c r="M1249" i="17"/>
  <c r="L1249" i="17"/>
  <c r="K1249" i="17"/>
  <c r="J1249" i="17"/>
  <c r="I1249" i="17"/>
  <c r="H1249" i="17"/>
  <c r="G1249" i="17"/>
  <c r="F1249" i="17"/>
  <c r="E1249" i="17"/>
  <c r="D1249" i="17"/>
  <c r="C1249" i="17"/>
  <c r="B1249" i="17"/>
  <c r="Q1248" i="17"/>
  <c r="P1248" i="17"/>
  <c r="O1248" i="17"/>
  <c r="N1248" i="17"/>
  <c r="M1248" i="17"/>
  <c r="L1248" i="17"/>
  <c r="K1248" i="17"/>
  <c r="J1248" i="17"/>
  <c r="I1248" i="17"/>
  <c r="H1248" i="17"/>
  <c r="G1248" i="17"/>
  <c r="F1248" i="17"/>
  <c r="E1248" i="17"/>
  <c r="D1248" i="17"/>
  <c r="C1248" i="17"/>
  <c r="B1248" i="17"/>
  <c r="Q1247" i="17"/>
  <c r="P1247" i="17"/>
  <c r="O1247" i="17"/>
  <c r="N1247" i="17"/>
  <c r="M1247" i="17"/>
  <c r="L1247" i="17"/>
  <c r="K1247" i="17"/>
  <c r="J1247" i="17"/>
  <c r="I1247" i="17"/>
  <c r="H1247" i="17"/>
  <c r="G1247" i="17"/>
  <c r="F1247" i="17"/>
  <c r="E1247" i="17"/>
  <c r="D1247" i="17"/>
  <c r="C1247" i="17"/>
  <c r="B1247" i="17"/>
  <c r="Q1246" i="17"/>
  <c r="P1246" i="17"/>
  <c r="O1246" i="17"/>
  <c r="N1246" i="17"/>
  <c r="M1246" i="17"/>
  <c r="L1246" i="17"/>
  <c r="K1246" i="17"/>
  <c r="J1246" i="17"/>
  <c r="I1246" i="17"/>
  <c r="H1246" i="17"/>
  <c r="G1246" i="17"/>
  <c r="F1246" i="17"/>
  <c r="E1246" i="17"/>
  <c r="D1246" i="17"/>
  <c r="C1246" i="17"/>
  <c r="B1246" i="17"/>
  <c r="Q1245" i="17"/>
  <c r="P1245" i="17"/>
  <c r="O1245" i="17"/>
  <c r="N1245" i="17"/>
  <c r="M1245" i="17"/>
  <c r="L1245" i="17"/>
  <c r="K1245" i="17"/>
  <c r="J1245" i="17"/>
  <c r="I1245" i="17"/>
  <c r="H1245" i="17"/>
  <c r="G1245" i="17"/>
  <c r="F1245" i="17"/>
  <c r="E1245" i="17"/>
  <c r="D1245" i="17"/>
  <c r="C1245" i="17"/>
  <c r="B1245" i="17"/>
  <c r="Q1244" i="17"/>
  <c r="P1244" i="17"/>
  <c r="O1244" i="17"/>
  <c r="N1244" i="17"/>
  <c r="M1244" i="17"/>
  <c r="L1244" i="17"/>
  <c r="K1244" i="17"/>
  <c r="J1244" i="17"/>
  <c r="I1244" i="17"/>
  <c r="H1244" i="17"/>
  <c r="G1244" i="17"/>
  <c r="F1244" i="17"/>
  <c r="E1244" i="17"/>
  <c r="D1244" i="17"/>
  <c r="C1244" i="17"/>
  <c r="B1244" i="17"/>
  <c r="Q1243" i="17"/>
  <c r="P1243" i="17"/>
  <c r="O1243" i="17"/>
  <c r="N1243" i="17"/>
  <c r="M1243" i="17"/>
  <c r="L1243" i="17"/>
  <c r="K1243" i="17"/>
  <c r="J1243" i="17"/>
  <c r="I1243" i="17"/>
  <c r="H1243" i="17"/>
  <c r="G1243" i="17"/>
  <c r="F1243" i="17"/>
  <c r="E1243" i="17"/>
  <c r="D1243" i="17"/>
  <c r="C1243" i="17"/>
  <c r="B1243" i="17"/>
  <c r="Q1242" i="17"/>
  <c r="P1242" i="17"/>
  <c r="O1242" i="17"/>
  <c r="N1242" i="17"/>
  <c r="M1242" i="17"/>
  <c r="L1242" i="17"/>
  <c r="K1242" i="17"/>
  <c r="J1242" i="17"/>
  <c r="I1242" i="17"/>
  <c r="H1242" i="17"/>
  <c r="G1242" i="17"/>
  <c r="F1242" i="17"/>
  <c r="E1242" i="17"/>
  <c r="D1242" i="17"/>
  <c r="C1242" i="17"/>
  <c r="B1242" i="17"/>
  <c r="Q1241" i="17"/>
  <c r="P1241" i="17"/>
  <c r="O1241" i="17"/>
  <c r="N1241" i="17"/>
  <c r="M1241" i="17"/>
  <c r="L1241" i="17"/>
  <c r="K1241" i="17"/>
  <c r="J1241" i="17"/>
  <c r="I1241" i="17"/>
  <c r="H1241" i="17"/>
  <c r="G1241" i="17"/>
  <c r="F1241" i="17"/>
  <c r="E1241" i="17"/>
  <c r="D1241" i="17"/>
  <c r="C1241" i="17"/>
  <c r="B1241" i="17"/>
  <c r="Q1240" i="17"/>
  <c r="P1240" i="17"/>
  <c r="O1240" i="17"/>
  <c r="N1240" i="17"/>
  <c r="M1240" i="17"/>
  <c r="L1240" i="17"/>
  <c r="K1240" i="17"/>
  <c r="J1240" i="17"/>
  <c r="I1240" i="17"/>
  <c r="H1240" i="17"/>
  <c r="G1240" i="17"/>
  <c r="F1240" i="17"/>
  <c r="E1240" i="17"/>
  <c r="D1240" i="17"/>
  <c r="C1240" i="17"/>
  <c r="B1240" i="17"/>
  <c r="Q1239" i="17"/>
  <c r="P1239" i="17"/>
  <c r="O1239" i="17"/>
  <c r="N1239" i="17"/>
  <c r="M1239" i="17"/>
  <c r="L1239" i="17"/>
  <c r="K1239" i="17"/>
  <c r="J1239" i="17"/>
  <c r="I1239" i="17"/>
  <c r="H1239" i="17"/>
  <c r="G1239" i="17"/>
  <c r="F1239" i="17"/>
  <c r="E1239" i="17"/>
  <c r="D1239" i="17"/>
  <c r="C1239" i="17"/>
  <c r="B1239" i="17"/>
  <c r="Q1238" i="17"/>
  <c r="P1238" i="17"/>
  <c r="O1238" i="17"/>
  <c r="N1238" i="17"/>
  <c r="M1238" i="17"/>
  <c r="L1238" i="17"/>
  <c r="K1238" i="17"/>
  <c r="J1238" i="17"/>
  <c r="I1238" i="17"/>
  <c r="H1238" i="17"/>
  <c r="G1238" i="17"/>
  <c r="F1238" i="17"/>
  <c r="E1238" i="17"/>
  <c r="D1238" i="17"/>
  <c r="C1238" i="17"/>
  <c r="B1238" i="17"/>
  <c r="Q1237" i="17"/>
  <c r="P1237" i="17"/>
  <c r="O1237" i="17"/>
  <c r="N1237" i="17"/>
  <c r="M1237" i="17"/>
  <c r="L1237" i="17"/>
  <c r="K1237" i="17"/>
  <c r="J1237" i="17"/>
  <c r="I1237" i="17"/>
  <c r="H1237" i="17"/>
  <c r="G1237" i="17"/>
  <c r="F1237" i="17"/>
  <c r="E1237" i="17"/>
  <c r="D1237" i="17"/>
  <c r="C1237" i="17"/>
  <c r="B1237" i="17"/>
  <c r="Q1236" i="17"/>
  <c r="P1236" i="17"/>
  <c r="O1236" i="17"/>
  <c r="N1236" i="17"/>
  <c r="M1236" i="17"/>
  <c r="L1236" i="17"/>
  <c r="K1236" i="17"/>
  <c r="J1236" i="17"/>
  <c r="I1236" i="17"/>
  <c r="H1236" i="17"/>
  <c r="G1236" i="17"/>
  <c r="F1236" i="17"/>
  <c r="E1236" i="17"/>
  <c r="D1236" i="17"/>
  <c r="C1236" i="17"/>
  <c r="B1236" i="17"/>
  <c r="Q1235" i="17"/>
  <c r="P1235" i="17"/>
  <c r="O1235" i="17"/>
  <c r="N1235" i="17"/>
  <c r="M1235" i="17"/>
  <c r="L1235" i="17"/>
  <c r="K1235" i="17"/>
  <c r="J1235" i="17"/>
  <c r="I1235" i="17"/>
  <c r="H1235" i="17"/>
  <c r="G1235" i="17"/>
  <c r="F1235" i="17"/>
  <c r="E1235" i="17"/>
  <c r="D1235" i="17"/>
  <c r="C1235" i="17"/>
  <c r="B1235" i="17"/>
  <c r="Q1234" i="17"/>
  <c r="P1234" i="17"/>
  <c r="O1234" i="17"/>
  <c r="N1234" i="17"/>
  <c r="M1234" i="17"/>
  <c r="L1234" i="17"/>
  <c r="K1234" i="17"/>
  <c r="J1234" i="17"/>
  <c r="I1234" i="17"/>
  <c r="H1234" i="17"/>
  <c r="G1234" i="17"/>
  <c r="F1234" i="17"/>
  <c r="E1234" i="17"/>
  <c r="D1234" i="17"/>
  <c r="C1234" i="17"/>
  <c r="B1234" i="17"/>
  <c r="Q1233" i="17"/>
  <c r="P1233" i="17"/>
  <c r="O1233" i="17"/>
  <c r="N1233" i="17"/>
  <c r="M1233" i="17"/>
  <c r="L1233" i="17"/>
  <c r="K1233" i="17"/>
  <c r="J1233" i="17"/>
  <c r="I1233" i="17"/>
  <c r="H1233" i="17"/>
  <c r="G1233" i="17"/>
  <c r="F1233" i="17"/>
  <c r="E1233" i="17"/>
  <c r="D1233" i="17"/>
  <c r="C1233" i="17"/>
  <c r="B1233" i="17"/>
  <c r="Q1232" i="17"/>
  <c r="P1232" i="17"/>
  <c r="O1232" i="17"/>
  <c r="N1232" i="17"/>
  <c r="M1232" i="17"/>
  <c r="L1232" i="17"/>
  <c r="K1232" i="17"/>
  <c r="J1232" i="17"/>
  <c r="I1232" i="17"/>
  <c r="H1232" i="17"/>
  <c r="G1232" i="17"/>
  <c r="F1232" i="17"/>
  <c r="E1232" i="17"/>
  <c r="D1232" i="17"/>
  <c r="C1232" i="17"/>
  <c r="B1232" i="17"/>
  <c r="Q1231" i="17"/>
  <c r="P1231" i="17"/>
  <c r="O1231" i="17"/>
  <c r="N1231" i="17"/>
  <c r="M1231" i="17"/>
  <c r="L1231" i="17"/>
  <c r="K1231" i="17"/>
  <c r="J1231" i="17"/>
  <c r="I1231" i="17"/>
  <c r="H1231" i="17"/>
  <c r="G1231" i="17"/>
  <c r="F1231" i="17"/>
  <c r="E1231" i="17"/>
  <c r="D1231" i="17"/>
  <c r="C1231" i="17"/>
  <c r="B1231" i="17"/>
  <c r="Q1230" i="17"/>
  <c r="P1230" i="17"/>
  <c r="O1230" i="17"/>
  <c r="N1230" i="17"/>
  <c r="M1230" i="17"/>
  <c r="L1230" i="17"/>
  <c r="K1230" i="17"/>
  <c r="J1230" i="17"/>
  <c r="I1230" i="17"/>
  <c r="H1230" i="17"/>
  <c r="G1230" i="17"/>
  <c r="F1230" i="17"/>
  <c r="E1230" i="17"/>
  <c r="D1230" i="17"/>
  <c r="C1230" i="17"/>
  <c r="B1230" i="17"/>
  <c r="Q1229" i="17"/>
  <c r="P1229" i="17"/>
  <c r="O1229" i="17"/>
  <c r="N1229" i="17"/>
  <c r="M1229" i="17"/>
  <c r="L1229" i="17"/>
  <c r="K1229" i="17"/>
  <c r="J1229" i="17"/>
  <c r="I1229" i="17"/>
  <c r="H1229" i="17"/>
  <c r="G1229" i="17"/>
  <c r="F1229" i="17"/>
  <c r="E1229" i="17"/>
  <c r="D1229" i="17"/>
  <c r="C1229" i="17"/>
  <c r="B1229" i="17"/>
  <c r="Q1228" i="17"/>
  <c r="P1228" i="17"/>
  <c r="O1228" i="17"/>
  <c r="N1228" i="17"/>
  <c r="M1228" i="17"/>
  <c r="L1228" i="17"/>
  <c r="K1228" i="17"/>
  <c r="J1228" i="17"/>
  <c r="I1228" i="17"/>
  <c r="H1228" i="17"/>
  <c r="G1228" i="17"/>
  <c r="F1228" i="17"/>
  <c r="E1228" i="17"/>
  <c r="D1228" i="17"/>
  <c r="C1228" i="17"/>
  <c r="B1228" i="17"/>
  <c r="Q1227" i="17"/>
  <c r="P1227" i="17"/>
  <c r="O1227" i="17"/>
  <c r="N1227" i="17"/>
  <c r="M1227" i="17"/>
  <c r="L1227" i="17"/>
  <c r="K1227" i="17"/>
  <c r="J1227" i="17"/>
  <c r="I1227" i="17"/>
  <c r="H1227" i="17"/>
  <c r="G1227" i="17"/>
  <c r="F1227" i="17"/>
  <c r="E1227" i="17"/>
  <c r="D1227" i="17"/>
  <c r="C1227" i="17"/>
  <c r="B1227" i="17"/>
  <c r="Q1226" i="17"/>
  <c r="P1226" i="17"/>
  <c r="O1226" i="17"/>
  <c r="N1226" i="17"/>
  <c r="M1226" i="17"/>
  <c r="L1226" i="17"/>
  <c r="K1226" i="17"/>
  <c r="J1226" i="17"/>
  <c r="I1226" i="17"/>
  <c r="H1226" i="17"/>
  <c r="G1226" i="17"/>
  <c r="F1226" i="17"/>
  <c r="E1226" i="17"/>
  <c r="D1226" i="17"/>
  <c r="C1226" i="17"/>
  <c r="B1226" i="17"/>
  <c r="Q1225" i="17"/>
  <c r="P1225" i="17"/>
  <c r="O1225" i="17"/>
  <c r="N1225" i="17"/>
  <c r="M1225" i="17"/>
  <c r="L1225" i="17"/>
  <c r="K1225" i="17"/>
  <c r="J1225" i="17"/>
  <c r="I1225" i="17"/>
  <c r="H1225" i="17"/>
  <c r="G1225" i="17"/>
  <c r="F1225" i="17"/>
  <c r="E1225" i="17"/>
  <c r="D1225" i="17"/>
  <c r="C1225" i="17"/>
  <c r="B1225" i="17"/>
  <c r="Q1224" i="17"/>
  <c r="P1224" i="17"/>
  <c r="O1224" i="17"/>
  <c r="N1224" i="17"/>
  <c r="M1224" i="17"/>
  <c r="L1224" i="17"/>
  <c r="K1224" i="17"/>
  <c r="J1224" i="17"/>
  <c r="I1224" i="17"/>
  <c r="H1224" i="17"/>
  <c r="G1224" i="17"/>
  <c r="F1224" i="17"/>
  <c r="E1224" i="17"/>
  <c r="D1224" i="17"/>
  <c r="C1224" i="17"/>
  <c r="B1224" i="17"/>
  <c r="Q1223" i="17"/>
  <c r="P1223" i="17"/>
  <c r="O1223" i="17"/>
  <c r="N1223" i="17"/>
  <c r="M1223" i="17"/>
  <c r="L1223" i="17"/>
  <c r="K1223" i="17"/>
  <c r="J1223" i="17"/>
  <c r="I1223" i="17"/>
  <c r="H1223" i="17"/>
  <c r="G1223" i="17"/>
  <c r="F1223" i="17"/>
  <c r="E1223" i="17"/>
  <c r="D1223" i="17"/>
  <c r="C1223" i="17"/>
  <c r="B1223" i="17"/>
  <c r="Q1222" i="17"/>
  <c r="P1222" i="17"/>
  <c r="O1222" i="17"/>
  <c r="N1222" i="17"/>
  <c r="M1222" i="17"/>
  <c r="L1222" i="17"/>
  <c r="K1222" i="17"/>
  <c r="J1222" i="17"/>
  <c r="I1222" i="17"/>
  <c r="H1222" i="17"/>
  <c r="G1222" i="17"/>
  <c r="F1222" i="17"/>
  <c r="E1222" i="17"/>
  <c r="D1222" i="17"/>
  <c r="C1222" i="17"/>
  <c r="B1222" i="17"/>
  <c r="Q1221" i="17"/>
  <c r="P1221" i="17"/>
  <c r="O1221" i="17"/>
  <c r="N1221" i="17"/>
  <c r="M1221" i="17"/>
  <c r="L1221" i="17"/>
  <c r="K1221" i="17"/>
  <c r="J1221" i="17"/>
  <c r="I1221" i="17"/>
  <c r="H1221" i="17"/>
  <c r="G1221" i="17"/>
  <c r="F1221" i="17"/>
  <c r="E1221" i="17"/>
  <c r="D1221" i="17"/>
  <c r="C1221" i="17"/>
  <c r="B1221" i="17"/>
  <c r="Q1220" i="17"/>
  <c r="P1220" i="17"/>
  <c r="O1220" i="17"/>
  <c r="N1220" i="17"/>
  <c r="M1220" i="17"/>
  <c r="L1220" i="17"/>
  <c r="K1220" i="17"/>
  <c r="J1220" i="17"/>
  <c r="I1220" i="17"/>
  <c r="H1220" i="17"/>
  <c r="G1220" i="17"/>
  <c r="F1220" i="17"/>
  <c r="E1220" i="17"/>
  <c r="D1220" i="17"/>
  <c r="C1220" i="17"/>
  <c r="B1220" i="17"/>
  <c r="Q1219" i="17"/>
  <c r="P1219" i="17"/>
  <c r="O1219" i="17"/>
  <c r="N1219" i="17"/>
  <c r="M1219" i="17"/>
  <c r="L1219" i="17"/>
  <c r="K1219" i="17"/>
  <c r="J1219" i="17"/>
  <c r="I1219" i="17"/>
  <c r="H1219" i="17"/>
  <c r="G1219" i="17"/>
  <c r="F1219" i="17"/>
  <c r="E1219" i="17"/>
  <c r="D1219" i="17"/>
  <c r="C1219" i="17"/>
  <c r="B1219" i="17"/>
  <c r="Q1218" i="17"/>
  <c r="P1218" i="17"/>
  <c r="O1218" i="17"/>
  <c r="N1218" i="17"/>
  <c r="M1218" i="17"/>
  <c r="L1218" i="17"/>
  <c r="K1218" i="17"/>
  <c r="J1218" i="17"/>
  <c r="I1218" i="17"/>
  <c r="H1218" i="17"/>
  <c r="G1218" i="17"/>
  <c r="F1218" i="17"/>
  <c r="E1218" i="17"/>
  <c r="D1218" i="17"/>
  <c r="C1218" i="17"/>
  <c r="B1218" i="17"/>
  <c r="Q1217" i="17"/>
  <c r="P1217" i="17"/>
  <c r="O1217" i="17"/>
  <c r="N1217" i="17"/>
  <c r="M1217" i="17"/>
  <c r="L1217" i="17"/>
  <c r="K1217" i="17"/>
  <c r="J1217" i="17"/>
  <c r="I1217" i="17"/>
  <c r="H1217" i="17"/>
  <c r="G1217" i="17"/>
  <c r="F1217" i="17"/>
  <c r="E1217" i="17"/>
  <c r="D1217" i="17"/>
  <c r="C1217" i="17"/>
  <c r="B1217" i="17"/>
  <c r="Q1216" i="17"/>
  <c r="P1216" i="17"/>
  <c r="O1216" i="17"/>
  <c r="N1216" i="17"/>
  <c r="M1216" i="17"/>
  <c r="L1216" i="17"/>
  <c r="K1216" i="17"/>
  <c r="J1216" i="17"/>
  <c r="I1216" i="17"/>
  <c r="H1216" i="17"/>
  <c r="G1216" i="17"/>
  <c r="F1216" i="17"/>
  <c r="E1216" i="17"/>
  <c r="D1216" i="17"/>
  <c r="C1216" i="17"/>
  <c r="B1216" i="17"/>
  <c r="Q1215" i="17"/>
  <c r="P1215" i="17"/>
  <c r="O1215" i="17"/>
  <c r="N1215" i="17"/>
  <c r="M1215" i="17"/>
  <c r="L1215" i="17"/>
  <c r="K1215" i="17"/>
  <c r="J1215" i="17"/>
  <c r="I1215" i="17"/>
  <c r="H1215" i="17"/>
  <c r="G1215" i="17"/>
  <c r="F1215" i="17"/>
  <c r="E1215" i="17"/>
  <c r="D1215" i="17"/>
  <c r="C1215" i="17"/>
  <c r="B1215" i="17"/>
  <c r="Q1214" i="17"/>
  <c r="P1214" i="17"/>
  <c r="O1214" i="17"/>
  <c r="N1214" i="17"/>
  <c r="M1214" i="17"/>
  <c r="L1214" i="17"/>
  <c r="K1214" i="17"/>
  <c r="J1214" i="17"/>
  <c r="I1214" i="17"/>
  <c r="H1214" i="17"/>
  <c r="G1214" i="17"/>
  <c r="F1214" i="17"/>
  <c r="E1214" i="17"/>
  <c r="D1214" i="17"/>
  <c r="C1214" i="17"/>
  <c r="B1214" i="17"/>
  <c r="Q1213" i="17"/>
  <c r="P1213" i="17"/>
  <c r="O1213" i="17"/>
  <c r="N1213" i="17"/>
  <c r="M1213" i="17"/>
  <c r="L1213" i="17"/>
  <c r="K1213" i="17"/>
  <c r="J1213" i="17"/>
  <c r="I1213" i="17"/>
  <c r="H1213" i="17"/>
  <c r="G1213" i="17"/>
  <c r="F1213" i="17"/>
  <c r="E1213" i="17"/>
  <c r="D1213" i="17"/>
  <c r="C1213" i="17"/>
  <c r="B1213" i="17"/>
  <c r="Q1212" i="17"/>
  <c r="P1212" i="17"/>
  <c r="O1212" i="17"/>
  <c r="N1212" i="17"/>
  <c r="M1212" i="17"/>
  <c r="L1212" i="17"/>
  <c r="K1212" i="17"/>
  <c r="J1212" i="17"/>
  <c r="I1212" i="17"/>
  <c r="H1212" i="17"/>
  <c r="G1212" i="17"/>
  <c r="F1212" i="17"/>
  <c r="E1212" i="17"/>
  <c r="D1212" i="17"/>
  <c r="C1212" i="17"/>
  <c r="B1212" i="17"/>
  <c r="Q1211" i="17"/>
  <c r="P1211" i="17"/>
  <c r="O1211" i="17"/>
  <c r="N1211" i="17"/>
  <c r="M1211" i="17"/>
  <c r="L1211" i="17"/>
  <c r="K1211" i="17"/>
  <c r="J1211" i="17"/>
  <c r="I1211" i="17"/>
  <c r="H1211" i="17"/>
  <c r="G1211" i="17"/>
  <c r="F1211" i="17"/>
  <c r="E1211" i="17"/>
  <c r="D1211" i="17"/>
  <c r="C1211" i="17"/>
  <c r="B1211" i="17"/>
  <c r="Q1210" i="17"/>
  <c r="P1210" i="17"/>
  <c r="O1210" i="17"/>
  <c r="N1210" i="17"/>
  <c r="M1210" i="17"/>
  <c r="L1210" i="17"/>
  <c r="K1210" i="17"/>
  <c r="J1210" i="17"/>
  <c r="I1210" i="17"/>
  <c r="H1210" i="17"/>
  <c r="G1210" i="17"/>
  <c r="F1210" i="17"/>
  <c r="E1210" i="17"/>
  <c r="D1210" i="17"/>
  <c r="C1210" i="17"/>
  <c r="B1210" i="17"/>
  <c r="Q1209" i="17"/>
  <c r="P1209" i="17"/>
  <c r="O1209" i="17"/>
  <c r="N1209" i="17"/>
  <c r="M1209" i="17"/>
  <c r="L1209" i="17"/>
  <c r="K1209" i="17"/>
  <c r="J1209" i="17"/>
  <c r="I1209" i="17"/>
  <c r="H1209" i="17"/>
  <c r="G1209" i="17"/>
  <c r="F1209" i="17"/>
  <c r="E1209" i="17"/>
  <c r="D1209" i="17"/>
  <c r="C1209" i="17"/>
  <c r="B1209" i="17"/>
  <c r="Q1208" i="17"/>
  <c r="P1208" i="17"/>
  <c r="O1208" i="17"/>
  <c r="N1208" i="17"/>
  <c r="M1208" i="17"/>
  <c r="L1208" i="17"/>
  <c r="K1208" i="17"/>
  <c r="J1208" i="17"/>
  <c r="I1208" i="17"/>
  <c r="H1208" i="17"/>
  <c r="G1208" i="17"/>
  <c r="F1208" i="17"/>
  <c r="E1208" i="17"/>
  <c r="D1208" i="17"/>
  <c r="C1208" i="17"/>
  <c r="B1208" i="17"/>
  <c r="Q1207" i="17"/>
  <c r="P1207" i="17"/>
  <c r="O1207" i="17"/>
  <c r="N1207" i="17"/>
  <c r="M1207" i="17"/>
  <c r="L1207" i="17"/>
  <c r="K1207" i="17"/>
  <c r="J1207" i="17"/>
  <c r="I1207" i="17"/>
  <c r="H1207" i="17"/>
  <c r="G1207" i="17"/>
  <c r="F1207" i="17"/>
  <c r="E1207" i="17"/>
  <c r="D1207" i="17"/>
  <c r="C1207" i="17"/>
  <c r="B1207" i="17"/>
  <c r="Q1206" i="17"/>
  <c r="P1206" i="17"/>
  <c r="O1206" i="17"/>
  <c r="N1206" i="17"/>
  <c r="M1206" i="17"/>
  <c r="L1206" i="17"/>
  <c r="K1206" i="17"/>
  <c r="J1206" i="17"/>
  <c r="I1206" i="17"/>
  <c r="H1206" i="17"/>
  <c r="G1206" i="17"/>
  <c r="F1206" i="17"/>
  <c r="E1206" i="17"/>
  <c r="D1206" i="17"/>
  <c r="C1206" i="17"/>
  <c r="B1206" i="17"/>
  <c r="Q1205" i="17"/>
  <c r="P1205" i="17"/>
  <c r="O1205" i="17"/>
  <c r="N1205" i="17"/>
  <c r="M1205" i="17"/>
  <c r="L1205" i="17"/>
  <c r="K1205" i="17"/>
  <c r="J1205" i="17"/>
  <c r="I1205" i="17"/>
  <c r="H1205" i="17"/>
  <c r="G1205" i="17"/>
  <c r="F1205" i="17"/>
  <c r="E1205" i="17"/>
  <c r="D1205" i="17"/>
  <c r="C1205" i="17"/>
  <c r="B1205" i="17"/>
  <c r="Q1204" i="17"/>
  <c r="P1204" i="17"/>
  <c r="O1204" i="17"/>
  <c r="N1204" i="17"/>
  <c r="M1204" i="17"/>
  <c r="L1204" i="17"/>
  <c r="K1204" i="17"/>
  <c r="J1204" i="17"/>
  <c r="I1204" i="17"/>
  <c r="H1204" i="17"/>
  <c r="G1204" i="17"/>
  <c r="F1204" i="17"/>
  <c r="E1204" i="17"/>
  <c r="D1204" i="17"/>
  <c r="C1204" i="17"/>
  <c r="B1204" i="17"/>
  <c r="Q1203" i="17"/>
  <c r="P1203" i="17"/>
  <c r="O1203" i="17"/>
  <c r="N1203" i="17"/>
  <c r="M1203" i="17"/>
  <c r="L1203" i="17"/>
  <c r="K1203" i="17"/>
  <c r="J1203" i="17"/>
  <c r="I1203" i="17"/>
  <c r="H1203" i="17"/>
  <c r="G1203" i="17"/>
  <c r="F1203" i="17"/>
  <c r="E1203" i="17"/>
  <c r="D1203" i="17"/>
  <c r="C1203" i="17"/>
  <c r="B1203" i="17"/>
  <c r="Q1202" i="17"/>
  <c r="P1202" i="17"/>
  <c r="O1202" i="17"/>
  <c r="N1202" i="17"/>
  <c r="M1202" i="17"/>
  <c r="L1202" i="17"/>
  <c r="K1202" i="17"/>
  <c r="J1202" i="17"/>
  <c r="I1202" i="17"/>
  <c r="H1202" i="17"/>
  <c r="G1202" i="17"/>
  <c r="F1202" i="17"/>
  <c r="E1202" i="17"/>
  <c r="D1202" i="17"/>
  <c r="C1202" i="17"/>
  <c r="B1202" i="17"/>
  <c r="Q1201" i="17"/>
  <c r="P1201" i="17"/>
  <c r="O1201" i="17"/>
  <c r="N1201" i="17"/>
  <c r="M1201" i="17"/>
  <c r="L1201" i="17"/>
  <c r="K1201" i="17"/>
  <c r="J1201" i="17"/>
  <c r="I1201" i="17"/>
  <c r="H1201" i="17"/>
  <c r="G1201" i="17"/>
  <c r="F1201" i="17"/>
  <c r="E1201" i="17"/>
  <c r="D1201" i="17"/>
  <c r="C1201" i="17"/>
  <c r="B1201" i="17"/>
  <c r="Q1200" i="17"/>
  <c r="P1200" i="17"/>
  <c r="O1200" i="17"/>
  <c r="N1200" i="17"/>
  <c r="M1200" i="17"/>
  <c r="L1200" i="17"/>
  <c r="K1200" i="17"/>
  <c r="J1200" i="17"/>
  <c r="I1200" i="17"/>
  <c r="H1200" i="17"/>
  <c r="G1200" i="17"/>
  <c r="F1200" i="17"/>
  <c r="E1200" i="17"/>
  <c r="D1200" i="17"/>
  <c r="C1200" i="17"/>
  <c r="B1200" i="17"/>
  <c r="Q1199" i="17"/>
  <c r="P1199" i="17"/>
  <c r="O1199" i="17"/>
  <c r="N1199" i="17"/>
  <c r="M1199" i="17"/>
  <c r="L1199" i="17"/>
  <c r="K1199" i="17"/>
  <c r="J1199" i="17"/>
  <c r="I1199" i="17"/>
  <c r="H1199" i="17"/>
  <c r="G1199" i="17"/>
  <c r="F1199" i="17"/>
  <c r="E1199" i="17"/>
  <c r="D1199" i="17"/>
  <c r="C1199" i="17"/>
  <c r="B1199" i="17"/>
  <c r="Q1198" i="17"/>
  <c r="P1198" i="17"/>
  <c r="O1198" i="17"/>
  <c r="N1198" i="17"/>
  <c r="M1198" i="17"/>
  <c r="L1198" i="17"/>
  <c r="K1198" i="17"/>
  <c r="J1198" i="17"/>
  <c r="I1198" i="17"/>
  <c r="H1198" i="17"/>
  <c r="G1198" i="17"/>
  <c r="F1198" i="17"/>
  <c r="E1198" i="17"/>
  <c r="D1198" i="17"/>
  <c r="C1198" i="17"/>
  <c r="B1198" i="17"/>
  <c r="Q1197" i="17"/>
  <c r="P1197" i="17"/>
  <c r="O1197" i="17"/>
  <c r="N1197" i="17"/>
  <c r="M1197" i="17"/>
  <c r="L1197" i="17"/>
  <c r="K1197" i="17"/>
  <c r="J1197" i="17"/>
  <c r="I1197" i="17"/>
  <c r="H1197" i="17"/>
  <c r="G1197" i="17"/>
  <c r="F1197" i="17"/>
  <c r="E1197" i="17"/>
  <c r="D1197" i="17"/>
  <c r="C1197" i="17"/>
  <c r="B1197" i="17"/>
  <c r="Q1196" i="17"/>
  <c r="P1196" i="17"/>
  <c r="O1196" i="17"/>
  <c r="N1196" i="17"/>
  <c r="M1196" i="17"/>
  <c r="L1196" i="17"/>
  <c r="K1196" i="17"/>
  <c r="J1196" i="17"/>
  <c r="I1196" i="17"/>
  <c r="H1196" i="17"/>
  <c r="G1196" i="17"/>
  <c r="F1196" i="17"/>
  <c r="E1196" i="17"/>
  <c r="D1196" i="17"/>
  <c r="C1196" i="17"/>
  <c r="B1196" i="17"/>
  <c r="Q1195" i="17"/>
  <c r="P1195" i="17"/>
  <c r="O1195" i="17"/>
  <c r="N1195" i="17"/>
  <c r="M1195" i="17"/>
  <c r="L1195" i="17"/>
  <c r="K1195" i="17"/>
  <c r="J1195" i="17"/>
  <c r="I1195" i="17"/>
  <c r="H1195" i="17"/>
  <c r="G1195" i="17"/>
  <c r="F1195" i="17"/>
  <c r="E1195" i="17"/>
  <c r="D1195" i="17"/>
  <c r="C1195" i="17"/>
  <c r="B1195" i="17"/>
  <c r="Q1194" i="17"/>
  <c r="P1194" i="17"/>
  <c r="O1194" i="17"/>
  <c r="N1194" i="17"/>
  <c r="M1194" i="17"/>
  <c r="L1194" i="17"/>
  <c r="K1194" i="17"/>
  <c r="J1194" i="17"/>
  <c r="I1194" i="17"/>
  <c r="H1194" i="17"/>
  <c r="G1194" i="17"/>
  <c r="F1194" i="17"/>
  <c r="E1194" i="17"/>
  <c r="D1194" i="17"/>
  <c r="C1194" i="17"/>
  <c r="B1194" i="17"/>
  <c r="Q1193" i="17"/>
  <c r="P1193" i="17"/>
  <c r="O1193" i="17"/>
  <c r="N1193" i="17"/>
  <c r="M1193" i="17"/>
  <c r="L1193" i="17"/>
  <c r="K1193" i="17"/>
  <c r="J1193" i="17"/>
  <c r="I1193" i="17"/>
  <c r="H1193" i="17"/>
  <c r="G1193" i="17"/>
  <c r="F1193" i="17"/>
  <c r="E1193" i="17"/>
  <c r="D1193" i="17"/>
  <c r="C1193" i="17"/>
  <c r="B1193" i="17"/>
  <c r="Q1192" i="17"/>
  <c r="P1192" i="17"/>
  <c r="O1192" i="17"/>
  <c r="N1192" i="17"/>
  <c r="M1192" i="17"/>
  <c r="L1192" i="17"/>
  <c r="K1192" i="17"/>
  <c r="J1192" i="17"/>
  <c r="I1192" i="17"/>
  <c r="H1192" i="17"/>
  <c r="G1192" i="17"/>
  <c r="F1192" i="17"/>
  <c r="E1192" i="17"/>
  <c r="D1192" i="17"/>
  <c r="C1192" i="17"/>
  <c r="B1192" i="17"/>
  <c r="Q1191" i="17"/>
  <c r="P1191" i="17"/>
  <c r="O1191" i="17"/>
  <c r="N1191" i="17"/>
  <c r="M1191" i="17"/>
  <c r="L1191" i="17"/>
  <c r="K1191" i="17"/>
  <c r="J1191" i="17"/>
  <c r="I1191" i="17"/>
  <c r="H1191" i="17"/>
  <c r="G1191" i="17"/>
  <c r="F1191" i="17"/>
  <c r="E1191" i="17"/>
  <c r="D1191" i="17"/>
  <c r="C1191" i="17"/>
  <c r="B1191" i="17"/>
  <c r="Q1190" i="17"/>
  <c r="P1190" i="17"/>
  <c r="O1190" i="17"/>
  <c r="N1190" i="17"/>
  <c r="M1190" i="17"/>
  <c r="L1190" i="17"/>
  <c r="K1190" i="17"/>
  <c r="J1190" i="17"/>
  <c r="I1190" i="17"/>
  <c r="H1190" i="17"/>
  <c r="G1190" i="17"/>
  <c r="F1190" i="17"/>
  <c r="E1190" i="17"/>
  <c r="D1190" i="17"/>
  <c r="C1190" i="17"/>
  <c r="B1190" i="17"/>
  <c r="Q1189" i="17"/>
  <c r="P1189" i="17"/>
  <c r="O1189" i="17"/>
  <c r="N1189" i="17"/>
  <c r="M1189" i="17"/>
  <c r="L1189" i="17"/>
  <c r="K1189" i="17"/>
  <c r="J1189" i="17"/>
  <c r="I1189" i="17"/>
  <c r="H1189" i="17"/>
  <c r="G1189" i="17"/>
  <c r="F1189" i="17"/>
  <c r="E1189" i="17"/>
  <c r="D1189" i="17"/>
  <c r="C1189" i="17"/>
  <c r="B1189" i="17"/>
  <c r="Q1188" i="17"/>
  <c r="P1188" i="17"/>
  <c r="O1188" i="17"/>
  <c r="N1188" i="17"/>
  <c r="M1188" i="17"/>
  <c r="L1188" i="17"/>
  <c r="K1188" i="17"/>
  <c r="J1188" i="17"/>
  <c r="I1188" i="17"/>
  <c r="H1188" i="17"/>
  <c r="G1188" i="17"/>
  <c r="F1188" i="17"/>
  <c r="E1188" i="17"/>
  <c r="D1188" i="17"/>
  <c r="C1188" i="17"/>
  <c r="B1188" i="17"/>
  <c r="Q1187" i="17"/>
  <c r="P1187" i="17"/>
  <c r="O1187" i="17"/>
  <c r="N1187" i="17"/>
  <c r="M1187" i="17"/>
  <c r="L1187" i="17"/>
  <c r="K1187" i="17"/>
  <c r="J1187" i="17"/>
  <c r="I1187" i="17"/>
  <c r="H1187" i="17"/>
  <c r="G1187" i="17"/>
  <c r="F1187" i="17"/>
  <c r="E1187" i="17"/>
  <c r="D1187" i="17"/>
  <c r="C1187" i="17"/>
  <c r="B1187" i="17"/>
  <c r="Q1186" i="17"/>
  <c r="P1186" i="17"/>
  <c r="O1186" i="17"/>
  <c r="N1186" i="17"/>
  <c r="M1186" i="17"/>
  <c r="L1186" i="17"/>
  <c r="K1186" i="17"/>
  <c r="J1186" i="17"/>
  <c r="I1186" i="17"/>
  <c r="H1186" i="17"/>
  <c r="G1186" i="17"/>
  <c r="F1186" i="17"/>
  <c r="E1186" i="17"/>
  <c r="D1186" i="17"/>
  <c r="C1186" i="17"/>
  <c r="B1186" i="17"/>
  <c r="Q1185" i="17"/>
  <c r="P1185" i="17"/>
  <c r="O1185" i="17"/>
  <c r="N1185" i="17"/>
  <c r="M1185" i="17"/>
  <c r="L1185" i="17"/>
  <c r="K1185" i="17"/>
  <c r="J1185" i="17"/>
  <c r="I1185" i="17"/>
  <c r="H1185" i="17"/>
  <c r="G1185" i="17"/>
  <c r="F1185" i="17"/>
  <c r="E1185" i="17"/>
  <c r="D1185" i="17"/>
  <c r="C1185" i="17"/>
  <c r="B1185" i="17"/>
  <c r="Q1184" i="17"/>
  <c r="P1184" i="17"/>
  <c r="O1184" i="17"/>
  <c r="N1184" i="17"/>
  <c r="M1184" i="17"/>
  <c r="L1184" i="17"/>
  <c r="K1184" i="17"/>
  <c r="J1184" i="17"/>
  <c r="I1184" i="17"/>
  <c r="H1184" i="17"/>
  <c r="G1184" i="17"/>
  <c r="F1184" i="17"/>
  <c r="E1184" i="17"/>
  <c r="D1184" i="17"/>
  <c r="C1184" i="17"/>
  <c r="B1184" i="17"/>
  <c r="Q1183" i="17"/>
  <c r="P1183" i="17"/>
  <c r="O1183" i="17"/>
  <c r="N1183" i="17"/>
  <c r="M1183" i="17"/>
  <c r="L1183" i="17"/>
  <c r="K1183" i="17"/>
  <c r="J1183" i="17"/>
  <c r="I1183" i="17"/>
  <c r="H1183" i="17"/>
  <c r="G1183" i="17"/>
  <c r="F1183" i="17"/>
  <c r="E1183" i="17"/>
  <c r="D1183" i="17"/>
  <c r="C1183" i="17"/>
  <c r="B1183" i="17"/>
  <c r="Q1182" i="17"/>
  <c r="P1182" i="17"/>
  <c r="O1182" i="17"/>
  <c r="N1182" i="17"/>
  <c r="M1182" i="17"/>
  <c r="L1182" i="17"/>
  <c r="K1182" i="17"/>
  <c r="J1182" i="17"/>
  <c r="I1182" i="17"/>
  <c r="H1182" i="17"/>
  <c r="G1182" i="17"/>
  <c r="F1182" i="17"/>
  <c r="E1182" i="17"/>
  <c r="D1182" i="17"/>
  <c r="C1182" i="17"/>
  <c r="B1182" i="17"/>
  <c r="Q1181" i="17"/>
  <c r="P1181" i="17"/>
  <c r="O1181" i="17"/>
  <c r="N1181" i="17"/>
  <c r="M1181" i="17"/>
  <c r="L1181" i="17"/>
  <c r="K1181" i="17"/>
  <c r="J1181" i="17"/>
  <c r="I1181" i="17"/>
  <c r="H1181" i="17"/>
  <c r="G1181" i="17"/>
  <c r="F1181" i="17"/>
  <c r="E1181" i="17"/>
  <c r="D1181" i="17"/>
  <c r="C1181" i="17"/>
  <c r="B1181" i="17"/>
  <c r="Q1180" i="17"/>
  <c r="P1180" i="17"/>
  <c r="O1180" i="17"/>
  <c r="N1180" i="17"/>
  <c r="M1180" i="17"/>
  <c r="L1180" i="17"/>
  <c r="K1180" i="17"/>
  <c r="J1180" i="17"/>
  <c r="I1180" i="17"/>
  <c r="H1180" i="17"/>
  <c r="G1180" i="17"/>
  <c r="F1180" i="17"/>
  <c r="E1180" i="17"/>
  <c r="D1180" i="17"/>
  <c r="C1180" i="17"/>
  <c r="B1180" i="17"/>
  <c r="Q1179" i="17"/>
  <c r="P1179" i="17"/>
  <c r="O1179" i="17"/>
  <c r="N1179" i="17"/>
  <c r="M1179" i="17"/>
  <c r="L1179" i="17"/>
  <c r="K1179" i="17"/>
  <c r="J1179" i="17"/>
  <c r="I1179" i="17"/>
  <c r="H1179" i="17"/>
  <c r="G1179" i="17"/>
  <c r="F1179" i="17"/>
  <c r="E1179" i="17"/>
  <c r="D1179" i="17"/>
  <c r="C1179" i="17"/>
  <c r="B1179" i="17"/>
  <c r="Q1178" i="17"/>
  <c r="P1178" i="17"/>
  <c r="O1178" i="17"/>
  <c r="N1178" i="17"/>
  <c r="M1178" i="17"/>
  <c r="L1178" i="17"/>
  <c r="K1178" i="17"/>
  <c r="J1178" i="17"/>
  <c r="I1178" i="17"/>
  <c r="H1178" i="17"/>
  <c r="G1178" i="17"/>
  <c r="F1178" i="17"/>
  <c r="E1178" i="17"/>
  <c r="D1178" i="17"/>
  <c r="C1178" i="17"/>
  <c r="B1178" i="17"/>
  <c r="Q1177" i="17"/>
  <c r="P1177" i="17"/>
  <c r="O1177" i="17"/>
  <c r="N1177" i="17"/>
  <c r="M1177" i="17"/>
  <c r="L1177" i="17"/>
  <c r="K1177" i="17"/>
  <c r="J1177" i="17"/>
  <c r="I1177" i="17"/>
  <c r="H1177" i="17"/>
  <c r="G1177" i="17"/>
  <c r="F1177" i="17"/>
  <c r="E1177" i="17"/>
  <c r="D1177" i="17"/>
  <c r="C1177" i="17"/>
  <c r="B1177" i="17"/>
  <c r="Q1176" i="17"/>
  <c r="P1176" i="17"/>
  <c r="O1176" i="17"/>
  <c r="N1176" i="17"/>
  <c r="M1176" i="17"/>
  <c r="L1176" i="17"/>
  <c r="K1176" i="17"/>
  <c r="J1176" i="17"/>
  <c r="I1176" i="17"/>
  <c r="H1176" i="17"/>
  <c r="G1176" i="17"/>
  <c r="F1176" i="17"/>
  <c r="E1176" i="17"/>
  <c r="D1176" i="17"/>
  <c r="C1176" i="17"/>
  <c r="B1176" i="17"/>
  <c r="Q1175" i="17"/>
  <c r="P1175" i="17"/>
  <c r="O1175" i="17"/>
  <c r="N1175" i="17"/>
  <c r="M1175" i="17"/>
  <c r="L1175" i="17"/>
  <c r="K1175" i="17"/>
  <c r="J1175" i="17"/>
  <c r="I1175" i="17"/>
  <c r="H1175" i="17"/>
  <c r="G1175" i="17"/>
  <c r="F1175" i="17"/>
  <c r="E1175" i="17"/>
  <c r="D1175" i="17"/>
  <c r="C1175" i="17"/>
  <c r="B1175" i="17"/>
  <c r="Q1174" i="17"/>
  <c r="P1174" i="17"/>
  <c r="O1174" i="17"/>
  <c r="N1174" i="17"/>
  <c r="M1174" i="17"/>
  <c r="L1174" i="17"/>
  <c r="K1174" i="17"/>
  <c r="J1174" i="17"/>
  <c r="I1174" i="17"/>
  <c r="H1174" i="17"/>
  <c r="G1174" i="17"/>
  <c r="F1174" i="17"/>
  <c r="E1174" i="17"/>
  <c r="D1174" i="17"/>
  <c r="C1174" i="17"/>
  <c r="B1174" i="17"/>
  <c r="Q1173" i="17"/>
  <c r="P1173" i="17"/>
  <c r="O1173" i="17"/>
  <c r="N1173" i="17"/>
  <c r="M1173" i="17"/>
  <c r="L1173" i="17"/>
  <c r="K1173" i="17"/>
  <c r="J1173" i="17"/>
  <c r="I1173" i="17"/>
  <c r="H1173" i="17"/>
  <c r="G1173" i="17"/>
  <c r="F1173" i="17"/>
  <c r="E1173" i="17"/>
  <c r="D1173" i="17"/>
  <c r="C1173" i="17"/>
  <c r="B1173" i="17"/>
  <c r="Q1172" i="17"/>
  <c r="P1172" i="17"/>
  <c r="O1172" i="17"/>
  <c r="N1172" i="17"/>
  <c r="M1172" i="17"/>
  <c r="L1172" i="17"/>
  <c r="K1172" i="17"/>
  <c r="J1172" i="17"/>
  <c r="I1172" i="17"/>
  <c r="H1172" i="17"/>
  <c r="G1172" i="17"/>
  <c r="F1172" i="17"/>
  <c r="E1172" i="17"/>
  <c r="D1172" i="17"/>
  <c r="C1172" i="17"/>
  <c r="B1172" i="17"/>
  <c r="Q1171" i="17"/>
  <c r="P1171" i="17"/>
  <c r="O1171" i="17"/>
  <c r="N1171" i="17"/>
  <c r="M1171" i="17"/>
  <c r="L1171" i="17"/>
  <c r="K1171" i="17"/>
  <c r="J1171" i="17"/>
  <c r="I1171" i="17"/>
  <c r="H1171" i="17"/>
  <c r="G1171" i="17"/>
  <c r="F1171" i="17"/>
  <c r="E1171" i="17"/>
  <c r="D1171" i="17"/>
  <c r="C1171" i="17"/>
  <c r="B1171" i="17"/>
  <c r="Q1170" i="17"/>
  <c r="P1170" i="17"/>
  <c r="O1170" i="17"/>
  <c r="N1170" i="17"/>
  <c r="M1170" i="17"/>
  <c r="L1170" i="17"/>
  <c r="K1170" i="17"/>
  <c r="J1170" i="17"/>
  <c r="I1170" i="17"/>
  <c r="H1170" i="17"/>
  <c r="G1170" i="17"/>
  <c r="F1170" i="17"/>
  <c r="E1170" i="17"/>
  <c r="D1170" i="17"/>
  <c r="C1170" i="17"/>
  <c r="B1170" i="17"/>
  <c r="Q1169" i="17"/>
  <c r="P1169" i="17"/>
  <c r="O1169" i="17"/>
  <c r="N1169" i="17"/>
  <c r="M1169" i="17"/>
  <c r="L1169" i="17"/>
  <c r="K1169" i="17"/>
  <c r="J1169" i="17"/>
  <c r="I1169" i="17"/>
  <c r="H1169" i="17"/>
  <c r="G1169" i="17"/>
  <c r="F1169" i="17"/>
  <c r="E1169" i="17"/>
  <c r="D1169" i="17"/>
  <c r="C1169" i="17"/>
  <c r="B1169" i="17"/>
  <c r="Q1168" i="17"/>
  <c r="P1168" i="17"/>
  <c r="O1168" i="17"/>
  <c r="N1168" i="17"/>
  <c r="M1168" i="17"/>
  <c r="L1168" i="17"/>
  <c r="K1168" i="17"/>
  <c r="J1168" i="17"/>
  <c r="I1168" i="17"/>
  <c r="H1168" i="17"/>
  <c r="G1168" i="17"/>
  <c r="F1168" i="17"/>
  <c r="E1168" i="17"/>
  <c r="D1168" i="17"/>
  <c r="C1168" i="17"/>
  <c r="B1168" i="17"/>
  <c r="Q1167" i="17"/>
  <c r="P1167" i="17"/>
  <c r="O1167" i="17"/>
  <c r="N1167" i="17"/>
  <c r="M1167" i="17"/>
  <c r="L1167" i="17"/>
  <c r="K1167" i="17"/>
  <c r="J1167" i="17"/>
  <c r="I1167" i="17"/>
  <c r="H1167" i="17"/>
  <c r="G1167" i="17"/>
  <c r="F1167" i="17"/>
  <c r="E1167" i="17"/>
  <c r="D1167" i="17"/>
  <c r="C1167" i="17"/>
  <c r="B1167" i="17"/>
  <c r="Q1166" i="17"/>
  <c r="P1166" i="17"/>
  <c r="O1166" i="17"/>
  <c r="N1166" i="17"/>
  <c r="M1166" i="17"/>
  <c r="L1166" i="17"/>
  <c r="K1166" i="17"/>
  <c r="J1166" i="17"/>
  <c r="I1166" i="17"/>
  <c r="H1166" i="17"/>
  <c r="G1166" i="17"/>
  <c r="F1166" i="17"/>
  <c r="E1166" i="17"/>
  <c r="D1166" i="17"/>
  <c r="C1166" i="17"/>
  <c r="B1166" i="17"/>
  <c r="Q1165" i="17"/>
  <c r="P1165" i="17"/>
  <c r="O1165" i="17"/>
  <c r="N1165" i="17"/>
  <c r="M1165" i="17"/>
  <c r="L1165" i="17"/>
  <c r="K1165" i="17"/>
  <c r="J1165" i="17"/>
  <c r="I1165" i="17"/>
  <c r="H1165" i="17"/>
  <c r="G1165" i="17"/>
  <c r="F1165" i="17"/>
  <c r="E1165" i="17"/>
  <c r="D1165" i="17"/>
  <c r="C1165" i="17"/>
  <c r="B1165" i="17"/>
  <c r="Q1164" i="17"/>
  <c r="P1164" i="17"/>
  <c r="O1164" i="17"/>
  <c r="N1164" i="17"/>
  <c r="M1164" i="17"/>
  <c r="L1164" i="17"/>
  <c r="K1164" i="17"/>
  <c r="J1164" i="17"/>
  <c r="I1164" i="17"/>
  <c r="H1164" i="17"/>
  <c r="G1164" i="17"/>
  <c r="F1164" i="17"/>
  <c r="E1164" i="17"/>
  <c r="D1164" i="17"/>
  <c r="C1164" i="17"/>
  <c r="B1164" i="17"/>
  <c r="Q1163" i="17"/>
  <c r="P1163" i="17"/>
  <c r="O1163" i="17"/>
  <c r="N1163" i="17"/>
  <c r="M1163" i="17"/>
  <c r="L1163" i="17"/>
  <c r="K1163" i="17"/>
  <c r="J1163" i="17"/>
  <c r="I1163" i="17"/>
  <c r="H1163" i="17"/>
  <c r="G1163" i="17"/>
  <c r="F1163" i="17"/>
  <c r="E1163" i="17"/>
  <c r="D1163" i="17"/>
  <c r="C1163" i="17"/>
  <c r="B1163" i="17"/>
  <c r="Q1162" i="17"/>
  <c r="P1162" i="17"/>
  <c r="O1162" i="17"/>
  <c r="N1162" i="17"/>
  <c r="M1162" i="17"/>
  <c r="L1162" i="17"/>
  <c r="K1162" i="17"/>
  <c r="J1162" i="17"/>
  <c r="I1162" i="17"/>
  <c r="H1162" i="17"/>
  <c r="G1162" i="17"/>
  <c r="F1162" i="17"/>
  <c r="E1162" i="17"/>
  <c r="D1162" i="17"/>
  <c r="C1162" i="17"/>
  <c r="B1162" i="17"/>
  <c r="Q1161" i="17"/>
  <c r="P1161" i="17"/>
  <c r="O1161" i="17"/>
  <c r="N1161" i="17"/>
  <c r="M1161" i="17"/>
  <c r="L1161" i="17"/>
  <c r="K1161" i="17"/>
  <c r="J1161" i="17"/>
  <c r="I1161" i="17"/>
  <c r="H1161" i="17"/>
  <c r="G1161" i="17"/>
  <c r="F1161" i="17"/>
  <c r="E1161" i="17"/>
  <c r="D1161" i="17"/>
  <c r="C1161" i="17"/>
  <c r="B1161" i="17"/>
  <c r="Q1160" i="17"/>
  <c r="P1160" i="17"/>
  <c r="O1160" i="17"/>
  <c r="N1160" i="17"/>
  <c r="M1160" i="17"/>
  <c r="L1160" i="17"/>
  <c r="K1160" i="17"/>
  <c r="J1160" i="17"/>
  <c r="I1160" i="17"/>
  <c r="H1160" i="17"/>
  <c r="G1160" i="17"/>
  <c r="F1160" i="17"/>
  <c r="E1160" i="17"/>
  <c r="D1160" i="17"/>
  <c r="C1160" i="17"/>
  <c r="B1160" i="17"/>
  <c r="Q1159" i="17"/>
  <c r="P1159" i="17"/>
  <c r="O1159" i="17"/>
  <c r="N1159" i="17"/>
  <c r="M1159" i="17"/>
  <c r="L1159" i="17"/>
  <c r="K1159" i="17"/>
  <c r="J1159" i="17"/>
  <c r="I1159" i="17"/>
  <c r="H1159" i="17"/>
  <c r="G1159" i="17"/>
  <c r="F1159" i="17"/>
  <c r="E1159" i="17"/>
  <c r="D1159" i="17"/>
  <c r="C1159" i="17"/>
  <c r="B1159" i="17"/>
  <c r="Q1158" i="17"/>
  <c r="P1158" i="17"/>
  <c r="O1158" i="17"/>
  <c r="N1158" i="17"/>
  <c r="M1158" i="17"/>
  <c r="L1158" i="17"/>
  <c r="K1158" i="17"/>
  <c r="J1158" i="17"/>
  <c r="I1158" i="17"/>
  <c r="H1158" i="17"/>
  <c r="G1158" i="17"/>
  <c r="F1158" i="17"/>
  <c r="E1158" i="17"/>
  <c r="D1158" i="17"/>
  <c r="C1158" i="17"/>
  <c r="B1158" i="17"/>
  <c r="Q1157" i="17"/>
  <c r="P1157" i="17"/>
  <c r="O1157" i="17"/>
  <c r="N1157" i="17"/>
  <c r="M1157" i="17"/>
  <c r="L1157" i="17"/>
  <c r="K1157" i="17"/>
  <c r="J1157" i="17"/>
  <c r="I1157" i="17"/>
  <c r="H1157" i="17"/>
  <c r="G1157" i="17"/>
  <c r="F1157" i="17"/>
  <c r="E1157" i="17"/>
  <c r="D1157" i="17"/>
  <c r="C1157" i="17"/>
  <c r="B1157" i="17"/>
  <c r="Q1156" i="17"/>
  <c r="P1156" i="17"/>
  <c r="O1156" i="17"/>
  <c r="N1156" i="17"/>
  <c r="M1156" i="17"/>
  <c r="L1156" i="17"/>
  <c r="K1156" i="17"/>
  <c r="J1156" i="17"/>
  <c r="I1156" i="17"/>
  <c r="H1156" i="17"/>
  <c r="G1156" i="17"/>
  <c r="F1156" i="17"/>
  <c r="E1156" i="17"/>
  <c r="D1156" i="17"/>
  <c r="C1156" i="17"/>
  <c r="B1156" i="17"/>
  <c r="Q1155" i="17"/>
  <c r="P1155" i="17"/>
  <c r="O1155" i="17"/>
  <c r="N1155" i="17"/>
  <c r="M1155" i="17"/>
  <c r="L1155" i="17"/>
  <c r="K1155" i="17"/>
  <c r="J1155" i="17"/>
  <c r="I1155" i="17"/>
  <c r="H1155" i="17"/>
  <c r="G1155" i="17"/>
  <c r="F1155" i="17"/>
  <c r="E1155" i="17"/>
  <c r="D1155" i="17"/>
  <c r="C1155" i="17"/>
  <c r="B1155" i="17"/>
  <c r="Q1154" i="17"/>
  <c r="P1154" i="17"/>
  <c r="O1154" i="17"/>
  <c r="N1154" i="17"/>
  <c r="M1154" i="17"/>
  <c r="L1154" i="17"/>
  <c r="K1154" i="17"/>
  <c r="J1154" i="17"/>
  <c r="I1154" i="17"/>
  <c r="H1154" i="17"/>
  <c r="G1154" i="17"/>
  <c r="F1154" i="17"/>
  <c r="E1154" i="17"/>
  <c r="D1154" i="17"/>
  <c r="C1154" i="17"/>
  <c r="B1154" i="17"/>
  <c r="Q1153" i="17"/>
  <c r="P1153" i="17"/>
  <c r="O1153" i="17"/>
  <c r="N1153" i="17"/>
  <c r="M1153" i="17"/>
  <c r="L1153" i="17"/>
  <c r="K1153" i="17"/>
  <c r="J1153" i="17"/>
  <c r="I1153" i="17"/>
  <c r="H1153" i="17"/>
  <c r="G1153" i="17"/>
  <c r="F1153" i="17"/>
  <c r="E1153" i="17"/>
  <c r="D1153" i="17"/>
  <c r="C1153" i="17"/>
  <c r="B1153" i="17"/>
  <c r="Q1152" i="17"/>
  <c r="P1152" i="17"/>
  <c r="O1152" i="17"/>
  <c r="N1152" i="17"/>
  <c r="M1152" i="17"/>
  <c r="L1152" i="17"/>
  <c r="K1152" i="17"/>
  <c r="J1152" i="17"/>
  <c r="I1152" i="17"/>
  <c r="H1152" i="17"/>
  <c r="G1152" i="17"/>
  <c r="F1152" i="17"/>
  <c r="E1152" i="17"/>
  <c r="D1152" i="17"/>
  <c r="C1152" i="17"/>
  <c r="B1152" i="17"/>
  <c r="Q1151" i="17"/>
  <c r="P1151" i="17"/>
  <c r="O1151" i="17"/>
  <c r="N1151" i="17"/>
  <c r="M1151" i="17"/>
  <c r="L1151" i="17"/>
  <c r="K1151" i="17"/>
  <c r="J1151" i="17"/>
  <c r="I1151" i="17"/>
  <c r="H1151" i="17"/>
  <c r="G1151" i="17"/>
  <c r="F1151" i="17"/>
  <c r="E1151" i="17"/>
  <c r="D1151" i="17"/>
  <c r="C1151" i="17"/>
  <c r="B1151" i="17"/>
  <c r="Q1150" i="17"/>
  <c r="P1150" i="17"/>
  <c r="O1150" i="17"/>
  <c r="N1150" i="17"/>
  <c r="M1150" i="17"/>
  <c r="L1150" i="17"/>
  <c r="K1150" i="17"/>
  <c r="J1150" i="17"/>
  <c r="I1150" i="17"/>
  <c r="H1150" i="17"/>
  <c r="G1150" i="17"/>
  <c r="F1150" i="17"/>
  <c r="E1150" i="17"/>
  <c r="D1150" i="17"/>
  <c r="C1150" i="17"/>
  <c r="B1150" i="17"/>
  <c r="Q1149" i="17"/>
  <c r="P1149" i="17"/>
  <c r="O1149" i="17"/>
  <c r="N1149" i="17"/>
  <c r="M1149" i="17"/>
  <c r="L1149" i="17"/>
  <c r="K1149" i="17"/>
  <c r="J1149" i="17"/>
  <c r="I1149" i="17"/>
  <c r="H1149" i="17"/>
  <c r="G1149" i="17"/>
  <c r="F1149" i="17"/>
  <c r="E1149" i="17"/>
  <c r="D1149" i="17"/>
  <c r="C1149" i="17"/>
  <c r="B1149" i="17"/>
  <c r="Q1148" i="17"/>
  <c r="P1148" i="17"/>
  <c r="O1148" i="17"/>
  <c r="N1148" i="17"/>
  <c r="M1148" i="17"/>
  <c r="L1148" i="17"/>
  <c r="K1148" i="17"/>
  <c r="J1148" i="17"/>
  <c r="I1148" i="17"/>
  <c r="H1148" i="17"/>
  <c r="G1148" i="17"/>
  <c r="F1148" i="17"/>
  <c r="E1148" i="17"/>
  <c r="D1148" i="17"/>
  <c r="C1148" i="17"/>
  <c r="B1148" i="17"/>
  <c r="Q1147" i="17"/>
  <c r="P1147" i="17"/>
  <c r="O1147" i="17"/>
  <c r="N1147" i="17"/>
  <c r="M1147" i="17"/>
  <c r="L1147" i="17"/>
  <c r="K1147" i="17"/>
  <c r="J1147" i="17"/>
  <c r="I1147" i="17"/>
  <c r="H1147" i="17"/>
  <c r="G1147" i="17"/>
  <c r="F1147" i="17"/>
  <c r="E1147" i="17"/>
  <c r="D1147" i="17"/>
  <c r="C1147" i="17"/>
  <c r="B1147" i="17"/>
  <c r="Q1146" i="17"/>
  <c r="P1146" i="17"/>
  <c r="O1146" i="17"/>
  <c r="N1146" i="17"/>
  <c r="M1146" i="17"/>
  <c r="L1146" i="17"/>
  <c r="K1146" i="17"/>
  <c r="J1146" i="17"/>
  <c r="I1146" i="17"/>
  <c r="H1146" i="17"/>
  <c r="G1146" i="17"/>
  <c r="F1146" i="17"/>
  <c r="E1146" i="17"/>
  <c r="D1146" i="17"/>
  <c r="C1146" i="17"/>
  <c r="B1146" i="17"/>
  <c r="Q1145" i="17"/>
  <c r="P1145" i="17"/>
  <c r="O1145" i="17"/>
  <c r="N1145" i="17"/>
  <c r="M1145" i="17"/>
  <c r="L1145" i="17"/>
  <c r="K1145" i="17"/>
  <c r="J1145" i="17"/>
  <c r="I1145" i="17"/>
  <c r="H1145" i="17"/>
  <c r="G1145" i="17"/>
  <c r="F1145" i="17"/>
  <c r="E1145" i="17"/>
  <c r="D1145" i="17"/>
  <c r="C1145" i="17"/>
  <c r="B1145" i="17"/>
  <c r="Q1144" i="17"/>
  <c r="P1144" i="17"/>
  <c r="O1144" i="17"/>
  <c r="N1144" i="17"/>
  <c r="M1144" i="17"/>
  <c r="L1144" i="17"/>
  <c r="K1144" i="17"/>
  <c r="J1144" i="17"/>
  <c r="I1144" i="17"/>
  <c r="H1144" i="17"/>
  <c r="G1144" i="17"/>
  <c r="F1144" i="17"/>
  <c r="E1144" i="17"/>
  <c r="D1144" i="17"/>
  <c r="C1144" i="17"/>
  <c r="B1144" i="17"/>
  <c r="Q1143" i="17"/>
  <c r="P1143" i="17"/>
  <c r="O1143" i="17"/>
  <c r="N1143" i="17"/>
  <c r="M1143" i="17"/>
  <c r="L1143" i="17"/>
  <c r="K1143" i="17"/>
  <c r="J1143" i="17"/>
  <c r="I1143" i="17"/>
  <c r="H1143" i="17"/>
  <c r="G1143" i="17"/>
  <c r="F1143" i="17"/>
  <c r="E1143" i="17"/>
  <c r="D1143" i="17"/>
  <c r="C1143" i="17"/>
  <c r="B1143" i="17"/>
  <c r="Q1142" i="17"/>
  <c r="P1142" i="17"/>
  <c r="O1142" i="17"/>
  <c r="N1142" i="17"/>
  <c r="M1142" i="17"/>
  <c r="L1142" i="17"/>
  <c r="K1142" i="17"/>
  <c r="J1142" i="17"/>
  <c r="I1142" i="17"/>
  <c r="H1142" i="17"/>
  <c r="G1142" i="17"/>
  <c r="F1142" i="17"/>
  <c r="E1142" i="17"/>
  <c r="D1142" i="17"/>
  <c r="C1142" i="17"/>
  <c r="B1142" i="17"/>
  <c r="Q1141" i="17"/>
  <c r="P1141" i="17"/>
  <c r="O1141" i="17"/>
  <c r="N1141" i="17"/>
  <c r="M1141" i="17"/>
  <c r="L1141" i="17"/>
  <c r="K1141" i="17"/>
  <c r="J1141" i="17"/>
  <c r="I1141" i="17"/>
  <c r="H1141" i="17"/>
  <c r="G1141" i="17"/>
  <c r="F1141" i="17"/>
  <c r="E1141" i="17"/>
  <c r="D1141" i="17"/>
  <c r="C1141" i="17"/>
  <c r="B1141" i="17"/>
  <c r="Q1140" i="17"/>
  <c r="P1140" i="17"/>
  <c r="O1140" i="17"/>
  <c r="N1140" i="17"/>
  <c r="M1140" i="17"/>
  <c r="L1140" i="17"/>
  <c r="K1140" i="17"/>
  <c r="J1140" i="17"/>
  <c r="I1140" i="17"/>
  <c r="H1140" i="17"/>
  <c r="G1140" i="17"/>
  <c r="F1140" i="17"/>
  <c r="E1140" i="17"/>
  <c r="D1140" i="17"/>
  <c r="C1140" i="17"/>
  <c r="B1140" i="17"/>
  <c r="Q1139" i="17"/>
  <c r="P1139" i="17"/>
  <c r="O1139" i="17"/>
  <c r="N1139" i="17"/>
  <c r="M1139" i="17"/>
  <c r="L1139" i="17"/>
  <c r="K1139" i="17"/>
  <c r="J1139" i="17"/>
  <c r="I1139" i="17"/>
  <c r="H1139" i="17"/>
  <c r="G1139" i="17"/>
  <c r="F1139" i="17"/>
  <c r="E1139" i="17"/>
  <c r="D1139" i="17"/>
  <c r="C1139" i="17"/>
  <c r="B1139" i="17"/>
  <c r="Q1138" i="17"/>
  <c r="P1138" i="17"/>
  <c r="O1138" i="17"/>
  <c r="N1138" i="17"/>
  <c r="M1138" i="17"/>
  <c r="L1138" i="17"/>
  <c r="K1138" i="17"/>
  <c r="J1138" i="17"/>
  <c r="I1138" i="17"/>
  <c r="H1138" i="17"/>
  <c r="G1138" i="17"/>
  <c r="F1138" i="17"/>
  <c r="E1138" i="17"/>
  <c r="D1138" i="17"/>
  <c r="C1138" i="17"/>
  <c r="B1138" i="17"/>
  <c r="Q1137" i="17"/>
  <c r="P1137" i="17"/>
  <c r="O1137" i="17"/>
  <c r="N1137" i="17"/>
  <c r="M1137" i="17"/>
  <c r="L1137" i="17"/>
  <c r="K1137" i="17"/>
  <c r="J1137" i="17"/>
  <c r="I1137" i="17"/>
  <c r="H1137" i="17"/>
  <c r="G1137" i="17"/>
  <c r="F1137" i="17"/>
  <c r="E1137" i="17"/>
  <c r="D1137" i="17"/>
  <c r="C1137" i="17"/>
  <c r="B1137" i="17"/>
  <c r="Q1136" i="17"/>
  <c r="P1136" i="17"/>
  <c r="O1136" i="17"/>
  <c r="N1136" i="17"/>
  <c r="M1136" i="17"/>
  <c r="L1136" i="17"/>
  <c r="K1136" i="17"/>
  <c r="J1136" i="17"/>
  <c r="I1136" i="17"/>
  <c r="H1136" i="17"/>
  <c r="G1136" i="17"/>
  <c r="F1136" i="17"/>
  <c r="E1136" i="17"/>
  <c r="D1136" i="17"/>
  <c r="C1136" i="17"/>
  <c r="B1136" i="17"/>
  <c r="Q1135" i="17"/>
  <c r="P1135" i="17"/>
  <c r="O1135" i="17"/>
  <c r="N1135" i="17"/>
  <c r="M1135" i="17"/>
  <c r="L1135" i="17"/>
  <c r="K1135" i="17"/>
  <c r="J1135" i="17"/>
  <c r="I1135" i="17"/>
  <c r="H1135" i="17"/>
  <c r="G1135" i="17"/>
  <c r="F1135" i="17"/>
  <c r="E1135" i="17"/>
  <c r="D1135" i="17"/>
  <c r="C1135" i="17"/>
  <c r="B1135" i="17"/>
  <c r="Q1134" i="17"/>
  <c r="P1134" i="17"/>
  <c r="O1134" i="17"/>
  <c r="N1134" i="17"/>
  <c r="M1134" i="17"/>
  <c r="L1134" i="17"/>
  <c r="K1134" i="17"/>
  <c r="J1134" i="17"/>
  <c r="I1134" i="17"/>
  <c r="H1134" i="17"/>
  <c r="G1134" i="17"/>
  <c r="F1134" i="17"/>
  <c r="E1134" i="17"/>
  <c r="D1134" i="17"/>
  <c r="C1134" i="17"/>
  <c r="B1134" i="17"/>
  <c r="Q1133" i="17"/>
  <c r="P1133" i="17"/>
  <c r="O1133" i="17"/>
  <c r="N1133" i="17"/>
  <c r="M1133" i="17"/>
  <c r="L1133" i="17"/>
  <c r="K1133" i="17"/>
  <c r="J1133" i="17"/>
  <c r="I1133" i="17"/>
  <c r="H1133" i="17"/>
  <c r="G1133" i="17"/>
  <c r="F1133" i="17"/>
  <c r="E1133" i="17"/>
  <c r="D1133" i="17"/>
  <c r="C1133" i="17"/>
  <c r="B1133" i="17"/>
  <c r="Q1132" i="17"/>
  <c r="P1132" i="17"/>
  <c r="O1132" i="17"/>
  <c r="N1132" i="17"/>
  <c r="M1132" i="17"/>
  <c r="L1132" i="17"/>
  <c r="K1132" i="17"/>
  <c r="J1132" i="17"/>
  <c r="I1132" i="17"/>
  <c r="H1132" i="17"/>
  <c r="G1132" i="17"/>
  <c r="F1132" i="17"/>
  <c r="E1132" i="17"/>
  <c r="D1132" i="17"/>
  <c r="C1132" i="17"/>
  <c r="B1132" i="17"/>
  <c r="Q1131" i="17"/>
  <c r="P1131" i="17"/>
  <c r="O1131" i="17"/>
  <c r="N1131" i="17"/>
  <c r="M1131" i="17"/>
  <c r="L1131" i="17"/>
  <c r="K1131" i="17"/>
  <c r="J1131" i="17"/>
  <c r="I1131" i="17"/>
  <c r="H1131" i="17"/>
  <c r="G1131" i="17"/>
  <c r="F1131" i="17"/>
  <c r="E1131" i="17"/>
  <c r="D1131" i="17"/>
  <c r="C1131" i="17"/>
  <c r="B1131" i="17"/>
  <c r="Q1130" i="17"/>
  <c r="P1130" i="17"/>
  <c r="O1130" i="17"/>
  <c r="N1130" i="17"/>
  <c r="M1130" i="17"/>
  <c r="L1130" i="17"/>
  <c r="K1130" i="17"/>
  <c r="J1130" i="17"/>
  <c r="I1130" i="17"/>
  <c r="H1130" i="17"/>
  <c r="G1130" i="17"/>
  <c r="F1130" i="17"/>
  <c r="E1130" i="17"/>
  <c r="D1130" i="17"/>
  <c r="C1130" i="17"/>
  <c r="B1130" i="17"/>
  <c r="Q1129" i="17"/>
  <c r="P1129" i="17"/>
  <c r="O1129" i="17"/>
  <c r="N1129" i="17"/>
  <c r="M1129" i="17"/>
  <c r="L1129" i="17"/>
  <c r="K1129" i="17"/>
  <c r="J1129" i="17"/>
  <c r="I1129" i="17"/>
  <c r="H1129" i="17"/>
  <c r="G1129" i="17"/>
  <c r="F1129" i="17"/>
  <c r="E1129" i="17"/>
  <c r="D1129" i="17"/>
  <c r="C1129" i="17"/>
  <c r="B1129" i="17"/>
  <c r="Q1128" i="17"/>
  <c r="P1128" i="17"/>
  <c r="O1128" i="17"/>
  <c r="N1128" i="17"/>
  <c r="M1128" i="17"/>
  <c r="L1128" i="17"/>
  <c r="K1128" i="17"/>
  <c r="J1128" i="17"/>
  <c r="I1128" i="17"/>
  <c r="H1128" i="17"/>
  <c r="G1128" i="17"/>
  <c r="F1128" i="17"/>
  <c r="E1128" i="17"/>
  <c r="D1128" i="17"/>
  <c r="C1128" i="17"/>
  <c r="B1128" i="17"/>
  <c r="Q1127" i="17"/>
  <c r="P1127" i="17"/>
  <c r="O1127" i="17"/>
  <c r="N1127" i="17"/>
  <c r="M1127" i="17"/>
  <c r="L1127" i="17"/>
  <c r="K1127" i="17"/>
  <c r="J1127" i="17"/>
  <c r="I1127" i="17"/>
  <c r="H1127" i="17"/>
  <c r="G1127" i="17"/>
  <c r="F1127" i="17"/>
  <c r="E1127" i="17"/>
  <c r="D1127" i="17"/>
  <c r="C1127" i="17"/>
  <c r="B1127" i="17"/>
  <c r="Q1126" i="17"/>
  <c r="P1126" i="17"/>
  <c r="O1126" i="17"/>
  <c r="N1126" i="17"/>
  <c r="M1126" i="17"/>
  <c r="L1126" i="17"/>
  <c r="K1126" i="17"/>
  <c r="J1126" i="17"/>
  <c r="I1126" i="17"/>
  <c r="H1126" i="17"/>
  <c r="G1126" i="17"/>
  <c r="F1126" i="17"/>
  <c r="E1126" i="17"/>
  <c r="D1126" i="17"/>
  <c r="C1126" i="17"/>
  <c r="B1126" i="17"/>
  <c r="Q1125" i="17"/>
  <c r="P1125" i="17"/>
  <c r="O1125" i="17"/>
  <c r="N1125" i="17"/>
  <c r="M1125" i="17"/>
  <c r="L1125" i="17"/>
  <c r="K1125" i="17"/>
  <c r="J1125" i="17"/>
  <c r="I1125" i="17"/>
  <c r="H1125" i="17"/>
  <c r="G1125" i="17"/>
  <c r="F1125" i="17"/>
  <c r="E1125" i="17"/>
  <c r="D1125" i="17"/>
  <c r="C1125" i="17"/>
  <c r="B1125" i="17"/>
  <c r="Q1124" i="17"/>
  <c r="P1124" i="17"/>
  <c r="O1124" i="17"/>
  <c r="N1124" i="17"/>
  <c r="M1124" i="17"/>
  <c r="L1124" i="17"/>
  <c r="K1124" i="17"/>
  <c r="J1124" i="17"/>
  <c r="I1124" i="17"/>
  <c r="H1124" i="17"/>
  <c r="G1124" i="17"/>
  <c r="F1124" i="17"/>
  <c r="E1124" i="17"/>
  <c r="D1124" i="17"/>
  <c r="C1124" i="17"/>
  <c r="B1124" i="17"/>
  <c r="Q1123" i="17"/>
  <c r="P1123" i="17"/>
  <c r="O1123" i="17"/>
  <c r="N1123" i="17"/>
  <c r="M1123" i="17"/>
  <c r="L1123" i="17"/>
  <c r="K1123" i="17"/>
  <c r="J1123" i="17"/>
  <c r="I1123" i="17"/>
  <c r="H1123" i="17"/>
  <c r="G1123" i="17"/>
  <c r="F1123" i="17"/>
  <c r="E1123" i="17"/>
  <c r="D1123" i="17"/>
  <c r="C1123" i="17"/>
  <c r="B1123" i="17"/>
  <c r="Q1122" i="17"/>
  <c r="P1122" i="17"/>
  <c r="O1122" i="17"/>
  <c r="N1122" i="17"/>
  <c r="M1122" i="17"/>
  <c r="L1122" i="17"/>
  <c r="K1122" i="17"/>
  <c r="J1122" i="17"/>
  <c r="I1122" i="17"/>
  <c r="H1122" i="17"/>
  <c r="G1122" i="17"/>
  <c r="F1122" i="17"/>
  <c r="E1122" i="17"/>
  <c r="D1122" i="17"/>
  <c r="C1122" i="17"/>
  <c r="B1122" i="17"/>
  <c r="Q1121" i="17"/>
  <c r="P1121" i="17"/>
  <c r="O1121" i="17"/>
  <c r="N1121" i="17"/>
  <c r="M1121" i="17"/>
  <c r="L1121" i="17"/>
  <c r="K1121" i="17"/>
  <c r="J1121" i="17"/>
  <c r="I1121" i="17"/>
  <c r="H1121" i="17"/>
  <c r="G1121" i="17"/>
  <c r="F1121" i="17"/>
  <c r="E1121" i="17"/>
  <c r="D1121" i="17"/>
  <c r="C1121" i="17"/>
  <c r="B1121" i="17"/>
  <c r="Q1120" i="17"/>
  <c r="P1120" i="17"/>
  <c r="O1120" i="17"/>
  <c r="N1120" i="17"/>
  <c r="M1120" i="17"/>
  <c r="L1120" i="17"/>
  <c r="K1120" i="17"/>
  <c r="J1120" i="17"/>
  <c r="I1120" i="17"/>
  <c r="H1120" i="17"/>
  <c r="G1120" i="17"/>
  <c r="F1120" i="17"/>
  <c r="E1120" i="17"/>
  <c r="D1120" i="17"/>
  <c r="C1120" i="17"/>
  <c r="B1120" i="17"/>
  <c r="Q1119" i="17"/>
  <c r="P1119" i="17"/>
  <c r="O1119" i="17"/>
  <c r="N1119" i="17"/>
  <c r="M1119" i="17"/>
  <c r="L1119" i="17"/>
  <c r="K1119" i="17"/>
  <c r="J1119" i="17"/>
  <c r="I1119" i="17"/>
  <c r="H1119" i="17"/>
  <c r="G1119" i="17"/>
  <c r="F1119" i="17"/>
  <c r="E1119" i="17"/>
  <c r="D1119" i="17"/>
  <c r="C1119" i="17"/>
  <c r="B1119" i="17"/>
  <c r="Q1118" i="17"/>
  <c r="P1118" i="17"/>
  <c r="O1118" i="17"/>
  <c r="N1118" i="17"/>
  <c r="M1118" i="17"/>
  <c r="L1118" i="17"/>
  <c r="K1118" i="17"/>
  <c r="J1118" i="17"/>
  <c r="I1118" i="17"/>
  <c r="H1118" i="17"/>
  <c r="G1118" i="17"/>
  <c r="F1118" i="17"/>
  <c r="E1118" i="17"/>
  <c r="D1118" i="17"/>
  <c r="C1118" i="17"/>
  <c r="B1118" i="17"/>
  <c r="Q1117" i="17"/>
  <c r="P1117" i="17"/>
  <c r="O1117" i="17"/>
  <c r="N1117" i="17"/>
  <c r="M1117" i="17"/>
  <c r="L1117" i="17"/>
  <c r="K1117" i="17"/>
  <c r="J1117" i="17"/>
  <c r="I1117" i="17"/>
  <c r="H1117" i="17"/>
  <c r="G1117" i="17"/>
  <c r="F1117" i="17"/>
  <c r="E1117" i="17"/>
  <c r="D1117" i="17"/>
  <c r="C1117" i="17"/>
  <c r="B1117" i="17"/>
  <c r="Q1116" i="17"/>
  <c r="P1116" i="17"/>
  <c r="O1116" i="17"/>
  <c r="N1116" i="17"/>
  <c r="M1116" i="17"/>
  <c r="L1116" i="17"/>
  <c r="K1116" i="17"/>
  <c r="J1116" i="17"/>
  <c r="I1116" i="17"/>
  <c r="H1116" i="17"/>
  <c r="G1116" i="17"/>
  <c r="F1116" i="17"/>
  <c r="E1116" i="17"/>
  <c r="D1116" i="17"/>
  <c r="C1116" i="17"/>
  <c r="B1116" i="17"/>
  <c r="Q1115" i="17"/>
  <c r="P1115" i="17"/>
  <c r="O1115" i="17"/>
  <c r="N1115" i="17"/>
  <c r="M1115" i="17"/>
  <c r="L1115" i="17"/>
  <c r="K1115" i="17"/>
  <c r="J1115" i="17"/>
  <c r="I1115" i="17"/>
  <c r="H1115" i="17"/>
  <c r="G1115" i="17"/>
  <c r="F1115" i="17"/>
  <c r="E1115" i="17"/>
  <c r="D1115" i="17"/>
  <c r="C1115" i="17"/>
  <c r="B1115" i="17"/>
  <c r="Q1114" i="17"/>
  <c r="P1114" i="17"/>
  <c r="O1114" i="17"/>
  <c r="N1114" i="17"/>
  <c r="M1114" i="17"/>
  <c r="L1114" i="17"/>
  <c r="K1114" i="17"/>
  <c r="J1114" i="17"/>
  <c r="I1114" i="17"/>
  <c r="H1114" i="17"/>
  <c r="G1114" i="17"/>
  <c r="F1114" i="17"/>
  <c r="E1114" i="17"/>
  <c r="D1114" i="17"/>
  <c r="C1114" i="17"/>
  <c r="B1114" i="17"/>
  <c r="Q1113" i="17"/>
  <c r="P1113" i="17"/>
  <c r="O1113" i="17"/>
  <c r="N1113" i="17"/>
  <c r="M1113" i="17"/>
  <c r="L1113" i="17"/>
  <c r="K1113" i="17"/>
  <c r="J1113" i="17"/>
  <c r="I1113" i="17"/>
  <c r="H1113" i="17"/>
  <c r="G1113" i="17"/>
  <c r="F1113" i="17"/>
  <c r="E1113" i="17"/>
  <c r="D1113" i="17"/>
  <c r="C1113" i="17"/>
  <c r="B1113" i="17"/>
  <c r="Q1112" i="17"/>
  <c r="P1112" i="17"/>
  <c r="O1112" i="17"/>
  <c r="N1112" i="17"/>
  <c r="M1112" i="17"/>
  <c r="L1112" i="17"/>
  <c r="K1112" i="17"/>
  <c r="J1112" i="17"/>
  <c r="I1112" i="17"/>
  <c r="H1112" i="17"/>
  <c r="G1112" i="17"/>
  <c r="F1112" i="17"/>
  <c r="E1112" i="17"/>
  <c r="D1112" i="17"/>
  <c r="C1112" i="17"/>
  <c r="B1112" i="17"/>
  <c r="Q1111" i="17"/>
  <c r="P1111" i="17"/>
  <c r="O1111" i="17"/>
  <c r="N1111" i="17"/>
  <c r="M1111" i="17"/>
  <c r="L1111" i="17"/>
  <c r="K1111" i="17"/>
  <c r="J1111" i="17"/>
  <c r="I1111" i="17"/>
  <c r="H1111" i="17"/>
  <c r="G1111" i="17"/>
  <c r="F1111" i="17"/>
  <c r="E1111" i="17"/>
  <c r="D1111" i="17"/>
  <c r="C1111" i="17"/>
  <c r="B1111" i="17"/>
  <c r="Q1110" i="17"/>
  <c r="P1110" i="17"/>
  <c r="O1110" i="17"/>
  <c r="N1110" i="17"/>
  <c r="M1110" i="17"/>
  <c r="L1110" i="17"/>
  <c r="K1110" i="17"/>
  <c r="J1110" i="17"/>
  <c r="I1110" i="17"/>
  <c r="H1110" i="17"/>
  <c r="G1110" i="17"/>
  <c r="F1110" i="17"/>
  <c r="E1110" i="17"/>
  <c r="D1110" i="17"/>
  <c r="C1110" i="17"/>
  <c r="B1110" i="17"/>
  <c r="Q1109" i="17"/>
  <c r="P1109" i="17"/>
  <c r="O1109" i="17"/>
  <c r="N1109" i="17"/>
  <c r="M1109" i="17"/>
  <c r="L1109" i="17"/>
  <c r="K1109" i="17"/>
  <c r="J1109" i="17"/>
  <c r="I1109" i="17"/>
  <c r="H1109" i="17"/>
  <c r="G1109" i="17"/>
  <c r="F1109" i="17"/>
  <c r="E1109" i="17"/>
  <c r="D1109" i="17"/>
  <c r="C1109" i="17"/>
  <c r="B1109" i="17"/>
  <c r="Q1108" i="17"/>
  <c r="P1108" i="17"/>
  <c r="O1108" i="17"/>
  <c r="N1108" i="17"/>
  <c r="M1108" i="17"/>
  <c r="L1108" i="17"/>
  <c r="K1108" i="17"/>
  <c r="J1108" i="17"/>
  <c r="I1108" i="17"/>
  <c r="H1108" i="17"/>
  <c r="G1108" i="17"/>
  <c r="F1108" i="17"/>
  <c r="E1108" i="17"/>
  <c r="D1108" i="17"/>
  <c r="C1108" i="17"/>
  <c r="B1108" i="17"/>
  <c r="Q1107" i="17"/>
  <c r="P1107" i="17"/>
  <c r="O1107" i="17"/>
  <c r="N1107" i="17"/>
  <c r="M1107" i="17"/>
  <c r="L1107" i="17"/>
  <c r="K1107" i="17"/>
  <c r="J1107" i="17"/>
  <c r="I1107" i="17"/>
  <c r="H1107" i="17"/>
  <c r="G1107" i="17"/>
  <c r="F1107" i="17"/>
  <c r="E1107" i="17"/>
  <c r="D1107" i="17"/>
  <c r="C1107" i="17"/>
  <c r="B1107" i="17"/>
  <c r="Q1106" i="17"/>
  <c r="P1106" i="17"/>
  <c r="O1106" i="17"/>
  <c r="N1106" i="17"/>
  <c r="M1106" i="17"/>
  <c r="L1106" i="17"/>
  <c r="K1106" i="17"/>
  <c r="J1106" i="17"/>
  <c r="I1106" i="17"/>
  <c r="H1106" i="17"/>
  <c r="G1106" i="17"/>
  <c r="F1106" i="17"/>
  <c r="E1106" i="17"/>
  <c r="D1106" i="17"/>
  <c r="C1106" i="17"/>
  <c r="B1106" i="17"/>
  <c r="Q1105" i="17"/>
  <c r="P1105" i="17"/>
  <c r="O1105" i="17"/>
  <c r="N1105" i="17"/>
  <c r="M1105" i="17"/>
  <c r="L1105" i="17"/>
  <c r="K1105" i="17"/>
  <c r="J1105" i="17"/>
  <c r="I1105" i="17"/>
  <c r="H1105" i="17"/>
  <c r="G1105" i="17"/>
  <c r="F1105" i="17"/>
  <c r="E1105" i="17"/>
  <c r="D1105" i="17"/>
  <c r="C1105" i="17"/>
  <c r="B1105" i="17"/>
  <c r="Q1104" i="17"/>
  <c r="P1104" i="17"/>
  <c r="O1104" i="17"/>
  <c r="N1104" i="17"/>
  <c r="M1104" i="17"/>
  <c r="L1104" i="17"/>
  <c r="K1104" i="17"/>
  <c r="J1104" i="17"/>
  <c r="I1104" i="17"/>
  <c r="H1104" i="17"/>
  <c r="G1104" i="17"/>
  <c r="F1104" i="17"/>
  <c r="E1104" i="17"/>
  <c r="D1104" i="17"/>
  <c r="C1104" i="17"/>
  <c r="B1104" i="17"/>
  <c r="Q1103" i="17"/>
  <c r="P1103" i="17"/>
  <c r="O1103" i="17"/>
  <c r="N1103" i="17"/>
  <c r="M1103" i="17"/>
  <c r="L1103" i="17"/>
  <c r="K1103" i="17"/>
  <c r="J1103" i="17"/>
  <c r="I1103" i="17"/>
  <c r="H1103" i="17"/>
  <c r="G1103" i="17"/>
  <c r="F1103" i="17"/>
  <c r="E1103" i="17"/>
  <c r="D1103" i="17"/>
  <c r="C1103" i="17"/>
  <c r="B1103" i="17"/>
  <c r="Q1102" i="17"/>
  <c r="P1102" i="17"/>
  <c r="O1102" i="17"/>
  <c r="N1102" i="17"/>
  <c r="M1102" i="17"/>
  <c r="L1102" i="17"/>
  <c r="K1102" i="17"/>
  <c r="J1102" i="17"/>
  <c r="I1102" i="17"/>
  <c r="H1102" i="17"/>
  <c r="G1102" i="17"/>
  <c r="F1102" i="17"/>
  <c r="E1102" i="17"/>
  <c r="D1102" i="17"/>
  <c r="C1102" i="17"/>
  <c r="B1102" i="17"/>
  <c r="Q1101" i="17"/>
  <c r="P1101" i="17"/>
  <c r="O1101" i="17"/>
  <c r="N1101" i="17"/>
  <c r="M1101" i="17"/>
  <c r="L1101" i="17"/>
  <c r="K1101" i="17"/>
  <c r="J1101" i="17"/>
  <c r="I1101" i="17"/>
  <c r="H1101" i="17"/>
  <c r="G1101" i="17"/>
  <c r="F1101" i="17"/>
  <c r="E1101" i="17"/>
  <c r="D1101" i="17"/>
  <c r="C1101" i="17"/>
  <c r="B1101" i="17"/>
  <c r="Q1100" i="17"/>
  <c r="P1100" i="17"/>
  <c r="O1100" i="17"/>
  <c r="N1100" i="17"/>
  <c r="M1100" i="17"/>
  <c r="L1100" i="17"/>
  <c r="K1100" i="17"/>
  <c r="J1100" i="17"/>
  <c r="I1100" i="17"/>
  <c r="H1100" i="17"/>
  <c r="G1100" i="17"/>
  <c r="F1100" i="17"/>
  <c r="E1100" i="17"/>
  <c r="D1100" i="17"/>
  <c r="C1100" i="17"/>
  <c r="B1100" i="17"/>
  <c r="Q1099" i="17"/>
  <c r="P1099" i="17"/>
  <c r="O1099" i="17"/>
  <c r="N1099" i="17"/>
  <c r="M1099" i="17"/>
  <c r="L1099" i="17"/>
  <c r="K1099" i="17"/>
  <c r="J1099" i="17"/>
  <c r="I1099" i="17"/>
  <c r="H1099" i="17"/>
  <c r="G1099" i="17"/>
  <c r="F1099" i="17"/>
  <c r="E1099" i="17"/>
  <c r="D1099" i="17"/>
  <c r="C1099" i="17"/>
  <c r="B1099" i="17"/>
  <c r="Q1098" i="17"/>
  <c r="P1098" i="17"/>
  <c r="O1098" i="17"/>
  <c r="N1098" i="17"/>
  <c r="M1098" i="17"/>
  <c r="L1098" i="17"/>
  <c r="K1098" i="17"/>
  <c r="J1098" i="17"/>
  <c r="I1098" i="17"/>
  <c r="H1098" i="17"/>
  <c r="G1098" i="17"/>
  <c r="F1098" i="17"/>
  <c r="E1098" i="17"/>
  <c r="D1098" i="17"/>
  <c r="C1098" i="17"/>
  <c r="B1098" i="17"/>
  <c r="Q1097" i="17"/>
  <c r="P1097" i="17"/>
  <c r="O1097" i="17"/>
  <c r="N1097" i="17"/>
  <c r="M1097" i="17"/>
  <c r="L1097" i="17"/>
  <c r="K1097" i="17"/>
  <c r="J1097" i="17"/>
  <c r="I1097" i="17"/>
  <c r="H1097" i="17"/>
  <c r="G1097" i="17"/>
  <c r="F1097" i="17"/>
  <c r="E1097" i="17"/>
  <c r="D1097" i="17"/>
  <c r="C1097" i="17"/>
  <c r="B1097" i="17"/>
  <c r="Q1096" i="17"/>
  <c r="P1096" i="17"/>
  <c r="O1096" i="17"/>
  <c r="N1096" i="17"/>
  <c r="M1096" i="17"/>
  <c r="L1096" i="17"/>
  <c r="K1096" i="17"/>
  <c r="J1096" i="17"/>
  <c r="I1096" i="17"/>
  <c r="H1096" i="17"/>
  <c r="G1096" i="17"/>
  <c r="F1096" i="17"/>
  <c r="E1096" i="17"/>
  <c r="D1096" i="17"/>
  <c r="C1096" i="17"/>
  <c r="B1096" i="17"/>
  <c r="Q1095" i="17"/>
  <c r="P1095" i="17"/>
  <c r="O1095" i="17"/>
  <c r="N1095" i="17"/>
  <c r="M1095" i="17"/>
  <c r="L1095" i="17"/>
  <c r="K1095" i="17"/>
  <c r="J1095" i="17"/>
  <c r="I1095" i="17"/>
  <c r="H1095" i="17"/>
  <c r="G1095" i="17"/>
  <c r="F1095" i="17"/>
  <c r="E1095" i="17"/>
  <c r="D1095" i="17"/>
  <c r="C1095" i="17"/>
  <c r="B1095" i="17"/>
  <c r="Q1094" i="17"/>
  <c r="P1094" i="17"/>
  <c r="O1094" i="17"/>
  <c r="N1094" i="17"/>
  <c r="M1094" i="17"/>
  <c r="L1094" i="17"/>
  <c r="K1094" i="17"/>
  <c r="J1094" i="17"/>
  <c r="I1094" i="17"/>
  <c r="H1094" i="17"/>
  <c r="G1094" i="17"/>
  <c r="F1094" i="17"/>
  <c r="E1094" i="17"/>
  <c r="D1094" i="17"/>
  <c r="C1094" i="17"/>
  <c r="B1094" i="17"/>
  <c r="Q1093" i="17"/>
  <c r="P1093" i="17"/>
  <c r="O1093" i="17"/>
  <c r="N1093" i="17"/>
  <c r="M1093" i="17"/>
  <c r="L1093" i="17"/>
  <c r="K1093" i="17"/>
  <c r="J1093" i="17"/>
  <c r="I1093" i="17"/>
  <c r="H1093" i="17"/>
  <c r="G1093" i="17"/>
  <c r="F1093" i="17"/>
  <c r="E1093" i="17"/>
  <c r="D1093" i="17"/>
  <c r="C1093" i="17"/>
  <c r="B1093" i="17"/>
  <c r="Q1092" i="17"/>
  <c r="P1092" i="17"/>
  <c r="O1092" i="17"/>
  <c r="N1092" i="17"/>
  <c r="M1092" i="17"/>
  <c r="L1092" i="17"/>
  <c r="K1092" i="17"/>
  <c r="J1092" i="17"/>
  <c r="I1092" i="17"/>
  <c r="H1092" i="17"/>
  <c r="G1092" i="17"/>
  <c r="F1092" i="17"/>
  <c r="E1092" i="17"/>
  <c r="D1092" i="17"/>
  <c r="C1092" i="17"/>
  <c r="B1092" i="17"/>
  <c r="Q1091" i="17"/>
  <c r="P1091" i="17"/>
  <c r="O1091" i="17"/>
  <c r="N1091" i="17"/>
  <c r="M1091" i="17"/>
  <c r="L1091" i="17"/>
  <c r="K1091" i="17"/>
  <c r="J1091" i="17"/>
  <c r="I1091" i="17"/>
  <c r="H1091" i="17"/>
  <c r="G1091" i="17"/>
  <c r="F1091" i="17"/>
  <c r="E1091" i="17"/>
  <c r="D1091" i="17"/>
  <c r="C1091" i="17"/>
  <c r="B1091" i="17"/>
  <c r="Q1090" i="17"/>
  <c r="P1090" i="17"/>
  <c r="O1090" i="17"/>
  <c r="N1090" i="17"/>
  <c r="M1090" i="17"/>
  <c r="L1090" i="17"/>
  <c r="K1090" i="17"/>
  <c r="J1090" i="17"/>
  <c r="I1090" i="17"/>
  <c r="H1090" i="17"/>
  <c r="G1090" i="17"/>
  <c r="F1090" i="17"/>
  <c r="E1090" i="17"/>
  <c r="D1090" i="17"/>
  <c r="C1090" i="17"/>
  <c r="B1090" i="17"/>
  <c r="Q1089" i="17"/>
  <c r="P1089" i="17"/>
  <c r="O1089" i="17"/>
  <c r="N1089" i="17"/>
  <c r="M1089" i="17"/>
  <c r="L1089" i="17"/>
  <c r="K1089" i="17"/>
  <c r="J1089" i="17"/>
  <c r="I1089" i="17"/>
  <c r="H1089" i="17"/>
  <c r="G1089" i="17"/>
  <c r="F1089" i="17"/>
  <c r="E1089" i="17"/>
  <c r="D1089" i="17"/>
  <c r="C1089" i="17"/>
  <c r="B1089" i="17"/>
  <c r="Q1088" i="17"/>
  <c r="P1088" i="17"/>
  <c r="O1088" i="17"/>
  <c r="N1088" i="17"/>
  <c r="M1088" i="17"/>
  <c r="L1088" i="17"/>
  <c r="K1088" i="17"/>
  <c r="J1088" i="17"/>
  <c r="I1088" i="17"/>
  <c r="H1088" i="17"/>
  <c r="G1088" i="17"/>
  <c r="F1088" i="17"/>
  <c r="E1088" i="17"/>
  <c r="D1088" i="17"/>
  <c r="C1088" i="17"/>
  <c r="B1088" i="17"/>
  <c r="Q1087" i="17"/>
  <c r="P1087" i="17"/>
  <c r="O1087" i="17"/>
  <c r="N1087" i="17"/>
  <c r="M1087" i="17"/>
  <c r="L1087" i="17"/>
  <c r="K1087" i="17"/>
  <c r="J1087" i="17"/>
  <c r="I1087" i="17"/>
  <c r="H1087" i="17"/>
  <c r="G1087" i="17"/>
  <c r="F1087" i="17"/>
  <c r="E1087" i="17"/>
  <c r="D1087" i="17"/>
  <c r="C1087" i="17"/>
  <c r="B1087" i="17"/>
  <c r="Q1086" i="17"/>
  <c r="P1086" i="17"/>
  <c r="O1086" i="17"/>
  <c r="N1086" i="17"/>
  <c r="M1086" i="17"/>
  <c r="L1086" i="17"/>
  <c r="K1086" i="17"/>
  <c r="J1086" i="17"/>
  <c r="I1086" i="17"/>
  <c r="H1086" i="17"/>
  <c r="G1086" i="17"/>
  <c r="F1086" i="17"/>
  <c r="E1086" i="17"/>
  <c r="D1086" i="17"/>
  <c r="C1086" i="17"/>
  <c r="B1086" i="17"/>
  <c r="Q1085" i="17"/>
  <c r="P1085" i="17"/>
  <c r="O1085" i="17"/>
  <c r="N1085" i="17"/>
  <c r="M1085" i="17"/>
  <c r="L1085" i="17"/>
  <c r="K1085" i="17"/>
  <c r="J1085" i="17"/>
  <c r="I1085" i="17"/>
  <c r="H1085" i="17"/>
  <c r="G1085" i="17"/>
  <c r="F1085" i="17"/>
  <c r="E1085" i="17"/>
  <c r="D1085" i="17"/>
  <c r="C1085" i="17"/>
  <c r="B1085" i="17"/>
  <c r="Q1084" i="17"/>
  <c r="P1084" i="17"/>
  <c r="O1084" i="17"/>
  <c r="N1084" i="17"/>
  <c r="M1084" i="17"/>
  <c r="L1084" i="17"/>
  <c r="K1084" i="17"/>
  <c r="J1084" i="17"/>
  <c r="I1084" i="17"/>
  <c r="H1084" i="17"/>
  <c r="G1084" i="17"/>
  <c r="F1084" i="17"/>
  <c r="E1084" i="17"/>
  <c r="D1084" i="17"/>
  <c r="C1084" i="17"/>
  <c r="B1084" i="17"/>
  <c r="Q1083" i="17"/>
  <c r="P1083" i="17"/>
  <c r="O1083" i="17"/>
  <c r="N1083" i="17"/>
  <c r="M1083" i="17"/>
  <c r="L1083" i="17"/>
  <c r="K1083" i="17"/>
  <c r="J1083" i="17"/>
  <c r="I1083" i="17"/>
  <c r="H1083" i="17"/>
  <c r="G1083" i="17"/>
  <c r="F1083" i="17"/>
  <c r="E1083" i="17"/>
  <c r="D1083" i="17"/>
  <c r="C1083" i="17"/>
  <c r="B1083" i="17"/>
  <c r="Q1082" i="17"/>
  <c r="P1082" i="17"/>
  <c r="O1082" i="17"/>
  <c r="N1082" i="17"/>
  <c r="M1082" i="17"/>
  <c r="L1082" i="17"/>
  <c r="K1082" i="17"/>
  <c r="J1082" i="17"/>
  <c r="I1082" i="17"/>
  <c r="H1082" i="17"/>
  <c r="G1082" i="17"/>
  <c r="F1082" i="17"/>
  <c r="E1082" i="17"/>
  <c r="D1082" i="17"/>
  <c r="C1082" i="17"/>
  <c r="B1082" i="17"/>
  <c r="Q1081" i="17"/>
  <c r="P1081" i="17"/>
  <c r="O1081" i="17"/>
  <c r="N1081" i="17"/>
  <c r="M1081" i="17"/>
  <c r="L1081" i="17"/>
  <c r="K1081" i="17"/>
  <c r="J1081" i="17"/>
  <c r="I1081" i="17"/>
  <c r="H1081" i="17"/>
  <c r="G1081" i="17"/>
  <c r="F1081" i="17"/>
  <c r="E1081" i="17"/>
  <c r="D1081" i="17"/>
  <c r="C1081" i="17"/>
  <c r="B1081" i="17"/>
  <c r="Q1080" i="17"/>
  <c r="P1080" i="17"/>
  <c r="O1080" i="17"/>
  <c r="N1080" i="17"/>
  <c r="M1080" i="17"/>
  <c r="L1080" i="17"/>
  <c r="K1080" i="17"/>
  <c r="J1080" i="17"/>
  <c r="I1080" i="17"/>
  <c r="H1080" i="17"/>
  <c r="G1080" i="17"/>
  <c r="F1080" i="17"/>
  <c r="E1080" i="17"/>
  <c r="D1080" i="17"/>
  <c r="C1080" i="17"/>
  <c r="B1080" i="17"/>
  <c r="Q1079" i="17"/>
  <c r="P1079" i="17"/>
  <c r="O1079" i="17"/>
  <c r="N1079" i="17"/>
  <c r="M1079" i="17"/>
  <c r="L1079" i="17"/>
  <c r="K1079" i="17"/>
  <c r="J1079" i="17"/>
  <c r="I1079" i="17"/>
  <c r="H1079" i="17"/>
  <c r="G1079" i="17"/>
  <c r="F1079" i="17"/>
  <c r="E1079" i="17"/>
  <c r="D1079" i="17"/>
  <c r="C1079" i="17"/>
  <c r="B1079" i="17"/>
  <c r="Q1078" i="17"/>
  <c r="P1078" i="17"/>
  <c r="O1078" i="17"/>
  <c r="N1078" i="17"/>
  <c r="M1078" i="17"/>
  <c r="L1078" i="17"/>
  <c r="K1078" i="17"/>
  <c r="J1078" i="17"/>
  <c r="I1078" i="17"/>
  <c r="H1078" i="17"/>
  <c r="G1078" i="17"/>
  <c r="F1078" i="17"/>
  <c r="E1078" i="17"/>
  <c r="D1078" i="17"/>
  <c r="C1078" i="17"/>
  <c r="B1078" i="17"/>
  <c r="Q1077" i="17"/>
  <c r="P1077" i="17"/>
  <c r="O1077" i="17"/>
  <c r="N1077" i="17"/>
  <c r="M1077" i="17"/>
  <c r="L1077" i="17"/>
  <c r="K1077" i="17"/>
  <c r="J1077" i="17"/>
  <c r="I1077" i="17"/>
  <c r="H1077" i="17"/>
  <c r="G1077" i="17"/>
  <c r="F1077" i="17"/>
  <c r="E1077" i="17"/>
  <c r="D1077" i="17"/>
  <c r="C1077" i="17"/>
  <c r="B1077" i="17"/>
  <c r="Q1076" i="17"/>
  <c r="P1076" i="17"/>
  <c r="O1076" i="17"/>
  <c r="N1076" i="17"/>
  <c r="M1076" i="17"/>
  <c r="L1076" i="17"/>
  <c r="K1076" i="17"/>
  <c r="J1076" i="17"/>
  <c r="I1076" i="17"/>
  <c r="H1076" i="17"/>
  <c r="G1076" i="17"/>
  <c r="F1076" i="17"/>
  <c r="E1076" i="17"/>
  <c r="D1076" i="17"/>
  <c r="C1076" i="17"/>
  <c r="B1076" i="17"/>
  <c r="Q1075" i="17"/>
  <c r="P1075" i="17"/>
  <c r="O1075" i="17"/>
  <c r="N1075" i="17"/>
  <c r="M1075" i="17"/>
  <c r="L1075" i="17"/>
  <c r="K1075" i="17"/>
  <c r="J1075" i="17"/>
  <c r="I1075" i="17"/>
  <c r="H1075" i="17"/>
  <c r="G1075" i="17"/>
  <c r="F1075" i="17"/>
  <c r="E1075" i="17"/>
  <c r="D1075" i="17"/>
  <c r="C1075" i="17"/>
  <c r="B1075" i="17"/>
  <c r="Q1074" i="17"/>
  <c r="P1074" i="17"/>
  <c r="O1074" i="17"/>
  <c r="N1074" i="17"/>
  <c r="M1074" i="17"/>
  <c r="L1074" i="17"/>
  <c r="K1074" i="17"/>
  <c r="J1074" i="17"/>
  <c r="I1074" i="17"/>
  <c r="H1074" i="17"/>
  <c r="G1074" i="17"/>
  <c r="F1074" i="17"/>
  <c r="E1074" i="17"/>
  <c r="D1074" i="17"/>
  <c r="C1074" i="17"/>
  <c r="B1074" i="17"/>
  <c r="Q1073" i="17"/>
  <c r="P1073" i="17"/>
  <c r="O1073" i="17"/>
  <c r="N1073" i="17"/>
  <c r="M1073" i="17"/>
  <c r="L1073" i="17"/>
  <c r="K1073" i="17"/>
  <c r="J1073" i="17"/>
  <c r="I1073" i="17"/>
  <c r="H1073" i="17"/>
  <c r="G1073" i="17"/>
  <c r="F1073" i="17"/>
  <c r="E1073" i="17"/>
  <c r="D1073" i="17"/>
  <c r="C1073" i="17"/>
  <c r="B1073" i="17"/>
  <c r="Q1072" i="17"/>
  <c r="P1072" i="17"/>
  <c r="O1072" i="17"/>
  <c r="N1072" i="17"/>
  <c r="M1072" i="17"/>
  <c r="L1072" i="17"/>
  <c r="K1072" i="17"/>
  <c r="J1072" i="17"/>
  <c r="I1072" i="17"/>
  <c r="H1072" i="17"/>
  <c r="G1072" i="17"/>
  <c r="F1072" i="17"/>
  <c r="E1072" i="17"/>
  <c r="D1072" i="17"/>
  <c r="C1072" i="17"/>
  <c r="B1072" i="17"/>
  <c r="Q1071" i="17"/>
  <c r="P1071" i="17"/>
  <c r="O1071" i="17"/>
  <c r="N1071" i="17"/>
  <c r="M1071" i="17"/>
  <c r="L1071" i="17"/>
  <c r="K1071" i="17"/>
  <c r="J1071" i="17"/>
  <c r="I1071" i="17"/>
  <c r="H1071" i="17"/>
  <c r="G1071" i="17"/>
  <c r="F1071" i="17"/>
  <c r="E1071" i="17"/>
  <c r="D1071" i="17"/>
  <c r="C1071" i="17"/>
  <c r="B1071" i="17"/>
  <c r="Q1070" i="17"/>
  <c r="P1070" i="17"/>
  <c r="O1070" i="17"/>
  <c r="N1070" i="17"/>
  <c r="M1070" i="17"/>
  <c r="L1070" i="17"/>
  <c r="K1070" i="17"/>
  <c r="J1070" i="17"/>
  <c r="I1070" i="17"/>
  <c r="H1070" i="17"/>
  <c r="G1070" i="17"/>
  <c r="F1070" i="17"/>
  <c r="E1070" i="17"/>
  <c r="D1070" i="17"/>
  <c r="C1070" i="17"/>
  <c r="B1070" i="17"/>
  <c r="Q1069" i="17"/>
  <c r="P1069" i="17"/>
  <c r="O1069" i="17"/>
  <c r="N1069" i="17"/>
  <c r="M1069" i="17"/>
  <c r="L1069" i="17"/>
  <c r="K1069" i="17"/>
  <c r="J1069" i="17"/>
  <c r="I1069" i="17"/>
  <c r="H1069" i="17"/>
  <c r="G1069" i="17"/>
  <c r="F1069" i="17"/>
  <c r="E1069" i="17"/>
  <c r="D1069" i="17"/>
  <c r="C1069" i="17"/>
  <c r="B1069" i="17"/>
  <c r="Q1068" i="17"/>
  <c r="P1068" i="17"/>
  <c r="O1068" i="17"/>
  <c r="N1068" i="17"/>
  <c r="M1068" i="17"/>
  <c r="L1068" i="17"/>
  <c r="K1068" i="17"/>
  <c r="J1068" i="17"/>
  <c r="I1068" i="17"/>
  <c r="H1068" i="17"/>
  <c r="G1068" i="17"/>
  <c r="F1068" i="17"/>
  <c r="E1068" i="17"/>
  <c r="D1068" i="17"/>
  <c r="C1068" i="17"/>
  <c r="B1068" i="17"/>
  <c r="Q1067" i="17"/>
  <c r="P1067" i="17"/>
  <c r="O1067" i="17"/>
  <c r="N1067" i="17"/>
  <c r="M1067" i="17"/>
  <c r="L1067" i="17"/>
  <c r="K1067" i="17"/>
  <c r="J1067" i="17"/>
  <c r="I1067" i="17"/>
  <c r="H1067" i="17"/>
  <c r="G1067" i="17"/>
  <c r="F1067" i="17"/>
  <c r="E1067" i="17"/>
  <c r="D1067" i="17"/>
  <c r="C1067" i="17"/>
  <c r="B1067" i="17"/>
  <c r="Q1066" i="17"/>
  <c r="P1066" i="17"/>
  <c r="O1066" i="17"/>
  <c r="N1066" i="17"/>
  <c r="M1066" i="17"/>
  <c r="L1066" i="17"/>
  <c r="K1066" i="17"/>
  <c r="J1066" i="17"/>
  <c r="I1066" i="17"/>
  <c r="H1066" i="17"/>
  <c r="G1066" i="17"/>
  <c r="F1066" i="17"/>
  <c r="E1066" i="17"/>
  <c r="D1066" i="17"/>
  <c r="C1066" i="17"/>
  <c r="B1066" i="17"/>
  <c r="Q1065" i="17"/>
  <c r="P1065" i="17"/>
  <c r="O1065" i="17"/>
  <c r="N1065" i="17"/>
  <c r="M1065" i="17"/>
  <c r="L1065" i="17"/>
  <c r="K1065" i="17"/>
  <c r="J1065" i="17"/>
  <c r="I1065" i="17"/>
  <c r="H1065" i="17"/>
  <c r="G1065" i="17"/>
  <c r="F1065" i="17"/>
  <c r="E1065" i="17"/>
  <c r="D1065" i="17"/>
  <c r="C1065" i="17"/>
  <c r="B1065" i="17"/>
  <c r="Q1064" i="17"/>
  <c r="P1064" i="17"/>
  <c r="O1064" i="17"/>
  <c r="N1064" i="17"/>
  <c r="M1064" i="17"/>
  <c r="L1064" i="17"/>
  <c r="K1064" i="17"/>
  <c r="J1064" i="17"/>
  <c r="I1064" i="17"/>
  <c r="H1064" i="17"/>
  <c r="G1064" i="17"/>
  <c r="F1064" i="17"/>
  <c r="E1064" i="17"/>
  <c r="D1064" i="17"/>
  <c r="C1064" i="17"/>
  <c r="B1064" i="17"/>
  <c r="Q1063" i="17"/>
  <c r="P1063" i="17"/>
  <c r="O1063" i="17"/>
  <c r="N1063" i="17"/>
  <c r="M1063" i="17"/>
  <c r="L1063" i="17"/>
  <c r="K1063" i="17"/>
  <c r="J1063" i="17"/>
  <c r="I1063" i="17"/>
  <c r="H1063" i="17"/>
  <c r="G1063" i="17"/>
  <c r="F1063" i="17"/>
  <c r="E1063" i="17"/>
  <c r="D1063" i="17"/>
  <c r="C1063" i="17"/>
  <c r="B1063" i="17"/>
  <c r="Q1062" i="17"/>
  <c r="P1062" i="17"/>
  <c r="O1062" i="17"/>
  <c r="N1062" i="17"/>
  <c r="M1062" i="17"/>
  <c r="L1062" i="17"/>
  <c r="K1062" i="17"/>
  <c r="J1062" i="17"/>
  <c r="I1062" i="17"/>
  <c r="H1062" i="17"/>
  <c r="G1062" i="17"/>
  <c r="F1062" i="17"/>
  <c r="E1062" i="17"/>
  <c r="D1062" i="17"/>
  <c r="C1062" i="17"/>
  <c r="B1062" i="17"/>
  <c r="Q1061" i="17"/>
  <c r="P1061" i="17"/>
  <c r="O1061" i="17"/>
  <c r="N1061" i="17"/>
  <c r="M1061" i="17"/>
  <c r="L1061" i="17"/>
  <c r="K1061" i="17"/>
  <c r="J1061" i="17"/>
  <c r="I1061" i="17"/>
  <c r="H1061" i="17"/>
  <c r="G1061" i="17"/>
  <c r="F1061" i="17"/>
  <c r="E1061" i="17"/>
  <c r="D1061" i="17"/>
  <c r="C1061" i="17"/>
  <c r="B1061" i="17"/>
  <c r="Q1060" i="17"/>
  <c r="P1060" i="17"/>
  <c r="O1060" i="17"/>
  <c r="N1060" i="17"/>
  <c r="M1060" i="17"/>
  <c r="L1060" i="17"/>
  <c r="K1060" i="17"/>
  <c r="J1060" i="17"/>
  <c r="I1060" i="17"/>
  <c r="H1060" i="17"/>
  <c r="G1060" i="17"/>
  <c r="F1060" i="17"/>
  <c r="E1060" i="17"/>
  <c r="D1060" i="17"/>
  <c r="C1060" i="17"/>
  <c r="B1060" i="17"/>
  <c r="Q1059" i="17"/>
  <c r="P1059" i="17"/>
  <c r="O1059" i="17"/>
  <c r="N1059" i="17"/>
  <c r="M1059" i="17"/>
  <c r="L1059" i="17"/>
  <c r="K1059" i="17"/>
  <c r="J1059" i="17"/>
  <c r="I1059" i="17"/>
  <c r="H1059" i="17"/>
  <c r="G1059" i="17"/>
  <c r="F1059" i="17"/>
  <c r="E1059" i="17"/>
  <c r="D1059" i="17"/>
  <c r="C1059" i="17"/>
  <c r="B1059" i="17"/>
  <c r="Q1058" i="17"/>
  <c r="P1058" i="17"/>
  <c r="O1058" i="17"/>
  <c r="N1058" i="17"/>
  <c r="M1058" i="17"/>
  <c r="L1058" i="17"/>
  <c r="K1058" i="17"/>
  <c r="J1058" i="17"/>
  <c r="I1058" i="17"/>
  <c r="H1058" i="17"/>
  <c r="G1058" i="17"/>
  <c r="F1058" i="17"/>
  <c r="E1058" i="17"/>
  <c r="D1058" i="17"/>
  <c r="C1058" i="17"/>
  <c r="B1058" i="17"/>
  <c r="Q1057" i="17"/>
  <c r="P1057" i="17"/>
  <c r="O1057" i="17"/>
  <c r="N1057" i="17"/>
  <c r="M1057" i="17"/>
  <c r="L1057" i="17"/>
  <c r="K1057" i="17"/>
  <c r="J1057" i="17"/>
  <c r="I1057" i="17"/>
  <c r="H1057" i="17"/>
  <c r="G1057" i="17"/>
  <c r="F1057" i="17"/>
  <c r="E1057" i="17"/>
  <c r="D1057" i="17"/>
  <c r="C1057" i="17"/>
  <c r="B1057" i="17"/>
  <c r="Q1056" i="17"/>
  <c r="P1056" i="17"/>
  <c r="O1056" i="17"/>
  <c r="N1056" i="17"/>
  <c r="M1056" i="17"/>
  <c r="L1056" i="17"/>
  <c r="K1056" i="17"/>
  <c r="J1056" i="17"/>
  <c r="I1056" i="17"/>
  <c r="H1056" i="17"/>
  <c r="G1056" i="17"/>
  <c r="F1056" i="17"/>
  <c r="E1056" i="17"/>
  <c r="D1056" i="17"/>
  <c r="C1056" i="17"/>
  <c r="B1056" i="17"/>
  <c r="Q1055" i="17"/>
  <c r="P1055" i="17"/>
  <c r="O1055" i="17"/>
  <c r="N1055" i="17"/>
  <c r="M1055" i="17"/>
  <c r="L1055" i="17"/>
  <c r="K1055" i="17"/>
  <c r="J1055" i="17"/>
  <c r="I1055" i="17"/>
  <c r="H1055" i="17"/>
  <c r="G1055" i="17"/>
  <c r="F1055" i="17"/>
  <c r="E1055" i="17"/>
  <c r="D1055" i="17"/>
  <c r="C1055" i="17"/>
  <c r="B1055" i="17"/>
  <c r="Q1054" i="17"/>
  <c r="P1054" i="17"/>
  <c r="O1054" i="17"/>
  <c r="N1054" i="17"/>
  <c r="M1054" i="17"/>
  <c r="L1054" i="17"/>
  <c r="K1054" i="17"/>
  <c r="J1054" i="17"/>
  <c r="I1054" i="17"/>
  <c r="H1054" i="17"/>
  <c r="G1054" i="17"/>
  <c r="F1054" i="17"/>
  <c r="E1054" i="17"/>
  <c r="D1054" i="17"/>
  <c r="C1054" i="17"/>
  <c r="B1054" i="17"/>
  <c r="Q1053" i="17"/>
  <c r="P1053" i="17"/>
  <c r="O1053" i="17"/>
  <c r="N1053" i="17"/>
  <c r="M1053" i="17"/>
  <c r="L1053" i="17"/>
  <c r="K1053" i="17"/>
  <c r="J1053" i="17"/>
  <c r="I1053" i="17"/>
  <c r="H1053" i="17"/>
  <c r="G1053" i="17"/>
  <c r="F1053" i="17"/>
  <c r="E1053" i="17"/>
  <c r="D1053" i="17"/>
  <c r="C1053" i="17"/>
  <c r="B1053" i="17"/>
  <c r="Q1052" i="17"/>
  <c r="P1052" i="17"/>
  <c r="O1052" i="17"/>
  <c r="N1052" i="17"/>
  <c r="M1052" i="17"/>
  <c r="L1052" i="17"/>
  <c r="K1052" i="17"/>
  <c r="J1052" i="17"/>
  <c r="I1052" i="17"/>
  <c r="H1052" i="17"/>
  <c r="G1052" i="17"/>
  <c r="F1052" i="17"/>
  <c r="E1052" i="17"/>
  <c r="D1052" i="17"/>
  <c r="C1052" i="17"/>
  <c r="B1052" i="17"/>
  <c r="Q1051" i="17"/>
  <c r="P1051" i="17"/>
  <c r="O1051" i="17"/>
  <c r="N1051" i="17"/>
  <c r="M1051" i="17"/>
  <c r="L1051" i="17"/>
  <c r="K1051" i="17"/>
  <c r="J1051" i="17"/>
  <c r="I1051" i="17"/>
  <c r="H1051" i="17"/>
  <c r="G1051" i="17"/>
  <c r="F1051" i="17"/>
  <c r="E1051" i="17"/>
  <c r="D1051" i="17"/>
  <c r="C1051" i="17"/>
  <c r="B1051" i="17"/>
  <c r="Q1050" i="17"/>
  <c r="P1050" i="17"/>
  <c r="O1050" i="17"/>
  <c r="N1050" i="17"/>
  <c r="M1050" i="17"/>
  <c r="L1050" i="17"/>
  <c r="K1050" i="17"/>
  <c r="J1050" i="17"/>
  <c r="I1050" i="17"/>
  <c r="H1050" i="17"/>
  <c r="G1050" i="17"/>
  <c r="F1050" i="17"/>
  <c r="E1050" i="17"/>
  <c r="D1050" i="17"/>
  <c r="C1050" i="17"/>
  <c r="B1050" i="17"/>
  <c r="Q1049" i="17"/>
  <c r="P1049" i="17"/>
  <c r="O1049" i="17"/>
  <c r="N1049" i="17"/>
  <c r="M1049" i="17"/>
  <c r="L1049" i="17"/>
  <c r="K1049" i="17"/>
  <c r="J1049" i="17"/>
  <c r="I1049" i="17"/>
  <c r="H1049" i="17"/>
  <c r="G1049" i="17"/>
  <c r="F1049" i="17"/>
  <c r="E1049" i="17"/>
  <c r="D1049" i="17"/>
  <c r="C1049" i="17"/>
  <c r="B1049" i="17"/>
  <c r="Q1048" i="17"/>
  <c r="P1048" i="17"/>
  <c r="O1048" i="17"/>
  <c r="N1048" i="17"/>
  <c r="M1048" i="17"/>
  <c r="L1048" i="17"/>
  <c r="K1048" i="17"/>
  <c r="J1048" i="17"/>
  <c r="I1048" i="17"/>
  <c r="H1048" i="17"/>
  <c r="G1048" i="17"/>
  <c r="F1048" i="17"/>
  <c r="E1048" i="17"/>
  <c r="D1048" i="17"/>
  <c r="C1048" i="17"/>
  <c r="B1048" i="17"/>
  <c r="Q1047" i="17"/>
  <c r="P1047" i="17"/>
  <c r="O1047" i="17"/>
  <c r="N1047" i="17"/>
  <c r="M1047" i="17"/>
  <c r="L1047" i="17"/>
  <c r="K1047" i="17"/>
  <c r="J1047" i="17"/>
  <c r="I1047" i="17"/>
  <c r="H1047" i="17"/>
  <c r="G1047" i="17"/>
  <c r="F1047" i="17"/>
  <c r="E1047" i="17"/>
  <c r="D1047" i="17"/>
  <c r="C1047" i="17"/>
  <c r="B1047" i="17"/>
  <c r="Q1046" i="17"/>
  <c r="P1046" i="17"/>
  <c r="O1046" i="17"/>
  <c r="N1046" i="17"/>
  <c r="M1046" i="17"/>
  <c r="L1046" i="17"/>
  <c r="K1046" i="17"/>
  <c r="J1046" i="17"/>
  <c r="I1046" i="17"/>
  <c r="H1046" i="17"/>
  <c r="G1046" i="17"/>
  <c r="F1046" i="17"/>
  <c r="E1046" i="17"/>
  <c r="D1046" i="17"/>
  <c r="C1046" i="17"/>
  <c r="B1046" i="17"/>
  <c r="Q1045" i="17"/>
  <c r="P1045" i="17"/>
  <c r="O1045" i="17"/>
  <c r="N1045" i="17"/>
  <c r="M1045" i="17"/>
  <c r="L1045" i="17"/>
  <c r="K1045" i="17"/>
  <c r="J1045" i="17"/>
  <c r="I1045" i="17"/>
  <c r="H1045" i="17"/>
  <c r="G1045" i="17"/>
  <c r="F1045" i="17"/>
  <c r="E1045" i="17"/>
  <c r="D1045" i="17"/>
  <c r="C1045" i="17"/>
  <c r="B1045" i="17"/>
  <c r="Q1044" i="17"/>
  <c r="P1044" i="17"/>
  <c r="O1044" i="17"/>
  <c r="N1044" i="17"/>
  <c r="M1044" i="17"/>
  <c r="L1044" i="17"/>
  <c r="K1044" i="17"/>
  <c r="J1044" i="17"/>
  <c r="I1044" i="17"/>
  <c r="H1044" i="17"/>
  <c r="G1044" i="17"/>
  <c r="F1044" i="17"/>
  <c r="E1044" i="17"/>
  <c r="D1044" i="17"/>
  <c r="C1044" i="17"/>
  <c r="B1044" i="17"/>
  <c r="Q1043" i="17"/>
  <c r="P1043" i="17"/>
  <c r="O1043" i="17"/>
  <c r="N1043" i="17"/>
  <c r="M1043" i="17"/>
  <c r="L1043" i="17"/>
  <c r="K1043" i="17"/>
  <c r="J1043" i="17"/>
  <c r="I1043" i="17"/>
  <c r="H1043" i="17"/>
  <c r="G1043" i="17"/>
  <c r="F1043" i="17"/>
  <c r="E1043" i="17"/>
  <c r="D1043" i="17"/>
  <c r="C1043" i="17"/>
  <c r="B1043" i="17"/>
  <c r="Q1042" i="17"/>
  <c r="P1042" i="17"/>
  <c r="O1042" i="17"/>
  <c r="N1042" i="17"/>
  <c r="M1042" i="17"/>
  <c r="L1042" i="17"/>
  <c r="K1042" i="17"/>
  <c r="J1042" i="17"/>
  <c r="I1042" i="17"/>
  <c r="H1042" i="17"/>
  <c r="G1042" i="17"/>
  <c r="F1042" i="17"/>
  <c r="E1042" i="17"/>
  <c r="D1042" i="17"/>
  <c r="C1042" i="17"/>
  <c r="B1042" i="17"/>
  <c r="Q1041" i="17"/>
  <c r="P1041" i="17"/>
  <c r="O1041" i="17"/>
  <c r="N1041" i="17"/>
  <c r="M1041" i="17"/>
  <c r="L1041" i="17"/>
  <c r="K1041" i="17"/>
  <c r="J1041" i="17"/>
  <c r="I1041" i="17"/>
  <c r="H1041" i="17"/>
  <c r="G1041" i="17"/>
  <c r="F1041" i="17"/>
  <c r="E1041" i="17"/>
  <c r="D1041" i="17"/>
  <c r="C1041" i="17"/>
  <c r="B1041" i="17"/>
  <c r="Q1040" i="17"/>
  <c r="P1040" i="17"/>
  <c r="O1040" i="17"/>
  <c r="N1040" i="17"/>
  <c r="M1040" i="17"/>
  <c r="L1040" i="17"/>
  <c r="K1040" i="17"/>
  <c r="J1040" i="17"/>
  <c r="I1040" i="17"/>
  <c r="H1040" i="17"/>
  <c r="G1040" i="17"/>
  <c r="F1040" i="17"/>
  <c r="E1040" i="17"/>
  <c r="D1040" i="17"/>
  <c r="C1040" i="17"/>
  <c r="B1040" i="17"/>
  <c r="Q1039" i="17"/>
  <c r="P1039" i="17"/>
  <c r="O1039" i="17"/>
  <c r="N1039" i="17"/>
  <c r="M1039" i="17"/>
  <c r="L1039" i="17"/>
  <c r="K1039" i="17"/>
  <c r="J1039" i="17"/>
  <c r="I1039" i="17"/>
  <c r="H1039" i="17"/>
  <c r="G1039" i="17"/>
  <c r="F1039" i="17"/>
  <c r="E1039" i="17"/>
  <c r="D1039" i="17"/>
  <c r="C1039" i="17"/>
  <c r="B1039" i="17"/>
  <c r="Q1038" i="17"/>
  <c r="P1038" i="17"/>
  <c r="O1038" i="17"/>
  <c r="N1038" i="17"/>
  <c r="M1038" i="17"/>
  <c r="L1038" i="17"/>
  <c r="K1038" i="17"/>
  <c r="J1038" i="17"/>
  <c r="I1038" i="17"/>
  <c r="H1038" i="17"/>
  <c r="G1038" i="17"/>
  <c r="F1038" i="17"/>
  <c r="E1038" i="17"/>
  <c r="D1038" i="17"/>
  <c r="C1038" i="17"/>
  <c r="B1038" i="17"/>
  <c r="Q1037" i="17"/>
  <c r="P1037" i="17"/>
  <c r="O1037" i="17"/>
  <c r="N1037" i="17"/>
  <c r="M1037" i="17"/>
  <c r="L1037" i="17"/>
  <c r="K1037" i="17"/>
  <c r="J1037" i="17"/>
  <c r="I1037" i="17"/>
  <c r="H1037" i="17"/>
  <c r="G1037" i="17"/>
  <c r="F1037" i="17"/>
  <c r="E1037" i="17"/>
  <c r="D1037" i="17"/>
  <c r="C1037" i="17"/>
  <c r="B1037" i="17"/>
  <c r="Q1036" i="17"/>
  <c r="P1036" i="17"/>
  <c r="O1036" i="17"/>
  <c r="N1036" i="17"/>
  <c r="M1036" i="17"/>
  <c r="L1036" i="17"/>
  <c r="K1036" i="17"/>
  <c r="J1036" i="17"/>
  <c r="I1036" i="17"/>
  <c r="H1036" i="17"/>
  <c r="G1036" i="17"/>
  <c r="F1036" i="17"/>
  <c r="E1036" i="17"/>
  <c r="D1036" i="17"/>
  <c r="C1036" i="17"/>
  <c r="B1036" i="17"/>
  <c r="Q1035" i="17"/>
  <c r="P1035" i="17"/>
  <c r="O1035" i="17"/>
  <c r="N1035" i="17"/>
  <c r="M1035" i="17"/>
  <c r="L1035" i="17"/>
  <c r="K1035" i="17"/>
  <c r="J1035" i="17"/>
  <c r="I1035" i="17"/>
  <c r="H1035" i="17"/>
  <c r="G1035" i="17"/>
  <c r="F1035" i="17"/>
  <c r="E1035" i="17"/>
  <c r="D1035" i="17"/>
  <c r="C1035" i="17"/>
  <c r="B1035" i="17"/>
  <c r="Q1034" i="17"/>
  <c r="P1034" i="17"/>
  <c r="O1034" i="17"/>
  <c r="N1034" i="17"/>
  <c r="M1034" i="17"/>
  <c r="L1034" i="17"/>
  <c r="K1034" i="17"/>
  <c r="J1034" i="17"/>
  <c r="I1034" i="17"/>
  <c r="H1034" i="17"/>
  <c r="G1034" i="17"/>
  <c r="F1034" i="17"/>
  <c r="E1034" i="17"/>
  <c r="D1034" i="17"/>
  <c r="C1034" i="17"/>
  <c r="B1034" i="17"/>
  <c r="Q1033" i="17"/>
  <c r="P1033" i="17"/>
  <c r="O1033" i="17"/>
  <c r="N1033" i="17"/>
  <c r="M1033" i="17"/>
  <c r="L1033" i="17"/>
  <c r="K1033" i="17"/>
  <c r="J1033" i="17"/>
  <c r="I1033" i="17"/>
  <c r="H1033" i="17"/>
  <c r="G1033" i="17"/>
  <c r="F1033" i="17"/>
  <c r="E1033" i="17"/>
  <c r="D1033" i="17"/>
  <c r="C1033" i="17"/>
  <c r="B1033" i="17"/>
  <c r="Q1032" i="17"/>
  <c r="P1032" i="17"/>
  <c r="O1032" i="17"/>
  <c r="N1032" i="17"/>
  <c r="M1032" i="17"/>
  <c r="L1032" i="17"/>
  <c r="K1032" i="17"/>
  <c r="J1032" i="17"/>
  <c r="I1032" i="17"/>
  <c r="H1032" i="17"/>
  <c r="G1032" i="17"/>
  <c r="F1032" i="17"/>
  <c r="E1032" i="17"/>
  <c r="D1032" i="17"/>
  <c r="C1032" i="17"/>
  <c r="B1032" i="17"/>
  <c r="Q1031" i="17"/>
  <c r="P1031" i="17"/>
  <c r="O1031" i="17"/>
  <c r="N1031" i="17"/>
  <c r="M1031" i="17"/>
  <c r="L1031" i="17"/>
  <c r="K1031" i="17"/>
  <c r="J1031" i="17"/>
  <c r="I1031" i="17"/>
  <c r="H1031" i="17"/>
  <c r="G1031" i="17"/>
  <c r="F1031" i="17"/>
  <c r="E1031" i="17"/>
  <c r="D1031" i="17"/>
  <c r="C1031" i="17"/>
  <c r="B1031" i="17"/>
  <c r="Q1030" i="17"/>
  <c r="P1030" i="17"/>
  <c r="O1030" i="17"/>
  <c r="N1030" i="17"/>
  <c r="M1030" i="17"/>
  <c r="L1030" i="17"/>
  <c r="K1030" i="17"/>
  <c r="J1030" i="17"/>
  <c r="I1030" i="17"/>
  <c r="H1030" i="17"/>
  <c r="G1030" i="17"/>
  <c r="F1030" i="17"/>
  <c r="E1030" i="17"/>
  <c r="D1030" i="17"/>
  <c r="C1030" i="17"/>
  <c r="B1030" i="17"/>
  <c r="Q1029" i="17"/>
  <c r="P1029" i="17"/>
  <c r="O1029" i="17"/>
  <c r="N1029" i="17"/>
  <c r="M1029" i="17"/>
  <c r="L1029" i="17"/>
  <c r="K1029" i="17"/>
  <c r="J1029" i="17"/>
  <c r="I1029" i="17"/>
  <c r="H1029" i="17"/>
  <c r="G1029" i="17"/>
  <c r="F1029" i="17"/>
  <c r="E1029" i="17"/>
  <c r="D1029" i="17"/>
  <c r="C1029" i="17"/>
  <c r="B1029" i="17"/>
  <c r="Q1028" i="17"/>
  <c r="P1028" i="17"/>
  <c r="O1028" i="17"/>
  <c r="N1028" i="17"/>
  <c r="M1028" i="17"/>
  <c r="L1028" i="17"/>
  <c r="K1028" i="17"/>
  <c r="J1028" i="17"/>
  <c r="I1028" i="17"/>
  <c r="H1028" i="17"/>
  <c r="G1028" i="17"/>
  <c r="F1028" i="17"/>
  <c r="E1028" i="17"/>
  <c r="D1028" i="17"/>
  <c r="C1028" i="17"/>
  <c r="B1028" i="17"/>
  <c r="Q1027" i="17"/>
  <c r="P1027" i="17"/>
  <c r="O1027" i="17"/>
  <c r="N1027" i="17"/>
  <c r="M1027" i="17"/>
  <c r="L1027" i="17"/>
  <c r="K1027" i="17"/>
  <c r="J1027" i="17"/>
  <c r="I1027" i="17"/>
  <c r="H1027" i="17"/>
  <c r="G1027" i="17"/>
  <c r="F1027" i="17"/>
  <c r="E1027" i="17"/>
  <c r="D1027" i="17"/>
  <c r="C1027" i="17"/>
  <c r="B1027" i="17"/>
  <c r="Q1026" i="17"/>
  <c r="P1026" i="17"/>
  <c r="O1026" i="17"/>
  <c r="N1026" i="17"/>
  <c r="M1026" i="17"/>
  <c r="L1026" i="17"/>
  <c r="K1026" i="17"/>
  <c r="J1026" i="17"/>
  <c r="I1026" i="17"/>
  <c r="H1026" i="17"/>
  <c r="G1026" i="17"/>
  <c r="F1026" i="17"/>
  <c r="E1026" i="17"/>
  <c r="D1026" i="17"/>
  <c r="C1026" i="17"/>
  <c r="B1026" i="17"/>
  <c r="Q1025" i="17"/>
  <c r="P1025" i="17"/>
  <c r="O1025" i="17"/>
  <c r="N1025" i="17"/>
  <c r="M1025" i="17"/>
  <c r="L1025" i="17"/>
  <c r="K1025" i="17"/>
  <c r="J1025" i="17"/>
  <c r="I1025" i="17"/>
  <c r="H1025" i="17"/>
  <c r="G1025" i="17"/>
  <c r="F1025" i="17"/>
  <c r="E1025" i="17"/>
  <c r="D1025" i="17"/>
  <c r="C1025" i="17"/>
  <c r="B1025" i="17"/>
  <c r="Q1024" i="17"/>
  <c r="P1024" i="17"/>
  <c r="O1024" i="17"/>
  <c r="N1024" i="17"/>
  <c r="M1024" i="17"/>
  <c r="L1024" i="17"/>
  <c r="K1024" i="17"/>
  <c r="J1024" i="17"/>
  <c r="I1024" i="17"/>
  <c r="H1024" i="17"/>
  <c r="G1024" i="17"/>
  <c r="F1024" i="17"/>
  <c r="E1024" i="17"/>
  <c r="D1024" i="17"/>
  <c r="C1024" i="17"/>
  <c r="B1024" i="17"/>
  <c r="Q1023" i="17"/>
  <c r="P1023" i="17"/>
  <c r="O1023" i="17"/>
  <c r="N1023" i="17"/>
  <c r="M1023" i="17"/>
  <c r="L1023" i="17"/>
  <c r="K1023" i="17"/>
  <c r="J1023" i="17"/>
  <c r="I1023" i="17"/>
  <c r="H1023" i="17"/>
  <c r="G1023" i="17"/>
  <c r="F1023" i="17"/>
  <c r="E1023" i="17"/>
  <c r="D1023" i="17"/>
  <c r="C1023" i="17"/>
  <c r="B1023" i="17"/>
  <c r="Q1022" i="17"/>
  <c r="P1022" i="17"/>
  <c r="O1022" i="17"/>
  <c r="N1022" i="17"/>
  <c r="M1022" i="17"/>
  <c r="L1022" i="17"/>
  <c r="K1022" i="17"/>
  <c r="J1022" i="17"/>
  <c r="I1022" i="17"/>
  <c r="H1022" i="17"/>
  <c r="G1022" i="17"/>
  <c r="F1022" i="17"/>
  <c r="E1022" i="17"/>
  <c r="D1022" i="17"/>
  <c r="C1022" i="17"/>
  <c r="B1022" i="17"/>
  <c r="Q1021" i="17"/>
  <c r="P1021" i="17"/>
  <c r="O1021" i="17"/>
  <c r="N1021" i="17"/>
  <c r="M1021" i="17"/>
  <c r="L1021" i="17"/>
  <c r="K1021" i="17"/>
  <c r="J1021" i="17"/>
  <c r="I1021" i="17"/>
  <c r="H1021" i="17"/>
  <c r="G1021" i="17"/>
  <c r="F1021" i="17"/>
  <c r="E1021" i="17"/>
  <c r="D1021" i="17"/>
  <c r="C1021" i="17"/>
  <c r="B1021" i="17"/>
  <c r="Q1020" i="17"/>
  <c r="P1020" i="17"/>
  <c r="O1020" i="17"/>
  <c r="N1020" i="17"/>
  <c r="M1020" i="17"/>
  <c r="L1020" i="17"/>
  <c r="K1020" i="17"/>
  <c r="J1020" i="17"/>
  <c r="I1020" i="17"/>
  <c r="H1020" i="17"/>
  <c r="G1020" i="17"/>
  <c r="F1020" i="17"/>
  <c r="E1020" i="17"/>
  <c r="D1020" i="17"/>
  <c r="C1020" i="17"/>
  <c r="B1020" i="17"/>
  <c r="Q1019" i="17"/>
  <c r="P1019" i="17"/>
  <c r="O1019" i="17"/>
  <c r="N1019" i="17"/>
  <c r="M1019" i="17"/>
  <c r="L1019" i="17"/>
  <c r="K1019" i="17"/>
  <c r="J1019" i="17"/>
  <c r="I1019" i="17"/>
  <c r="H1019" i="17"/>
  <c r="G1019" i="17"/>
  <c r="F1019" i="17"/>
  <c r="E1019" i="17"/>
  <c r="D1019" i="17"/>
  <c r="C1019" i="17"/>
  <c r="B1019" i="17"/>
  <c r="Q1018" i="17"/>
  <c r="P1018" i="17"/>
  <c r="O1018" i="17"/>
  <c r="N1018" i="17"/>
  <c r="M1018" i="17"/>
  <c r="L1018" i="17"/>
  <c r="K1018" i="17"/>
  <c r="J1018" i="17"/>
  <c r="I1018" i="17"/>
  <c r="H1018" i="17"/>
  <c r="G1018" i="17"/>
  <c r="F1018" i="17"/>
  <c r="E1018" i="17"/>
  <c r="D1018" i="17"/>
  <c r="C1018" i="17"/>
  <c r="B1018" i="17"/>
  <c r="Q1017" i="17"/>
  <c r="P1017" i="17"/>
  <c r="O1017" i="17"/>
  <c r="N1017" i="17"/>
  <c r="M1017" i="17"/>
  <c r="L1017" i="17"/>
  <c r="K1017" i="17"/>
  <c r="J1017" i="17"/>
  <c r="I1017" i="17"/>
  <c r="H1017" i="17"/>
  <c r="G1017" i="17"/>
  <c r="F1017" i="17"/>
  <c r="E1017" i="17"/>
  <c r="D1017" i="17"/>
  <c r="C1017" i="17"/>
  <c r="B1017" i="17"/>
  <c r="Q1016" i="17"/>
  <c r="P1016" i="17"/>
  <c r="O1016" i="17"/>
  <c r="N1016" i="17"/>
  <c r="M1016" i="17"/>
  <c r="L1016" i="17"/>
  <c r="K1016" i="17"/>
  <c r="J1016" i="17"/>
  <c r="I1016" i="17"/>
  <c r="H1016" i="17"/>
  <c r="G1016" i="17"/>
  <c r="F1016" i="17"/>
  <c r="E1016" i="17"/>
  <c r="D1016" i="17"/>
  <c r="C1016" i="17"/>
  <c r="B1016" i="17"/>
  <c r="Q1015" i="17"/>
  <c r="P1015" i="17"/>
  <c r="O1015" i="17"/>
  <c r="N1015" i="17"/>
  <c r="M1015" i="17"/>
  <c r="L1015" i="17"/>
  <c r="K1015" i="17"/>
  <c r="J1015" i="17"/>
  <c r="I1015" i="17"/>
  <c r="H1015" i="17"/>
  <c r="G1015" i="17"/>
  <c r="F1015" i="17"/>
  <c r="E1015" i="17"/>
  <c r="D1015" i="17"/>
  <c r="C1015" i="17"/>
  <c r="B1015" i="17"/>
  <c r="Q1014" i="17"/>
  <c r="P1014" i="17"/>
  <c r="O1014" i="17"/>
  <c r="N1014" i="17"/>
  <c r="M1014" i="17"/>
  <c r="L1014" i="17"/>
  <c r="K1014" i="17"/>
  <c r="J1014" i="17"/>
  <c r="I1014" i="17"/>
  <c r="H1014" i="17"/>
  <c r="G1014" i="17"/>
  <c r="F1014" i="17"/>
  <c r="E1014" i="17"/>
  <c r="D1014" i="17"/>
  <c r="C1014" i="17"/>
  <c r="B1014" i="17"/>
  <c r="Q1013" i="17"/>
  <c r="P1013" i="17"/>
  <c r="O1013" i="17"/>
  <c r="N1013" i="17"/>
  <c r="M1013" i="17"/>
  <c r="L1013" i="17"/>
  <c r="K1013" i="17"/>
  <c r="J1013" i="17"/>
  <c r="I1013" i="17"/>
  <c r="H1013" i="17"/>
  <c r="G1013" i="17"/>
  <c r="F1013" i="17"/>
  <c r="E1013" i="17"/>
  <c r="D1013" i="17"/>
  <c r="C1013" i="17"/>
  <c r="B1013" i="17"/>
  <c r="Q1012" i="17"/>
  <c r="P1012" i="17"/>
  <c r="O1012" i="17"/>
  <c r="N1012" i="17"/>
  <c r="M1012" i="17"/>
  <c r="L1012" i="17"/>
  <c r="K1012" i="17"/>
  <c r="J1012" i="17"/>
  <c r="I1012" i="17"/>
  <c r="H1012" i="17"/>
  <c r="G1012" i="17"/>
  <c r="F1012" i="17"/>
  <c r="E1012" i="17"/>
  <c r="D1012" i="17"/>
  <c r="C1012" i="17"/>
  <c r="B1012" i="17"/>
  <c r="Q1011" i="17"/>
  <c r="P1011" i="17"/>
  <c r="O1011" i="17"/>
  <c r="N1011" i="17"/>
  <c r="M1011" i="17"/>
  <c r="L1011" i="17"/>
  <c r="K1011" i="17"/>
  <c r="J1011" i="17"/>
  <c r="I1011" i="17"/>
  <c r="H1011" i="17"/>
  <c r="G1011" i="17"/>
  <c r="F1011" i="17"/>
  <c r="E1011" i="17"/>
  <c r="D1011" i="17"/>
  <c r="C1011" i="17"/>
  <c r="B1011" i="17"/>
  <c r="Q1010" i="17"/>
  <c r="P1010" i="17"/>
  <c r="O1010" i="17"/>
  <c r="N1010" i="17"/>
  <c r="M1010" i="17"/>
  <c r="L1010" i="17"/>
  <c r="K1010" i="17"/>
  <c r="J1010" i="17"/>
  <c r="I1010" i="17"/>
  <c r="H1010" i="17"/>
  <c r="G1010" i="17"/>
  <c r="F1010" i="17"/>
  <c r="E1010" i="17"/>
  <c r="D1010" i="17"/>
  <c r="C1010" i="17"/>
  <c r="B1010" i="17"/>
  <c r="Q1009" i="17"/>
  <c r="P1009" i="17"/>
  <c r="O1009" i="17"/>
  <c r="N1009" i="17"/>
  <c r="M1009" i="17"/>
  <c r="L1009" i="17"/>
  <c r="K1009" i="17"/>
  <c r="J1009" i="17"/>
  <c r="I1009" i="17"/>
  <c r="H1009" i="17"/>
  <c r="G1009" i="17"/>
  <c r="F1009" i="17"/>
  <c r="E1009" i="17"/>
  <c r="D1009" i="17"/>
  <c r="C1009" i="17"/>
  <c r="B1009" i="17"/>
  <c r="Q1008" i="17"/>
  <c r="P1008" i="17"/>
  <c r="O1008" i="17"/>
  <c r="N1008" i="17"/>
  <c r="M1008" i="17"/>
  <c r="L1008" i="17"/>
  <c r="K1008" i="17"/>
  <c r="J1008" i="17"/>
  <c r="I1008" i="17"/>
  <c r="H1008" i="17"/>
  <c r="G1008" i="17"/>
  <c r="F1008" i="17"/>
  <c r="E1008" i="17"/>
  <c r="D1008" i="17"/>
  <c r="C1008" i="17"/>
  <c r="B1008" i="17"/>
  <c r="Q1007" i="17"/>
  <c r="P1007" i="17"/>
  <c r="O1007" i="17"/>
  <c r="N1007" i="17"/>
  <c r="M1007" i="17"/>
  <c r="L1007" i="17"/>
  <c r="K1007" i="17"/>
  <c r="J1007" i="17"/>
  <c r="I1007" i="17"/>
  <c r="H1007" i="17"/>
  <c r="G1007" i="17"/>
  <c r="F1007" i="17"/>
  <c r="E1007" i="17"/>
  <c r="D1007" i="17"/>
  <c r="C1007" i="17"/>
  <c r="B1007" i="17"/>
  <c r="Q1006" i="17"/>
  <c r="P1006" i="17"/>
  <c r="O1006" i="17"/>
  <c r="N1006" i="17"/>
  <c r="M1006" i="17"/>
  <c r="L1006" i="17"/>
  <c r="K1006" i="17"/>
  <c r="J1006" i="17"/>
  <c r="I1006" i="17"/>
  <c r="H1006" i="17"/>
  <c r="G1006" i="17"/>
  <c r="F1006" i="17"/>
  <c r="E1006" i="17"/>
  <c r="D1006" i="17"/>
  <c r="C1006" i="17"/>
  <c r="B1006" i="17"/>
  <c r="Q1005" i="17"/>
  <c r="P1005" i="17"/>
  <c r="O1005" i="17"/>
  <c r="N1005" i="17"/>
  <c r="M1005" i="17"/>
  <c r="L1005" i="17"/>
  <c r="K1005" i="17"/>
  <c r="J1005" i="17"/>
  <c r="I1005" i="17"/>
  <c r="H1005" i="17"/>
  <c r="G1005" i="17"/>
  <c r="F1005" i="17"/>
  <c r="E1005" i="17"/>
  <c r="D1005" i="17"/>
  <c r="C1005" i="17"/>
  <c r="B1005" i="17"/>
  <c r="Q1004" i="17"/>
  <c r="P1004" i="17"/>
  <c r="O1004" i="17"/>
  <c r="N1004" i="17"/>
  <c r="M1004" i="17"/>
  <c r="L1004" i="17"/>
  <c r="K1004" i="17"/>
  <c r="J1004" i="17"/>
  <c r="I1004" i="17"/>
  <c r="H1004" i="17"/>
  <c r="G1004" i="17"/>
  <c r="F1004" i="17"/>
  <c r="E1004" i="17"/>
  <c r="D1004" i="17"/>
  <c r="C1004" i="17"/>
  <c r="B1004" i="17"/>
  <c r="Q1003" i="17"/>
  <c r="P1003" i="17"/>
  <c r="O1003" i="17"/>
  <c r="N1003" i="17"/>
  <c r="M1003" i="17"/>
  <c r="L1003" i="17"/>
  <c r="K1003" i="17"/>
  <c r="J1003" i="17"/>
  <c r="I1003" i="17"/>
  <c r="H1003" i="17"/>
  <c r="G1003" i="17"/>
  <c r="F1003" i="17"/>
  <c r="E1003" i="17"/>
  <c r="D1003" i="17"/>
  <c r="C1003" i="17"/>
  <c r="B1003" i="17"/>
  <c r="Q1002" i="17"/>
  <c r="P1002" i="17"/>
  <c r="O1002" i="17"/>
  <c r="N1002" i="17"/>
  <c r="M1002" i="17"/>
  <c r="L1002" i="17"/>
  <c r="K1002" i="17"/>
  <c r="J1002" i="17"/>
  <c r="I1002" i="17"/>
  <c r="H1002" i="17"/>
  <c r="G1002" i="17"/>
  <c r="F1002" i="17"/>
  <c r="E1002" i="17"/>
  <c r="D1002" i="17"/>
  <c r="C1002" i="17"/>
  <c r="B1002" i="17"/>
  <c r="Q1001" i="17"/>
  <c r="P1001" i="17"/>
  <c r="O1001" i="17"/>
  <c r="N1001" i="17"/>
  <c r="M1001" i="17"/>
  <c r="L1001" i="17"/>
  <c r="K1001" i="17"/>
  <c r="J1001" i="17"/>
  <c r="I1001" i="17"/>
  <c r="H1001" i="17"/>
  <c r="G1001" i="17"/>
  <c r="F1001" i="17"/>
  <c r="E1001" i="17"/>
  <c r="D1001" i="17"/>
  <c r="C1001" i="17"/>
  <c r="B1001" i="17"/>
  <c r="Q1000" i="17"/>
  <c r="P1000" i="17"/>
  <c r="O1000" i="17"/>
  <c r="N1000" i="17"/>
  <c r="M1000" i="17"/>
  <c r="L1000" i="17"/>
  <c r="K1000" i="17"/>
  <c r="J1000" i="17"/>
  <c r="I1000" i="17"/>
  <c r="H1000" i="17"/>
  <c r="G1000" i="17"/>
  <c r="F1000" i="17"/>
  <c r="E1000" i="17"/>
  <c r="D1000" i="17"/>
  <c r="C1000" i="17"/>
  <c r="B1000" i="17"/>
  <c r="Q999" i="17"/>
  <c r="P999" i="17"/>
  <c r="O999" i="17"/>
  <c r="N999" i="17"/>
  <c r="M999" i="17"/>
  <c r="L999" i="17"/>
  <c r="K999" i="17"/>
  <c r="J999" i="17"/>
  <c r="I999" i="17"/>
  <c r="H999" i="17"/>
  <c r="G999" i="17"/>
  <c r="F999" i="17"/>
  <c r="E999" i="17"/>
  <c r="D999" i="17"/>
  <c r="C999" i="17"/>
  <c r="B999" i="17"/>
  <c r="Q998" i="17"/>
  <c r="P998" i="17"/>
  <c r="O998" i="17"/>
  <c r="N998" i="17"/>
  <c r="M998" i="17"/>
  <c r="L998" i="17"/>
  <c r="K998" i="17"/>
  <c r="J998" i="17"/>
  <c r="I998" i="17"/>
  <c r="H998" i="17"/>
  <c r="G998" i="17"/>
  <c r="F998" i="17"/>
  <c r="E998" i="17"/>
  <c r="D998" i="17"/>
  <c r="C998" i="17"/>
  <c r="B998" i="17"/>
  <c r="Q997" i="17"/>
  <c r="P997" i="17"/>
  <c r="O997" i="17"/>
  <c r="N997" i="17"/>
  <c r="M997" i="17"/>
  <c r="L997" i="17"/>
  <c r="K997" i="17"/>
  <c r="J997" i="17"/>
  <c r="I997" i="17"/>
  <c r="H997" i="17"/>
  <c r="G997" i="17"/>
  <c r="F997" i="17"/>
  <c r="E997" i="17"/>
  <c r="D997" i="17"/>
  <c r="C997" i="17"/>
  <c r="B997" i="17"/>
  <c r="Q996" i="17"/>
  <c r="P996" i="17"/>
  <c r="O996" i="17"/>
  <c r="N996" i="17"/>
  <c r="M996" i="17"/>
  <c r="L996" i="17"/>
  <c r="K996" i="17"/>
  <c r="J996" i="17"/>
  <c r="I996" i="17"/>
  <c r="H996" i="17"/>
  <c r="G996" i="17"/>
  <c r="F996" i="17"/>
  <c r="E996" i="17"/>
  <c r="D996" i="17"/>
  <c r="C996" i="17"/>
  <c r="B996" i="17"/>
  <c r="Q995" i="17"/>
  <c r="P995" i="17"/>
  <c r="O995" i="17"/>
  <c r="N995" i="17"/>
  <c r="M995" i="17"/>
  <c r="L995" i="17"/>
  <c r="K995" i="17"/>
  <c r="J995" i="17"/>
  <c r="I995" i="17"/>
  <c r="H995" i="17"/>
  <c r="G995" i="17"/>
  <c r="F995" i="17"/>
  <c r="E995" i="17"/>
  <c r="D995" i="17"/>
  <c r="C995" i="17"/>
  <c r="B995" i="17"/>
  <c r="Q994" i="17"/>
  <c r="P994" i="17"/>
  <c r="O994" i="17"/>
  <c r="N994" i="17"/>
  <c r="M994" i="17"/>
  <c r="L994" i="17"/>
  <c r="K994" i="17"/>
  <c r="J994" i="17"/>
  <c r="I994" i="17"/>
  <c r="H994" i="17"/>
  <c r="G994" i="17"/>
  <c r="F994" i="17"/>
  <c r="E994" i="17"/>
  <c r="D994" i="17"/>
  <c r="C994" i="17"/>
  <c r="B994" i="17"/>
  <c r="Q993" i="17"/>
  <c r="P993" i="17"/>
  <c r="O993" i="17"/>
  <c r="N993" i="17"/>
  <c r="M993" i="17"/>
  <c r="L993" i="17"/>
  <c r="K993" i="17"/>
  <c r="J993" i="17"/>
  <c r="I993" i="17"/>
  <c r="H993" i="17"/>
  <c r="G993" i="17"/>
  <c r="F993" i="17"/>
  <c r="E993" i="17"/>
  <c r="D993" i="17"/>
  <c r="C993" i="17"/>
  <c r="B993" i="17"/>
  <c r="Q992" i="17"/>
  <c r="P992" i="17"/>
  <c r="O992" i="17"/>
  <c r="N992" i="17"/>
  <c r="M992" i="17"/>
  <c r="L992" i="17"/>
  <c r="K992" i="17"/>
  <c r="J992" i="17"/>
  <c r="I992" i="17"/>
  <c r="H992" i="17"/>
  <c r="G992" i="17"/>
  <c r="F992" i="17"/>
  <c r="E992" i="17"/>
  <c r="D992" i="17"/>
  <c r="C992" i="17"/>
  <c r="B992" i="17"/>
  <c r="Q991" i="17"/>
  <c r="P991" i="17"/>
  <c r="O991" i="17"/>
  <c r="N991" i="17"/>
  <c r="M991" i="17"/>
  <c r="L991" i="17"/>
  <c r="K991" i="17"/>
  <c r="J991" i="17"/>
  <c r="I991" i="17"/>
  <c r="H991" i="17"/>
  <c r="G991" i="17"/>
  <c r="F991" i="17"/>
  <c r="E991" i="17"/>
  <c r="D991" i="17"/>
  <c r="C991" i="17"/>
  <c r="B991" i="17"/>
  <c r="Q990" i="17"/>
  <c r="P990" i="17"/>
  <c r="O990" i="17"/>
  <c r="N990" i="17"/>
  <c r="M990" i="17"/>
  <c r="L990" i="17"/>
  <c r="K990" i="17"/>
  <c r="J990" i="17"/>
  <c r="I990" i="17"/>
  <c r="H990" i="17"/>
  <c r="G990" i="17"/>
  <c r="F990" i="17"/>
  <c r="E990" i="17"/>
  <c r="D990" i="17"/>
  <c r="C990" i="17"/>
  <c r="B990" i="17"/>
  <c r="Q989" i="17"/>
  <c r="P989" i="17"/>
  <c r="O989" i="17"/>
  <c r="N989" i="17"/>
  <c r="M989" i="17"/>
  <c r="L989" i="17"/>
  <c r="K989" i="17"/>
  <c r="J989" i="17"/>
  <c r="I989" i="17"/>
  <c r="H989" i="17"/>
  <c r="G989" i="17"/>
  <c r="F989" i="17"/>
  <c r="E989" i="17"/>
  <c r="D989" i="17"/>
  <c r="C989" i="17"/>
  <c r="B989" i="17"/>
  <c r="Q988" i="17"/>
  <c r="P988" i="17"/>
  <c r="O988" i="17"/>
  <c r="N988" i="17"/>
  <c r="M988" i="17"/>
  <c r="L988" i="17"/>
  <c r="K988" i="17"/>
  <c r="J988" i="17"/>
  <c r="I988" i="17"/>
  <c r="H988" i="17"/>
  <c r="G988" i="17"/>
  <c r="F988" i="17"/>
  <c r="E988" i="17"/>
  <c r="D988" i="17"/>
  <c r="C988" i="17"/>
  <c r="B988" i="17"/>
  <c r="Q987" i="17"/>
  <c r="P987" i="17"/>
  <c r="O987" i="17"/>
  <c r="N987" i="17"/>
  <c r="M987" i="17"/>
  <c r="L987" i="17"/>
  <c r="K987" i="17"/>
  <c r="J987" i="17"/>
  <c r="I987" i="17"/>
  <c r="H987" i="17"/>
  <c r="G987" i="17"/>
  <c r="F987" i="17"/>
  <c r="E987" i="17"/>
  <c r="D987" i="17"/>
  <c r="C987" i="17"/>
  <c r="B987" i="17"/>
  <c r="Q986" i="17"/>
  <c r="P986" i="17"/>
  <c r="O986" i="17"/>
  <c r="N986" i="17"/>
  <c r="M986" i="17"/>
  <c r="L986" i="17"/>
  <c r="K986" i="17"/>
  <c r="J986" i="17"/>
  <c r="I986" i="17"/>
  <c r="H986" i="17"/>
  <c r="G986" i="17"/>
  <c r="F986" i="17"/>
  <c r="E986" i="17"/>
  <c r="D986" i="17"/>
  <c r="C986" i="17"/>
  <c r="B986" i="17"/>
  <c r="Q985" i="17"/>
  <c r="P985" i="17"/>
  <c r="O985" i="17"/>
  <c r="N985" i="17"/>
  <c r="M985" i="17"/>
  <c r="L985" i="17"/>
  <c r="K985" i="17"/>
  <c r="J985" i="17"/>
  <c r="I985" i="17"/>
  <c r="H985" i="17"/>
  <c r="G985" i="17"/>
  <c r="F985" i="17"/>
  <c r="E985" i="17"/>
  <c r="D985" i="17"/>
  <c r="C985" i="17"/>
  <c r="B985" i="17"/>
  <c r="Q984" i="17"/>
  <c r="P984" i="17"/>
  <c r="O984" i="17"/>
  <c r="N984" i="17"/>
  <c r="M984" i="17"/>
  <c r="L984" i="17"/>
  <c r="K984" i="17"/>
  <c r="J984" i="17"/>
  <c r="I984" i="17"/>
  <c r="H984" i="17"/>
  <c r="G984" i="17"/>
  <c r="F984" i="17"/>
  <c r="E984" i="17"/>
  <c r="D984" i="17"/>
  <c r="C984" i="17"/>
  <c r="B984" i="17"/>
  <c r="Q983" i="17"/>
  <c r="P983" i="17"/>
  <c r="O983" i="17"/>
  <c r="N983" i="17"/>
  <c r="M983" i="17"/>
  <c r="L983" i="17"/>
  <c r="K983" i="17"/>
  <c r="J983" i="17"/>
  <c r="I983" i="17"/>
  <c r="H983" i="17"/>
  <c r="G983" i="17"/>
  <c r="F983" i="17"/>
  <c r="E983" i="17"/>
  <c r="D983" i="17"/>
  <c r="C983" i="17"/>
  <c r="B983" i="17"/>
  <c r="Q982" i="17"/>
  <c r="P982" i="17"/>
  <c r="O982" i="17"/>
  <c r="N982" i="17"/>
  <c r="M982" i="17"/>
  <c r="L982" i="17"/>
  <c r="K982" i="17"/>
  <c r="J982" i="17"/>
  <c r="I982" i="17"/>
  <c r="H982" i="17"/>
  <c r="G982" i="17"/>
  <c r="F982" i="17"/>
  <c r="E982" i="17"/>
  <c r="D982" i="17"/>
  <c r="C982" i="17"/>
  <c r="B982" i="17"/>
  <c r="Q981" i="17"/>
  <c r="P981" i="17"/>
  <c r="O981" i="17"/>
  <c r="N981" i="17"/>
  <c r="M981" i="17"/>
  <c r="L981" i="17"/>
  <c r="K981" i="17"/>
  <c r="J981" i="17"/>
  <c r="I981" i="17"/>
  <c r="H981" i="17"/>
  <c r="G981" i="17"/>
  <c r="F981" i="17"/>
  <c r="E981" i="17"/>
  <c r="D981" i="17"/>
  <c r="C981" i="17"/>
  <c r="B981" i="17"/>
  <c r="Q980" i="17"/>
  <c r="P980" i="17"/>
  <c r="O980" i="17"/>
  <c r="N980" i="17"/>
  <c r="M980" i="17"/>
  <c r="L980" i="17"/>
  <c r="K980" i="17"/>
  <c r="J980" i="17"/>
  <c r="I980" i="17"/>
  <c r="H980" i="17"/>
  <c r="G980" i="17"/>
  <c r="F980" i="17"/>
  <c r="E980" i="17"/>
  <c r="D980" i="17"/>
  <c r="C980" i="17"/>
  <c r="B980" i="17"/>
  <c r="Q979" i="17"/>
  <c r="P979" i="17"/>
  <c r="O979" i="17"/>
  <c r="N979" i="17"/>
  <c r="M979" i="17"/>
  <c r="L979" i="17"/>
  <c r="K979" i="17"/>
  <c r="J979" i="17"/>
  <c r="I979" i="17"/>
  <c r="H979" i="17"/>
  <c r="G979" i="17"/>
  <c r="F979" i="17"/>
  <c r="E979" i="17"/>
  <c r="D979" i="17"/>
  <c r="C979" i="17"/>
  <c r="B979" i="17"/>
  <c r="Q978" i="17"/>
  <c r="P978" i="17"/>
  <c r="O978" i="17"/>
  <c r="N978" i="17"/>
  <c r="M978" i="17"/>
  <c r="L978" i="17"/>
  <c r="K978" i="17"/>
  <c r="J978" i="17"/>
  <c r="I978" i="17"/>
  <c r="H978" i="17"/>
  <c r="G978" i="17"/>
  <c r="F978" i="17"/>
  <c r="E978" i="17"/>
  <c r="D978" i="17"/>
  <c r="C978" i="17"/>
  <c r="B978" i="17"/>
  <c r="Q977" i="17"/>
  <c r="P977" i="17"/>
  <c r="O977" i="17"/>
  <c r="N977" i="17"/>
  <c r="M977" i="17"/>
  <c r="L977" i="17"/>
  <c r="K977" i="17"/>
  <c r="J977" i="17"/>
  <c r="I977" i="17"/>
  <c r="H977" i="17"/>
  <c r="G977" i="17"/>
  <c r="F977" i="17"/>
  <c r="E977" i="17"/>
  <c r="D977" i="17"/>
  <c r="C977" i="17"/>
  <c r="B977" i="17"/>
  <c r="Q976" i="17"/>
  <c r="P976" i="17"/>
  <c r="O976" i="17"/>
  <c r="N976" i="17"/>
  <c r="M976" i="17"/>
  <c r="L976" i="17"/>
  <c r="K976" i="17"/>
  <c r="J976" i="17"/>
  <c r="I976" i="17"/>
  <c r="H976" i="17"/>
  <c r="G976" i="17"/>
  <c r="F976" i="17"/>
  <c r="E976" i="17"/>
  <c r="D976" i="17"/>
  <c r="C976" i="17"/>
  <c r="B976" i="17"/>
  <c r="Q975" i="17"/>
  <c r="P975" i="17"/>
  <c r="O975" i="17"/>
  <c r="N975" i="17"/>
  <c r="M975" i="17"/>
  <c r="L975" i="17"/>
  <c r="K975" i="17"/>
  <c r="J975" i="17"/>
  <c r="I975" i="17"/>
  <c r="H975" i="17"/>
  <c r="G975" i="17"/>
  <c r="F975" i="17"/>
  <c r="E975" i="17"/>
  <c r="D975" i="17"/>
  <c r="C975" i="17"/>
  <c r="B975" i="17"/>
  <c r="Q974" i="17"/>
  <c r="P974" i="17"/>
  <c r="O974" i="17"/>
  <c r="N974" i="17"/>
  <c r="M974" i="17"/>
  <c r="L974" i="17"/>
  <c r="K974" i="17"/>
  <c r="J974" i="17"/>
  <c r="I974" i="17"/>
  <c r="H974" i="17"/>
  <c r="G974" i="17"/>
  <c r="F974" i="17"/>
  <c r="E974" i="17"/>
  <c r="D974" i="17"/>
  <c r="C974" i="17"/>
  <c r="B974" i="17"/>
  <c r="Q973" i="17"/>
  <c r="P973" i="17"/>
  <c r="O973" i="17"/>
  <c r="N973" i="17"/>
  <c r="M973" i="17"/>
  <c r="L973" i="17"/>
  <c r="K973" i="17"/>
  <c r="J973" i="17"/>
  <c r="I973" i="17"/>
  <c r="H973" i="17"/>
  <c r="G973" i="17"/>
  <c r="F973" i="17"/>
  <c r="E973" i="17"/>
  <c r="D973" i="17"/>
  <c r="C973" i="17"/>
  <c r="B973" i="17"/>
  <c r="Q972" i="17"/>
  <c r="P972" i="17"/>
  <c r="O972" i="17"/>
  <c r="N972" i="17"/>
  <c r="M972" i="17"/>
  <c r="L972" i="17"/>
  <c r="K972" i="17"/>
  <c r="J972" i="17"/>
  <c r="I972" i="17"/>
  <c r="H972" i="17"/>
  <c r="G972" i="17"/>
  <c r="F972" i="17"/>
  <c r="E972" i="17"/>
  <c r="D972" i="17"/>
  <c r="C972" i="17"/>
  <c r="B972" i="17"/>
  <c r="Q971" i="17"/>
  <c r="P971" i="17"/>
  <c r="O971" i="17"/>
  <c r="N971" i="17"/>
  <c r="M971" i="17"/>
  <c r="L971" i="17"/>
  <c r="K971" i="17"/>
  <c r="J971" i="17"/>
  <c r="I971" i="17"/>
  <c r="H971" i="17"/>
  <c r="G971" i="17"/>
  <c r="F971" i="17"/>
  <c r="E971" i="17"/>
  <c r="D971" i="17"/>
  <c r="C971" i="17"/>
  <c r="B971" i="17"/>
  <c r="Q970" i="17"/>
  <c r="P970" i="17"/>
  <c r="O970" i="17"/>
  <c r="N970" i="17"/>
  <c r="M970" i="17"/>
  <c r="L970" i="17"/>
  <c r="K970" i="17"/>
  <c r="J970" i="17"/>
  <c r="I970" i="17"/>
  <c r="H970" i="17"/>
  <c r="G970" i="17"/>
  <c r="F970" i="17"/>
  <c r="E970" i="17"/>
  <c r="D970" i="17"/>
  <c r="C970" i="17"/>
  <c r="B970" i="17"/>
  <c r="Q969" i="17"/>
  <c r="P969" i="17"/>
  <c r="O969" i="17"/>
  <c r="N969" i="17"/>
  <c r="M969" i="17"/>
  <c r="L969" i="17"/>
  <c r="K969" i="17"/>
  <c r="J969" i="17"/>
  <c r="I969" i="17"/>
  <c r="H969" i="17"/>
  <c r="G969" i="17"/>
  <c r="F969" i="17"/>
  <c r="E969" i="17"/>
  <c r="D969" i="17"/>
  <c r="C969" i="17"/>
  <c r="B969" i="17"/>
  <c r="Q968" i="17"/>
  <c r="P968" i="17"/>
  <c r="O968" i="17"/>
  <c r="N968" i="17"/>
  <c r="M968" i="17"/>
  <c r="L968" i="17"/>
  <c r="K968" i="17"/>
  <c r="J968" i="17"/>
  <c r="I968" i="17"/>
  <c r="H968" i="17"/>
  <c r="G968" i="17"/>
  <c r="F968" i="17"/>
  <c r="E968" i="17"/>
  <c r="D968" i="17"/>
  <c r="C968" i="17"/>
  <c r="B968" i="17"/>
  <c r="Q967" i="17"/>
  <c r="P967" i="17"/>
  <c r="O967" i="17"/>
  <c r="N967" i="17"/>
  <c r="M967" i="17"/>
  <c r="L967" i="17"/>
  <c r="K967" i="17"/>
  <c r="J967" i="17"/>
  <c r="I967" i="17"/>
  <c r="H967" i="17"/>
  <c r="G967" i="17"/>
  <c r="F967" i="17"/>
  <c r="E967" i="17"/>
  <c r="D967" i="17"/>
  <c r="C967" i="17"/>
  <c r="B967" i="17"/>
  <c r="Q966" i="17"/>
  <c r="P966" i="17"/>
  <c r="O966" i="17"/>
  <c r="N966" i="17"/>
  <c r="M966" i="17"/>
  <c r="L966" i="17"/>
  <c r="K966" i="17"/>
  <c r="J966" i="17"/>
  <c r="I966" i="17"/>
  <c r="H966" i="17"/>
  <c r="G966" i="17"/>
  <c r="F966" i="17"/>
  <c r="E966" i="17"/>
  <c r="D966" i="17"/>
  <c r="C966" i="17"/>
  <c r="B966" i="17"/>
  <c r="Q965" i="17"/>
  <c r="P965" i="17"/>
  <c r="O965" i="17"/>
  <c r="N965" i="17"/>
  <c r="M965" i="17"/>
  <c r="L965" i="17"/>
  <c r="K965" i="17"/>
  <c r="J965" i="17"/>
  <c r="I965" i="17"/>
  <c r="H965" i="17"/>
  <c r="G965" i="17"/>
  <c r="F965" i="17"/>
  <c r="E965" i="17"/>
  <c r="D965" i="17"/>
  <c r="C965" i="17"/>
  <c r="B965" i="17"/>
  <c r="Q964" i="17"/>
  <c r="P964" i="17"/>
  <c r="O964" i="17"/>
  <c r="N964" i="17"/>
  <c r="M964" i="17"/>
  <c r="L964" i="17"/>
  <c r="K964" i="17"/>
  <c r="J964" i="17"/>
  <c r="I964" i="17"/>
  <c r="H964" i="17"/>
  <c r="G964" i="17"/>
  <c r="F964" i="17"/>
  <c r="E964" i="17"/>
  <c r="D964" i="17"/>
  <c r="C964" i="17"/>
  <c r="B964" i="17"/>
  <c r="Q963" i="17"/>
  <c r="P963" i="17"/>
  <c r="O963" i="17"/>
  <c r="N963" i="17"/>
  <c r="M963" i="17"/>
  <c r="L963" i="17"/>
  <c r="K963" i="17"/>
  <c r="J963" i="17"/>
  <c r="I963" i="17"/>
  <c r="H963" i="17"/>
  <c r="G963" i="17"/>
  <c r="F963" i="17"/>
  <c r="E963" i="17"/>
  <c r="D963" i="17"/>
  <c r="C963" i="17"/>
  <c r="B963" i="17"/>
  <c r="Q962" i="17"/>
  <c r="P962" i="17"/>
  <c r="O962" i="17"/>
  <c r="N962" i="17"/>
  <c r="M962" i="17"/>
  <c r="L962" i="17"/>
  <c r="K962" i="17"/>
  <c r="J962" i="17"/>
  <c r="I962" i="17"/>
  <c r="H962" i="17"/>
  <c r="G962" i="17"/>
  <c r="F962" i="17"/>
  <c r="E962" i="17"/>
  <c r="D962" i="17"/>
  <c r="C962" i="17"/>
  <c r="B962" i="17"/>
  <c r="Q961" i="17"/>
  <c r="P961" i="17"/>
  <c r="O961" i="17"/>
  <c r="N961" i="17"/>
  <c r="M961" i="17"/>
  <c r="L961" i="17"/>
  <c r="K961" i="17"/>
  <c r="J961" i="17"/>
  <c r="I961" i="17"/>
  <c r="H961" i="17"/>
  <c r="G961" i="17"/>
  <c r="F961" i="17"/>
  <c r="E961" i="17"/>
  <c r="D961" i="17"/>
  <c r="C961" i="17"/>
  <c r="B961" i="17"/>
  <c r="Q960" i="17"/>
  <c r="P960" i="17"/>
  <c r="O960" i="17"/>
  <c r="N960" i="17"/>
  <c r="M960" i="17"/>
  <c r="L960" i="17"/>
  <c r="K960" i="17"/>
  <c r="J960" i="17"/>
  <c r="I960" i="17"/>
  <c r="H960" i="17"/>
  <c r="G960" i="17"/>
  <c r="F960" i="17"/>
  <c r="E960" i="17"/>
  <c r="D960" i="17"/>
  <c r="C960" i="17"/>
  <c r="B960" i="17"/>
  <c r="Q959" i="17"/>
  <c r="P959" i="17"/>
  <c r="O959" i="17"/>
  <c r="N959" i="17"/>
  <c r="M959" i="17"/>
  <c r="L959" i="17"/>
  <c r="K959" i="17"/>
  <c r="J959" i="17"/>
  <c r="I959" i="17"/>
  <c r="H959" i="17"/>
  <c r="G959" i="17"/>
  <c r="F959" i="17"/>
  <c r="E959" i="17"/>
  <c r="D959" i="17"/>
  <c r="C959" i="17"/>
  <c r="B959" i="17"/>
  <c r="Q958" i="17"/>
  <c r="P958" i="17"/>
  <c r="O958" i="17"/>
  <c r="N958" i="17"/>
  <c r="M958" i="17"/>
  <c r="L958" i="17"/>
  <c r="K958" i="17"/>
  <c r="J958" i="17"/>
  <c r="I958" i="17"/>
  <c r="H958" i="17"/>
  <c r="G958" i="17"/>
  <c r="F958" i="17"/>
  <c r="E958" i="17"/>
  <c r="D958" i="17"/>
  <c r="C958" i="17"/>
  <c r="B958" i="17"/>
  <c r="Q957" i="17"/>
  <c r="P957" i="17"/>
  <c r="O957" i="17"/>
  <c r="N957" i="17"/>
  <c r="M957" i="17"/>
  <c r="L957" i="17"/>
  <c r="K957" i="17"/>
  <c r="J957" i="17"/>
  <c r="I957" i="17"/>
  <c r="H957" i="17"/>
  <c r="G957" i="17"/>
  <c r="F957" i="17"/>
  <c r="E957" i="17"/>
  <c r="D957" i="17"/>
  <c r="C957" i="17"/>
  <c r="B957" i="17"/>
  <c r="Q956" i="17"/>
  <c r="P956" i="17"/>
  <c r="O956" i="17"/>
  <c r="N956" i="17"/>
  <c r="M956" i="17"/>
  <c r="L956" i="17"/>
  <c r="K956" i="17"/>
  <c r="J956" i="17"/>
  <c r="I956" i="17"/>
  <c r="H956" i="17"/>
  <c r="G956" i="17"/>
  <c r="F956" i="17"/>
  <c r="E956" i="17"/>
  <c r="D956" i="17"/>
  <c r="C956" i="17"/>
  <c r="B956" i="17"/>
  <c r="Q955" i="17"/>
  <c r="P955" i="17"/>
  <c r="O955" i="17"/>
  <c r="N955" i="17"/>
  <c r="M955" i="17"/>
  <c r="L955" i="17"/>
  <c r="K955" i="17"/>
  <c r="J955" i="17"/>
  <c r="I955" i="17"/>
  <c r="H955" i="17"/>
  <c r="G955" i="17"/>
  <c r="F955" i="17"/>
  <c r="E955" i="17"/>
  <c r="D955" i="17"/>
  <c r="C955" i="17"/>
  <c r="B955" i="17"/>
  <c r="Q954" i="17"/>
  <c r="P954" i="17"/>
  <c r="O954" i="17"/>
  <c r="N954" i="17"/>
  <c r="M954" i="17"/>
  <c r="L954" i="17"/>
  <c r="K954" i="17"/>
  <c r="J954" i="17"/>
  <c r="I954" i="17"/>
  <c r="H954" i="17"/>
  <c r="G954" i="17"/>
  <c r="F954" i="17"/>
  <c r="E954" i="17"/>
  <c r="D954" i="17"/>
  <c r="C954" i="17"/>
  <c r="B954" i="17"/>
  <c r="Q953" i="17"/>
  <c r="P953" i="17"/>
  <c r="O953" i="17"/>
  <c r="N953" i="17"/>
  <c r="M953" i="17"/>
  <c r="L953" i="17"/>
  <c r="K953" i="17"/>
  <c r="J953" i="17"/>
  <c r="I953" i="17"/>
  <c r="H953" i="17"/>
  <c r="G953" i="17"/>
  <c r="F953" i="17"/>
  <c r="E953" i="17"/>
  <c r="D953" i="17"/>
  <c r="C953" i="17"/>
  <c r="B953" i="17"/>
  <c r="Q952" i="17"/>
  <c r="P952" i="17"/>
  <c r="O952" i="17"/>
  <c r="N952" i="17"/>
  <c r="M952" i="17"/>
  <c r="L952" i="17"/>
  <c r="K952" i="17"/>
  <c r="J952" i="17"/>
  <c r="I952" i="17"/>
  <c r="H952" i="17"/>
  <c r="G952" i="17"/>
  <c r="F952" i="17"/>
  <c r="E952" i="17"/>
  <c r="D952" i="17"/>
  <c r="C952" i="17"/>
  <c r="B952" i="17"/>
  <c r="Q951" i="17"/>
  <c r="P951" i="17"/>
  <c r="O951" i="17"/>
  <c r="N951" i="17"/>
  <c r="M951" i="17"/>
  <c r="L951" i="17"/>
  <c r="K951" i="17"/>
  <c r="J951" i="17"/>
  <c r="I951" i="17"/>
  <c r="H951" i="17"/>
  <c r="G951" i="17"/>
  <c r="F951" i="17"/>
  <c r="E951" i="17"/>
  <c r="D951" i="17"/>
  <c r="C951" i="17"/>
  <c r="B951" i="17"/>
  <c r="Q950" i="17"/>
  <c r="P950" i="17"/>
  <c r="O950" i="17"/>
  <c r="N950" i="17"/>
  <c r="M950" i="17"/>
  <c r="L950" i="17"/>
  <c r="K950" i="17"/>
  <c r="J950" i="17"/>
  <c r="I950" i="17"/>
  <c r="H950" i="17"/>
  <c r="G950" i="17"/>
  <c r="F950" i="17"/>
  <c r="E950" i="17"/>
  <c r="D950" i="17"/>
  <c r="C950" i="17"/>
  <c r="B950" i="17"/>
  <c r="Q949" i="17"/>
  <c r="P949" i="17"/>
  <c r="O949" i="17"/>
  <c r="N949" i="17"/>
  <c r="M949" i="17"/>
  <c r="L949" i="17"/>
  <c r="K949" i="17"/>
  <c r="J949" i="17"/>
  <c r="I949" i="17"/>
  <c r="H949" i="17"/>
  <c r="G949" i="17"/>
  <c r="F949" i="17"/>
  <c r="E949" i="17"/>
  <c r="D949" i="17"/>
  <c r="C949" i="17"/>
  <c r="B949" i="17"/>
  <c r="Q948" i="17"/>
  <c r="P948" i="17"/>
  <c r="O948" i="17"/>
  <c r="N948" i="17"/>
  <c r="M948" i="17"/>
  <c r="L948" i="17"/>
  <c r="K948" i="17"/>
  <c r="J948" i="17"/>
  <c r="I948" i="17"/>
  <c r="H948" i="17"/>
  <c r="G948" i="17"/>
  <c r="F948" i="17"/>
  <c r="E948" i="17"/>
  <c r="D948" i="17"/>
  <c r="C948" i="17"/>
  <c r="B948" i="17"/>
  <c r="Q947" i="17"/>
  <c r="P947" i="17"/>
  <c r="O947" i="17"/>
  <c r="N947" i="17"/>
  <c r="M947" i="17"/>
  <c r="L947" i="17"/>
  <c r="K947" i="17"/>
  <c r="J947" i="17"/>
  <c r="I947" i="17"/>
  <c r="H947" i="17"/>
  <c r="G947" i="17"/>
  <c r="F947" i="17"/>
  <c r="E947" i="17"/>
  <c r="D947" i="17"/>
  <c r="C947" i="17"/>
  <c r="B947" i="17"/>
  <c r="Q946" i="17"/>
  <c r="P946" i="17"/>
  <c r="O946" i="17"/>
  <c r="N946" i="17"/>
  <c r="M946" i="17"/>
  <c r="L946" i="17"/>
  <c r="K946" i="17"/>
  <c r="J946" i="17"/>
  <c r="I946" i="17"/>
  <c r="H946" i="17"/>
  <c r="G946" i="17"/>
  <c r="F946" i="17"/>
  <c r="E946" i="17"/>
  <c r="D946" i="17"/>
  <c r="C946" i="17"/>
  <c r="B946" i="17"/>
  <c r="Q945" i="17"/>
  <c r="P945" i="17"/>
  <c r="O945" i="17"/>
  <c r="N945" i="17"/>
  <c r="M945" i="17"/>
  <c r="L945" i="17"/>
  <c r="K945" i="17"/>
  <c r="J945" i="17"/>
  <c r="I945" i="17"/>
  <c r="H945" i="17"/>
  <c r="G945" i="17"/>
  <c r="F945" i="17"/>
  <c r="E945" i="17"/>
  <c r="D945" i="17"/>
  <c r="C945" i="17"/>
  <c r="B945" i="17"/>
  <c r="Q944" i="17"/>
  <c r="P944" i="17"/>
  <c r="O944" i="17"/>
  <c r="N944" i="17"/>
  <c r="M944" i="17"/>
  <c r="L944" i="17"/>
  <c r="K944" i="17"/>
  <c r="J944" i="17"/>
  <c r="I944" i="17"/>
  <c r="H944" i="17"/>
  <c r="G944" i="17"/>
  <c r="F944" i="17"/>
  <c r="E944" i="17"/>
  <c r="D944" i="17"/>
  <c r="C944" i="17"/>
  <c r="B944" i="17"/>
  <c r="Q943" i="17"/>
  <c r="P943" i="17"/>
  <c r="O943" i="17"/>
  <c r="N943" i="17"/>
  <c r="M943" i="17"/>
  <c r="L943" i="17"/>
  <c r="K943" i="17"/>
  <c r="J943" i="17"/>
  <c r="I943" i="17"/>
  <c r="H943" i="17"/>
  <c r="G943" i="17"/>
  <c r="F943" i="17"/>
  <c r="E943" i="17"/>
  <c r="D943" i="17"/>
  <c r="C943" i="17"/>
  <c r="B943" i="17"/>
  <c r="Q942" i="17"/>
  <c r="P942" i="17"/>
  <c r="O942" i="17"/>
  <c r="N942" i="17"/>
  <c r="M942" i="17"/>
  <c r="L942" i="17"/>
  <c r="K942" i="17"/>
  <c r="J942" i="17"/>
  <c r="I942" i="17"/>
  <c r="H942" i="17"/>
  <c r="G942" i="17"/>
  <c r="F942" i="17"/>
  <c r="E942" i="17"/>
  <c r="D942" i="17"/>
  <c r="C942" i="17"/>
  <c r="B942" i="17"/>
  <c r="Q941" i="17"/>
  <c r="P941" i="17"/>
  <c r="O941" i="17"/>
  <c r="N941" i="17"/>
  <c r="M941" i="17"/>
  <c r="L941" i="17"/>
  <c r="K941" i="17"/>
  <c r="J941" i="17"/>
  <c r="I941" i="17"/>
  <c r="H941" i="17"/>
  <c r="G941" i="17"/>
  <c r="F941" i="17"/>
  <c r="E941" i="17"/>
  <c r="D941" i="17"/>
  <c r="C941" i="17"/>
  <c r="B941" i="17"/>
  <c r="Q940" i="17"/>
  <c r="P940" i="17"/>
  <c r="O940" i="17"/>
  <c r="N940" i="17"/>
  <c r="M940" i="17"/>
  <c r="L940" i="17"/>
  <c r="K940" i="17"/>
  <c r="J940" i="17"/>
  <c r="I940" i="17"/>
  <c r="H940" i="17"/>
  <c r="G940" i="17"/>
  <c r="F940" i="17"/>
  <c r="E940" i="17"/>
  <c r="D940" i="17"/>
  <c r="C940" i="17"/>
  <c r="B940" i="17"/>
  <c r="Q939" i="17"/>
  <c r="P939" i="17"/>
  <c r="O939" i="17"/>
  <c r="N939" i="17"/>
  <c r="M939" i="17"/>
  <c r="L939" i="17"/>
  <c r="K939" i="17"/>
  <c r="J939" i="17"/>
  <c r="I939" i="17"/>
  <c r="H939" i="17"/>
  <c r="G939" i="17"/>
  <c r="F939" i="17"/>
  <c r="E939" i="17"/>
  <c r="D939" i="17"/>
  <c r="C939" i="17"/>
  <c r="B939" i="17"/>
  <c r="Q938" i="17"/>
  <c r="P938" i="17"/>
  <c r="O938" i="17"/>
  <c r="N938" i="17"/>
  <c r="M938" i="17"/>
  <c r="L938" i="17"/>
  <c r="K938" i="17"/>
  <c r="J938" i="17"/>
  <c r="I938" i="17"/>
  <c r="H938" i="17"/>
  <c r="G938" i="17"/>
  <c r="F938" i="17"/>
  <c r="E938" i="17"/>
  <c r="D938" i="17"/>
  <c r="C938" i="17"/>
  <c r="B938" i="17"/>
  <c r="Q937" i="17"/>
  <c r="P937" i="17"/>
  <c r="O937" i="17"/>
  <c r="N937" i="17"/>
  <c r="M937" i="17"/>
  <c r="L937" i="17"/>
  <c r="K937" i="17"/>
  <c r="J937" i="17"/>
  <c r="I937" i="17"/>
  <c r="H937" i="17"/>
  <c r="G937" i="17"/>
  <c r="F937" i="17"/>
  <c r="E937" i="17"/>
  <c r="D937" i="17"/>
  <c r="C937" i="17"/>
  <c r="B937" i="17"/>
  <c r="Q936" i="17"/>
  <c r="P936" i="17"/>
  <c r="O936" i="17"/>
  <c r="N936" i="17"/>
  <c r="M936" i="17"/>
  <c r="L936" i="17"/>
  <c r="K936" i="17"/>
  <c r="J936" i="17"/>
  <c r="I936" i="17"/>
  <c r="H936" i="17"/>
  <c r="G936" i="17"/>
  <c r="F936" i="17"/>
  <c r="E936" i="17"/>
  <c r="D936" i="17"/>
  <c r="C936" i="17"/>
  <c r="B936" i="17"/>
  <c r="Q935" i="17"/>
  <c r="P935" i="17"/>
  <c r="O935" i="17"/>
  <c r="N935" i="17"/>
  <c r="M935" i="17"/>
  <c r="L935" i="17"/>
  <c r="K935" i="17"/>
  <c r="J935" i="17"/>
  <c r="I935" i="17"/>
  <c r="H935" i="17"/>
  <c r="G935" i="17"/>
  <c r="F935" i="17"/>
  <c r="E935" i="17"/>
  <c r="D935" i="17"/>
  <c r="C935" i="17"/>
  <c r="B935" i="17"/>
  <c r="Q934" i="17"/>
  <c r="P934" i="17"/>
  <c r="O934" i="17"/>
  <c r="N934" i="17"/>
  <c r="M934" i="17"/>
  <c r="L934" i="17"/>
  <c r="K934" i="17"/>
  <c r="J934" i="17"/>
  <c r="I934" i="17"/>
  <c r="H934" i="17"/>
  <c r="G934" i="17"/>
  <c r="F934" i="17"/>
  <c r="E934" i="17"/>
  <c r="D934" i="17"/>
  <c r="C934" i="17"/>
  <c r="B934" i="17"/>
  <c r="Q933" i="17"/>
  <c r="P933" i="17"/>
  <c r="O933" i="17"/>
  <c r="N933" i="17"/>
  <c r="M933" i="17"/>
  <c r="L933" i="17"/>
  <c r="K933" i="17"/>
  <c r="J933" i="17"/>
  <c r="I933" i="17"/>
  <c r="H933" i="17"/>
  <c r="G933" i="17"/>
  <c r="F933" i="17"/>
  <c r="E933" i="17"/>
  <c r="D933" i="17"/>
  <c r="C933" i="17"/>
  <c r="B933" i="17"/>
  <c r="Q932" i="17"/>
  <c r="P932" i="17"/>
  <c r="O932" i="17"/>
  <c r="N932" i="17"/>
  <c r="M932" i="17"/>
  <c r="L932" i="17"/>
  <c r="K932" i="17"/>
  <c r="J932" i="17"/>
  <c r="I932" i="17"/>
  <c r="H932" i="17"/>
  <c r="G932" i="17"/>
  <c r="F932" i="17"/>
  <c r="E932" i="17"/>
  <c r="D932" i="17"/>
  <c r="C932" i="17"/>
  <c r="B932" i="17"/>
  <c r="Q931" i="17"/>
  <c r="P931" i="17"/>
  <c r="O931" i="17"/>
  <c r="N931" i="17"/>
  <c r="M931" i="17"/>
  <c r="L931" i="17"/>
  <c r="K931" i="17"/>
  <c r="J931" i="17"/>
  <c r="I931" i="17"/>
  <c r="H931" i="17"/>
  <c r="G931" i="17"/>
  <c r="F931" i="17"/>
  <c r="E931" i="17"/>
  <c r="D931" i="17"/>
  <c r="C931" i="17"/>
  <c r="B931" i="17"/>
  <c r="Q930" i="17"/>
  <c r="P930" i="17"/>
  <c r="O930" i="17"/>
  <c r="N930" i="17"/>
  <c r="M930" i="17"/>
  <c r="L930" i="17"/>
  <c r="K930" i="17"/>
  <c r="J930" i="17"/>
  <c r="I930" i="17"/>
  <c r="H930" i="17"/>
  <c r="G930" i="17"/>
  <c r="F930" i="17"/>
  <c r="E930" i="17"/>
  <c r="D930" i="17"/>
  <c r="C930" i="17"/>
  <c r="B930" i="17"/>
  <c r="Q929" i="17"/>
  <c r="P929" i="17"/>
  <c r="O929" i="17"/>
  <c r="N929" i="17"/>
  <c r="M929" i="17"/>
  <c r="L929" i="17"/>
  <c r="K929" i="17"/>
  <c r="J929" i="17"/>
  <c r="I929" i="17"/>
  <c r="H929" i="17"/>
  <c r="G929" i="17"/>
  <c r="F929" i="17"/>
  <c r="E929" i="17"/>
  <c r="D929" i="17"/>
  <c r="C929" i="17"/>
  <c r="B929" i="17"/>
  <c r="Q928" i="17"/>
  <c r="P928" i="17"/>
  <c r="O928" i="17"/>
  <c r="N928" i="17"/>
  <c r="M928" i="17"/>
  <c r="L928" i="17"/>
  <c r="K928" i="17"/>
  <c r="J928" i="17"/>
  <c r="I928" i="17"/>
  <c r="H928" i="17"/>
  <c r="G928" i="17"/>
  <c r="F928" i="17"/>
  <c r="E928" i="17"/>
  <c r="D928" i="17"/>
  <c r="C928" i="17"/>
  <c r="B928" i="17"/>
  <c r="Q927" i="17"/>
  <c r="P927" i="17"/>
  <c r="O927" i="17"/>
  <c r="N927" i="17"/>
  <c r="M927" i="17"/>
  <c r="L927" i="17"/>
  <c r="K927" i="17"/>
  <c r="J927" i="17"/>
  <c r="I927" i="17"/>
  <c r="H927" i="17"/>
  <c r="G927" i="17"/>
  <c r="F927" i="17"/>
  <c r="E927" i="17"/>
  <c r="D927" i="17"/>
  <c r="C927" i="17"/>
  <c r="B927" i="17"/>
  <c r="Q926" i="17"/>
  <c r="P926" i="17"/>
  <c r="O926" i="17"/>
  <c r="N926" i="17"/>
  <c r="M926" i="17"/>
  <c r="L926" i="17"/>
  <c r="K926" i="17"/>
  <c r="J926" i="17"/>
  <c r="I926" i="17"/>
  <c r="H926" i="17"/>
  <c r="G926" i="17"/>
  <c r="F926" i="17"/>
  <c r="E926" i="17"/>
  <c r="D926" i="17"/>
  <c r="C926" i="17"/>
  <c r="B926" i="17"/>
  <c r="Q925" i="17"/>
  <c r="P925" i="17"/>
  <c r="O925" i="17"/>
  <c r="N925" i="17"/>
  <c r="M925" i="17"/>
  <c r="L925" i="17"/>
  <c r="K925" i="17"/>
  <c r="J925" i="17"/>
  <c r="I925" i="17"/>
  <c r="H925" i="17"/>
  <c r="G925" i="17"/>
  <c r="F925" i="17"/>
  <c r="E925" i="17"/>
  <c r="D925" i="17"/>
  <c r="C925" i="17"/>
  <c r="B925" i="17"/>
  <c r="Q924" i="17"/>
  <c r="P924" i="17"/>
  <c r="O924" i="17"/>
  <c r="N924" i="17"/>
  <c r="M924" i="17"/>
  <c r="L924" i="17"/>
  <c r="K924" i="17"/>
  <c r="J924" i="17"/>
  <c r="I924" i="17"/>
  <c r="H924" i="17"/>
  <c r="G924" i="17"/>
  <c r="F924" i="17"/>
  <c r="E924" i="17"/>
  <c r="D924" i="17"/>
  <c r="C924" i="17"/>
  <c r="B924" i="17"/>
  <c r="Q923" i="17"/>
  <c r="P923" i="17"/>
  <c r="O923" i="17"/>
  <c r="N923" i="17"/>
  <c r="M923" i="17"/>
  <c r="L923" i="17"/>
  <c r="K923" i="17"/>
  <c r="J923" i="17"/>
  <c r="I923" i="17"/>
  <c r="H923" i="17"/>
  <c r="G923" i="17"/>
  <c r="F923" i="17"/>
  <c r="E923" i="17"/>
  <c r="D923" i="17"/>
  <c r="C923" i="17"/>
  <c r="B923" i="17"/>
  <c r="Q922" i="17"/>
  <c r="P922" i="17"/>
  <c r="O922" i="17"/>
  <c r="N922" i="17"/>
  <c r="M922" i="17"/>
  <c r="L922" i="17"/>
  <c r="K922" i="17"/>
  <c r="J922" i="17"/>
  <c r="I922" i="17"/>
  <c r="H922" i="17"/>
  <c r="G922" i="17"/>
  <c r="F922" i="17"/>
  <c r="E922" i="17"/>
  <c r="D922" i="17"/>
  <c r="C922" i="17"/>
  <c r="B922" i="17"/>
  <c r="Q921" i="17"/>
  <c r="P921" i="17"/>
  <c r="O921" i="17"/>
  <c r="N921" i="17"/>
  <c r="M921" i="17"/>
  <c r="L921" i="17"/>
  <c r="K921" i="17"/>
  <c r="J921" i="17"/>
  <c r="I921" i="17"/>
  <c r="H921" i="17"/>
  <c r="G921" i="17"/>
  <c r="F921" i="17"/>
  <c r="E921" i="17"/>
  <c r="D921" i="17"/>
  <c r="C921" i="17"/>
  <c r="B921" i="17"/>
  <c r="Q920" i="17"/>
  <c r="P920" i="17"/>
  <c r="O920" i="17"/>
  <c r="N920" i="17"/>
  <c r="M920" i="17"/>
  <c r="L920" i="17"/>
  <c r="K920" i="17"/>
  <c r="J920" i="17"/>
  <c r="I920" i="17"/>
  <c r="H920" i="17"/>
  <c r="G920" i="17"/>
  <c r="F920" i="17"/>
  <c r="E920" i="17"/>
  <c r="D920" i="17"/>
  <c r="C920" i="17"/>
  <c r="B920" i="17"/>
  <c r="Q919" i="17"/>
  <c r="P919" i="17"/>
  <c r="O919" i="17"/>
  <c r="N919" i="17"/>
  <c r="M919" i="17"/>
  <c r="L919" i="17"/>
  <c r="K919" i="17"/>
  <c r="J919" i="17"/>
  <c r="I919" i="17"/>
  <c r="H919" i="17"/>
  <c r="G919" i="17"/>
  <c r="F919" i="17"/>
  <c r="E919" i="17"/>
  <c r="D919" i="17"/>
  <c r="C919" i="17"/>
  <c r="B919" i="17"/>
  <c r="Q918" i="17"/>
  <c r="P918" i="17"/>
  <c r="O918" i="17"/>
  <c r="N918" i="17"/>
  <c r="M918" i="17"/>
  <c r="L918" i="17"/>
  <c r="K918" i="17"/>
  <c r="J918" i="17"/>
  <c r="I918" i="17"/>
  <c r="H918" i="17"/>
  <c r="G918" i="17"/>
  <c r="F918" i="17"/>
  <c r="E918" i="17"/>
  <c r="D918" i="17"/>
  <c r="C918" i="17"/>
  <c r="B918" i="17"/>
  <c r="Q917" i="17"/>
  <c r="P917" i="17"/>
  <c r="O917" i="17"/>
  <c r="N917" i="17"/>
  <c r="M917" i="17"/>
  <c r="L917" i="17"/>
  <c r="K917" i="17"/>
  <c r="J917" i="17"/>
  <c r="I917" i="17"/>
  <c r="H917" i="17"/>
  <c r="G917" i="17"/>
  <c r="F917" i="17"/>
  <c r="E917" i="17"/>
  <c r="D917" i="17"/>
  <c r="C917" i="17"/>
  <c r="B917" i="17"/>
  <c r="Q916" i="17"/>
  <c r="P916" i="17"/>
  <c r="O916" i="17"/>
  <c r="N916" i="17"/>
  <c r="M916" i="17"/>
  <c r="L916" i="17"/>
  <c r="K916" i="17"/>
  <c r="J916" i="17"/>
  <c r="I916" i="17"/>
  <c r="H916" i="17"/>
  <c r="G916" i="17"/>
  <c r="F916" i="17"/>
  <c r="E916" i="17"/>
  <c r="D916" i="17"/>
  <c r="C916" i="17"/>
  <c r="B916" i="17"/>
  <c r="Q915" i="17"/>
  <c r="P915" i="17"/>
  <c r="O915" i="17"/>
  <c r="N915" i="17"/>
  <c r="M915" i="17"/>
  <c r="L915" i="17"/>
  <c r="K915" i="17"/>
  <c r="J915" i="17"/>
  <c r="I915" i="17"/>
  <c r="H915" i="17"/>
  <c r="G915" i="17"/>
  <c r="F915" i="17"/>
  <c r="E915" i="17"/>
  <c r="D915" i="17"/>
  <c r="C915" i="17"/>
  <c r="B915" i="17"/>
  <c r="Q914" i="17"/>
  <c r="P914" i="17"/>
  <c r="O914" i="17"/>
  <c r="N914" i="17"/>
  <c r="M914" i="17"/>
  <c r="L914" i="17"/>
  <c r="K914" i="17"/>
  <c r="J914" i="17"/>
  <c r="I914" i="17"/>
  <c r="H914" i="17"/>
  <c r="G914" i="17"/>
  <c r="F914" i="17"/>
  <c r="E914" i="17"/>
  <c r="D914" i="17"/>
  <c r="C914" i="17"/>
  <c r="B914" i="17"/>
  <c r="Q913" i="17"/>
  <c r="P913" i="17"/>
  <c r="O913" i="17"/>
  <c r="N913" i="17"/>
  <c r="M913" i="17"/>
  <c r="L913" i="17"/>
  <c r="K913" i="17"/>
  <c r="J913" i="17"/>
  <c r="I913" i="17"/>
  <c r="H913" i="17"/>
  <c r="G913" i="17"/>
  <c r="F913" i="17"/>
  <c r="E913" i="17"/>
  <c r="D913" i="17"/>
  <c r="C913" i="17"/>
  <c r="B913" i="17"/>
  <c r="Q912" i="17"/>
  <c r="P912" i="17"/>
  <c r="O912" i="17"/>
  <c r="N912" i="17"/>
  <c r="M912" i="17"/>
  <c r="L912" i="17"/>
  <c r="K912" i="17"/>
  <c r="J912" i="17"/>
  <c r="I912" i="17"/>
  <c r="H912" i="17"/>
  <c r="G912" i="17"/>
  <c r="F912" i="17"/>
  <c r="E912" i="17"/>
  <c r="D912" i="17"/>
  <c r="C912" i="17"/>
  <c r="B912" i="17"/>
  <c r="Q911" i="17"/>
  <c r="P911" i="17"/>
  <c r="O911" i="17"/>
  <c r="N911" i="17"/>
  <c r="M911" i="17"/>
  <c r="L911" i="17"/>
  <c r="K911" i="17"/>
  <c r="J911" i="17"/>
  <c r="I911" i="17"/>
  <c r="H911" i="17"/>
  <c r="G911" i="17"/>
  <c r="F911" i="17"/>
  <c r="E911" i="17"/>
  <c r="D911" i="17"/>
  <c r="C911" i="17"/>
  <c r="B911" i="17"/>
  <c r="Q910" i="17"/>
  <c r="P910" i="17"/>
  <c r="O910" i="17"/>
  <c r="N910" i="17"/>
  <c r="M910" i="17"/>
  <c r="L910" i="17"/>
  <c r="K910" i="17"/>
  <c r="J910" i="17"/>
  <c r="I910" i="17"/>
  <c r="H910" i="17"/>
  <c r="G910" i="17"/>
  <c r="F910" i="17"/>
  <c r="E910" i="17"/>
  <c r="D910" i="17"/>
  <c r="C910" i="17"/>
  <c r="B910" i="17"/>
  <c r="Q909" i="17"/>
  <c r="P909" i="17"/>
  <c r="O909" i="17"/>
  <c r="N909" i="17"/>
  <c r="M909" i="17"/>
  <c r="L909" i="17"/>
  <c r="K909" i="17"/>
  <c r="J909" i="17"/>
  <c r="I909" i="17"/>
  <c r="H909" i="17"/>
  <c r="G909" i="17"/>
  <c r="F909" i="17"/>
  <c r="E909" i="17"/>
  <c r="D909" i="17"/>
  <c r="C909" i="17"/>
  <c r="B909" i="17"/>
  <c r="Q908" i="17"/>
  <c r="P908" i="17"/>
  <c r="O908" i="17"/>
  <c r="N908" i="17"/>
  <c r="M908" i="17"/>
  <c r="L908" i="17"/>
  <c r="K908" i="17"/>
  <c r="J908" i="17"/>
  <c r="I908" i="17"/>
  <c r="H908" i="17"/>
  <c r="G908" i="17"/>
  <c r="F908" i="17"/>
  <c r="E908" i="17"/>
  <c r="D908" i="17"/>
  <c r="C908" i="17"/>
  <c r="B908" i="17"/>
  <c r="Q907" i="17"/>
  <c r="P907" i="17"/>
  <c r="O907" i="17"/>
  <c r="N907" i="17"/>
  <c r="M907" i="17"/>
  <c r="L907" i="17"/>
  <c r="K907" i="17"/>
  <c r="J907" i="17"/>
  <c r="I907" i="17"/>
  <c r="H907" i="17"/>
  <c r="G907" i="17"/>
  <c r="F907" i="17"/>
  <c r="E907" i="17"/>
  <c r="D907" i="17"/>
  <c r="C907" i="17"/>
  <c r="B907" i="17"/>
  <c r="Q906" i="17"/>
  <c r="P906" i="17"/>
  <c r="O906" i="17"/>
  <c r="N906" i="17"/>
  <c r="M906" i="17"/>
  <c r="L906" i="17"/>
  <c r="K906" i="17"/>
  <c r="J906" i="17"/>
  <c r="I906" i="17"/>
  <c r="H906" i="17"/>
  <c r="G906" i="17"/>
  <c r="F906" i="17"/>
  <c r="E906" i="17"/>
  <c r="D906" i="17"/>
  <c r="C906" i="17"/>
  <c r="B906" i="17"/>
  <c r="Q905" i="17"/>
  <c r="P905" i="17"/>
  <c r="O905" i="17"/>
  <c r="N905" i="17"/>
  <c r="M905" i="17"/>
  <c r="L905" i="17"/>
  <c r="K905" i="17"/>
  <c r="J905" i="17"/>
  <c r="I905" i="17"/>
  <c r="H905" i="17"/>
  <c r="G905" i="17"/>
  <c r="F905" i="17"/>
  <c r="E905" i="17"/>
  <c r="D905" i="17"/>
  <c r="C905" i="17"/>
  <c r="B905" i="17"/>
  <c r="Q904" i="17"/>
  <c r="P904" i="17"/>
  <c r="O904" i="17"/>
  <c r="N904" i="17"/>
  <c r="M904" i="17"/>
  <c r="L904" i="17"/>
  <c r="K904" i="17"/>
  <c r="J904" i="17"/>
  <c r="I904" i="17"/>
  <c r="H904" i="17"/>
  <c r="G904" i="17"/>
  <c r="F904" i="17"/>
  <c r="E904" i="17"/>
  <c r="D904" i="17"/>
  <c r="C904" i="17"/>
  <c r="B904" i="17"/>
  <c r="Q903" i="17"/>
  <c r="P903" i="17"/>
  <c r="O903" i="17"/>
  <c r="N903" i="17"/>
  <c r="M903" i="17"/>
  <c r="L903" i="17"/>
  <c r="K903" i="17"/>
  <c r="J903" i="17"/>
  <c r="I903" i="17"/>
  <c r="H903" i="17"/>
  <c r="G903" i="17"/>
  <c r="F903" i="17"/>
  <c r="E903" i="17"/>
  <c r="D903" i="17"/>
  <c r="C903" i="17"/>
  <c r="B903" i="17"/>
  <c r="Q902" i="17"/>
  <c r="P902" i="17"/>
  <c r="O902" i="17"/>
  <c r="N902" i="17"/>
  <c r="M902" i="17"/>
  <c r="L902" i="17"/>
  <c r="K902" i="17"/>
  <c r="J902" i="17"/>
  <c r="I902" i="17"/>
  <c r="H902" i="17"/>
  <c r="G902" i="17"/>
  <c r="F902" i="17"/>
  <c r="E902" i="17"/>
  <c r="D902" i="17"/>
  <c r="C902" i="17"/>
  <c r="B902" i="17"/>
  <c r="Q901" i="17"/>
  <c r="P901" i="17"/>
  <c r="O901" i="17"/>
  <c r="N901" i="17"/>
  <c r="M901" i="17"/>
  <c r="L901" i="17"/>
  <c r="K901" i="17"/>
  <c r="J901" i="17"/>
  <c r="I901" i="17"/>
  <c r="H901" i="17"/>
  <c r="G901" i="17"/>
  <c r="F901" i="17"/>
  <c r="E901" i="17"/>
  <c r="D901" i="17"/>
  <c r="C901" i="17"/>
  <c r="B901" i="17"/>
  <c r="Q900" i="17"/>
  <c r="P900" i="17"/>
  <c r="O900" i="17"/>
  <c r="N900" i="17"/>
  <c r="M900" i="17"/>
  <c r="L900" i="17"/>
  <c r="K900" i="17"/>
  <c r="J900" i="17"/>
  <c r="I900" i="17"/>
  <c r="H900" i="17"/>
  <c r="G900" i="17"/>
  <c r="F900" i="17"/>
  <c r="E900" i="17"/>
  <c r="D900" i="17"/>
  <c r="C900" i="17"/>
  <c r="B900" i="17"/>
  <c r="Q899" i="17"/>
  <c r="P899" i="17"/>
  <c r="O899" i="17"/>
  <c r="N899" i="17"/>
  <c r="M899" i="17"/>
  <c r="L899" i="17"/>
  <c r="K899" i="17"/>
  <c r="J899" i="17"/>
  <c r="I899" i="17"/>
  <c r="H899" i="17"/>
  <c r="G899" i="17"/>
  <c r="F899" i="17"/>
  <c r="E899" i="17"/>
  <c r="D899" i="17"/>
  <c r="C899" i="17"/>
  <c r="B899" i="17"/>
  <c r="Q898" i="17"/>
  <c r="P898" i="17"/>
  <c r="O898" i="17"/>
  <c r="N898" i="17"/>
  <c r="M898" i="17"/>
  <c r="L898" i="17"/>
  <c r="K898" i="17"/>
  <c r="J898" i="17"/>
  <c r="I898" i="17"/>
  <c r="H898" i="17"/>
  <c r="G898" i="17"/>
  <c r="F898" i="17"/>
  <c r="E898" i="17"/>
  <c r="D898" i="17"/>
  <c r="C898" i="17"/>
  <c r="B898" i="17"/>
  <c r="Q897" i="17"/>
  <c r="P897" i="17"/>
  <c r="O897" i="17"/>
  <c r="N897" i="17"/>
  <c r="M897" i="17"/>
  <c r="L897" i="17"/>
  <c r="K897" i="17"/>
  <c r="J897" i="17"/>
  <c r="I897" i="17"/>
  <c r="H897" i="17"/>
  <c r="G897" i="17"/>
  <c r="F897" i="17"/>
  <c r="E897" i="17"/>
  <c r="D897" i="17"/>
  <c r="C897" i="17"/>
  <c r="B897" i="17"/>
  <c r="Q896" i="17"/>
  <c r="P896" i="17"/>
  <c r="O896" i="17"/>
  <c r="N896" i="17"/>
  <c r="M896" i="17"/>
  <c r="L896" i="17"/>
  <c r="K896" i="17"/>
  <c r="J896" i="17"/>
  <c r="I896" i="17"/>
  <c r="H896" i="17"/>
  <c r="G896" i="17"/>
  <c r="F896" i="17"/>
  <c r="E896" i="17"/>
  <c r="D896" i="17"/>
  <c r="C896" i="17"/>
  <c r="B896" i="17"/>
  <c r="Q895" i="17"/>
  <c r="P895" i="17"/>
  <c r="O895" i="17"/>
  <c r="N895" i="17"/>
  <c r="M895" i="17"/>
  <c r="L895" i="17"/>
  <c r="K895" i="17"/>
  <c r="J895" i="17"/>
  <c r="I895" i="17"/>
  <c r="H895" i="17"/>
  <c r="G895" i="17"/>
  <c r="F895" i="17"/>
  <c r="E895" i="17"/>
  <c r="D895" i="17"/>
  <c r="C895" i="17"/>
  <c r="B895" i="17"/>
  <c r="Q894" i="17"/>
  <c r="P894" i="17"/>
  <c r="O894" i="17"/>
  <c r="N894" i="17"/>
  <c r="M894" i="17"/>
  <c r="L894" i="17"/>
  <c r="K894" i="17"/>
  <c r="J894" i="17"/>
  <c r="I894" i="17"/>
  <c r="H894" i="17"/>
  <c r="G894" i="17"/>
  <c r="F894" i="17"/>
  <c r="E894" i="17"/>
  <c r="D894" i="17"/>
  <c r="C894" i="17"/>
  <c r="B894" i="17"/>
  <c r="Q893" i="17"/>
  <c r="P893" i="17"/>
  <c r="O893" i="17"/>
  <c r="N893" i="17"/>
  <c r="M893" i="17"/>
  <c r="L893" i="17"/>
  <c r="K893" i="17"/>
  <c r="J893" i="17"/>
  <c r="I893" i="17"/>
  <c r="H893" i="17"/>
  <c r="G893" i="17"/>
  <c r="F893" i="17"/>
  <c r="E893" i="17"/>
  <c r="D893" i="17"/>
  <c r="C893" i="17"/>
  <c r="B893" i="17"/>
  <c r="Q892" i="17"/>
  <c r="P892" i="17"/>
  <c r="O892" i="17"/>
  <c r="N892" i="17"/>
  <c r="M892" i="17"/>
  <c r="L892" i="17"/>
  <c r="K892" i="17"/>
  <c r="J892" i="17"/>
  <c r="I892" i="17"/>
  <c r="H892" i="17"/>
  <c r="G892" i="17"/>
  <c r="F892" i="17"/>
  <c r="E892" i="17"/>
  <c r="D892" i="17"/>
  <c r="C892" i="17"/>
  <c r="B892" i="17"/>
  <c r="Q891" i="17"/>
  <c r="P891" i="17"/>
  <c r="O891" i="17"/>
  <c r="N891" i="17"/>
  <c r="M891" i="17"/>
  <c r="L891" i="17"/>
  <c r="K891" i="17"/>
  <c r="J891" i="17"/>
  <c r="I891" i="17"/>
  <c r="H891" i="17"/>
  <c r="G891" i="17"/>
  <c r="F891" i="17"/>
  <c r="E891" i="17"/>
  <c r="D891" i="17"/>
  <c r="C891" i="17"/>
  <c r="B891" i="17"/>
  <c r="Q890" i="17"/>
  <c r="P890" i="17"/>
  <c r="O890" i="17"/>
  <c r="N890" i="17"/>
  <c r="M890" i="17"/>
  <c r="L890" i="17"/>
  <c r="K890" i="17"/>
  <c r="J890" i="17"/>
  <c r="I890" i="17"/>
  <c r="H890" i="17"/>
  <c r="G890" i="17"/>
  <c r="F890" i="17"/>
  <c r="E890" i="17"/>
  <c r="D890" i="17"/>
  <c r="C890" i="17"/>
  <c r="B890" i="17"/>
  <c r="Q889" i="17"/>
  <c r="P889" i="17"/>
  <c r="O889" i="17"/>
  <c r="N889" i="17"/>
  <c r="M889" i="17"/>
  <c r="L889" i="17"/>
  <c r="K889" i="17"/>
  <c r="J889" i="17"/>
  <c r="I889" i="17"/>
  <c r="H889" i="17"/>
  <c r="G889" i="17"/>
  <c r="F889" i="17"/>
  <c r="E889" i="17"/>
  <c r="D889" i="17"/>
  <c r="C889" i="17"/>
  <c r="B889" i="17"/>
  <c r="Q888" i="17"/>
  <c r="P888" i="17"/>
  <c r="O888" i="17"/>
  <c r="N888" i="17"/>
  <c r="M888" i="17"/>
  <c r="L888" i="17"/>
  <c r="K888" i="17"/>
  <c r="J888" i="17"/>
  <c r="I888" i="17"/>
  <c r="H888" i="17"/>
  <c r="G888" i="17"/>
  <c r="F888" i="17"/>
  <c r="E888" i="17"/>
  <c r="D888" i="17"/>
  <c r="C888" i="17"/>
  <c r="B888" i="17"/>
  <c r="Q887" i="17"/>
  <c r="P887" i="17"/>
  <c r="O887" i="17"/>
  <c r="N887" i="17"/>
  <c r="M887" i="17"/>
  <c r="L887" i="17"/>
  <c r="K887" i="17"/>
  <c r="J887" i="17"/>
  <c r="I887" i="17"/>
  <c r="H887" i="17"/>
  <c r="G887" i="17"/>
  <c r="F887" i="17"/>
  <c r="E887" i="17"/>
  <c r="D887" i="17"/>
  <c r="C887" i="17"/>
  <c r="B887" i="17"/>
  <c r="Q886" i="17"/>
  <c r="P886" i="17"/>
  <c r="O886" i="17"/>
  <c r="N886" i="17"/>
  <c r="M886" i="17"/>
  <c r="L886" i="17"/>
  <c r="K886" i="17"/>
  <c r="J886" i="17"/>
  <c r="I886" i="17"/>
  <c r="H886" i="17"/>
  <c r="G886" i="17"/>
  <c r="F886" i="17"/>
  <c r="E886" i="17"/>
  <c r="D886" i="17"/>
  <c r="C886" i="17"/>
  <c r="B886" i="17"/>
  <c r="Q885" i="17"/>
  <c r="P885" i="17"/>
  <c r="O885" i="17"/>
  <c r="N885" i="17"/>
  <c r="M885" i="17"/>
  <c r="L885" i="17"/>
  <c r="K885" i="17"/>
  <c r="J885" i="17"/>
  <c r="I885" i="17"/>
  <c r="H885" i="17"/>
  <c r="G885" i="17"/>
  <c r="F885" i="17"/>
  <c r="E885" i="17"/>
  <c r="D885" i="17"/>
  <c r="C885" i="17"/>
  <c r="B885" i="17"/>
  <c r="Q884" i="17"/>
  <c r="P884" i="17"/>
  <c r="O884" i="17"/>
  <c r="N884" i="17"/>
  <c r="M884" i="17"/>
  <c r="L884" i="17"/>
  <c r="K884" i="17"/>
  <c r="J884" i="17"/>
  <c r="I884" i="17"/>
  <c r="H884" i="17"/>
  <c r="G884" i="17"/>
  <c r="F884" i="17"/>
  <c r="E884" i="17"/>
  <c r="D884" i="17"/>
  <c r="C884" i="17"/>
  <c r="B884" i="17"/>
  <c r="Q883" i="17"/>
  <c r="P883" i="17"/>
  <c r="O883" i="17"/>
  <c r="N883" i="17"/>
  <c r="M883" i="17"/>
  <c r="L883" i="17"/>
  <c r="K883" i="17"/>
  <c r="J883" i="17"/>
  <c r="I883" i="17"/>
  <c r="H883" i="17"/>
  <c r="G883" i="17"/>
  <c r="F883" i="17"/>
  <c r="E883" i="17"/>
  <c r="D883" i="17"/>
  <c r="C883" i="17"/>
  <c r="B883" i="17"/>
  <c r="Q882" i="17"/>
  <c r="P882" i="17"/>
  <c r="O882" i="17"/>
  <c r="N882" i="17"/>
  <c r="M882" i="17"/>
  <c r="L882" i="17"/>
  <c r="K882" i="17"/>
  <c r="J882" i="17"/>
  <c r="I882" i="17"/>
  <c r="H882" i="17"/>
  <c r="G882" i="17"/>
  <c r="F882" i="17"/>
  <c r="E882" i="17"/>
  <c r="D882" i="17"/>
  <c r="C882" i="17"/>
  <c r="B882" i="17"/>
  <c r="Q881" i="17"/>
  <c r="P881" i="17"/>
  <c r="O881" i="17"/>
  <c r="N881" i="17"/>
  <c r="M881" i="17"/>
  <c r="L881" i="17"/>
  <c r="K881" i="17"/>
  <c r="J881" i="17"/>
  <c r="I881" i="17"/>
  <c r="H881" i="17"/>
  <c r="G881" i="17"/>
  <c r="F881" i="17"/>
  <c r="E881" i="17"/>
  <c r="D881" i="17"/>
  <c r="C881" i="17"/>
  <c r="B881" i="17"/>
  <c r="Q880" i="17"/>
  <c r="P880" i="17"/>
  <c r="O880" i="17"/>
  <c r="N880" i="17"/>
  <c r="M880" i="17"/>
  <c r="L880" i="17"/>
  <c r="K880" i="17"/>
  <c r="J880" i="17"/>
  <c r="I880" i="17"/>
  <c r="H880" i="17"/>
  <c r="G880" i="17"/>
  <c r="F880" i="17"/>
  <c r="E880" i="17"/>
  <c r="D880" i="17"/>
  <c r="C880" i="17"/>
  <c r="B880" i="17"/>
  <c r="Q879" i="17"/>
  <c r="P879" i="17"/>
  <c r="O879" i="17"/>
  <c r="N879" i="17"/>
  <c r="M879" i="17"/>
  <c r="L879" i="17"/>
  <c r="K879" i="17"/>
  <c r="J879" i="17"/>
  <c r="I879" i="17"/>
  <c r="H879" i="17"/>
  <c r="G879" i="17"/>
  <c r="F879" i="17"/>
  <c r="E879" i="17"/>
  <c r="D879" i="17"/>
  <c r="C879" i="17"/>
  <c r="B879" i="17"/>
  <c r="Q878" i="17"/>
  <c r="P878" i="17"/>
  <c r="O878" i="17"/>
  <c r="N878" i="17"/>
  <c r="M878" i="17"/>
  <c r="L878" i="17"/>
  <c r="K878" i="17"/>
  <c r="J878" i="17"/>
  <c r="I878" i="17"/>
  <c r="H878" i="17"/>
  <c r="G878" i="17"/>
  <c r="F878" i="17"/>
  <c r="E878" i="17"/>
  <c r="D878" i="17"/>
  <c r="C878" i="17"/>
  <c r="B878" i="17"/>
  <c r="Q877" i="17"/>
  <c r="P877" i="17"/>
  <c r="O877" i="17"/>
  <c r="N877" i="17"/>
  <c r="M877" i="17"/>
  <c r="L877" i="17"/>
  <c r="K877" i="17"/>
  <c r="J877" i="17"/>
  <c r="I877" i="17"/>
  <c r="H877" i="17"/>
  <c r="G877" i="17"/>
  <c r="F877" i="17"/>
  <c r="E877" i="17"/>
  <c r="D877" i="17"/>
  <c r="C877" i="17"/>
  <c r="B877" i="17"/>
  <c r="Q876" i="17"/>
  <c r="P876" i="17"/>
  <c r="O876" i="17"/>
  <c r="N876" i="17"/>
  <c r="M876" i="17"/>
  <c r="L876" i="17"/>
  <c r="K876" i="17"/>
  <c r="J876" i="17"/>
  <c r="I876" i="17"/>
  <c r="H876" i="17"/>
  <c r="G876" i="17"/>
  <c r="F876" i="17"/>
  <c r="E876" i="17"/>
  <c r="D876" i="17"/>
  <c r="C876" i="17"/>
  <c r="B876" i="17"/>
  <c r="Q875" i="17"/>
  <c r="P875" i="17"/>
  <c r="O875" i="17"/>
  <c r="N875" i="17"/>
  <c r="M875" i="17"/>
  <c r="L875" i="17"/>
  <c r="K875" i="17"/>
  <c r="J875" i="17"/>
  <c r="I875" i="17"/>
  <c r="H875" i="17"/>
  <c r="G875" i="17"/>
  <c r="F875" i="17"/>
  <c r="E875" i="17"/>
  <c r="D875" i="17"/>
  <c r="C875" i="17"/>
  <c r="B875" i="17"/>
  <c r="Q874" i="17"/>
  <c r="P874" i="17"/>
  <c r="O874" i="17"/>
  <c r="N874" i="17"/>
  <c r="M874" i="17"/>
  <c r="L874" i="17"/>
  <c r="K874" i="17"/>
  <c r="J874" i="17"/>
  <c r="I874" i="17"/>
  <c r="H874" i="17"/>
  <c r="G874" i="17"/>
  <c r="F874" i="17"/>
  <c r="E874" i="17"/>
  <c r="D874" i="17"/>
  <c r="C874" i="17"/>
  <c r="B874" i="17"/>
  <c r="Q873" i="17"/>
  <c r="P873" i="17"/>
  <c r="O873" i="17"/>
  <c r="N873" i="17"/>
  <c r="M873" i="17"/>
  <c r="L873" i="17"/>
  <c r="K873" i="17"/>
  <c r="J873" i="17"/>
  <c r="I873" i="17"/>
  <c r="H873" i="17"/>
  <c r="G873" i="17"/>
  <c r="F873" i="17"/>
  <c r="E873" i="17"/>
  <c r="D873" i="17"/>
  <c r="C873" i="17"/>
  <c r="B873" i="17"/>
  <c r="Q872" i="17"/>
  <c r="P872" i="17"/>
  <c r="O872" i="17"/>
  <c r="N872" i="17"/>
  <c r="M872" i="17"/>
  <c r="L872" i="17"/>
  <c r="K872" i="17"/>
  <c r="J872" i="17"/>
  <c r="I872" i="17"/>
  <c r="H872" i="17"/>
  <c r="G872" i="17"/>
  <c r="F872" i="17"/>
  <c r="E872" i="17"/>
  <c r="D872" i="17"/>
  <c r="C872" i="17"/>
  <c r="B872" i="17"/>
  <c r="Q871" i="17"/>
  <c r="P871" i="17"/>
  <c r="O871" i="17"/>
  <c r="N871" i="17"/>
  <c r="M871" i="17"/>
  <c r="L871" i="17"/>
  <c r="K871" i="17"/>
  <c r="J871" i="17"/>
  <c r="I871" i="17"/>
  <c r="H871" i="17"/>
  <c r="G871" i="17"/>
  <c r="F871" i="17"/>
  <c r="E871" i="17"/>
  <c r="D871" i="17"/>
  <c r="C871" i="17"/>
  <c r="B871" i="17"/>
  <c r="Q870" i="17"/>
  <c r="P870" i="17"/>
  <c r="O870" i="17"/>
  <c r="N870" i="17"/>
  <c r="M870" i="17"/>
  <c r="L870" i="17"/>
  <c r="K870" i="17"/>
  <c r="J870" i="17"/>
  <c r="I870" i="17"/>
  <c r="H870" i="17"/>
  <c r="G870" i="17"/>
  <c r="F870" i="17"/>
  <c r="E870" i="17"/>
  <c r="D870" i="17"/>
  <c r="C870" i="17"/>
  <c r="B870" i="17"/>
  <c r="Q869" i="17"/>
  <c r="P869" i="17"/>
  <c r="O869" i="17"/>
  <c r="N869" i="17"/>
  <c r="M869" i="17"/>
  <c r="L869" i="17"/>
  <c r="K869" i="17"/>
  <c r="J869" i="17"/>
  <c r="I869" i="17"/>
  <c r="H869" i="17"/>
  <c r="G869" i="17"/>
  <c r="F869" i="17"/>
  <c r="E869" i="17"/>
  <c r="D869" i="17"/>
  <c r="C869" i="17"/>
  <c r="B869" i="17"/>
  <c r="Q868" i="17"/>
  <c r="P868" i="17"/>
  <c r="O868" i="17"/>
  <c r="N868" i="17"/>
  <c r="M868" i="17"/>
  <c r="L868" i="17"/>
  <c r="K868" i="17"/>
  <c r="J868" i="17"/>
  <c r="I868" i="17"/>
  <c r="H868" i="17"/>
  <c r="G868" i="17"/>
  <c r="F868" i="17"/>
  <c r="E868" i="17"/>
  <c r="D868" i="17"/>
  <c r="C868" i="17"/>
  <c r="B868" i="17"/>
  <c r="Q867" i="17"/>
  <c r="P867" i="17"/>
  <c r="O867" i="17"/>
  <c r="N867" i="17"/>
  <c r="M867" i="17"/>
  <c r="L867" i="17"/>
  <c r="K867" i="17"/>
  <c r="J867" i="17"/>
  <c r="I867" i="17"/>
  <c r="H867" i="17"/>
  <c r="G867" i="17"/>
  <c r="F867" i="17"/>
  <c r="E867" i="17"/>
  <c r="D867" i="17"/>
  <c r="C867" i="17"/>
  <c r="B867" i="17"/>
  <c r="Q866" i="17"/>
  <c r="P866" i="17"/>
  <c r="O866" i="17"/>
  <c r="N866" i="17"/>
  <c r="M866" i="17"/>
  <c r="L866" i="17"/>
  <c r="K866" i="17"/>
  <c r="J866" i="17"/>
  <c r="I866" i="17"/>
  <c r="H866" i="17"/>
  <c r="G866" i="17"/>
  <c r="F866" i="17"/>
  <c r="E866" i="17"/>
  <c r="D866" i="17"/>
  <c r="C866" i="17"/>
  <c r="B866" i="17"/>
  <c r="Q865" i="17"/>
  <c r="P865" i="17"/>
  <c r="O865" i="17"/>
  <c r="N865" i="17"/>
  <c r="M865" i="17"/>
  <c r="L865" i="17"/>
  <c r="K865" i="17"/>
  <c r="J865" i="17"/>
  <c r="I865" i="17"/>
  <c r="H865" i="17"/>
  <c r="G865" i="17"/>
  <c r="F865" i="17"/>
  <c r="E865" i="17"/>
  <c r="D865" i="17"/>
  <c r="C865" i="17"/>
  <c r="B865" i="17"/>
  <c r="Q864" i="17"/>
  <c r="P864" i="17"/>
  <c r="O864" i="17"/>
  <c r="N864" i="17"/>
  <c r="M864" i="17"/>
  <c r="L864" i="17"/>
  <c r="K864" i="17"/>
  <c r="J864" i="17"/>
  <c r="I864" i="17"/>
  <c r="H864" i="17"/>
  <c r="G864" i="17"/>
  <c r="F864" i="17"/>
  <c r="E864" i="17"/>
  <c r="D864" i="17"/>
  <c r="C864" i="17"/>
  <c r="B864" i="17"/>
  <c r="Q863" i="17"/>
  <c r="P863" i="17"/>
  <c r="O863" i="17"/>
  <c r="N863" i="17"/>
  <c r="M863" i="17"/>
  <c r="L863" i="17"/>
  <c r="K863" i="17"/>
  <c r="J863" i="17"/>
  <c r="I863" i="17"/>
  <c r="H863" i="17"/>
  <c r="G863" i="17"/>
  <c r="F863" i="17"/>
  <c r="E863" i="17"/>
  <c r="D863" i="17"/>
  <c r="C863" i="17"/>
  <c r="B863" i="17"/>
  <c r="Q862" i="17"/>
  <c r="P862" i="17"/>
  <c r="O862" i="17"/>
  <c r="N862" i="17"/>
  <c r="M862" i="17"/>
  <c r="L862" i="17"/>
  <c r="K862" i="17"/>
  <c r="J862" i="17"/>
  <c r="I862" i="17"/>
  <c r="H862" i="17"/>
  <c r="G862" i="17"/>
  <c r="F862" i="17"/>
  <c r="E862" i="17"/>
  <c r="D862" i="17"/>
  <c r="C862" i="17"/>
  <c r="B862" i="17"/>
  <c r="Q861" i="17"/>
  <c r="P861" i="17"/>
  <c r="O861" i="17"/>
  <c r="N861" i="17"/>
  <c r="M861" i="17"/>
  <c r="L861" i="17"/>
  <c r="K861" i="17"/>
  <c r="J861" i="17"/>
  <c r="I861" i="17"/>
  <c r="H861" i="17"/>
  <c r="G861" i="17"/>
  <c r="F861" i="17"/>
  <c r="E861" i="17"/>
  <c r="D861" i="17"/>
  <c r="C861" i="17"/>
  <c r="B861" i="17"/>
  <c r="Q860" i="17"/>
  <c r="P860" i="17"/>
  <c r="O860" i="17"/>
  <c r="N860" i="17"/>
  <c r="M860" i="17"/>
  <c r="L860" i="17"/>
  <c r="K860" i="17"/>
  <c r="J860" i="17"/>
  <c r="I860" i="17"/>
  <c r="H860" i="17"/>
  <c r="G860" i="17"/>
  <c r="F860" i="17"/>
  <c r="E860" i="17"/>
  <c r="D860" i="17"/>
  <c r="C860" i="17"/>
  <c r="B860" i="17"/>
  <c r="Q859" i="17"/>
  <c r="P859" i="17"/>
  <c r="O859" i="17"/>
  <c r="N859" i="17"/>
  <c r="M859" i="17"/>
  <c r="L859" i="17"/>
  <c r="K859" i="17"/>
  <c r="J859" i="17"/>
  <c r="I859" i="17"/>
  <c r="H859" i="17"/>
  <c r="G859" i="17"/>
  <c r="F859" i="17"/>
  <c r="E859" i="17"/>
  <c r="D859" i="17"/>
  <c r="C859" i="17"/>
  <c r="B859" i="17"/>
  <c r="Q858" i="17"/>
  <c r="P858" i="17"/>
  <c r="O858" i="17"/>
  <c r="N858" i="17"/>
  <c r="M858" i="17"/>
  <c r="L858" i="17"/>
  <c r="K858" i="17"/>
  <c r="J858" i="17"/>
  <c r="I858" i="17"/>
  <c r="H858" i="17"/>
  <c r="G858" i="17"/>
  <c r="F858" i="17"/>
  <c r="E858" i="17"/>
  <c r="D858" i="17"/>
  <c r="C858" i="17"/>
  <c r="B858" i="17"/>
  <c r="Q857" i="17"/>
  <c r="P857" i="17"/>
  <c r="O857" i="17"/>
  <c r="N857" i="17"/>
  <c r="M857" i="17"/>
  <c r="L857" i="17"/>
  <c r="K857" i="17"/>
  <c r="J857" i="17"/>
  <c r="I857" i="17"/>
  <c r="H857" i="17"/>
  <c r="G857" i="17"/>
  <c r="F857" i="17"/>
  <c r="E857" i="17"/>
  <c r="D857" i="17"/>
  <c r="C857" i="17"/>
  <c r="B857" i="17"/>
  <c r="Q856" i="17"/>
  <c r="P856" i="17"/>
  <c r="O856" i="17"/>
  <c r="N856" i="17"/>
  <c r="M856" i="17"/>
  <c r="L856" i="17"/>
  <c r="K856" i="17"/>
  <c r="J856" i="17"/>
  <c r="I856" i="17"/>
  <c r="H856" i="17"/>
  <c r="G856" i="17"/>
  <c r="F856" i="17"/>
  <c r="E856" i="17"/>
  <c r="D856" i="17"/>
  <c r="C856" i="17"/>
  <c r="B856" i="17"/>
  <c r="Q855" i="17"/>
  <c r="P855" i="17"/>
  <c r="O855" i="17"/>
  <c r="N855" i="17"/>
  <c r="M855" i="17"/>
  <c r="L855" i="17"/>
  <c r="K855" i="17"/>
  <c r="J855" i="17"/>
  <c r="I855" i="17"/>
  <c r="H855" i="17"/>
  <c r="G855" i="17"/>
  <c r="F855" i="17"/>
  <c r="E855" i="17"/>
  <c r="D855" i="17"/>
  <c r="C855" i="17"/>
  <c r="B855" i="17"/>
  <c r="Q854" i="17"/>
  <c r="P854" i="17"/>
  <c r="O854" i="17"/>
  <c r="N854" i="17"/>
  <c r="M854" i="17"/>
  <c r="L854" i="17"/>
  <c r="K854" i="17"/>
  <c r="J854" i="17"/>
  <c r="I854" i="17"/>
  <c r="H854" i="17"/>
  <c r="G854" i="17"/>
  <c r="F854" i="17"/>
  <c r="E854" i="17"/>
  <c r="D854" i="17"/>
  <c r="C854" i="17"/>
  <c r="B854" i="17"/>
  <c r="Q853" i="17"/>
  <c r="P853" i="17"/>
  <c r="O853" i="17"/>
  <c r="N853" i="17"/>
  <c r="M853" i="17"/>
  <c r="L853" i="17"/>
  <c r="K853" i="17"/>
  <c r="J853" i="17"/>
  <c r="I853" i="17"/>
  <c r="H853" i="17"/>
  <c r="G853" i="17"/>
  <c r="F853" i="17"/>
  <c r="E853" i="17"/>
  <c r="D853" i="17"/>
  <c r="C853" i="17"/>
  <c r="B853" i="17"/>
  <c r="Q852" i="17"/>
  <c r="P852" i="17"/>
  <c r="O852" i="17"/>
  <c r="N852" i="17"/>
  <c r="M852" i="17"/>
  <c r="L852" i="17"/>
  <c r="K852" i="17"/>
  <c r="J852" i="17"/>
  <c r="I852" i="17"/>
  <c r="H852" i="17"/>
  <c r="G852" i="17"/>
  <c r="F852" i="17"/>
  <c r="E852" i="17"/>
  <c r="D852" i="17"/>
  <c r="C852" i="17"/>
  <c r="B852" i="17"/>
  <c r="Q851" i="17"/>
  <c r="P851" i="17"/>
  <c r="O851" i="17"/>
  <c r="N851" i="17"/>
  <c r="M851" i="17"/>
  <c r="L851" i="17"/>
  <c r="K851" i="17"/>
  <c r="J851" i="17"/>
  <c r="I851" i="17"/>
  <c r="H851" i="17"/>
  <c r="G851" i="17"/>
  <c r="F851" i="17"/>
  <c r="E851" i="17"/>
  <c r="D851" i="17"/>
  <c r="C851" i="17"/>
  <c r="B851" i="17"/>
  <c r="Q850" i="17"/>
  <c r="P850" i="17"/>
  <c r="O850" i="17"/>
  <c r="N850" i="17"/>
  <c r="M850" i="17"/>
  <c r="L850" i="17"/>
  <c r="K850" i="17"/>
  <c r="J850" i="17"/>
  <c r="I850" i="17"/>
  <c r="H850" i="17"/>
  <c r="G850" i="17"/>
  <c r="F850" i="17"/>
  <c r="E850" i="17"/>
  <c r="D850" i="17"/>
  <c r="C850" i="17"/>
  <c r="B850" i="17"/>
  <c r="Q849" i="17"/>
  <c r="P849" i="17"/>
  <c r="O849" i="17"/>
  <c r="N849" i="17"/>
  <c r="M849" i="17"/>
  <c r="L849" i="17"/>
  <c r="K849" i="17"/>
  <c r="J849" i="17"/>
  <c r="I849" i="17"/>
  <c r="H849" i="17"/>
  <c r="G849" i="17"/>
  <c r="F849" i="17"/>
  <c r="E849" i="17"/>
  <c r="D849" i="17"/>
  <c r="C849" i="17"/>
  <c r="B849" i="17"/>
  <c r="Q848" i="17"/>
  <c r="P848" i="17"/>
  <c r="O848" i="17"/>
  <c r="N848" i="17"/>
  <c r="M848" i="17"/>
  <c r="L848" i="17"/>
  <c r="K848" i="17"/>
  <c r="J848" i="17"/>
  <c r="I848" i="17"/>
  <c r="H848" i="17"/>
  <c r="G848" i="17"/>
  <c r="F848" i="17"/>
  <c r="E848" i="17"/>
  <c r="D848" i="17"/>
  <c r="C848" i="17"/>
  <c r="B848" i="17"/>
  <c r="Q847" i="17"/>
  <c r="P847" i="17"/>
  <c r="O847" i="17"/>
  <c r="N847" i="17"/>
  <c r="M847" i="17"/>
  <c r="L847" i="17"/>
  <c r="K847" i="17"/>
  <c r="J847" i="17"/>
  <c r="I847" i="17"/>
  <c r="H847" i="17"/>
  <c r="G847" i="17"/>
  <c r="F847" i="17"/>
  <c r="E847" i="17"/>
  <c r="D847" i="17"/>
  <c r="C847" i="17"/>
  <c r="B847" i="17"/>
  <c r="Q846" i="17"/>
  <c r="P846" i="17"/>
  <c r="O846" i="17"/>
  <c r="N846" i="17"/>
  <c r="M846" i="17"/>
  <c r="L846" i="17"/>
  <c r="K846" i="17"/>
  <c r="J846" i="17"/>
  <c r="I846" i="17"/>
  <c r="H846" i="17"/>
  <c r="G846" i="17"/>
  <c r="F846" i="17"/>
  <c r="E846" i="17"/>
  <c r="D846" i="17"/>
  <c r="C846" i="17"/>
  <c r="B846" i="17"/>
  <c r="Q845" i="17"/>
  <c r="P845" i="17"/>
  <c r="O845" i="17"/>
  <c r="N845" i="17"/>
  <c r="M845" i="17"/>
  <c r="L845" i="17"/>
  <c r="K845" i="17"/>
  <c r="J845" i="17"/>
  <c r="I845" i="17"/>
  <c r="H845" i="17"/>
  <c r="G845" i="17"/>
  <c r="F845" i="17"/>
  <c r="E845" i="17"/>
  <c r="D845" i="17"/>
  <c r="C845" i="17"/>
  <c r="B845" i="17"/>
  <c r="Q844" i="17"/>
  <c r="P844" i="17"/>
  <c r="O844" i="17"/>
  <c r="N844" i="17"/>
  <c r="M844" i="17"/>
  <c r="L844" i="17"/>
  <c r="K844" i="17"/>
  <c r="J844" i="17"/>
  <c r="I844" i="17"/>
  <c r="H844" i="17"/>
  <c r="G844" i="17"/>
  <c r="F844" i="17"/>
  <c r="E844" i="17"/>
  <c r="D844" i="17"/>
  <c r="C844" i="17"/>
  <c r="B844" i="17"/>
  <c r="Q843" i="17"/>
  <c r="P843" i="17"/>
  <c r="O843" i="17"/>
  <c r="N843" i="17"/>
  <c r="M843" i="17"/>
  <c r="L843" i="17"/>
  <c r="K843" i="17"/>
  <c r="J843" i="17"/>
  <c r="I843" i="17"/>
  <c r="H843" i="17"/>
  <c r="G843" i="17"/>
  <c r="F843" i="17"/>
  <c r="E843" i="17"/>
  <c r="D843" i="17"/>
  <c r="C843" i="17"/>
  <c r="B843" i="17"/>
  <c r="Q842" i="17"/>
  <c r="P842" i="17"/>
  <c r="O842" i="17"/>
  <c r="N842" i="17"/>
  <c r="M842" i="17"/>
  <c r="L842" i="17"/>
  <c r="K842" i="17"/>
  <c r="J842" i="17"/>
  <c r="I842" i="17"/>
  <c r="H842" i="17"/>
  <c r="G842" i="17"/>
  <c r="F842" i="17"/>
  <c r="E842" i="17"/>
  <c r="D842" i="17"/>
  <c r="C842" i="17"/>
  <c r="B842" i="17"/>
  <c r="Q841" i="17"/>
  <c r="P841" i="17"/>
  <c r="O841" i="17"/>
  <c r="N841" i="17"/>
  <c r="M841" i="17"/>
  <c r="L841" i="17"/>
  <c r="K841" i="17"/>
  <c r="J841" i="17"/>
  <c r="I841" i="17"/>
  <c r="H841" i="17"/>
  <c r="G841" i="17"/>
  <c r="F841" i="17"/>
  <c r="E841" i="17"/>
  <c r="D841" i="17"/>
  <c r="C841" i="17"/>
  <c r="B841" i="17"/>
  <c r="Q840" i="17"/>
  <c r="P840" i="17"/>
  <c r="O840" i="17"/>
  <c r="N840" i="17"/>
  <c r="M840" i="17"/>
  <c r="L840" i="17"/>
  <c r="K840" i="17"/>
  <c r="J840" i="17"/>
  <c r="I840" i="17"/>
  <c r="H840" i="17"/>
  <c r="G840" i="17"/>
  <c r="F840" i="17"/>
  <c r="E840" i="17"/>
  <c r="D840" i="17"/>
  <c r="C840" i="17"/>
  <c r="B840" i="17"/>
  <c r="Q839" i="17"/>
  <c r="P839" i="17"/>
  <c r="O839" i="17"/>
  <c r="N839" i="17"/>
  <c r="M839" i="17"/>
  <c r="L839" i="17"/>
  <c r="K839" i="17"/>
  <c r="J839" i="17"/>
  <c r="I839" i="17"/>
  <c r="H839" i="17"/>
  <c r="G839" i="17"/>
  <c r="F839" i="17"/>
  <c r="E839" i="17"/>
  <c r="D839" i="17"/>
  <c r="C839" i="17"/>
  <c r="B839" i="17"/>
  <c r="Q838" i="17"/>
  <c r="P838" i="17"/>
  <c r="O838" i="17"/>
  <c r="N838" i="17"/>
  <c r="M838" i="17"/>
  <c r="L838" i="17"/>
  <c r="K838" i="17"/>
  <c r="J838" i="17"/>
  <c r="I838" i="17"/>
  <c r="H838" i="17"/>
  <c r="G838" i="17"/>
  <c r="F838" i="17"/>
  <c r="E838" i="17"/>
  <c r="D838" i="17"/>
  <c r="C838" i="17"/>
  <c r="B838" i="17"/>
  <c r="Q837" i="17"/>
  <c r="P837" i="17"/>
  <c r="O837" i="17"/>
  <c r="N837" i="17"/>
  <c r="M837" i="17"/>
  <c r="L837" i="17"/>
  <c r="K837" i="17"/>
  <c r="J837" i="17"/>
  <c r="I837" i="17"/>
  <c r="H837" i="17"/>
  <c r="G837" i="17"/>
  <c r="F837" i="17"/>
  <c r="E837" i="17"/>
  <c r="D837" i="17"/>
  <c r="C837" i="17"/>
  <c r="B837" i="17"/>
  <c r="Q836" i="17"/>
  <c r="P836" i="17"/>
  <c r="O836" i="17"/>
  <c r="N836" i="17"/>
  <c r="M836" i="17"/>
  <c r="L836" i="17"/>
  <c r="K836" i="17"/>
  <c r="J836" i="17"/>
  <c r="I836" i="17"/>
  <c r="H836" i="17"/>
  <c r="G836" i="17"/>
  <c r="F836" i="17"/>
  <c r="E836" i="17"/>
  <c r="D836" i="17"/>
  <c r="C836" i="17"/>
  <c r="B836" i="17"/>
  <c r="Q835" i="17"/>
  <c r="P835" i="17"/>
  <c r="O835" i="17"/>
  <c r="N835" i="17"/>
  <c r="M835" i="17"/>
  <c r="L835" i="17"/>
  <c r="K835" i="17"/>
  <c r="J835" i="17"/>
  <c r="I835" i="17"/>
  <c r="H835" i="17"/>
  <c r="G835" i="17"/>
  <c r="F835" i="17"/>
  <c r="E835" i="17"/>
  <c r="D835" i="17"/>
  <c r="C835" i="17"/>
  <c r="B835" i="17"/>
  <c r="Q834" i="17"/>
  <c r="P834" i="17"/>
  <c r="O834" i="17"/>
  <c r="N834" i="17"/>
  <c r="M834" i="17"/>
  <c r="L834" i="17"/>
  <c r="K834" i="17"/>
  <c r="J834" i="17"/>
  <c r="I834" i="17"/>
  <c r="H834" i="17"/>
  <c r="G834" i="17"/>
  <c r="F834" i="17"/>
  <c r="E834" i="17"/>
  <c r="D834" i="17"/>
  <c r="C834" i="17"/>
  <c r="B834" i="17"/>
  <c r="Q833" i="17"/>
  <c r="P833" i="17"/>
  <c r="O833" i="17"/>
  <c r="N833" i="17"/>
  <c r="M833" i="17"/>
  <c r="L833" i="17"/>
  <c r="K833" i="17"/>
  <c r="J833" i="17"/>
  <c r="I833" i="17"/>
  <c r="H833" i="17"/>
  <c r="G833" i="17"/>
  <c r="F833" i="17"/>
  <c r="E833" i="17"/>
  <c r="D833" i="17"/>
  <c r="C833" i="17"/>
  <c r="B833" i="17"/>
  <c r="Q832" i="17"/>
  <c r="P832" i="17"/>
  <c r="O832" i="17"/>
  <c r="N832" i="17"/>
  <c r="M832" i="17"/>
  <c r="L832" i="17"/>
  <c r="K832" i="17"/>
  <c r="J832" i="17"/>
  <c r="I832" i="17"/>
  <c r="H832" i="17"/>
  <c r="G832" i="17"/>
  <c r="F832" i="17"/>
  <c r="E832" i="17"/>
  <c r="D832" i="17"/>
  <c r="C832" i="17"/>
  <c r="B832" i="17"/>
  <c r="Q831" i="17"/>
  <c r="P831" i="17"/>
  <c r="O831" i="17"/>
  <c r="N831" i="17"/>
  <c r="M831" i="17"/>
  <c r="L831" i="17"/>
  <c r="K831" i="17"/>
  <c r="J831" i="17"/>
  <c r="I831" i="17"/>
  <c r="H831" i="17"/>
  <c r="G831" i="17"/>
  <c r="F831" i="17"/>
  <c r="E831" i="17"/>
  <c r="D831" i="17"/>
  <c r="C831" i="17"/>
  <c r="B831" i="17"/>
  <c r="Q830" i="17"/>
  <c r="P830" i="17"/>
  <c r="O830" i="17"/>
  <c r="N830" i="17"/>
  <c r="M830" i="17"/>
  <c r="L830" i="17"/>
  <c r="K830" i="17"/>
  <c r="J830" i="17"/>
  <c r="I830" i="17"/>
  <c r="H830" i="17"/>
  <c r="G830" i="17"/>
  <c r="F830" i="17"/>
  <c r="E830" i="17"/>
  <c r="D830" i="17"/>
  <c r="C830" i="17"/>
  <c r="B830" i="17"/>
  <c r="Q829" i="17"/>
  <c r="P829" i="17"/>
  <c r="O829" i="17"/>
  <c r="N829" i="17"/>
  <c r="M829" i="17"/>
  <c r="L829" i="17"/>
  <c r="K829" i="17"/>
  <c r="J829" i="17"/>
  <c r="I829" i="17"/>
  <c r="H829" i="17"/>
  <c r="G829" i="17"/>
  <c r="F829" i="17"/>
  <c r="E829" i="17"/>
  <c r="D829" i="17"/>
  <c r="C829" i="17"/>
  <c r="B829" i="17"/>
  <c r="Q828" i="17"/>
  <c r="P828" i="17"/>
  <c r="O828" i="17"/>
  <c r="N828" i="17"/>
  <c r="M828" i="17"/>
  <c r="L828" i="17"/>
  <c r="K828" i="17"/>
  <c r="J828" i="17"/>
  <c r="I828" i="17"/>
  <c r="H828" i="17"/>
  <c r="G828" i="17"/>
  <c r="F828" i="17"/>
  <c r="E828" i="17"/>
  <c r="D828" i="17"/>
  <c r="C828" i="17"/>
  <c r="B828" i="17"/>
  <c r="Q827" i="17"/>
  <c r="P827" i="17"/>
  <c r="O827" i="17"/>
  <c r="N827" i="17"/>
  <c r="M827" i="17"/>
  <c r="L827" i="17"/>
  <c r="K827" i="17"/>
  <c r="J827" i="17"/>
  <c r="I827" i="17"/>
  <c r="H827" i="17"/>
  <c r="G827" i="17"/>
  <c r="F827" i="17"/>
  <c r="E827" i="17"/>
  <c r="D827" i="17"/>
  <c r="C827" i="17"/>
  <c r="B827" i="17"/>
  <c r="Q826" i="17"/>
  <c r="P826" i="17"/>
  <c r="O826" i="17"/>
  <c r="N826" i="17"/>
  <c r="M826" i="17"/>
  <c r="L826" i="17"/>
  <c r="K826" i="17"/>
  <c r="J826" i="17"/>
  <c r="I826" i="17"/>
  <c r="H826" i="17"/>
  <c r="G826" i="17"/>
  <c r="F826" i="17"/>
  <c r="E826" i="17"/>
  <c r="D826" i="17"/>
  <c r="C826" i="17"/>
  <c r="B826" i="17"/>
  <c r="Q825" i="17"/>
  <c r="P825" i="17"/>
  <c r="O825" i="17"/>
  <c r="N825" i="17"/>
  <c r="M825" i="17"/>
  <c r="L825" i="17"/>
  <c r="K825" i="17"/>
  <c r="J825" i="17"/>
  <c r="I825" i="17"/>
  <c r="H825" i="17"/>
  <c r="G825" i="17"/>
  <c r="F825" i="17"/>
  <c r="E825" i="17"/>
  <c r="D825" i="17"/>
  <c r="C825" i="17"/>
  <c r="B825" i="17"/>
  <c r="Q824" i="17"/>
  <c r="P824" i="17"/>
  <c r="O824" i="17"/>
  <c r="N824" i="17"/>
  <c r="M824" i="17"/>
  <c r="L824" i="17"/>
  <c r="K824" i="17"/>
  <c r="J824" i="17"/>
  <c r="I824" i="17"/>
  <c r="H824" i="17"/>
  <c r="G824" i="17"/>
  <c r="F824" i="17"/>
  <c r="E824" i="17"/>
  <c r="D824" i="17"/>
  <c r="C824" i="17"/>
  <c r="B824" i="17"/>
  <c r="Q823" i="17"/>
  <c r="P823" i="17"/>
  <c r="O823" i="17"/>
  <c r="N823" i="17"/>
  <c r="M823" i="17"/>
  <c r="L823" i="17"/>
  <c r="K823" i="17"/>
  <c r="J823" i="17"/>
  <c r="I823" i="17"/>
  <c r="H823" i="17"/>
  <c r="G823" i="17"/>
  <c r="F823" i="17"/>
  <c r="E823" i="17"/>
  <c r="D823" i="17"/>
  <c r="C823" i="17"/>
  <c r="B823" i="17"/>
  <c r="Q822" i="17"/>
  <c r="P822" i="17"/>
  <c r="O822" i="17"/>
  <c r="N822" i="17"/>
  <c r="M822" i="17"/>
  <c r="L822" i="17"/>
  <c r="K822" i="17"/>
  <c r="J822" i="17"/>
  <c r="I822" i="17"/>
  <c r="H822" i="17"/>
  <c r="G822" i="17"/>
  <c r="F822" i="17"/>
  <c r="E822" i="17"/>
  <c r="D822" i="17"/>
  <c r="C822" i="17"/>
  <c r="B822" i="17"/>
  <c r="Q821" i="17"/>
  <c r="P821" i="17"/>
  <c r="O821" i="17"/>
  <c r="N821" i="17"/>
  <c r="M821" i="17"/>
  <c r="L821" i="17"/>
  <c r="K821" i="17"/>
  <c r="J821" i="17"/>
  <c r="I821" i="17"/>
  <c r="H821" i="17"/>
  <c r="G821" i="17"/>
  <c r="F821" i="17"/>
  <c r="E821" i="17"/>
  <c r="D821" i="17"/>
  <c r="C821" i="17"/>
  <c r="B821" i="17"/>
  <c r="Q820" i="17"/>
  <c r="P820" i="17"/>
  <c r="O820" i="17"/>
  <c r="N820" i="17"/>
  <c r="M820" i="17"/>
  <c r="L820" i="17"/>
  <c r="K820" i="17"/>
  <c r="J820" i="17"/>
  <c r="I820" i="17"/>
  <c r="H820" i="17"/>
  <c r="G820" i="17"/>
  <c r="F820" i="17"/>
  <c r="E820" i="17"/>
  <c r="D820" i="17"/>
  <c r="C820" i="17"/>
  <c r="B820" i="17"/>
  <c r="Q819" i="17"/>
  <c r="P819" i="17"/>
  <c r="O819" i="17"/>
  <c r="N819" i="17"/>
  <c r="M819" i="17"/>
  <c r="L819" i="17"/>
  <c r="K819" i="17"/>
  <c r="J819" i="17"/>
  <c r="I819" i="17"/>
  <c r="H819" i="17"/>
  <c r="G819" i="17"/>
  <c r="F819" i="17"/>
  <c r="E819" i="17"/>
  <c r="D819" i="17"/>
  <c r="C819" i="17"/>
  <c r="B819" i="17"/>
  <c r="Q818" i="17"/>
  <c r="P818" i="17"/>
  <c r="O818" i="17"/>
  <c r="N818" i="17"/>
  <c r="M818" i="17"/>
  <c r="L818" i="17"/>
  <c r="K818" i="17"/>
  <c r="J818" i="17"/>
  <c r="I818" i="17"/>
  <c r="H818" i="17"/>
  <c r="G818" i="17"/>
  <c r="F818" i="17"/>
  <c r="E818" i="17"/>
  <c r="D818" i="17"/>
  <c r="C818" i="17"/>
  <c r="B818" i="17"/>
  <c r="Q817" i="17"/>
  <c r="P817" i="17"/>
  <c r="O817" i="17"/>
  <c r="N817" i="17"/>
  <c r="M817" i="17"/>
  <c r="L817" i="17"/>
  <c r="K817" i="17"/>
  <c r="J817" i="17"/>
  <c r="I817" i="17"/>
  <c r="H817" i="17"/>
  <c r="G817" i="17"/>
  <c r="F817" i="17"/>
  <c r="E817" i="17"/>
  <c r="D817" i="17"/>
  <c r="C817" i="17"/>
  <c r="B817" i="17"/>
  <c r="Q816" i="17"/>
  <c r="P816" i="17"/>
  <c r="O816" i="17"/>
  <c r="N816" i="17"/>
  <c r="M816" i="17"/>
  <c r="L816" i="17"/>
  <c r="K816" i="17"/>
  <c r="J816" i="17"/>
  <c r="I816" i="17"/>
  <c r="H816" i="17"/>
  <c r="G816" i="17"/>
  <c r="F816" i="17"/>
  <c r="E816" i="17"/>
  <c r="D816" i="17"/>
  <c r="C816" i="17"/>
  <c r="B816" i="17"/>
  <c r="Q815" i="17"/>
  <c r="P815" i="17"/>
  <c r="O815" i="17"/>
  <c r="N815" i="17"/>
  <c r="M815" i="17"/>
  <c r="L815" i="17"/>
  <c r="K815" i="17"/>
  <c r="J815" i="17"/>
  <c r="I815" i="17"/>
  <c r="H815" i="17"/>
  <c r="G815" i="17"/>
  <c r="F815" i="17"/>
  <c r="E815" i="17"/>
  <c r="D815" i="17"/>
  <c r="C815" i="17"/>
  <c r="B815" i="17"/>
  <c r="Q814" i="17"/>
  <c r="P814" i="17"/>
  <c r="O814" i="17"/>
  <c r="N814" i="17"/>
  <c r="M814" i="17"/>
  <c r="L814" i="17"/>
  <c r="K814" i="17"/>
  <c r="J814" i="17"/>
  <c r="I814" i="17"/>
  <c r="H814" i="17"/>
  <c r="G814" i="17"/>
  <c r="F814" i="17"/>
  <c r="E814" i="17"/>
  <c r="D814" i="17"/>
  <c r="C814" i="17"/>
  <c r="B814" i="17"/>
  <c r="Q813" i="17"/>
  <c r="P813" i="17"/>
  <c r="O813" i="17"/>
  <c r="N813" i="17"/>
  <c r="M813" i="17"/>
  <c r="L813" i="17"/>
  <c r="K813" i="17"/>
  <c r="J813" i="17"/>
  <c r="I813" i="17"/>
  <c r="H813" i="17"/>
  <c r="G813" i="17"/>
  <c r="F813" i="17"/>
  <c r="E813" i="17"/>
  <c r="D813" i="17"/>
  <c r="C813" i="17"/>
  <c r="B813" i="17"/>
  <c r="Q812" i="17"/>
  <c r="P812" i="17"/>
  <c r="O812" i="17"/>
  <c r="N812" i="17"/>
  <c r="M812" i="17"/>
  <c r="L812" i="17"/>
  <c r="K812" i="17"/>
  <c r="J812" i="17"/>
  <c r="I812" i="17"/>
  <c r="H812" i="17"/>
  <c r="G812" i="17"/>
  <c r="F812" i="17"/>
  <c r="E812" i="17"/>
  <c r="D812" i="17"/>
  <c r="C812" i="17"/>
  <c r="B812" i="17"/>
  <c r="Q811" i="17"/>
  <c r="P811" i="17"/>
  <c r="O811" i="17"/>
  <c r="N811" i="17"/>
  <c r="M811" i="17"/>
  <c r="L811" i="17"/>
  <c r="K811" i="17"/>
  <c r="J811" i="17"/>
  <c r="I811" i="17"/>
  <c r="H811" i="17"/>
  <c r="G811" i="17"/>
  <c r="F811" i="17"/>
  <c r="E811" i="17"/>
  <c r="D811" i="17"/>
  <c r="C811" i="17"/>
  <c r="B811" i="17"/>
  <c r="Q810" i="17"/>
  <c r="P810" i="17"/>
  <c r="O810" i="17"/>
  <c r="N810" i="17"/>
  <c r="M810" i="17"/>
  <c r="L810" i="17"/>
  <c r="K810" i="17"/>
  <c r="J810" i="17"/>
  <c r="I810" i="17"/>
  <c r="H810" i="17"/>
  <c r="G810" i="17"/>
  <c r="F810" i="17"/>
  <c r="E810" i="17"/>
  <c r="D810" i="17"/>
  <c r="C810" i="17"/>
  <c r="B810" i="17"/>
  <c r="Q809" i="17"/>
  <c r="P809" i="17"/>
  <c r="O809" i="17"/>
  <c r="N809" i="17"/>
  <c r="M809" i="17"/>
  <c r="L809" i="17"/>
  <c r="K809" i="17"/>
  <c r="J809" i="17"/>
  <c r="I809" i="17"/>
  <c r="H809" i="17"/>
  <c r="G809" i="17"/>
  <c r="F809" i="17"/>
  <c r="E809" i="17"/>
  <c r="D809" i="17"/>
  <c r="C809" i="17"/>
  <c r="B809" i="17"/>
  <c r="Q808" i="17"/>
  <c r="P808" i="17"/>
  <c r="O808" i="17"/>
  <c r="N808" i="17"/>
  <c r="M808" i="17"/>
  <c r="L808" i="17"/>
  <c r="K808" i="17"/>
  <c r="J808" i="17"/>
  <c r="I808" i="17"/>
  <c r="H808" i="17"/>
  <c r="G808" i="17"/>
  <c r="F808" i="17"/>
  <c r="E808" i="17"/>
  <c r="D808" i="17"/>
  <c r="C808" i="17"/>
  <c r="B808" i="17"/>
  <c r="Q807" i="17"/>
  <c r="P807" i="17"/>
  <c r="O807" i="17"/>
  <c r="N807" i="17"/>
  <c r="M807" i="17"/>
  <c r="L807" i="17"/>
  <c r="K807" i="17"/>
  <c r="J807" i="17"/>
  <c r="I807" i="17"/>
  <c r="H807" i="17"/>
  <c r="G807" i="17"/>
  <c r="F807" i="17"/>
  <c r="E807" i="17"/>
  <c r="D807" i="17"/>
  <c r="C807" i="17"/>
  <c r="B807" i="17"/>
  <c r="Q806" i="17"/>
  <c r="P806" i="17"/>
  <c r="O806" i="17"/>
  <c r="N806" i="17"/>
  <c r="M806" i="17"/>
  <c r="L806" i="17"/>
  <c r="K806" i="17"/>
  <c r="J806" i="17"/>
  <c r="I806" i="17"/>
  <c r="H806" i="17"/>
  <c r="G806" i="17"/>
  <c r="F806" i="17"/>
  <c r="E806" i="17"/>
  <c r="D806" i="17"/>
  <c r="C806" i="17"/>
  <c r="B806" i="17"/>
  <c r="Q805" i="17"/>
  <c r="P805" i="17"/>
  <c r="O805" i="17"/>
  <c r="N805" i="17"/>
  <c r="M805" i="17"/>
  <c r="L805" i="17"/>
  <c r="K805" i="17"/>
  <c r="J805" i="17"/>
  <c r="I805" i="17"/>
  <c r="H805" i="17"/>
  <c r="G805" i="17"/>
  <c r="F805" i="17"/>
  <c r="E805" i="17"/>
  <c r="D805" i="17"/>
  <c r="C805" i="17"/>
  <c r="B805" i="17"/>
  <c r="Q804" i="17"/>
  <c r="P804" i="17"/>
  <c r="O804" i="17"/>
  <c r="N804" i="17"/>
  <c r="M804" i="17"/>
  <c r="L804" i="17"/>
  <c r="K804" i="17"/>
  <c r="J804" i="17"/>
  <c r="I804" i="17"/>
  <c r="H804" i="17"/>
  <c r="G804" i="17"/>
  <c r="F804" i="17"/>
  <c r="E804" i="17"/>
  <c r="D804" i="17"/>
  <c r="C804" i="17"/>
  <c r="B804" i="17"/>
  <c r="Q803" i="17"/>
  <c r="P803" i="17"/>
  <c r="O803" i="17"/>
  <c r="N803" i="17"/>
  <c r="M803" i="17"/>
  <c r="L803" i="17"/>
  <c r="K803" i="17"/>
  <c r="J803" i="17"/>
  <c r="I803" i="17"/>
  <c r="H803" i="17"/>
  <c r="G803" i="17"/>
  <c r="F803" i="17"/>
  <c r="E803" i="17"/>
  <c r="D803" i="17"/>
  <c r="C803" i="17"/>
  <c r="B803" i="17"/>
  <c r="Q802" i="17"/>
  <c r="P802" i="17"/>
  <c r="O802" i="17"/>
  <c r="N802" i="17"/>
  <c r="M802" i="17"/>
  <c r="L802" i="17"/>
  <c r="K802" i="17"/>
  <c r="J802" i="17"/>
  <c r="I802" i="17"/>
  <c r="H802" i="17"/>
  <c r="G802" i="17"/>
  <c r="F802" i="17"/>
  <c r="E802" i="17"/>
  <c r="D802" i="17"/>
  <c r="C802" i="17"/>
  <c r="B802" i="17"/>
  <c r="Q801" i="17"/>
  <c r="P801" i="17"/>
  <c r="O801" i="17"/>
  <c r="N801" i="17"/>
  <c r="M801" i="17"/>
  <c r="L801" i="17"/>
  <c r="K801" i="17"/>
  <c r="J801" i="17"/>
  <c r="I801" i="17"/>
  <c r="H801" i="17"/>
  <c r="G801" i="17"/>
  <c r="F801" i="17"/>
  <c r="E801" i="17"/>
  <c r="D801" i="17"/>
  <c r="C801" i="17"/>
  <c r="B801" i="17"/>
  <c r="Q800" i="17"/>
  <c r="P800" i="17"/>
  <c r="O800" i="17"/>
  <c r="N800" i="17"/>
  <c r="M800" i="17"/>
  <c r="L800" i="17"/>
  <c r="K800" i="17"/>
  <c r="J800" i="17"/>
  <c r="I800" i="17"/>
  <c r="H800" i="17"/>
  <c r="G800" i="17"/>
  <c r="F800" i="17"/>
  <c r="E800" i="17"/>
  <c r="D800" i="17"/>
  <c r="C800" i="17"/>
  <c r="B800" i="17"/>
  <c r="Q799" i="17"/>
  <c r="P799" i="17"/>
  <c r="O799" i="17"/>
  <c r="N799" i="17"/>
  <c r="M799" i="17"/>
  <c r="L799" i="17"/>
  <c r="K799" i="17"/>
  <c r="J799" i="17"/>
  <c r="I799" i="17"/>
  <c r="H799" i="17"/>
  <c r="G799" i="17"/>
  <c r="F799" i="17"/>
  <c r="E799" i="17"/>
  <c r="D799" i="17"/>
  <c r="C799" i="17"/>
  <c r="B799" i="17"/>
  <c r="Q798" i="17"/>
  <c r="P798" i="17"/>
  <c r="O798" i="17"/>
  <c r="N798" i="17"/>
  <c r="M798" i="17"/>
  <c r="L798" i="17"/>
  <c r="K798" i="17"/>
  <c r="J798" i="17"/>
  <c r="I798" i="17"/>
  <c r="H798" i="17"/>
  <c r="G798" i="17"/>
  <c r="F798" i="17"/>
  <c r="E798" i="17"/>
  <c r="D798" i="17"/>
  <c r="C798" i="17"/>
  <c r="B798" i="17"/>
  <c r="Q797" i="17"/>
  <c r="P797" i="17"/>
  <c r="O797" i="17"/>
  <c r="N797" i="17"/>
  <c r="M797" i="17"/>
  <c r="L797" i="17"/>
  <c r="K797" i="17"/>
  <c r="J797" i="17"/>
  <c r="I797" i="17"/>
  <c r="H797" i="17"/>
  <c r="G797" i="17"/>
  <c r="F797" i="17"/>
  <c r="E797" i="17"/>
  <c r="D797" i="17"/>
  <c r="C797" i="17"/>
  <c r="B797" i="17"/>
  <c r="Q796" i="17"/>
  <c r="P796" i="17"/>
  <c r="O796" i="17"/>
  <c r="N796" i="17"/>
  <c r="M796" i="17"/>
  <c r="L796" i="17"/>
  <c r="K796" i="17"/>
  <c r="J796" i="17"/>
  <c r="I796" i="17"/>
  <c r="H796" i="17"/>
  <c r="G796" i="17"/>
  <c r="F796" i="17"/>
  <c r="E796" i="17"/>
  <c r="D796" i="17"/>
  <c r="C796" i="17"/>
  <c r="B796" i="17"/>
  <c r="Q795" i="17"/>
  <c r="P795" i="17"/>
  <c r="O795" i="17"/>
  <c r="N795" i="17"/>
  <c r="M795" i="17"/>
  <c r="L795" i="17"/>
  <c r="K795" i="17"/>
  <c r="J795" i="17"/>
  <c r="I795" i="17"/>
  <c r="H795" i="17"/>
  <c r="G795" i="17"/>
  <c r="F795" i="17"/>
  <c r="E795" i="17"/>
  <c r="D795" i="17"/>
  <c r="C795" i="17"/>
  <c r="B795" i="17"/>
  <c r="Q794" i="17"/>
  <c r="P794" i="17"/>
  <c r="O794" i="17"/>
  <c r="N794" i="17"/>
  <c r="M794" i="17"/>
  <c r="L794" i="17"/>
  <c r="K794" i="17"/>
  <c r="J794" i="17"/>
  <c r="I794" i="17"/>
  <c r="H794" i="17"/>
  <c r="G794" i="17"/>
  <c r="F794" i="17"/>
  <c r="E794" i="17"/>
  <c r="D794" i="17"/>
  <c r="C794" i="17"/>
  <c r="B794" i="17"/>
  <c r="Q793" i="17"/>
  <c r="P793" i="17"/>
  <c r="O793" i="17"/>
  <c r="N793" i="17"/>
  <c r="M793" i="17"/>
  <c r="L793" i="17"/>
  <c r="K793" i="17"/>
  <c r="J793" i="17"/>
  <c r="I793" i="17"/>
  <c r="H793" i="17"/>
  <c r="G793" i="17"/>
  <c r="F793" i="17"/>
  <c r="E793" i="17"/>
  <c r="D793" i="17"/>
  <c r="C793" i="17"/>
  <c r="B793" i="17"/>
  <c r="Q792" i="17"/>
  <c r="P792" i="17"/>
  <c r="O792" i="17"/>
  <c r="N792" i="17"/>
  <c r="M792" i="17"/>
  <c r="L792" i="17"/>
  <c r="K792" i="17"/>
  <c r="J792" i="17"/>
  <c r="I792" i="17"/>
  <c r="H792" i="17"/>
  <c r="G792" i="17"/>
  <c r="F792" i="17"/>
  <c r="E792" i="17"/>
  <c r="D792" i="17"/>
  <c r="C792" i="17"/>
  <c r="B792" i="17"/>
  <c r="Q791" i="17"/>
  <c r="P791" i="17"/>
  <c r="O791" i="17"/>
  <c r="N791" i="17"/>
  <c r="M791" i="17"/>
  <c r="L791" i="17"/>
  <c r="K791" i="17"/>
  <c r="J791" i="17"/>
  <c r="I791" i="17"/>
  <c r="H791" i="17"/>
  <c r="G791" i="17"/>
  <c r="F791" i="17"/>
  <c r="E791" i="17"/>
  <c r="D791" i="17"/>
  <c r="C791" i="17"/>
  <c r="B791" i="17"/>
  <c r="Q790" i="17"/>
  <c r="P790" i="17"/>
  <c r="O790" i="17"/>
  <c r="N790" i="17"/>
  <c r="M790" i="17"/>
  <c r="L790" i="17"/>
  <c r="K790" i="17"/>
  <c r="J790" i="17"/>
  <c r="I790" i="17"/>
  <c r="H790" i="17"/>
  <c r="G790" i="17"/>
  <c r="F790" i="17"/>
  <c r="E790" i="17"/>
  <c r="D790" i="17"/>
  <c r="C790" i="17"/>
  <c r="B790" i="17"/>
  <c r="Q789" i="17"/>
  <c r="P789" i="17"/>
  <c r="O789" i="17"/>
  <c r="N789" i="17"/>
  <c r="M789" i="17"/>
  <c r="L789" i="17"/>
  <c r="K789" i="17"/>
  <c r="J789" i="17"/>
  <c r="I789" i="17"/>
  <c r="H789" i="17"/>
  <c r="G789" i="17"/>
  <c r="F789" i="17"/>
  <c r="E789" i="17"/>
  <c r="D789" i="17"/>
  <c r="C789" i="17"/>
  <c r="B789" i="17"/>
  <c r="Q788" i="17"/>
  <c r="P788" i="17"/>
  <c r="O788" i="17"/>
  <c r="N788" i="17"/>
  <c r="M788" i="17"/>
  <c r="L788" i="17"/>
  <c r="K788" i="17"/>
  <c r="J788" i="17"/>
  <c r="I788" i="17"/>
  <c r="H788" i="17"/>
  <c r="G788" i="17"/>
  <c r="F788" i="17"/>
  <c r="E788" i="17"/>
  <c r="D788" i="17"/>
  <c r="C788" i="17"/>
  <c r="B788" i="17"/>
  <c r="Q787" i="17"/>
  <c r="P787" i="17"/>
  <c r="O787" i="17"/>
  <c r="N787" i="17"/>
  <c r="M787" i="17"/>
  <c r="L787" i="17"/>
  <c r="K787" i="17"/>
  <c r="J787" i="17"/>
  <c r="I787" i="17"/>
  <c r="H787" i="17"/>
  <c r="G787" i="17"/>
  <c r="F787" i="17"/>
  <c r="E787" i="17"/>
  <c r="D787" i="17"/>
  <c r="C787" i="17"/>
  <c r="B787" i="17"/>
  <c r="Q786" i="17"/>
  <c r="P786" i="17"/>
  <c r="O786" i="17"/>
  <c r="N786" i="17"/>
  <c r="M786" i="17"/>
  <c r="L786" i="17"/>
  <c r="K786" i="17"/>
  <c r="J786" i="17"/>
  <c r="I786" i="17"/>
  <c r="H786" i="17"/>
  <c r="G786" i="17"/>
  <c r="F786" i="17"/>
  <c r="E786" i="17"/>
  <c r="D786" i="17"/>
  <c r="C786" i="17"/>
  <c r="B786" i="17"/>
  <c r="Q785" i="17"/>
  <c r="P785" i="17"/>
  <c r="O785" i="17"/>
  <c r="N785" i="17"/>
  <c r="M785" i="17"/>
  <c r="L785" i="17"/>
  <c r="K785" i="17"/>
  <c r="J785" i="17"/>
  <c r="I785" i="17"/>
  <c r="H785" i="17"/>
  <c r="G785" i="17"/>
  <c r="F785" i="17"/>
  <c r="E785" i="17"/>
  <c r="D785" i="17"/>
  <c r="C785" i="17"/>
  <c r="B785" i="17"/>
  <c r="Q784" i="17"/>
  <c r="P784" i="17"/>
  <c r="O784" i="17"/>
  <c r="N784" i="17"/>
  <c r="M784" i="17"/>
  <c r="L784" i="17"/>
  <c r="K784" i="17"/>
  <c r="J784" i="17"/>
  <c r="I784" i="17"/>
  <c r="H784" i="17"/>
  <c r="G784" i="17"/>
  <c r="F784" i="17"/>
  <c r="E784" i="17"/>
  <c r="D784" i="17"/>
  <c r="C784" i="17"/>
  <c r="B784" i="17"/>
  <c r="Q783" i="17"/>
  <c r="P783" i="17"/>
  <c r="O783" i="17"/>
  <c r="N783" i="17"/>
  <c r="M783" i="17"/>
  <c r="L783" i="17"/>
  <c r="K783" i="17"/>
  <c r="J783" i="17"/>
  <c r="I783" i="17"/>
  <c r="H783" i="17"/>
  <c r="G783" i="17"/>
  <c r="F783" i="17"/>
  <c r="E783" i="17"/>
  <c r="D783" i="17"/>
  <c r="C783" i="17"/>
  <c r="B783" i="17"/>
  <c r="Q782" i="17"/>
  <c r="P782" i="17"/>
  <c r="O782" i="17"/>
  <c r="N782" i="17"/>
  <c r="M782" i="17"/>
  <c r="L782" i="17"/>
  <c r="K782" i="17"/>
  <c r="J782" i="17"/>
  <c r="I782" i="17"/>
  <c r="H782" i="17"/>
  <c r="G782" i="17"/>
  <c r="F782" i="17"/>
  <c r="E782" i="17"/>
  <c r="D782" i="17"/>
  <c r="C782" i="17"/>
  <c r="B782" i="17"/>
  <c r="Q781" i="17"/>
  <c r="P781" i="17"/>
  <c r="O781" i="17"/>
  <c r="N781" i="17"/>
  <c r="M781" i="17"/>
  <c r="L781" i="17"/>
  <c r="K781" i="17"/>
  <c r="J781" i="17"/>
  <c r="I781" i="17"/>
  <c r="H781" i="17"/>
  <c r="G781" i="17"/>
  <c r="F781" i="17"/>
  <c r="E781" i="17"/>
  <c r="D781" i="17"/>
  <c r="C781" i="17"/>
  <c r="B781" i="17"/>
  <c r="Q780" i="17"/>
  <c r="P780" i="17"/>
  <c r="O780" i="17"/>
  <c r="N780" i="17"/>
  <c r="M780" i="17"/>
  <c r="L780" i="17"/>
  <c r="K780" i="17"/>
  <c r="J780" i="17"/>
  <c r="I780" i="17"/>
  <c r="H780" i="17"/>
  <c r="G780" i="17"/>
  <c r="F780" i="17"/>
  <c r="E780" i="17"/>
  <c r="D780" i="17"/>
  <c r="C780" i="17"/>
  <c r="B780" i="17"/>
  <c r="Q779" i="17"/>
  <c r="P779" i="17"/>
  <c r="O779" i="17"/>
  <c r="N779" i="17"/>
  <c r="M779" i="17"/>
  <c r="L779" i="17"/>
  <c r="K779" i="17"/>
  <c r="J779" i="17"/>
  <c r="I779" i="17"/>
  <c r="H779" i="17"/>
  <c r="G779" i="17"/>
  <c r="F779" i="17"/>
  <c r="E779" i="17"/>
  <c r="D779" i="17"/>
  <c r="C779" i="17"/>
  <c r="B779" i="17"/>
  <c r="Q778" i="17"/>
  <c r="P778" i="17"/>
  <c r="O778" i="17"/>
  <c r="N778" i="17"/>
  <c r="M778" i="17"/>
  <c r="L778" i="17"/>
  <c r="K778" i="17"/>
  <c r="J778" i="17"/>
  <c r="I778" i="17"/>
  <c r="H778" i="17"/>
  <c r="G778" i="17"/>
  <c r="F778" i="17"/>
  <c r="E778" i="17"/>
  <c r="D778" i="17"/>
  <c r="C778" i="17"/>
  <c r="B778" i="17"/>
  <c r="Q777" i="17"/>
  <c r="P777" i="17"/>
  <c r="O777" i="17"/>
  <c r="N777" i="17"/>
  <c r="M777" i="17"/>
  <c r="L777" i="17"/>
  <c r="K777" i="17"/>
  <c r="J777" i="17"/>
  <c r="I777" i="17"/>
  <c r="H777" i="17"/>
  <c r="G777" i="17"/>
  <c r="F777" i="17"/>
  <c r="E777" i="17"/>
  <c r="D777" i="17"/>
  <c r="C777" i="17"/>
  <c r="B777" i="17"/>
  <c r="Q776" i="17"/>
  <c r="P776" i="17"/>
  <c r="O776" i="17"/>
  <c r="N776" i="17"/>
  <c r="M776" i="17"/>
  <c r="L776" i="17"/>
  <c r="K776" i="17"/>
  <c r="J776" i="17"/>
  <c r="I776" i="17"/>
  <c r="H776" i="17"/>
  <c r="G776" i="17"/>
  <c r="F776" i="17"/>
  <c r="E776" i="17"/>
  <c r="D776" i="17"/>
  <c r="C776" i="17"/>
  <c r="B776" i="17"/>
  <c r="Q775" i="17"/>
  <c r="P775" i="17"/>
  <c r="O775" i="17"/>
  <c r="N775" i="17"/>
  <c r="M775" i="17"/>
  <c r="L775" i="17"/>
  <c r="K775" i="17"/>
  <c r="J775" i="17"/>
  <c r="I775" i="17"/>
  <c r="H775" i="17"/>
  <c r="G775" i="17"/>
  <c r="F775" i="17"/>
  <c r="E775" i="17"/>
  <c r="D775" i="17"/>
  <c r="C775" i="17"/>
  <c r="B775" i="17"/>
  <c r="Q774" i="17"/>
  <c r="P774" i="17"/>
  <c r="O774" i="17"/>
  <c r="N774" i="17"/>
  <c r="M774" i="17"/>
  <c r="L774" i="17"/>
  <c r="K774" i="17"/>
  <c r="J774" i="17"/>
  <c r="I774" i="17"/>
  <c r="H774" i="17"/>
  <c r="G774" i="17"/>
  <c r="F774" i="17"/>
  <c r="E774" i="17"/>
  <c r="D774" i="17"/>
  <c r="C774" i="17"/>
  <c r="B774" i="17"/>
  <c r="Q773" i="17"/>
  <c r="P773" i="17"/>
  <c r="O773" i="17"/>
  <c r="N773" i="17"/>
  <c r="M773" i="17"/>
  <c r="L773" i="17"/>
  <c r="K773" i="17"/>
  <c r="J773" i="17"/>
  <c r="I773" i="17"/>
  <c r="H773" i="17"/>
  <c r="G773" i="17"/>
  <c r="F773" i="17"/>
  <c r="E773" i="17"/>
  <c r="D773" i="17"/>
  <c r="C773" i="17"/>
  <c r="B773" i="17"/>
  <c r="Q772" i="17"/>
  <c r="P772" i="17"/>
  <c r="O772" i="17"/>
  <c r="N772" i="17"/>
  <c r="M772" i="17"/>
  <c r="L772" i="17"/>
  <c r="K772" i="17"/>
  <c r="J772" i="17"/>
  <c r="I772" i="17"/>
  <c r="H772" i="17"/>
  <c r="G772" i="17"/>
  <c r="F772" i="17"/>
  <c r="E772" i="17"/>
  <c r="D772" i="17"/>
  <c r="C772" i="17"/>
  <c r="B772" i="17"/>
  <c r="Q771" i="17"/>
  <c r="P771" i="17"/>
  <c r="O771" i="17"/>
  <c r="N771" i="17"/>
  <c r="M771" i="17"/>
  <c r="L771" i="17"/>
  <c r="K771" i="17"/>
  <c r="J771" i="17"/>
  <c r="I771" i="17"/>
  <c r="H771" i="17"/>
  <c r="G771" i="17"/>
  <c r="F771" i="17"/>
  <c r="E771" i="17"/>
  <c r="D771" i="17"/>
  <c r="C771" i="17"/>
  <c r="B771" i="17"/>
  <c r="Q770" i="17"/>
  <c r="P770" i="17"/>
  <c r="O770" i="17"/>
  <c r="N770" i="17"/>
  <c r="M770" i="17"/>
  <c r="L770" i="17"/>
  <c r="K770" i="17"/>
  <c r="J770" i="17"/>
  <c r="I770" i="17"/>
  <c r="H770" i="17"/>
  <c r="G770" i="17"/>
  <c r="F770" i="17"/>
  <c r="E770" i="17"/>
  <c r="D770" i="17"/>
  <c r="C770" i="17"/>
  <c r="B770" i="17"/>
  <c r="Q769" i="17"/>
  <c r="P769" i="17"/>
  <c r="O769" i="17"/>
  <c r="N769" i="17"/>
  <c r="M769" i="17"/>
  <c r="L769" i="17"/>
  <c r="K769" i="17"/>
  <c r="J769" i="17"/>
  <c r="I769" i="17"/>
  <c r="H769" i="17"/>
  <c r="G769" i="17"/>
  <c r="F769" i="17"/>
  <c r="E769" i="17"/>
  <c r="D769" i="17"/>
  <c r="C769" i="17"/>
  <c r="B769" i="17"/>
  <c r="Q768" i="17"/>
  <c r="P768" i="17"/>
  <c r="O768" i="17"/>
  <c r="N768" i="17"/>
  <c r="M768" i="17"/>
  <c r="L768" i="17"/>
  <c r="K768" i="17"/>
  <c r="J768" i="17"/>
  <c r="I768" i="17"/>
  <c r="H768" i="17"/>
  <c r="G768" i="17"/>
  <c r="F768" i="17"/>
  <c r="E768" i="17"/>
  <c r="D768" i="17"/>
  <c r="C768" i="17"/>
  <c r="B768" i="17"/>
  <c r="Q767" i="17"/>
  <c r="P767" i="17"/>
  <c r="O767" i="17"/>
  <c r="N767" i="17"/>
  <c r="M767" i="17"/>
  <c r="L767" i="17"/>
  <c r="K767" i="17"/>
  <c r="J767" i="17"/>
  <c r="I767" i="17"/>
  <c r="H767" i="17"/>
  <c r="G767" i="17"/>
  <c r="F767" i="17"/>
  <c r="E767" i="17"/>
  <c r="D767" i="17"/>
  <c r="C767" i="17"/>
  <c r="B767" i="17"/>
  <c r="Q766" i="17"/>
  <c r="P766" i="17"/>
  <c r="O766" i="17"/>
  <c r="N766" i="17"/>
  <c r="M766" i="17"/>
  <c r="L766" i="17"/>
  <c r="K766" i="17"/>
  <c r="J766" i="17"/>
  <c r="I766" i="17"/>
  <c r="H766" i="17"/>
  <c r="G766" i="17"/>
  <c r="F766" i="17"/>
  <c r="E766" i="17"/>
  <c r="D766" i="17"/>
  <c r="C766" i="17"/>
  <c r="B766" i="17"/>
  <c r="Q765" i="17"/>
  <c r="P765" i="17"/>
  <c r="O765" i="17"/>
  <c r="N765" i="17"/>
  <c r="M765" i="17"/>
  <c r="L765" i="17"/>
  <c r="K765" i="17"/>
  <c r="J765" i="17"/>
  <c r="I765" i="17"/>
  <c r="H765" i="17"/>
  <c r="G765" i="17"/>
  <c r="F765" i="17"/>
  <c r="E765" i="17"/>
  <c r="D765" i="17"/>
  <c r="C765" i="17"/>
  <c r="B765" i="17"/>
  <c r="Q764" i="17"/>
  <c r="P764" i="17"/>
  <c r="O764" i="17"/>
  <c r="N764" i="17"/>
  <c r="M764" i="17"/>
  <c r="L764" i="17"/>
  <c r="K764" i="17"/>
  <c r="J764" i="17"/>
  <c r="I764" i="17"/>
  <c r="H764" i="17"/>
  <c r="G764" i="17"/>
  <c r="F764" i="17"/>
  <c r="E764" i="17"/>
  <c r="D764" i="17"/>
  <c r="C764" i="17"/>
  <c r="B764" i="17"/>
  <c r="Q763" i="17"/>
  <c r="P763" i="17"/>
  <c r="O763" i="17"/>
  <c r="N763" i="17"/>
  <c r="M763" i="17"/>
  <c r="L763" i="17"/>
  <c r="K763" i="17"/>
  <c r="J763" i="17"/>
  <c r="I763" i="17"/>
  <c r="H763" i="17"/>
  <c r="G763" i="17"/>
  <c r="F763" i="17"/>
  <c r="E763" i="17"/>
  <c r="D763" i="17"/>
  <c r="C763" i="17"/>
  <c r="B763" i="17"/>
  <c r="Q762" i="17"/>
  <c r="P762" i="17"/>
  <c r="O762" i="17"/>
  <c r="N762" i="17"/>
  <c r="M762" i="17"/>
  <c r="L762" i="17"/>
  <c r="K762" i="17"/>
  <c r="J762" i="17"/>
  <c r="I762" i="17"/>
  <c r="H762" i="17"/>
  <c r="G762" i="17"/>
  <c r="F762" i="17"/>
  <c r="E762" i="17"/>
  <c r="D762" i="17"/>
  <c r="C762" i="17"/>
  <c r="B762" i="17"/>
  <c r="Q761" i="17"/>
  <c r="P761" i="17"/>
  <c r="O761" i="17"/>
  <c r="N761" i="17"/>
  <c r="M761" i="17"/>
  <c r="L761" i="17"/>
  <c r="K761" i="17"/>
  <c r="J761" i="17"/>
  <c r="I761" i="17"/>
  <c r="H761" i="17"/>
  <c r="G761" i="17"/>
  <c r="F761" i="17"/>
  <c r="E761" i="17"/>
  <c r="D761" i="17"/>
  <c r="C761" i="17"/>
  <c r="B761" i="17"/>
  <c r="Q760" i="17"/>
  <c r="P760" i="17"/>
  <c r="O760" i="17"/>
  <c r="N760" i="17"/>
  <c r="M760" i="17"/>
  <c r="L760" i="17"/>
  <c r="K760" i="17"/>
  <c r="J760" i="17"/>
  <c r="I760" i="17"/>
  <c r="H760" i="17"/>
  <c r="G760" i="17"/>
  <c r="F760" i="17"/>
  <c r="E760" i="17"/>
  <c r="D760" i="17"/>
  <c r="C760" i="17"/>
  <c r="B760" i="17"/>
  <c r="Q759" i="17"/>
  <c r="P759" i="17"/>
  <c r="O759" i="17"/>
  <c r="N759" i="17"/>
  <c r="M759" i="17"/>
  <c r="L759" i="17"/>
  <c r="K759" i="17"/>
  <c r="J759" i="17"/>
  <c r="I759" i="17"/>
  <c r="H759" i="17"/>
  <c r="G759" i="17"/>
  <c r="F759" i="17"/>
  <c r="E759" i="17"/>
  <c r="D759" i="17"/>
  <c r="C759" i="17"/>
  <c r="B759" i="17"/>
  <c r="Q758" i="17"/>
  <c r="P758" i="17"/>
  <c r="O758" i="17"/>
  <c r="N758" i="17"/>
  <c r="M758" i="17"/>
  <c r="L758" i="17"/>
  <c r="K758" i="17"/>
  <c r="J758" i="17"/>
  <c r="I758" i="17"/>
  <c r="H758" i="17"/>
  <c r="G758" i="17"/>
  <c r="F758" i="17"/>
  <c r="E758" i="17"/>
  <c r="D758" i="17"/>
  <c r="C758" i="17"/>
  <c r="B758" i="17"/>
  <c r="Q757" i="17"/>
  <c r="P757" i="17"/>
  <c r="O757" i="17"/>
  <c r="N757" i="17"/>
  <c r="M757" i="17"/>
  <c r="L757" i="17"/>
  <c r="K757" i="17"/>
  <c r="J757" i="17"/>
  <c r="I757" i="17"/>
  <c r="H757" i="17"/>
  <c r="G757" i="17"/>
  <c r="F757" i="17"/>
  <c r="E757" i="17"/>
  <c r="D757" i="17"/>
  <c r="C757" i="17"/>
  <c r="B757" i="17"/>
  <c r="Q756" i="17"/>
  <c r="P756" i="17"/>
  <c r="O756" i="17"/>
  <c r="N756" i="17"/>
  <c r="M756" i="17"/>
  <c r="L756" i="17"/>
  <c r="K756" i="17"/>
  <c r="J756" i="17"/>
  <c r="I756" i="17"/>
  <c r="H756" i="17"/>
  <c r="G756" i="17"/>
  <c r="F756" i="17"/>
  <c r="E756" i="17"/>
  <c r="D756" i="17"/>
  <c r="C756" i="17"/>
  <c r="B756" i="17"/>
  <c r="Q755" i="17"/>
  <c r="P755" i="17"/>
  <c r="O755" i="17"/>
  <c r="N755" i="17"/>
  <c r="M755" i="17"/>
  <c r="L755" i="17"/>
  <c r="K755" i="17"/>
  <c r="J755" i="17"/>
  <c r="I755" i="17"/>
  <c r="H755" i="17"/>
  <c r="G755" i="17"/>
  <c r="F755" i="17"/>
  <c r="E755" i="17"/>
  <c r="D755" i="17"/>
  <c r="C755" i="17"/>
  <c r="B755" i="17"/>
  <c r="Q754" i="17"/>
  <c r="P754" i="17"/>
  <c r="O754" i="17"/>
  <c r="N754" i="17"/>
  <c r="M754" i="17"/>
  <c r="L754" i="17"/>
  <c r="K754" i="17"/>
  <c r="J754" i="17"/>
  <c r="I754" i="17"/>
  <c r="H754" i="17"/>
  <c r="G754" i="17"/>
  <c r="F754" i="17"/>
  <c r="E754" i="17"/>
  <c r="D754" i="17"/>
  <c r="C754" i="17"/>
  <c r="B754" i="17"/>
  <c r="Q753" i="17"/>
  <c r="P753" i="17"/>
  <c r="O753" i="17"/>
  <c r="N753" i="17"/>
  <c r="M753" i="17"/>
  <c r="L753" i="17"/>
  <c r="K753" i="17"/>
  <c r="J753" i="17"/>
  <c r="I753" i="17"/>
  <c r="H753" i="17"/>
  <c r="G753" i="17"/>
  <c r="F753" i="17"/>
  <c r="E753" i="17"/>
  <c r="D753" i="17"/>
  <c r="C753" i="17"/>
  <c r="B753" i="17"/>
  <c r="Q752" i="17"/>
  <c r="P752" i="17"/>
  <c r="O752" i="17"/>
  <c r="N752" i="17"/>
  <c r="M752" i="17"/>
  <c r="L752" i="17"/>
  <c r="K752" i="17"/>
  <c r="J752" i="17"/>
  <c r="I752" i="17"/>
  <c r="H752" i="17"/>
  <c r="G752" i="17"/>
  <c r="F752" i="17"/>
  <c r="E752" i="17"/>
  <c r="D752" i="17"/>
  <c r="C752" i="17"/>
  <c r="B752" i="17"/>
  <c r="Q751" i="17"/>
  <c r="P751" i="17"/>
  <c r="O751" i="17"/>
  <c r="N751" i="17"/>
  <c r="M751" i="17"/>
  <c r="L751" i="17"/>
  <c r="K751" i="17"/>
  <c r="J751" i="17"/>
  <c r="I751" i="17"/>
  <c r="H751" i="17"/>
  <c r="G751" i="17"/>
  <c r="F751" i="17"/>
  <c r="E751" i="17"/>
  <c r="D751" i="17"/>
  <c r="C751" i="17"/>
  <c r="B751" i="17"/>
  <c r="Q750" i="17"/>
  <c r="P750" i="17"/>
  <c r="O750" i="17"/>
  <c r="N750" i="17"/>
  <c r="M750" i="17"/>
  <c r="L750" i="17"/>
  <c r="K750" i="17"/>
  <c r="J750" i="17"/>
  <c r="I750" i="17"/>
  <c r="H750" i="17"/>
  <c r="G750" i="17"/>
  <c r="F750" i="17"/>
  <c r="E750" i="17"/>
  <c r="D750" i="17"/>
  <c r="C750" i="17"/>
  <c r="B750" i="17"/>
  <c r="Q749" i="17"/>
  <c r="P749" i="17"/>
  <c r="O749" i="17"/>
  <c r="N749" i="17"/>
  <c r="M749" i="17"/>
  <c r="L749" i="17"/>
  <c r="K749" i="17"/>
  <c r="J749" i="17"/>
  <c r="I749" i="17"/>
  <c r="H749" i="17"/>
  <c r="G749" i="17"/>
  <c r="F749" i="17"/>
  <c r="E749" i="17"/>
  <c r="D749" i="17"/>
  <c r="C749" i="17"/>
  <c r="B749" i="17"/>
  <c r="Q748" i="17"/>
  <c r="P748" i="17"/>
  <c r="O748" i="17"/>
  <c r="N748" i="17"/>
  <c r="M748" i="17"/>
  <c r="L748" i="17"/>
  <c r="K748" i="17"/>
  <c r="J748" i="17"/>
  <c r="I748" i="17"/>
  <c r="H748" i="17"/>
  <c r="G748" i="17"/>
  <c r="F748" i="17"/>
  <c r="E748" i="17"/>
  <c r="D748" i="17"/>
  <c r="C748" i="17"/>
  <c r="B748" i="17"/>
  <c r="Q747" i="17"/>
  <c r="P747" i="17"/>
  <c r="O747" i="17"/>
  <c r="N747" i="17"/>
  <c r="M747" i="17"/>
  <c r="L747" i="17"/>
  <c r="K747" i="17"/>
  <c r="J747" i="17"/>
  <c r="I747" i="17"/>
  <c r="H747" i="17"/>
  <c r="G747" i="17"/>
  <c r="F747" i="17"/>
  <c r="E747" i="17"/>
  <c r="D747" i="17"/>
  <c r="C747" i="17"/>
  <c r="B747" i="17"/>
  <c r="Q746" i="17"/>
  <c r="P746" i="17"/>
  <c r="O746" i="17"/>
  <c r="N746" i="17"/>
  <c r="M746" i="17"/>
  <c r="L746" i="17"/>
  <c r="K746" i="17"/>
  <c r="J746" i="17"/>
  <c r="I746" i="17"/>
  <c r="H746" i="17"/>
  <c r="G746" i="17"/>
  <c r="F746" i="17"/>
  <c r="E746" i="17"/>
  <c r="D746" i="17"/>
  <c r="C746" i="17"/>
  <c r="B746" i="17"/>
  <c r="Q745" i="17"/>
  <c r="P745" i="17"/>
  <c r="O745" i="17"/>
  <c r="N745" i="17"/>
  <c r="M745" i="17"/>
  <c r="L745" i="17"/>
  <c r="K745" i="17"/>
  <c r="J745" i="17"/>
  <c r="I745" i="17"/>
  <c r="H745" i="17"/>
  <c r="G745" i="17"/>
  <c r="F745" i="17"/>
  <c r="E745" i="17"/>
  <c r="D745" i="17"/>
  <c r="C745" i="17"/>
  <c r="B745" i="17"/>
  <c r="Q744" i="17"/>
  <c r="P744" i="17"/>
  <c r="O744" i="17"/>
  <c r="N744" i="17"/>
  <c r="M744" i="17"/>
  <c r="L744" i="17"/>
  <c r="K744" i="17"/>
  <c r="J744" i="17"/>
  <c r="I744" i="17"/>
  <c r="H744" i="17"/>
  <c r="G744" i="17"/>
  <c r="F744" i="17"/>
  <c r="E744" i="17"/>
  <c r="D744" i="17"/>
  <c r="C744" i="17"/>
  <c r="B744" i="17"/>
  <c r="Q743" i="17"/>
  <c r="P743" i="17"/>
  <c r="O743" i="17"/>
  <c r="N743" i="17"/>
  <c r="M743" i="17"/>
  <c r="L743" i="17"/>
  <c r="K743" i="17"/>
  <c r="J743" i="17"/>
  <c r="I743" i="17"/>
  <c r="H743" i="17"/>
  <c r="G743" i="17"/>
  <c r="F743" i="17"/>
  <c r="E743" i="17"/>
  <c r="D743" i="17"/>
  <c r="C743" i="17"/>
  <c r="B743" i="17"/>
  <c r="Q742" i="17"/>
  <c r="P742" i="17"/>
  <c r="O742" i="17"/>
  <c r="N742" i="17"/>
  <c r="M742" i="17"/>
  <c r="L742" i="17"/>
  <c r="K742" i="17"/>
  <c r="J742" i="17"/>
  <c r="I742" i="17"/>
  <c r="H742" i="17"/>
  <c r="G742" i="17"/>
  <c r="F742" i="17"/>
  <c r="E742" i="17"/>
  <c r="D742" i="17"/>
  <c r="C742" i="17"/>
  <c r="B742" i="17"/>
  <c r="Q741" i="17"/>
  <c r="P741" i="17"/>
  <c r="O741" i="17"/>
  <c r="N741" i="17"/>
  <c r="M741" i="17"/>
  <c r="L741" i="17"/>
  <c r="K741" i="17"/>
  <c r="J741" i="17"/>
  <c r="I741" i="17"/>
  <c r="H741" i="17"/>
  <c r="G741" i="17"/>
  <c r="F741" i="17"/>
  <c r="E741" i="17"/>
  <c r="D741" i="17"/>
  <c r="C741" i="17"/>
  <c r="B741" i="17"/>
  <c r="Q740" i="17"/>
  <c r="P740" i="17"/>
  <c r="O740" i="17"/>
  <c r="N740" i="17"/>
  <c r="M740" i="17"/>
  <c r="L740" i="17"/>
  <c r="K740" i="17"/>
  <c r="J740" i="17"/>
  <c r="I740" i="17"/>
  <c r="H740" i="17"/>
  <c r="G740" i="17"/>
  <c r="F740" i="17"/>
  <c r="E740" i="17"/>
  <c r="D740" i="17"/>
  <c r="C740" i="17"/>
  <c r="B740" i="17"/>
  <c r="Q739" i="17"/>
  <c r="P739" i="17"/>
  <c r="O739" i="17"/>
  <c r="N739" i="17"/>
  <c r="M739" i="17"/>
  <c r="L739" i="17"/>
  <c r="K739" i="17"/>
  <c r="J739" i="17"/>
  <c r="I739" i="17"/>
  <c r="H739" i="17"/>
  <c r="G739" i="17"/>
  <c r="F739" i="17"/>
  <c r="E739" i="17"/>
  <c r="D739" i="17"/>
  <c r="C739" i="17"/>
  <c r="B739" i="17"/>
  <c r="Q738" i="17"/>
  <c r="P738" i="17"/>
  <c r="O738" i="17"/>
  <c r="N738" i="17"/>
  <c r="M738" i="17"/>
  <c r="L738" i="17"/>
  <c r="K738" i="17"/>
  <c r="J738" i="17"/>
  <c r="I738" i="17"/>
  <c r="H738" i="17"/>
  <c r="G738" i="17"/>
  <c r="F738" i="17"/>
  <c r="E738" i="17"/>
  <c r="D738" i="17"/>
  <c r="C738" i="17"/>
  <c r="B738" i="17"/>
  <c r="Q737" i="17"/>
  <c r="P737" i="17"/>
  <c r="O737" i="17"/>
  <c r="N737" i="17"/>
  <c r="M737" i="17"/>
  <c r="L737" i="17"/>
  <c r="K737" i="17"/>
  <c r="J737" i="17"/>
  <c r="I737" i="17"/>
  <c r="H737" i="17"/>
  <c r="G737" i="17"/>
  <c r="F737" i="17"/>
  <c r="E737" i="17"/>
  <c r="D737" i="17"/>
  <c r="C737" i="17"/>
  <c r="B737" i="17"/>
  <c r="Q736" i="17"/>
  <c r="P736" i="17"/>
  <c r="O736" i="17"/>
  <c r="N736" i="17"/>
  <c r="M736" i="17"/>
  <c r="L736" i="17"/>
  <c r="K736" i="17"/>
  <c r="J736" i="17"/>
  <c r="I736" i="17"/>
  <c r="H736" i="17"/>
  <c r="G736" i="17"/>
  <c r="F736" i="17"/>
  <c r="E736" i="17"/>
  <c r="D736" i="17"/>
  <c r="C736" i="17"/>
  <c r="B736" i="17"/>
  <c r="Q735" i="17"/>
  <c r="P735" i="17"/>
  <c r="O735" i="17"/>
  <c r="N735" i="17"/>
  <c r="M735" i="17"/>
  <c r="L735" i="17"/>
  <c r="K735" i="17"/>
  <c r="J735" i="17"/>
  <c r="I735" i="17"/>
  <c r="H735" i="17"/>
  <c r="G735" i="17"/>
  <c r="F735" i="17"/>
  <c r="E735" i="17"/>
  <c r="D735" i="17"/>
  <c r="C735" i="17"/>
  <c r="B735" i="17"/>
  <c r="Q734" i="17"/>
  <c r="P734" i="17"/>
  <c r="O734" i="17"/>
  <c r="N734" i="17"/>
  <c r="M734" i="17"/>
  <c r="L734" i="17"/>
  <c r="K734" i="17"/>
  <c r="J734" i="17"/>
  <c r="I734" i="17"/>
  <c r="H734" i="17"/>
  <c r="G734" i="17"/>
  <c r="F734" i="17"/>
  <c r="E734" i="17"/>
  <c r="D734" i="17"/>
  <c r="C734" i="17"/>
  <c r="B734" i="17"/>
  <c r="Q733" i="17"/>
  <c r="P733" i="17"/>
  <c r="O733" i="17"/>
  <c r="N733" i="17"/>
  <c r="M733" i="17"/>
  <c r="L733" i="17"/>
  <c r="K733" i="17"/>
  <c r="J733" i="17"/>
  <c r="I733" i="17"/>
  <c r="H733" i="17"/>
  <c r="G733" i="17"/>
  <c r="F733" i="17"/>
  <c r="E733" i="17"/>
  <c r="D733" i="17"/>
  <c r="C733" i="17"/>
  <c r="B733" i="17"/>
  <c r="Q732" i="17"/>
  <c r="P732" i="17"/>
  <c r="O732" i="17"/>
  <c r="N732" i="17"/>
  <c r="M732" i="17"/>
  <c r="L732" i="17"/>
  <c r="K732" i="17"/>
  <c r="J732" i="17"/>
  <c r="I732" i="17"/>
  <c r="H732" i="17"/>
  <c r="G732" i="17"/>
  <c r="F732" i="17"/>
  <c r="E732" i="17"/>
  <c r="D732" i="17"/>
  <c r="C732" i="17"/>
  <c r="B732" i="17"/>
  <c r="Q731" i="17"/>
  <c r="P731" i="17"/>
  <c r="O731" i="17"/>
  <c r="N731" i="17"/>
  <c r="M731" i="17"/>
  <c r="L731" i="17"/>
  <c r="K731" i="17"/>
  <c r="J731" i="17"/>
  <c r="I731" i="17"/>
  <c r="H731" i="17"/>
  <c r="G731" i="17"/>
  <c r="F731" i="17"/>
  <c r="E731" i="17"/>
  <c r="D731" i="17"/>
  <c r="C731" i="17"/>
  <c r="B731" i="17"/>
  <c r="Q730" i="17"/>
  <c r="P730" i="17"/>
  <c r="O730" i="17"/>
  <c r="N730" i="17"/>
  <c r="M730" i="17"/>
  <c r="L730" i="17"/>
  <c r="K730" i="17"/>
  <c r="J730" i="17"/>
  <c r="I730" i="17"/>
  <c r="H730" i="17"/>
  <c r="G730" i="17"/>
  <c r="F730" i="17"/>
  <c r="E730" i="17"/>
  <c r="D730" i="17"/>
  <c r="C730" i="17"/>
  <c r="B730" i="17"/>
  <c r="Q729" i="17"/>
  <c r="P729" i="17"/>
  <c r="O729" i="17"/>
  <c r="N729" i="17"/>
  <c r="M729" i="17"/>
  <c r="L729" i="17"/>
  <c r="K729" i="17"/>
  <c r="J729" i="17"/>
  <c r="I729" i="17"/>
  <c r="H729" i="17"/>
  <c r="G729" i="17"/>
  <c r="F729" i="17"/>
  <c r="E729" i="17"/>
  <c r="D729" i="17"/>
  <c r="C729" i="17"/>
  <c r="B729" i="17"/>
  <c r="Q728" i="17"/>
  <c r="P728" i="17"/>
  <c r="O728" i="17"/>
  <c r="N728" i="17"/>
  <c r="M728" i="17"/>
  <c r="L728" i="17"/>
  <c r="K728" i="17"/>
  <c r="J728" i="17"/>
  <c r="I728" i="17"/>
  <c r="H728" i="17"/>
  <c r="G728" i="17"/>
  <c r="F728" i="17"/>
  <c r="E728" i="17"/>
  <c r="D728" i="17"/>
  <c r="C728" i="17"/>
  <c r="B728" i="17"/>
  <c r="Q727" i="17"/>
  <c r="P727" i="17"/>
  <c r="O727" i="17"/>
  <c r="N727" i="17"/>
  <c r="M727" i="17"/>
  <c r="L727" i="17"/>
  <c r="K727" i="17"/>
  <c r="J727" i="17"/>
  <c r="I727" i="17"/>
  <c r="H727" i="17"/>
  <c r="G727" i="17"/>
  <c r="F727" i="17"/>
  <c r="E727" i="17"/>
  <c r="D727" i="17"/>
  <c r="C727" i="17"/>
  <c r="B727" i="17"/>
  <c r="Q726" i="17"/>
  <c r="P726" i="17"/>
  <c r="O726" i="17"/>
  <c r="N726" i="17"/>
  <c r="M726" i="17"/>
  <c r="L726" i="17"/>
  <c r="K726" i="17"/>
  <c r="J726" i="17"/>
  <c r="I726" i="17"/>
  <c r="H726" i="17"/>
  <c r="G726" i="17"/>
  <c r="F726" i="17"/>
  <c r="E726" i="17"/>
  <c r="D726" i="17"/>
  <c r="C726" i="17"/>
  <c r="B726" i="17"/>
  <c r="Q725" i="17"/>
  <c r="P725" i="17"/>
  <c r="O725" i="17"/>
  <c r="N725" i="17"/>
  <c r="M725" i="17"/>
  <c r="L725" i="17"/>
  <c r="K725" i="17"/>
  <c r="J725" i="17"/>
  <c r="I725" i="17"/>
  <c r="H725" i="17"/>
  <c r="G725" i="17"/>
  <c r="F725" i="17"/>
  <c r="E725" i="17"/>
  <c r="D725" i="17"/>
  <c r="C725" i="17"/>
  <c r="B725" i="17"/>
  <c r="Q724" i="17"/>
  <c r="P724" i="17"/>
  <c r="O724" i="17"/>
  <c r="N724" i="17"/>
  <c r="M724" i="17"/>
  <c r="L724" i="17"/>
  <c r="K724" i="17"/>
  <c r="J724" i="17"/>
  <c r="I724" i="17"/>
  <c r="H724" i="17"/>
  <c r="G724" i="17"/>
  <c r="F724" i="17"/>
  <c r="E724" i="17"/>
  <c r="D724" i="17"/>
  <c r="C724" i="17"/>
  <c r="B724" i="17"/>
  <c r="Q723" i="17"/>
  <c r="P723" i="17"/>
  <c r="O723" i="17"/>
  <c r="N723" i="17"/>
  <c r="M723" i="17"/>
  <c r="L723" i="17"/>
  <c r="K723" i="17"/>
  <c r="J723" i="17"/>
  <c r="I723" i="17"/>
  <c r="H723" i="17"/>
  <c r="G723" i="17"/>
  <c r="F723" i="17"/>
  <c r="E723" i="17"/>
  <c r="D723" i="17"/>
  <c r="C723" i="17"/>
  <c r="B723" i="17"/>
  <c r="Q722" i="17"/>
  <c r="P722" i="17"/>
  <c r="O722" i="17"/>
  <c r="N722" i="17"/>
  <c r="M722" i="17"/>
  <c r="L722" i="17"/>
  <c r="K722" i="17"/>
  <c r="J722" i="17"/>
  <c r="I722" i="17"/>
  <c r="H722" i="17"/>
  <c r="G722" i="17"/>
  <c r="F722" i="17"/>
  <c r="E722" i="17"/>
  <c r="D722" i="17"/>
  <c r="C722" i="17"/>
  <c r="B722" i="17"/>
  <c r="Q721" i="17"/>
  <c r="P721" i="17"/>
  <c r="O721" i="17"/>
  <c r="N721" i="17"/>
  <c r="M721" i="17"/>
  <c r="L721" i="17"/>
  <c r="K721" i="17"/>
  <c r="J721" i="17"/>
  <c r="I721" i="17"/>
  <c r="H721" i="17"/>
  <c r="G721" i="17"/>
  <c r="F721" i="17"/>
  <c r="E721" i="17"/>
  <c r="D721" i="17"/>
  <c r="C721" i="17"/>
  <c r="B721" i="17"/>
  <c r="Q720" i="17"/>
  <c r="P720" i="17"/>
  <c r="O720" i="17"/>
  <c r="N720" i="17"/>
  <c r="M720" i="17"/>
  <c r="L720" i="17"/>
  <c r="K720" i="17"/>
  <c r="J720" i="17"/>
  <c r="I720" i="17"/>
  <c r="H720" i="17"/>
  <c r="G720" i="17"/>
  <c r="F720" i="17"/>
  <c r="E720" i="17"/>
  <c r="D720" i="17"/>
  <c r="C720" i="17"/>
  <c r="B720" i="17"/>
  <c r="Q719" i="17"/>
  <c r="P719" i="17"/>
  <c r="O719" i="17"/>
  <c r="N719" i="17"/>
  <c r="M719" i="17"/>
  <c r="L719" i="17"/>
  <c r="K719" i="17"/>
  <c r="J719" i="17"/>
  <c r="I719" i="17"/>
  <c r="H719" i="17"/>
  <c r="G719" i="17"/>
  <c r="F719" i="17"/>
  <c r="E719" i="17"/>
  <c r="D719" i="17"/>
  <c r="C719" i="17"/>
  <c r="B719" i="17"/>
  <c r="Q718" i="17"/>
  <c r="P718" i="17"/>
  <c r="O718" i="17"/>
  <c r="N718" i="17"/>
  <c r="M718" i="17"/>
  <c r="L718" i="17"/>
  <c r="K718" i="17"/>
  <c r="J718" i="17"/>
  <c r="I718" i="17"/>
  <c r="H718" i="17"/>
  <c r="G718" i="17"/>
  <c r="F718" i="17"/>
  <c r="E718" i="17"/>
  <c r="D718" i="17"/>
  <c r="C718" i="17"/>
  <c r="B718" i="17"/>
  <c r="Q717" i="17"/>
  <c r="P717" i="17"/>
  <c r="O717" i="17"/>
  <c r="N717" i="17"/>
  <c r="M717" i="17"/>
  <c r="L717" i="17"/>
  <c r="K717" i="17"/>
  <c r="J717" i="17"/>
  <c r="I717" i="17"/>
  <c r="H717" i="17"/>
  <c r="G717" i="17"/>
  <c r="F717" i="17"/>
  <c r="E717" i="17"/>
  <c r="D717" i="17"/>
  <c r="C717" i="17"/>
  <c r="B717" i="17"/>
  <c r="Q716" i="17"/>
  <c r="P716" i="17"/>
  <c r="O716" i="17"/>
  <c r="N716" i="17"/>
  <c r="M716" i="17"/>
  <c r="L716" i="17"/>
  <c r="K716" i="17"/>
  <c r="J716" i="17"/>
  <c r="I716" i="17"/>
  <c r="H716" i="17"/>
  <c r="G716" i="17"/>
  <c r="F716" i="17"/>
  <c r="E716" i="17"/>
  <c r="D716" i="17"/>
  <c r="C716" i="17"/>
  <c r="B716" i="17"/>
  <c r="Q715" i="17"/>
  <c r="P715" i="17"/>
  <c r="O715" i="17"/>
  <c r="N715" i="17"/>
  <c r="M715" i="17"/>
  <c r="L715" i="17"/>
  <c r="K715" i="17"/>
  <c r="J715" i="17"/>
  <c r="I715" i="17"/>
  <c r="H715" i="17"/>
  <c r="G715" i="17"/>
  <c r="F715" i="17"/>
  <c r="E715" i="17"/>
  <c r="D715" i="17"/>
  <c r="C715" i="17"/>
  <c r="B715" i="17"/>
  <c r="Q714" i="17"/>
  <c r="P714" i="17"/>
  <c r="O714" i="17"/>
  <c r="N714" i="17"/>
  <c r="M714" i="17"/>
  <c r="L714" i="17"/>
  <c r="K714" i="17"/>
  <c r="J714" i="17"/>
  <c r="I714" i="17"/>
  <c r="H714" i="17"/>
  <c r="G714" i="17"/>
  <c r="F714" i="17"/>
  <c r="E714" i="17"/>
  <c r="D714" i="17"/>
  <c r="C714" i="17"/>
  <c r="B714" i="17"/>
  <c r="Q713" i="17"/>
  <c r="P713" i="17"/>
  <c r="O713" i="17"/>
  <c r="N713" i="17"/>
  <c r="M713" i="17"/>
  <c r="L713" i="17"/>
  <c r="K713" i="17"/>
  <c r="J713" i="17"/>
  <c r="I713" i="17"/>
  <c r="H713" i="17"/>
  <c r="G713" i="17"/>
  <c r="F713" i="17"/>
  <c r="E713" i="17"/>
  <c r="D713" i="17"/>
  <c r="C713" i="17"/>
  <c r="B713" i="17"/>
  <c r="Q712" i="17"/>
  <c r="P712" i="17"/>
  <c r="O712" i="17"/>
  <c r="N712" i="17"/>
  <c r="M712" i="17"/>
  <c r="L712" i="17"/>
  <c r="K712" i="17"/>
  <c r="J712" i="17"/>
  <c r="I712" i="17"/>
  <c r="H712" i="17"/>
  <c r="G712" i="17"/>
  <c r="F712" i="17"/>
  <c r="E712" i="17"/>
  <c r="D712" i="17"/>
  <c r="C712" i="17"/>
  <c r="B712" i="17"/>
  <c r="Q711" i="17"/>
  <c r="P711" i="17"/>
  <c r="O711" i="17"/>
  <c r="N711" i="17"/>
  <c r="M711" i="17"/>
  <c r="L711" i="17"/>
  <c r="K711" i="17"/>
  <c r="J711" i="17"/>
  <c r="I711" i="17"/>
  <c r="H711" i="17"/>
  <c r="G711" i="17"/>
  <c r="F711" i="17"/>
  <c r="E711" i="17"/>
  <c r="D711" i="17"/>
  <c r="C711" i="17"/>
  <c r="B711" i="17"/>
  <c r="Q710" i="17"/>
  <c r="P710" i="17"/>
  <c r="O710" i="17"/>
  <c r="N710" i="17"/>
  <c r="M710" i="17"/>
  <c r="L710" i="17"/>
  <c r="K710" i="17"/>
  <c r="J710" i="17"/>
  <c r="I710" i="17"/>
  <c r="H710" i="17"/>
  <c r="G710" i="17"/>
  <c r="F710" i="17"/>
  <c r="E710" i="17"/>
  <c r="D710" i="17"/>
  <c r="C710" i="17"/>
  <c r="B710" i="17"/>
  <c r="Q709" i="17"/>
  <c r="P709" i="17"/>
  <c r="O709" i="17"/>
  <c r="N709" i="17"/>
  <c r="M709" i="17"/>
  <c r="L709" i="17"/>
  <c r="K709" i="17"/>
  <c r="J709" i="17"/>
  <c r="I709" i="17"/>
  <c r="H709" i="17"/>
  <c r="G709" i="17"/>
  <c r="F709" i="17"/>
  <c r="E709" i="17"/>
  <c r="D709" i="17"/>
  <c r="C709" i="17"/>
  <c r="B709" i="17"/>
  <c r="Q708" i="17"/>
  <c r="P708" i="17"/>
  <c r="O708" i="17"/>
  <c r="N708" i="17"/>
  <c r="M708" i="17"/>
  <c r="L708" i="17"/>
  <c r="K708" i="17"/>
  <c r="J708" i="17"/>
  <c r="I708" i="17"/>
  <c r="H708" i="17"/>
  <c r="G708" i="17"/>
  <c r="F708" i="17"/>
  <c r="E708" i="17"/>
  <c r="D708" i="17"/>
  <c r="C708" i="17"/>
  <c r="B708" i="17"/>
  <c r="Q707" i="17"/>
  <c r="P707" i="17"/>
  <c r="O707" i="17"/>
  <c r="N707" i="17"/>
  <c r="M707" i="17"/>
  <c r="L707" i="17"/>
  <c r="K707" i="17"/>
  <c r="J707" i="17"/>
  <c r="I707" i="17"/>
  <c r="H707" i="17"/>
  <c r="G707" i="17"/>
  <c r="F707" i="17"/>
  <c r="E707" i="17"/>
  <c r="D707" i="17"/>
  <c r="C707" i="17"/>
  <c r="B707" i="17"/>
  <c r="Q706" i="17"/>
  <c r="P706" i="17"/>
  <c r="O706" i="17"/>
  <c r="N706" i="17"/>
  <c r="M706" i="17"/>
  <c r="L706" i="17"/>
  <c r="K706" i="17"/>
  <c r="J706" i="17"/>
  <c r="I706" i="17"/>
  <c r="H706" i="17"/>
  <c r="G706" i="17"/>
  <c r="F706" i="17"/>
  <c r="E706" i="17"/>
  <c r="D706" i="17"/>
  <c r="C706" i="17"/>
  <c r="B706" i="17"/>
  <c r="Q705" i="17"/>
  <c r="P705" i="17"/>
  <c r="O705" i="17"/>
  <c r="N705" i="17"/>
  <c r="M705" i="17"/>
  <c r="L705" i="17"/>
  <c r="K705" i="17"/>
  <c r="J705" i="17"/>
  <c r="I705" i="17"/>
  <c r="H705" i="17"/>
  <c r="G705" i="17"/>
  <c r="F705" i="17"/>
  <c r="E705" i="17"/>
  <c r="D705" i="17"/>
  <c r="C705" i="17"/>
  <c r="B705" i="17"/>
  <c r="Q704" i="17"/>
  <c r="P704" i="17"/>
  <c r="O704" i="17"/>
  <c r="N704" i="17"/>
  <c r="M704" i="17"/>
  <c r="L704" i="17"/>
  <c r="K704" i="17"/>
  <c r="J704" i="17"/>
  <c r="I704" i="17"/>
  <c r="H704" i="17"/>
  <c r="G704" i="17"/>
  <c r="F704" i="17"/>
  <c r="E704" i="17"/>
  <c r="D704" i="17"/>
  <c r="C704" i="17"/>
  <c r="B704" i="17"/>
  <c r="Q703" i="17"/>
  <c r="P703" i="17"/>
  <c r="O703" i="17"/>
  <c r="N703" i="17"/>
  <c r="M703" i="17"/>
  <c r="L703" i="17"/>
  <c r="K703" i="17"/>
  <c r="J703" i="17"/>
  <c r="I703" i="17"/>
  <c r="H703" i="17"/>
  <c r="G703" i="17"/>
  <c r="F703" i="17"/>
  <c r="E703" i="17"/>
  <c r="D703" i="17"/>
  <c r="C703" i="17"/>
  <c r="B703" i="17"/>
  <c r="Q702" i="17"/>
  <c r="P702" i="17"/>
  <c r="O702" i="17"/>
  <c r="N702" i="17"/>
  <c r="M702" i="17"/>
  <c r="L702" i="17"/>
  <c r="K702" i="17"/>
  <c r="J702" i="17"/>
  <c r="I702" i="17"/>
  <c r="H702" i="17"/>
  <c r="G702" i="17"/>
  <c r="F702" i="17"/>
  <c r="E702" i="17"/>
  <c r="D702" i="17"/>
  <c r="C702" i="17"/>
  <c r="B702" i="17"/>
  <c r="Q701" i="17"/>
  <c r="P701" i="17"/>
  <c r="O701" i="17"/>
  <c r="N701" i="17"/>
  <c r="M701" i="17"/>
  <c r="L701" i="17"/>
  <c r="K701" i="17"/>
  <c r="J701" i="17"/>
  <c r="I701" i="17"/>
  <c r="H701" i="17"/>
  <c r="G701" i="17"/>
  <c r="F701" i="17"/>
  <c r="E701" i="17"/>
  <c r="D701" i="17"/>
  <c r="C701" i="17"/>
  <c r="B701" i="17"/>
  <c r="Q700" i="17"/>
  <c r="P700" i="17"/>
  <c r="O700" i="17"/>
  <c r="N700" i="17"/>
  <c r="M700" i="17"/>
  <c r="L700" i="17"/>
  <c r="K700" i="17"/>
  <c r="J700" i="17"/>
  <c r="I700" i="17"/>
  <c r="H700" i="17"/>
  <c r="G700" i="17"/>
  <c r="F700" i="17"/>
  <c r="E700" i="17"/>
  <c r="D700" i="17"/>
  <c r="C700" i="17"/>
  <c r="B700" i="17"/>
  <c r="Q699" i="17"/>
  <c r="P699" i="17"/>
  <c r="O699" i="17"/>
  <c r="N699" i="17"/>
  <c r="M699" i="17"/>
  <c r="L699" i="17"/>
  <c r="K699" i="17"/>
  <c r="J699" i="17"/>
  <c r="I699" i="17"/>
  <c r="H699" i="17"/>
  <c r="G699" i="17"/>
  <c r="F699" i="17"/>
  <c r="E699" i="17"/>
  <c r="D699" i="17"/>
  <c r="C699" i="17"/>
  <c r="B699" i="17"/>
  <c r="Q698" i="17"/>
  <c r="P698" i="17"/>
  <c r="O698" i="17"/>
  <c r="N698" i="17"/>
  <c r="M698" i="17"/>
  <c r="L698" i="17"/>
  <c r="K698" i="17"/>
  <c r="J698" i="17"/>
  <c r="I698" i="17"/>
  <c r="H698" i="17"/>
  <c r="G698" i="17"/>
  <c r="F698" i="17"/>
  <c r="E698" i="17"/>
  <c r="D698" i="17"/>
  <c r="C698" i="17"/>
  <c r="B698" i="17"/>
  <c r="Q697" i="17"/>
  <c r="P697" i="17"/>
  <c r="O697" i="17"/>
  <c r="N697" i="17"/>
  <c r="M697" i="17"/>
  <c r="L697" i="17"/>
  <c r="K697" i="17"/>
  <c r="J697" i="17"/>
  <c r="I697" i="17"/>
  <c r="H697" i="17"/>
  <c r="G697" i="17"/>
  <c r="F697" i="17"/>
  <c r="E697" i="17"/>
  <c r="D697" i="17"/>
  <c r="C697" i="17"/>
  <c r="B697" i="17"/>
  <c r="Q696" i="17"/>
  <c r="P696" i="17"/>
  <c r="O696" i="17"/>
  <c r="N696" i="17"/>
  <c r="M696" i="17"/>
  <c r="L696" i="17"/>
  <c r="K696" i="17"/>
  <c r="J696" i="17"/>
  <c r="I696" i="17"/>
  <c r="H696" i="17"/>
  <c r="G696" i="17"/>
  <c r="F696" i="17"/>
  <c r="E696" i="17"/>
  <c r="D696" i="17"/>
  <c r="C696" i="17"/>
  <c r="B696" i="17"/>
  <c r="Q695" i="17"/>
  <c r="P695" i="17"/>
  <c r="O695" i="17"/>
  <c r="N695" i="17"/>
  <c r="M695" i="17"/>
  <c r="L695" i="17"/>
  <c r="K695" i="17"/>
  <c r="J695" i="17"/>
  <c r="I695" i="17"/>
  <c r="H695" i="17"/>
  <c r="G695" i="17"/>
  <c r="F695" i="17"/>
  <c r="E695" i="17"/>
  <c r="D695" i="17"/>
  <c r="C695" i="17"/>
  <c r="B695" i="17"/>
  <c r="Q694" i="17"/>
  <c r="P694" i="17"/>
  <c r="O694" i="17"/>
  <c r="N694" i="17"/>
  <c r="M694" i="17"/>
  <c r="L694" i="17"/>
  <c r="K694" i="17"/>
  <c r="J694" i="17"/>
  <c r="I694" i="17"/>
  <c r="H694" i="17"/>
  <c r="G694" i="17"/>
  <c r="F694" i="17"/>
  <c r="E694" i="17"/>
  <c r="D694" i="17"/>
  <c r="C694" i="17"/>
  <c r="B694" i="17"/>
  <c r="Q693" i="17"/>
  <c r="P693" i="17"/>
  <c r="O693" i="17"/>
  <c r="N693" i="17"/>
  <c r="M693" i="17"/>
  <c r="L693" i="17"/>
  <c r="K693" i="17"/>
  <c r="J693" i="17"/>
  <c r="I693" i="17"/>
  <c r="H693" i="17"/>
  <c r="G693" i="17"/>
  <c r="F693" i="17"/>
  <c r="E693" i="17"/>
  <c r="D693" i="17"/>
  <c r="C693" i="17"/>
  <c r="B693" i="17"/>
  <c r="Q692" i="17"/>
  <c r="P692" i="17"/>
  <c r="O692" i="17"/>
  <c r="N692" i="17"/>
  <c r="M692" i="17"/>
  <c r="L692" i="17"/>
  <c r="K692" i="17"/>
  <c r="J692" i="17"/>
  <c r="I692" i="17"/>
  <c r="H692" i="17"/>
  <c r="G692" i="17"/>
  <c r="F692" i="17"/>
  <c r="E692" i="17"/>
  <c r="D692" i="17"/>
  <c r="C692" i="17"/>
  <c r="B692" i="17"/>
  <c r="Q691" i="17"/>
  <c r="P691" i="17"/>
  <c r="O691" i="17"/>
  <c r="N691" i="17"/>
  <c r="M691" i="17"/>
  <c r="L691" i="17"/>
  <c r="K691" i="17"/>
  <c r="J691" i="17"/>
  <c r="I691" i="17"/>
  <c r="H691" i="17"/>
  <c r="G691" i="17"/>
  <c r="F691" i="17"/>
  <c r="E691" i="17"/>
  <c r="D691" i="17"/>
  <c r="C691" i="17"/>
  <c r="B691" i="17"/>
  <c r="Q690" i="17"/>
  <c r="P690" i="17"/>
  <c r="O690" i="17"/>
  <c r="N690" i="17"/>
  <c r="M690" i="17"/>
  <c r="L690" i="17"/>
  <c r="K690" i="17"/>
  <c r="J690" i="17"/>
  <c r="I690" i="17"/>
  <c r="H690" i="17"/>
  <c r="G690" i="17"/>
  <c r="F690" i="17"/>
  <c r="E690" i="17"/>
  <c r="D690" i="17"/>
  <c r="C690" i="17"/>
  <c r="B690" i="17"/>
  <c r="Q689" i="17"/>
  <c r="P689" i="17"/>
  <c r="O689" i="17"/>
  <c r="N689" i="17"/>
  <c r="M689" i="17"/>
  <c r="L689" i="17"/>
  <c r="K689" i="17"/>
  <c r="J689" i="17"/>
  <c r="I689" i="17"/>
  <c r="H689" i="17"/>
  <c r="G689" i="17"/>
  <c r="F689" i="17"/>
  <c r="E689" i="17"/>
  <c r="D689" i="17"/>
  <c r="C689" i="17"/>
  <c r="B689" i="17"/>
  <c r="Q688" i="17"/>
  <c r="P688" i="17"/>
  <c r="O688" i="17"/>
  <c r="N688" i="17"/>
  <c r="M688" i="17"/>
  <c r="L688" i="17"/>
  <c r="K688" i="17"/>
  <c r="J688" i="17"/>
  <c r="I688" i="17"/>
  <c r="H688" i="17"/>
  <c r="G688" i="17"/>
  <c r="F688" i="17"/>
  <c r="E688" i="17"/>
  <c r="D688" i="17"/>
  <c r="C688" i="17"/>
  <c r="B688" i="17"/>
  <c r="Q687" i="17"/>
  <c r="P687" i="17"/>
  <c r="O687" i="17"/>
  <c r="N687" i="17"/>
  <c r="M687" i="17"/>
  <c r="L687" i="17"/>
  <c r="K687" i="17"/>
  <c r="J687" i="17"/>
  <c r="I687" i="17"/>
  <c r="H687" i="17"/>
  <c r="G687" i="17"/>
  <c r="F687" i="17"/>
  <c r="E687" i="17"/>
  <c r="D687" i="17"/>
  <c r="C687" i="17"/>
  <c r="B687" i="17"/>
  <c r="Q686" i="17"/>
  <c r="P686" i="17"/>
  <c r="O686" i="17"/>
  <c r="N686" i="17"/>
  <c r="M686" i="17"/>
  <c r="L686" i="17"/>
  <c r="K686" i="17"/>
  <c r="J686" i="17"/>
  <c r="I686" i="17"/>
  <c r="H686" i="17"/>
  <c r="G686" i="17"/>
  <c r="F686" i="17"/>
  <c r="E686" i="17"/>
  <c r="D686" i="17"/>
  <c r="C686" i="17"/>
  <c r="B686" i="17"/>
  <c r="Q685" i="17"/>
  <c r="P685" i="17"/>
  <c r="O685" i="17"/>
  <c r="N685" i="17"/>
  <c r="M685" i="17"/>
  <c r="L685" i="17"/>
  <c r="K685" i="17"/>
  <c r="J685" i="17"/>
  <c r="I685" i="17"/>
  <c r="H685" i="17"/>
  <c r="G685" i="17"/>
  <c r="F685" i="17"/>
  <c r="E685" i="17"/>
  <c r="D685" i="17"/>
  <c r="C685" i="17"/>
  <c r="B685" i="17"/>
  <c r="Q684" i="17"/>
  <c r="P684" i="17"/>
  <c r="O684" i="17"/>
  <c r="N684" i="17"/>
  <c r="M684" i="17"/>
  <c r="L684" i="17"/>
  <c r="K684" i="17"/>
  <c r="J684" i="17"/>
  <c r="I684" i="17"/>
  <c r="H684" i="17"/>
  <c r="G684" i="17"/>
  <c r="F684" i="17"/>
  <c r="E684" i="17"/>
  <c r="D684" i="17"/>
  <c r="C684" i="17"/>
  <c r="B684" i="17"/>
  <c r="Q683" i="17"/>
  <c r="P683" i="17"/>
  <c r="O683" i="17"/>
  <c r="N683" i="17"/>
  <c r="M683" i="17"/>
  <c r="L683" i="17"/>
  <c r="K683" i="17"/>
  <c r="J683" i="17"/>
  <c r="I683" i="17"/>
  <c r="H683" i="17"/>
  <c r="G683" i="17"/>
  <c r="F683" i="17"/>
  <c r="E683" i="17"/>
  <c r="D683" i="17"/>
  <c r="C683" i="17"/>
  <c r="B683" i="17"/>
  <c r="Q682" i="17"/>
  <c r="P682" i="17"/>
  <c r="O682" i="17"/>
  <c r="N682" i="17"/>
  <c r="M682" i="17"/>
  <c r="L682" i="17"/>
  <c r="K682" i="17"/>
  <c r="J682" i="17"/>
  <c r="I682" i="17"/>
  <c r="H682" i="17"/>
  <c r="G682" i="17"/>
  <c r="F682" i="17"/>
  <c r="E682" i="17"/>
  <c r="D682" i="17"/>
  <c r="C682" i="17"/>
  <c r="B682" i="17"/>
  <c r="Q681" i="17"/>
  <c r="P681" i="17"/>
  <c r="O681" i="17"/>
  <c r="N681" i="17"/>
  <c r="M681" i="17"/>
  <c r="L681" i="17"/>
  <c r="K681" i="17"/>
  <c r="J681" i="17"/>
  <c r="I681" i="17"/>
  <c r="H681" i="17"/>
  <c r="G681" i="17"/>
  <c r="F681" i="17"/>
  <c r="E681" i="17"/>
  <c r="D681" i="17"/>
  <c r="C681" i="17"/>
  <c r="B681" i="17"/>
  <c r="Q680" i="17"/>
  <c r="P680" i="17"/>
  <c r="O680" i="17"/>
  <c r="N680" i="17"/>
  <c r="M680" i="17"/>
  <c r="L680" i="17"/>
  <c r="K680" i="17"/>
  <c r="J680" i="17"/>
  <c r="I680" i="17"/>
  <c r="H680" i="17"/>
  <c r="G680" i="17"/>
  <c r="F680" i="17"/>
  <c r="E680" i="17"/>
  <c r="D680" i="17"/>
  <c r="C680" i="17"/>
  <c r="B680" i="17"/>
  <c r="Q679" i="17"/>
  <c r="P679" i="17"/>
  <c r="O679" i="17"/>
  <c r="N679" i="17"/>
  <c r="M679" i="17"/>
  <c r="L679" i="17"/>
  <c r="K679" i="17"/>
  <c r="J679" i="17"/>
  <c r="I679" i="17"/>
  <c r="H679" i="17"/>
  <c r="G679" i="17"/>
  <c r="F679" i="17"/>
  <c r="E679" i="17"/>
  <c r="D679" i="17"/>
  <c r="C679" i="17"/>
  <c r="B679" i="17"/>
  <c r="Q678" i="17"/>
  <c r="P678" i="17"/>
  <c r="O678" i="17"/>
  <c r="N678" i="17"/>
  <c r="M678" i="17"/>
  <c r="L678" i="17"/>
  <c r="K678" i="17"/>
  <c r="J678" i="17"/>
  <c r="I678" i="17"/>
  <c r="H678" i="17"/>
  <c r="G678" i="17"/>
  <c r="F678" i="17"/>
  <c r="E678" i="17"/>
  <c r="D678" i="17"/>
  <c r="C678" i="17"/>
  <c r="B678" i="17"/>
  <c r="Q677" i="17"/>
  <c r="P677" i="17"/>
  <c r="O677" i="17"/>
  <c r="N677" i="17"/>
  <c r="M677" i="17"/>
  <c r="L677" i="17"/>
  <c r="K677" i="17"/>
  <c r="J677" i="17"/>
  <c r="I677" i="17"/>
  <c r="H677" i="17"/>
  <c r="G677" i="17"/>
  <c r="F677" i="17"/>
  <c r="E677" i="17"/>
  <c r="D677" i="17"/>
  <c r="C677" i="17"/>
  <c r="B677" i="17"/>
  <c r="Q676" i="17"/>
  <c r="P676" i="17"/>
  <c r="O676" i="17"/>
  <c r="N676" i="17"/>
  <c r="M676" i="17"/>
  <c r="L676" i="17"/>
  <c r="K676" i="17"/>
  <c r="J676" i="17"/>
  <c r="I676" i="17"/>
  <c r="H676" i="17"/>
  <c r="G676" i="17"/>
  <c r="F676" i="17"/>
  <c r="E676" i="17"/>
  <c r="D676" i="17"/>
  <c r="C676" i="17"/>
  <c r="B676" i="17"/>
  <c r="Q675" i="17"/>
  <c r="P675" i="17"/>
  <c r="O675" i="17"/>
  <c r="N675" i="17"/>
  <c r="M675" i="17"/>
  <c r="L675" i="17"/>
  <c r="K675" i="17"/>
  <c r="J675" i="17"/>
  <c r="I675" i="17"/>
  <c r="H675" i="17"/>
  <c r="G675" i="17"/>
  <c r="F675" i="17"/>
  <c r="E675" i="17"/>
  <c r="D675" i="17"/>
  <c r="C675" i="17"/>
  <c r="B675" i="17"/>
  <c r="Q674" i="17"/>
  <c r="P674" i="17"/>
  <c r="O674" i="17"/>
  <c r="N674" i="17"/>
  <c r="M674" i="17"/>
  <c r="L674" i="17"/>
  <c r="K674" i="17"/>
  <c r="J674" i="17"/>
  <c r="I674" i="17"/>
  <c r="H674" i="17"/>
  <c r="G674" i="17"/>
  <c r="F674" i="17"/>
  <c r="E674" i="17"/>
  <c r="D674" i="17"/>
  <c r="C674" i="17"/>
  <c r="B674" i="17"/>
  <c r="Q673" i="17"/>
  <c r="P673" i="17"/>
  <c r="O673" i="17"/>
  <c r="N673" i="17"/>
  <c r="M673" i="17"/>
  <c r="L673" i="17"/>
  <c r="K673" i="17"/>
  <c r="J673" i="17"/>
  <c r="I673" i="17"/>
  <c r="H673" i="17"/>
  <c r="G673" i="17"/>
  <c r="F673" i="17"/>
  <c r="E673" i="17"/>
  <c r="D673" i="17"/>
  <c r="C673" i="17"/>
  <c r="B673" i="17"/>
  <c r="Q672" i="17"/>
  <c r="P672" i="17"/>
  <c r="O672" i="17"/>
  <c r="N672" i="17"/>
  <c r="M672" i="17"/>
  <c r="L672" i="17"/>
  <c r="K672" i="17"/>
  <c r="J672" i="17"/>
  <c r="I672" i="17"/>
  <c r="H672" i="17"/>
  <c r="G672" i="17"/>
  <c r="F672" i="17"/>
  <c r="E672" i="17"/>
  <c r="D672" i="17"/>
  <c r="C672" i="17"/>
  <c r="B672" i="17"/>
  <c r="Q671" i="17"/>
  <c r="P671" i="17"/>
  <c r="O671" i="17"/>
  <c r="N671" i="17"/>
  <c r="M671" i="17"/>
  <c r="L671" i="17"/>
  <c r="K671" i="17"/>
  <c r="J671" i="17"/>
  <c r="I671" i="17"/>
  <c r="H671" i="17"/>
  <c r="G671" i="17"/>
  <c r="F671" i="17"/>
  <c r="E671" i="17"/>
  <c r="D671" i="17"/>
  <c r="C671" i="17"/>
  <c r="B671" i="17"/>
  <c r="Q670" i="17"/>
  <c r="P670" i="17"/>
  <c r="O670" i="17"/>
  <c r="N670" i="17"/>
  <c r="M670" i="17"/>
  <c r="L670" i="17"/>
  <c r="K670" i="17"/>
  <c r="J670" i="17"/>
  <c r="I670" i="17"/>
  <c r="H670" i="17"/>
  <c r="G670" i="17"/>
  <c r="F670" i="17"/>
  <c r="E670" i="17"/>
  <c r="D670" i="17"/>
  <c r="C670" i="17"/>
  <c r="B670" i="17"/>
  <c r="Q669" i="17"/>
  <c r="P669" i="17"/>
  <c r="O669" i="17"/>
  <c r="N669" i="17"/>
  <c r="M669" i="17"/>
  <c r="L669" i="17"/>
  <c r="K669" i="17"/>
  <c r="J669" i="17"/>
  <c r="I669" i="17"/>
  <c r="H669" i="17"/>
  <c r="G669" i="17"/>
  <c r="F669" i="17"/>
  <c r="E669" i="17"/>
  <c r="D669" i="17"/>
  <c r="C669" i="17"/>
  <c r="B669" i="17"/>
  <c r="Q668" i="17"/>
  <c r="P668" i="17"/>
  <c r="O668" i="17"/>
  <c r="N668" i="17"/>
  <c r="M668" i="17"/>
  <c r="L668" i="17"/>
  <c r="K668" i="17"/>
  <c r="J668" i="17"/>
  <c r="I668" i="17"/>
  <c r="H668" i="17"/>
  <c r="G668" i="17"/>
  <c r="F668" i="17"/>
  <c r="E668" i="17"/>
  <c r="D668" i="17"/>
  <c r="C668" i="17"/>
  <c r="B668" i="17"/>
  <c r="Q667" i="17"/>
  <c r="P667" i="17"/>
  <c r="O667" i="17"/>
  <c r="N667" i="17"/>
  <c r="M667" i="17"/>
  <c r="L667" i="17"/>
  <c r="K667" i="17"/>
  <c r="J667" i="17"/>
  <c r="I667" i="17"/>
  <c r="H667" i="17"/>
  <c r="G667" i="17"/>
  <c r="F667" i="17"/>
  <c r="E667" i="17"/>
  <c r="D667" i="17"/>
  <c r="C667" i="17"/>
  <c r="B667" i="17"/>
  <c r="Q666" i="17"/>
  <c r="P666" i="17"/>
  <c r="O666" i="17"/>
  <c r="N666" i="17"/>
  <c r="M666" i="17"/>
  <c r="L666" i="17"/>
  <c r="K666" i="17"/>
  <c r="J666" i="17"/>
  <c r="I666" i="17"/>
  <c r="H666" i="17"/>
  <c r="G666" i="17"/>
  <c r="F666" i="17"/>
  <c r="E666" i="17"/>
  <c r="D666" i="17"/>
  <c r="C666" i="17"/>
  <c r="B666" i="17"/>
  <c r="Q665" i="17"/>
  <c r="P665" i="17"/>
  <c r="O665" i="17"/>
  <c r="N665" i="17"/>
  <c r="M665" i="17"/>
  <c r="L665" i="17"/>
  <c r="K665" i="17"/>
  <c r="J665" i="17"/>
  <c r="I665" i="17"/>
  <c r="H665" i="17"/>
  <c r="G665" i="17"/>
  <c r="F665" i="17"/>
  <c r="E665" i="17"/>
  <c r="D665" i="17"/>
  <c r="C665" i="17"/>
  <c r="B665" i="17"/>
  <c r="Q664" i="17"/>
  <c r="P664" i="17"/>
  <c r="O664" i="17"/>
  <c r="N664" i="17"/>
  <c r="M664" i="17"/>
  <c r="L664" i="17"/>
  <c r="K664" i="17"/>
  <c r="J664" i="17"/>
  <c r="I664" i="17"/>
  <c r="H664" i="17"/>
  <c r="G664" i="17"/>
  <c r="F664" i="17"/>
  <c r="E664" i="17"/>
  <c r="D664" i="17"/>
  <c r="C664" i="17"/>
  <c r="B664" i="17"/>
  <c r="Q663" i="17"/>
  <c r="P663" i="17"/>
  <c r="O663" i="17"/>
  <c r="N663" i="17"/>
  <c r="M663" i="17"/>
  <c r="L663" i="17"/>
  <c r="K663" i="17"/>
  <c r="J663" i="17"/>
  <c r="I663" i="17"/>
  <c r="H663" i="17"/>
  <c r="G663" i="17"/>
  <c r="F663" i="17"/>
  <c r="E663" i="17"/>
  <c r="D663" i="17"/>
  <c r="C663" i="17"/>
  <c r="B663" i="17"/>
  <c r="Q662" i="17"/>
  <c r="P662" i="17"/>
  <c r="O662" i="17"/>
  <c r="N662" i="17"/>
  <c r="M662" i="17"/>
  <c r="L662" i="17"/>
  <c r="K662" i="17"/>
  <c r="J662" i="17"/>
  <c r="I662" i="17"/>
  <c r="H662" i="17"/>
  <c r="G662" i="17"/>
  <c r="F662" i="17"/>
  <c r="E662" i="17"/>
  <c r="D662" i="17"/>
  <c r="C662" i="17"/>
  <c r="B662" i="17"/>
  <c r="Q661" i="17"/>
  <c r="P661" i="17"/>
  <c r="O661" i="17"/>
  <c r="N661" i="17"/>
  <c r="M661" i="17"/>
  <c r="L661" i="17"/>
  <c r="K661" i="17"/>
  <c r="J661" i="17"/>
  <c r="I661" i="17"/>
  <c r="H661" i="17"/>
  <c r="G661" i="17"/>
  <c r="F661" i="17"/>
  <c r="E661" i="17"/>
  <c r="D661" i="17"/>
  <c r="C661" i="17"/>
  <c r="B661" i="17"/>
  <c r="Q660" i="17"/>
  <c r="P660" i="17"/>
  <c r="O660" i="17"/>
  <c r="N660" i="17"/>
  <c r="M660" i="17"/>
  <c r="L660" i="17"/>
  <c r="K660" i="17"/>
  <c r="J660" i="17"/>
  <c r="I660" i="17"/>
  <c r="H660" i="17"/>
  <c r="G660" i="17"/>
  <c r="F660" i="17"/>
  <c r="E660" i="17"/>
  <c r="D660" i="17"/>
  <c r="C660" i="17"/>
  <c r="B660" i="17"/>
  <c r="Q659" i="17"/>
  <c r="P659" i="17"/>
  <c r="O659" i="17"/>
  <c r="N659" i="17"/>
  <c r="M659" i="17"/>
  <c r="L659" i="17"/>
  <c r="K659" i="17"/>
  <c r="J659" i="17"/>
  <c r="I659" i="17"/>
  <c r="H659" i="17"/>
  <c r="G659" i="17"/>
  <c r="F659" i="17"/>
  <c r="E659" i="17"/>
  <c r="D659" i="17"/>
  <c r="C659" i="17"/>
  <c r="B659" i="17"/>
  <c r="Q658" i="17"/>
  <c r="P658" i="17"/>
  <c r="O658" i="17"/>
  <c r="N658" i="17"/>
  <c r="M658" i="17"/>
  <c r="L658" i="17"/>
  <c r="K658" i="17"/>
  <c r="J658" i="17"/>
  <c r="I658" i="17"/>
  <c r="H658" i="17"/>
  <c r="G658" i="17"/>
  <c r="F658" i="17"/>
  <c r="E658" i="17"/>
  <c r="D658" i="17"/>
  <c r="C658" i="17"/>
  <c r="B658" i="17"/>
  <c r="Q657" i="17"/>
  <c r="P657" i="17"/>
  <c r="O657" i="17"/>
  <c r="N657" i="17"/>
  <c r="M657" i="17"/>
  <c r="L657" i="17"/>
  <c r="K657" i="17"/>
  <c r="J657" i="17"/>
  <c r="I657" i="17"/>
  <c r="H657" i="17"/>
  <c r="G657" i="17"/>
  <c r="F657" i="17"/>
  <c r="E657" i="17"/>
  <c r="D657" i="17"/>
  <c r="C657" i="17"/>
  <c r="B657" i="17"/>
  <c r="Q656" i="17"/>
  <c r="P656" i="17"/>
  <c r="O656" i="17"/>
  <c r="N656" i="17"/>
  <c r="M656" i="17"/>
  <c r="L656" i="17"/>
  <c r="K656" i="17"/>
  <c r="J656" i="17"/>
  <c r="I656" i="17"/>
  <c r="H656" i="17"/>
  <c r="G656" i="17"/>
  <c r="F656" i="17"/>
  <c r="E656" i="17"/>
  <c r="D656" i="17"/>
  <c r="C656" i="17"/>
  <c r="B656" i="17"/>
  <c r="Q655" i="17"/>
  <c r="P655" i="17"/>
  <c r="O655" i="17"/>
  <c r="N655" i="17"/>
  <c r="M655" i="17"/>
  <c r="L655" i="17"/>
  <c r="K655" i="17"/>
  <c r="J655" i="17"/>
  <c r="I655" i="17"/>
  <c r="H655" i="17"/>
  <c r="G655" i="17"/>
  <c r="F655" i="17"/>
  <c r="E655" i="17"/>
  <c r="D655" i="17"/>
  <c r="C655" i="17"/>
  <c r="B655" i="17"/>
  <c r="Q654" i="17"/>
  <c r="P654" i="17"/>
  <c r="O654" i="17"/>
  <c r="N654" i="17"/>
  <c r="M654" i="17"/>
  <c r="L654" i="17"/>
  <c r="K654" i="17"/>
  <c r="J654" i="17"/>
  <c r="I654" i="17"/>
  <c r="H654" i="17"/>
  <c r="G654" i="17"/>
  <c r="F654" i="17"/>
  <c r="E654" i="17"/>
  <c r="D654" i="17"/>
  <c r="C654" i="17"/>
  <c r="B654" i="17"/>
  <c r="Q653" i="17"/>
  <c r="P653" i="17"/>
  <c r="O653" i="17"/>
  <c r="N653" i="17"/>
  <c r="M653" i="17"/>
  <c r="L653" i="17"/>
  <c r="K653" i="17"/>
  <c r="J653" i="17"/>
  <c r="I653" i="17"/>
  <c r="H653" i="17"/>
  <c r="G653" i="17"/>
  <c r="F653" i="17"/>
  <c r="E653" i="17"/>
  <c r="D653" i="17"/>
  <c r="C653" i="17"/>
  <c r="B653" i="17"/>
  <c r="Q652" i="17"/>
  <c r="P652" i="17"/>
  <c r="O652" i="17"/>
  <c r="N652" i="17"/>
  <c r="M652" i="17"/>
  <c r="L652" i="17"/>
  <c r="K652" i="17"/>
  <c r="J652" i="17"/>
  <c r="I652" i="17"/>
  <c r="H652" i="17"/>
  <c r="G652" i="17"/>
  <c r="F652" i="17"/>
  <c r="E652" i="17"/>
  <c r="D652" i="17"/>
  <c r="C652" i="17"/>
  <c r="B652" i="17"/>
  <c r="Q651" i="17"/>
  <c r="P651" i="17"/>
  <c r="O651" i="17"/>
  <c r="N651" i="17"/>
  <c r="M651" i="17"/>
  <c r="L651" i="17"/>
  <c r="K651" i="17"/>
  <c r="J651" i="17"/>
  <c r="I651" i="17"/>
  <c r="H651" i="17"/>
  <c r="G651" i="17"/>
  <c r="F651" i="17"/>
  <c r="E651" i="17"/>
  <c r="D651" i="17"/>
  <c r="C651" i="17"/>
  <c r="B651" i="17"/>
  <c r="Q650" i="17"/>
  <c r="P650" i="17"/>
  <c r="O650" i="17"/>
  <c r="N650" i="17"/>
  <c r="M650" i="17"/>
  <c r="L650" i="17"/>
  <c r="K650" i="17"/>
  <c r="J650" i="17"/>
  <c r="I650" i="17"/>
  <c r="H650" i="17"/>
  <c r="G650" i="17"/>
  <c r="F650" i="17"/>
  <c r="E650" i="17"/>
  <c r="D650" i="17"/>
  <c r="C650" i="17"/>
  <c r="B650" i="17"/>
  <c r="Q649" i="17"/>
  <c r="P649" i="17"/>
  <c r="O649" i="17"/>
  <c r="N649" i="17"/>
  <c r="M649" i="17"/>
  <c r="L649" i="17"/>
  <c r="K649" i="17"/>
  <c r="J649" i="17"/>
  <c r="I649" i="17"/>
  <c r="H649" i="17"/>
  <c r="G649" i="17"/>
  <c r="F649" i="17"/>
  <c r="E649" i="17"/>
  <c r="D649" i="17"/>
  <c r="C649" i="17"/>
  <c r="B649" i="17"/>
  <c r="Q648" i="17"/>
  <c r="P648" i="17"/>
  <c r="O648" i="17"/>
  <c r="N648" i="17"/>
  <c r="M648" i="17"/>
  <c r="L648" i="17"/>
  <c r="K648" i="17"/>
  <c r="J648" i="17"/>
  <c r="I648" i="17"/>
  <c r="H648" i="17"/>
  <c r="G648" i="17"/>
  <c r="F648" i="17"/>
  <c r="E648" i="17"/>
  <c r="D648" i="17"/>
  <c r="C648" i="17"/>
  <c r="B648" i="17"/>
  <c r="Q647" i="17"/>
  <c r="P647" i="17"/>
  <c r="O647" i="17"/>
  <c r="N647" i="17"/>
  <c r="M647" i="17"/>
  <c r="L647" i="17"/>
  <c r="K647" i="17"/>
  <c r="J647" i="17"/>
  <c r="I647" i="17"/>
  <c r="H647" i="17"/>
  <c r="G647" i="17"/>
  <c r="F647" i="17"/>
  <c r="E647" i="17"/>
  <c r="D647" i="17"/>
  <c r="C647" i="17"/>
  <c r="B647" i="17"/>
  <c r="Q646" i="17"/>
  <c r="P646" i="17"/>
  <c r="O646" i="17"/>
  <c r="N646" i="17"/>
  <c r="M646" i="17"/>
  <c r="L646" i="17"/>
  <c r="K646" i="17"/>
  <c r="J646" i="17"/>
  <c r="I646" i="17"/>
  <c r="H646" i="17"/>
  <c r="G646" i="17"/>
  <c r="F646" i="17"/>
  <c r="E646" i="17"/>
  <c r="D646" i="17"/>
  <c r="C646" i="17"/>
  <c r="B646" i="17"/>
  <c r="Q645" i="17"/>
  <c r="P645" i="17"/>
  <c r="O645" i="17"/>
  <c r="N645" i="17"/>
  <c r="M645" i="17"/>
  <c r="L645" i="17"/>
  <c r="K645" i="17"/>
  <c r="J645" i="17"/>
  <c r="I645" i="17"/>
  <c r="H645" i="17"/>
  <c r="G645" i="17"/>
  <c r="F645" i="17"/>
  <c r="E645" i="17"/>
  <c r="D645" i="17"/>
  <c r="C645" i="17"/>
  <c r="B645" i="17"/>
  <c r="Q644" i="17"/>
  <c r="P644" i="17"/>
  <c r="O644" i="17"/>
  <c r="N644" i="17"/>
  <c r="M644" i="17"/>
  <c r="L644" i="17"/>
  <c r="K644" i="17"/>
  <c r="J644" i="17"/>
  <c r="I644" i="17"/>
  <c r="H644" i="17"/>
  <c r="G644" i="17"/>
  <c r="F644" i="17"/>
  <c r="E644" i="17"/>
  <c r="D644" i="17"/>
  <c r="C644" i="17"/>
  <c r="B644" i="17"/>
  <c r="Q643" i="17"/>
  <c r="P643" i="17"/>
  <c r="O643" i="17"/>
  <c r="N643" i="17"/>
  <c r="M643" i="17"/>
  <c r="L643" i="17"/>
  <c r="K643" i="17"/>
  <c r="J643" i="17"/>
  <c r="I643" i="17"/>
  <c r="H643" i="17"/>
  <c r="G643" i="17"/>
  <c r="F643" i="17"/>
  <c r="E643" i="17"/>
  <c r="D643" i="17"/>
  <c r="C643" i="17"/>
  <c r="B643" i="17"/>
  <c r="Q642" i="17"/>
  <c r="P642" i="17"/>
  <c r="O642" i="17"/>
  <c r="N642" i="17"/>
  <c r="M642" i="17"/>
  <c r="L642" i="17"/>
  <c r="K642" i="17"/>
  <c r="J642" i="17"/>
  <c r="I642" i="17"/>
  <c r="H642" i="17"/>
  <c r="G642" i="17"/>
  <c r="F642" i="17"/>
  <c r="E642" i="17"/>
  <c r="D642" i="17"/>
  <c r="C642" i="17"/>
  <c r="B642" i="17"/>
  <c r="Q641" i="17"/>
  <c r="P641" i="17"/>
  <c r="O641" i="17"/>
  <c r="N641" i="17"/>
  <c r="M641" i="17"/>
  <c r="L641" i="17"/>
  <c r="K641" i="17"/>
  <c r="J641" i="17"/>
  <c r="I641" i="17"/>
  <c r="H641" i="17"/>
  <c r="G641" i="17"/>
  <c r="F641" i="17"/>
  <c r="E641" i="17"/>
  <c r="D641" i="17"/>
  <c r="C641" i="17"/>
  <c r="B641" i="17"/>
  <c r="Q640" i="17"/>
  <c r="P640" i="17"/>
  <c r="O640" i="17"/>
  <c r="N640" i="17"/>
  <c r="M640" i="17"/>
  <c r="L640" i="17"/>
  <c r="K640" i="17"/>
  <c r="J640" i="17"/>
  <c r="I640" i="17"/>
  <c r="H640" i="17"/>
  <c r="G640" i="17"/>
  <c r="F640" i="17"/>
  <c r="E640" i="17"/>
  <c r="D640" i="17"/>
  <c r="C640" i="17"/>
  <c r="B640" i="17"/>
  <c r="Q639" i="17"/>
  <c r="P639" i="17"/>
  <c r="O639" i="17"/>
  <c r="N639" i="17"/>
  <c r="M639" i="17"/>
  <c r="L639" i="17"/>
  <c r="K639" i="17"/>
  <c r="J639" i="17"/>
  <c r="I639" i="17"/>
  <c r="H639" i="17"/>
  <c r="G639" i="17"/>
  <c r="F639" i="17"/>
  <c r="E639" i="17"/>
  <c r="D639" i="17"/>
  <c r="C639" i="17"/>
  <c r="B639" i="17"/>
  <c r="Q638" i="17"/>
  <c r="P638" i="17"/>
  <c r="O638" i="17"/>
  <c r="N638" i="17"/>
  <c r="M638" i="17"/>
  <c r="L638" i="17"/>
  <c r="K638" i="17"/>
  <c r="J638" i="17"/>
  <c r="I638" i="17"/>
  <c r="H638" i="17"/>
  <c r="G638" i="17"/>
  <c r="F638" i="17"/>
  <c r="E638" i="17"/>
  <c r="D638" i="17"/>
  <c r="C638" i="17"/>
  <c r="B638" i="17"/>
  <c r="Q637" i="17"/>
  <c r="P637" i="17"/>
  <c r="O637" i="17"/>
  <c r="N637" i="17"/>
  <c r="M637" i="17"/>
  <c r="L637" i="17"/>
  <c r="K637" i="17"/>
  <c r="J637" i="17"/>
  <c r="I637" i="17"/>
  <c r="H637" i="17"/>
  <c r="G637" i="17"/>
  <c r="F637" i="17"/>
  <c r="E637" i="17"/>
  <c r="D637" i="17"/>
  <c r="C637" i="17"/>
  <c r="B637" i="17"/>
  <c r="Q636" i="17"/>
  <c r="P636" i="17"/>
  <c r="O636" i="17"/>
  <c r="N636" i="17"/>
  <c r="M636" i="17"/>
  <c r="L636" i="17"/>
  <c r="K636" i="17"/>
  <c r="J636" i="17"/>
  <c r="I636" i="17"/>
  <c r="H636" i="17"/>
  <c r="G636" i="17"/>
  <c r="F636" i="17"/>
  <c r="E636" i="17"/>
  <c r="D636" i="17"/>
  <c r="C636" i="17"/>
  <c r="B636" i="17"/>
  <c r="Q635" i="17"/>
  <c r="P635" i="17"/>
  <c r="O635" i="17"/>
  <c r="N635" i="17"/>
  <c r="M635" i="17"/>
  <c r="L635" i="17"/>
  <c r="K635" i="17"/>
  <c r="J635" i="17"/>
  <c r="I635" i="17"/>
  <c r="H635" i="17"/>
  <c r="G635" i="17"/>
  <c r="F635" i="17"/>
  <c r="E635" i="17"/>
  <c r="D635" i="17"/>
  <c r="C635" i="17"/>
  <c r="B635" i="17"/>
  <c r="Q634" i="17"/>
  <c r="P634" i="17"/>
  <c r="O634" i="17"/>
  <c r="N634" i="17"/>
  <c r="M634" i="17"/>
  <c r="L634" i="17"/>
  <c r="K634" i="17"/>
  <c r="J634" i="17"/>
  <c r="I634" i="17"/>
  <c r="H634" i="17"/>
  <c r="G634" i="17"/>
  <c r="F634" i="17"/>
  <c r="E634" i="17"/>
  <c r="D634" i="17"/>
  <c r="C634" i="17"/>
  <c r="B634" i="17"/>
  <c r="Q633" i="17"/>
  <c r="P633" i="17"/>
  <c r="O633" i="17"/>
  <c r="N633" i="17"/>
  <c r="M633" i="17"/>
  <c r="L633" i="17"/>
  <c r="K633" i="17"/>
  <c r="J633" i="17"/>
  <c r="I633" i="17"/>
  <c r="H633" i="17"/>
  <c r="G633" i="17"/>
  <c r="F633" i="17"/>
  <c r="E633" i="17"/>
  <c r="D633" i="17"/>
  <c r="C633" i="17"/>
  <c r="B633" i="17"/>
  <c r="Q632" i="17"/>
  <c r="P632" i="17"/>
  <c r="O632" i="17"/>
  <c r="N632" i="17"/>
  <c r="M632" i="17"/>
  <c r="L632" i="17"/>
  <c r="K632" i="17"/>
  <c r="J632" i="17"/>
  <c r="I632" i="17"/>
  <c r="H632" i="17"/>
  <c r="G632" i="17"/>
  <c r="F632" i="17"/>
  <c r="E632" i="17"/>
  <c r="D632" i="17"/>
  <c r="C632" i="17"/>
  <c r="B632" i="17"/>
  <c r="Q631" i="17"/>
  <c r="P631" i="17"/>
  <c r="O631" i="17"/>
  <c r="N631" i="17"/>
  <c r="M631" i="17"/>
  <c r="L631" i="17"/>
  <c r="K631" i="17"/>
  <c r="J631" i="17"/>
  <c r="I631" i="17"/>
  <c r="H631" i="17"/>
  <c r="G631" i="17"/>
  <c r="F631" i="17"/>
  <c r="E631" i="17"/>
  <c r="D631" i="17"/>
  <c r="C631" i="17"/>
  <c r="B631" i="17"/>
  <c r="Q630" i="17"/>
  <c r="P630" i="17"/>
  <c r="O630" i="17"/>
  <c r="N630" i="17"/>
  <c r="M630" i="17"/>
  <c r="L630" i="17"/>
  <c r="K630" i="17"/>
  <c r="J630" i="17"/>
  <c r="I630" i="17"/>
  <c r="H630" i="17"/>
  <c r="G630" i="17"/>
  <c r="F630" i="17"/>
  <c r="E630" i="17"/>
  <c r="D630" i="17"/>
  <c r="C630" i="17"/>
  <c r="B630" i="17"/>
  <c r="Q629" i="17"/>
  <c r="P629" i="17"/>
  <c r="O629" i="17"/>
  <c r="N629" i="17"/>
  <c r="M629" i="17"/>
  <c r="L629" i="17"/>
  <c r="K629" i="17"/>
  <c r="J629" i="17"/>
  <c r="I629" i="17"/>
  <c r="H629" i="17"/>
  <c r="G629" i="17"/>
  <c r="F629" i="17"/>
  <c r="E629" i="17"/>
  <c r="D629" i="17"/>
  <c r="C629" i="17"/>
  <c r="B629" i="17"/>
  <c r="Q628" i="17"/>
  <c r="P628" i="17"/>
  <c r="O628" i="17"/>
  <c r="N628" i="17"/>
  <c r="M628" i="17"/>
  <c r="L628" i="17"/>
  <c r="K628" i="17"/>
  <c r="J628" i="17"/>
  <c r="I628" i="17"/>
  <c r="H628" i="17"/>
  <c r="G628" i="17"/>
  <c r="F628" i="17"/>
  <c r="E628" i="17"/>
  <c r="D628" i="17"/>
  <c r="C628" i="17"/>
  <c r="B628" i="17"/>
  <c r="Q627" i="17"/>
  <c r="P627" i="17"/>
  <c r="O627" i="17"/>
  <c r="N627" i="17"/>
  <c r="M627" i="17"/>
  <c r="L627" i="17"/>
  <c r="K627" i="17"/>
  <c r="J627" i="17"/>
  <c r="I627" i="17"/>
  <c r="H627" i="17"/>
  <c r="G627" i="17"/>
  <c r="F627" i="17"/>
  <c r="E627" i="17"/>
  <c r="D627" i="17"/>
  <c r="C627" i="17"/>
  <c r="B627" i="17"/>
  <c r="Q626" i="17"/>
  <c r="P626" i="17"/>
  <c r="O626" i="17"/>
  <c r="N626" i="17"/>
  <c r="M626" i="17"/>
  <c r="L626" i="17"/>
  <c r="K626" i="17"/>
  <c r="J626" i="17"/>
  <c r="I626" i="17"/>
  <c r="H626" i="17"/>
  <c r="G626" i="17"/>
  <c r="F626" i="17"/>
  <c r="E626" i="17"/>
  <c r="D626" i="17"/>
  <c r="C626" i="17"/>
  <c r="B626" i="17"/>
  <c r="Q625" i="17"/>
  <c r="P625" i="17"/>
  <c r="O625" i="17"/>
  <c r="N625" i="17"/>
  <c r="M625" i="17"/>
  <c r="L625" i="17"/>
  <c r="K625" i="17"/>
  <c r="J625" i="17"/>
  <c r="I625" i="17"/>
  <c r="H625" i="17"/>
  <c r="G625" i="17"/>
  <c r="F625" i="17"/>
  <c r="E625" i="17"/>
  <c r="D625" i="17"/>
  <c r="C625" i="17"/>
  <c r="B625" i="17"/>
  <c r="Q624" i="17"/>
  <c r="P624" i="17"/>
  <c r="O624" i="17"/>
  <c r="N624" i="17"/>
  <c r="M624" i="17"/>
  <c r="L624" i="17"/>
  <c r="K624" i="17"/>
  <c r="J624" i="17"/>
  <c r="I624" i="17"/>
  <c r="H624" i="17"/>
  <c r="G624" i="17"/>
  <c r="F624" i="17"/>
  <c r="E624" i="17"/>
  <c r="D624" i="17"/>
  <c r="C624" i="17"/>
  <c r="B624" i="17"/>
  <c r="Q623" i="17"/>
  <c r="P623" i="17"/>
  <c r="O623" i="17"/>
  <c r="N623" i="17"/>
  <c r="M623" i="17"/>
  <c r="L623" i="17"/>
  <c r="K623" i="17"/>
  <c r="J623" i="17"/>
  <c r="I623" i="17"/>
  <c r="H623" i="17"/>
  <c r="G623" i="17"/>
  <c r="F623" i="17"/>
  <c r="E623" i="17"/>
  <c r="D623" i="17"/>
  <c r="C623" i="17"/>
  <c r="B623" i="17"/>
  <c r="Q622" i="17"/>
  <c r="P622" i="17"/>
  <c r="O622" i="17"/>
  <c r="N622" i="17"/>
  <c r="M622" i="17"/>
  <c r="L622" i="17"/>
  <c r="K622" i="17"/>
  <c r="J622" i="17"/>
  <c r="I622" i="17"/>
  <c r="H622" i="17"/>
  <c r="G622" i="17"/>
  <c r="F622" i="17"/>
  <c r="E622" i="17"/>
  <c r="D622" i="17"/>
  <c r="C622" i="17"/>
  <c r="B622" i="17"/>
  <c r="Q621" i="17"/>
  <c r="P621" i="17"/>
  <c r="O621" i="17"/>
  <c r="N621" i="17"/>
  <c r="M621" i="17"/>
  <c r="L621" i="17"/>
  <c r="K621" i="17"/>
  <c r="J621" i="17"/>
  <c r="I621" i="17"/>
  <c r="H621" i="17"/>
  <c r="G621" i="17"/>
  <c r="F621" i="17"/>
  <c r="E621" i="17"/>
  <c r="D621" i="17"/>
  <c r="C621" i="17"/>
  <c r="B621" i="17"/>
  <c r="Q620" i="17"/>
  <c r="P620" i="17"/>
  <c r="O620" i="17"/>
  <c r="N620" i="17"/>
  <c r="M620" i="17"/>
  <c r="L620" i="17"/>
  <c r="K620" i="17"/>
  <c r="J620" i="17"/>
  <c r="I620" i="17"/>
  <c r="H620" i="17"/>
  <c r="G620" i="17"/>
  <c r="F620" i="17"/>
  <c r="E620" i="17"/>
  <c r="D620" i="17"/>
  <c r="C620" i="17"/>
  <c r="B620" i="17"/>
  <c r="Q619" i="17"/>
  <c r="P619" i="17"/>
  <c r="O619" i="17"/>
  <c r="N619" i="17"/>
  <c r="M619" i="17"/>
  <c r="L619" i="17"/>
  <c r="K619" i="17"/>
  <c r="J619" i="17"/>
  <c r="I619" i="17"/>
  <c r="H619" i="17"/>
  <c r="G619" i="17"/>
  <c r="F619" i="17"/>
  <c r="E619" i="17"/>
  <c r="D619" i="17"/>
  <c r="C619" i="17"/>
  <c r="B619" i="17"/>
  <c r="Q618" i="17"/>
  <c r="P618" i="17"/>
  <c r="O618" i="17"/>
  <c r="N618" i="17"/>
  <c r="M618" i="17"/>
  <c r="L618" i="17"/>
  <c r="K618" i="17"/>
  <c r="J618" i="17"/>
  <c r="I618" i="17"/>
  <c r="H618" i="17"/>
  <c r="G618" i="17"/>
  <c r="F618" i="17"/>
  <c r="E618" i="17"/>
  <c r="D618" i="17"/>
  <c r="C618" i="17"/>
  <c r="B618" i="17"/>
  <c r="Q617" i="17"/>
  <c r="P617" i="17"/>
  <c r="O617" i="17"/>
  <c r="N617" i="17"/>
  <c r="M617" i="17"/>
  <c r="L617" i="17"/>
  <c r="K617" i="17"/>
  <c r="J617" i="17"/>
  <c r="I617" i="17"/>
  <c r="H617" i="17"/>
  <c r="G617" i="17"/>
  <c r="F617" i="17"/>
  <c r="E617" i="17"/>
  <c r="D617" i="17"/>
  <c r="C617" i="17"/>
  <c r="B617" i="17"/>
  <c r="Q616" i="17"/>
  <c r="P616" i="17"/>
  <c r="O616" i="17"/>
  <c r="N616" i="17"/>
  <c r="M616" i="17"/>
  <c r="L616" i="17"/>
  <c r="K616" i="17"/>
  <c r="J616" i="17"/>
  <c r="I616" i="17"/>
  <c r="H616" i="17"/>
  <c r="G616" i="17"/>
  <c r="F616" i="17"/>
  <c r="E616" i="17"/>
  <c r="D616" i="17"/>
  <c r="C616" i="17"/>
  <c r="B616" i="17"/>
  <c r="Q615" i="17"/>
  <c r="P615" i="17"/>
  <c r="O615" i="17"/>
  <c r="N615" i="17"/>
  <c r="M615" i="17"/>
  <c r="L615" i="17"/>
  <c r="K615" i="17"/>
  <c r="J615" i="17"/>
  <c r="I615" i="17"/>
  <c r="H615" i="17"/>
  <c r="G615" i="17"/>
  <c r="F615" i="17"/>
  <c r="E615" i="17"/>
  <c r="D615" i="17"/>
  <c r="C615" i="17"/>
  <c r="B615" i="17"/>
  <c r="Q614" i="17"/>
  <c r="P614" i="17"/>
  <c r="O614" i="17"/>
  <c r="N614" i="17"/>
  <c r="M614" i="17"/>
  <c r="L614" i="17"/>
  <c r="K614" i="17"/>
  <c r="J614" i="17"/>
  <c r="I614" i="17"/>
  <c r="H614" i="17"/>
  <c r="G614" i="17"/>
  <c r="F614" i="17"/>
  <c r="E614" i="17"/>
  <c r="D614" i="17"/>
  <c r="C614" i="17"/>
  <c r="B614" i="17"/>
  <c r="Q613" i="17"/>
  <c r="P613" i="17"/>
  <c r="O613" i="17"/>
  <c r="N613" i="17"/>
  <c r="M613" i="17"/>
  <c r="L613" i="17"/>
  <c r="K613" i="17"/>
  <c r="J613" i="17"/>
  <c r="I613" i="17"/>
  <c r="H613" i="17"/>
  <c r="G613" i="17"/>
  <c r="F613" i="17"/>
  <c r="E613" i="17"/>
  <c r="D613" i="17"/>
  <c r="C613" i="17"/>
  <c r="B613" i="17"/>
  <c r="Q612" i="17"/>
  <c r="P612" i="17"/>
  <c r="O612" i="17"/>
  <c r="N612" i="17"/>
  <c r="M612" i="17"/>
  <c r="L612" i="17"/>
  <c r="K612" i="17"/>
  <c r="J612" i="17"/>
  <c r="I612" i="17"/>
  <c r="H612" i="17"/>
  <c r="G612" i="17"/>
  <c r="F612" i="17"/>
  <c r="E612" i="17"/>
  <c r="D612" i="17"/>
  <c r="C612" i="17"/>
  <c r="B612" i="17"/>
  <c r="Q611" i="17"/>
  <c r="P611" i="17"/>
  <c r="O611" i="17"/>
  <c r="N611" i="17"/>
  <c r="M611" i="17"/>
  <c r="L611" i="17"/>
  <c r="K611" i="17"/>
  <c r="J611" i="17"/>
  <c r="I611" i="17"/>
  <c r="H611" i="17"/>
  <c r="G611" i="17"/>
  <c r="F611" i="17"/>
  <c r="E611" i="17"/>
  <c r="D611" i="17"/>
  <c r="C611" i="17"/>
  <c r="B611" i="17"/>
  <c r="Q610" i="17"/>
  <c r="P610" i="17"/>
  <c r="O610" i="17"/>
  <c r="N610" i="17"/>
  <c r="M610" i="17"/>
  <c r="L610" i="17"/>
  <c r="K610" i="17"/>
  <c r="J610" i="17"/>
  <c r="I610" i="17"/>
  <c r="H610" i="17"/>
  <c r="G610" i="17"/>
  <c r="F610" i="17"/>
  <c r="E610" i="17"/>
  <c r="D610" i="17"/>
  <c r="C610" i="17"/>
  <c r="B610" i="17"/>
  <c r="Q609" i="17"/>
  <c r="P609" i="17"/>
  <c r="O609" i="17"/>
  <c r="N609" i="17"/>
  <c r="M609" i="17"/>
  <c r="L609" i="17"/>
  <c r="K609" i="17"/>
  <c r="J609" i="17"/>
  <c r="I609" i="17"/>
  <c r="H609" i="17"/>
  <c r="G609" i="17"/>
  <c r="F609" i="17"/>
  <c r="E609" i="17"/>
  <c r="D609" i="17"/>
  <c r="C609" i="17"/>
  <c r="B609" i="17"/>
  <c r="Q608" i="17"/>
  <c r="P608" i="17"/>
  <c r="O608" i="17"/>
  <c r="N608" i="17"/>
  <c r="M608" i="17"/>
  <c r="L608" i="17"/>
  <c r="K608" i="17"/>
  <c r="J608" i="17"/>
  <c r="I608" i="17"/>
  <c r="H608" i="17"/>
  <c r="G608" i="17"/>
  <c r="F608" i="17"/>
  <c r="E608" i="17"/>
  <c r="D608" i="17"/>
  <c r="C608" i="17"/>
  <c r="B608" i="17"/>
  <c r="Q607" i="17"/>
  <c r="P607" i="17"/>
  <c r="O607" i="17"/>
  <c r="N607" i="17"/>
  <c r="M607" i="17"/>
  <c r="L607" i="17"/>
  <c r="K607" i="17"/>
  <c r="J607" i="17"/>
  <c r="I607" i="17"/>
  <c r="H607" i="17"/>
  <c r="G607" i="17"/>
  <c r="F607" i="17"/>
  <c r="E607" i="17"/>
  <c r="D607" i="17"/>
  <c r="C607" i="17"/>
  <c r="B607" i="17"/>
  <c r="Q606" i="17"/>
  <c r="P606" i="17"/>
  <c r="O606" i="17"/>
  <c r="N606" i="17"/>
  <c r="M606" i="17"/>
  <c r="L606" i="17"/>
  <c r="K606" i="17"/>
  <c r="J606" i="17"/>
  <c r="I606" i="17"/>
  <c r="H606" i="17"/>
  <c r="G606" i="17"/>
  <c r="F606" i="17"/>
  <c r="E606" i="17"/>
  <c r="D606" i="17"/>
  <c r="C606" i="17"/>
  <c r="B606" i="17"/>
  <c r="Q605" i="17"/>
  <c r="P605" i="17"/>
  <c r="O605" i="17"/>
  <c r="N605" i="17"/>
  <c r="M605" i="17"/>
  <c r="L605" i="17"/>
  <c r="K605" i="17"/>
  <c r="J605" i="17"/>
  <c r="I605" i="17"/>
  <c r="H605" i="17"/>
  <c r="G605" i="17"/>
  <c r="F605" i="17"/>
  <c r="E605" i="17"/>
  <c r="D605" i="17"/>
  <c r="C605" i="17"/>
  <c r="B605" i="17"/>
  <c r="Q604" i="17"/>
  <c r="P604" i="17"/>
  <c r="O604" i="17"/>
  <c r="N604" i="17"/>
  <c r="M604" i="17"/>
  <c r="L604" i="17"/>
  <c r="K604" i="17"/>
  <c r="J604" i="17"/>
  <c r="I604" i="17"/>
  <c r="H604" i="17"/>
  <c r="G604" i="17"/>
  <c r="F604" i="17"/>
  <c r="E604" i="17"/>
  <c r="D604" i="17"/>
  <c r="C604" i="17"/>
  <c r="B604" i="17"/>
  <c r="Q603" i="17"/>
  <c r="P603" i="17"/>
  <c r="O603" i="17"/>
  <c r="N603" i="17"/>
  <c r="M603" i="17"/>
  <c r="L603" i="17"/>
  <c r="K603" i="17"/>
  <c r="J603" i="17"/>
  <c r="I603" i="17"/>
  <c r="H603" i="17"/>
  <c r="G603" i="17"/>
  <c r="F603" i="17"/>
  <c r="E603" i="17"/>
  <c r="D603" i="17"/>
  <c r="C603" i="17"/>
  <c r="B603" i="17"/>
  <c r="Q602" i="17"/>
  <c r="P602" i="17"/>
  <c r="O602" i="17"/>
  <c r="N602" i="17"/>
  <c r="M602" i="17"/>
  <c r="L602" i="17"/>
  <c r="K602" i="17"/>
  <c r="J602" i="17"/>
  <c r="I602" i="17"/>
  <c r="H602" i="17"/>
  <c r="G602" i="17"/>
  <c r="F602" i="17"/>
  <c r="E602" i="17"/>
  <c r="D602" i="17"/>
  <c r="C602" i="17"/>
  <c r="B602" i="17"/>
  <c r="Q601" i="17"/>
  <c r="P601" i="17"/>
  <c r="O601" i="17"/>
  <c r="N601" i="17"/>
  <c r="M601" i="17"/>
  <c r="L601" i="17"/>
  <c r="K601" i="17"/>
  <c r="J601" i="17"/>
  <c r="I601" i="17"/>
  <c r="H601" i="17"/>
  <c r="G601" i="17"/>
  <c r="F601" i="17"/>
  <c r="E601" i="17"/>
  <c r="D601" i="17"/>
  <c r="C601" i="17"/>
  <c r="B601" i="17"/>
  <c r="Q600" i="17"/>
  <c r="P600" i="17"/>
  <c r="O600" i="17"/>
  <c r="N600" i="17"/>
  <c r="M600" i="17"/>
  <c r="L600" i="17"/>
  <c r="K600" i="17"/>
  <c r="J600" i="17"/>
  <c r="I600" i="17"/>
  <c r="H600" i="17"/>
  <c r="G600" i="17"/>
  <c r="F600" i="17"/>
  <c r="E600" i="17"/>
  <c r="D600" i="17"/>
  <c r="C600" i="17"/>
  <c r="B600" i="17"/>
  <c r="Q599" i="17"/>
  <c r="P599" i="17"/>
  <c r="O599" i="17"/>
  <c r="N599" i="17"/>
  <c r="M599" i="17"/>
  <c r="L599" i="17"/>
  <c r="K599" i="17"/>
  <c r="J599" i="17"/>
  <c r="I599" i="17"/>
  <c r="H599" i="17"/>
  <c r="G599" i="17"/>
  <c r="F599" i="17"/>
  <c r="E599" i="17"/>
  <c r="D599" i="17"/>
  <c r="C599" i="17"/>
  <c r="B599" i="17"/>
  <c r="Q598" i="17"/>
  <c r="P598" i="17"/>
  <c r="O598" i="17"/>
  <c r="N598" i="17"/>
  <c r="M598" i="17"/>
  <c r="L598" i="17"/>
  <c r="K598" i="17"/>
  <c r="J598" i="17"/>
  <c r="I598" i="17"/>
  <c r="H598" i="17"/>
  <c r="G598" i="17"/>
  <c r="F598" i="17"/>
  <c r="E598" i="17"/>
  <c r="D598" i="17"/>
  <c r="C598" i="17"/>
  <c r="B598" i="17"/>
  <c r="Q597" i="17"/>
  <c r="P597" i="17"/>
  <c r="O597" i="17"/>
  <c r="N597" i="17"/>
  <c r="M597" i="17"/>
  <c r="L597" i="17"/>
  <c r="K597" i="17"/>
  <c r="J597" i="17"/>
  <c r="I597" i="17"/>
  <c r="H597" i="17"/>
  <c r="G597" i="17"/>
  <c r="F597" i="17"/>
  <c r="E597" i="17"/>
  <c r="D597" i="17"/>
  <c r="C597" i="17"/>
  <c r="B597" i="17"/>
  <c r="Q596" i="17"/>
  <c r="P596" i="17"/>
  <c r="O596" i="17"/>
  <c r="N596" i="17"/>
  <c r="M596" i="17"/>
  <c r="L596" i="17"/>
  <c r="K596" i="17"/>
  <c r="J596" i="17"/>
  <c r="I596" i="17"/>
  <c r="H596" i="17"/>
  <c r="G596" i="17"/>
  <c r="F596" i="17"/>
  <c r="E596" i="17"/>
  <c r="D596" i="17"/>
  <c r="C596" i="17"/>
  <c r="B596" i="17"/>
  <c r="Q595" i="17"/>
  <c r="P595" i="17"/>
  <c r="O595" i="17"/>
  <c r="N595" i="17"/>
  <c r="M595" i="17"/>
  <c r="L595" i="17"/>
  <c r="K595" i="17"/>
  <c r="J595" i="17"/>
  <c r="I595" i="17"/>
  <c r="H595" i="17"/>
  <c r="G595" i="17"/>
  <c r="F595" i="17"/>
  <c r="E595" i="17"/>
  <c r="D595" i="17"/>
  <c r="C595" i="17"/>
  <c r="B595" i="17"/>
  <c r="Q594" i="17"/>
  <c r="P594" i="17"/>
  <c r="O594" i="17"/>
  <c r="N594" i="17"/>
  <c r="M594" i="17"/>
  <c r="L594" i="17"/>
  <c r="K594" i="17"/>
  <c r="J594" i="17"/>
  <c r="I594" i="17"/>
  <c r="H594" i="17"/>
  <c r="G594" i="17"/>
  <c r="F594" i="17"/>
  <c r="E594" i="17"/>
  <c r="D594" i="17"/>
  <c r="C594" i="17"/>
  <c r="B594" i="17"/>
  <c r="Q593" i="17"/>
  <c r="P593" i="17"/>
  <c r="O593" i="17"/>
  <c r="N593" i="17"/>
  <c r="M593" i="17"/>
  <c r="L593" i="17"/>
  <c r="K593" i="17"/>
  <c r="J593" i="17"/>
  <c r="I593" i="17"/>
  <c r="H593" i="17"/>
  <c r="G593" i="17"/>
  <c r="F593" i="17"/>
  <c r="E593" i="17"/>
  <c r="D593" i="17"/>
  <c r="C593" i="17"/>
  <c r="B593" i="17"/>
  <c r="Q592" i="17"/>
  <c r="P592" i="17"/>
  <c r="O592" i="17"/>
  <c r="N592" i="17"/>
  <c r="M592" i="17"/>
  <c r="L592" i="17"/>
  <c r="K592" i="17"/>
  <c r="J592" i="17"/>
  <c r="I592" i="17"/>
  <c r="H592" i="17"/>
  <c r="G592" i="17"/>
  <c r="F592" i="17"/>
  <c r="E592" i="17"/>
  <c r="D592" i="17"/>
  <c r="C592" i="17"/>
  <c r="B592" i="17"/>
  <c r="Q591" i="17"/>
  <c r="P591" i="17"/>
  <c r="O591" i="17"/>
  <c r="N591" i="17"/>
  <c r="M591" i="17"/>
  <c r="L591" i="17"/>
  <c r="K591" i="17"/>
  <c r="J591" i="17"/>
  <c r="I591" i="17"/>
  <c r="H591" i="17"/>
  <c r="G591" i="17"/>
  <c r="F591" i="17"/>
  <c r="E591" i="17"/>
  <c r="D591" i="17"/>
  <c r="C591" i="17"/>
  <c r="B591" i="17"/>
  <c r="Q590" i="17"/>
  <c r="P590" i="17"/>
  <c r="O590" i="17"/>
  <c r="N590" i="17"/>
  <c r="M590" i="17"/>
  <c r="L590" i="17"/>
  <c r="K590" i="17"/>
  <c r="J590" i="17"/>
  <c r="I590" i="17"/>
  <c r="H590" i="17"/>
  <c r="G590" i="17"/>
  <c r="F590" i="17"/>
  <c r="E590" i="17"/>
  <c r="D590" i="17"/>
  <c r="C590" i="17"/>
  <c r="B590" i="17"/>
  <c r="Q589" i="17"/>
  <c r="P589" i="17"/>
  <c r="O589" i="17"/>
  <c r="N589" i="17"/>
  <c r="M589" i="17"/>
  <c r="L589" i="17"/>
  <c r="K589" i="17"/>
  <c r="J589" i="17"/>
  <c r="I589" i="17"/>
  <c r="H589" i="17"/>
  <c r="G589" i="17"/>
  <c r="F589" i="17"/>
  <c r="E589" i="17"/>
  <c r="D589" i="17"/>
  <c r="C589" i="17"/>
  <c r="B589" i="17"/>
  <c r="Q588" i="17"/>
  <c r="P588" i="17"/>
  <c r="O588" i="17"/>
  <c r="N588" i="17"/>
  <c r="M588" i="17"/>
  <c r="L588" i="17"/>
  <c r="K588" i="17"/>
  <c r="J588" i="17"/>
  <c r="I588" i="17"/>
  <c r="H588" i="17"/>
  <c r="G588" i="17"/>
  <c r="F588" i="17"/>
  <c r="E588" i="17"/>
  <c r="D588" i="17"/>
  <c r="C588" i="17"/>
  <c r="B588" i="17"/>
  <c r="Q587" i="17"/>
  <c r="P587" i="17"/>
  <c r="O587" i="17"/>
  <c r="N587" i="17"/>
  <c r="M587" i="17"/>
  <c r="L587" i="17"/>
  <c r="K587" i="17"/>
  <c r="J587" i="17"/>
  <c r="I587" i="17"/>
  <c r="H587" i="17"/>
  <c r="G587" i="17"/>
  <c r="F587" i="17"/>
  <c r="E587" i="17"/>
  <c r="D587" i="17"/>
  <c r="C587" i="17"/>
  <c r="B587" i="17"/>
  <c r="Q586" i="17"/>
  <c r="P586" i="17"/>
  <c r="O586" i="17"/>
  <c r="N586" i="17"/>
  <c r="M586" i="17"/>
  <c r="L586" i="17"/>
  <c r="K586" i="17"/>
  <c r="J586" i="17"/>
  <c r="I586" i="17"/>
  <c r="H586" i="17"/>
  <c r="G586" i="17"/>
  <c r="F586" i="17"/>
  <c r="E586" i="17"/>
  <c r="D586" i="17"/>
  <c r="C586" i="17"/>
  <c r="B586" i="17"/>
  <c r="Q585" i="17"/>
  <c r="P585" i="17"/>
  <c r="O585" i="17"/>
  <c r="N585" i="17"/>
  <c r="M585" i="17"/>
  <c r="L585" i="17"/>
  <c r="K585" i="17"/>
  <c r="J585" i="17"/>
  <c r="I585" i="17"/>
  <c r="H585" i="17"/>
  <c r="G585" i="17"/>
  <c r="F585" i="17"/>
  <c r="E585" i="17"/>
  <c r="D585" i="17"/>
  <c r="C585" i="17"/>
  <c r="B585" i="17"/>
  <c r="Q584" i="17"/>
  <c r="P584" i="17"/>
  <c r="O584" i="17"/>
  <c r="N584" i="17"/>
  <c r="M584" i="17"/>
  <c r="L584" i="17"/>
  <c r="K584" i="17"/>
  <c r="J584" i="17"/>
  <c r="I584" i="17"/>
  <c r="H584" i="17"/>
  <c r="G584" i="17"/>
  <c r="F584" i="17"/>
  <c r="E584" i="17"/>
  <c r="D584" i="17"/>
  <c r="C584" i="17"/>
  <c r="B584" i="17"/>
  <c r="Q583" i="17"/>
  <c r="P583" i="17"/>
  <c r="O583" i="17"/>
  <c r="N583" i="17"/>
  <c r="M583" i="17"/>
  <c r="L583" i="17"/>
  <c r="K583" i="17"/>
  <c r="J583" i="17"/>
  <c r="I583" i="17"/>
  <c r="H583" i="17"/>
  <c r="G583" i="17"/>
  <c r="F583" i="17"/>
  <c r="E583" i="17"/>
  <c r="D583" i="17"/>
  <c r="C583" i="17"/>
  <c r="B583" i="17"/>
  <c r="Q582" i="17"/>
  <c r="P582" i="17"/>
  <c r="O582" i="17"/>
  <c r="N582" i="17"/>
  <c r="M582" i="17"/>
  <c r="L582" i="17"/>
  <c r="K582" i="17"/>
  <c r="J582" i="17"/>
  <c r="I582" i="17"/>
  <c r="H582" i="17"/>
  <c r="G582" i="17"/>
  <c r="F582" i="17"/>
  <c r="E582" i="17"/>
  <c r="D582" i="17"/>
  <c r="C582" i="17"/>
  <c r="B582" i="17"/>
  <c r="Q581" i="17"/>
  <c r="P581" i="17"/>
  <c r="O581" i="17"/>
  <c r="N581" i="17"/>
  <c r="M581" i="17"/>
  <c r="L581" i="17"/>
  <c r="K581" i="17"/>
  <c r="J581" i="17"/>
  <c r="I581" i="17"/>
  <c r="H581" i="17"/>
  <c r="G581" i="17"/>
  <c r="F581" i="17"/>
  <c r="E581" i="17"/>
  <c r="D581" i="17"/>
  <c r="C581" i="17"/>
  <c r="B581" i="17"/>
  <c r="Q580" i="17"/>
  <c r="P580" i="17"/>
  <c r="O580" i="17"/>
  <c r="N580" i="17"/>
  <c r="M580" i="17"/>
  <c r="L580" i="17"/>
  <c r="K580" i="17"/>
  <c r="J580" i="17"/>
  <c r="I580" i="17"/>
  <c r="H580" i="17"/>
  <c r="G580" i="17"/>
  <c r="F580" i="17"/>
  <c r="E580" i="17"/>
  <c r="D580" i="17"/>
  <c r="C580" i="17"/>
  <c r="B580" i="17"/>
  <c r="Q579" i="17"/>
  <c r="P579" i="17"/>
  <c r="O579" i="17"/>
  <c r="N579" i="17"/>
  <c r="M579" i="17"/>
  <c r="L579" i="17"/>
  <c r="K579" i="17"/>
  <c r="J579" i="17"/>
  <c r="I579" i="17"/>
  <c r="H579" i="17"/>
  <c r="G579" i="17"/>
  <c r="F579" i="17"/>
  <c r="E579" i="17"/>
  <c r="D579" i="17"/>
  <c r="C579" i="17"/>
  <c r="B579" i="17"/>
  <c r="Q578" i="17"/>
  <c r="P578" i="17"/>
  <c r="O578" i="17"/>
  <c r="N578" i="17"/>
  <c r="M578" i="17"/>
  <c r="L578" i="17"/>
  <c r="K578" i="17"/>
  <c r="J578" i="17"/>
  <c r="I578" i="17"/>
  <c r="H578" i="17"/>
  <c r="G578" i="17"/>
  <c r="F578" i="17"/>
  <c r="E578" i="17"/>
  <c r="D578" i="17"/>
  <c r="C578" i="17"/>
  <c r="B578" i="17"/>
  <c r="Q577" i="17"/>
  <c r="P577" i="17"/>
  <c r="O577" i="17"/>
  <c r="N577" i="17"/>
  <c r="M577" i="17"/>
  <c r="L577" i="17"/>
  <c r="K577" i="17"/>
  <c r="J577" i="17"/>
  <c r="I577" i="17"/>
  <c r="H577" i="17"/>
  <c r="G577" i="17"/>
  <c r="F577" i="17"/>
  <c r="E577" i="17"/>
  <c r="D577" i="17"/>
  <c r="C577" i="17"/>
  <c r="B577" i="17"/>
  <c r="Q576" i="17"/>
  <c r="P576" i="17"/>
  <c r="O576" i="17"/>
  <c r="N576" i="17"/>
  <c r="M576" i="17"/>
  <c r="L576" i="17"/>
  <c r="K576" i="17"/>
  <c r="J576" i="17"/>
  <c r="I576" i="17"/>
  <c r="H576" i="17"/>
  <c r="G576" i="17"/>
  <c r="F576" i="17"/>
  <c r="E576" i="17"/>
  <c r="D576" i="17"/>
  <c r="C576" i="17"/>
  <c r="B576" i="17"/>
  <c r="Q575" i="17"/>
  <c r="P575" i="17"/>
  <c r="O575" i="17"/>
  <c r="N575" i="17"/>
  <c r="M575" i="17"/>
  <c r="L575" i="17"/>
  <c r="K575" i="17"/>
  <c r="J575" i="17"/>
  <c r="I575" i="17"/>
  <c r="H575" i="17"/>
  <c r="G575" i="17"/>
  <c r="F575" i="17"/>
  <c r="E575" i="17"/>
  <c r="D575" i="17"/>
  <c r="C575" i="17"/>
  <c r="B575" i="17"/>
  <c r="Q574" i="17"/>
  <c r="P574" i="17"/>
  <c r="O574" i="17"/>
  <c r="N574" i="17"/>
  <c r="M574" i="17"/>
  <c r="L574" i="17"/>
  <c r="K574" i="17"/>
  <c r="J574" i="17"/>
  <c r="I574" i="17"/>
  <c r="H574" i="17"/>
  <c r="G574" i="17"/>
  <c r="F574" i="17"/>
  <c r="E574" i="17"/>
  <c r="D574" i="17"/>
  <c r="C574" i="17"/>
  <c r="B574" i="17"/>
  <c r="Q573" i="17"/>
  <c r="P573" i="17"/>
  <c r="O573" i="17"/>
  <c r="N573" i="17"/>
  <c r="M573" i="17"/>
  <c r="L573" i="17"/>
  <c r="K573" i="17"/>
  <c r="J573" i="17"/>
  <c r="I573" i="17"/>
  <c r="H573" i="17"/>
  <c r="G573" i="17"/>
  <c r="F573" i="17"/>
  <c r="E573" i="17"/>
  <c r="D573" i="17"/>
  <c r="C573" i="17"/>
  <c r="B573" i="17"/>
  <c r="Q572" i="17"/>
  <c r="P572" i="17"/>
  <c r="O572" i="17"/>
  <c r="N572" i="17"/>
  <c r="M572" i="17"/>
  <c r="L572" i="17"/>
  <c r="K572" i="17"/>
  <c r="J572" i="17"/>
  <c r="I572" i="17"/>
  <c r="H572" i="17"/>
  <c r="G572" i="17"/>
  <c r="F572" i="17"/>
  <c r="E572" i="17"/>
  <c r="D572" i="17"/>
  <c r="C572" i="17"/>
  <c r="B572" i="17"/>
  <c r="Q571" i="17"/>
  <c r="P571" i="17"/>
  <c r="O571" i="17"/>
  <c r="N571" i="17"/>
  <c r="M571" i="17"/>
  <c r="L571" i="17"/>
  <c r="K571" i="17"/>
  <c r="J571" i="17"/>
  <c r="I571" i="17"/>
  <c r="H571" i="17"/>
  <c r="G571" i="17"/>
  <c r="F571" i="17"/>
  <c r="E571" i="17"/>
  <c r="D571" i="17"/>
  <c r="C571" i="17"/>
  <c r="B571" i="17"/>
  <c r="Q570" i="17"/>
  <c r="P570" i="17"/>
  <c r="O570" i="17"/>
  <c r="N570" i="17"/>
  <c r="M570" i="17"/>
  <c r="L570" i="17"/>
  <c r="K570" i="17"/>
  <c r="J570" i="17"/>
  <c r="I570" i="17"/>
  <c r="H570" i="17"/>
  <c r="G570" i="17"/>
  <c r="F570" i="17"/>
  <c r="E570" i="17"/>
  <c r="D570" i="17"/>
  <c r="C570" i="17"/>
  <c r="B570" i="17"/>
  <c r="Q569" i="17"/>
  <c r="P569" i="17"/>
  <c r="O569" i="17"/>
  <c r="N569" i="17"/>
  <c r="M569" i="17"/>
  <c r="L569" i="17"/>
  <c r="K569" i="17"/>
  <c r="J569" i="17"/>
  <c r="I569" i="17"/>
  <c r="H569" i="17"/>
  <c r="G569" i="17"/>
  <c r="F569" i="17"/>
  <c r="E569" i="17"/>
  <c r="D569" i="17"/>
  <c r="C569" i="17"/>
  <c r="B569" i="17"/>
  <c r="Q568" i="17"/>
  <c r="P568" i="17"/>
  <c r="O568" i="17"/>
  <c r="N568" i="17"/>
  <c r="M568" i="17"/>
  <c r="L568" i="17"/>
  <c r="K568" i="17"/>
  <c r="J568" i="17"/>
  <c r="I568" i="17"/>
  <c r="H568" i="17"/>
  <c r="G568" i="17"/>
  <c r="F568" i="17"/>
  <c r="E568" i="17"/>
  <c r="D568" i="17"/>
  <c r="C568" i="17"/>
  <c r="B568" i="17"/>
  <c r="Q567" i="17"/>
  <c r="P567" i="17"/>
  <c r="O567" i="17"/>
  <c r="N567" i="17"/>
  <c r="M567" i="17"/>
  <c r="L567" i="17"/>
  <c r="K567" i="17"/>
  <c r="J567" i="17"/>
  <c r="I567" i="17"/>
  <c r="H567" i="17"/>
  <c r="G567" i="17"/>
  <c r="F567" i="17"/>
  <c r="E567" i="17"/>
  <c r="D567" i="17"/>
  <c r="C567" i="17"/>
  <c r="B567" i="17"/>
  <c r="Q566" i="17"/>
  <c r="P566" i="17"/>
  <c r="O566" i="17"/>
  <c r="N566" i="17"/>
  <c r="M566" i="17"/>
  <c r="L566" i="17"/>
  <c r="K566" i="17"/>
  <c r="J566" i="17"/>
  <c r="I566" i="17"/>
  <c r="H566" i="17"/>
  <c r="G566" i="17"/>
  <c r="F566" i="17"/>
  <c r="E566" i="17"/>
  <c r="D566" i="17"/>
  <c r="C566" i="17"/>
  <c r="B566" i="17"/>
  <c r="Q565" i="17"/>
  <c r="P565" i="17"/>
  <c r="O565" i="17"/>
  <c r="N565" i="17"/>
  <c r="M565" i="17"/>
  <c r="L565" i="17"/>
  <c r="K565" i="17"/>
  <c r="J565" i="17"/>
  <c r="I565" i="17"/>
  <c r="H565" i="17"/>
  <c r="G565" i="17"/>
  <c r="F565" i="17"/>
  <c r="E565" i="17"/>
  <c r="D565" i="17"/>
  <c r="C565" i="17"/>
  <c r="B565" i="17"/>
  <c r="Q564" i="17"/>
  <c r="P564" i="17"/>
  <c r="O564" i="17"/>
  <c r="N564" i="17"/>
  <c r="M564" i="17"/>
  <c r="L564" i="17"/>
  <c r="K564" i="17"/>
  <c r="J564" i="17"/>
  <c r="I564" i="17"/>
  <c r="H564" i="17"/>
  <c r="G564" i="17"/>
  <c r="F564" i="17"/>
  <c r="E564" i="17"/>
  <c r="D564" i="17"/>
  <c r="C564" i="17"/>
  <c r="B564" i="17"/>
  <c r="Q563" i="17"/>
  <c r="P563" i="17"/>
  <c r="O563" i="17"/>
  <c r="N563" i="17"/>
  <c r="M563" i="17"/>
  <c r="L563" i="17"/>
  <c r="K563" i="17"/>
  <c r="J563" i="17"/>
  <c r="I563" i="17"/>
  <c r="H563" i="17"/>
  <c r="G563" i="17"/>
  <c r="F563" i="17"/>
  <c r="E563" i="17"/>
  <c r="D563" i="17"/>
  <c r="C563" i="17"/>
  <c r="B563" i="17"/>
  <c r="Q562" i="17"/>
  <c r="P562" i="17"/>
  <c r="O562" i="17"/>
  <c r="N562" i="17"/>
  <c r="M562" i="17"/>
  <c r="L562" i="17"/>
  <c r="K562" i="17"/>
  <c r="J562" i="17"/>
  <c r="I562" i="17"/>
  <c r="H562" i="17"/>
  <c r="G562" i="17"/>
  <c r="F562" i="17"/>
  <c r="E562" i="17"/>
  <c r="D562" i="17"/>
  <c r="C562" i="17"/>
  <c r="B562" i="17"/>
  <c r="Q561" i="17"/>
  <c r="P561" i="17"/>
  <c r="O561" i="17"/>
  <c r="N561" i="17"/>
  <c r="M561" i="17"/>
  <c r="L561" i="17"/>
  <c r="K561" i="17"/>
  <c r="J561" i="17"/>
  <c r="I561" i="17"/>
  <c r="H561" i="17"/>
  <c r="G561" i="17"/>
  <c r="F561" i="17"/>
  <c r="E561" i="17"/>
  <c r="D561" i="17"/>
  <c r="C561" i="17"/>
  <c r="B561" i="17"/>
  <c r="Q560" i="17"/>
  <c r="P560" i="17"/>
  <c r="O560" i="17"/>
  <c r="N560" i="17"/>
  <c r="M560" i="17"/>
  <c r="L560" i="17"/>
  <c r="K560" i="17"/>
  <c r="J560" i="17"/>
  <c r="I560" i="17"/>
  <c r="H560" i="17"/>
  <c r="G560" i="17"/>
  <c r="F560" i="17"/>
  <c r="E560" i="17"/>
  <c r="D560" i="17"/>
  <c r="C560" i="17"/>
  <c r="B560" i="17"/>
  <c r="Q559" i="17"/>
  <c r="P559" i="17"/>
  <c r="O559" i="17"/>
  <c r="N559" i="17"/>
  <c r="M559" i="17"/>
  <c r="L559" i="17"/>
  <c r="K559" i="17"/>
  <c r="J559" i="17"/>
  <c r="I559" i="17"/>
  <c r="H559" i="17"/>
  <c r="G559" i="17"/>
  <c r="F559" i="17"/>
  <c r="E559" i="17"/>
  <c r="D559" i="17"/>
  <c r="C559" i="17"/>
  <c r="B559" i="17"/>
  <c r="Q558" i="17"/>
  <c r="P558" i="17"/>
  <c r="O558" i="17"/>
  <c r="N558" i="17"/>
  <c r="M558" i="17"/>
  <c r="L558" i="17"/>
  <c r="K558" i="17"/>
  <c r="J558" i="17"/>
  <c r="I558" i="17"/>
  <c r="H558" i="17"/>
  <c r="G558" i="17"/>
  <c r="F558" i="17"/>
  <c r="E558" i="17"/>
  <c r="D558" i="17"/>
  <c r="C558" i="17"/>
  <c r="B558" i="17"/>
  <c r="Q557" i="17"/>
  <c r="P557" i="17"/>
  <c r="O557" i="17"/>
  <c r="N557" i="17"/>
  <c r="M557" i="17"/>
  <c r="L557" i="17"/>
  <c r="K557" i="17"/>
  <c r="J557" i="17"/>
  <c r="I557" i="17"/>
  <c r="H557" i="17"/>
  <c r="G557" i="17"/>
  <c r="F557" i="17"/>
  <c r="E557" i="17"/>
  <c r="D557" i="17"/>
  <c r="C557" i="17"/>
  <c r="B557" i="17"/>
  <c r="Q556" i="17"/>
  <c r="P556" i="17"/>
  <c r="O556" i="17"/>
  <c r="N556" i="17"/>
  <c r="M556" i="17"/>
  <c r="L556" i="17"/>
  <c r="K556" i="17"/>
  <c r="J556" i="17"/>
  <c r="I556" i="17"/>
  <c r="H556" i="17"/>
  <c r="G556" i="17"/>
  <c r="F556" i="17"/>
  <c r="E556" i="17"/>
  <c r="D556" i="17"/>
  <c r="C556" i="17"/>
  <c r="B556" i="17"/>
  <c r="Q555" i="17"/>
  <c r="P555" i="17"/>
  <c r="O555" i="17"/>
  <c r="N555" i="17"/>
  <c r="M555" i="17"/>
  <c r="L555" i="17"/>
  <c r="K555" i="17"/>
  <c r="J555" i="17"/>
  <c r="I555" i="17"/>
  <c r="H555" i="17"/>
  <c r="G555" i="17"/>
  <c r="F555" i="17"/>
  <c r="E555" i="17"/>
  <c r="D555" i="17"/>
  <c r="C555" i="17"/>
  <c r="B555" i="17"/>
  <c r="Q554" i="17"/>
  <c r="P554" i="17"/>
  <c r="O554" i="17"/>
  <c r="N554" i="17"/>
  <c r="M554" i="17"/>
  <c r="L554" i="17"/>
  <c r="K554" i="17"/>
  <c r="J554" i="17"/>
  <c r="I554" i="17"/>
  <c r="H554" i="17"/>
  <c r="G554" i="17"/>
  <c r="F554" i="17"/>
  <c r="E554" i="17"/>
  <c r="D554" i="17"/>
  <c r="C554" i="17"/>
  <c r="B554" i="17"/>
  <c r="Q553" i="17"/>
  <c r="P553" i="17"/>
  <c r="O553" i="17"/>
  <c r="N553" i="17"/>
  <c r="M553" i="17"/>
  <c r="L553" i="17"/>
  <c r="K553" i="17"/>
  <c r="J553" i="17"/>
  <c r="I553" i="17"/>
  <c r="H553" i="17"/>
  <c r="G553" i="17"/>
  <c r="F553" i="17"/>
  <c r="E553" i="17"/>
  <c r="D553" i="17"/>
  <c r="C553" i="17"/>
  <c r="B553" i="17"/>
  <c r="Q552" i="17"/>
  <c r="P552" i="17"/>
  <c r="O552" i="17"/>
  <c r="N552" i="17"/>
  <c r="M552" i="17"/>
  <c r="L552" i="17"/>
  <c r="K552" i="17"/>
  <c r="J552" i="17"/>
  <c r="I552" i="17"/>
  <c r="H552" i="17"/>
  <c r="G552" i="17"/>
  <c r="F552" i="17"/>
  <c r="E552" i="17"/>
  <c r="D552" i="17"/>
  <c r="C552" i="17"/>
  <c r="B552" i="17"/>
  <c r="Q551" i="17"/>
  <c r="P551" i="17"/>
  <c r="O551" i="17"/>
  <c r="N551" i="17"/>
  <c r="M551" i="17"/>
  <c r="L551" i="17"/>
  <c r="K551" i="17"/>
  <c r="J551" i="17"/>
  <c r="I551" i="17"/>
  <c r="H551" i="17"/>
  <c r="G551" i="17"/>
  <c r="F551" i="17"/>
  <c r="E551" i="17"/>
  <c r="D551" i="17"/>
  <c r="C551" i="17"/>
  <c r="B551" i="17"/>
  <c r="Q550" i="17"/>
  <c r="P550" i="17"/>
  <c r="O550" i="17"/>
  <c r="N550" i="17"/>
  <c r="M550" i="17"/>
  <c r="L550" i="17"/>
  <c r="K550" i="17"/>
  <c r="J550" i="17"/>
  <c r="I550" i="17"/>
  <c r="H550" i="17"/>
  <c r="G550" i="17"/>
  <c r="F550" i="17"/>
  <c r="E550" i="17"/>
  <c r="D550" i="17"/>
  <c r="C550" i="17"/>
  <c r="B550" i="17"/>
  <c r="Q549" i="17"/>
  <c r="P549" i="17"/>
  <c r="O549" i="17"/>
  <c r="N549" i="17"/>
  <c r="M549" i="17"/>
  <c r="L549" i="17"/>
  <c r="K549" i="17"/>
  <c r="J549" i="17"/>
  <c r="I549" i="17"/>
  <c r="H549" i="17"/>
  <c r="G549" i="17"/>
  <c r="F549" i="17"/>
  <c r="E549" i="17"/>
  <c r="D549" i="17"/>
  <c r="C549" i="17"/>
  <c r="B549" i="17"/>
  <c r="Q548" i="17"/>
  <c r="P548" i="17"/>
  <c r="O548" i="17"/>
  <c r="N548" i="17"/>
  <c r="M548" i="17"/>
  <c r="L548" i="17"/>
  <c r="K548" i="17"/>
  <c r="J548" i="17"/>
  <c r="I548" i="17"/>
  <c r="H548" i="17"/>
  <c r="G548" i="17"/>
  <c r="F548" i="17"/>
  <c r="E548" i="17"/>
  <c r="D548" i="17"/>
  <c r="C548" i="17"/>
  <c r="B548" i="17"/>
  <c r="Q547" i="17"/>
  <c r="P547" i="17"/>
  <c r="O547" i="17"/>
  <c r="N547" i="17"/>
  <c r="M547" i="17"/>
  <c r="L547" i="17"/>
  <c r="K547" i="17"/>
  <c r="J547" i="17"/>
  <c r="I547" i="17"/>
  <c r="H547" i="17"/>
  <c r="G547" i="17"/>
  <c r="F547" i="17"/>
  <c r="E547" i="17"/>
  <c r="D547" i="17"/>
  <c r="C547" i="17"/>
  <c r="B547" i="17"/>
  <c r="Q546" i="17"/>
  <c r="P546" i="17"/>
  <c r="O546" i="17"/>
  <c r="N546" i="17"/>
  <c r="M546" i="17"/>
  <c r="L546" i="17"/>
  <c r="K546" i="17"/>
  <c r="J546" i="17"/>
  <c r="I546" i="17"/>
  <c r="H546" i="17"/>
  <c r="G546" i="17"/>
  <c r="F546" i="17"/>
  <c r="E546" i="17"/>
  <c r="D546" i="17"/>
  <c r="C546" i="17"/>
  <c r="B546" i="17"/>
  <c r="Q545" i="17"/>
  <c r="P545" i="17"/>
  <c r="O545" i="17"/>
  <c r="N545" i="17"/>
  <c r="M545" i="17"/>
  <c r="L545" i="17"/>
  <c r="K545" i="17"/>
  <c r="J545" i="17"/>
  <c r="I545" i="17"/>
  <c r="H545" i="17"/>
  <c r="G545" i="17"/>
  <c r="F545" i="17"/>
  <c r="E545" i="17"/>
  <c r="D545" i="17"/>
  <c r="C545" i="17"/>
  <c r="B545" i="17"/>
  <c r="Q544" i="17"/>
  <c r="P544" i="17"/>
  <c r="O544" i="17"/>
  <c r="N544" i="17"/>
  <c r="M544" i="17"/>
  <c r="L544" i="17"/>
  <c r="K544" i="17"/>
  <c r="J544" i="17"/>
  <c r="I544" i="17"/>
  <c r="H544" i="17"/>
  <c r="G544" i="17"/>
  <c r="F544" i="17"/>
  <c r="E544" i="17"/>
  <c r="D544" i="17"/>
  <c r="C544" i="17"/>
  <c r="B544" i="17"/>
  <c r="Q543" i="17"/>
  <c r="P543" i="17"/>
  <c r="O543" i="17"/>
  <c r="N543" i="17"/>
  <c r="M543" i="17"/>
  <c r="L543" i="17"/>
  <c r="K543" i="17"/>
  <c r="J543" i="17"/>
  <c r="I543" i="17"/>
  <c r="H543" i="17"/>
  <c r="G543" i="17"/>
  <c r="F543" i="17"/>
  <c r="E543" i="17"/>
  <c r="D543" i="17"/>
  <c r="C543" i="17"/>
  <c r="B543" i="17"/>
  <c r="Q542" i="17"/>
  <c r="P542" i="17"/>
  <c r="O542" i="17"/>
  <c r="N542" i="17"/>
  <c r="M542" i="17"/>
  <c r="L542" i="17"/>
  <c r="K542" i="17"/>
  <c r="J542" i="17"/>
  <c r="I542" i="17"/>
  <c r="H542" i="17"/>
  <c r="G542" i="17"/>
  <c r="F542" i="17"/>
  <c r="E542" i="17"/>
  <c r="D542" i="17"/>
  <c r="C542" i="17"/>
  <c r="B542" i="17"/>
  <c r="Q541" i="17"/>
  <c r="P541" i="17"/>
  <c r="O541" i="17"/>
  <c r="N541" i="17"/>
  <c r="M541" i="17"/>
  <c r="L541" i="17"/>
  <c r="K541" i="17"/>
  <c r="J541" i="17"/>
  <c r="I541" i="17"/>
  <c r="H541" i="17"/>
  <c r="G541" i="17"/>
  <c r="F541" i="17"/>
  <c r="E541" i="17"/>
  <c r="D541" i="17"/>
  <c r="C541" i="17"/>
  <c r="B541" i="17"/>
  <c r="Q540" i="17"/>
  <c r="P540" i="17"/>
  <c r="O540" i="17"/>
  <c r="N540" i="17"/>
  <c r="M540" i="17"/>
  <c r="L540" i="17"/>
  <c r="K540" i="17"/>
  <c r="J540" i="17"/>
  <c r="I540" i="17"/>
  <c r="H540" i="17"/>
  <c r="G540" i="17"/>
  <c r="F540" i="17"/>
  <c r="E540" i="17"/>
  <c r="D540" i="17"/>
  <c r="C540" i="17"/>
  <c r="B540" i="17"/>
  <c r="Q539" i="17"/>
  <c r="P539" i="17"/>
  <c r="O539" i="17"/>
  <c r="N539" i="17"/>
  <c r="M539" i="17"/>
  <c r="L539" i="17"/>
  <c r="K539" i="17"/>
  <c r="J539" i="17"/>
  <c r="I539" i="17"/>
  <c r="H539" i="17"/>
  <c r="G539" i="17"/>
  <c r="F539" i="17"/>
  <c r="E539" i="17"/>
  <c r="D539" i="17"/>
  <c r="C539" i="17"/>
  <c r="B539" i="17"/>
  <c r="Q538" i="17"/>
  <c r="P538" i="17"/>
  <c r="O538" i="17"/>
  <c r="N538" i="17"/>
  <c r="M538" i="17"/>
  <c r="L538" i="17"/>
  <c r="K538" i="17"/>
  <c r="J538" i="17"/>
  <c r="I538" i="17"/>
  <c r="H538" i="17"/>
  <c r="G538" i="17"/>
  <c r="F538" i="17"/>
  <c r="E538" i="17"/>
  <c r="D538" i="17"/>
  <c r="C538" i="17"/>
  <c r="B538" i="17"/>
  <c r="Q537" i="17"/>
  <c r="P537" i="17"/>
  <c r="O537" i="17"/>
  <c r="N537" i="17"/>
  <c r="M537" i="17"/>
  <c r="L537" i="17"/>
  <c r="K537" i="17"/>
  <c r="J537" i="17"/>
  <c r="I537" i="17"/>
  <c r="H537" i="17"/>
  <c r="G537" i="17"/>
  <c r="F537" i="17"/>
  <c r="E537" i="17"/>
  <c r="D537" i="17"/>
  <c r="C537" i="17"/>
  <c r="B537" i="17"/>
  <c r="Q536" i="17"/>
  <c r="P536" i="17"/>
  <c r="O536" i="17"/>
  <c r="N536" i="17"/>
  <c r="M536" i="17"/>
  <c r="L536" i="17"/>
  <c r="K536" i="17"/>
  <c r="J536" i="17"/>
  <c r="I536" i="17"/>
  <c r="H536" i="17"/>
  <c r="G536" i="17"/>
  <c r="F536" i="17"/>
  <c r="E536" i="17"/>
  <c r="D536" i="17"/>
  <c r="C536" i="17"/>
  <c r="B536" i="17"/>
  <c r="Q535" i="17"/>
  <c r="P535" i="17"/>
  <c r="O535" i="17"/>
  <c r="N535" i="17"/>
  <c r="M535" i="17"/>
  <c r="L535" i="17"/>
  <c r="K535" i="17"/>
  <c r="J535" i="17"/>
  <c r="I535" i="17"/>
  <c r="H535" i="17"/>
  <c r="G535" i="17"/>
  <c r="F535" i="17"/>
  <c r="E535" i="17"/>
  <c r="D535" i="17"/>
  <c r="C535" i="17"/>
  <c r="B535" i="17"/>
  <c r="Q534" i="17"/>
  <c r="P534" i="17"/>
  <c r="O534" i="17"/>
  <c r="N534" i="17"/>
  <c r="M534" i="17"/>
  <c r="L534" i="17"/>
  <c r="K534" i="17"/>
  <c r="J534" i="17"/>
  <c r="I534" i="17"/>
  <c r="H534" i="17"/>
  <c r="G534" i="17"/>
  <c r="F534" i="17"/>
  <c r="E534" i="17"/>
  <c r="D534" i="17"/>
  <c r="C534" i="17"/>
  <c r="B534" i="17"/>
  <c r="Q533" i="17"/>
  <c r="P533" i="17"/>
  <c r="O533" i="17"/>
  <c r="N533" i="17"/>
  <c r="M533" i="17"/>
  <c r="L533" i="17"/>
  <c r="K533" i="17"/>
  <c r="J533" i="17"/>
  <c r="I533" i="17"/>
  <c r="H533" i="17"/>
  <c r="G533" i="17"/>
  <c r="F533" i="17"/>
  <c r="E533" i="17"/>
  <c r="D533" i="17"/>
  <c r="C533" i="17"/>
  <c r="B533" i="17"/>
  <c r="Q532" i="17"/>
  <c r="P532" i="17"/>
  <c r="O532" i="17"/>
  <c r="N532" i="17"/>
  <c r="M532" i="17"/>
  <c r="L532" i="17"/>
  <c r="K532" i="17"/>
  <c r="J532" i="17"/>
  <c r="I532" i="17"/>
  <c r="H532" i="17"/>
  <c r="G532" i="17"/>
  <c r="F532" i="17"/>
  <c r="E532" i="17"/>
  <c r="D532" i="17"/>
  <c r="C532" i="17"/>
  <c r="B532" i="17"/>
  <c r="Q531" i="17"/>
  <c r="P531" i="17"/>
  <c r="O531" i="17"/>
  <c r="N531" i="17"/>
  <c r="M531" i="17"/>
  <c r="L531" i="17"/>
  <c r="K531" i="17"/>
  <c r="J531" i="17"/>
  <c r="I531" i="17"/>
  <c r="H531" i="17"/>
  <c r="G531" i="17"/>
  <c r="F531" i="17"/>
  <c r="E531" i="17"/>
  <c r="D531" i="17"/>
  <c r="C531" i="17"/>
  <c r="B531" i="17"/>
  <c r="Q530" i="17"/>
  <c r="P530" i="17"/>
  <c r="O530" i="17"/>
  <c r="N530" i="17"/>
  <c r="M530" i="17"/>
  <c r="L530" i="17"/>
  <c r="K530" i="17"/>
  <c r="J530" i="17"/>
  <c r="I530" i="17"/>
  <c r="H530" i="17"/>
  <c r="G530" i="17"/>
  <c r="F530" i="17"/>
  <c r="E530" i="17"/>
  <c r="D530" i="17"/>
  <c r="C530" i="17"/>
  <c r="B530" i="17"/>
  <c r="Q529" i="17"/>
  <c r="P529" i="17"/>
  <c r="O529" i="17"/>
  <c r="N529" i="17"/>
  <c r="M529" i="17"/>
  <c r="L529" i="17"/>
  <c r="K529" i="17"/>
  <c r="J529" i="17"/>
  <c r="I529" i="17"/>
  <c r="H529" i="17"/>
  <c r="G529" i="17"/>
  <c r="F529" i="17"/>
  <c r="E529" i="17"/>
  <c r="D529" i="17"/>
  <c r="C529" i="17"/>
  <c r="B529" i="17"/>
  <c r="Q528" i="17"/>
  <c r="P528" i="17"/>
  <c r="O528" i="17"/>
  <c r="N528" i="17"/>
  <c r="M528" i="17"/>
  <c r="L528" i="17"/>
  <c r="K528" i="17"/>
  <c r="J528" i="17"/>
  <c r="I528" i="17"/>
  <c r="H528" i="17"/>
  <c r="G528" i="17"/>
  <c r="F528" i="17"/>
  <c r="E528" i="17"/>
  <c r="D528" i="17"/>
  <c r="C528" i="17"/>
  <c r="B528" i="17"/>
  <c r="Q527" i="17"/>
  <c r="P527" i="17"/>
  <c r="O527" i="17"/>
  <c r="N527" i="17"/>
  <c r="M527" i="17"/>
  <c r="L527" i="17"/>
  <c r="K527" i="17"/>
  <c r="J527" i="17"/>
  <c r="I527" i="17"/>
  <c r="H527" i="17"/>
  <c r="G527" i="17"/>
  <c r="F527" i="17"/>
  <c r="E527" i="17"/>
  <c r="D527" i="17"/>
  <c r="C527" i="17"/>
  <c r="B527" i="17"/>
  <c r="Q526" i="17"/>
  <c r="P526" i="17"/>
  <c r="O526" i="17"/>
  <c r="N526" i="17"/>
  <c r="M526" i="17"/>
  <c r="L526" i="17"/>
  <c r="K526" i="17"/>
  <c r="J526" i="17"/>
  <c r="I526" i="17"/>
  <c r="H526" i="17"/>
  <c r="G526" i="17"/>
  <c r="F526" i="17"/>
  <c r="E526" i="17"/>
  <c r="D526" i="17"/>
  <c r="C526" i="17"/>
  <c r="B526" i="17"/>
  <c r="Q525" i="17"/>
  <c r="P525" i="17"/>
  <c r="O525" i="17"/>
  <c r="N525" i="17"/>
  <c r="M525" i="17"/>
  <c r="L525" i="17"/>
  <c r="K525" i="17"/>
  <c r="J525" i="17"/>
  <c r="I525" i="17"/>
  <c r="H525" i="17"/>
  <c r="G525" i="17"/>
  <c r="F525" i="17"/>
  <c r="E525" i="17"/>
  <c r="D525" i="17"/>
  <c r="C525" i="17"/>
  <c r="B525" i="17"/>
  <c r="Q524" i="17"/>
  <c r="P524" i="17"/>
  <c r="O524" i="17"/>
  <c r="N524" i="17"/>
  <c r="M524" i="17"/>
  <c r="L524" i="17"/>
  <c r="K524" i="17"/>
  <c r="J524" i="17"/>
  <c r="I524" i="17"/>
  <c r="H524" i="17"/>
  <c r="G524" i="17"/>
  <c r="F524" i="17"/>
  <c r="E524" i="17"/>
  <c r="D524" i="17"/>
  <c r="C524" i="17"/>
  <c r="B524" i="17"/>
  <c r="Q523" i="17"/>
  <c r="P523" i="17"/>
  <c r="O523" i="17"/>
  <c r="N523" i="17"/>
  <c r="M523" i="17"/>
  <c r="L523" i="17"/>
  <c r="K523" i="17"/>
  <c r="J523" i="17"/>
  <c r="I523" i="17"/>
  <c r="H523" i="17"/>
  <c r="G523" i="17"/>
  <c r="F523" i="17"/>
  <c r="E523" i="17"/>
  <c r="D523" i="17"/>
  <c r="C523" i="17"/>
  <c r="B523" i="17"/>
  <c r="Q522" i="17"/>
  <c r="P522" i="17"/>
  <c r="O522" i="17"/>
  <c r="N522" i="17"/>
  <c r="M522" i="17"/>
  <c r="L522" i="17"/>
  <c r="K522" i="17"/>
  <c r="J522" i="17"/>
  <c r="I522" i="17"/>
  <c r="H522" i="17"/>
  <c r="G522" i="17"/>
  <c r="F522" i="17"/>
  <c r="E522" i="17"/>
  <c r="D522" i="17"/>
  <c r="C522" i="17"/>
  <c r="B522" i="17"/>
  <c r="Q521" i="17"/>
  <c r="P521" i="17"/>
  <c r="O521" i="17"/>
  <c r="N521" i="17"/>
  <c r="M521" i="17"/>
  <c r="L521" i="17"/>
  <c r="K521" i="17"/>
  <c r="J521" i="17"/>
  <c r="I521" i="17"/>
  <c r="H521" i="17"/>
  <c r="G521" i="17"/>
  <c r="F521" i="17"/>
  <c r="E521" i="17"/>
  <c r="D521" i="17"/>
  <c r="C521" i="17"/>
  <c r="B521" i="17"/>
  <c r="Q520" i="17"/>
  <c r="P520" i="17"/>
  <c r="O520" i="17"/>
  <c r="N520" i="17"/>
  <c r="M520" i="17"/>
  <c r="L520" i="17"/>
  <c r="K520" i="17"/>
  <c r="J520" i="17"/>
  <c r="I520" i="17"/>
  <c r="H520" i="17"/>
  <c r="G520" i="17"/>
  <c r="F520" i="17"/>
  <c r="E520" i="17"/>
  <c r="D520" i="17"/>
  <c r="C520" i="17"/>
  <c r="B520" i="17"/>
  <c r="Q519" i="17"/>
  <c r="P519" i="17"/>
  <c r="O519" i="17"/>
  <c r="N519" i="17"/>
  <c r="M519" i="17"/>
  <c r="L519" i="17"/>
  <c r="K519" i="17"/>
  <c r="J519" i="17"/>
  <c r="I519" i="17"/>
  <c r="H519" i="17"/>
  <c r="G519" i="17"/>
  <c r="F519" i="17"/>
  <c r="E519" i="17"/>
  <c r="D519" i="17"/>
  <c r="C519" i="17"/>
  <c r="B519" i="17"/>
  <c r="Q518" i="17"/>
  <c r="P518" i="17"/>
  <c r="O518" i="17"/>
  <c r="N518" i="17"/>
  <c r="M518" i="17"/>
  <c r="L518" i="17"/>
  <c r="K518" i="17"/>
  <c r="J518" i="17"/>
  <c r="I518" i="17"/>
  <c r="H518" i="17"/>
  <c r="G518" i="17"/>
  <c r="F518" i="17"/>
  <c r="E518" i="17"/>
  <c r="D518" i="17"/>
  <c r="C518" i="17"/>
  <c r="B518" i="17"/>
  <c r="Q517" i="17"/>
  <c r="P517" i="17"/>
  <c r="O517" i="17"/>
  <c r="N517" i="17"/>
  <c r="M517" i="17"/>
  <c r="L517" i="17"/>
  <c r="K517" i="17"/>
  <c r="J517" i="17"/>
  <c r="I517" i="17"/>
  <c r="H517" i="17"/>
  <c r="G517" i="17"/>
  <c r="F517" i="17"/>
  <c r="E517" i="17"/>
  <c r="D517" i="17"/>
  <c r="C517" i="17"/>
  <c r="B517" i="17"/>
  <c r="Q516" i="17"/>
  <c r="P516" i="17"/>
  <c r="O516" i="17"/>
  <c r="N516" i="17"/>
  <c r="M516" i="17"/>
  <c r="L516" i="17"/>
  <c r="K516" i="17"/>
  <c r="J516" i="17"/>
  <c r="I516" i="17"/>
  <c r="H516" i="17"/>
  <c r="G516" i="17"/>
  <c r="F516" i="17"/>
  <c r="E516" i="17"/>
  <c r="D516" i="17"/>
  <c r="C516" i="17"/>
  <c r="B516" i="17"/>
  <c r="Q515" i="17"/>
  <c r="P515" i="17"/>
  <c r="O515" i="17"/>
  <c r="N515" i="17"/>
  <c r="M515" i="17"/>
  <c r="L515" i="17"/>
  <c r="K515" i="17"/>
  <c r="J515" i="17"/>
  <c r="I515" i="17"/>
  <c r="H515" i="17"/>
  <c r="G515" i="17"/>
  <c r="F515" i="17"/>
  <c r="E515" i="17"/>
  <c r="D515" i="17"/>
  <c r="C515" i="17"/>
  <c r="B515" i="17"/>
  <c r="Q514" i="17"/>
  <c r="P514" i="17"/>
  <c r="O514" i="17"/>
  <c r="N514" i="17"/>
  <c r="M514" i="17"/>
  <c r="L514" i="17"/>
  <c r="K514" i="17"/>
  <c r="J514" i="17"/>
  <c r="I514" i="17"/>
  <c r="H514" i="17"/>
  <c r="G514" i="17"/>
  <c r="F514" i="17"/>
  <c r="E514" i="17"/>
  <c r="D514" i="17"/>
  <c r="C514" i="17"/>
  <c r="B514" i="17"/>
  <c r="Q513" i="17"/>
  <c r="P513" i="17"/>
  <c r="O513" i="17"/>
  <c r="N513" i="17"/>
  <c r="M513" i="17"/>
  <c r="L513" i="17"/>
  <c r="K513" i="17"/>
  <c r="J513" i="17"/>
  <c r="I513" i="17"/>
  <c r="H513" i="17"/>
  <c r="G513" i="17"/>
  <c r="F513" i="17"/>
  <c r="E513" i="17"/>
  <c r="D513" i="17"/>
  <c r="C513" i="17"/>
  <c r="B513" i="17"/>
  <c r="Q512" i="17"/>
  <c r="P512" i="17"/>
  <c r="O512" i="17"/>
  <c r="N512" i="17"/>
  <c r="M512" i="17"/>
  <c r="L512" i="17"/>
  <c r="K512" i="17"/>
  <c r="J512" i="17"/>
  <c r="I512" i="17"/>
  <c r="H512" i="17"/>
  <c r="G512" i="17"/>
  <c r="F512" i="17"/>
  <c r="E512" i="17"/>
  <c r="D512" i="17"/>
  <c r="C512" i="17"/>
  <c r="B512" i="17"/>
  <c r="Q511" i="17"/>
  <c r="P511" i="17"/>
  <c r="O511" i="17"/>
  <c r="N511" i="17"/>
  <c r="M511" i="17"/>
  <c r="L511" i="17"/>
  <c r="K511" i="17"/>
  <c r="J511" i="17"/>
  <c r="I511" i="17"/>
  <c r="H511" i="17"/>
  <c r="G511" i="17"/>
  <c r="F511" i="17"/>
  <c r="E511" i="17"/>
  <c r="D511" i="17"/>
  <c r="C511" i="17"/>
  <c r="B511" i="17"/>
  <c r="Q510" i="17"/>
  <c r="P510" i="17"/>
  <c r="O510" i="17"/>
  <c r="N510" i="17"/>
  <c r="M510" i="17"/>
  <c r="L510" i="17"/>
  <c r="K510" i="17"/>
  <c r="J510" i="17"/>
  <c r="I510" i="17"/>
  <c r="H510" i="17"/>
  <c r="G510" i="17"/>
  <c r="F510" i="17"/>
  <c r="E510" i="17"/>
  <c r="D510" i="17"/>
  <c r="C510" i="17"/>
  <c r="B510" i="17"/>
  <c r="Q509" i="17"/>
  <c r="P509" i="17"/>
  <c r="O509" i="17"/>
  <c r="N509" i="17"/>
  <c r="M509" i="17"/>
  <c r="L509" i="17"/>
  <c r="K509" i="17"/>
  <c r="J509" i="17"/>
  <c r="I509" i="17"/>
  <c r="H509" i="17"/>
  <c r="G509" i="17"/>
  <c r="F509" i="17"/>
  <c r="E509" i="17"/>
  <c r="D509" i="17"/>
  <c r="C509" i="17"/>
  <c r="B509" i="17"/>
  <c r="Q508" i="17"/>
  <c r="P508" i="17"/>
  <c r="O508" i="17"/>
  <c r="N508" i="17"/>
  <c r="M508" i="17"/>
  <c r="L508" i="17"/>
  <c r="K508" i="17"/>
  <c r="J508" i="17"/>
  <c r="I508" i="17"/>
  <c r="H508" i="17"/>
  <c r="G508" i="17"/>
  <c r="F508" i="17"/>
  <c r="E508" i="17"/>
  <c r="D508" i="17"/>
  <c r="C508" i="17"/>
  <c r="B508" i="17"/>
  <c r="Q507" i="17"/>
  <c r="P507" i="17"/>
  <c r="O507" i="17"/>
  <c r="N507" i="17"/>
  <c r="M507" i="17"/>
  <c r="L507" i="17"/>
  <c r="K507" i="17"/>
  <c r="J507" i="17"/>
  <c r="I507" i="17"/>
  <c r="H507" i="17"/>
  <c r="G507" i="17"/>
  <c r="F507" i="17"/>
  <c r="E507" i="17"/>
  <c r="D507" i="17"/>
  <c r="C507" i="17"/>
  <c r="B507" i="17"/>
  <c r="Q506" i="17"/>
  <c r="P506" i="17"/>
  <c r="O506" i="17"/>
  <c r="N506" i="17"/>
  <c r="M506" i="17"/>
  <c r="L506" i="17"/>
  <c r="K506" i="17"/>
  <c r="J506" i="17"/>
  <c r="I506" i="17"/>
  <c r="H506" i="17"/>
  <c r="G506" i="17"/>
  <c r="F506" i="17"/>
  <c r="E506" i="17"/>
  <c r="D506" i="17"/>
  <c r="C506" i="17"/>
  <c r="B506" i="17"/>
  <c r="Q505" i="17"/>
  <c r="P505" i="17"/>
  <c r="O505" i="17"/>
  <c r="N505" i="17"/>
  <c r="M505" i="17"/>
  <c r="L505" i="17"/>
  <c r="K505" i="17"/>
  <c r="J505" i="17"/>
  <c r="I505" i="17"/>
  <c r="H505" i="17"/>
  <c r="G505" i="17"/>
  <c r="F505" i="17"/>
  <c r="E505" i="17"/>
  <c r="D505" i="17"/>
  <c r="C505" i="17"/>
  <c r="B505" i="17"/>
  <c r="Q504" i="17"/>
  <c r="P504" i="17"/>
  <c r="O504" i="17"/>
  <c r="N504" i="17"/>
  <c r="M504" i="17"/>
  <c r="L504" i="17"/>
  <c r="K504" i="17"/>
  <c r="J504" i="17"/>
  <c r="I504" i="17"/>
  <c r="H504" i="17"/>
  <c r="G504" i="17"/>
  <c r="F504" i="17"/>
  <c r="E504" i="17"/>
  <c r="D504" i="17"/>
  <c r="C504" i="17"/>
  <c r="B504" i="17"/>
  <c r="Q503" i="17"/>
  <c r="P503" i="17"/>
  <c r="O503" i="17"/>
  <c r="N503" i="17"/>
  <c r="M503" i="17"/>
  <c r="L503" i="17"/>
  <c r="K503" i="17"/>
  <c r="J503" i="17"/>
  <c r="I503" i="17"/>
  <c r="H503" i="17"/>
  <c r="G503" i="17"/>
  <c r="F503" i="17"/>
  <c r="E503" i="17"/>
  <c r="D503" i="17"/>
  <c r="C503" i="17"/>
  <c r="B503" i="17"/>
  <c r="Q502" i="17"/>
  <c r="P502" i="17"/>
  <c r="O502" i="17"/>
  <c r="N502" i="17"/>
  <c r="M502" i="17"/>
  <c r="L502" i="17"/>
  <c r="K502" i="17"/>
  <c r="J502" i="17"/>
  <c r="I502" i="17"/>
  <c r="H502" i="17"/>
  <c r="G502" i="17"/>
  <c r="F502" i="17"/>
  <c r="E502" i="17"/>
  <c r="D502" i="17"/>
  <c r="C502" i="17"/>
  <c r="B502" i="17"/>
  <c r="Q501" i="17"/>
  <c r="P501" i="17"/>
  <c r="O501" i="17"/>
  <c r="N501" i="17"/>
  <c r="M501" i="17"/>
  <c r="L501" i="17"/>
  <c r="K501" i="17"/>
  <c r="J501" i="17"/>
  <c r="I501" i="17"/>
  <c r="H501" i="17"/>
  <c r="G501" i="17"/>
  <c r="F501" i="17"/>
  <c r="E501" i="17"/>
  <c r="D501" i="17"/>
  <c r="C501" i="17"/>
  <c r="B501" i="17"/>
  <c r="Q500" i="17"/>
  <c r="P500" i="17"/>
  <c r="O500" i="17"/>
  <c r="N500" i="17"/>
  <c r="M500" i="17"/>
  <c r="L500" i="17"/>
  <c r="K500" i="17"/>
  <c r="J500" i="17"/>
  <c r="I500" i="17"/>
  <c r="H500" i="17"/>
  <c r="G500" i="17"/>
  <c r="F500" i="17"/>
  <c r="E500" i="17"/>
  <c r="D500" i="17"/>
  <c r="C500" i="17"/>
  <c r="B500" i="17"/>
  <c r="Q499" i="17"/>
  <c r="P499" i="17"/>
  <c r="O499" i="17"/>
  <c r="N499" i="17"/>
  <c r="M499" i="17"/>
  <c r="L499" i="17"/>
  <c r="K499" i="17"/>
  <c r="J499" i="17"/>
  <c r="I499" i="17"/>
  <c r="H499" i="17"/>
  <c r="G499" i="17"/>
  <c r="F499" i="17"/>
  <c r="E499" i="17"/>
  <c r="D499" i="17"/>
  <c r="C499" i="17"/>
  <c r="B499" i="17"/>
  <c r="Q498" i="17"/>
  <c r="P498" i="17"/>
  <c r="O498" i="17"/>
  <c r="N498" i="17"/>
  <c r="M498" i="17"/>
  <c r="L498" i="17"/>
  <c r="K498" i="17"/>
  <c r="J498" i="17"/>
  <c r="I498" i="17"/>
  <c r="H498" i="17"/>
  <c r="G498" i="17"/>
  <c r="F498" i="17"/>
  <c r="E498" i="17"/>
  <c r="D498" i="17"/>
  <c r="C498" i="17"/>
  <c r="B498" i="17"/>
  <c r="Q497" i="17"/>
  <c r="P497" i="17"/>
  <c r="O497" i="17"/>
  <c r="N497" i="17"/>
  <c r="M497" i="17"/>
  <c r="L497" i="17"/>
  <c r="K497" i="17"/>
  <c r="J497" i="17"/>
  <c r="I497" i="17"/>
  <c r="H497" i="17"/>
  <c r="G497" i="17"/>
  <c r="F497" i="17"/>
  <c r="E497" i="17"/>
  <c r="D497" i="17"/>
  <c r="C497" i="17"/>
  <c r="B497" i="17"/>
  <c r="Q496" i="17"/>
  <c r="P496" i="17"/>
  <c r="O496" i="17"/>
  <c r="N496" i="17"/>
  <c r="M496" i="17"/>
  <c r="L496" i="17"/>
  <c r="K496" i="17"/>
  <c r="J496" i="17"/>
  <c r="I496" i="17"/>
  <c r="H496" i="17"/>
  <c r="G496" i="17"/>
  <c r="F496" i="17"/>
  <c r="E496" i="17"/>
  <c r="D496" i="17"/>
  <c r="C496" i="17"/>
  <c r="B496" i="17"/>
  <c r="Q495" i="17"/>
  <c r="P495" i="17"/>
  <c r="O495" i="17"/>
  <c r="N495" i="17"/>
  <c r="M495" i="17"/>
  <c r="L495" i="17"/>
  <c r="K495" i="17"/>
  <c r="J495" i="17"/>
  <c r="I495" i="17"/>
  <c r="H495" i="17"/>
  <c r="G495" i="17"/>
  <c r="F495" i="17"/>
  <c r="E495" i="17"/>
  <c r="D495" i="17"/>
  <c r="C495" i="17"/>
  <c r="B495" i="17"/>
  <c r="Q494" i="17"/>
  <c r="P494" i="17"/>
  <c r="O494" i="17"/>
  <c r="N494" i="17"/>
  <c r="M494" i="17"/>
  <c r="L494" i="17"/>
  <c r="K494" i="17"/>
  <c r="J494" i="17"/>
  <c r="I494" i="17"/>
  <c r="H494" i="17"/>
  <c r="G494" i="17"/>
  <c r="F494" i="17"/>
  <c r="E494" i="17"/>
  <c r="D494" i="17"/>
  <c r="C494" i="17"/>
  <c r="B494" i="17"/>
  <c r="Q493" i="17"/>
  <c r="P493" i="17"/>
  <c r="O493" i="17"/>
  <c r="N493" i="17"/>
  <c r="M493" i="17"/>
  <c r="L493" i="17"/>
  <c r="K493" i="17"/>
  <c r="J493" i="17"/>
  <c r="I493" i="17"/>
  <c r="H493" i="17"/>
  <c r="G493" i="17"/>
  <c r="F493" i="17"/>
  <c r="E493" i="17"/>
  <c r="D493" i="17"/>
  <c r="C493" i="17"/>
  <c r="B493" i="17"/>
  <c r="Q492" i="17"/>
  <c r="P492" i="17"/>
  <c r="O492" i="17"/>
  <c r="N492" i="17"/>
  <c r="M492" i="17"/>
  <c r="L492" i="17"/>
  <c r="K492" i="17"/>
  <c r="J492" i="17"/>
  <c r="I492" i="17"/>
  <c r="H492" i="17"/>
  <c r="G492" i="17"/>
  <c r="F492" i="17"/>
  <c r="E492" i="17"/>
  <c r="D492" i="17"/>
  <c r="C492" i="17"/>
  <c r="B492" i="17"/>
  <c r="Q491" i="17"/>
  <c r="P491" i="17"/>
  <c r="O491" i="17"/>
  <c r="N491" i="17"/>
  <c r="M491" i="17"/>
  <c r="L491" i="17"/>
  <c r="K491" i="17"/>
  <c r="J491" i="17"/>
  <c r="I491" i="17"/>
  <c r="H491" i="17"/>
  <c r="G491" i="17"/>
  <c r="F491" i="17"/>
  <c r="E491" i="17"/>
  <c r="D491" i="17"/>
  <c r="C491" i="17"/>
  <c r="B491" i="17"/>
  <c r="Q490" i="17"/>
  <c r="P490" i="17"/>
  <c r="O490" i="17"/>
  <c r="N490" i="17"/>
  <c r="M490" i="17"/>
  <c r="L490" i="17"/>
  <c r="K490" i="17"/>
  <c r="J490" i="17"/>
  <c r="I490" i="17"/>
  <c r="H490" i="17"/>
  <c r="G490" i="17"/>
  <c r="F490" i="17"/>
  <c r="E490" i="17"/>
  <c r="D490" i="17"/>
  <c r="C490" i="17"/>
  <c r="B490" i="17"/>
  <c r="Q489" i="17"/>
  <c r="P489" i="17"/>
  <c r="O489" i="17"/>
  <c r="N489" i="17"/>
  <c r="M489" i="17"/>
  <c r="L489" i="17"/>
  <c r="K489" i="17"/>
  <c r="J489" i="17"/>
  <c r="I489" i="17"/>
  <c r="H489" i="17"/>
  <c r="G489" i="17"/>
  <c r="F489" i="17"/>
  <c r="E489" i="17"/>
  <c r="D489" i="17"/>
  <c r="C489" i="17"/>
  <c r="B489" i="17"/>
  <c r="Q488" i="17"/>
  <c r="P488" i="17"/>
  <c r="O488" i="17"/>
  <c r="N488" i="17"/>
  <c r="M488" i="17"/>
  <c r="L488" i="17"/>
  <c r="K488" i="17"/>
  <c r="J488" i="17"/>
  <c r="I488" i="17"/>
  <c r="H488" i="17"/>
  <c r="G488" i="17"/>
  <c r="F488" i="17"/>
  <c r="E488" i="17"/>
  <c r="D488" i="17"/>
  <c r="C488" i="17"/>
  <c r="B488" i="17"/>
  <c r="Q487" i="17"/>
  <c r="P487" i="17"/>
  <c r="O487" i="17"/>
  <c r="N487" i="17"/>
  <c r="M487" i="17"/>
  <c r="L487" i="17"/>
  <c r="K487" i="17"/>
  <c r="J487" i="17"/>
  <c r="I487" i="17"/>
  <c r="H487" i="17"/>
  <c r="G487" i="17"/>
  <c r="F487" i="17"/>
  <c r="E487" i="17"/>
  <c r="D487" i="17"/>
  <c r="C487" i="17"/>
  <c r="B487" i="17"/>
  <c r="Q486" i="17"/>
  <c r="P486" i="17"/>
  <c r="O486" i="17"/>
  <c r="N486" i="17"/>
  <c r="M486" i="17"/>
  <c r="L486" i="17"/>
  <c r="K486" i="17"/>
  <c r="J486" i="17"/>
  <c r="I486" i="17"/>
  <c r="H486" i="17"/>
  <c r="G486" i="17"/>
  <c r="F486" i="17"/>
  <c r="E486" i="17"/>
  <c r="D486" i="17"/>
  <c r="C486" i="17"/>
  <c r="B486" i="17"/>
  <c r="Q485" i="17"/>
  <c r="P485" i="17"/>
  <c r="O485" i="17"/>
  <c r="N485" i="17"/>
  <c r="M485" i="17"/>
  <c r="L485" i="17"/>
  <c r="K485" i="17"/>
  <c r="J485" i="17"/>
  <c r="I485" i="17"/>
  <c r="H485" i="17"/>
  <c r="G485" i="17"/>
  <c r="F485" i="17"/>
  <c r="E485" i="17"/>
  <c r="D485" i="17"/>
  <c r="C485" i="17"/>
  <c r="B485" i="17"/>
  <c r="Q484" i="17"/>
  <c r="P484" i="17"/>
  <c r="O484" i="17"/>
  <c r="N484" i="17"/>
  <c r="M484" i="17"/>
  <c r="L484" i="17"/>
  <c r="K484" i="17"/>
  <c r="J484" i="17"/>
  <c r="I484" i="17"/>
  <c r="H484" i="17"/>
  <c r="G484" i="17"/>
  <c r="F484" i="17"/>
  <c r="E484" i="17"/>
  <c r="D484" i="17"/>
  <c r="C484" i="17"/>
  <c r="B484" i="17"/>
  <c r="Q483" i="17"/>
  <c r="P483" i="17"/>
  <c r="O483" i="17"/>
  <c r="N483" i="17"/>
  <c r="M483" i="17"/>
  <c r="L483" i="17"/>
  <c r="K483" i="17"/>
  <c r="J483" i="17"/>
  <c r="I483" i="17"/>
  <c r="H483" i="17"/>
  <c r="G483" i="17"/>
  <c r="F483" i="17"/>
  <c r="E483" i="17"/>
  <c r="D483" i="17"/>
  <c r="C483" i="17"/>
  <c r="B483" i="17"/>
  <c r="Q482" i="17"/>
  <c r="P482" i="17"/>
  <c r="O482" i="17"/>
  <c r="N482" i="17"/>
  <c r="M482" i="17"/>
  <c r="L482" i="17"/>
  <c r="K482" i="17"/>
  <c r="J482" i="17"/>
  <c r="I482" i="17"/>
  <c r="H482" i="17"/>
  <c r="G482" i="17"/>
  <c r="F482" i="17"/>
  <c r="E482" i="17"/>
  <c r="D482" i="17"/>
  <c r="C482" i="17"/>
  <c r="B482" i="17"/>
  <c r="Q481" i="17"/>
  <c r="P481" i="17"/>
  <c r="O481" i="17"/>
  <c r="N481" i="17"/>
  <c r="M481" i="17"/>
  <c r="L481" i="17"/>
  <c r="K481" i="17"/>
  <c r="J481" i="17"/>
  <c r="I481" i="17"/>
  <c r="H481" i="17"/>
  <c r="G481" i="17"/>
  <c r="F481" i="17"/>
  <c r="E481" i="17"/>
  <c r="D481" i="17"/>
  <c r="C481" i="17"/>
  <c r="B481" i="17"/>
  <c r="Q480" i="17"/>
  <c r="P480" i="17"/>
  <c r="O480" i="17"/>
  <c r="N480" i="17"/>
  <c r="M480" i="17"/>
  <c r="L480" i="17"/>
  <c r="K480" i="17"/>
  <c r="J480" i="17"/>
  <c r="I480" i="17"/>
  <c r="H480" i="17"/>
  <c r="G480" i="17"/>
  <c r="F480" i="17"/>
  <c r="E480" i="17"/>
  <c r="D480" i="17"/>
  <c r="C480" i="17"/>
  <c r="B480" i="17"/>
  <c r="Q479" i="17"/>
  <c r="P479" i="17"/>
  <c r="O479" i="17"/>
  <c r="N479" i="17"/>
  <c r="M479" i="17"/>
  <c r="L479" i="17"/>
  <c r="K479" i="17"/>
  <c r="J479" i="17"/>
  <c r="I479" i="17"/>
  <c r="H479" i="17"/>
  <c r="G479" i="17"/>
  <c r="F479" i="17"/>
  <c r="E479" i="17"/>
  <c r="D479" i="17"/>
  <c r="C479" i="17"/>
  <c r="B479" i="17"/>
  <c r="Q478" i="17"/>
  <c r="P478" i="17"/>
  <c r="O478" i="17"/>
  <c r="N478" i="17"/>
  <c r="M478" i="17"/>
  <c r="L478" i="17"/>
  <c r="K478" i="17"/>
  <c r="J478" i="17"/>
  <c r="I478" i="17"/>
  <c r="H478" i="17"/>
  <c r="G478" i="17"/>
  <c r="F478" i="17"/>
  <c r="E478" i="17"/>
  <c r="D478" i="17"/>
  <c r="C478" i="17"/>
  <c r="B478" i="17"/>
  <c r="Q477" i="17"/>
  <c r="P477" i="17"/>
  <c r="O477" i="17"/>
  <c r="N477" i="17"/>
  <c r="M477" i="17"/>
  <c r="L477" i="17"/>
  <c r="K477" i="17"/>
  <c r="J477" i="17"/>
  <c r="I477" i="17"/>
  <c r="H477" i="17"/>
  <c r="G477" i="17"/>
  <c r="F477" i="17"/>
  <c r="E477" i="17"/>
  <c r="D477" i="17"/>
  <c r="C477" i="17"/>
  <c r="B477" i="17"/>
  <c r="Q476" i="17"/>
  <c r="P476" i="17"/>
  <c r="O476" i="17"/>
  <c r="N476" i="17"/>
  <c r="M476" i="17"/>
  <c r="L476" i="17"/>
  <c r="K476" i="17"/>
  <c r="J476" i="17"/>
  <c r="I476" i="17"/>
  <c r="H476" i="17"/>
  <c r="G476" i="17"/>
  <c r="F476" i="17"/>
  <c r="E476" i="17"/>
  <c r="D476" i="17"/>
  <c r="C476" i="17"/>
  <c r="B476" i="17"/>
  <c r="Q475" i="17"/>
  <c r="P475" i="17"/>
  <c r="O475" i="17"/>
  <c r="N475" i="17"/>
  <c r="M475" i="17"/>
  <c r="L475" i="17"/>
  <c r="K475" i="17"/>
  <c r="J475" i="17"/>
  <c r="I475" i="17"/>
  <c r="H475" i="17"/>
  <c r="G475" i="17"/>
  <c r="F475" i="17"/>
  <c r="E475" i="17"/>
  <c r="D475" i="17"/>
  <c r="C475" i="17"/>
  <c r="B475" i="17"/>
  <c r="Q474" i="17"/>
  <c r="P474" i="17"/>
  <c r="O474" i="17"/>
  <c r="N474" i="17"/>
  <c r="M474" i="17"/>
  <c r="L474" i="17"/>
  <c r="K474" i="17"/>
  <c r="J474" i="17"/>
  <c r="I474" i="17"/>
  <c r="H474" i="17"/>
  <c r="G474" i="17"/>
  <c r="F474" i="17"/>
  <c r="E474" i="17"/>
  <c r="D474" i="17"/>
  <c r="C474" i="17"/>
  <c r="B474" i="17"/>
  <c r="Q473" i="17"/>
  <c r="P473" i="17"/>
  <c r="O473" i="17"/>
  <c r="N473" i="17"/>
  <c r="M473" i="17"/>
  <c r="L473" i="17"/>
  <c r="K473" i="17"/>
  <c r="J473" i="17"/>
  <c r="I473" i="17"/>
  <c r="H473" i="17"/>
  <c r="G473" i="17"/>
  <c r="F473" i="17"/>
  <c r="E473" i="17"/>
  <c r="D473" i="17"/>
  <c r="C473" i="17"/>
  <c r="B473" i="17"/>
  <c r="Q472" i="17"/>
  <c r="P472" i="17"/>
  <c r="O472" i="17"/>
  <c r="N472" i="17"/>
  <c r="M472" i="17"/>
  <c r="L472" i="17"/>
  <c r="K472" i="17"/>
  <c r="J472" i="17"/>
  <c r="I472" i="17"/>
  <c r="H472" i="17"/>
  <c r="G472" i="17"/>
  <c r="F472" i="17"/>
  <c r="E472" i="17"/>
  <c r="D472" i="17"/>
  <c r="C472" i="17"/>
  <c r="B472" i="17"/>
  <c r="Q471" i="17"/>
  <c r="P471" i="17"/>
  <c r="O471" i="17"/>
  <c r="N471" i="17"/>
  <c r="M471" i="17"/>
  <c r="L471" i="17"/>
  <c r="K471" i="17"/>
  <c r="J471" i="17"/>
  <c r="I471" i="17"/>
  <c r="H471" i="17"/>
  <c r="G471" i="17"/>
  <c r="F471" i="17"/>
  <c r="E471" i="17"/>
  <c r="D471" i="17"/>
  <c r="C471" i="17"/>
  <c r="B471" i="17"/>
  <c r="Q470" i="17"/>
  <c r="P470" i="17"/>
  <c r="O470" i="17"/>
  <c r="N470" i="17"/>
  <c r="M470" i="17"/>
  <c r="L470" i="17"/>
  <c r="K470" i="17"/>
  <c r="J470" i="17"/>
  <c r="I470" i="17"/>
  <c r="H470" i="17"/>
  <c r="G470" i="17"/>
  <c r="F470" i="17"/>
  <c r="E470" i="17"/>
  <c r="D470" i="17"/>
  <c r="C470" i="17"/>
  <c r="B470" i="17"/>
  <c r="Q469" i="17"/>
  <c r="P469" i="17"/>
  <c r="O469" i="17"/>
  <c r="N469" i="17"/>
  <c r="M469" i="17"/>
  <c r="L469" i="17"/>
  <c r="K469" i="17"/>
  <c r="J469" i="17"/>
  <c r="I469" i="17"/>
  <c r="H469" i="17"/>
  <c r="G469" i="17"/>
  <c r="F469" i="17"/>
  <c r="E469" i="17"/>
  <c r="D469" i="17"/>
  <c r="C469" i="17"/>
  <c r="B469" i="17"/>
  <c r="Q468" i="17"/>
  <c r="P468" i="17"/>
  <c r="O468" i="17"/>
  <c r="N468" i="17"/>
  <c r="M468" i="17"/>
  <c r="L468" i="17"/>
  <c r="K468" i="17"/>
  <c r="J468" i="17"/>
  <c r="I468" i="17"/>
  <c r="H468" i="17"/>
  <c r="G468" i="17"/>
  <c r="F468" i="17"/>
  <c r="E468" i="17"/>
  <c r="D468" i="17"/>
  <c r="C468" i="17"/>
  <c r="B468" i="17"/>
  <c r="Q467" i="17"/>
  <c r="P467" i="17"/>
  <c r="O467" i="17"/>
  <c r="N467" i="17"/>
  <c r="M467" i="17"/>
  <c r="L467" i="17"/>
  <c r="K467" i="17"/>
  <c r="J467" i="17"/>
  <c r="I467" i="17"/>
  <c r="H467" i="17"/>
  <c r="G467" i="17"/>
  <c r="F467" i="17"/>
  <c r="E467" i="17"/>
  <c r="D467" i="17"/>
  <c r="C467" i="17"/>
  <c r="B467" i="17"/>
  <c r="Q466" i="17"/>
  <c r="P466" i="17"/>
  <c r="O466" i="17"/>
  <c r="N466" i="17"/>
  <c r="M466" i="17"/>
  <c r="L466" i="17"/>
  <c r="K466" i="17"/>
  <c r="J466" i="17"/>
  <c r="I466" i="17"/>
  <c r="H466" i="17"/>
  <c r="G466" i="17"/>
  <c r="F466" i="17"/>
  <c r="E466" i="17"/>
  <c r="D466" i="17"/>
  <c r="C466" i="17"/>
  <c r="B466" i="17"/>
  <c r="Q465" i="17"/>
  <c r="P465" i="17"/>
  <c r="O465" i="17"/>
  <c r="N465" i="17"/>
  <c r="M465" i="17"/>
  <c r="L465" i="17"/>
  <c r="K465" i="17"/>
  <c r="J465" i="17"/>
  <c r="I465" i="17"/>
  <c r="H465" i="17"/>
  <c r="G465" i="17"/>
  <c r="F465" i="17"/>
  <c r="E465" i="17"/>
  <c r="D465" i="17"/>
  <c r="C465" i="17"/>
  <c r="B465" i="17"/>
  <c r="Q464" i="17"/>
  <c r="P464" i="17"/>
  <c r="O464" i="17"/>
  <c r="N464" i="17"/>
  <c r="M464" i="17"/>
  <c r="L464" i="17"/>
  <c r="K464" i="17"/>
  <c r="J464" i="17"/>
  <c r="I464" i="17"/>
  <c r="H464" i="17"/>
  <c r="G464" i="17"/>
  <c r="F464" i="17"/>
  <c r="E464" i="17"/>
  <c r="D464" i="17"/>
  <c r="C464" i="17"/>
  <c r="B464" i="17"/>
  <c r="Q463" i="17"/>
  <c r="P463" i="17"/>
  <c r="O463" i="17"/>
  <c r="N463" i="17"/>
  <c r="M463" i="17"/>
  <c r="L463" i="17"/>
  <c r="K463" i="17"/>
  <c r="J463" i="17"/>
  <c r="I463" i="17"/>
  <c r="H463" i="17"/>
  <c r="G463" i="17"/>
  <c r="F463" i="17"/>
  <c r="E463" i="17"/>
  <c r="D463" i="17"/>
  <c r="C463" i="17"/>
  <c r="B463" i="17"/>
  <c r="Q462" i="17"/>
  <c r="P462" i="17"/>
  <c r="O462" i="17"/>
  <c r="N462" i="17"/>
  <c r="M462" i="17"/>
  <c r="L462" i="17"/>
  <c r="K462" i="17"/>
  <c r="J462" i="17"/>
  <c r="I462" i="17"/>
  <c r="H462" i="17"/>
  <c r="G462" i="17"/>
  <c r="F462" i="17"/>
  <c r="E462" i="17"/>
  <c r="D462" i="17"/>
  <c r="C462" i="17"/>
  <c r="B462" i="17"/>
  <c r="Q461" i="17"/>
  <c r="P461" i="17"/>
  <c r="O461" i="17"/>
  <c r="N461" i="17"/>
  <c r="M461" i="17"/>
  <c r="L461" i="17"/>
  <c r="K461" i="17"/>
  <c r="J461" i="17"/>
  <c r="I461" i="17"/>
  <c r="H461" i="17"/>
  <c r="G461" i="17"/>
  <c r="F461" i="17"/>
  <c r="E461" i="17"/>
  <c r="D461" i="17"/>
  <c r="C461" i="17"/>
  <c r="B461" i="17"/>
  <c r="Q460" i="17"/>
  <c r="P460" i="17"/>
  <c r="O460" i="17"/>
  <c r="N460" i="17"/>
  <c r="M460" i="17"/>
  <c r="L460" i="17"/>
  <c r="K460" i="17"/>
  <c r="J460" i="17"/>
  <c r="I460" i="17"/>
  <c r="H460" i="17"/>
  <c r="G460" i="17"/>
  <c r="F460" i="17"/>
  <c r="E460" i="17"/>
  <c r="D460" i="17"/>
  <c r="C460" i="17"/>
  <c r="B460" i="17"/>
  <c r="Q459" i="17"/>
  <c r="P459" i="17"/>
  <c r="O459" i="17"/>
  <c r="N459" i="17"/>
  <c r="M459" i="17"/>
  <c r="L459" i="17"/>
  <c r="K459" i="17"/>
  <c r="J459" i="17"/>
  <c r="I459" i="17"/>
  <c r="H459" i="17"/>
  <c r="G459" i="17"/>
  <c r="F459" i="17"/>
  <c r="E459" i="17"/>
  <c r="D459" i="17"/>
  <c r="C459" i="17"/>
  <c r="B459" i="17"/>
  <c r="Q458" i="17"/>
  <c r="P458" i="17"/>
  <c r="O458" i="17"/>
  <c r="N458" i="17"/>
  <c r="M458" i="17"/>
  <c r="L458" i="17"/>
  <c r="K458" i="17"/>
  <c r="J458" i="17"/>
  <c r="I458" i="17"/>
  <c r="H458" i="17"/>
  <c r="G458" i="17"/>
  <c r="F458" i="17"/>
  <c r="E458" i="17"/>
  <c r="D458" i="17"/>
  <c r="C458" i="17"/>
  <c r="B458" i="17"/>
  <c r="Q457" i="17"/>
  <c r="P457" i="17"/>
  <c r="O457" i="17"/>
  <c r="N457" i="17"/>
  <c r="M457" i="17"/>
  <c r="L457" i="17"/>
  <c r="K457" i="17"/>
  <c r="J457" i="17"/>
  <c r="I457" i="17"/>
  <c r="H457" i="17"/>
  <c r="G457" i="17"/>
  <c r="F457" i="17"/>
  <c r="E457" i="17"/>
  <c r="D457" i="17"/>
  <c r="C457" i="17"/>
  <c r="B457" i="17"/>
  <c r="Q456" i="17"/>
  <c r="P456" i="17"/>
  <c r="O456" i="17"/>
  <c r="N456" i="17"/>
  <c r="M456" i="17"/>
  <c r="L456" i="17"/>
  <c r="K456" i="17"/>
  <c r="J456" i="17"/>
  <c r="I456" i="17"/>
  <c r="H456" i="17"/>
  <c r="G456" i="17"/>
  <c r="F456" i="17"/>
  <c r="E456" i="17"/>
  <c r="D456" i="17"/>
  <c r="C456" i="17"/>
  <c r="B456" i="17"/>
  <c r="Q455" i="17"/>
  <c r="P455" i="17"/>
  <c r="O455" i="17"/>
  <c r="N455" i="17"/>
  <c r="M455" i="17"/>
  <c r="L455" i="17"/>
  <c r="K455" i="17"/>
  <c r="J455" i="17"/>
  <c r="I455" i="17"/>
  <c r="H455" i="17"/>
  <c r="G455" i="17"/>
  <c r="F455" i="17"/>
  <c r="E455" i="17"/>
  <c r="D455" i="17"/>
  <c r="C455" i="17"/>
  <c r="B455" i="17"/>
  <c r="Q454" i="17"/>
  <c r="P454" i="17"/>
  <c r="O454" i="17"/>
  <c r="N454" i="17"/>
  <c r="M454" i="17"/>
  <c r="L454" i="17"/>
  <c r="K454" i="17"/>
  <c r="J454" i="17"/>
  <c r="I454" i="17"/>
  <c r="H454" i="17"/>
  <c r="G454" i="17"/>
  <c r="F454" i="17"/>
  <c r="E454" i="17"/>
  <c r="D454" i="17"/>
  <c r="C454" i="17"/>
  <c r="B454" i="17"/>
  <c r="Q453" i="17"/>
  <c r="P453" i="17"/>
  <c r="O453" i="17"/>
  <c r="N453" i="17"/>
  <c r="M453" i="17"/>
  <c r="L453" i="17"/>
  <c r="K453" i="17"/>
  <c r="J453" i="17"/>
  <c r="I453" i="17"/>
  <c r="H453" i="17"/>
  <c r="G453" i="17"/>
  <c r="F453" i="17"/>
  <c r="E453" i="17"/>
  <c r="D453" i="17"/>
  <c r="C453" i="17"/>
  <c r="B453" i="17"/>
  <c r="Q452" i="17"/>
  <c r="P452" i="17"/>
  <c r="O452" i="17"/>
  <c r="N452" i="17"/>
  <c r="M452" i="17"/>
  <c r="L452" i="17"/>
  <c r="K452" i="17"/>
  <c r="J452" i="17"/>
  <c r="I452" i="17"/>
  <c r="H452" i="17"/>
  <c r="G452" i="17"/>
  <c r="F452" i="17"/>
  <c r="E452" i="17"/>
  <c r="D452" i="17"/>
  <c r="C452" i="17"/>
  <c r="B452" i="17"/>
  <c r="Q451" i="17"/>
  <c r="P451" i="17"/>
  <c r="O451" i="17"/>
  <c r="N451" i="17"/>
  <c r="M451" i="17"/>
  <c r="L451" i="17"/>
  <c r="K451" i="17"/>
  <c r="J451" i="17"/>
  <c r="I451" i="17"/>
  <c r="H451" i="17"/>
  <c r="G451" i="17"/>
  <c r="F451" i="17"/>
  <c r="E451" i="17"/>
  <c r="D451" i="17"/>
  <c r="C451" i="17"/>
  <c r="B451" i="17"/>
  <c r="Q450" i="17"/>
  <c r="P450" i="17"/>
  <c r="O450" i="17"/>
  <c r="N450" i="17"/>
  <c r="M450" i="17"/>
  <c r="L450" i="17"/>
  <c r="K450" i="17"/>
  <c r="J450" i="17"/>
  <c r="I450" i="17"/>
  <c r="H450" i="17"/>
  <c r="G450" i="17"/>
  <c r="F450" i="17"/>
  <c r="E450" i="17"/>
  <c r="D450" i="17"/>
  <c r="C450" i="17"/>
  <c r="B450" i="17"/>
  <c r="Q449" i="17"/>
  <c r="P449" i="17"/>
  <c r="O449" i="17"/>
  <c r="N449" i="17"/>
  <c r="M449" i="17"/>
  <c r="L449" i="17"/>
  <c r="K449" i="17"/>
  <c r="J449" i="17"/>
  <c r="I449" i="17"/>
  <c r="H449" i="17"/>
  <c r="G449" i="17"/>
  <c r="F449" i="17"/>
  <c r="E449" i="17"/>
  <c r="D449" i="17"/>
  <c r="C449" i="17"/>
  <c r="B449" i="17"/>
  <c r="Q448" i="17"/>
  <c r="P448" i="17"/>
  <c r="O448" i="17"/>
  <c r="N448" i="17"/>
  <c r="M448" i="17"/>
  <c r="L448" i="17"/>
  <c r="K448" i="17"/>
  <c r="J448" i="17"/>
  <c r="I448" i="17"/>
  <c r="H448" i="17"/>
  <c r="G448" i="17"/>
  <c r="F448" i="17"/>
  <c r="E448" i="17"/>
  <c r="D448" i="17"/>
  <c r="C448" i="17"/>
  <c r="B448" i="17"/>
  <c r="Q447" i="17"/>
  <c r="P447" i="17"/>
  <c r="O447" i="17"/>
  <c r="N447" i="17"/>
  <c r="M447" i="17"/>
  <c r="L447" i="17"/>
  <c r="K447" i="17"/>
  <c r="J447" i="17"/>
  <c r="I447" i="17"/>
  <c r="H447" i="17"/>
  <c r="G447" i="17"/>
  <c r="F447" i="17"/>
  <c r="E447" i="17"/>
  <c r="D447" i="17"/>
  <c r="C447" i="17"/>
  <c r="B447" i="17"/>
  <c r="Q446" i="17"/>
  <c r="P446" i="17"/>
  <c r="O446" i="17"/>
  <c r="N446" i="17"/>
  <c r="M446" i="17"/>
  <c r="L446" i="17"/>
  <c r="K446" i="17"/>
  <c r="J446" i="17"/>
  <c r="I446" i="17"/>
  <c r="H446" i="17"/>
  <c r="G446" i="17"/>
  <c r="F446" i="17"/>
  <c r="E446" i="17"/>
  <c r="D446" i="17"/>
  <c r="C446" i="17"/>
  <c r="B446" i="17"/>
  <c r="Q445" i="17"/>
  <c r="P445" i="17"/>
  <c r="O445" i="17"/>
  <c r="N445" i="17"/>
  <c r="M445" i="17"/>
  <c r="L445" i="17"/>
  <c r="K445" i="17"/>
  <c r="J445" i="17"/>
  <c r="I445" i="17"/>
  <c r="H445" i="17"/>
  <c r="G445" i="17"/>
  <c r="F445" i="17"/>
  <c r="E445" i="17"/>
  <c r="D445" i="17"/>
  <c r="C445" i="17"/>
  <c r="B445" i="17"/>
  <c r="Q444" i="17"/>
  <c r="P444" i="17"/>
  <c r="O444" i="17"/>
  <c r="N444" i="17"/>
  <c r="M444" i="17"/>
  <c r="L444" i="17"/>
  <c r="K444" i="17"/>
  <c r="J444" i="17"/>
  <c r="I444" i="17"/>
  <c r="H444" i="17"/>
  <c r="G444" i="17"/>
  <c r="F444" i="17"/>
  <c r="E444" i="17"/>
  <c r="D444" i="17"/>
  <c r="C444" i="17"/>
  <c r="B444" i="17"/>
  <c r="Q443" i="17"/>
  <c r="P443" i="17"/>
  <c r="O443" i="17"/>
  <c r="N443" i="17"/>
  <c r="M443" i="17"/>
  <c r="L443" i="17"/>
  <c r="K443" i="17"/>
  <c r="J443" i="17"/>
  <c r="I443" i="17"/>
  <c r="H443" i="17"/>
  <c r="G443" i="17"/>
  <c r="F443" i="17"/>
  <c r="E443" i="17"/>
  <c r="D443" i="17"/>
  <c r="C443" i="17"/>
  <c r="B443" i="17"/>
  <c r="Q442" i="17"/>
  <c r="P442" i="17"/>
  <c r="O442" i="17"/>
  <c r="N442" i="17"/>
  <c r="M442" i="17"/>
  <c r="L442" i="17"/>
  <c r="K442" i="17"/>
  <c r="J442" i="17"/>
  <c r="I442" i="17"/>
  <c r="H442" i="17"/>
  <c r="G442" i="17"/>
  <c r="F442" i="17"/>
  <c r="E442" i="17"/>
  <c r="D442" i="17"/>
  <c r="C442" i="17"/>
  <c r="B442" i="17"/>
  <c r="Q441" i="17"/>
  <c r="P441" i="17"/>
  <c r="O441" i="17"/>
  <c r="N441" i="17"/>
  <c r="M441" i="17"/>
  <c r="L441" i="17"/>
  <c r="K441" i="17"/>
  <c r="J441" i="17"/>
  <c r="I441" i="17"/>
  <c r="H441" i="17"/>
  <c r="G441" i="17"/>
  <c r="F441" i="17"/>
  <c r="E441" i="17"/>
  <c r="D441" i="17"/>
  <c r="C441" i="17"/>
  <c r="B441" i="17"/>
  <c r="Q440" i="17"/>
  <c r="P440" i="17"/>
  <c r="O440" i="17"/>
  <c r="N440" i="17"/>
  <c r="M440" i="17"/>
  <c r="L440" i="17"/>
  <c r="K440" i="17"/>
  <c r="J440" i="17"/>
  <c r="I440" i="17"/>
  <c r="H440" i="17"/>
  <c r="G440" i="17"/>
  <c r="F440" i="17"/>
  <c r="E440" i="17"/>
  <c r="D440" i="17"/>
  <c r="C440" i="17"/>
  <c r="B440" i="17"/>
  <c r="Q439" i="17"/>
  <c r="P439" i="17"/>
  <c r="O439" i="17"/>
  <c r="N439" i="17"/>
  <c r="M439" i="17"/>
  <c r="L439" i="17"/>
  <c r="K439" i="17"/>
  <c r="J439" i="17"/>
  <c r="I439" i="17"/>
  <c r="H439" i="17"/>
  <c r="G439" i="17"/>
  <c r="F439" i="17"/>
  <c r="E439" i="17"/>
  <c r="D439" i="17"/>
  <c r="C439" i="17"/>
  <c r="B439" i="17"/>
  <c r="Q438" i="17"/>
  <c r="P438" i="17"/>
  <c r="O438" i="17"/>
  <c r="N438" i="17"/>
  <c r="M438" i="17"/>
  <c r="L438" i="17"/>
  <c r="K438" i="17"/>
  <c r="J438" i="17"/>
  <c r="I438" i="17"/>
  <c r="H438" i="17"/>
  <c r="G438" i="17"/>
  <c r="F438" i="17"/>
  <c r="E438" i="17"/>
  <c r="D438" i="17"/>
  <c r="C438" i="17"/>
  <c r="B438" i="17"/>
  <c r="Q437" i="17"/>
  <c r="P437" i="17"/>
  <c r="O437" i="17"/>
  <c r="N437" i="17"/>
  <c r="M437" i="17"/>
  <c r="L437" i="17"/>
  <c r="K437" i="17"/>
  <c r="J437" i="17"/>
  <c r="I437" i="17"/>
  <c r="H437" i="17"/>
  <c r="G437" i="17"/>
  <c r="F437" i="17"/>
  <c r="E437" i="17"/>
  <c r="D437" i="17"/>
  <c r="C437" i="17"/>
  <c r="B437" i="17"/>
  <c r="Q436" i="17"/>
  <c r="P436" i="17"/>
  <c r="O436" i="17"/>
  <c r="N436" i="17"/>
  <c r="M436" i="17"/>
  <c r="L436" i="17"/>
  <c r="K436" i="17"/>
  <c r="J436" i="17"/>
  <c r="I436" i="17"/>
  <c r="H436" i="17"/>
  <c r="G436" i="17"/>
  <c r="F436" i="17"/>
  <c r="E436" i="17"/>
  <c r="D436" i="17"/>
  <c r="C436" i="17"/>
  <c r="B436" i="17"/>
  <c r="Q435" i="17"/>
  <c r="P435" i="17"/>
  <c r="O435" i="17"/>
  <c r="N435" i="17"/>
  <c r="M435" i="17"/>
  <c r="L435" i="17"/>
  <c r="K435" i="17"/>
  <c r="J435" i="17"/>
  <c r="I435" i="17"/>
  <c r="H435" i="17"/>
  <c r="G435" i="17"/>
  <c r="F435" i="17"/>
  <c r="E435" i="17"/>
  <c r="D435" i="17"/>
  <c r="C435" i="17"/>
  <c r="B435" i="17"/>
  <c r="Q434" i="17"/>
  <c r="P434" i="17"/>
  <c r="O434" i="17"/>
  <c r="N434" i="17"/>
  <c r="M434" i="17"/>
  <c r="L434" i="17"/>
  <c r="K434" i="17"/>
  <c r="J434" i="17"/>
  <c r="I434" i="17"/>
  <c r="H434" i="17"/>
  <c r="G434" i="17"/>
  <c r="F434" i="17"/>
  <c r="E434" i="17"/>
  <c r="D434" i="17"/>
  <c r="C434" i="17"/>
  <c r="B434" i="17"/>
  <c r="Q433" i="17"/>
  <c r="P433" i="17"/>
  <c r="O433" i="17"/>
  <c r="N433" i="17"/>
  <c r="M433" i="17"/>
  <c r="L433" i="17"/>
  <c r="K433" i="17"/>
  <c r="J433" i="17"/>
  <c r="I433" i="17"/>
  <c r="H433" i="17"/>
  <c r="G433" i="17"/>
  <c r="F433" i="17"/>
  <c r="E433" i="17"/>
  <c r="D433" i="17"/>
  <c r="C433" i="17"/>
  <c r="B433" i="17"/>
  <c r="Q432" i="17"/>
  <c r="P432" i="17"/>
  <c r="O432" i="17"/>
  <c r="N432" i="17"/>
  <c r="M432" i="17"/>
  <c r="L432" i="17"/>
  <c r="K432" i="17"/>
  <c r="J432" i="17"/>
  <c r="I432" i="17"/>
  <c r="H432" i="17"/>
  <c r="G432" i="17"/>
  <c r="F432" i="17"/>
  <c r="E432" i="17"/>
  <c r="D432" i="17"/>
  <c r="C432" i="17"/>
  <c r="B432" i="17"/>
  <c r="Q431" i="17"/>
  <c r="P431" i="17"/>
  <c r="O431" i="17"/>
  <c r="N431" i="17"/>
  <c r="M431" i="17"/>
  <c r="L431" i="17"/>
  <c r="K431" i="17"/>
  <c r="J431" i="17"/>
  <c r="I431" i="17"/>
  <c r="H431" i="17"/>
  <c r="G431" i="17"/>
  <c r="F431" i="17"/>
  <c r="E431" i="17"/>
  <c r="D431" i="17"/>
  <c r="C431" i="17"/>
  <c r="B431" i="17"/>
  <c r="Q430" i="17"/>
  <c r="P430" i="17"/>
  <c r="O430" i="17"/>
  <c r="N430" i="17"/>
  <c r="M430" i="17"/>
  <c r="L430" i="17"/>
  <c r="K430" i="17"/>
  <c r="J430" i="17"/>
  <c r="I430" i="17"/>
  <c r="H430" i="17"/>
  <c r="G430" i="17"/>
  <c r="F430" i="17"/>
  <c r="E430" i="17"/>
  <c r="D430" i="17"/>
  <c r="C430" i="17"/>
  <c r="B430" i="17"/>
  <c r="Q429" i="17"/>
  <c r="P429" i="17"/>
  <c r="O429" i="17"/>
  <c r="N429" i="17"/>
  <c r="M429" i="17"/>
  <c r="L429" i="17"/>
  <c r="K429" i="17"/>
  <c r="J429" i="17"/>
  <c r="I429" i="17"/>
  <c r="H429" i="17"/>
  <c r="G429" i="17"/>
  <c r="F429" i="17"/>
  <c r="E429" i="17"/>
  <c r="D429" i="17"/>
  <c r="C429" i="17"/>
  <c r="B429" i="17"/>
  <c r="Q428" i="17"/>
  <c r="P428" i="17"/>
  <c r="O428" i="17"/>
  <c r="N428" i="17"/>
  <c r="M428" i="17"/>
  <c r="L428" i="17"/>
  <c r="K428" i="17"/>
  <c r="J428" i="17"/>
  <c r="I428" i="17"/>
  <c r="H428" i="17"/>
  <c r="G428" i="17"/>
  <c r="F428" i="17"/>
  <c r="E428" i="17"/>
  <c r="D428" i="17"/>
  <c r="C428" i="17"/>
  <c r="B428" i="17"/>
  <c r="Q427" i="17"/>
  <c r="P427" i="17"/>
  <c r="O427" i="17"/>
  <c r="N427" i="17"/>
  <c r="M427" i="17"/>
  <c r="L427" i="17"/>
  <c r="K427" i="17"/>
  <c r="J427" i="17"/>
  <c r="I427" i="17"/>
  <c r="H427" i="17"/>
  <c r="G427" i="17"/>
  <c r="F427" i="17"/>
  <c r="E427" i="17"/>
  <c r="D427" i="17"/>
  <c r="C427" i="17"/>
  <c r="B427" i="17"/>
  <c r="Q426" i="17"/>
  <c r="P426" i="17"/>
  <c r="O426" i="17"/>
  <c r="N426" i="17"/>
  <c r="M426" i="17"/>
  <c r="L426" i="17"/>
  <c r="K426" i="17"/>
  <c r="J426" i="17"/>
  <c r="I426" i="17"/>
  <c r="H426" i="17"/>
  <c r="G426" i="17"/>
  <c r="F426" i="17"/>
  <c r="E426" i="17"/>
  <c r="D426" i="17"/>
  <c r="C426" i="17"/>
  <c r="B426" i="17"/>
  <c r="Q425" i="17"/>
  <c r="P425" i="17"/>
  <c r="O425" i="17"/>
  <c r="N425" i="17"/>
  <c r="M425" i="17"/>
  <c r="L425" i="17"/>
  <c r="K425" i="17"/>
  <c r="J425" i="17"/>
  <c r="I425" i="17"/>
  <c r="H425" i="17"/>
  <c r="G425" i="17"/>
  <c r="F425" i="17"/>
  <c r="E425" i="17"/>
  <c r="D425" i="17"/>
  <c r="C425" i="17"/>
  <c r="B425" i="17"/>
  <c r="Q424" i="17"/>
  <c r="P424" i="17"/>
  <c r="O424" i="17"/>
  <c r="N424" i="17"/>
  <c r="M424" i="17"/>
  <c r="L424" i="17"/>
  <c r="K424" i="17"/>
  <c r="J424" i="17"/>
  <c r="I424" i="17"/>
  <c r="H424" i="17"/>
  <c r="G424" i="17"/>
  <c r="F424" i="17"/>
  <c r="E424" i="17"/>
  <c r="D424" i="17"/>
  <c r="C424" i="17"/>
  <c r="B424" i="17"/>
  <c r="Q423" i="17"/>
  <c r="P423" i="17"/>
  <c r="O423" i="17"/>
  <c r="N423" i="17"/>
  <c r="M423" i="17"/>
  <c r="L423" i="17"/>
  <c r="K423" i="17"/>
  <c r="J423" i="17"/>
  <c r="I423" i="17"/>
  <c r="H423" i="17"/>
  <c r="G423" i="17"/>
  <c r="F423" i="17"/>
  <c r="E423" i="17"/>
  <c r="D423" i="17"/>
  <c r="C423" i="17"/>
  <c r="B423" i="17"/>
  <c r="Q422" i="17"/>
  <c r="P422" i="17"/>
  <c r="O422" i="17"/>
  <c r="N422" i="17"/>
  <c r="M422" i="17"/>
  <c r="L422" i="17"/>
  <c r="K422" i="17"/>
  <c r="J422" i="17"/>
  <c r="I422" i="17"/>
  <c r="H422" i="17"/>
  <c r="G422" i="17"/>
  <c r="F422" i="17"/>
  <c r="E422" i="17"/>
  <c r="D422" i="17"/>
  <c r="C422" i="17"/>
  <c r="B422" i="17"/>
  <c r="Q421" i="17"/>
  <c r="P421" i="17"/>
  <c r="O421" i="17"/>
  <c r="N421" i="17"/>
  <c r="M421" i="17"/>
  <c r="L421" i="17"/>
  <c r="K421" i="17"/>
  <c r="J421" i="17"/>
  <c r="I421" i="17"/>
  <c r="H421" i="17"/>
  <c r="G421" i="17"/>
  <c r="F421" i="17"/>
  <c r="E421" i="17"/>
  <c r="D421" i="17"/>
  <c r="C421" i="17"/>
  <c r="B421" i="17"/>
  <c r="Q420" i="17"/>
  <c r="P420" i="17"/>
  <c r="O420" i="17"/>
  <c r="N420" i="17"/>
  <c r="M420" i="17"/>
  <c r="L420" i="17"/>
  <c r="K420" i="17"/>
  <c r="J420" i="17"/>
  <c r="I420" i="17"/>
  <c r="H420" i="17"/>
  <c r="G420" i="17"/>
  <c r="F420" i="17"/>
  <c r="E420" i="17"/>
  <c r="D420" i="17"/>
  <c r="C420" i="17"/>
  <c r="B420" i="17"/>
  <c r="Q419" i="17"/>
  <c r="P419" i="17"/>
  <c r="O419" i="17"/>
  <c r="N419" i="17"/>
  <c r="M419" i="17"/>
  <c r="L419" i="17"/>
  <c r="K419" i="17"/>
  <c r="J419" i="17"/>
  <c r="I419" i="17"/>
  <c r="H419" i="17"/>
  <c r="G419" i="17"/>
  <c r="F419" i="17"/>
  <c r="E419" i="17"/>
  <c r="D419" i="17"/>
  <c r="C419" i="17"/>
  <c r="B419" i="17"/>
  <c r="Q418" i="17"/>
  <c r="P418" i="17"/>
  <c r="O418" i="17"/>
  <c r="N418" i="17"/>
  <c r="M418" i="17"/>
  <c r="L418" i="17"/>
  <c r="K418" i="17"/>
  <c r="J418" i="17"/>
  <c r="I418" i="17"/>
  <c r="H418" i="17"/>
  <c r="G418" i="17"/>
  <c r="F418" i="17"/>
  <c r="E418" i="17"/>
  <c r="D418" i="17"/>
  <c r="C418" i="17"/>
  <c r="B418" i="17"/>
  <c r="Q417" i="17"/>
  <c r="P417" i="17"/>
  <c r="O417" i="17"/>
  <c r="N417" i="17"/>
  <c r="M417" i="17"/>
  <c r="L417" i="17"/>
  <c r="K417" i="17"/>
  <c r="J417" i="17"/>
  <c r="I417" i="17"/>
  <c r="H417" i="17"/>
  <c r="G417" i="17"/>
  <c r="F417" i="17"/>
  <c r="E417" i="17"/>
  <c r="D417" i="17"/>
  <c r="C417" i="17"/>
  <c r="B417" i="17"/>
  <c r="Q416" i="17"/>
  <c r="P416" i="17"/>
  <c r="O416" i="17"/>
  <c r="N416" i="17"/>
  <c r="M416" i="17"/>
  <c r="L416" i="17"/>
  <c r="K416" i="17"/>
  <c r="J416" i="17"/>
  <c r="I416" i="17"/>
  <c r="H416" i="17"/>
  <c r="G416" i="17"/>
  <c r="F416" i="17"/>
  <c r="E416" i="17"/>
  <c r="D416" i="17"/>
  <c r="C416" i="17"/>
  <c r="B416" i="17"/>
  <c r="Q415" i="17"/>
  <c r="P415" i="17"/>
  <c r="O415" i="17"/>
  <c r="N415" i="17"/>
  <c r="M415" i="17"/>
  <c r="L415" i="17"/>
  <c r="K415" i="17"/>
  <c r="J415" i="17"/>
  <c r="I415" i="17"/>
  <c r="H415" i="17"/>
  <c r="G415" i="17"/>
  <c r="F415" i="17"/>
  <c r="E415" i="17"/>
  <c r="D415" i="17"/>
  <c r="C415" i="17"/>
  <c r="B415" i="17"/>
  <c r="Q414" i="17"/>
  <c r="P414" i="17"/>
  <c r="O414" i="17"/>
  <c r="N414" i="17"/>
  <c r="M414" i="17"/>
  <c r="L414" i="17"/>
  <c r="K414" i="17"/>
  <c r="J414" i="17"/>
  <c r="I414" i="17"/>
  <c r="H414" i="17"/>
  <c r="G414" i="17"/>
  <c r="F414" i="17"/>
  <c r="E414" i="17"/>
  <c r="D414" i="17"/>
  <c r="C414" i="17"/>
  <c r="B414" i="17"/>
  <c r="Q413" i="17"/>
  <c r="P413" i="17"/>
  <c r="O413" i="17"/>
  <c r="N413" i="17"/>
  <c r="M413" i="17"/>
  <c r="L413" i="17"/>
  <c r="K413" i="17"/>
  <c r="J413" i="17"/>
  <c r="I413" i="17"/>
  <c r="H413" i="17"/>
  <c r="G413" i="17"/>
  <c r="F413" i="17"/>
  <c r="E413" i="17"/>
  <c r="D413" i="17"/>
  <c r="C413" i="17"/>
  <c r="B413" i="17"/>
  <c r="Q412" i="17"/>
  <c r="P412" i="17"/>
  <c r="O412" i="17"/>
  <c r="N412" i="17"/>
  <c r="M412" i="17"/>
  <c r="L412" i="17"/>
  <c r="K412" i="17"/>
  <c r="J412" i="17"/>
  <c r="I412" i="17"/>
  <c r="H412" i="17"/>
  <c r="G412" i="17"/>
  <c r="F412" i="17"/>
  <c r="E412" i="17"/>
  <c r="D412" i="17"/>
  <c r="C412" i="17"/>
  <c r="B412" i="17"/>
  <c r="Q411" i="17"/>
  <c r="P411" i="17"/>
  <c r="O411" i="17"/>
  <c r="N411" i="17"/>
  <c r="M411" i="17"/>
  <c r="L411" i="17"/>
  <c r="K411" i="17"/>
  <c r="J411" i="17"/>
  <c r="I411" i="17"/>
  <c r="H411" i="17"/>
  <c r="G411" i="17"/>
  <c r="F411" i="17"/>
  <c r="E411" i="17"/>
  <c r="D411" i="17"/>
  <c r="C411" i="17"/>
  <c r="B411" i="17"/>
  <c r="Q410" i="17"/>
  <c r="P410" i="17"/>
  <c r="O410" i="17"/>
  <c r="N410" i="17"/>
  <c r="M410" i="17"/>
  <c r="L410" i="17"/>
  <c r="K410" i="17"/>
  <c r="J410" i="17"/>
  <c r="I410" i="17"/>
  <c r="H410" i="17"/>
  <c r="G410" i="17"/>
  <c r="F410" i="17"/>
  <c r="E410" i="17"/>
  <c r="D410" i="17"/>
  <c r="C410" i="17"/>
  <c r="B410" i="17"/>
  <c r="Q409" i="17"/>
  <c r="P409" i="17"/>
  <c r="O409" i="17"/>
  <c r="N409" i="17"/>
  <c r="M409" i="17"/>
  <c r="L409" i="17"/>
  <c r="K409" i="17"/>
  <c r="J409" i="17"/>
  <c r="I409" i="17"/>
  <c r="H409" i="17"/>
  <c r="G409" i="17"/>
  <c r="F409" i="17"/>
  <c r="E409" i="17"/>
  <c r="D409" i="17"/>
  <c r="C409" i="17"/>
  <c r="B409" i="17"/>
  <c r="Q408" i="17"/>
  <c r="P408" i="17"/>
  <c r="O408" i="17"/>
  <c r="N408" i="17"/>
  <c r="M408" i="17"/>
  <c r="L408" i="17"/>
  <c r="K408" i="17"/>
  <c r="J408" i="17"/>
  <c r="I408" i="17"/>
  <c r="H408" i="17"/>
  <c r="G408" i="17"/>
  <c r="F408" i="17"/>
  <c r="E408" i="17"/>
  <c r="D408" i="17"/>
  <c r="C408" i="17"/>
  <c r="B408" i="17"/>
  <c r="Q407" i="17"/>
  <c r="P407" i="17"/>
  <c r="O407" i="17"/>
  <c r="N407" i="17"/>
  <c r="M407" i="17"/>
  <c r="L407" i="17"/>
  <c r="K407" i="17"/>
  <c r="J407" i="17"/>
  <c r="I407" i="17"/>
  <c r="H407" i="17"/>
  <c r="G407" i="17"/>
  <c r="F407" i="17"/>
  <c r="E407" i="17"/>
  <c r="D407" i="17"/>
  <c r="C407" i="17"/>
  <c r="B407" i="17"/>
  <c r="Q406" i="17"/>
  <c r="P406" i="17"/>
  <c r="O406" i="17"/>
  <c r="N406" i="17"/>
  <c r="M406" i="17"/>
  <c r="L406" i="17"/>
  <c r="K406" i="17"/>
  <c r="J406" i="17"/>
  <c r="I406" i="17"/>
  <c r="H406" i="17"/>
  <c r="G406" i="17"/>
  <c r="F406" i="17"/>
  <c r="E406" i="17"/>
  <c r="D406" i="17"/>
  <c r="C406" i="17"/>
  <c r="B406" i="17"/>
  <c r="Q405" i="17"/>
  <c r="P405" i="17"/>
  <c r="O405" i="17"/>
  <c r="N405" i="17"/>
  <c r="M405" i="17"/>
  <c r="L405" i="17"/>
  <c r="K405" i="17"/>
  <c r="J405" i="17"/>
  <c r="I405" i="17"/>
  <c r="H405" i="17"/>
  <c r="G405" i="17"/>
  <c r="F405" i="17"/>
  <c r="E405" i="17"/>
  <c r="D405" i="17"/>
  <c r="C405" i="17"/>
  <c r="B405" i="17"/>
  <c r="Q404" i="17"/>
  <c r="P404" i="17"/>
  <c r="O404" i="17"/>
  <c r="N404" i="17"/>
  <c r="M404" i="17"/>
  <c r="L404" i="17"/>
  <c r="K404" i="17"/>
  <c r="J404" i="17"/>
  <c r="I404" i="17"/>
  <c r="H404" i="17"/>
  <c r="G404" i="17"/>
  <c r="F404" i="17"/>
  <c r="E404" i="17"/>
  <c r="D404" i="17"/>
  <c r="C404" i="17"/>
  <c r="B404" i="17"/>
  <c r="Q403" i="17"/>
  <c r="P403" i="17"/>
  <c r="O403" i="17"/>
  <c r="N403" i="17"/>
  <c r="M403" i="17"/>
  <c r="L403" i="17"/>
  <c r="K403" i="17"/>
  <c r="J403" i="17"/>
  <c r="I403" i="17"/>
  <c r="H403" i="17"/>
  <c r="G403" i="17"/>
  <c r="F403" i="17"/>
  <c r="E403" i="17"/>
  <c r="D403" i="17"/>
  <c r="C403" i="17"/>
  <c r="B403" i="17"/>
  <c r="Q402" i="17"/>
  <c r="P402" i="17"/>
  <c r="O402" i="17"/>
  <c r="N402" i="17"/>
  <c r="M402" i="17"/>
  <c r="L402" i="17"/>
  <c r="K402" i="17"/>
  <c r="J402" i="17"/>
  <c r="I402" i="17"/>
  <c r="H402" i="17"/>
  <c r="G402" i="17"/>
  <c r="F402" i="17"/>
  <c r="E402" i="17"/>
  <c r="D402" i="17"/>
  <c r="C402" i="17"/>
  <c r="B402" i="17"/>
  <c r="Q401" i="17"/>
  <c r="P401" i="17"/>
  <c r="O401" i="17"/>
  <c r="N401" i="17"/>
  <c r="M401" i="17"/>
  <c r="L401" i="17"/>
  <c r="K401" i="17"/>
  <c r="J401" i="17"/>
  <c r="I401" i="17"/>
  <c r="H401" i="17"/>
  <c r="G401" i="17"/>
  <c r="F401" i="17"/>
  <c r="E401" i="17"/>
  <c r="D401" i="17"/>
  <c r="C401" i="17"/>
  <c r="B401" i="17"/>
  <c r="Q400" i="17"/>
  <c r="P400" i="17"/>
  <c r="O400" i="17"/>
  <c r="N400" i="17"/>
  <c r="M400" i="17"/>
  <c r="L400" i="17"/>
  <c r="K400" i="17"/>
  <c r="J400" i="17"/>
  <c r="I400" i="17"/>
  <c r="H400" i="17"/>
  <c r="G400" i="17"/>
  <c r="F400" i="17"/>
  <c r="E400" i="17"/>
  <c r="D400" i="17"/>
  <c r="C400" i="17"/>
  <c r="B400" i="17"/>
  <c r="Q399" i="17"/>
  <c r="P399" i="17"/>
  <c r="O399" i="17"/>
  <c r="N399" i="17"/>
  <c r="M399" i="17"/>
  <c r="L399" i="17"/>
  <c r="K399" i="17"/>
  <c r="J399" i="17"/>
  <c r="I399" i="17"/>
  <c r="H399" i="17"/>
  <c r="G399" i="17"/>
  <c r="F399" i="17"/>
  <c r="E399" i="17"/>
  <c r="D399" i="17"/>
  <c r="C399" i="17"/>
  <c r="B399" i="17"/>
  <c r="Q398" i="17"/>
  <c r="P398" i="17"/>
  <c r="O398" i="17"/>
  <c r="N398" i="17"/>
  <c r="M398" i="17"/>
  <c r="L398" i="17"/>
  <c r="K398" i="17"/>
  <c r="J398" i="17"/>
  <c r="I398" i="17"/>
  <c r="H398" i="17"/>
  <c r="G398" i="17"/>
  <c r="F398" i="17"/>
  <c r="E398" i="17"/>
  <c r="D398" i="17"/>
  <c r="C398" i="17"/>
  <c r="B398" i="17"/>
  <c r="Q397" i="17"/>
  <c r="P397" i="17"/>
  <c r="O397" i="17"/>
  <c r="N397" i="17"/>
  <c r="M397" i="17"/>
  <c r="L397" i="17"/>
  <c r="K397" i="17"/>
  <c r="J397" i="17"/>
  <c r="I397" i="17"/>
  <c r="H397" i="17"/>
  <c r="G397" i="17"/>
  <c r="F397" i="17"/>
  <c r="E397" i="17"/>
  <c r="D397" i="17"/>
  <c r="C397" i="17"/>
  <c r="B397" i="17"/>
  <c r="Q396" i="17"/>
  <c r="P396" i="17"/>
  <c r="O396" i="17"/>
  <c r="N396" i="17"/>
  <c r="M396" i="17"/>
  <c r="L396" i="17"/>
  <c r="K396" i="17"/>
  <c r="J396" i="17"/>
  <c r="I396" i="17"/>
  <c r="H396" i="17"/>
  <c r="G396" i="17"/>
  <c r="F396" i="17"/>
  <c r="E396" i="17"/>
  <c r="D396" i="17"/>
  <c r="C396" i="17"/>
  <c r="B396" i="17"/>
  <c r="Q395" i="17"/>
  <c r="P395" i="17"/>
  <c r="O395" i="17"/>
  <c r="N395" i="17"/>
  <c r="M395" i="17"/>
  <c r="L395" i="17"/>
  <c r="K395" i="17"/>
  <c r="J395" i="17"/>
  <c r="I395" i="17"/>
  <c r="H395" i="17"/>
  <c r="G395" i="17"/>
  <c r="F395" i="17"/>
  <c r="E395" i="17"/>
  <c r="D395" i="17"/>
  <c r="C395" i="17"/>
  <c r="B395" i="17"/>
  <c r="Q394" i="17"/>
  <c r="P394" i="17"/>
  <c r="O394" i="17"/>
  <c r="N394" i="17"/>
  <c r="M394" i="17"/>
  <c r="L394" i="17"/>
  <c r="K394" i="17"/>
  <c r="J394" i="17"/>
  <c r="I394" i="17"/>
  <c r="H394" i="17"/>
  <c r="G394" i="17"/>
  <c r="F394" i="17"/>
  <c r="E394" i="17"/>
  <c r="D394" i="17"/>
  <c r="C394" i="17"/>
  <c r="B394" i="17"/>
  <c r="Q393" i="17"/>
  <c r="P393" i="17"/>
  <c r="O393" i="17"/>
  <c r="N393" i="17"/>
  <c r="M393" i="17"/>
  <c r="L393" i="17"/>
  <c r="K393" i="17"/>
  <c r="J393" i="17"/>
  <c r="I393" i="17"/>
  <c r="H393" i="17"/>
  <c r="G393" i="17"/>
  <c r="F393" i="17"/>
  <c r="E393" i="17"/>
  <c r="D393" i="17"/>
  <c r="C393" i="17"/>
  <c r="B393" i="17"/>
  <c r="Q392" i="17"/>
  <c r="P392" i="17"/>
  <c r="O392" i="17"/>
  <c r="N392" i="17"/>
  <c r="M392" i="17"/>
  <c r="L392" i="17"/>
  <c r="K392" i="17"/>
  <c r="J392" i="17"/>
  <c r="I392" i="17"/>
  <c r="H392" i="17"/>
  <c r="G392" i="17"/>
  <c r="F392" i="17"/>
  <c r="E392" i="17"/>
  <c r="D392" i="17"/>
  <c r="C392" i="17"/>
  <c r="B392" i="17"/>
  <c r="Q391" i="17"/>
  <c r="P391" i="17"/>
  <c r="O391" i="17"/>
  <c r="N391" i="17"/>
  <c r="M391" i="17"/>
  <c r="L391" i="17"/>
  <c r="K391" i="17"/>
  <c r="J391" i="17"/>
  <c r="I391" i="17"/>
  <c r="H391" i="17"/>
  <c r="G391" i="17"/>
  <c r="F391" i="17"/>
  <c r="E391" i="17"/>
  <c r="D391" i="17"/>
  <c r="C391" i="17"/>
  <c r="B391" i="17"/>
  <c r="Q390" i="17"/>
  <c r="P390" i="17"/>
  <c r="O390" i="17"/>
  <c r="N390" i="17"/>
  <c r="M390" i="17"/>
  <c r="L390" i="17"/>
  <c r="K390" i="17"/>
  <c r="J390" i="17"/>
  <c r="I390" i="17"/>
  <c r="H390" i="17"/>
  <c r="G390" i="17"/>
  <c r="F390" i="17"/>
  <c r="E390" i="17"/>
  <c r="D390" i="17"/>
  <c r="C390" i="17"/>
  <c r="B390" i="17"/>
  <c r="Q389" i="17"/>
  <c r="P389" i="17"/>
  <c r="O389" i="17"/>
  <c r="N389" i="17"/>
  <c r="M389" i="17"/>
  <c r="L389" i="17"/>
  <c r="K389" i="17"/>
  <c r="J389" i="17"/>
  <c r="I389" i="17"/>
  <c r="H389" i="17"/>
  <c r="G389" i="17"/>
  <c r="F389" i="17"/>
  <c r="E389" i="17"/>
  <c r="D389" i="17"/>
  <c r="C389" i="17"/>
  <c r="B389" i="17"/>
  <c r="Q388" i="17"/>
  <c r="P388" i="17"/>
  <c r="O388" i="17"/>
  <c r="N388" i="17"/>
  <c r="M388" i="17"/>
  <c r="L388" i="17"/>
  <c r="K388" i="17"/>
  <c r="J388" i="17"/>
  <c r="I388" i="17"/>
  <c r="H388" i="17"/>
  <c r="G388" i="17"/>
  <c r="F388" i="17"/>
  <c r="E388" i="17"/>
  <c r="D388" i="17"/>
  <c r="C388" i="17"/>
  <c r="B388" i="17"/>
  <c r="Q387" i="17"/>
  <c r="P387" i="17"/>
  <c r="O387" i="17"/>
  <c r="N387" i="17"/>
  <c r="M387" i="17"/>
  <c r="L387" i="17"/>
  <c r="K387" i="17"/>
  <c r="J387" i="17"/>
  <c r="I387" i="17"/>
  <c r="H387" i="17"/>
  <c r="G387" i="17"/>
  <c r="F387" i="17"/>
  <c r="E387" i="17"/>
  <c r="D387" i="17"/>
  <c r="C387" i="17"/>
  <c r="B387" i="17"/>
  <c r="Q386" i="17"/>
  <c r="P386" i="17"/>
  <c r="O386" i="17"/>
  <c r="N386" i="17"/>
  <c r="M386" i="17"/>
  <c r="L386" i="17"/>
  <c r="K386" i="17"/>
  <c r="J386" i="17"/>
  <c r="I386" i="17"/>
  <c r="H386" i="17"/>
  <c r="G386" i="17"/>
  <c r="F386" i="17"/>
  <c r="E386" i="17"/>
  <c r="D386" i="17"/>
  <c r="C386" i="17"/>
  <c r="B386" i="17"/>
  <c r="Q385" i="17"/>
  <c r="P385" i="17"/>
  <c r="O385" i="17"/>
  <c r="N385" i="17"/>
  <c r="M385" i="17"/>
  <c r="L385" i="17"/>
  <c r="K385" i="17"/>
  <c r="J385" i="17"/>
  <c r="I385" i="17"/>
  <c r="H385" i="17"/>
  <c r="G385" i="17"/>
  <c r="F385" i="17"/>
  <c r="E385" i="17"/>
  <c r="D385" i="17"/>
  <c r="C385" i="17"/>
  <c r="B385" i="17"/>
  <c r="Q384" i="17"/>
  <c r="P384" i="17"/>
  <c r="O384" i="17"/>
  <c r="N384" i="17"/>
  <c r="M384" i="17"/>
  <c r="L384" i="17"/>
  <c r="K384" i="17"/>
  <c r="J384" i="17"/>
  <c r="I384" i="17"/>
  <c r="H384" i="17"/>
  <c r="G384" i="17"/>
  <c r="F384" i="17"/>
  <c r="E384" i="17"/>
  <c r="D384" i="17"/>
  <c r="C384" i="17"/>
  <c r="B384" i="17"/>
  <c r="Q383" i="17"/>
  <c r="P383" i="17"/>
  <c r="O383" i="17"/>
  <c r="N383" i="17"/>
  <c r="M383" i="17"/>
  <c r="L383" i="17"/>
  <c r="K383" i="17"/>
  <c r="J383" i="17"/>
  <c r="I383" i="17"/>
  <c r="H383" i="17"/>
  <c r="G383" i="17"/>
  <c r="F383" i="17"/>
  <c r="E383" i="17"/>
  <c r="D383" i="17"/>
  <c r="C383" i="17"/>
  <c r="B383" i="17"/>
  <c r="Q382" i="17"/>
  <c r="P382" i="17"/>
  <c r="O382" i="17"/>
  <c r="N382" i="17"/>
  <c r="M382" i="17"/>
  <c r="L382" i="17"/>
  <c r="K382" i="17"/>
  <c r="J382" i="17"/>
  <c r="I382" i="17"/>
  <c r="H382" i="17"/>
  <c r="G382" i="17"/>
  <c r="F382" i="17"/>
  <c r="E382" i="17"/>
  <c r="D382" i="17"/>
  <c r="C382" i="17"/>
  <c r="B382" i="17"/>
  <c r="Q381" i="17"/>
  <c r="P381" i="17"/>
  <c r="O381" i="17"/>
  <c r="N381" i="17"/>
  <c r="M381" i="17"/>
  <c r="L381" i="17"/>
  <c r="K381" i="17"/>
  <c r="J381" i="17"/>
  <c r="I381" i="17"/>
  <c r="H381" i="17"/>
  <c r="G381" i="17"/>
  <c r="F381" i="17"/>
  <c r="E381" i="17"/>
  <c r="D381" i="17"/>
  <c r="C381" i="17"/>
  <c r="B381" i="17"/>
  <c r="Q380" i="17"/>
  <c r="P380" i="17"/>
  <c r="O380" i="17"/>
  <c r="N380" i="17"/>
  <c r="M380" i="17"/>
  <c r="L380" i="17"/>
  <c r="K380" i="17"/>
  <c r="J380" i="17"/>
  <c r="I380" i="17"/>
  <c r="H380" i="17"/>
  <c r="G380" i="17"/>
  <c r="F380" i="17"/>
  <c r="E380" i="17"/>
  <c r="D380" i="17"/>
  <c r="C380" i="17"/>
  <c r="B380" i="17"/>
  <c r="Q379" i="17"/>
  <c r="P379" i="17"/>
  <c r="O379" i="17"/>
  <c r="N379" i="17"/>
  <c r="M379" i="17"/>
  <c r="L379" i="17"/>
  <c r="K379" i="17"/>
  <c r="J379" i="17"/>
  <c r="I379" i="17"/>
  <c r="H379" i="17"/>
  <c r="G379" i="17"/>
  <c r="F379" i="17"/>
  <c r="E379" i="17"/>
  <c r="D379" i="17"/>
  <c r="C379" i="17"/>
  <c r="B379" i="17"/>
  <c r="Q378" i="17"/>
  <c r="P378" i="17"/>
  <c r="O378" i="17"/>
  <c r="N378" i="17"/>
  <c r="M378" i="17"/>
  <c r="L378" i="17"/>
  <c r="K378" i="17"/>
  <c r="J378" i="17"/>
  <c r="I378" i="17"/>
  <c r="H378" i="17"/>
  <c r="G378" i="17"/>
  <c r="F378" i="17"/>
  <c r="E378" i="17"/>
  <c r="D378" i="17"/>
  <c r="C378" i="17"/>
  <c r="B378" i="17"/>
  <c r="Q377" i="17"/>
  <c r="P377" i="17"/>
  <c r="O377" i="17"/>
  <c r="N377" i="17"/>
  <c r="M377" i="17"/>
  <c r="L377" i="17"/>
  <c r="K377" i="17"/>
  <c r="J377" i="17"/>
  <c r="I377" i="17"/>
  <c r="H377" i="17"/>
  <c r="G377" i="17"/>
  <c r="F377" i="17"/>
  <c r="E377" i="17"/>
  <c r="D377" i="17"/>
  <c r="C377" i="17"/>
  <c r="B377" i="17"/>
  <c r="Q376" i="17"/>
  <c r="P376" i="17"/>
  <c r="O376" i="17"/>
  <c r="N376" i="17"/>
  <c r="M376" i="17"/>
  <c r="L376" i="17"/>
  <c r="K376" i="17"/>
  <c r="J376" i="17"/>
  <c r="I376" i="17"/>
  <c r="H376" i="17"/>
  <c r="G376" i="17"/>
  <c r="F376" i="17"/>
  <c r="E376" i="17"/>
  <c r="D376" i="17"/>
  <c r="C376" i="17"/>
  <c r="B376" i="17"/>
  <c r="Q375" i="17"/>
  <c r="P375" i="17"/>
  <c r="O375" i="17"/>
  <c r="N375" i="17"/>
  <c r="M375" i="17"/>
  <c r="L375" i="17"/>
  <c r="K375" i="17"/>
  <c r="J375" i="17"/>
  <c r="I375" i="17"/>
  <c r="H375" i="17"/>
  <c r="G375" i="17"/>
  <c r="F375" i="17"/>
  <c r="E375" i="17"/>
  <c r="D375" i="17"/>
  <c r="C375" i="17"/>
  <c r="B375" i="17"/>
  <c r="Q374" i="17"/>
  <c r="P374" i="17"/>
  <c r="O374" i="17"/>
  <c r="N374" i="17"/>
  <c r="M374" i="17"/>
  <c r="L374" i="17"/>
  <c r="K374" i="17"/>
  <c r="J374" i="17"/>
  <c r="I374" i="17"/>
  <c r="H374" i="17"/>
  <c r="G374" i="17"/>
  <c r="F374" i="17"/>
  <c r="E374" i="17"/>
  <c r="D374" i="17"/>
  <c r="C374" i="17"/>
  <c r="B374" i="17"/>
  <c r="Q373" i="17"/>
  <c r="P373" i="17"/>
  <c r="O373" i="17"/>
  <c r="N373" i="17"/>
  <c r="M373" i="17"/>
  <c r="L373" i="17"/>
  <c r="K373" i="17"/>
  <c r="J373" i="17"/>
  <c r="I373" i="17"/>
  <c r="H373" i="17"/>
  <c r="G373" i="17"/>
  <c r="F373" i="17"/>
  <c r="E373" i="17"/>
  <c r="D373" i="17"/>
  <c r="C373" i="17"/>
  <c r="B373" i="17"/>
  <c r="Q372" i="17"/>
  <c r="P372" i="17"/>
  <c r="O372" i="17"/>
  <c r="N372" i="17"/>
  <c r="M372" i="17"/>
  <c r="L372" i="17"/>
  <c r="K372" i="17"/>
  <c r="J372" i="17"/>
  <c r="I372" i="17"/>
  <c r="H372" i="17"/>
  <c r="G372" i="17"/>
  <c r="F372" i="17"/>
  <c r="E372" i="17"/>
  <c r="D372" i="17"/>
  <c r="C372" i="17"/>
  <c r="B372" i="17"/>
  <c r="Q371" i="17"/>
  <c r="P371" i="17"/>
  <c r="O371" i="17"/>
  <c r="N371" i="17"/>
  <c r="M371" i="17"/>
  <c r="L371" i="17"/>
  <c r="K371" i="17"/>
  <c r="J371" i="17"/>
  <c r="I371" i="17"/>
  <c r="H371" i="17"/>
  <c r="G371" i="17"/>
  <c r="F371" i="17"/>
  <c r="E371" i="17"/>
  <c r="D371" i="17"/>
  <c r="C371" i="17"/>
  <c r="B371" i="17"/>
  <c r="Q370" i="17"/>
  <c r="P370" i="17"/>
  <c r="O370" i="17"/>
  <c r="N370" i="17"/>
  <c r="M370" i="17"/>
  <c r="L370" i="17"/>
  <c r="K370" i="17"/>
  <c r="J370" i="17"/>
  <c r="I370" i="17"/>
  <c r="H370" i="17"/>
  <c r="G370" i="17"/>
  <c r="F370" i="17"/>
  <c r="E370" i="17"/>
  <c r="D370" i="17"/>
  <c r="C370" i="17"/>
  <c r="B370" i="17"/>
  <c r="Q369" i="17"/>
  <c r="P369" i="17"/>
  <c r="O369" i="17"/>
  <c r="N369" i="17"/>
  <c r="M369" i="17"/>
  <c r="L369" i="17"/>
  <c r="K369" i="17"/>
  <c r="J369" i="17"/>
  <c r="I369" i="17"/>
  <c r="H369" i="17"/>
  <c r="G369" i="17"/>
  <c r="F369" i="17"/>
  <c r="E369" i="17"/>
  <c r="D369" i="17"/>
  <c r="C369" i="17"/>
  <c r="B369" i="17"/>
  <c r="Q368" i="17"/>
  <c r="P368" i="17"/>
  <c r="O368" i="17"/>
  <c r="N368" i="17"/>
  <c r="M368" i="17"/>
  <c r="L368" i="17"/>
  <c r="K368" i="17"/>
  <c r="J368" i="17"/>
  <c r="I368" i="17"/>
  <c r="H368" i="17"/>
  <c r="G368" i="17"/>
  <c r="F368" i="17"/>
  <c r="E368" i="17"/>
  <c r="D368" i="17"/>
  <c r="C368" i="17"/>
  <c r="B368" i="17"/>
  <c r="Q367" i="17"/>
  <c r="P367" i="17"/>
  <c r="O367" i="17"/>
  <c r="N367" i="17"/>
  <c r="M367" i="17"/>
  <c r="L367" i="17"/>
  <c r="K367" i="17"/>
  <c r="J367" i="17"/>
  <c r="I367" i="17"/>
  <c r="H367" i="17"/>
  <c r="G367" i="17"/>
  <c r="F367" i="17"/>
  <c r="E367" i="17"/>
  <c r="D367" i="17"/>
  <c r="C367" i="17"/>
  <c r="B367" i="17"/>
  <c r="Q366" i="17"/>
  <c r="P366" i="17"/>
  <c r="O366" i="17"/>
  <c r="N366" i="17"/>
  <c r="M366" i="17"/>
  <c r="L366" i="17"/>
  <c r="K366" i="17"/>
  <c r="J366" i="17"/>
  <c r="I366" i="17"/>
  <c r="H366" i="17"/>
  <c r="G366" i="17"/>
  <c r="F366" i="17"/>
  <c r="E366" i="17"/>
  <c r="D366" i="17"/>
  <c r="C366" i="17"/>
  <c r="B366" i="17"/>
  <c r="Q365" i="17"/>
  <c r="P365" i="17"/>
  <c r="O365" i="17"/>
  <c r="N365" i="17"/>
  <c r="M365" i="17"/>
  <c r="L365" i="17"/>
  <c r="K365" i="17"/>
  <c r="J365" i="17"/>
  <c r="I365" i="17"/>
  <c r="H365" i="17"/>
  <c r="G365" i="17"/>
  <c r="F365" i="17"/>
  <c r="E365" i="17"/>
  <c r="D365" i="17"/>
  <c r="C365" i="17"/>
  <c r="B365" i="17"/>
  <c r="Q364" i="17"/>
  <c r="P364" i="17"/>
  <c r="O364" i="17"/>
  <c r="N364" i="17"/>
  <c r="M364" i="17"/>
  <c r="L364" i="17"/>
  <c r="K364" i="17"/>
  <c r="J364" i="17"/>
  <c r="I364" i="17"/>
  <c r="H364" i="17"/>
  <c r="G364" i="17"/>
  <c r="F364" i="17"/>
  <c r="E364" i="17"/>
  <c r="D364" i="17"/>
  <c r="C364" i="17"/>
  <c r="B364" i="17"/>
  <c r="Q363" i="17"/>
  <c r="P363" i="17"/>
  <c r="O363" i="17"/>
  <c r="N363" i="17"/>
  <c r="M363" i="17"/>
  <c r="L363" i="17"/>
  <c r="K363" i="17"/>
  <c r="J363" i="17"/>
  <c r="I363" i="17"/>
  <c r="H363" i="17"/>
  <c r="G363" i="17"/>
  <c r="F363" i="17"/>
  <c r="E363" i="17"/>
  <c r="D363" i="17"/>
  <c r="C363" i="17"/>
  <c r="B363" i="17"/>
  <c r="Q362" i="17"/>
  <c r="P362" i="17"/>
  <c r="O362" i="17"/>
  <c r="N362" i="17"/>
  <c r="M362" i="17"/>
  <c r="L362" i="17"/>
  <c r="K362" i="17"/>
  <c r="J362" i="17"/>
  <c r="I362" i="17"/>
  <c r="H362" i="17"/>
  <c r="G362" i="17"/>
  <c r="F362" i="17"/>
  <c r="E362" i="17"/>
  <c r="D362" i="17"/>
  <c r="C362" i="17"/>
  <c r="B362" i="17"/>
  <c r="Q361" i="17"/>
  <c r="P361" i="17"/>
  <c r="O361" i="17"/>
  <c r="N361" i="17"/>
  <c r="M361" i="17"/>
  <c r="L361" i="17"/>
  <c r="K361" i="17"/>
  <c r="J361" i="17"/>
  <c r="I361" i="17"/>
  <c r="H361" i="17"/>
  <c r="G361" i="17"/>
  <c r="F361" i="17"/>
  <c r="E361" i="17"/>
  <c r="D361" i="17"/>
  <c r="C361" i="17"/>
  <c r="B361" i="17"/>
  <c r="Q360" i="17"/>
  <c r="P360" i="17"/>
  <c r="O360" i="17"/>
  <c r="N360" i="17"/>
  <c r="M360" i="17"/>
  <c r="L360" i="17"/>
  <c r="K360" i="17"/>
  <c r="J360" i="17"/>
  <c r="I360" i="17"/>
  <c r="H360" i="17"/>
  <c r="G360" i="17"/>
  <c r="F360" i="17"/>
  <c r="E360" i="17"/>
  <c r="D360" i="17"/>
  <c r="C360" i="17"/>
  <c r="B360" i="17"/>
  <c r="Q359" i="17"/>
  <c r="P359" i="17"/>
  <c r="O359" i="17"/>
  <c r="N359" i="17"/>
  <c r="M359" i="17"/>
  <c r="L359" i="17"/>
  <c r="K359" i="17"/>
  <c r="J359" i="17"/>
  <c r="I359" i="17"/>
  <c r="H359" i="17"/>
  <c r="G359" i="17"/>
  <c r="F359" i="17"/>
  <c r="E359" i="17"/>
  <c r="D359" i="17"/>
  <c r="C359" i="17"/>
  <c r="B359" i="17"/>
  <c r="Q358" i="17"/>
  <c r="P358" i="17"/>
  <c r="O358" i="17"/>
  <c r="N358" i="17"/>
  <c r="M358" i="17"/>
  <c r="L358" i="17"/>
  <c r="K358" i="17"/>
  <c r="J358" i="17"/>
  <c r="I358" i="17"/>
  <c r="H358" i="17"/>
  <c r="G358" i="17"/>
  <c r="F358" i="17"/>
  <c r="E358" i="17"/>
  <c r="D358" i="17"/>
  <c r="C358" i="17"/>
  <c r="B358" i="17"/>
  <c r="Q357" i="17"/>
  <c r="P357" i="17"/>
  <c r="O357" i="17"/>
  <c r="N357" i="17"/>
  <c r="M357" i="17"/>
  <c r="L357" i="17"/>
  <c r="K357" i="17"/>
  <c r="J357" i="17"/>
  <c r="I357" i="17"/>
  <c r="H357" i="17"/>
  <c r="G357" i="17"/>
  <c r="F357" i="17"/>
  <c r="E357" i="17"/>
  <c r="D357" i="17"/>
  <c r="C357" i="17"/>
  <c r="B357" i="17"/>
  <c r="Q356" i="17"/>
  <c r="P356" i="17"/>
  <c r="O356" i="17"/>
  <c r="N356" i="17"/>
  <c r="M356" i="17"/>
  <c r="L356" i="17"/>
  <c r="K356" i="17"/>
  <c r="J356" i="17"/>
  <c r="I356" i="17"/>
  <c r="H356" i="17"/>
  <c r="G356" i="17"/>
  <c r="F356" i="17"/>
  <c r="E356" i="17"/>
  <c r="D356" i="17"/>
  <c r="C356" i="17"/>
  <c r="B356" i="17"/>
  <c r="Q355" i="17"/>
  <c r="P355" i="17"/>
  <c r="O355" i="17"/>
  <c r="N355" i="17"/>
  <c r="M355" i="17"/>
  <c r="L355" i="17"/>
  <c r="K355" i="17"/>
  <c r="J355" i="17"/>
  <c r="I355" i="17"/>
  <c r="H355" i="17"/>
  <c r="G355" i="17"/>
  <c r="F355" i="17"/>
  <c r="E355" i="17"/>
  <c r="D355" i="17"/>
  <c r="C355" i="17"/>
  <c r="B355" i="17"/>
  <c r="Q354" i="17"/>
  <c r="P354" i="17"/>
  <c r="O354" i="17"/>
  <c r="N354" i="17"/>
  <c r="M354" i="17"/>
  <c r="L354" i="17"/>
  <c r="K354" i="17"/>
  <c r="J354" i="17"/>
  <c r="I354" i="17"/>
  <c r="H354" i="17"/>
  <c r="G354" i="17"/>
  <c r="F354" i="17"/>
  <c r="E354" i="17"/>
  <c r="D354" i="17"/>
  <c r="C354" i="17"/>
  <c r="B354" i="17"/>
  <c r="Q353" i="17"/>
  <c r="P353" i="17"/>
  <c r="O353" i="17"/>
  <c r="N353" i="17"/>
  <c r="M353" i="17"/>
  <c r="L353" i="17"/>
  <c r="K353" i="17"/>
  <c r="J353" i="17"/>
  <c r="I353" i="17"/>
  <c r="H353" i="17"/>
  <c r="G353" i="17"/>
  <c r="F353" i="17"/>
  <c r="E353" i="17"/>
  <c r="D353" i="17"/>
  <c r="C353" i="17"/>
  <c r="B353" i="17"/>
  <c r="Q352" i="17"/>
  <c r="P352" i="17"/>
  <c r="O352" i="17"/>
  <c r="N352" i="17"/>
  <c r="M352" i="17"/>
  <c r="L352" i="17"/>
  <c r="K352" i="17"/>
  <c r="J352" i="17"/>
  <c r="I352" i="17"/>
  <c r="H352" i="17"/>
  <c r="G352" i="17"/>
  <c r="F352" i="17"/>
  <c r="E352" i="17"/>
  <c r="D352" i="17"/>
  <c r="C352" i="17"/>
  <c r="B352" i="17"/>
  <c r="Q351" i="17"/>
  <c r="P351" i="17"/>
  <c r="O351" i="17"/>
  <c r="N351" i="17"/>
  <c r="M351" i="17"/>
  <c r="L351" i="17"/>
  <c r="K351" i="17"/>
  <c r="J351" i="17"/>
  <c r="I351" i="17"/>
  <c r="H351" i="17"/>
  <c r="G351" i="17"/>
  <c r="F351" i="17"/>
  <c r="E351" i="17"/>
  <c r="D351" i="17"/>
  <c r="C351" i="17"/>
  <c r="B351" i="17"/>
  <c r="Q350" i="17"/>
  <c r="P350" i="17"/>
  <c r="O350" i="17"/>
  <c r="N350" i="17"/>
  <c r="M350" i="17"/>
  <c r="L350" i="17"/>
  <c r="K350" i="17"/>
  <c r="J350" i="17"/>
  <c r="I350" i="17"/>
  <c r="H350" i="17"/>
  <c r="G350" i="17"/>
  <c r="F350" i="17"/>
  <c r="E350" i="17"/>
  <c r="D350" i="17"/>
  <c r="C350" i="17"/>
  <c r="B350" i="17"/>
  <c r="Q349" i="17"/>
  <c r="P349" i="17"/>
  <c r="O349" i="17"/>
  <c r="N349" i="17"/>
  <c r="M349" i="17"/>
  <c r="L349" i="17"/>
  <c r="K349" i="17"/>
  <c r="J349" i="17"/>
  <c r="I349" i="17"/>
  <c r="H349" i="17"/>
  <c r="G349" i="17"/>
  <c r="F349" i="17"/>
  <c r="E349" i="17"/>
  <c r="D349" i="17"/>
  <c r="C349" i="17"/>
  <c r="B349" i="17"/>
  <c r="Q348" i="17"/>
  <c r="P348" i="17"/>
  <c r="O348" i="17"/>
  <c r="N348" i="17"/>
  <c r="M348" i="17"/>
  <c r="L348" i="17"/>
  <c r="K348" i="17"/>
  <c r="J348" i="17"/>
  <c r="I348" i="17"/>
  <c r="H348" i="17"/>
  <c r="G348" i="17"/>
  <c r="F348" i="17"/>
  <c r="E348" i="17"/>
  <c r="D348" i="17"/>
  <c r="C348" i="17"/>
  <c r="B348" i="17"/>
  <c r="Q347" i="17"/>
  <c r="P347" i="17"/>
  <c r="O347" i="17"/>
  <c r="N347" i="17"/>
  <c r="M347" i="17"/>
  <c r="L347" i="17"/>
  <c r="K347" i="17"/>
  <c r="J347" i="17"/>
  <c r="I347" i="17"/>
  <c r="H347" i="17"/>
  <c r="G347" i="17"/>
  <c r="F347" i="17"/>
  <c r="E347" i="17"/>
  <c r="D347" i="17"/>
  <c r="C347" i="17"/>
  <c r="B347" i="17"/>
  <c r="Q346" i="17"/>
  <c r="P346" i="17"/>
  <c r="O346" i="17"/>
  <c r="N346" i="17"/>
  <c r="M346" i="17"/>
  <c r="L346" i="17"/>
  <c r="K346" i="17"/>
  <c r="J346" i="17"/>
  <c r="I346" i="17"/>
  <c r="H346" i="17"/>
  <c r="G346" i="17"/>
  <c r="F346" i="17"/>
  <c r="E346" i="17"/>
  <c r="D346" i="17"/>
  <c r="C346" i="17"/>
  <c r="B346" i="17"/>
  <c r="Q345" i="17"/>
  <c r="P345" i="17"/>
  <c r="O345" i="17"/>
  <c r="N345" i="17"/>
  <c r="M345" i="17"/>
  <c r="L345" i="17"/>
  <c r="K345" i="17"/>
  <c r="J345" i="17"/>
  <c r="I345" i="17"/>
  <c r="H345" i="17"/>
  <c r="G345" i="17"/>
  <c r="F345" i="17"/>
  <c r="E345" i="17"/>
  <c r="D345" i="17"/>
  <c r="C345" i="17"/>
  <c r="B345" i="17"/>
  <c r="Q344" i="17"/>
  <c r="P344" i="17"/>
  <c r="O344" i="17"/>
  <c r="N344" i="17"/>
  <c r="M344" i="17"/>
  <c r="L344" i="17"/>
  <c r="K344" i="17"/>
  <c r="J344" i="17"/>
  <c r="I344" i="17"/>
  <c r="H344" i="17"/>
  <c r="G344" i="17"/>
  <c r="F344" i="17"/>
  <c r="E344" i="17"/>
  <c r="D344" i="17"/>
  <c r="C344" i="17"/>
  <c r="B344" i="17"/>
  <c r="Q343" i="17"/>
  <c r="P343" i="17"/>
  <c r="O343" i="17"/>
  <c r="N343" i="17"/>
  <c r="M343" i="17"/>
  <c r="L343" i="17"/>
  <c r="K343" i="17"/>
  <c r="J343" i="17"/>
  <c r="I343" i="17"/>
  <c r="H343" i="17"/>
  <c r="G343" i="17"/>
  <c r="F343" i="17"/>
  <c r="E343" i="17"/>
  <c r="D343" i="17"/>
  <c r="C343" i="17"/>
  <c r="B343" i="17"/>
  <c r="Q342" i="17"/>
  <c r="P342" i="17"/>
  <c r="O342" i="17"/>
  <c r="N342" i="17"/>
  <c r="M342" i="17"/>
  <c r="L342" i="17"/>
  <c r="K342" i="17"/>
  <c r="J342" i="17"/>
  <c r="I342" i="17"/>
  <c r="H342" i="17"/>
  <c r="G342" i="17"/>
  <c r="F342" i="17"/>
  <c r="E342" i="17"/>
  <c r="D342" i="17"/>
  <c r="C342" i="17"/>
  <c r="B342" i="17"/>
  <c r="Q341" i="17"/>
  <c r="P341" i="17"/>
  <c r="O341" i="17"/>
  <c r="N341" i="17"/>
  <c r="M341" i="17"/>
  <c r="L341" i="17"/>
  <c r="K341" i="17"/>
  <c r="J341" i="17"/>
  <c r="I341" i="17"/>
  <c r="H341" i="17"/>
  <c r="G341" i="17"/>
  <c r="F341" i="17"/>
  <c r="E341" i="17"/>
  <c r="D341" i="17"/>
  <c r="C341" i="17"/>
  <c r="B341" i="17"/>
  <c r="Q340" i="17"/>
  <c r="P340" i="17"/>
  <c r="O340" i="17"/>
  <c r="N340" i="17"/>
  <c r="M340" i="17"/>
  <c r="L340" i="17"/>
  <c r="K340" i="17"/>
  <c r="J340" i="17"/>
  <c r="I340" i="17"/>
  <c r="H340" i="17"/>
  <c r="G340" i="17"/>
  <c r="F340" i="17"/>
  <c r="E340" i="17"/>
  <c r="D340" i="17"/>
  <c r="C340" i="17"/>
  <c r="B340" i="17"/>
  <c r="Q339" i="17"/>
  <c r="P339" i="17"/>
  <c r="O339" i="17"/>
  <c r="N339" i="17"/>
  <c r="M339" i="17"/>
  <c r="L339" i="17"/>
  <c r="K339" i="17"/>
  <c r="J339" i="17"/>
  <c r="I339" i="17"/>
  <c r="H339" i="17"/>
  <c r="G339" i="17"/>
  <c r="F339" i="17"/>
  <c r="E339" i="17"/>
  <c r="D339" i="17"/>
  <c r="C339" i="17"/>
  <c r="B339" i="17"/>
  <c r="Q338" i="17"/>
  <c r="P338" i="17"/>
  <c r="O338" i="17"/>
  <c r="N338" i="17"/>
  <c r="M338" i="17"/>
  <c r="L338" i="17"/>
  <c r="K338" i="17"/>
  <c r="J338" i="17"/>
  <c r="I338" i="17"/>
  <c r="H338" i="17"/>
  <c r="G338" i="17"/>
  <c r="F338" i="17"/>
  <c r="E338" i="17"/>
  <c r="D338" i="17"/>
  <c r="C338" i="17"/>
  <c r="B338" i="17"/>
  <c r="Q337" i="17"/>
  <c r="P337" i="17"/>
  <c r="O337" i="17"/>
  <c r="N337" i="17"/>
  <c r="M337" i="17"/>
  <c r="L337" i="17"/>
  <c r="K337" i="17"/>
  <c r="J337" i="17"/>
  <c r="I337" i="17"/>
  <c r="H337" i="17"/>
  <c r="G337" i="17"/>
  <c r="F337" i="17"/>
  <c r="E337" i="17"/>
  <c r="D337" i="17"/>
  <c r="C337" i="17"/>
  <c r="B337" i="17"/>
  <c r="Q336" i="17"/>
  <c r="P336" i="17"/>
  <c r="O336" i="17"/>
  <c r="N336" i="17"/>
  <c r="M336" i="17"/>
  <c r="L336" i="17"/>
  <c r="K336" i="17"/>
  <c r="J336" i="17"/>
  <c r="I336" i="17"/>
  <c r="H336" i="17"/>
  <c r="G336" i="17"/>
  <c r="F336" i="17"/>
  <c r="E336" i="17"/>
  <c r="D336" i="17"/>
  <c r="C336" i="17"/>
  <c r="B336" i="17"/>
  <c r="Q335" i="17"/>
  <c r="P335" i="17"/>
  <c r="O335" i="17"/>
  <c r="N335" i="17"/>
  <c r="M335" i="17"/>
  <c r="L335" i="17"/>
  <c r="K335" i="17"/>
  <c r="J335" i="17"/>
  <c r="I335" i="17"/>
  <c r="H335" i="17"/>
  <c r="G335" i="17"/>
  <c r="F335" i="17"/>
  <c r="E335" i="17"/>
  <c r="D335" i="17"/>
  <c r="C335" i="17"/>
  <c r="B335" i="17"/>
  <c r="Q334" i="17"/>
  <c r="P334" i="17"/>
  <c r="O334" i="17"/>
  <c r="N334" i="17"/>
  <c r="M334" i="17"/>
  <c r="L334" i="17"/>
  <c r="K334" i="17"/>
  <c r="J334" i="17"/>
  <c r="I334" i="17"/>
  <c r="H334" i="17"/>
  <c r="G334" i="17"/>
  <c r="F334" i="17"/>
  <c r="E334" i="17"/>
  <c r="D334" i="17"/>
  <c r="C334" i="17"/>
  <c r="B334" i="17"/>
  <c r="Q333" i="17"/>
  <c r="P333" i="17"/>
  <c r="O333" i="17"/>
  <c r="N333" i="17"/>
  <c r="M333" i="17"/>
  <c r="L333" i="17"/>
  <c r="K333" i="17"/>
  <c r="J333" i="17"/>
  <c r="I333" i="17"/>
  <c r="H333" i="17"/>
  <c r="G333" i="17"/>
  <c r="F333" i="17"/>
  <c r="E333" i="17"/>
  <c r="D333" i="17"/>
  <c r="C333" i="17"/>
  <c r="B333" i="17"/>
  <c r="Q332" i="17"/>
  <c r="P332" i="17"/>
  <c r="O332" i="17"/>
  <c r="N332" i="17"/>
  <c r="M332" i="17"/>
  <c r="L332" i="17"/>
  <c r="K332" i="17"/>
  <c r="J332" i="17"/>
  <c r="I332" i="17"/>
  <c r="H332" i="17"/>
  <c r="G332" i="17"/>
  <c r="F332" i="17"/>
  <c r="E332" i="17"/>
  <c r="D332" i="17"/>
  <c r="C332" i="17"/>
  <c r="B332" i="17"/>
  <c r="Q331" i="17"/>
  <c r="P331" i="17"/>
  <c r="O331" i="17"/>
  <c r="N331" i="17"/>
  <c r="M331" i="17"/>
  <c r="L331" i="17"/>
  <c r="K331" i="17"/>
  <c r="J331" i="17"/>
  <c r="I331" i="17"/>
  <c r="H331" i="17"/>
  <c r="G331" i="17"/>
  <c r="F331" i="17"/>
  <c r="E331" i="17"/>
  <c r="D331" i="17"/>
  <c r="C331" i="17"/>
  <c r="B331" i="17"/>
  <c r="Q330" i="17"/>
  <c r="P330" i="17"/>
  <c r="O330" i="17"/>
  <c r="N330" i="17"/>
  <c r="M330" i="17"/>
  <c r="L330" i="17"/>
  <c r="K330" i="17"/>
  <c r="J330" i="17"/>
  <c r="I330" i="17"/>
  <c r="H330" i="17"/>
  <c r="G330" i="17"/>
  <c r="F330" i="17"/>
  <c r="E330" i="17"/>
  <c r="D330" i="17"/>
  <c r="C330" i="17"/>
  <c r="B330" i="17"/>
  <c r="Q329" i="17"/>
  <c r="P329" i="17"/>
  <c r="O329" i="17"/>
  <c r="N329" i="17"/>
  <c r="M329" i="17"/>
  <c r="L329" i="17"/>
  <c r="K329" i="17"/>
  <c r="J329" i="17"/>
  <c r="I329" i="17"/>
  <c r="H329" i="17"/>
  <c r="G329" i="17"/>
  <c r="F329" i="17"/>
  <c r="E329" i="17"/>
  <c r="D329" i="17"/>
  <c r="C329" i="17"/>
  <c r="B329" i="17"/>
  <c r="Q328" i="17"/>
  <c r="P328" i="17"/>
  <c r="O328" i="17"/>
  <c r="N328" i="17"/>
  <c r="M328" i="17"/>
  <c r="L328" i="17"/>
  <c r="K328" i="17"/>
  <c r="J328" i="17"/>
  <c r="I328" i="17"/>
  <c r="H328" i="17"/>
  <c r="G328" i="17"/>
  <c r="F328" i="17"/>
  <c r="E328" i="17"/>
  <c r="D328" i="17"/>
  <c r="C328" i="17"/>
  <c r="B328" i="17"/>
  <c r="Q327" i="17"/>
  <c r="P327" i="17"/>
  <c r="O327" i="17"/>
  <c r="N327" i="17"/>
  <c r="M327" i="17"/>
  <c r="L327" i="17"/>
  <c r="K327" i="17"/>
  <c r="J327" i="17"/>
  <c r="I327" i="17"/>
  <c r="H327" i="17"/>
  <c r="G327" i="17"/>
  <c r="F327" i="17"/>
  <c r="E327" i="17"/>
  <c r="D327" i="17"/>
  <c r="C327" i="17"/>
  <c r="B327" i="17"/>
  <c r="Q326" i="17"/>
  <c r="P326" i="17"/>
  <c r="O326" i="17"/>
  <c r="N326" i="17"/>
  <c r="M326" i="17"/>
  <c r="L326" i="17"/>
  <c r="K326" i="17"/>
  <c r="J326" i="17"/>
  <c r="I326" i="17"/>
  <c r="H326" i="17"/>
  <c r="G326" i="17"/>
  <c r="F326" i="17"/>
  <c r="E326" i="17"/>
  <c r="D326" i="17"/>
  <c r="C326" i="17"/>
  <c r="B326" i="17"/>
  <c r="Q325" i="17"/>
  <c r="P325" i="17"/>
  <c r="O325" i="17"/>
  <c r="N325" i="17"/>
  <c r="M325" i="17"/>
  <c r="L325" i="17"/>
  <c r="K325" i="17"/>
  <c r="J325" i="17"/>
  <c r="I325" i="17"/>
  <c r="H325" i="17"/>
  <c r="G325" i="17"/>
  <c r="F325" i="17"/>
  <c r="E325" i="17"/>
  <c r="D325" i="17"/>
  <c r="C325" i="17"/>
  <c r="B325" i="17"/>
  <c r="Q324" i="17"/>
  <c r="P324" i="17"/>
  <c r="O324" i="17"/>
  <c r="N324" i="17"/>
  <c r="M324" i="17"/>
  <c r="L324" i="17"/>
  <c r="K324" i="17"/>
  <c r="J324" i="17"/>
  <c r="I324" i="17"/>
  <c r="H324" i="17"/>
  <c r="G324" i="17"/>
  <c r="F324" i="17"/>
  <c r="E324" i="17"/>
  <c r="D324" i="17"/>
  <c r="C324" i="17"/>
  <c r="B324" i="17"/>
  <c r="Q323" i="17"/>
  <c r="P323" i="17"/>
  <c r="O323" i="17"/>
  <c r="N323" i="17"/>
  <c r="M323" i="17"/>
  <c r="L323" i="17"/>
  <c r="K323" i="17"/>
  <c r="J323" i="17"/>
  <c r="I323" i="17"/>
  <c r="H323" i="17"/>
  <c r="G323" i="17"/>
  <c r="F323" i="17"/>
  <c r="E323" i="17"/>
  <c r="D323" i="17"/>
  <c r="C323" i="17"/>
  <c r="B323" i="17"/>
  <c r="Q322" i="17"/>
  <c r="P322" i="17"/>
  <c r="O322" i="17"/>
  <c r="N322" i="17"/>
  <c r="M322" i="17"/>
  <c r="L322" i="17"/>
  <c r="K322" i="17"/>
  <c r="J322" i="17"/>
  <c r="I322" i="17"/>
  <c r="H322" i="17"/>
  <c r="G322" i="17"/>
  <c r="F322" i="17"/>
  <c r="E322" i="17"/>
  <c r="D322" i="17"/>
  <c r="C322" i="17"/>
  <c r="B322" i="17"/>
  <c r="Q321" i="17"/>
  <c r="P321" i="17"/>
  <c r="O321" i="17"/>
  <c r="N321" i="17"/>
  <c r="M321" i="17"/>
  <c r="L321" i="17"/>
  <c r="K321" i="17"/>
  <c r="J321" i="17"/>
  <c r="I321" i="17"/>
  <c r="H321" i="17"/>
  <c r="G321" i="17"/>
  <c r="F321" i="17"/>
  <c r="E321" i="17"/>
  <c r="D321" i="17"/>
  <c r="C321" i="17"/>
  <c r="B321" i="17"/>
  <c r="Q320" i="17"/>
  <c r="P320" i="17"/>
  <c r="O320" i="17"/>
  <c r="N320" i="17"/>
  <c r="M320" i="17"/>
  <c r="L320" i="17"/>
  <c r="K320" i="17"/>
  <c r="J320" i="17"/>
  <c r="I320" i="17"/>
  <c r="H320" i="17"/>
  <c r="G320" i="17"/>
  <c r="F320" i="17"/>
  <c r="E320" i="17"/>
  <c r="D320" i="17"/>
  <c r="C320" i="17"/>
  <c r="B320" i="17"/>
  <c r="Q319" i="17"/>
  <c r="P319" i="17"/>
  <c r="O319" i="17"/>
  <c r="N319" i="17"/>
  <c r="M319" i="17"/>
  <c r="L319" i="17"/>
  <c r="K319" i="17"/>
  <c r="J319" i="17"/>
  <c r="I319" i="17"/>
  <c r="H319" i="17"/>
  <c r="G319" i="17"/>
  <c r="F319" i="17"/>
  <c r="E319" i="17"/>
  <c r="D319" i="17"/>
  <c r="C319" i="17"/>
  <c r="B319" i="17"/>
  <c r="Q318" i="17"/>
  <c r="P318" i="17"/>
  <c r="O318" i="17"/>
  <c r="N318" i="17"/>
  <c r="M318" i="17"/>
  <c r="L318" i="17"/>
  <c r="K318" i="17"/>
  <c r="J318" i="17"/>
  <c r="I318" i="17"/>
  <c r="H318" i="17"/>
  <c r="G318" i="17"/>
  <c r="F318" i="17"/>
  <c r="E318" i="17"/>
  <c r="D318" i="17"/>
  <c r="C318" i="17"/>
  <c r="B318" i="17"/>
  <c r="Q317" i="17"/>
  <c r="P317" i="17"/>
  <c r="O317" i="17"/>
  <c r="N317" i="17"/>
  <c r="M317" i="17"/>
  <c r="L317" i="17"/>
  <c r="K317" i="17"/>
  <c r="J317" i="17"/>
  <c r="I317" i="17"/>
  <c r="H317" i="17"/>
  <c r="G317" i="17"/>
  <c r="F317" i="17"/>
  <c r="E317" i="17"/>
  <c r="D317" i="17"/>
  <c r="C317" i="17"/>
  <c r="B317" i="17"/>
  <c r="Q316" i="17"/>
  <c r="P316" i="17"/>
  <c r="O316" i="17"/>
  <c r="N316" i="17"/>
  <c r="M316" i="17"/>
  <c r="L316" i="17"/>
  <c r="K316" i="17"/>
  <c r="J316" i="17"/>
  <c r="I316" i="17"/>
  <c r="H316" i="17"/>
  <c r="G316" i="17"/>
  <c r="F316" i="17"/>
  <c r="E316" i="17"/>
  <c r="D316" i="17"/>
  <c r="C316" i="17"/>
  <c r="B316" i="17"/>
  <c r="Q315" i="17"/>
  <c r="P315" i="17"/>
  <c r="O315" i="17"/>
  <c r="N315" i="17"/>
  <c r="M315" i="17"/>
  <c r="L315" i="17"/>
  <c r="K315" i="17"/>
  <c r="J315" i="17"/>
  <c r="I315" i="17"/>
  <c r="H315" i="17"/>
  <c r="G315" i="17"/>
  <c r="F315" i="17"/>
  <c r="E315" i="17"/>
  <c r="D315" i="17"/>
  <c r="C315" i="17"/>
  <c r="B315" i="17"/>
  <c r="Q314" i="17"/>
  <c r="P314" i="17"/>
  <c r="O314" i="17"/>
  <c r="N314" i="17"/>
  <c r="M314" i="17"/>
  <c r="L314" i="17"/>
  <c r="K314" i="17"/>
  <c r="J314" i="17"/>
  <c r="I314" i="17"/>
  <c r="H314" i="17"/>
  <c r="G314" i="17"/>
  <c r="F314" i="17"/>
  <c r="E314" i="17"/>
  <c r="D314" i="17"/>
  <c r="C314" i="17"/>
  <c r="B314" i="17"/>
  <c r="Q313" i="17"/>
  <c r="P313" i="17"/>
  <c r="O313" i="17"/>
  <c r="N313" i="17"/>
  <c r="M313" i="17"/>
  <c r="L313" i="17"/>
  <c r="K313" i="17"/>
  <c r="J313" i="17"/>
  <c r="I313" i="17"/>
  <c r="H313" i="17"/>
  <c r="G313" i="17"/>
  <c r="F313" i="17"/>
  <c r="E313" i="17"/>
  <c r="D313" i="17"/>
  <c r="C313" i="17"/>
  <c r="B313" i="17"/>
  <c r="Q312" i="17"/>
  <c r="P312" i="17"/>
  <c r="O312" i="17"/>
  <c r="N312" i="17"/>
  <c r="M312" i="17"/>
  <c r="L312" i="17"/>
  <c r="K312" i="17"/>
  <c r="J312" i="17"/>
  <c r="I312" i="17"/>
  <c r="H312" i="17"/>
  <c r="G312" i="17"/>
  <c r="F312" i="17"/>
  <c r="E312" i="17"/>
  <c r="D312" i="17"/>
  <c r="C312" i="17"/>
  <c r="B312" i="17"/>
  <c r="Q311" i="17"/>
  <c r="P311" i="17"/>
  <c r="O311" i="17"/>
  <c r="N311" i="17"/>
  <c r="M311" i="17"/>
  <c r="L311" i="17"/>
  <c r="K311" i="17"/>
  <c r="J311" i="17"/>
  <c r="I311" i="17"/>
  <c r="H311" i="17"/>
  <c r="G311" i="17"/>
  <c r="F311" i="17"/>
  <c r="E311" i="17"/>
  <c r="D311" i="17"/>
  <c r="C311" i="17"/>
  <c r="B311" i="17"/>
  <c r="Q310" i="17"/>
  <c r="P310" i="17"/>
  <c r="O310" i="17"/>
  <c r="N310" i="17"/>
  <c r="M310" i="17"/>
  <c r="L310" i="17"/>
  <c r="K310" i="17"/>
  <c r="J310" i="17"/>
  <c r="I310" i="17"/>
  <c r="H310" i="17"/>
  <c r="G310" i="17"/>
  <c r="F310" i="17"/>
  <c r="E310" i="17"/>
  <c r="D310" i="17"/>
  <c r="C310" i="17"/>
  <c r="B310" i="17"/>
  <c r="Q309" i="17"/>
  <c r="P309" i="17"/>
  <c r="O309" i="17"/>
  <c r="N309" i="17"/>
  <c r="M309" i="17"/>
  <c r="L309" i="17"/>
  <c r="K309" i="17"/>
  <c r="J309" i="17"/>
  <c r="I309" i="17"/>
  <c r="H309" i="17"/>
  <c r="G309" i="17"/>
  <c r="F309" i="17"/>
  <c r="E309" i="17"/>
  <c r="D309" i="17"/>
  <c r="C309" i="17"/>
  <c r="B309" i="17"/>
  <c r="Q308" i="17"/>
  <c r="P308" i="17"/>
  <c r="O308" i="17"/>
  <c r="N308" i="17"/>
  <c r="M308" i="17"/>
  <c r="L308" i="17"/>
  <c r="K308" i="17"/>
  <c r="J308" i="17"/>
  <c r="I308" i="17"/>
  <c r="H308" i="17"/>
  <c r="G308" i="17"/>
  <c r="F308" i="17"/>
  <c r="E308" i="17"/>
  <c r="D308" i="17"/>
  <c r="C308" i="17"/>
  <c r="B308" i="17"/>
  <c r="Q307" i="17"/>
  <c r="P307" i="17"/>
  <c r="O307" i="17"/>
  <c r="N307" i="17"/>
  <c r="M307" i="17"/>
  <c r="L307" i="17"/>
  <c r="K307" i="17"/>
  <c r="J307" i="17"/>
  <c r="I307" i="17"/>
  <c r="H307" i="17"/>
  <c r="G307" i="17"/>
  <c r="F307" i="17"/>
  <c r="E307" i="17"/>
  <c r="D307" i="17"/>
  <c r="C307" i="17"/>
  <c r="B307" i="17"/>
  <c r="Q306" i="17"/>
  <c r="P306" i="17"/>
  <c r="O306" i="17"/>
  <c r="N306" i="17"/>
  <c r="M306" i="17"/>
  <c r="L306" i="17"/>
  <c r="K306" i="17"/>
  <c r="J306" i="17"/>
  <c r="I306" i="17"/>
  <c r="H306" i="17"/>
  <c r="G306" i="17"/>
  <c r="F306" i="17"/>
  <c r="E306" i="17"/>
  <c r="D306" i="17"/>
  <c r="C306" i="17"/>
  <c r="B306" i="17"/>
  <c r="Q305" i="17"/>
  <c r="P305" i="17"/>
  <c r="O305" i="17"/>
  <c r="N305" i="17"/>
  <c r="M305" i="17"/>
  <c r="L305" i="17"/>
  <c r="K305" i="17"/>
  <c r="J305" i="17"/>
  <c r="I305" i="17"/>
  <c r="H305" i="17"/>
  <c r="G305" i="17"/>
  <c r="F305" i="17"/>
  <c r="E305" i="17"/>
  <c r="D305" i="17"/>
  <c r="C305" i="17"/>
  <c r="B305" i="17"/>
  <c r="Q304" i="17"/>
  <c r="P304" i="17"/>
  <c r="O304" i="17"/>
  <c r="N304" i="17"/>
  <c r="M304" i="17"/>
  <c r="L304" i="17"/>
  <c r="K304" i="17"/>
  <c r="J304" i="17"/>
  <c r="I304" i="17"/>
  <c r="H304" i="17"/>
  <c r="G304" i="17"/>
  <c r="F304" i="17"/>
  <c r="E304" i="17"/>
  <c r="D304" i="17"/>
  <c r="C304" i="17"/>
  <c r="B304" i="17"/>
  <c r="Q303" i="17"/>
  <c r="P303" i="17"/>
  <c r="O303" i="17"/>
  <c r="N303" i="17"/>
  <c r="M303" i="17"/>
  <c r="L303" i="17"/>
  <c r="K303" i="17"/>
  <c r="J303" i="17"/>
  <c r="I303" i="17"/>
  <c r="H303" i="17"/>
  <c r="G303" i="17"/>
  <c r="F303" i="17"/>
  <c r="E303" i="17"/>
  <c r="D303" i="17"/>
  <c r="C303" i="17"/>
  <c r="B303" i="17"/>
  <c r="Q302" i="17"/>
  <c r="P302" i="17"/>
  <c r="O302" i="17"/>
  <c r="N302" i="17"/>
  <c r="M302" i="17"/>
  <c r="L302" i="17"/>
  <c r="K302" i="17"/>
  <c r="J302" i="17"/>
  <c r="I302" i="17"/>
  <c r="H302" i="17"/>
  <c r="G302" i="17"/>
  <c r="F302" i="17"/>
  <c r="E302" i="17"/>
  <c r="D302" i="17"/>
  <c r="C302" i="17"/>
  <c r="B302" i="17"/>
  <c r="Q301" i="17"/>
  <c r="P301" i="17"/>
  <c r="O301" i="17"/>
  <c r="N301" i="17"/>
  <c r="M301" i="17"/>
  <c r="L301" i="17"/>
  <c r="K301" i="17"/>
  <c r="J301" i="17"/>
  <c r="I301" i="17"/>
  <c r="H301" i="17"/>
  <c r="G301" i="17"/>
  <c r="F301" i="17"/>
  <c r="E301" i="17"/>
  <c r="D301" i="17"/>
  <c r="C301" i="17"/>
  <c r="B301" i="17"/>
  <c r="Q300" i="17"/>
  <c r="P300" i="17"/>
  <c r="O300" i="17"/>
  <c r="N300" i="17"/>
  <c r="M300" i="17"/>
  <c r="L300" i="17"/>
  <c r="K300" i="17"/>
  <c r="J300" i="17"/>
  <c r="I300" i="17"/>
  <c r="H300" i="17"/>
  <c r="G300" i="17"/>
  <c r="F300" i="17"/>
  <c r="E300" i="17"/>
  <c r="D300" i="17"/>
  <c r="C300" i="17"/>
  <c r="B300" i="17"/>
  <c r="Q299" i="17"/>
  <c r="P299" i="17"/>
  <c r="O299" i="17"/>
  <c r="N299" i="17"/>
  <c r="M299" i="17"/>
  <c r="L299" i="17"/>
  <c r="K299" i="17"/>
  <c r="J299" i="17"/>
  <c r="I299" i="17"/>
  <c r="H299" i="17"/>
  <c r="G299" i="17"/>
  <c r="F299" i="17"/>
  <c r="E299" i="17"/>
  <c r="D299" i="17"/>
  <c r="C299" i="17"/>
  <c r="B299" i="17"/>
  <c r="Q298" i="17"/>
  <c r="P298" i="17"/>
  <c r="O298" i="17"/>
  <c r="N298" i="17"/>
  <c r="M298" i="17"/>
  <c r="L298" i="17"/>
  <c r="K298" i="17"/>
  <c r="J298" i="17"/>
  <c r="I298" i="17"/>
  <c r="H298" i="17"/>
  <c r="G298" i="17"/>
  <c r="F298" i="17"/>
  <c r="E298" i="17"/>
  <c r="D298" i="17"/>
  <c r="C298" i="17"/>
  <c r="B298" i="17"/>
  <c r="Q297" i="17"/>
  <c r="P297" i="17"/>
  <c r="O297" i="17"/>
  <c r="N297" i="17"/>
  <c r="M297" i="17"/>
  <c r="L297" i="17"/>
  <c r="K297" i="17"/>
  <c r="J297" i="17"/>
  <c r="I297" i="17"/>
  <c r="H297" i="17"/>
  <c r="G297" i="17"/>
  <c r="F297" i="17"/>
  <c r="E297" i="17"/>
  <c r="D297" i="17"/>
  <c r="C297" i="17"/>
  <c r="B297" i="17"/>
  <c r="Q296" i="17"/>
  <c r="P296" i="17"/>
  <c r="O296" i="17"/>
  <c r="N296" i="17"/>
  <c r="M296" i="17"/>
  <c r="L296" i="17"/>
  <c r="K296" i="17"/>
  <c r="J296" i="17"/>
  <c r="I296" i="17"/>
  <c r="H296" i="17"/>
  <c r="G296" i="17"/>
  <c r="F296" i="17"/>
  <c r="E296" i="17"/>
  <c r="D296" i="17"/>
  <c r="C296" i="17"/>
  <c r="B296" i="17"/>
  <c r="Q295" i="17"/>
  <c r="P295" i="17"/>
  <c r="O295" i="17"/>
  <c r="N295" i="17"/>
  <c r="M295" i="17"/>
  <c r="L295" i="17"/>
  <c r="K295" i="17"/>
  <c r="J295" i="17"/>
  <c r="I295" i="17"/>
  <c r="H295" i="17"/>
  <c r="G295" i="17"/>
  <c r="F295" i="17"/>
  <c r="E295" i="17"/>
  <c r="D295" i="17"/>
  <c r="C295" i="17"/>
  <c r="B295" i="17"/>
  <c r="Q294" i="17"/>
  <c r="P294" i="17"/>
  <c r="O294" i="17"/>
  <c r="N294" i="17"/>
  <c r="M294" i="17"/>
  <c r="L294" i="17"/>
  <c r="K294" i="17"/>
  <c r="J294" i="17"/>
  <c r="I294" i="17"/>
  <c r="H294" i="17"/>
  <c r="G294" i="17"/>
  <c r="F294" i="17"/>
  <c r="E294" i="17"/>
  <c r="D294" i="17"/>
  <c r="C294" i="17"/>
  <c r="B294" i="17"/>
  <c r="Q293" i="17"/>
  <c r="P293" i="17"/>
  <c r="O293" i="17"/>
  <c r="N293" i="17"/>
  <c r="M293" i="17"/>
  <c r="L293" i="17"/>
  <c r="K293" i="17"/>
  <c r="J293" i="17"/>
  <c r="I293" i="17"/>
  <c r="H293" i="17"/>
  <c r="G293" i="17"/>
  <c r="F293" i="17"/>
  <c r="E293" i="17"/>
  <c r="D293" i="17"/>
  <c r="C293" i="17"/>
  <c r="B293" i="17"/>
  <c r="Q292" i="17"/>
  <c r="P292" i="17"/>
  <c r="O292" i="17"/>
  <c r="N292" i="17"/>
  <c r="M292" i="17"/>
  <c r="L292" i="17"/>
  <c r="K292" i="17"/>
  <c r="J292" i="17"/>
  <c r="I292" i="17"/>
  <c r="H292" i="17"/>
  <c r="G292" i="17"/>
  <c r="F292" i="17"/>
  <c r="E292" i="17"/>
  <c r="D292" i="17"/>
  <c r="C292" i="17"/>
  <c r="B292" i="17"/>
  <c r="Q291" i="17"/>
  <c r="P291" i="17"/>
  <c r="O291" i="17"/>
  <c r="N291" i="17"/>
  <c r="M291" i="17"/>
  <c r="L291" i="17"/>
  <c r="K291" i="17"/>
  <c r="J291" i="17"/>
  <c r="I291" i="17"/>
  <c r="H291" i="17"/>
  <c r="G291" i="17"/>
  <c r="F291" i="17"/>
  <c r="E291" i="17"/>
  <c r="D291" i="17"/>
  <c r="C291" i="17"/>
  <c r="B291" i="17"/>
  <c r="Q290" i="17"/>
  <c r="P290" i="17"/>
  <c r="O290" i="17"/>
  <c r="N290" i="17"/>
  <c r="M290" i="17"/>
  <c r="L290" i="17"/>
  <c r="K290" i="17"/>
  <c r="J290" i="17"/>
  <c r="I290" i="17"/>
  <c r="H290" i="17"/>
  <c r="G290" i="17"/>
  <c r="F290" i="17"/>
  <c r="E290" i="17"/>
  <c r="D290" i="17"/>
  <c r="C290" i="17"/>
  <c r="B290" i="17"/>
  <c r="Q289" i="17"/>
  <c r="P289" i="17"/>
  <c r="O289" i="17"/>
  <c r="N289" i="17"/>
  <c r="M289" i="17"/>
  <c r="L289" i="17"/>
  <c r="K289" i="17"/>
  <c r="J289" i="17"/>
  <c r="I289" i="17"/>
  <c r="H289" i="17"/>
  <c r="G289" i="17"/>
  <c r="F289" i="17"/>
  <c r="E289" i="17"/>
  <c r="D289" i="17"/>
  <c r="C289" i="17"/>
  <c r="B289" i="17"/>
  <c r="Q288" i="17"/>
  <c r="P288" i="17"/>
  <c r="O288" i="17"/>
  <c r="N288" i="17"/>
  <c r="M288" i="17"/>
  <c r="L288" i="17"/>
  <c r="K288" i="17"/>
  <c r="J288" i="17"/>
  <c r="I288" i="17"/>
  <c r="H288" i="17"/>
  <c r="G288" i="17"/>
  <c r="F288" i="17"/>
  <c r="E288" i="17"/>
  <c r="D288" i="17"/>
  <c r="C288" i="17"/>
  <c r="B288" i="17"/>
  <c r="Q287" i="17"/>
  <c r="P287" i="17"/>
  <c r="O287" i="17"/>
  <c r="N287" i="17"/>
  <c r="M287" i="17"/>
  <c r="L287" i="17"/>
  <c r="K287" i="17"/>
  <c r="J287" i="17"/>
  <c r="I287" i="17"/>
  <c r="H287" i="17"/>
  <c r="G287" i="17"/>
  <c r="F287" i="17"/>
  <c r="E287" i="17"/>
  <c r="D287" i="17"/>
  <c r="C287" i="17"/>
  <c r="B287" i="17"/>
  <c r="Q286" i="17"/>
  <c r="P286" i="17"/>
  <c r="O286" i="17"/>
  <c r="N286" i="17"/>
  <c r="M286" i="17"/>
  <c r="L286" i="17"/>
  <c r="K286" i="17"/>
  <c r="J286" i="17"/>
  <c r="I286" i="17"/>
  <c r="H286" i="17"/>
  <c r="G286" i="17"/>
  <c r="F286" i="17"/>
  <c r="E286" i="17"/>
  <c r="D286" i="17"/>
  <c r="C286" i="17"/>
  <c r="B286" i="17"/>
  <c r="Q285" i="17"/>
  <c r="P285" i="17"/>
  <c r="O285" i="17"/>
  <c r="N285" i="17"/>
  <c r="M285" i="17"/>
  <c r="L285" i="17"/>
  <c r="K285" i="17"/>
  <c r="J285" i="17"/>
  <c r="I285" i="17"/>
  <c r="H285" i="17"/>
  <c r="G285" i="17"/>
  <c r="F285" i="17"/>
  <c r="E285" i="17"/>
  <c r="D285" i="17"/>
  <c r="C285" i="17"/>
  <c r="B285" i="17"/>
  <c r="Q284" i="17"/>
  <c r="P284" i="17"/>
  <c r="O284" i="17"/>
  <c r="N284" i="17"/>
  <c r="M284" i="17"/>
  <c r="L284" i="17"/>
  <c r="K284" i="17"/>
  <c r="J284" i="17"/>
  <c r="I284" i="17"/>
  <c r="H284" i="17"/>
  <c r="G284" i="17"/>
  <c r="F284" i="17"/>
  <c r="E284" i="17"/>
  <c r="D284" i="17"/>
  <c r="C284" i="17"/>
  <c r="B284" i="17"/>
  <c r="Q283" i="17"/>
  <c r="P283" i="17"/>
  <c r="O283" i="17"/>
  <c r="N283" i="17"/>
  <c r="M283" i="17"/>
  <c r="L283" i="17"/>
  <c r="K283" i="17"/>
  <c r="J283" i="17"/>
  <c r="I283" i="17"/>
  <c r="H283" i="17"/>
  <c r="G283" i="17"/>
  <c r="F283" i="17"/>
  <c r="E283" i="17"/>
  <c r="D283" i="17"/>
  <c r="C283" i="17"/>
  <c r="B283" i="17"/>
  <c r="Q282" i="17"/>
  <c r="P282" i="17"/>
  <c r="O282" i="17"/>
  <c r="N282" i="17"/>
  <c r="M282" i="17"/>
  <c r="L282" i="17"/>
  <c r="K282" i="17"/>
  <c r="J282" i="17"/>
  <c r="I282" i="17"/>
  <c r="H282" i="17"/>
  <c r="G282" i="17"/>
  <c r="F282" i="17"/>
  <c r="E282" i="17"/>
  <c r="D282" i="17"/>
  <c r="C282" i="17"/>
  <c r="B282" i="17"/>
  <c r="Q281" i="17"/>
  <c r="P281" i="17"/>
  <c r="O281" i="17"/>
  <c r="N281" i="17"/>
  <c r="M281" i="17"/>
  <c r="L281" i="17"/>
  <c r="K281" i="17"/>
  <c r="J281" i="17"/>
  <c r="I281" i="17"/>
  <c r="H281" i="17"/>
  <c r="G281" i="17"/>
  <c r="F281" i="17"/>
  <c r="E281" i="17"/>
  <c r="D281" i="17"/>
  <c r="C281" i="17"/>
  <c r="B281" i="17"/>
  <c r="Q280" i="17"/>
  <c r="P280" i="17"/>
  <c r="O280" i="17"/>
  <c r="N280" i="17"/>
  <c r="M280" i="17"/>
  <c r="L280" i="17"/>
  <c r="K280" i="17"/>
  <c r="J280" i="17"/>
  <c r="I280" i="17"/>
  <c r="H280" i="17"/>
  <c r="G280" i="17"/>
  <c r="F280" i="17"/>
  <c r="E280" i="17"/>
  <c r="D280" i="17"/>
  <c r="C280" i="17"/>
  <c r="B280" i="17"/>
  <c r="Q279" i="17"/>
  <c r="P279" i="17"/>
  <c r="O279" i="17"/>
  <c r="N279" i="17"/>
  <c r="M279" i="17"/>
  <c r="L279" i="17"/>
  <c r="K279" i="17"/>
  <c r="J279" i="17"/>
  <c r="I279" i="17"/>
  <c r="H279" i="17"/>
  <c r="G279" i="17"/>
  <c r="F279" i="17"/>
  <c r="E279" i="17"/>
  <c r="D279" i="17"/>
  <c r="C279" i="17"/>
  <c r="B279" i="17"/>
  <c r="Q278" i="17"/>
  <c r="P278" i="17"/>
  <c r="O278" i="17"/>
  <c r="N278" i="17"/>
  <c r="M278" i="17"/>
  <c r="L278" i="17"/>
  <c r="K278" i="17"/>
  <c r="J278" i="17"/>
  <c r="I278" i="17"/>
  <c r="H278" i="17"/>
  <c r="G278" i="17"/>
  <c r="F278" i="17"/>
  <c r="E278" i="17"/>
  <c r="D278" i="17"/>
  <c r="C278" i="17"/>
  <c r="B278" i="17"/>
  <c r="Q277" i="17"/>
  <c r="P277" i="17"/>
  <c r="O277" i="17"/>
  <c r="N277" i="17"/>
  <c r="M277" i="17"/>
  <c r="L277" i="17"/>
  <c r="K277" i="17"/>
  <c r="J277" i="17"/>
  <c r="I277" i="17"/>
  <c r="H277" i="17"/>
  <c r="G277" i="17"/>
  <c r="F277" i="17"/>
  <c r="E277" i="17"/>
  <c r="D277" i="17"/>
  <c r="C277" i="17"/>
  <c r="B277" i="17"/>
  <c r="Q276" i="17"/>
  <c r="P276" i="17"/>
  <c r="O276" i="17"/>
  <c r="N276" i="17"/>
  <c r="M276" i="17"/>
  <c r="L276" i="17"/>
  <c r="K276" i="17"/>
  <c r="J276" i="17"/>
  <c r="I276" i="17"/>
  <c r="H276" i="17"/>
  <c r="G276" i="17"/>
  <c r="F276" i="17"/>
  <c r="E276" i="17"/>
  <c r="D276" i="17"/>
  <c r="C276" i="17"/>
  <c r="B276" i="17"/>
  <c r="Q275" i="17"/>
  <c r="P275" i="17"/>
  <c r="O275" i="17"/>
  <c r="N275" i="17"/>
  <c r="M275" i="17"/>
  <c r="L275" i="17"/>
  <c r="K275" i="17"/>
  <c r="J275" i="17"/>
  <c r="I275" i="17"/>
  <c r="H275" i="17"/>
  <c r="G275" i="17"/>
  <c r="F275" i="17"/>
  <c r="E275" i="17"/>
  <c r="D275" i="17"/>
  <c r="C275" i="17"/>
  <c r="B275" i="17"/>
  <c r="Q274" i="17"/>
  <c r="P274" i="17"/>
  <c r="O274" i="17"/>
  <c r="N274" i="17"/>
  <c r="M274" i="17"/>
  <c r="L274" i="17"/>
  <c r="K274" i="17"/>
  <c r="J274" i="17"/>
  <c r="I274" i="17"/>
  <c r="H274" i="17"/>
  <c r="G274" i="17"/>
  <c r="F274" i="17"/>
  <c r="E274" i="17"/>
  <c r="D274" i="17"/>
  <c r="C274" i="17"/>
  <c r="B274" i="17"/>
  <c r="Q273" i="17"/>
  <c r="P273" i="17"/>
  <c r="O273" i="17"/>
  <c r="N273" i="17"/>
  <c r="M273" i="17"/>
  <c r="L273" i="17"/>
  <c r="K273" i="17"/>
  <c r="J273" i="17"/>
  <c r="I273" i="17"/>
  <c r="H273" i="17"/>
  <c r="G273" i="17"/>
  <c r="F273" i="17"/>
  <c r="E273" i="17"/>
  <c r="D273" i="17"/>
  <c r="C273" i="17"/>
  <c r="B273" i="17"/>
  <c r="Q272" i="17"/>
  <c r="P272" i="17"/>
  <c r="O272" i="17"/>
  <c r="N272" i="17"/>
  <c r="M272" i="17"/>
  <c r="L272" i="17"/>
  <c r="K272" i="17"/>
  <c r="J272" i="17"/>
  <c r="I272" i="17"/>
  <c r="H272" i="17"/>
  <c r="G272" i="17"/>
  <c r="F272" i="17"/>
  <c r="E272" i="17"/>
  <c r="D272" i="17"/>
  <c r="C272" i="17"/>
  <c r="B272" i="17"/>
  <c r="Q271" i="17"/>
  <c r="P271" i="17"/>
  <c r="O271" i="17"/>
  <c r="N271" i="17"/>
  <c r="M271" i="17"/>
  <c r="L271" i="17"/>
  <c r="K271" i="17"/>
  <c r="J271" i="17"/>
  <c r="I271" i="17"/>
  <c r="H271" i="17"/>
  <c r="G271" i="17"/>
  <c r="F271" i="17"/>
  <c r="E271" i="17"/>
  <c r="D271" i="17"/>
  <c r="C271" i="17"/>
  <c r="B271" i="17"/>
  <c r="Q270" i="17"/>
  <c r="P270" i="17"/>
  <c r="O270" i="17"/>
  <c r="N270" i="17"/>
  <c r="M270" i="17"/>
  <c r="L270" i="17"/>
  <c r="K270" i="17"/>
  <c r="J270" i="17"/>
  <c r="I270" i="17"/>
  <c r="H270" i="17"/>
  <c r="G270" i="17"/>
  <c r="F270" i="17"/>
  <c r="E270" i="17"/>
  <c r="D270" i="17"/>
  <c r="C270" i="17"/>
  <c r="B270" i="17"/>
  <c r="Q269" i="17"/>
  <c r="P269" i="17"/>
  <c r="O269" i="17"/>
  <c r="N269" i="17"/>
  <c r="M269" i="17"/>
  <c r="L269" i="17"/>
  <c r="K269" i="17"/>
  <c r="J269" i="17"/>
  <c r="I269" i="17"/>
  <c r="H269" i="17"/>
  <c r="G269" i="17"/>
  <c r="F269" i="17"/>
  <c r="E269" i="17"/>
  <c r="D269" i="17"/>
  <c r="C269" i="17"/>
  <c r="B269" i="17"/>
  <c r="Q268" i="17"/>
  <c r="P268" i="17"/>
  <c r="O268" i="17"/>
  <c r="N268" i="17"/>
  <c r="M268" i="17"/>
  <c r="L268" i="17"/>
  <c r="K268" i="17"/>
  <c r="J268" i="17"/>
  <c r="I268" i="17"/>
  <c r="H268" i="17"/>
  <c r="G268" i="17"/>
  <c r="F268" i="17"/>
  <c r="E268" i="17"/>
  <c r="D268" i="17"/>
  <c r="C268" i="17"/>
  <c r="B268" i="17"/>
  <c r="Q267" i="17"/>
  <c r="P267" i="17"/>
  <c r="O267" i="17"/>
  <c r="N267" i="17"/>
  <c r="M267" i="17"/>
  <c r="L267" i="17"/>
  <c r="K267" i="17"/>
  <c r="J267" i="17"/>
  <c r="I267" i="17"/>
  <c r="H267" i="17"/>
  <c r="G267" i="17"/>
  <c r="F267" i="17"/>
  <c r="E267" i="17"/>
  <c r="D267" i="17"/>
  <c r="C267" i="17"/>
  <c r="B267" i="17"/>
  <c r="Q266" i="17"/>
  <c r="P266" i="17"/>
  <c r="O266" i="17"/>
  <c r="N266" i="17"/>
  <c r="M266" i="17"/>
  <c r="L266" i="17"/>
  <c r="K266" i="17"/>
  <c r="J266" i="17"/>
  <c r="I266" i="17"/>
  <c r="H266" i="17"/>
  <c r="G266" i="17"/>
  <c r="F266" i="17"/>
  <c r="E266" i="17"/>
  <c r="D266" i="17"/>
  <c r="C266" i="17"/>
  <c r="B266" i="17"/>
  <c r="Q265" i="17"/>
  <c r="P265" i="17"/>
  <c r="O265" i="17"/>
  <c r="N265" i="17"/>
  <c r="M265" i="17"/>
  <c r="L265" i="17"/>
  <c r="K265" i="17"/>
  <c r="J265" i="17"/>
  <c r="I265" i="17"/>
  <c r="H265" i="17"/>
  <c r="G265" i="17"/>
  <c r="F265" i="17"/>
  <c r="E265" i="17"/>
  <c r="D265" i="17"/>
  <c r="C265" i="17"/>
  <c r="B265" i="17"/>
  <c r="Q264" i="17"/>
  <c r="P264" i="17"/>
  <c r="O264" i="17"/>
  <c r="N264" i="17"/>
  <c r="M264" i="17"/>
  <c r="L264" i="17"/>
  <c r="K264" i="17"/>
  <c r="J264" i="17"/>
  <c r="I264" i="17"/>
  <c r="H264" i="17"/>
  <c r="G264" i="17"/>
  <c r="F264" i="17"/>
  <c r="E264" i="17"/>
  <c r="D264" i="17"/>
  <c r="C264" i="17"/>
  <c r="B264" i="17"/>
  <c r="Q263" i="17"/>
  <c r="P263" i="17"/>
  <c r="O263" i="17"/>
  <c r="N263" i="17"/>
  <c r="M263" i="17"/>
  <c r="L263" i="17"/>
  <c r="K263" i="17"/>
  <c r="J263" i="17"/>
  <c r="I263" i="17"/>
  <c r="H263" i="17"/>
  <c r="G263" i="17"/>
  <c r="F263" i="17"/>
  <c r="E263" i="17"/>
  <c r="D263" i="17"/>
  <c r="C263" i="17"/>
  <c r="B263" i="17"/>
  <c r="Q262" i="17"/>
  <c r="P262" i="17"/>
  <c r="O262" i="17"/>
  <c r="N262" i="17"/>
  <c r="M262" i="17"/>
  <c r="L262" i="17"/>
  <c r="K262" i="17"/>
  <c r="J262" i="17"/>
  <c r="I262" i="17"/>
  <c r="H262" i="17"/>
  <c r="G262" i="17"/>
  <c r="F262" i="17"/>
  <c r="E262" i="17"/>
  <c r="D262" i="17"/>
  <c r="C262" i="17"/>
  <c r="B262" i="17"/>
  <c r="Q261" i="17"/>
  <c r="P261" i="17"/>
  <c r="O261" i="17"/>
  <c r="N261" i="17"/>
  <c r="M261" i="17"/>
  <c r="L261" i="17"/>
  <c r="K261" i="17"/>
  <c r="J261" i="17"/>
  <c r="I261" i="17"/>
  <c r="H261" i="17"/>
  <c r="G261" i="17"/>
  <c r="F261" i="17"/>
  <c r="E261" i="17"/>
  <c r="D261" i="17"/>
  <c r="C261" i="17"/>
  <c r="B261" i="17"/>
  <c r="Q260" i="17"/>
  <c r="P260" i="17"/>
  <c r="O260" i="17"/>
  <c r="N260" i="17"/>
  <c r="M260" i="17"/>
  <c r="L260" i="17"/>
  <c r="K260" i="17"/>
  <c r="J260" i="17"/>
  <c r="I260" i="17"/>
  <c r="H260" i="17"/>
  <c r="G260" i="17"/>
  <c r="F260" i="17"/>
  <c r="E260" i="17"/>
  <c r="D260" i="17"/>
  <c r="C260" i="17"/>
  <c r="B260" i="17"/>
  <c r="Q259" i="17"/>
  <c r="P259" i="17"/>
  <c r="O259" i="17"/>
  <c r="N259" i="17"/>
  <c r="M259" i="17"/>
  <c r="L259" i="17"/>
  <c r="K259" i="17"/>
  <c r="J259" i="17"/>
  <c r="I259" i="17"/>
  <c r="H259" i="17"/>
  <c r="G259" i="17"/>
  <c r="F259" i="17"/>
  <c r="E259" i="17"/>
  <c r="D259" i="17"/>
  <c r="C259" i="17"/>
  <c r="B259" i="17"/>
  <c r="Q258" i="17"/>
  <c r="P258" i="17"/>
  <c r="O258" i="17"/>
  <c r="N258" i="17"/>
  <c r="M258" i="17"/>
  <c r="L258" i="17"/>
  <c r="K258" i="17"/>
  <c r="J258" i="17"/>
  <c r="I258" i="17"/>
  <c r="H258" i="17"/>
  <c r="G258" i="17"/>
  <c r="F258" i="17"/>
  <c r="E258" i="17"/>
  <c r="D258" i="17"/>
  <c r="C258" i="17"/>
  <c r="B258" i="17"/>
  <c r="Q257" i="17"/>
  <c r="P257" i="17"/>
  <c r="O257" i="17"/>
  <c r="N257" i="17"/>
  <c r="M257" i="17"/>
  <c r="L257" i="17"/>
  <c r="K257" i="17"/>
  <c r="J257" i="17"/>
  <c r="I257" i="17"/>
  <c r="H257" i="17"/>
  <c r="G257" i="17"/>
  <c r="F257" i="17"/>
  <c r="E257" i="17"/>
  <c r="D257" i="17"/>
  <c r="C257" i="17"/>
  <c r="B257" i="17"/>
  <c r="Q256" i="17"/>
  <c r="P256" i="17"/>
  <c r="O256" i="17"/>
  <c r="N256" i="17"/>
  <c r="M256" i="17"/>
  <c r="L256" i="17"/>
  <c r="K256" i="17"/>
  <c r="J256" i="17"/>
  <c r="I256" i="17"/>
  <c r="H256" i="17"/>
  <c r="G256" i="17"/>
  <c r="F256" i="17"/>
  <c r="E256" i="17"/>
  <c r="D256" i="17"/>
  <c r="C256" i="17"/>
  <c r="B256" i="17"/>
  <c r="Q255" i="17"/>
  <c r="P255" i="17"/>
  <c r="O255" i="17"/>
  <c r="N255" i="17"/>
  <c r="M255" i="17"/>
  <c r="L255" i="17"/>
  <c r="K255" i="17"/>
  <c r="J255" i="17"/>
  <c r="I255" i="17"/>
  <c r="H255" i="17"/>
  <c r="G255" i="17"/>
  <c r="F255" i="17"/>
  <c r="E255" i="17"/>
  <c r="D255" i="17"/>
  <c r="C255" i="17"/>
  <c r="B255" i="17"/>
  <c r="Q254" i="17"/>
  <c r="P254" i="17"/>
  <c r="O254" i="17"/>
  <c r="N254" i="17"/>
  <c r="M254" i="17"/>
  <c r="L254" i="17"/>
  <c r="K254" i="17"/>
  <c r="J254" i="17"/>
  <c r="I254" i="17"/>
  <c r="H254" i="17"/>
  <c r="G254" i="17"/>
  <c r="F254" i="17"/>
  <c r="E254" i="17"/>
  <c r="D254" i="17"/>
  <c r="C254" i="17"/>
  <c r="B254" i="17"/>
  <c r="Q253" i="17"/>
  <c r="P253" i="17"/>
  <c r="O253" i="17"/>
  <c r="N253" i="17"/>
  <c r="M253" i="17"/>
  <c r="L253" i="17"/>
  <c r="K253" i="17"/>
  <c r="J253" i="17"/>
  <c r="I253" i="17"/>
  <c r="H253" i="17"/>
  <c r="G253" i="17"/>
  <c r="F253" i="17"/>
  <c r="E253" i="17"/>
  <c r="D253" i="17"/>
  <c r="C253" i="17"/>
  <c r="B253" i="17"/>
  <c r="Q252" i="17"/>
  <c r="P252" i="17"/>
  <c r="O252" i="17"/>
  <c r="N252" i="17"/>
  <c r="M252" i="17"/>
  <c r="L252" i="17"/>
  <c r="K252" i="17"/>
  <c r="J252" i="17"/>
  <c r="I252" i="17"/>
  <c r="H252" i="17"/>
  <c r="G252" i="17"/>
  <c r="F252" i="17"/>
  <c r="E252" i="17"/>
  <c r="D252" i="17"/>
  <c r="C252" i="17"/>
  <c r="B252" i="17"/>
  <c r="Q251" i="17"/>
  <c r="P251" i="17"/>
  <c r="O251" i="17"/>
  <c r="N251" i="17"/>
  <c r="M251" i="17"/>
  <c r="L251" i="17"/>
  <c r="K251" i="17"/>
  <c r="J251" i="17"/>
  <c r="I251" i="17"/>
  <c r="H251" i="17"/>
  <c r="G251" i="17"/>
  <c r="F251" i="17"/>
  <c r="E251" i="17"/>
  <c r="D251" i="17"/>
  <c r="C251" i="17"/>
  <c r="B251" i="17"/>
  <c r="Q250" i="17"/>
  <c r="P250" i="17"/>
  <c r="O250" i="17"/>
  <c r="N250" i="17"/>
  <c r="M250" i="17"/>
  <c r="L250" i="17"/>
  <c r="K250" i="17"/>
  <c r="J250" i="17"/>
  <c r="I250" i="17"/>
  <c r="H250" i="17"/>
  <c r="G250" i="17"/>
  <c r="F250" i="17"/>
  <c r="E250" i="17"/>
  <c r="D250" i="17"/>
  <c r="C250" i="17"/>
  <c r="B250" i="17"/>
  <c r="Q249" i="17"/>
  <c r="P249" i="17"/>
  <c r="O249" i="17"/>
  <c r="N249" i="17"/>
  <c r="M249" i="17"/>
  <c r="L249" i="17"/>
  <c r="K249" i="17"/>
  <c r="J249" i="17"/>
  <c r="I249" i="17"/>
  <c r="H249" i="17"/>
  <c r="G249" i="17"/>
  <c r="F249" i="17"/>
  <c r="E249" i="17"/>
  <c r="D249" i="17"/>
  <c r="C249" i="17"/>
  <c r="B249" i="17"/>
  <c r="Q248" i="17"/>
  <c r="P248" i="17"/>
  <c r="O248" i="17"/>
  <c r="N248" i="17"/>
  <c r="M248" i="17"/>
  <c r="L248" i="17"/>
  <c r="K248" i="17"/>
  <c r="J248" i="17"/>
  <c r="I248" i="17"/>
  <c r="H248" i="17"/>
  <c r="G248" i="17"/>
  <c r="F248" i="17"/>
  <c r="E248" i="17"/>
  <c r="D248" i="17"/>
  <c r="C248" i="17"/>
  <c r="B248" i="17"/>
  <c r="Q247" i="17"/>
  <c r="P247" i="17"/>
  <c r="O247" i="17"/>
  <c r="N247" i="17"/>
  <c r="M247" i="17"/>
  <c r="L247" i="17"/>
  <c r="K247" i="17"/>
  <c r="J247" i="17"/>
  <c r="I247" i="17"/>
  <c r="H247" i="17"/>
  <c r="G247" i="17"/>
  <c r="F247" i="17"/>
  <c r="E247" i="17"/>
  <c r="D247" i="17"/>
  <c r="C247" i="17"/>
  <c r="B247" i="17"/>
  <c r="Q246" i="17"/>
  <c r="P246" i="17"/>
  <c r="O246" i="17"/>
  <c r="N246" i="17"/>
  <c r="M246" i="17"/>
  <c r="L246" i="17"/>
  <c r="K246" i="17"/>
  <c r="J246" i="17"/>
  <c r="I246" i="17"/>
  <c r="H246" i="17"/>
  <c r="G246" i="17"/>
  <c r="F246" i="17"/>
  <c r="E246" i="17"/>
  <c r="D246" i="17"/>
  <c r="C246" i="17"/>
  <c r="B246" i="17"/>
  <c r="Q245" i="17"/>
  <c r="P245" i="17"/>
  <c r="O245" i="17"/>
  <c r="N245" i="17"/>
  <c r="M245" i="17"/>
  <c r="L245" i="17"/>
  <c r="K245" i="17"/>
  <c r="J245" i="17"/>
  <c r="I245" i="17"/>
  <c r="H245" i="17"/>
  <c r="G245" i="17"/>
  <c r="F245" i="17"/>
  <c r="E245" i="17"/>
  <c r="D245" i="17"/>
  <c r="C245" i="17"/>
  <c r="B245" i="17"/>
  <c r="Q244" i="17"/>
  <c r="P244" i="17"/>
  <c r="O244" i="17"/>
  <c r="N244" i="17"/>
  <c r="M244" i="17"/>
  <c r="L244" i="17"/>
  <c r="K244" i="17"/>
  <c r="J244" i="17"/>
  <c r="I244" i="17"/>
  <c r="H244" i="17"/>
  <c r="G244" i="17"/>
  <c r="F244" i="17"/>
  <c r="E244" i="17"/>
  <c r="D244" i="17"/>
  <c r="C244" i="17"/>
  <c r="B244" i="17"/>
  <c r="Q243" i="17"/>
  <c r="P243" i="17"/>
  <c r="O243" i="17"/>
  <c r="N243" i="17"/>
  <c r="M243" i="17"/>
  <c r="L243" i="17"/>
  <c r="K243" i="17"/>
  <c r="J243" i="17"/>
  <c r="I243" i="17"/>
  <c r="H243" i="17"/>
  <c r="G243" i="17"/>
  <c r="F243" i="17"/>
  <c r="E243" i="17"/>
  <c r="D243" i="17"/>
  <c r="C243" i="17"/>
  <c r="B243" i="17"/>
  <c r="Q242" i="17"/>
  <c r="P242" i="17"/>
  <c r="O242" i="17"/>
  <c r="N242" i="17"/>
  <c r="M242" i="17"/>
  <c r="L242" i="17"/>
  <c r="K242" i="17"/>
  <c r="J242" i="17"/>
  <c r="I242" i="17"/>
  <c r="H242" i="17"/>
  <c r="G242" i="17"/>
  <c r="F242" i="17"/>
  <c r="E242" i="17"/>
  <c r="D242" i="17"/>
  <c r="C242" i="17"/>
  <c r="B242" i="17"/>
  <c r="Q241" i="17"/>
  <c r="P241" i="17"/>
  <c r="O241" i="17"/>
  <c r="N241" i="17"/>
  <c r="M241" i="17"/>
  <c r="L241" i="17"/>
  <c r="K241" i="17"/>
  <c r="J241" i="17"/>
  <c r="I241" i="17"/>
  <c r="H241" i="17"/>
  <c r="G241" i="17"/>
  <c r="F241" i="17"/>
  <c r="E241" i="17"/>
  <c r="D241" i="17"/>
  <c r="C241" i="17"/>
  <c r="B241" i="17"/>
  <c r="Q240" i="17"/>
  <c r="P240" i="17"/>
  <c r="O240" i="17"/>
  <c r="N240" i="17"/>
  <c r="M240" i="17"/>
  <c r="L240" i="17"/>
  <c r="K240" i="17"/>
  <c r="J240" i="17"/>
  <c r="I240" i="17"/>
  <c r="H240" i="17"/>
  <c r="G240" i="17"/>
  <c r="F240" i="17"/>
  <c r="E240" i="17"/>
  <c r="D240" i="17"/>
  <c r="C240" i="17"/>
  <c r="B240" i="17"/>
  <c r="Q239" i="17"/>
  <c r="P239" i="17"/>
  <c r="O239" i="17"/>
  <c r="N239" i="17"/>
  <c r="M239" i="17"/>
  <c r="L239" i="17"/>
  <c r="K239" i="17"/>
  <c r="J239" i="17"/>
  <c r="I239" i="17"/>
  <c r="H239" i="17"/>
  <c r="G239" i="17"/>
  <c r="F239" i="17"/>
  <c r="E239" i="17"/>
  <c r="D239" i="17"/>
  <c r="C239" i="17"/>
  <c r="B239" i="17"/>
  <c r="Q238" i="17"/>
  <c r="P238" i="17"/>
  <c r="O238" i="17"/>
  <c r="N238" i="17"/>
  <c r="M238" i="17"/>
  <c r="L238" i="17"/>
  <c r="K238" i="17"/>
  <c r="J238" i="17"/>
  <c r="I238" i="17"/>
  <c r="H238" i="17"/>
  <c r="G238" i="17"/>
  <c r="F238" i="17"/>
  <c r="E238" i="17"/>
  <c r="D238" i="17"/>
  <c r="C238" i="17"/>
  <c r="B238" i="17"/>
  <c r="Q237" i="17"/>
  <c r="P237" i="17"/>
  <c r="O237" i="17"/>
  <c r="N237" i="17"/>
  <c r="M237" i="17"/>
  <c r="L237" i="17"/>
  <c r="K237" i="17"/>
  <c r="J237" i="17"/>
  <c r="I237" i="17"/>
  <c r="H237" i="17"/>
  <c r="G237" i="17"/>
  <c r="F237" i="17"/>
  <c r="E237" i="17"/>
  <c r="D237" i="17"/>
  <c r="C237" i="17"/>
  <c r="B237" i="17"/>
  <c r="Q236" i="17"/>
  <c r="P236" i="17"/>
  <c r="O236" i="17"/>
  <c r="N236" i="17"/>
  <c r="M236" i="17"/>
  <c r="L236" i="17"/>
  <c r="K236" i="17"/>
  <c r="J236" i="17"/>
  <c r="I236" i="17"/>
  <c r="H236" i="17"/>
  <c r="G236" i="17"/>
  <c r="F236" i="17"/>
  <c r="E236" i="17"/>
  <c r="D236" i="17"/>
  <c r="C236" i="17"/>
  <c r="B236" i="17"/>
  <c r="Q235" i="17"/>
  <c r="P235" i="17"/>
  <c r="O235" i="17"/>
  <c r="N235" i="17"/>
  <c r="M235" i="17"/>
  <c r="L235" i="17"/>
  <c r="K235" i="17"/>
  <c r="J235" i="17"/>
  <c r="I235" i="17"/>
  <c r="H235" i="17"/>
  <c r="G235" i="17"/>
  <c r="F235" i="17"/>
  <c r="E235" i="17"/>
  <c r="D235" i="17"/>
  <c r="C235" i="17"/>
  <c r="B235" i="17"/>
  <c r="Q234" i="17"/>
  <c r="P234" i="17"/>
  <c r="O234" i="17"/>
  <c r="N234" i="17"/>
  <c r="M234" i="17"/>
  <c r="L234" i="17"/>
  <c r="K234" i="17"/>
  <c r="J234" i="17"/>
  <c r="I234" i="17"/>
  <c r="H234" i="17"/>
  <c r="G234" i="17"/>
  <c r="F234" i="17"/>
  <c r="E234" i="17"/>
  <c r="D234" i="17"/>
  <c r="C234" i="17"/>
  <c r="B234" i="17"/>
  <c r="Q233" i="17"/>
  <c r="P233" i="17"/>
  <c r="O233" i="17"/>
  <c r="N233" i="17"/>
  <c r="M233" i="17"/>
  <c r="L233" i="17"/>
  <c r="K233" i="17"/>
  <c r="J233" i="17"/>
  <c r="I233" i="17"/>
  <c r="H233" i="17"/>
  <c r="G233" i="17"/>
  <c r="F233" i="17"/>
  <c r="E233" i="17"/>
  <c r="D233" i="17"/>
  <c r="C233" i="17"/>
  <c r="B233" i="17"/>
  <c r="Q232" i="17"/>
  <c r="P232" i="17"/>
  <c r="O232" i="17"/>
  <c r="N232" i="17"/>
  <c r="M232" i="17"/>
  <c r="L232" i="17"/>
  <c r="K232" i="17"/>
  <c r="J232" i="17"/>
  <c r="I232" i="17"/>
  <c r="H232" i="17"/>
  <c r="G232" i="17"/>
  <c r="F232" i="17"/>
  <c r="E232" i="17"/>
  <c r="D232" i="17"/>
  <c r="C232" i="17"/>
  <c r="B232" i="17"/>
  <c r="Q231" i="17"/>
  <c r="P231" i="17"/>
  <c r="O231" i="17"/>
  <c r="N231" i="17"/>
  <c r="M231" i="17"/>
  <c r="L231" i="17"/>
  <c r="K231" i="17"/>
  <c r="J231" i="17"/>
  <c r="I231" i="17"/>
  <c r="H231" i="17"/>
  <c r="G231" i="17"/>
  <c r="F231" i="17"/>
  <c r="E231" i="17"/>
  <c r="D231" i="17"/>
  <c r="C231" i="17"/>
  <c r="B231" i="17"/>
  <c r="Q230" i="17"/>
  <c r="P230" i="17"/>
  <c r="O230" i="17"/>
  <c r="N230" i="17"/>
  <c r="M230" i="17"/>
  <c r="L230" i="17"/>
  <c r="K230" i="17"/>
  <c r="J230" i="17"/>
  <c r="I230" i="17"/>
  <c r="H230" i="17"/>
  <c r="G230" i="17"/>
  <c r="F230" i="17"/>
  <c r="E230" i="17"/>
  <c r="D230" i="17"/>
  <c r="C230" i="17"/>
  <c r="B230" i="17"/>
  <c r="Q229" i="17"/>
  <c r="P229" i="17"/>
  <c r="O229" i="17"/>
  <c r="N229" i="17"/>
  <c r="M229" i="17"/>
  <c r="L229" i="17"/>
  <c r="K229" i="17"/>
  <c r="J229" i="17"/>
  <c r="I229" i="17"/>
  <c r="H229" i="17"/>
  <c r="G229" i="17"/>
  <c r="F229" i="17"/>
  <c r="E229" i="17"/>
  <c r="D229" i="17"/>
  <c r="C229" i="17"/>
  <c r="B229" i="17"/>
  <c r="Q228" i="17"/>
  <c r="P228" i="17"/>
  <c r="O228" i="17"/>
  <c r="N228" i="17"/>
  <c r="M228" i="17"/>
  <c r="L228" i="17"/>
  <c r="K228" i="17"/>
  <c r="J228" i="17"/>
  <c r="I228" i="17"/>
  <c r="H228" i="17"/>
  <c r="G228" i="17"/>
  <c r="F228" i="17"/>
  <c r="E228" i="17"/>
  <c r="D228" i="17"/>
  <c r="C228" i="17"/>
  <c r="B228" i="17"/>
  <c r="Q227" i="17"/>
  <c r="P227" i="17"/>
  <c r="O227" i="17"/>
  <c r="N227" i="17"/>
  <c r="M227" i="17"/>
  <c r="L227" i="17"/>
  <c r="K227" i="17"/>
  <c r="J227" i="17"/>
  <c r="I227" i="17"/>
  <c r="H227" i="17"/>
  <c r="G227" i="17"/>
  <c r="F227" i="17"/>
  <c r="E227" i="17"/>
  <c r="D227" i="17"/>
  <c r="C227" i="17"/>
  <c r="B227" i="17"/>
  <c r="Q226" i="17"/>
  <c r="P226" i="17"/>
  <c r="O226" i="17"/>
  <c r="N226" i="17"/>
  <c r="M226" i="17"/>
  <c r="L226" i="17"/>
  <c r="K226" i="17"/>
  <c r="J226" i="17"/>
  <c r="I226" i="17"/>
  <c r="H226" i="17"/>
  <c r="G226" i="17"/>
  <c r="F226" i="17"/>
  <c r="E226" i="17"/>
  <c r="D226" i="17"/>
  <c r="C226" i="17"/>
  <c r="B226" i="17"/>
  <c r="Q225" i="17"/>
  <c r="P225" i="17"/>
  <c r="O225" i="17"/>
  <c r="N225" i="17"/>
  <c r="M225" i="17"/>
  <c r="L225" i="17"/>
  <c r="K225" i="17"/>
  <c r="J225" i="17"/>
  <c r="I225" i="17"/>
  <c r="H225" i="17"/>
  <c r="G225" i="17"/>
  <c r="F225" i="17"/>
  <c r="E225" i="17"/>
  <c r="D225" i="17"/>
  <c r="C225" i="17"/>
  <c r="B225" i="17"/>
  <c r="Q224" i="17"/>
  <c r="P224" i="17"/>
  <c r="O224" i="17"/>
  <c r="N224" i="17"/>
  <c r="M224" i="17"/>
  <c r="L224" i="17"/>
  <c r="K224" i="17"/>
  <c r="J224" i="17"/>
  <c r="I224" i="17"/>
  <c r="H224" i="17"/>
  <c r="G224" i="17"/>
  <c r="F224" i="17"/>
  <c r="E224" i="17"/>
  <c r="D224" i="17"/>
  <c r="C224" i="17"/>
  <c r="B224" i="17"/>
  <c r="Q223" i="17"/>
  <c r="P223" i="17"/>
  <c r="O223" i="17"/>
  <c r="N223" i="17"/>
  <c r="M223" i="17"/>
  <c r="L223" i="17"/>
  <c r="K223" i="17"/>
  <c r="J223" i="17"/>
  <c r="I223" i="17"/>
  <c r="H223" i="17"/>
  <c r="G223" i="17"/>
  <c r="F223" i="17"/>
  <c r="E223" i="17"/>
  <c r="D223" i="17"/>
  <c r="C223" i="17"/>
  <c r="B223" i="17"/>
  <c r="Q222" i="17"/>
  <c r="P222" i="17"/>
  <c r="O222" i="17"/>
  <c r="N222" i="17"/>
  <c r="M222" i="17"/>
  <c r="L222" i="17"/>
  <c r="K222" i="17"/>
  <c r="J222" i="17"/>
  <c r="I222" i="17"/>
  <c r="H222" i="17"/>
  <c r="G222" i="17"/>
  <c r="F222" i="17"/>
  <c r="E222" i="17"/>
  <c r="D222" i="17"/>
  <c r="C222" i="17"/>
  <c r="B222" i="17"/>
  <c r="Q221" i="17"/>
  <c r="P221" i="17"/>
  <c r="O221" i="17"/>
  <c r="N221" i="17"/>
  <c r="M221" i="17"/>
  <c r="L221" i="17"/>
  <c r="K221" i="17"/>
  <c r="J221" i="17"/>
  <c r="I221" i="17"/>
  <c r="H221" i="17"/>
  <c r="G221" i="17"/>
  <c r="F221" i="17"/>
  <c r="E221" i="17"/>
  <c r="D221" i="17"/>
  <c r="C221" i="17"/>
  <c r="B221" i="17"/>
  <c r="Q220" i="17"/>
  <c r="P220" i="17"/>
  <c r="O220" i="17"/>
  <c r="N220" i="17"/>
  <c r="M220" i="17"/>
  <c r="L220" i="17"/>
  <c r="K220" i="17"/>
  <c r="J220" i="17"/>
  <c r="I220" i="17"/>
  <c r="H220" i="17"/>
  <c r="G220" i="17"/>
  <c r="F220" i="17"/>
  <c r="E220" i="17"/>
  <c r="D220" i="17"/>
  <c r="C220" i="17"/>
  <c r="B220" i="17"/>
  <c r="Q219" i="17"/>
  <c r="P219" i="17"/>
  <c r="O219" i="17"/>
  <c r="N219" i="17"/>
  <c r="M219" i="17"/>
  <c r="L219" i="17"/>
  <c r="K219" i="17"/>
  <c r="J219" i="17"/>
  <c r="I219" i="17"/>
  <c r="H219" i="17"/>
  <c r="G219" i="17"/>
  <c r="F219" i="17"/>
  <c r="E219" i="17"/>
  <c r="D219" i="17"/>
  <c r="C219" i="17"/>
  <c r="B219" i="17"/>
  <c r="Q218" i="17"/>
  <c r="P218" i="17"/>
  <c r="O218" i="17"/>
  <c r="N218" i="17"/>
  <c r="M218" i="17"/>
  <c r="L218" i="17"/>
  <c r="K218" i="17"/>
  <c r="J218" i="17"/>
  <c r="I218" i="17"/>
  <c r="H218" i="17"/>
  <c r="G218" i="17"/>
  <c r="F218" i="17"/>
  <c r="E218" i="17"/>
  <c r="D218" i="17"/>
  <c r="C218" i="17"/>
  <c r="B218" i="17"/>
  <c r="Q217" i="17"/>
  <c r="P217" i="17"/>
  <c r="O217" i="17"/>
  <c r="N217" i="17"/>
  <c r="M217" i="17"/>
  <c r="L217" i="17"/>
  <c r="K217" i="17"/>
  <c r="J217" i="17"/>
  <c r="I217" i="17"/>
  <c r="H217" i="17"/>
  <c r="G217" i="17"/>
  <c r="F217" i="17"/>
  <c r="E217" i="17"/>
  <c r="D217" i="17"/>
  <c r="C217" i="17"/>
  <c r="B217" i="17"/>
  <c r="Q216" i="17"/>
  <c r="P216" i="17"/>
  <c r="O216" i="17"/>
  <c r="N216" i="17"/>
  <c r="M216" i="17"/>
  <c r="L216" i="17"/>
  <c r="K216" i="17"/>
  <c r="J216" i="17"/>
  <c r="I216" i="17"/>
  <c r="H216" i="17"/>
  <c r="G216" i="17"/>
  <c r="F216" i="17"/>
  <c r="E216" i="17"/>
  <c r="D216" i="17"/>
  <c r="C216" i="17"/>
  <c r="B216" i="17"/>
  <c r="Q215" i="17"/>
  <c r="P215" i="17"/>
  <c r="O215" i="17"/>
  <c r="N215" i="17"/>
  <c r="M215" i="17"/>
  <c r="L215" i="17"/>
  <c r="K215" i="17"/>
  <c r="J215" i="17"/>
  <c r="I215" i="17"/>
  <c r="H215" i="17"/>
  <c r="G215" i="17"/>
  <c r="F215" i="17"/>
  <c r="E215" i="17"/>
  <c r="D215" i="17"/>
  <c r="C215" i="17"/>
  <c r="B215" i="17"/>
  <c r="Q214" i="17"/>
  <c r="P214" i="17"/>
  <c r="O214" i="17"/>
  <c r="N214" i="17"/>
  <c r="M214" i="17"/>
  <c r="L214" i="17"/>
  <c r="K214" i="17"/>
  <c r="J214" i="17"/>
  <c r="I214" i="17"/>
  <c r="H214" i="17"/>
  <c r="G214" i="17"/>
  <c r="F214" i="17"/>
  <c r="E214" i="17"/>
  <c r="D214" i="17"/>
  <c r="C214" i="17"/>
  <c r="B214" i="17"/>
  <c r="Q213" i="17"/>
  <c r="P213" i="17"/>
  <c r="O213" i="17"/>
  <c r="N213" i="17"/>
  <c r="M213" i="17"/>
  <c r="L213" i="17"/>
  <c r="K213" i="17"/>
  <c r="J213" i="17"/>
  <c r="I213" i="17"/>
  <c r="H213" i="17"/>
  <c r="G213" i="17"/>
  <c r="F213" i="17"/>
  <c r="E213" i="17"/>
  <c r="D213" i="17"/>
  <c r="C213" i="17"/>
  <c r="B213" i="17"/>
  <c r="Q212" i="17"/>
  <c r="P212" i="17"/>
  <c r="O212" i="17"/>
  <c r="N212" i="17"/>
  <c r="M212" i="17"/>
  <c r="L212" i="17"/>
  <c r="K212" i="17"/>
  <c r="J212" i="17"/>
  <c r="I212" i="17"/>
  <c r="H212" i="17"/>
  <c r="G212" i="17"/>
  <c r="F212" i="17"/>
  <c r="E212" i="17"/>
  <c r="D212" i="17"/>
  <c r="C212" i="17"/>
  <c r="B212" i="17"/>
  <c r="Q211" i="17"/>
  <c r="P211" i="17"/>
  <c r="O211" i="17"/>
  <c r="N211" i="17"/>
  <c r="M211" i="17"/>
  <c r="L211" i="17"/>
  <c r="K211" i="17"/>
  <c r="J211" i="17"/>
  <c r="I211" i="17"/>
  <c r="H211" i="17"/>
  <c r="G211" i="17"/>
  <c r="F211" i="17"/>
  <c r="E211" i="17"/>
  <c r="D211" i="17"/>
  <c r="C211" i="17"/>
  <c r="B211" i="17"/>
  <c r="Q210" i="17"/>
  <c r="P210" i="17"/>
  <c r="O210" i="17"/>
  <c r="N210" i="17"/>
  <c r="M210" i="17"/>
  <c r="L210" i="17"/>
  <c r="K210" i="17"/>
  <c r="J210" i="17"/>
  <c r="I210" i="17"/>
  <c r="H210" i="17"/>
  <c r="G210" i="17"/>
  <c r="F210" i="17"/>
  <c r="E210" i="17"/>
  <c r="D210" i="17"/>
  <c r="C210" i="17"/>
  <c r="B210" i="17"/>
  <c r="Q209" i="17"/>
  <c r="P209" i="17"/>
  <c r="O209" i="17"/>
  <c r="N209" i="17"/>
  <c r="M209" i="17"/>
  <c r="L209" i="17"/>
  <c r="K209" i="17"/>
  <c r="J209" i="17"/>
  <c r="I209" i="17"/>
  <c r="H209" i="17"/>
  <c r="G209" i="17"/>
  <c r="F209" i="17"/>
  <c r="E209" i="17"/>
  <c r="D209" i="17"/>
  <c r="C209" i="17"/>
  <c r="B209" i="17"/>
  <c r="Q208" i="17"/>
  <c r="P208" i="17"/>
  <c r="O208" i="17"/>
  <c r="N208" i="17"/>
  <c r="M208" i="17"/>
  <c r="L208" i="17"/>
  <c r="K208" i="17"/>
  <c r="J208" i="17"/>
  <c r="I208" i="17"/>
  <c r="H208" i="17"/>
  <c r="G208" i="17"/>
  <c r="F208" i="17"/>
  <c r="E208" i="17"/>
  <c r="D208" i="17"/>
  <c r="C208" i="17"/>
  <c r="B208" i="17"/>
  <c r="Q207" i="17"/>
  <c r="P207" i="17"/>
  <c r="O207" i="17"/>
  <c r="N207" i="17"/>
  <c r="M207" i="17"/>
  <c r="L207" i="17"/>
  <c r="K207" i="17"/>
  <c r="J207" i="17"/>
  <c r="I207" i="17"/>
  <c r="H207" i="17"/>
  <c r="G207" i="17"/>
  <c r="F207" i="17"/>
  <c r="E207" i="17"/>
  <c r="D207" i="17"/>
  <c r="C207" i="17"/>
  <c r="B207" i="17"/>
  <c r="Q206" i="17"/>
  <c r="P206" i="17"/>
  <c r="O206" i="17"/>
  <c r="N206" i="17"/>
  <c r="M206" i="17"/>
  <c r="L206" i="17"/>
  <c r="K206" i="17"/>
  <c r="J206" i="17"/>
  <c r="I206" i="17"/>
  <c r="H206" i="17"/>
  <c r="G206" i="17"/>
  <c r="F206" i="17"/>
  <c r="E206" i="17"/>
  <c r="D206" i="17"/>
  <c r="C206" i="17"/>
  <c r="B206" i="17"/>
  <c r="Q205" i="17"/>
  <c r="P205" i="17"/>
  <c r="O205" i="17"/>
  <c r="N205" i="17"/>
  <c r="M205" i="17"/>
  <c r="L205" i="17"/>
  <c r="K205" i="17"/>
  <c r="J205" i="17"/>
  <c r="I205" i="17"/>
  <c r="H205" i="17"/>
  <c r="G205" i="17"/>
  <c r="F205" i="17"/>
  <c r="E205" i="17"/>
  <c r="D205" i="17"/>
  <c r="C205" i="17"/>
  <c r="B205" i="17"/>
  <c r="Q204" i="17"/>
  <c r="P204" i="17"/>
  <c r="O204" i="17"/>
  <c r="N204" i="17"/>
  <c r="M204" i="17"/>
  <c r="L204" i="17"/>
  <c r="K204" i="17"/>
  <c r="J204" i="17"/>
  <c r="I204" i="17"/>
  <c r="H204" i="17"/>
  <c r="G204" i="17"/>
  <c r="F204" i="17"/>
  <c r="E204" i="17"/>
  <c r="D204" i="17"/>
  <c r="C204" i="17"/>
  <c r="B204" i="17"/>
  <c r="Q203" i="17"/>
  <c r="P203" i="17"/>
  <c r="O203" i="17"/>
  <c r="N203" i="17"/>
  <c r="M203" i="17"/>
  <c r="L203" i="17"/>
  <c r="K203" i="17"/>
  <c r="J203" i="17"/>
  <c r="I203" i="17"/>
  <c r="H203" i="17"/>
  <c r="G203" i="17"/>
  <c r="F203" i="17"/>
  <c r="E203" i="17"/>
  <c r="D203" i="17"/>
  <c r="C203" i="17"/>
  <c r="B203" i="17"/>
  <c r="Q202" i="17"/>
  <c r="P202" i="17"/>
  <c r="O202" i="17"/>
  <c r="N202" i="17"/>
  <c r="M202" i="17"/>
  <c r="L202" i="17"/>
  <c r="K202" i="17"/>
  <c r="J202" i="17"/>
  <c r="I202" i="17"/>
  <c r="H202" i="17"/>
  <c r="G202" i="17"/>
  <c r="F202" i="17"/>
  <c r="E202" i="17"/>
  <c r="D202" i="17"/>
  <c r="C202" i="17"/>
  <c r="B202" i="17"/>
  <c r="Q201" i="17"/>
  <c r="P201" i="17"/>
  <c r="O201" i="17"/>
  <c r="N201" i="17"/>
  <c r="M201" i="17"/>
  <c r="L201" i="17"/>
  <c r="K201" i="17"/>
  <c r="J201" i="17"/>
  <c r="I201" i="17"/>
  <c r="H201" i="17"/>
  <c r="G201" i="17"/>
  <c r="F201" i="17"/>
  <c r="E201" i="17"/>
  <c r="D201" i="17"/>
  <c r="C201" i="17"/>
  <c r="B201" i="17"/>
  <c r="Q200" i="17"/>
  <c r="P200" i="17"/>
  <c r="O200" i="17"/>
  <c r="N200" i="17"/>
  <c r="M200" i="17"/>
  <c r="L200" i="17"/>
  <c r="K200" i="17"/>
  <c r="J200" i="17"/>
  <c r="I200" i="17"/>
  <c r="H200" i="17"/>
  <c r="G200" i="17"/>
  <c r="F200" i="17"/>
  <c r="E200" i="17"/>
  <c r="D200" i="17"/>
  <c r="C200" i="17"/>
  <c r="B200" i="17"/>
  <c r="Q199" i="17"/>
  <c r="P199" i="17"/>
  <c r="O199" i="17"/>
  <c r="N199" i="17"/>
  <c r="M199" i="17"/>
  <c r="L199" i="17"/>
  <c r="K199" i="17"/>
  <c r="J199" i="17"/>
  <c r="I199" i="17"/>
  <c r="H199" i="17"/>
  <c r="G199" i="17"/>
  <c r="F199" i="17"/>
  <c r="E199" i="17"/>
  <c r="D199" i="17"/>
  <c r="C199" i="17"/>
  <c r="B199" i="17"/>
  <c r="Q198" i="17"/>
  <c r="P198" i="17"/>
  <c r="O198" i="17"/>
  <c r="N198" i="17"/>
  <c r="M198" i="17"/>
  <c r="L198" i="17"/>
  <c r="K198" i="17"/>
  <c r="J198" i="17"/>
  <c r="I198" i="17"/>
  <c r="H198" i="17"/>
  <c r="G198" i="17"/>
  <c r="F198" i="17"/>
  <c r="E198" i="17"/>
  <c r="D198" i="17"/>
  <c r="C198" i="17"/>
  <c r="B198" i="17"/>
  <c r="Q197" i="17"/>
  <c r="P197" i="17"/>
  <c r="O197" i="17"/>
  <c r="N197" i="17"/>
  <c r="M197" i="17"/>
  <c r="L197" i="17"/>
  <c r="K197" i="17"/>
  <c r="J197" i="17"/>
  <c r="I197" i="17"/>
  <c r="H197" i="17"/>
  <c r="G197" i="17"/>
  <c r="F197" i="17"/>
  <c r="E197" i="17"/>
  <c r="D197" i="17"/>
  <c r="C197" i="17"/>
  <c r="B197" i="17"/>
  <c r="Q196" i="17"/>
  <c r="P196" i="17"/>
  <c r="O196" i="17"/>
  <c r="N196" i="17"/>
  <c r="M196" i="17"/>
  <c r="L196" i="17"/>
  <c r="K196" i="17"/>
  <c r="J196" i="17"/>
  <c r="I196" i="17"/>
  <c r="H196" i="17"/>
  <c r="G196" i="17"/>
  <c r="F196" i="17"/>
  <c r="E196" i="17"/>
  <c r="D196" i="17"/>
  <c r="C196" i="17"/>
  <c r="B196" i="17"/>
  <c r="Q195" i="17"/>
  <c r="P195" i="17"/>
  <c r="O195" i="17"/>
  <c r="N195" i="17"/>
  <c r="M195" i="17"/>
  <c r="L195" i="17"/>
  <c r="K195" i="17"/>
  <c r="J195" i="17"/>
  <c r="I195" i="17"/>
  <c r="H195" i="17"/>
  <c r="G195" i="17"/>
  <c r="F195" i="17"/>
  <c r="E195" i="17"/>
  <c r="D195" i="17"/>
  <c r="C195" i="17"/>
  <c r="B195" i="17"/>
  <c r="Q194" i="17"/>
  <c r="P194" i="17"/>
  <c r="O194" i="17"/>
  <c r="N194" i="17"/>
  <c r="M194" i="17"/>
  <c r="L194" i="17"/>
  <c r="K194" i="17"/>
  <c r="J194" i="17"/>
  <c r="I194" i="17"/>
  <c r="H194" i="17"/>
  <c r="G194" i="17"/>
  <c r="F194" i="17"/>
  <c r="E194" i="17"/>
  <c r="D194" i="17"/>
  <c r="C194" i="17"/>
  <c r="B194" i="17"/>
  <c r="Q193" i="17"/>
  <c r="P193" i="17"/>
  <c r="O193" i="17"/>
  <c r="N193" i="17"/>
  <c r="M193" i="17"/>
  <c r="L193" i="17"/>
  <c r="K193" i="17"/>
  <c r="J193" i="17"/>
  <c r="I193" i="17"/>
  <c r="H193" i="17"/>
  <c r="G193" i="17"/>
  <c r="F193" i="17"/>
  <c r="E193" i="17"/>
  <c r="D193" i="17"/>
  <c r="C193" i="17"/>
  <c r="B193" i="17"/>
  <c r="Q192" i="17"/>
  <c r="P192" i="17"/>
  <c r="O192" i="17"/>
  <c r="N192" i="17"/>
  <c r="M192" i="17"/>
  <c r="L192" i="17"/>
  <c r="K192" i="17"/>
  <c r="J192" i="17"/>
  <c r="I192" i="17"/>
  <c r="H192" i="17"/>
  <c r="G192" i="17"/>
  <c r="F192" i="17"/>
  <c r="E192" i="17"/>
  <c r="D192" i="17"/>
  <c r="C192" i="17"/>
  <c r="B192" i="17"/>
  <c r="Q191" i="17"/>
  <c r="P191" i="17"/>
  <c r="O191" i="17"/>
  <c r="N191" i="17"/>
  <c r="M191" i="17"/>
  <c r="L191" i="17"/>
  <c r="K191" i="17"/>
  <c r="J191" i="17"/>
  <c r="I191" i="17"/>
  <c r="H191" i="17"/>
  <c r="G191" i="17"/>
  <c r="F191" i="17"/>
  <c r="E191" i="17"/>
  <c r="D191" i="17"/>
  <c r="C191" i="17"/>
  <c r="B191" i="17"/>
  <c r="Q190" i="17"/>
  <c r="P190" i="17"/>
  <c r="O190" i="17"/>
  <c r="N190" i="17"/>
  <c r="M190" i="17"/>
  <c r="L190" i="17"/>
  <c r="K190" i="17"/>
  <c r="J190" i="17"/>
  <c r="I190" i="17"/>
  <c r="H190" i="17"/>
  <c r="G190" i="17"/>
  <c r="F190" i="17"/>
  <c r="E190" i="17"/>
  <c r="D190" i="17"/>
  <c r="C190" i="17"/>
  <c r="B190" i="17"/>
  <c r="Q189" i="17"/>
  <c r="P189" i="17"/>
  <c r="O189" i="17"/>
  <c r="N189" i="17"/>
  <c r="M189" i="17"/>
  <c r="L189" i="17"/>
  <c r="K189" i="17"/>
  <c r="J189" i="17"/>
  <c r="I189" i="17"/>
  <c r="H189" i="17"/>
  <c r="G189" i="17"/>
  <c r="F189" i="17"/>
  <c r="E189" i="17"/>
  <c r="D189" i="17"/>
  <c r="C189" i="17"/>
  <c r="B189" i="17"/>
  <c r="Q188" i="17"/>
  <c r="P188" i="17"/>
  <c r="O188" i="17"/>
  <c r="N188" i="17"/>
  <c r="M188" i="17"/>
  <c r="L188" i="17"/>
  <c r="K188" i="17"/>
  <c r="J188" i="17"/>
  <c r="I188" i="17"/>
  <c r="H188" i="17"/>
  <c r="G188" i="17"/>
  <c r="F188" i="17"/>
  <c r="E188" i="17"/>
  <c r="D188" i="17"/>
  <c r="C188" i="17"/>
  <c r="B188" i="17"/>
  <c r="Q187" i="17"/>
  <c r="P187" i="17"/>
  <c r="O187" i="17"/>
  <c r="N187" i="17"/>
  <c r="M187" i="17"/>
  <c r="L187" i="17"/>
  <c r="K187" i="17"/>
  <c r="J187" i="17"/>
  <c r="I187" i="17"/>
  <c r="H187" i="17"/>
  <c r="G187" i="17"/>
  <c r="F187" i="17"/>
  <c r="E187" i="17"/>
  <c r="D187" i="17"/>
  <c r="C187" i="17"/>
  <c r="B187" i="17"/>
  <c r="Q186" i="17"/>
  <c r="P186" i="17"/>
  <c r="O186" i="17"/>
  <c r="N186" i="17"/>
  <c r="M186" i="17"/>
  <c r="L186" i="17"/>
  <c r="K186" i="17"/>
  <c r="J186" i="17"/>
  <c r="I186" i="17"/>
  <c r="H186" i="17"/>
  <c r="G186" i="17"/>
  <c r="F186" i="17"/>
  <c r="E186" i="17"/>
  <c r="D186" i="17"/>
  <c r="C186" i="17"/>
  <c r="B186" i="17"/>
  <c r="Q185" i="17"/>
  <c r="P185" i="17"/>
  <c r="O185" i="17"/>
  <c r="N185" i="17"/>
  <c r="M185" i="17"/>
  <c r="L185" i="17"/>
  <c r="K185" i="17"/>
  <c r="J185" i="17"/>
  <c r="I185" i="17"/>
  <c r="H185" i="17"/>
  <c r="G185" i="17"/>
  <c r="F185" i="17"/>
  <c r="E185" i="17"/>
  <c r="D185" i="17"/>
  <c r="C185" i="17"/>
  <c r="B185" i="17"/>
  <c r="Q184" i="17"/>
  <c r="P184" i="17"/>
  <c r="O184" i="17"/>
  <c r="N184" i="17"/>
  <c r="M184" i="17"/>
  <c r="L184" i="17"/>
  <c r="K184" i="17"/>
  <c r="J184" i="17"/>
  <c r="I184" i="17"/>
  <c r="H184" i="17"/>
  <c r="G184" i="17"/>
  <c r="F184" i="17"/>
  <c r="E184" i="17"/>
  <c r="D184" i="17"/>
  <c r="C184" i="17"/>
  <c r="B184" i="17"/>
  <c r="Q183" i="17"/>
  <c r="P183" i="17"/>
  <c r="O183" i="17"/>
  <c r="N183" i="17"/>
  <c r="M183" i="17"/>
  <c r="L183" i="17"/>
  <c r="K183" i="17"/>
  <c r="J183" i="17"/>
  <c r="I183" i="17"/>
  <c r="H183" i="17"/>
  <c r="G183" i="17"/>
  <c r="F183" i="17"/>
  <c r="E183" i="17"/>
  <c r="D183" i="17"/>
  <c r="C183" i="17"/>
  <c r="B183" i="17"/>
  <c r="Q182" i="17"/>
  <c r="P182" i="17"/>
  <c r="O182" i="17"/>
  <c r="N182" i="17"/>
  <c r="M182" i="17"/>
  <c r="L182" i="17"/>
  <c r="K182" i="17"/>
  <c r="J182" i="17"/>
  <c r="I182" i="17"/>
  <c r="H182" i="17"/>
  <c r="G182" i="17"/>
  <c r="F182" i="17"/>
  <c r="E182" i="17"/>
  <c r="D182" i="17"/>
  <c r="C182" i="17"/>
  <c r="B182" i="17"/>
  <c r="Q181" i="17"/>
  <c r="P181" i="17"/>
  <c r="O181" i="17"/>
  <c r="N181" i="17"/>
  <c r="M181" i="17"/>
  <c r="L181" i="17"/>
  <c r="K181" i="17"/>
  <c r="J181" i="17"/>
  <c r="I181" i="17"/>
  <c r="H181" i="17"/>
  <c r="G181" i="17"/>
  <c r="F181" i="17"/>
  <c r="E181" i="17"/>
  <c r="D181" i="17"/>
  <c r="C181" i="17"/>
  <c r="B181" i="17"/>
  <c r="Q180" i="17"/>
  <c r="P180" i="17"/>
  <c r="O180" i="17"/>
  <c r="N180" i="17"/>
  <c r="M180" i="17"/>
  <c r="L180" i="17"/>
  <c r="K180" i="17"/>
  <c r="J180" i="17"/>
  <c r="I180" i="17"/>
  <c r="H180" i="17"/>
  <c r="G180" i="17"/>
  <c r="F180" i="17"/>
  <c r="E180" i="17"/>
  <c r="D180" i="17"/>
  <c r="C180" i="17"/>
  <c r="B180" i="17"/>
  <c r="Q179" i="17"/>
  <c r="P179" i="17"/>
  <c r="O179" i="17"/>
  <c r="N179" i="17"/>
  <c r="M179" i="17"/>
  <c r="L179" i="17"/>
  <c r="K179" i="17"/>
  <c r="J179" i="17"/>
  <c r="I179" i="17"/>
  <c r="H179" i="17"/>
  <c r="G179" i="17"/>
  <c r="F179" i="17"/>
  <c r="E179" i="17"/>
  <c r="D179" i="17"/>
  <c r="C179" i="17"/>
  <c r="B179" i="17"/>
  <c r="Q178" i="17"/>
  <c r="P178" i="17"/>
  <c r="O178" i="17"/>
  <c r="N178" i="17"/>
  <c r="M178" i="17"/>
  <c r="L178" i="17"/>
  <c r="K178" i="17"/>
  <c r="J178" i="17"/>
  <c r="I178" i="17"/>
  <c r="H178" i="17"/>
  <c r="G178" i="17"/>
  <c r="F178" i="17"/>
  <c r="E178" i="17"/>
  <c r="D178" i="17"/>
  <c r="C178" i="17"/>
  <c r="B178" i="17"/>
  <c r="Q177" i="17"/>
  <c r="P177" i="17"/>
  <c r="O177" i="17"/>
  <c r="N177" i="17"/>
  <c r="M177" i="17"/>
  <c r="L177" i="17"/>
  <c r="K177" i="17"/>
  <c r="J177" i="17"/>
  <c r="I177" i="17"/>
  <c r="H177" i="17"/>
  <c r="G177" i="17"/>
  <c r="F177" i="17"/>
  <c r="E177" i="17"/>
  <c r="D177" i="17"/>
  <c r="C177" i="17"/>
  <c r="B177" i="17"/>
  <c r="Q176" i="17"/>
  <c r="P176" i="17"/>
  <c r="O176" i="17"/>
  <c r="N176" i="17"/>
  <c r="M176" i="17"/>
  <c r="L176" i="17"/>
  <c r="K176" i="17"/>
  <c r="J176" i="17"/>
  <c r="I176" i="17"/>
  <c r="H176" i="17"/>
  <c r="G176" i="17"/>
  <c r="F176" i="17"/>
  <c r="E176" i="17"/>
  <c r="D176" i="17"/>
  <c r="C176" i="17"/>
  <c r="B176" i="17"/>
  <c r="Q175" i="17"/>
  <c r="P175" i="17"/>
  <c r="O175" i="17"/>
  <c r="N175" i="17"/>
  <c r="M175" i="17"/>
  <c r="L175" i="17"/>
  <c r="K175" i="17"/>
  <c r="J175" i="17"/>
  <c r="I175" i="17"/>
  <c r="H175" i="17"/>
  <c r="G175" i="17"/>
  <c r="F175" i="17"/>
  <c r="E175" i="17"/>
  <c r="D175" i="17"/>
  <c r="C175" i="17"/>
  <c r="B175" i="17"/>
  <c r="Q174" i="17"/>
  <c r="P174" i="17"/>
  <c r="O174" i="17"/>
  <c r="N174" i="17"/>
  <c r="M174" i="17"/>
  <c r="L174" i="17"/>
  <c r="K174" i="17"/>
  <c r="J174" i="17"/>
  <c r="I174" i="17"/>
  <c r="H174" i="17"/>
  <c r="G174" i="17"/>
  <c r="F174" i="17"/>
  <c r="E174" i="17"/>
  <c r="D174" i="17"/>
  <c r="C174" i="17"/>
  <c r="B174" i="17"/>
  <c r="Q173" i="17"/>
  <c r="P173" i="17"/>
  <c r="O173" i="17"/>
  <c r="N173" i="17"/>
  <c r="M173" i="17"/>
  <c r="L173" i="17"/>
  <c r="K173" i="17"/>
  <c r="J173" i="17"/>
  <c r="I173" i="17"/>
  <c r="H173" i="17"/>
  <c r="G173" i="17"/>
  <c r="F173" i="17"/>
  <c r="E173" i="17"/>
  <c r="D173" i="17"/>
  <c r="C173" i="17"/>
  <c r="B173" i="17"/>
  <c r="Q172" i="17"/>
  <c r="P172" i="17"/>
  <c r="O172" i="17"/>
  <c r="N172" i="17"/>
  <c r="M172" i="17"/>
  <c r="L172" i="17"/>
  <c r="K172" i="17"/>
  <c r="J172" i="17"/>
  <c r="I172" i="17"/>
  <c r="H172" i="17"/>
  <c r="G172" i="17"/>
  <c r="F172" i="17"/>
  <c r="E172" i="17"/>
  <c r="D172" i="17"/>
  <c r="C172" i="17"/>
  <c r="B172" i="17"/>
  <c r="Q171" i="17"/>
  <c r="P171" i="17"/>
  <c r="O171" i="17"/>
  <c r="N171" i="17"/>
  <c r="M171" i="17"/>
  <c r="L171" i="17"/>
  <c r="K171" i="17"/>
  <c r="J171" i="17"/>
  <c r="I171" i="17"/>
  <c r="H171" i="17"/>
  <c r="G171" i="17"/>
  <c r="F171" i="17"/>
  <c r="E171" i="17"/>
  <c r="D171" i="17"/>
  <c r="C171" i="17"/>
  <c r="B171" i="17"/>
  <c r="Q170" i="17"/>
  <c r="P170" i="17"/>
  <c r="O170" i="17"/>
  <c r="N170" i="17"/>
  <c r="M170" i="17"/>
  <c r="L170" i="17"/>
  <c r="K170" i="17"/>
  <c r="J170" i="17"/>
  <c r="I170" i="17"/>
  <c r="H170" i="17"/>
  <c r="G170" i="17"/>
  <c r="F170" i="17"/>
  <c r="E170" i="17"/>
  <c r="D170" i="17"/>
  <c r="C170" i="17"/>
  <c r="B170" i="17"/>
  <c r="Q169" i="17"/>
  <c r="P169" i="17"/>
  <c r="O169" i="17"/>
  <c r="N169" i="17"/>
  <c r="M169" i="17"/>
  <c r="L169" i="17"/>
  <c r="K169" i="17"/>
  <c r="J169" i="17"/>
  <c r="I169" i="17"/>
  <c r="H169" i="17"/>
  <c r="G169" i="17"/>
  <c r="F169" i="17"/>
  <c r="E169" i="17"/>
  <c r="D169" i="17"/>
  <c r="C169" i="17"/>
  <c r="B169" i="17"/>
  <c r="Q168" i="17"/>
  <c r="P168" i="17"/>
  <c r="O168" i="17"/>
  <c r="N168" i="17"/>
  <c r="M168" i="17"/>
  <c r="L168" i="17"/>
  <c r="K168" i="17"/>
  <c r="J168" i="17"/>
  <c r="I168" i="17"/>
  <c r="H168" i="17"/>
  <c r="G168" i="17"/>
  <c r="F168" i="17"/>
  <c r="E168" i="17"/>
  <c r="D168" i="17"/>
  <c r="C168" i="17"/>
  <c r="B168" i="17"/>
  <c r="Q167" i="17"/>
  <c r="P167" i="17"/>
  <c r="O167" i="17"/>
  <c r="N167" i="17"/>
  <c r="M167" i="17"/>
  <c r="L167" i="17"/>
  <c r="K167" i="17"/>
  <c r="J167" i="17"/>
  <c r="I167" i="17"/>
  <c r="H167" i="17"/>
  <c r="G167" i="17"/>
  <c r="F167" i="17"/>
  <c r="E167" i="17"/>
  <c r="D167" i="17"/>
  <c r="C167" i="17"/>
  <c r="B167" i="17"/>
  <c r="Q166" i="17"/>
  <c r="P166" i="17"/>
  <c r="O166" i="17"/>
  <c r="N166" i="17"/>
  <c r="M166" i="17"/>
  <c r="L166" i="17"/>
  <c r="K166" i="17"/>
  <c r="J166" i="17"/>
  <c r="I166" i="17"/>
  <c r="H166" i="17"/>
  <c r="G166" i="17"/>
  <c r="F166" i="17"/>
  <c r="E166" i="17"/>
  <c r="D166" i="17"/>
  <c r="C166" i="17"/>
  <c r="B166" i="17"/>
  <c r="Q165" i="17"/>
  <c r="P165" i="17"/>
  <c r="O165" i="17"/>
  <c r="N165" i="17"/>
  <c r="M165" i="17"/>
  <c r="L165" i="17"/>
  <c r="K165" i="17"/>
  <c r="J165" i="17"/>
  <c r="I165" i="17"/>
  <c r="H165" i="17"/>
  <c r="G165" i="17"/>
  <c r="F165" i="17"/>
  <c r="E165" i="17"/>
  <c r="D165" i="17"/>
  <c r="C165" i="17"/>
  <c r="B165" i="17"/>
  <c r="Q164" i="17"/>
  <c r="P164" i="17"/>
  <c r="O164" i="17"/>
  <c r="N164" i="17"/>
  <c r="M164" i="17"/>
  <c r="L164" i="17"/>
  <c r="K164" i="17"/>
  <c r="J164" i="17"/>
  <c r="I164" i="17"/>
  <c r="H164" i="17"/>
  <c r="G164" i="17"/>
  <c r="F164" i="17"/>
  <c r="E164" i="17"/>
  <c r="D164" i="17"/>
  <c r="C164" i="17"/>
  <c r="B164" i="17"/>
  <c r="Q163" i="17"/>
  <c r="P163" i="17"/>
  <c r="O163" i="17"/>
  <c r="N163" i="17"/>
  <c r="M163" i="17"/>
  <c r="L163" i="17"/>
  <c r="K163" i="17"/>
  <c r="J163" i="17"/>
  <c r="I163" i="17"/>
  <c r="H163" i="17"/>
  <c r="G163" i="17"/>
  <c r="F163" i="17"/>
  <c r="E163" i="17"/>
  <c r="D163" i="17"/>
  <c r="C163" i="17"/>
  <c r="B163" i="17"/>
  <c r="Q162" i="17"/>
  <c r="P162" i="17"/>
  <c r="O162" i="17"/>
  <c r="N162" i="17"/>
  <c r="M162" i="17"/>
  <c r="L162" i="17"/>
  <c r="K162" i="17"/>
  <c r="J162" i="17"/>
  <c r="I162" i="17"/>
  <c r="H162" i="17"/>
  <c r="G162" i="17"/>
  <c r="F162" i="17"/>
  <c r="E162" i="17"/>
  <c r="D162" i="17"/>
  <c r="C162" i="17"/>
  <c r="B162" i="17"/>
  <c r="Q161" i="17"/>
  <c r="P161" i="17"/>
  <c r="O161" i="17"/>
  <c r="N161" i="17"/>
  <c r="M161" i="17"/>
  <c r="L161" i="17"/>
  <c r="K161" i="17"/>
  <c r="J161" i="17"/>
  <c r="I161" i="17"/>
  <c r="H161" i="17"/>
  <c r="G161" i="17"/>
  <c r="F161" i="17"/>
  <c r="E161" i="17"/>
  <c r="D161" i="17"/>
  <c r="C161" i="17"/>
  <c r="B161" i="17"/>
  <c r="Q160" i="17"/>
  <c r="P160" i="17"/>
  <c r="O160" i="17"/>
  <c r="N160" i="17"/>
  <c r="M160" i="17"/>
  <c r="L160" i="17"/>
  <c r="K160" i="17"/>
  <c r="J160" i="17"/>
  <c r="I160" i="17"/>
  <c r="H160" i="17"/>
  <c r="G160" i="17"/>
  <c r="F160" i="17"/>
  <c r="E160" i="17"/>
  <c r="D160" i="17"/>
  <c r="C160" i="17"/>
  <c r="B160" i="17"/>
  <c r="Q159" i="17"/>
  <c r="P159" i="17"/>
  <c r="O159" i="17"/>
  <c r="N159" i="17"/>
  <c r="M159" i="17"/>
  <c r="L159" i="17"/>
  <c r="K159" i="17"/>
  <c r="J159" i="17"/>
  <c r="I159" i="17"/>
  <c r="H159" i="17"/>
  <c r="G159" i="17"/>
  <c r="F159" i="17"/>
  <c r="E159" i="17"/>
  <c r="D159" i="17"/>
  <c r="C159" i="17"/>
  <c r="B159" i="17"/>
  <c r="Q158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D158" i="17"/>
  <c r="C158" i="17"/>
  <c r="B158" i="17"/>
  <c r="Q157" i="17"/>
  <c r="P157" i="17"/>
  <c r="O157" i="17"/>
  <c r="N157" i="17"/>
  <c r="M157" i="17"/>
  <c r="L157" i="17"/>
  <c r="K157" i="17"/>
  <c r="J157" i="17"/>
  <c r="I157" i="17"/>
  <c r="H157" i="17"/>
  <c r="G157" i="17"/>
  <c r="F157" i="17"/>
  <c r="E157" i="17"/>
  <c r="D157" i="17"/>
  <c r="C157" i="17"/>
  <c r="B157" i="17"/>
  <c r="Q156" i="17"/>
  <c r="P156" i="17"/>
  <c r="O156" i="17"/>
  <c r="N156" i="17"/>
  <c r="M156" i="17"/>
  <c r="L156" i="17"/>
  <c r="K156" i="17"/>
  <c r="J156" i="17"/>
  <c r="I156" i="17"/>
  <c r="H156" i="17"/>
  <c r="G156" i="17"/>
  <c r="F156" i="17"/>
  <c r="E156" i="17"/>
  <c r="D156" i="17"/>
  <c r="C156" i="17"/>
  <c r="B156" i="17"/>
  <c r="Q155" i="17"/>
  <c r="P155" i="17"/>
  <c r="O155" i="17"/>
  <c r="N155" i="17"/>
  <c r="M155" i="17"/>
  <c r="L155" i="17"/>
  <c r="K155" i="17"/>
  <c r="J155" i="17"/>
  <c r="I155" i="17"/>
  <c r="H155" i="17"/>
  <c r="G155" i="17"/>
  <c r="F155" i="17"/>
  <c r="E155" i="17"/>
  <c r="D155" i="17"/>
  <c r="C155" i="17"/>
  <c r="B155" i="17"/>
  <c r="Q154" i="17"/>
  <c r="P154" i="17"/>
  <c r="O154" i="17"/>
  <c r="N154" i="17"/>
  <c r="M154" i="17"/>
  <c r="L154" i="17"/>
  <c r="K154" i="17"/>
  <c r="J154" i="17"/>
  <c r="I154" i="17"/>
  <c r="H154" i="17"/>
  <c r="G154" i="17"/>
  <c r="F154" i="17"/>
  <c r="E154" i="17"/>
  <c r="D154" i="17"/>
  <c r="C154" i="17"/>
  <c r="B154" i="17"/>
  <c r="Q153" i="17"/>
  <c r="P153" i="17"/>
  <c r="O153" i="17"/>
  <c r="N153" i="17"/>
  <c r="M153" i="17"/>
  <c r="L153" i="17"/>
  <c r="K153" i="17"/>
  <c r="J153" i="17"/>
  <c r="I153" i="17"/>
  <c r="H153" i="17"/>
  <c r="G153" i="17"/>
  <c r="F153" i="17"/>
  <c r="E153" i="17"/>
  <c r="D153" i="17"/>
  <c r="C153" i="17"/>
  <c r="B153" i="17"/>
  <c r="Q152" i="17"/>
  <c r="P152" i="17"/>
  <c r="O152" i="17"/>
  <c r="N152" i="17"/>
  <c r="M152" i="17"/>
  <c r="L152" i="17"/>
  <c r="K152" i="17"/>
  <c r="J152" i="17"/>
  <c r="I152" i="17"/>
  <c r="H152" i="17"/>
  <c r="G152" i="17"/>
  <c r="F152" i="17"/>
  <c r="E152" i="17"/>
  <c r="D152" i="17"/>
  <c r="C152" i="17"/>
  <c r="B152" i="17"/>
  <c r="Q151" i="17"/>
  <c r="P151" i="17"/>
  <c r="O151" i="17"/>
  <c r="N151" i="17"/>
  <c r="M151" i="17"/>
  <c r="L151" i="17"/>
  <c r="K151" i="17"/>
  <c r="J151" i="17"/>
  <c r="I151" i="17"/>
  <c r="H151" i="17"/>
  <c r="G151" i="17"/>
  <c r="F151" i="17"/>
  <c r="E151" i="17"/>
  <c r="D151" i="17"/>
  <c r="C151" i="17"/>
  <c r="B151" i="17"/>
  <c r="Q150" i="17"/>
  <c r="P150" i="17"/>
  <c r="O150" i="17"/>
  <c r="N150" i="17"/>
  <c r="M150" i="17"/>
  <c r="L150" i="17"/>
  <c r="K150" i="17"/>
  <c r="J150" i="17"/>
  <c r="I150" i="17"/>
  <c r="H150" i="17"/>
  <c r="G150" i="17"/>
  <c r="F150" i="17"/>
  <c r="E150" i="17"/>
  <c r="D150" i="17"/>
  <c r="C150" i="17"/>
  <c r="B150" i="17"/>
  <c r="Q149" i="17"/>
  <c r="P149" i="17"/>
  <c r="O149" i="17"/>
  <c r="N149" i="17"/>
  <c r="M149" i="17"/>
  <c r="L149" i="17"/>
  <c r="K149" i="17"/>
  <c r="J149" i="17"/>
  <c r="I149" i="17"/>
  <c r="H149" i="17"/>
  <c r="G149" i="17"/>
  <c r="F149" i="17"/>
  <c r="E149" i="17"/>
  <c r="D149" i="17"/>
  <c r="C149" i="17"/>
  <c r="B149" i="17"/>
  <c r="Q148" i="17"/>
  <c r="P148" i="17"/>
  <c r="O148" i="17"/>
  <c r="N148" i="17"/>
  <c r="M148" i="17"/>
  <c r="L148" i="17"/>
  <c r="K148" i="17"/>
  <c r="J148" i="17"/>
  <c r="I148" i="17"/>
  <c r="H148" i="17"/>
  <c r="G148" i="17"/>
  <c r="F148" i="17"/>
  <c r="E148" i="17"/>
  <c r="D148" i="17"/>
  <c r="C148" i="17"/>
  <c r="B148" i="17"/>
  <c r="Q147" i="17"/>
  <c r="P147" i="17"/>
  <c r="O147" i="17"/>
  <c r="N147" i="17"/>
  <c r="M147" i="17"/>
  <c r="L147" i="17"/>
  <c r="K147" i="17"/>
  <c r="J147" i="17"/>
  <c r="I147" i="17"/>
  <c r="H147" i="17"/>
  <c r="G147" i="17"/>
  <c r="F147" i="17"/>
  <c r="E147" i="17"/>
  <c r="D147" i="17"/>
  <c r="C147" i="17"/>
  <c r="B147" i="17"/>
  <c r="Q146" i="17"/>
  <c r="P146" i="17"/>
  <c r="O146" i="17"/>
  <c r="N146" i="17"/>
  <c r="M146" i="17"/>
  <c r="L146" i="17"/>
  <c r="K146" i="17"/>
  <c r="J146" i="17"/>
  <c r="I146" i="17"/>
  <c r="H146" i="17"/>
  <c r="G146" i="17"/>
  <c r="F146" i="17"/>
  <c r="E146" i="17"/>
  <c r="D146" i="17"/>
  <c r="C146" i="17"/>
  <c r="B146" i="17"/>
  <c r="Q145" i="17"/>
  <c r="P145" i="17"/>
  <c r="O145" i="17"/>
  <c r="N145" i="17"/>
  <c r="M145" i="17"/>
  <c r="L145" i="17"/>
  <c r="K145" i="17"/>
  <c r="J145" i="17"/>
  <c r="I145" i="17"/>
  <c r="H145" i="17"/>
  <c r="G145" i="17"/>
  <c r="F145" i="17"/>
  <c r="E145" i="17"/>
  <c r="D145" i="17"/>
  <c r="C145" i="17"/>
  <c r="B145" i="17"/>
  <c r="Q144" i="17"/>
  <c r="P144" i="17"/>
  <c r="O144" i="17"/>
  <c r="N144" i="17"/>
  <c r="M144" i="17"/>
  <c r="L144" i="17"/>
  <c r="K144" i="17"/>
  <c r="J144" i="17"/>
  <c r="I144" i="17"/>
  <c r="H144" i="17"/>
  <c r="G144" i="17"/>
  <c r="F144" i="17"/>
  <c r="E144" i="17"/>
  <c r="D144" i="17"/>
  <c r="C144" i="17"/>
  <c r="B144" i="17"/>
  <c r="Q143" i="17"/>
  <c r="P143" i="17"/>
  <c r="O143" i="17"/>
  <c r="N143" i="17"/>
  <c r="M143" i="17"/>
  <c r="L143" i="17"/>
  <c r="K143" i="17"/>
  <c r="J143" i="17"/>
  <c r="I143" i="17"/>
  <c r="H143" i="17"/>
  <c r="G143" i="17"/>
  <c r="F143" i="17"/>
  <c r="E143" i="17"/>
  <c r="D143" i="17"/>
  <c r="C143" i="17"/>
  <c r="B143" i="17"/>
  <c r="Q142" i="17"/>
  <c r="P142" i="17"/>
  <c r="O142" i="17"/>
  <c r="N142" i="17"/>
  <c r="M142" i="17"/>
  <c r="L142" i="17"/>
  <c r="K142" i="17"/>
  <c r="J142" i="17"/>
  <c r="I142" i="17"/>
  <c r="H142" i="17"/>
  <c r="G142" i="17"/>
  <c r="F142" i="17"/>
  <c r="E142" i="17"/>
  <c r="D142" i="17"/>
  <c r="C142" i="17"/>
  <c r="B142" i="17"/>
  <c r="Q141" i="17"/>
  <c r="P141" i="17"/>
  <c r="O141" i="17"/>
  <c r="N141" i="17"/>
  <c r="M141" i="17"/>
  <c r="L141" i="17"/>
  <c r="K141" i="17"/>
  <c r="J141" i="17"/>
  <c r="I141" i="17"/>
  <c r="H141" i="17"/>
  <c r="G141" i="17"/>
  <c r="F141" i="17"/>
  <c r="E141" i="17"/>
  <c r="D141" i="17"/>
  <c r="C141" i="17"/>
  <c r="B141" i="17"/>
  <c r="Q140" i="17"/>
  <c r="P140" i="17"/>
  <c r="O140" i="17"/>
  <c r="N140" i="17"/>
  <c r="M140" i="17"/>
  <c r="L140" i="17"/>
  <c r="K140" i="17"/>
  <c r="J140" i="17"/>
  <c r="I140" i="17"/>
  <c r="H140" i="17"/>
  <c r="G140" i="17"/>
  <c r="F140" i="17"/>
  <c r="E140" i="17"/>
  <c r="D140" i="17"/>
  <c r="C140" i="17"/>
  <c r="B140" i="17"/>
  <c r="Q139" i="17"/>
  <c r="P139" i="17"/>
  <c r="O139" i="17"/>
  <c r="N139" i="17"/>
  <c r="M139" i="17"/>
  <c r="L139" i="17"/>
  <c r="K139" i="17"/>
  <c r="J139" i="17"/>
  <c r="I139" i="17"/>
  <c r="H139" i="17"/>
  <c r="G139" i="17"/>
  <c r="F139" i="17"/>
  <c r="E139" i="17"/>
  <c r="D139" i="17"/>
  <c r="C139" i="17"/>
  <c r="B139" i="17"/>
  <c r="Q138" i="17"/>
  <c r="P138" i="17"/>
  <c r="O138" i="17"/>
  <c r="N138" i="17"/>
  <c r="M138" i="17"/>
  <c r="L138" i="17"/>
  <c r="K138" i="17"/>
  <c r="J138" i="17"/>
  <c r="I138" i="17"/>
  <c r="H138" i="17"/>
  <c r="G138" i="17"/>
  <c r="F138" i="17"/>
  <c r="E138" i="17"/>
  <c r="D138" i="17"/>
  <c r="C138" i="17"/>
  <c r="B138" i="17"/>
  <c r="Q137" i="17"/>
  <c r="P137" i="17"/>
  <c r="O137" i="17"/>
  <c r="N137" i="17"/>
  <c r="M137" i="17"/>
  <c r="L137" i="17"/>
  <c r="K137" i="17"/>
  <c r="J137" i="17"/>
  <c r="I137" i="17"/>
  <c r="H137" i="17"/>
  <c r="G137" i="17"/>
  <c r="F137" i="17"/>
  <c r="E137" i="17"/>
  <c r="D137" i="17"/>
  <c r="C137" i="17"/>
  <c r="B137" i="17"/>
  <c r="Q136" i="17"/>
  <c r="P136" i="17"/>
  <c r="O136" i="17"/>
  <c r="N136" i="17"/>
  <c r="M136" i="17"/>
  <c r="L136" i="17"/>
  <c r="K136" i="17"/>
  <c r="J136" i="17"/>
  <c r="I136" i="17"/>
  <c r="H136" i="17"/>
  <c r="G136" i="17"/>
  <c r="F136" i="17"/>
  <c r="E136" i="17"/>
  <c r="D136" i="17"/>
  <c r="C136" i="17"/>
  <c r="B136" i="17"/>
  <c r="Q135" i="17"/>
  <c r="P135" i="17"/>
  <c r="O135" i="17"/>
  <c r="N135" i="17"/>
  <c r="M135" i="17"/>
  <c r="L135" i="17"/>
  <c r="K135" i="17"/>
  <c r="J135" i="17"/>
  <c r="I135" i="17"/>
  <c r="H135" i="17"/>
  <c r="G135" i="17"/>
  <c r="F135" i="17"/>
  <c r="E135" i="17"/>
  <c r="D135" i="17"/>
  <c r="C135" i="17"/>
  <c r="B135" i="17"/>
  <c r="Q134" i="17"/>
  <c r="P134" i="17"/>
  <c r="O134" i="17"/>
  <c r="N134" i="17"/>
  <c r="M134" i="17"/>
  <c r="L134" i="17"/>
  <c r="K134" i="17"/>
  <c r="J134" i="17"/>
  <c r="I134" i="17"/>
  <c r="H134" i="17"/>
  <c r="G134" i="17"/>
  <c r="F134" i="17"/>
  <c r="E134" i="17"/>
  <c r="D134" i="17"/>
  <c r="C134" i="17"/>
  <c r="B134" i="17"/>
  <c r="Q133" i="17"/>
  <c r="P133" i="17"/>
  <c r="O133" i="17"/>
  <c r="N133" i="17"/>
  <c r="M133" i="17"/>
  <c r="L133" i="17"/>
  <c r="K133" i="17"/>
  <c r="J133" i="17"/>
  <c r="I133" i="17"/>
  <c r="H133" i="17"/>
  <c r="G133" i="17"/>
  <c r="F133" i="17"/>
  <c r="E133" i="17"/>
  <c r="D133" i="17"/>
  <c r="C133" i="17"/>
  <c r="B133" i="17"/>
  <c r="Q132" i="17"/>
  <c r="P132" i="17"/>
  <c r="O132" i="17"/>
  <c r="N132" i="17"/>
  <c r="M132" i="17"/>
  <c r="L132" i="17"/>
  <c r="K132" i="17"/>
  <c r="J132" i="17"/>
  <c r="I132" i="17"/>
  <c r="H132" i="17"/>
  <c r="G132" i="17"/>
  <c r="F132" i="17"/>
  <c r="E132" i="17"/>
  <c r="D132" i="17"/>
  <c r="C132" i="17"/>
  <c r="B132" i="17"/>
  <c r="Q131" i="17"/>
  <c r="P131" i="17"/>
  <c r="O131" i="17"/>
  <c r="N131" i="17"/>
  <c r="M131" i="17"/>
  <c r="L131" i="17"/>
  <c r="K131" i="17"/>
  <c r="J131" i="17"/>
  <c r="I131" i="17"/>
  <c r="H131" i="17"/>
  <c r="G131" i="17"/>
  <c r="F131" i="17"/>
  <c r="E131" i="17"/>
  <c r="D131" i="17"/>
  <c r="C131" i="17"/>
  <c r="B131" i="17"/>
  <c r="Q130" i="17"/>
  <c r="P130" i="17"/>
  <c r="O130" i="17"/>
  <c r="N130" i="17"/>
  <c r="M130" i="17"/>
  <c r="L130" i="17"/>
  <c r="K130" i="17"/>
  <c r="J130" i="17"/>
  <c r="I130" i="17"/>
  <c r="H130" i="17"/>
  <c r="G130" i="17"/>
  <c r="F130" i="17"/>
  <c r="E130" i="17"/>
  <c r="D130" i="17"/>
  <c r="C130" i="17"/>
  <c r="B130" i="17"/>
  <c r="Q129" i="17"/>
  <c r="P129" i="17"/>
  <c r="O129" i="17"/>
  <c r="N129" i="17"/>
  <c r="M129" i="17"/>
  <c r="L129" i="17"/>
  <c r="K129" i="17"/>
  <c r="J129" i="17"/>
  <c r="I129" i="17"/>
  <c r="H129" i="17"/>
  <c r="G129" i="17"/>
  <c r="F129" i="17"/>
  <c r="E129" i="17"/>
  <c r="D129" i="17"/>
  <c r="C129" i="17"/>
  <c r="B129" i="17"/>
  <c r="Q128" i="17"/>
  <c r="P128" i="17"/>
  <c r="O128" i="17"/>
  <c r="N128" i="17"/>
  <c r="M128" i="17"/>
  <c r="L128" i="17"/>
  <c r="K128" i="17"/>
  <c r="J128" i="17"/>
  <c r="I128" i="17"/>
  <c r="H128" i="17"/>
  <c r="G128" i="17"/>
  <c r="F128" i="17"/>
  <c r="E128" i="17"/>
  <c r="D128" i="17"/>
  <c r="C128" i="17"/>
  <c r="B128" i="17"/>
  <c r="Q127" i="17"/>
  <c r="P127" i="17"/>
  <c r="O127" i="17"/>
  <c r="N127" i="17"/>
  <c r="M127" i="17"/>
  <c r="L127" i="17"/>
  <c r="K127" i="17"/>
  <c r="J127" i="17"/>
  <c r="I127" i="17"/>
  <c r="H127" i="17"/>
  <c r="G127" i="17"/>
  <c r="F127" i="17"/>
  <c r="E127" i="17"/>
  <c r="D127" i="17"/>
  <c r="C127" i="17"/>
  <c r="B127" i="17"/>
  <c r="Q126" i="17"/>
  <c r="P126" i="17"/>
  <c r="O126" i="17"/>
  <c r="N126" i="17"/>
  <c r="M126" i="17"/>
  <c r="L126" i="17"/>
  <c r="K126" i="17"/>
  <c r="J126" i="17"/>
  <c r="I126" i="17"/>
  <c r="H126" i="17"/>
  <c r="G126" i="17"/>
  <c r="F126" i="17"/>
  <c r="E126" i="17"/>
  <c r="D126" i="17"/>
  <c r="C126" i="17"/>
  <c r="B126" i="17"/>
  <c r="Q125" i="17"/>
  <c r="P125" i="17"/>
  <c r="O125" i="17"/>
  <c r="N125" i="17"/>
  <c r="M125" i="17"/>
  <c r="L125" i="17"/>
  <c r="K125" i="17"/>
  <c r="J125" i="17"/>
  <c r="I125" i="17"/>
  <c r="H125" i="17"/>
  <c r="G125" i="17"/>
  <c r="F125" i="17"/>
  <c r="E125" i="17"/>
  <c r="D125" i="17"/>
  <c r="C125" i="17"/>
  <c r="B125" i="17"/>
  <c r="Q124" i="17"/>
  <c r="P124" i="17"/>
  <c r="O124" i="17"/>
  <c r="N124" i="17"/>
  <c r="M124" i="17"/>
  <c r="L124" i="17"/>
  <c r="K124" i="17"/>
  <c r="J124" i="17"/>
  <c r="I124" i="17"/>
  <c r="H124" i="17"/>
  <c r="G124" i="17"/>
  <c r="F124" i="17"/>
  <c r="E124" i="17"/>
  <c r="D124" i="17"/>
  <c r="C124" i="17"/>
  <c r="B124" i="17"/>
  <c r="Q123" i="17"/>
  <c r="P123" i="17"/>
  <c r="O123" i="17"/>
  <c r="N123" i="17"/>
  <c r="M123" i="17"/>
  <c r="L123" i="17"/>
  <c r="K123" i="17"/>
  <c r="J123" i="17"/>
  <c r="I123" i="17"/>
  <c r="H123" i="17"/>
  <c r="G123" i="17"/>
  <c r="F123" i="17"/>
  <c r="E123" i="17"/>
  <c r="D123" i="17"/>
  <c r="C123" i="17"/>
  <c r="B123" i="17"/>
  <c r="Q122" i="17"/>
  <c r="P122" i="17"/>
  <c r="O122" i="17"/>
  <c r="N122" i="17"/>
  <c r="M122" i="17"/>
  <c r="L122" i="17"/>
  <c r="K122" i="17"/>
  <c r="J122" i="17"/>
  <c r="I122" i="17"/>
  <c r="H122" i="17"/>
  <c r="G122" i="17"/>
  <c r="F122" i="17"/>
  <c r="E122" i="17"/>
  <c r="D122" i="17"/>
  <c r="C122" i="17"/>
  <c r="B122" i="17"/>
  <c r="Q121" i="17"/>
  <c r="P121" i="17"/>
  <c r="O121" i="17"/>
  <c r="N121" i="17"/>
  <c r="M121" i="17"/>
  <c r="L121" i="17"/>
  <c r="K121" i="17"/>
  <c r="J121" i="17"/>
  <c r="I121" i="17"/>
  <c r="H121" i="17"/>
  <c r="G121" i="17"/>
  <c r="F121" i="17"/>
  <c r="E121" i="17"/>
  <c r="D121" i="17"/>
  <c r="C121" i="17"/>
  <c r="B121" i="17"/>
  <c r="Q120" i="17"/>
  <c r="P120" i="17"/>
  <c r="O120" i="17"/>
  <c r="N120" i="17"/>
  <c r="M120" i="17"/>
  <c r="L120" i="17"/>
  <c r="K120" i="17"/>
  <c r="J120" i="17"/>
  <c r="I120" i="17"/>
  <c r="H120" i="17"/>
  <c r="G120" i="17"/>
  <c r="F120" i="17"/>
  <c r="E120" i="17"/>
  <c r="D120" i="17"/>
  <c r="C120" i="17"/>
  <c r="B120" i="17"/>
  <c r="Q119" i="17"/>
  <c r="P119" i="17"/>
  <c r="O119" i="17"/>
  <c r="N119" i="17"/>
  <c r="M119" i="17"/>
  <c r="L119" i="17"/>
  <c r="K119" i="17"/>
  <c r="J119" i="17"/>
  <c r="I119" i="17"/>
  <c r="H119" i="17"/>
  <c r="G119" i="17"/>
  <c r="F119" i="17"/>
  <c r="E119" i="17"/>
  <c r="D119" i="17"/>
  <c r="C119" i="17"/>
  <c r="B119" i="17"/>
  <c r="Q118" i="17"/>
  <c r="P118" i="17"/>
  <c r="O118" i="17"/>
  <c r="N118" i="17"/>
  <c r="M118" i="17"/>
  <c r="L118" i="17"/>
  <c r="K118" i="17"/>
  <c r="J118" i="17"/>
  <c r="I118" i="17"/>
  <c r="H118" i="17"/>
  <c r="G118" i="17"/>
  <c r="F118" i="17"/>
  <c r="E118" i="17"/>
  <c r="D118" i="17"/>
  <c r="C118" i="17"/>
  <c r="B118" i="17"/>
  <c r="Q117" i="17"/>
  <c r="P117" i="17"/>
  <c r="O117" i="17"/>
  <c r="N117" i="17"/>
  <c r="M117" i="17"/>
  <c r="L117" i="17"/>
  <c r="K117" i="17"/>
  <c r="J117" i="17"/>
  <c r="I117" i="17"/>
  <c r="H117" i="17"/>
  <c r="G117" i="17"/>
  <c r="F117" i="17"/>
  <c r="E117" i="17"/>
  <c r="D117" i="17"/>
  <c r="C117" i="17"/>
  <c r="B117" i="17"/>
  <c r="Q116" i="17"/>
  <c r="P116" i="17"/>
  <c r="O116" i="17"/>
  <c r="N116" i="17"/>
  <c r="M116" i="17"/>
  <c r="L116" i="17"/>
  <c r="K116" i="17"/>
  <c r="J116" i="17"/>
  <c r="I116" i="17"/>
  <c r="H116" i="17"/>
  <c r="G116" i="17"/>
  <c r="F116" i="17"/>
  <c r="E116" i="17"/>
  <c r="D116" i="17"/>
  <c r="C116" i="17"/>
  <c r="B116" i="17"/>
  <c r="Q115" i="17"/>
  <c r="P115" i="17"/>
  <c r="O115" i="17"/>
  <c r="N115" i="17"/>
  <c r="M115" i="17"/>
  <c r="L115" i="17"/>
  <c r="K115" i="17"/>
  <c r="J115" i="17"/>
  <c r="I115" i="17"/>
  <c r="H115" i="17"/>
  <c r="G115" i="17"/>
  <c r="F115" i="17"/>
  <c r="E115" i="17"/>
  <c r="D115" i="17"/>
  <c r="C115" i="17"/>
  <c r="B115" i="17"/>
  <c r="Q114" i="17"/>
  <c r="P114" i="17"/>
  <c r="O114" i="17"/>
  <c r="N114" i="17"/>
  <c r="M114" i="17"/>
  <c r="L114" i="17"/>
  <c r="K114" i="17"/>
  <c r="J114" i="17"/>
  <c r="I114" i="17"/>
  <c r="H114" i="17"/>
  <c r="G114" i="17"/>
  <c r="F114" i="17"/>
  <c r="E114" i="17"/>
  <c r="D114" i="17"/>
  <c r="C114" i="17"/>
  <c r="B114" i="17"/>
  <c r="Q113" i="17"/>
  <c r="P113" i="17"/>
  <c r="O113" i="17"/>
  <c r="N113" i="17"/>
  <c r="M113" i="17"/>
  <c r="L113" i="17"/>
  <c r="K113" i="17"/>
  <c r="J113" i="17"/>
  <c r="I113" i="17"/>
  <c r="H113" i="17"/>
  <c r="G113" i="17"/>
  <c r="F113" i="17"/>
  <c r="E113" i="17"/>
  <c r="D113" i="17"/>
  <c r="C113" i="17"/>
  <c r="B113" i="17"/>
  <c r="Q112" i="17"/>
  <c r="P112" i="17"/>
  <c r="O112" i="17"/>
  <c r="N112" i="17"/>
  <c r="M112" i="17"/>
  <c r="L112" i="17"/>
  <c r="K112" i="17"/>
  <c r="J112" i="17"/>
  <c r="I112" i="17"/>
  <c r="H112" i="17"/>
  <c r="G112" i="17"/>
  <c r="F112" i="17"/>
  <c r="E112" i="17"/>
  <c r="D112" i="17"/>
  <c r="C112" i="17"/>
  <c r="B112" i="17"/>
  <c r="Q111" i="17"/>
  <c r="P111" i="17"/>
  <c r="O111" i="17"/>
  <c r="N111" i="17"/>
  <c r="M111" i="17"/>
  <c r="L111" i="17"/>
  <c r="K111" i="17"/>
  <c r="J111" i="17"/>
  <c r="I111" i="17"/>
  <c r="H111" i="17"/>
  <c r="G111" i="17"/>
  <c r="F111" i="17"/>
  <c r="E111" i="17"/>
  <c r="D111" i="17"/>
  <c r="C111" i="17"/>
  <c r="B111" i="17"/>
  <c r="Q110" i="17"/>
  <c r="P110" i="17"/>
  <c r="O110" i="17"/>
  <c r="N110" i="17"/>
  <c r="M110" i="17"/>
  <c r="L110" i="17"/>
  <c r="K110" i="17"/>
  <c r="J110" i="17"/>
  <c r="I110" i="17"/>
  <c r="H110" i="17"/>
  <c r="G110" i="17"/>
  <c r="F110" i="17"/>
  <c r="E110" i="17"/>
  <c r="D110" i="17"/>
  <c r="C110" i="17"/>
  <c r="B110" i="17"/>
  <c r="Q109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D109" i="17"/>
  <c r="C109" i="17"/>
  <c r="B109" i="17"/>
  <c r="Q108" i="17"/>
  <c r="P108" i="17"/>
  <c r="O108" i="17"/>
  <c r="N108" i="17"/>
  <c r="M108" i="17"/>
  <c r="L108" i="17"/>
  <c r="K108" i="17"/>
  <c r="J108" i="17"/>
  <c r="I108" i="17"/>
  <c r="H108" i="17"/>
  <c r="G108" i="17"/>
  <c r="F108" i="17"/>
  <c r="E108" i="17"/>
  <c r="D108" i="17"/>
  <c r="C108" i="17"/>
  <c r="B108" i="17"/>
  <c r="Q107" i="17"/>
  <c r="P107" i="17"/>
  <c r="O107" i="17"/>
  <c r="N107" i="17"/>
  <c r="M107" i="17"/>
  <c r="L107" i="17"/>
  <c r="K107" i="17"/>
  <c r="J107" i="17"/>
  <c r="I107" i="17"/>
  <c r="H107" i="17"/>
  <c r="G107" i="17"/>
  <c r="F107" i="17"/>
  <c r="E107" i="17"/>
  <c r="D107" i="17"/>
  <c r="C107" i="17"/>
  <c r="B107" i="17"/>
  <c r="Q106" i="17"/>
  <c r="P106" i="17"/>
  <c r="O106" i="17"/>
  <c r="N106" i="17"/>
  <c r="M106" i="17"/>
  <c r="L106" i="17"/>
  <c r="K106" i="17"/>
  <c r="J106" i="17"/>
  <c r="I106" i="17"/>
  <c r="H106" i="17"/>
  <c r="G106" i="17"/>
  <c r="F106" i="17"/>
  <c r="E106" i="17"/>
  <c r="D106" i="17"/>
  <c r="C106" i="17"/>
  <c r="B106" i="17"/>
  <c r="Q105" i="17"/>
  <c r="P105" i="17"/>
  <c r="O105" i="17"/>
  <c r="N105" i="17"/>
  <c r="M105" i="17"/>
  <c r="L105" i="17"/>
  <c r="K105" i="17"/>
  <c r="J105" i="17"/>
  <c r="I105" i="17"/>
  <c r="H105" i="17"/>
  <c r="G105" i="17"/>
  <c r="F105" i="17"/>
  <c r="E105" i="17"/>
  <c r="D105" i="17"/>
  <c r="C105" i="17"/>
  <c r="B105" i="17"/>
  <c r="Q104" i="17"/>
  <c r="P104" i="17"/>
  <c r="O104" i="17"/>
  <c r="N104" i="17"/>
  <c r="M104" i="17"/>
  <c r="L104" i="17"/>
  <c r="K104" i="17"/>
  <c r="J104" i="17"/>
  <c r="I104" i="17"/>
  <c r="H104" i="17"/>
  <c r="G104" i="17"/>
  <c r="F104" i="17"/>
  <c r="E104" i="17"/>
  <c r="D104" i="17"/>
  <c r="C104" i="17"/>
  <c r="B104" i="17"/>
  <c r="Q103" i="17"/>
  <c r="P103" i="17"/>
  <c r="O103" i="17"/>
  <c r="N103" i="17"/>
  <c r="M103" i="17"/>
  <c r="L103" i="17"/>
  <c r="K103" i="17"/>
  <c r="J103" i="17"/>
  <c r="I103" i="17"/>
  <c r="H103" i="17"/>
  <c r="G103" i="17"/>
  <c r="F103" i="17"/>
  <c r="E103" i="17"/>
  <c r="D103" i="17"/>
  <c r="C103" i="17"/>
  <c r="B103" i="17"/>
  <c r="Q102" i="17"/>
  <c r="P102" i="17"/>
  <c r="O102" i="17"/>
  <c r="N102" i="17"/>
  <c r="M102" i="17"/>
  <c r="L102" i="17"/>
  <c r="K102" i="17"/>
  <c r="J102" i="17"/>
  <c r="I102" i="17"/>
  <c r="H102" i="17"/>
  <c r="G102" i="17"/>
  <c r="F102" i="17"/>
  <c r="E102" i="17"/>
  <c r="D102" i="17"/>
  <c r="C102" i="17"/>
  <c r="B102" i="17"/>
  <c r="Q101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C101" i="17"/>
  <c r="B101" i="17"/>
  <c r="Q100" i="17"/>
  <c r="P100" i="17"/>
  <c r="O100" i="17"/>
  <c r="N100" i="17"/>
  <c r="M100" i="17"/>
  <c r="L100" i="17"/>
  <c r="K100" i="17"/>
  <c r="J100" i="17"/>
  <c r="I100" i="17"/>
  <c r="H100" i="17"/>
  <c r="G100" i="17"/>
  <c r="F100" i="17"/>
  <c r="E100" i="17"/>
  <c r="D100" i="17"/>
  <c r="C100" i="17"/>
  <c r="B100" i="17"/>
  <c r="Q99" i="17"/>
  <c r="P99" i="17"/>
  <c r="O99" i="17"/>
  <c r="N99" i="17"/>
  <c r="M99" i="17"/>
  <c r="L99" i="17"/>
  <c r="K99" i="17"/>
  <c r="J99" i="17"/>
  <c r="I99" i="17"/>
  <c r="H99" i="17"/>
  <c r="G99" i="17"/>
  <c r="F99" i="17"/>
  <c r="E99" i="17"/>
  <c r="D99" i="17"/>
  <c r="C99" i="17"/>
  <c r="B99" i="17"/>
  <c r="Q98" i="17"/>
  <c r="P98" i="17"/>
  <c r="O98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B98" i="17"/>
  <c r="Q97" i="17"/>
  <c r="P97" i="17"/>
  <c r="O97" i="17"/>
  <c r="N97" i="17"/>
  <c r="M97" i="17"/>
  <c r="L97" i="17"/>
  <c r="K97" i="17"/>
  <c r="J97" i="17"/>
  <c r="I97" i="17"/>
  <c r="H97" i="17"/>
  <c r="G97" i="17"/>
  <c r="F97" i="17"/>
  <c r="E97" i="17"/>
  <c r="D97" i="17"/>
  <c r="C97" i="17"/>
  <c r="B97" i="17"/>
  <c r="Q96" i="17"/>
  <c r="P96" i="17"/>
  <c r="O96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B96" i="17"/>
  <c r="Q95" i="17"/>
  <c r="P95" i="17"/>
  <c r="O95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B95" i="17"/>
  <c r="Q94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B94" i="17"/>
  <c r="Q93" i="17"/>
  <c r="P93" i="17"/>
  <c r="O93" i="17"/>
  <c r="N93" i="17"/>
  <c r="M93" i="17"/>
  <c r="L93" i="17"/>
  <c r="K93" i="17"/>
  <c r="J93" i="17"/>
  <c r="I93" i="17"/>
  <c r="H93" i="17"/>
  <c r="G93" i="17"/>
  <c r="F93" i="17"/>
  <c r="E93" i="17"/>
  <c r="D93" i="17"/>
  <c r="C93" i="17"/>
  <c r="B93" i="17"/>
  <c r="Q92" i="17"/>
  <c r="P92" i="17"/>
  <c r="O92" i="17"/>
  <c r="N92" i="17"/>
  <c r="M92" i="17"/>
  <c r="L92" i="17"/>
  <c r="K92" i="17"/>
  <c r="J92" i="17"/>
  <c r="I92" i="17"/>
  <c r="H92" i="17"/>
  <c r="G92" i="17"/>
  <c r="F92" i="17"/>
  <c r="E92" i="17"/>
  <c r="D92" i="17"/>
  <c r="C92" i="17"/>
  <c r="B92" i="17"/>
  <c r="Q91" i="17"/>
  <c r="P91" i="17"/>
  <c r="O91" i="17"/>
  <c r="N91" i="17"/>
  <c r="M91" i="17"/>
  <c r="L91" i="17"/>
  <c r="K91" i="17"/>
  <c r="J91" i="17"/>
  <c r="I91" i="17"/>
  <c r="H91" i="17"/>
  <c r="G91" i="17"/>
  <c r="F91" i="17"/>
  <c r="E91" i="17"/>
  <c r="D91" i="17"/>
  <c r="C91" i="17"/>
  <c r="B91" i="17"/>
  <c r="Q90" i="17"/>
  <c r="P90" i="17"/>
  <c r="O90" i="17"/>
  <c r="N90" i="17"/>
  <c r="M90" i="17"/>
  <c r="L90" i="17"/>
  <c r="K90" i="17"/>
  <c r="J90" i="17"/>
  <c r="I90" i="17"/>
  <c r="H90" i="17"/>
  <c r="G90" i="17"/>
  <c r="F90" i="17"/>
  <c r="E90" i="17"/>
  <c r="D90" i="17"/>
  <c r="C90" i="17"/>
  <c r="B90" i="17"/>
  <c r="Q89" i="17"/>
  <c r="P89" i="17"/>
  <c r="O89" i="17"/>
  <c r="N89" i="17"/>
  <c r="M89" i="17"/>
  <c r="L89" i="17"/>
  <c r="K89" i="17"/>
  <c r="J89" i="17"/>
  <c r="I89" i="17"/>
  <c r="H89" i="17"/>
  <c r="G89" i="17"/>
  <c r="F89" i="17"/>
  <c r="E89" i="17"/>
  <c r="D89" i="17"/>
  <c r="C89" i="17"/>
  <c r="B89" i="17"/>
  <c r="Q88" i="17"/>
  <c r="P88" i="17"/>
  <c r="O88" i="17"/>
  <c r="N88" i="17"/>
  <c r="M88" i="17"/>
  <c r="L88" i="17"/>
  <c r="K88" i="17"/>
  <c r="J88" i="17"/>
  <c r="I88" i="17"/>
  <c r="H88" i="17"/>
  <c r="G88" i="17"/>
  <c r="F88" i="17"/>
  <c r="E88" i="17"/>
  <c r="D88" i="17"/>
  <c r="C88" i="17"/>
  <c r="B88" i="17"/>
  <c r="Q87" i="17"/>
  <c r="P87" i="17"/>
  <c r="O87" i="17"/>
  <c r="N87" i="17"/>
  <c r="M87" i="17"/>
  <c r="L87" i="17"/>
  <c r="K87" i="17"/>
  <c r="J87" i="17"/>
  <c r="I87" i="17"/>
  <c r="H87" i="17"/>
  <c r="G87" i="17"/>
  <c r="F87" i="17"/>
  <c r="E87" i="17"/>
  <c r="D87" i="17"/>
  <c r="C87" i="17"/>
  <c r="B87" i="17"/>
  <c r="Q8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B86" i="17"/>
  <c r="Q85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B85" i="17"/>
  <c r="Q84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B84" i="17"/>
  <c r="Q83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B83" i="17"/>
  <c r="Q82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B82" i="17"/>
  <c r="Q81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B81" i="17"/>
  <c r="Q80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B80" i="17"/>
  <c r="Q79" i="17"/>
  <c r="P79" i="17"/>
  <c r="O79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B79" i="17"/>
  <c r="Q78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D78" i="17"/>
  <c r="C78" i="17"/>
  <c r="B78" i="17"/>
  <c r="Q77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B77" i="17"/>
  <c r="Q76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B76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B75" i="17"/>
  <c r="Q74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B74" i="17"/>
  <c r="Q73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B73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B72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E70" i="17"/>
  <c r="D70" i="17"/>
  <c r="C70" i="17"/>
  <c r="B70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B69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C64" i="17"/>
  <c r="B64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Y7" i="17"/>
  <c r="T7" i="17"/>
  <c r="U7" i="17"/>
  <c r="Z7" i="17"/>
  <c r="S7" i="17"/>
  <c r="X7" i="17"/>
  <c r="R7" i="17"/>
  <c r="V7" i="17"/>
  <c r="AA7" i="17" l="1"/>
  <c r="AB7" i="17" s="1"/>
  <c r="B6" i="17"/>
  <c r="V6" i="17"/>
  <c r="Z6" i="17"/>
  <c r="Y6" i="17"/>
  <c r="X6" i="17"/>
  <c r="U6" i="17"/>
  <c r="T6" i="17"/>
  <c r="S6" i="17"/>
  <c r="R6" i="17"/>
  <c r="AA6" i="17" l="1"/>
  <c r="AA1394" i="6"/>
  <c r="AB1394" i="6" s="1"/>
  <c r="AA93" i="6"/>
  <c r="AB93" i="6" s="1"/>
  <c r="AA915" i="6"/>
  <c r="AB915" i="6" s="1"/>
  <c r="AA837" i="6"/>
  <c r="AB837" i="6" s="1"/>
  <c r="AA945" i="6"/>
  <c r="AB945" i="6" s="1"/>
  <c r="AA874" i="6"/>
  <c r="AB874" i="6" s="1"/>
  <c r="AA668" i="6"/>
  <c r="AB668" i="6" s="1"/>
  <c r="AA603" i="6"/>
  <c r="AB603" i="6" s="1"/>
  <c r="AA921" i="6"/>
  <c r="AB921" i="6" s="1"/>
  <c r="AA708" i="6"/>
  <c r="AB708" i="6" s="1"/>
  <c r="AA1028" i="6"/>
  <c r="AB1028" i="6" s="1"/>
  <c r="AA129" i="6"/>
  <c r="AB129" i="6" s="1"/>
  <c r="AA1357" i="6"/>
  <c r="AB1357" i="6" s="1"/>
  <c r="AA59" i="6"/>
  <c r="AB59" i="6" s="1"/>
  <c r="AA216" i="6"/>
  <c r="AB216" i="6" s="1"/>
  <c r="AA831" i="6"/>
  <c r="AB831" i="6" s="1"/>
  <c r="AA1320" i="6"/>
  <c r="AB1320" i="6" s="1"/>
  <c r="AA1172" i="6"/>
  <c r="AB1172" i="6" s="1"/>
  <c r="AA658" i="6"/>
  <c r="AB658" i="6" s="1"/>
  <c r="AA57" i="6"/>
  <c r="AB57" i="6" s="1"/>
  <c r="AA223" i="6"/>
  <c r="AB223" i="6" s="1"/>
  <c r="AA53" i="6"/>
  <c r="AB53" i="6" s="1"/>
  <c r="AA113" i="6"/>
  <c r="AB113" i="6" s="1"/>
  <c r="AA789" i="6"/>
  <c r="AB789" i="6" s="1"/>
  <c r="AA586" i="6"/>
  <c r="AB586" i="6" s="1"/>
  <c r="AA1012" i="6"/>
  <c r="AB1012" i="6" s="1"/>
  <c r="AA700" i="6"/>
  <c r="AB700" i="6" s="1"/>
  <c r="AA689" i="6"/>
  <c r="AB689" i="6" s="1"/>
  <c r="AA1368" i="6"/>
  <c r="AB1368" i="6" s="1"/>
  <c r="AA209" i="6"/>
  <c r="AB209" i="6" s="1"/>
  <c r="AA274" i="6"/>
  <c r="AB274" i="6" s="1"/>
  <c r="AA1026" i="6"/>
  <c r="AB1026" i="6" s="1"/>
  <c r="AA195" i="6"/>
  <c r="AB195" i="6" s="1"/>
  <c r="AA677" i="6"/>
  <c r="AB677" i="6" s="1"/>
  <c r="AA748" i="6"/>
  <c r="AB748" i="6" s="1"/>
  <c r="AA193" i="6"/>
  <c r="AB193" i="6" s="1"/>
  <c r="AA101" i="6"/>
  <c r="AB101" i="6" s="1"/>
  <c r="AA641" i="6"/>
  <c r="AB641" i="6" s="1"/>
  <c r="AA185" i="6"/>
  <c r="AB185" i="6" s="1"/>
  <c r="AA1176" i="6"/>
  <c r="AB1176" i="6" s="1"/>
  <c r="AA704" i="6"/>
  <c r="AB704" i="6" s="1"/>
  <c r="AA499" i="6"/>
  <c r="AB499" i="6" s="1"/>
  <c r="AA1299" i="6"/>
  <c r="AB1299" i="6" s="1"/>
  <c r="AA821" i="6"/>
  <c r="AB821" i="6" s="1"/>
  <c r="AA203" i="6"/>
  <c r="AB203" i="6" s="1"/>
  <c r="AA849" i="6"/>
  <c r="AB849" i="6" s="1"/>
  <c r="AA1109" i="6"/>
  <c r="AB1109" i="6" s="1"/>
  <c r="AA29" i="6"/>
  <c r="AB29" i="6" s="1"/>
  <c r="AA1056" i="6"/>
  <c r="AB1056" i="6" s="1"/>
  <c r="AA1213" i="6"/>
  <c r="AB1213" i="6" s="1"/>
  <c r="AA501" i="6"/>
  <c r="AB501" i="6" s="1"/>
  <c r="AA241" i="6"/>
  <c r="AB241" i="6" s="1"/>
  <c r="AA298" i="6"/>
  <c r="AB298" i="6" s="1"/>
  <c r="AA397" i="6"/>
  <c r="AB397" i="6" s="1"/>
  <c r="AA638" i="6"/>
  <c r="AB638" i="6" s="1"/>
  <c r="AA105" i="6"/>
  <c r="AB105" i="6" s="1"/>
  <c r="AA1016" i="6"/>
  <c r="AB1016" i="6" s="1"/>
  <c r="AA950" i="6"/>
  <c r="AB950" i="6" s="1"/>
  <c r="AA131" i="6"/>
  <c r="AB131" i="6" s="1"/>
  <c r="AA282" i="6"/>
  <c r="AB282" i="6" s="1"/>
  <c r="AA796" i="6"/>
  <c r="AB796" i="6" s="1"/>
  <c r="AA1041" i="6"/>
  <c r="AB1041" i="6" s="1"/>
  <c r="AA623" i="6"/>
  <c r="AB623" i="6" s="1"/>
  <c r="AA187" i="6"/>
  <c r="AB187" i="6" s="1"/>
  <c r="AA595" i="6"/>
  <c r="AB595" i="6" s="1"/>
  <c r="AA877" i="6"/>
  <c r="AA1397" i="6"/>
  <c r="AA519" i="6"/>
  <c r="AA145" i="6"/>
  <c r="AB145" i="6" s="1"/>
  <c r="AA731" i="6"/>
  <c r="AA594" i="6"/>
  <c r="AA727" i="6"/>
  <c r="AA1119" i="6"/>
  <c r="AA1362" i="6"/>
  <c r="AB1362" i="6" s="1"/>
  <c r="AA292" i="6"/>
  <c r="AB292" i="6" s="1"/>
  <c r="AA587" i="6"/>
  <c r="AB587" i="6" s="1"/>
  <c r="AA925" i="6"/>
  <c r="AB925" i="6" s="1"/>
  <c r="AA556" i="6"/>
  <c r="AB556" i="6" s="1"/>
  <c r="AA255" i="6"/>
  <c r="AB255" i="6" s="1"/>
  <c r="AA1431" i="6"/>
  <c r="AB1431" i="6" s="1"/>
  <c r="AA681" i="6"/>
  <c r="AB681" i="6" s="1"/>
  <c r="AA339" i="6"/>
  <c r="AB339" i="6" s="1"/>
  <c r="AA163" i="6"/>
  <c r="AB163" i="6" s="1"/>
  <c r="AA409" i="6"/>
  <c r="AB409" i="6" s="1"/>
  <c r="AA91" i="6"/>
  <c r="AB91" i="6" s="1"/>
  <c r="AA812" i="6"/>
  <c r="AB812" i="6" s="1"/>
  <c r="AA951" i="6"/>
  <c r="AB951" i="6" s="1"/>
  <c r="AA294" i="6"/>
  <c r="AB294" i="6" s="1"/>
  <c r="AA756" i="6"/>
  <c r="AB756" i="6" s="1"/>
  <c r="AA774" i="6"/>
  <c r="AB774" i="6" s="1"/>
  <c r="AA73" i="6"/>
  <c r="AB73" i="6" s="1"/>
  <c r="AA109" i="6"/>
  <c r="AB109" i="6" s="1"/>
  <c r="AA690" i="6"/>
  <c r="AB690" i="6" s="1"/>
  <c r="AA558" i="6"/>
  <c r="AB558" i="6" s="1"/>
  <c r="AA1133" i="6"/>
  <c r="AB1133" i="6" s="1"/>
  <c r="AA1049" i="6"/>
  <c r="AB1049" i="6" s="1"/>
  <c r="AA691" i="6"/>
  <c r="AB691" i="6" s="1"/>
  <c r="AA699" i="6"/>
  <c r="AB699" i="6" s="1"/>
  <c r="AA469" i="6"/>
  <c r="AB469" i="6" s="1"/>
  <c r="AA19" i="6"/>
  <c r="AA1013" i="6"/>
  <c r="AB1013" i="6" s="1"/>
  <c r="AA541" i="6"/>
  <c r="AB541" i="6" s="1"/>
  <c r="AA1257" i="6"/>
  <c r="AB1257" i="6" s="1"/>
  <c r="AA161" i="6"/>
  <c r="AB161" i="6" s="1"/>
  <c r="AA379" i="6"/>
  <c r="AB379" i="6" s="1"/>
  <c r="AA1342" i="6"/>
  <c r="AB1342" i="6" s="1"/>
  <c r="AA764" i="6"/>
  <c r="AB764" i="6" s="1"/>
  <c r="AA1358" i="6"/>
  <c r="AB1358" i="6" s="1"/>
  <c r="AA799" i="6"/>
  <c r="AB799" i="6" s="1"/>
  <c r="AA1247" i="6"/>
  <c r="AB1247" i="6" s="1"/>
  <c r="AA738" i="6"/>
  <c r="AB738" i="6" s="1"/>
  <c r="AA763" i="6"/>
  <c r="AB763" i="6" s="1"/>
  <c r="AA474" i="6"/>
  <c r="AB474" i="6" s="1"/>
  <c r="AA11" i="6"/>
  <c r="AA1314" i="6"/>
  <c r="AB1314" i="6" s="1"/>
  <c r="AA254" i="6"/>
  <c r="AB254" i="6" s="1"/>
  <c r="AA890" i="6"/>
  <c r="AB890" i="6" s="1"/>
  <c r="AA685" i="6"/>
  <c r="AB685" i="6" s="1"/>
  <c r="AA805" i="6"/>
  <c r="AB805" i="6" s="1"/>
  <c r="AA451" i="6"/>
  <c r="AB451" i="6" s="1"/>
  <c r="AA1194" i="6"/>
  <c r="AB1194" i="6" s="1"/>
  <c r="AA730" i="6"/>
  <c r="AB730" i="6" s="1"/>
  <c r="AA720" i="6"/>
  <c r="AB720" i="6" s="1"/>
  <c r="AA1197" i="6"/>
  <c r="AB1197" i="6" s="1"/>
  <c r="AA236" i="6"/>
  <c r="AB236" i="6" s="1"/>
  <c r="AA734" i="6"/>
  <c r="AB734" i="6" s="1"/>
  <c r="AA89" i="6"/>
  <c r="AB89" i="6" s="1"/>
  <c r="AA37" i="6"/>
  <c r="AB37" i="6" s="1"/>
  <c r="AA1020" i="6"/>
  <c r="AB1020" i="6" s="1"/>
  <c r="AA171" i="6"/>
  <c r="AA610" i="6"/>
  <c r="AA795" i="6"/>
  <c r="AB795" i="6" s="1"/>
  <c r="AA470" i="6"/>
  <c r="AA268" i="6"/>
  <c r="AB268" i="6" s="1"/>
  <c r="AA701" i="6"/>
  <c r="AB701" i="6" s="1"/>
  <c r="AA698" i="6"/>
  <c r="AB698" i="6" s="1"/>
  <c r="AA883" i="6"/>
  <c r="AB883" i="6" s="1"/>
  <c r="AA1276" i="6"/>
  <c r="AB1276" i="6" s="1"/>
  <c r="AA650" i="6"/>
  <c r="AB650" i="6" s="1"/>
  <c r="AA824" i="6"/>
  <c r="AB824" i="6" s="1"/>
  <c r="AA1268" i="6"/>
  <c r="AB1268" i="6" s="1"/>
  <c r="AA51" i="6"/>
  <c r="AB51" i="6" s="1"/>
  <c r="AA860" i="6"/>
  <c r="AB860" i="6" s="1"/>
  <c r="AA1451" i="6"/>
  <c r="AB1451" i="6" s="1"/>
  <c r="AA736" i="6"/>
  <c r="AB736" i="6" s="1"/>
  <c r="AA679" i="6"/>
  <c r="AB679" i="6" s="1"/>
  <c r="AA1061" i="6"/>
  <c r="AB1061" i="6" s="1"/>
  <c r="AA772" i="6"/>
  <c r="AB772" i="6" s="1"/>
  <c r="AA750" i="6"/>
  <c r="AB750" i="6" s="1"/>
  <c r="AA1201" i="6"/>
  <c r="AB1201" i="6" s="1"/>
  <c r="AA788" i="6"/>
  <c r="AB788" i="6" s="1"/>
  <c r="AA85" i="6"/>
  <c r="AB85" i="6" s="1"/>
  <c r="AA1385" i="6"/>
  <c r="AB1385" i="6" s="1"/>
  <c r="AA927" i="6"/>
  <c r="AB927" i="6" s="1"/>
  <c r="AA567" i="6"/>
  <c r="AB567" i="6" s="1"/>
  <c r="AA460" i="6"/>
  <c r="AB460" i="6" s="1"/>
  <c r="AA817" i="6"/>
  <c r="AB817" i="6" s="1"/>
  <c r="AA1011" i="6"/>
  <c r="AB1011" i="6" s="1"/>
  <c r="AA844" i="6"/>
  <c r="AB844" i="6" s="1"/>
  <c r="AA509" i="6"/>
  <c r="AB509" i="6" s="1"/>
  <c r="AA1337" i="6"/>
  <c r="AB1337" i="6" s="1"/>
  <c r="AA264" i="6"/>
  <c r="AB264" i="6" s="1"/>
  <c r="AA99" i="6"/>
  <c r="AB99" i="6" s="1"/>
  <c r="AA642" i="6"/>
  <c r="AB642" i="6" s="1"/>
  <c r="AA41" i="6"/>
  <c r="AB41" i="6" s="1"/>
  <c r="AA446" i="6"/>
  <c r="AB446" i="6" s="1"/>
  <c r="AA760" i="6"/>
  <c r="AB760" i="6" s="1"/>
  <c r="AA624" i="6"/>
  <c r="AB624" i="6" s="1"/>
  <c r="AA716" i="6"/>
  <c r="AB716" i="6" s="1"/>
  <c r="AA654" i="6"/>
  <c r="AB654" i="6" s="1"/>
  <c r="AA153" i="6"/>
  <c r="AB153" i="6" s="1"/>
  <c r="AA521" i="6"/>
  <c r="AB521" i="6" s="1"/>
  <c r="AA443" i="6"/>
  <c r="AB443" i="6" s="1"/>
  <c r="AA300" i="6"/>
  <c r="AB300" i="6" s="1"/>
  <c r="AA481" i="6"/>
  <c r="AB481" i="6" s="1"/>
  <c r="AA1269" i="6"/>
  <c r="AB1269" i="6" s="1"/>
  <c r="AA1044" i="6"/>
  <c r="AB1044" i="6" s="1"/>
  <c r="AA225" i="6"/>
  <c r="AB225" i="6" s="1"/>
  <c r="AA9" i="6"/>
  <c r="AA177" i="6"/>
  <c r="AB177" i="6" s="1"/>
  <c r="AA853" i="6"/>
  <c r="AB853" i="6" s="1"/>
  <c r="AA938" i="6"/>
  <c r="AB938" i="6" s="1"/>
  <c r="AA270" i="6"/>
  <c r="AB270" i="6" s="1"/>
  <c r="AA1183" i="6"/>
  <c r="AB1183" i="6" s="1"/>
  <c r="AA1282" i="6"/>
  <c r="AB1282" i="6" s="1"/>
  <c r="AA722" i="6"/>
  <c r="AB722" i="6" s="1"/>
  <c r="AA1304" i="6"/>
  <c r="AB1304" i="6" s="1"/>
  <c r="AA1186" i="6"/>
  <c r="AB1186" i="6" s="1"/>
  <c r="AA1160" i="6"/>
  <c r="AB1160" i="6" s="1"/>
  <c r="AA1085" i="6"/>
  <c r="AB1085" i="6" s="1"/>
  <c r="AA179" i="6"/>
  <c r="AA743" i="6"/>
  <c r="AB743" i="6" s="1"/>
  <c r="AA510" i="6"/>
  <c r="AA147" i="6"/>
  <c r="AB147" i="6" s="1"/>
  <c r="AA213" i="6"/>
  <c r="AA137" i="6"/>
  <c r="AB137" i="6" s="1"/>
  <c r="AA578" i="6"/>
  <c r="AA308" i="6"/>
  <c r="AB308" i="6" s="1"/>
  <c r="AA647" i="6"/>
  <c r="AB647" i="6" s="1"/>
  <c r="AA15" i="6"/>
  <c r="AA157" i="6"/>
  <c r="AB157" i="6" s="1"/>
  <c r="AA492" i="6"/>
  <c r="AB492" i="6" s="1"/>
  <c r="AA452" i="6"/>
  <c r="AB452" i="6" s="1"/>
  <c r="AA1101" i="6"/>
  <c r="AB1101" i="6" s="1"/>
  <c r="AA939" i="6"/>
  <c r="AB939" i="6" s="1"/>
  <c r="AA770" i="6"/>
  <c r="AB770" i="6" s="1"/>
  <c r="AA506" i="6"/>
  <c r="AB506" i="6" s="1"/>
  <c r="AA840" i="6"/>
  <c r="AB840" i="6" s="1"/>
  <c r="AA922" i="6"/>
  <c r="AB922" i="6" s="1"/>
  <c r="AA1437" i="6"/>
  <c r="AB1437" i="6" s="1"/>
  <c r="AA488" i="6"/>
  <c r="AB488" i="6" s="1"/>
  <c r="AA832" i="6"/>
  <c r="AB832" i="6" s="1"/>
  <c r="AA592" i="6"/>
  <c r="AB592" i="6" s="1"/>
  <c r="AA238" i="6"/>
  <c r="AB238" i="6" s="1"/>
  <c r="AA43" i="6"/>
  <c r="AB43" i="6" s="1"/>
  <c r="AA850" i="6"/>
  <c r="AB850" i="6" s="1"/>
  <c r="AA627" i="6"/>
  <c r="AB627" i="6" s="1"/>
  <c r="AA487" i="6"/>
  <c r="AB487" i="6" s="1"/>
  <c r="AA296" i="6"/>
  <c r="AB296" i="6" s="1"/>
  <c r="AA1283" i="6"/>
  <c r="AB1283" i="6" s="1"/>
  <c r="AA800" i="6"/>
  <c r="AB800" i="6" s="1"/>
  <c r="AA836" i="6"/>
  <c r="AB836" i="6" s="1"/>
  <c r="AA847" i="6"/>
  <c r="AB847" i="6" s="1"/>
  <c r="AA1055" i="6"/>
  <c r="AB1055" i="6" s="1"/>
  <c r="AA989" i="6"/>
  <c r="AB989" i="6" s="1"/>
  <c r="AA1090" i="6"/>
  <c r="AB1090" i="6" s="1"/>
  <c r="AA81" i="6"/>
  <c r="AB81" i="6" s="1"/>
  <c r="AA715" i="6"/>
  <c r="AB715" i="6" s="1"/>
  <c r="AA752" i="6"/>
  <c r="AB752" i="6" s="1"/>
  <c r="AA373" i="6"/>
  <c r="AB373" i="6" s="1"/>
  <c r="AA526" i="6"/>
  <c r="AB526" i="6" s="1"/>
  <c r="AA1265" i="6"/>
  <c r="AB1265" i="6" s="1"/>
  <c r="AA69" i="6"/>
  <c r="AB69" i="6" s="1"/>
  <c r="AA139" i="6"/>
  <c r="AB139" i="6" s="1"/>
  <c r="AA618" i="6"/>
  <c r="AB618" i="6" s="1"/>
  <c r="AA1202" i="6"/>
  <c r="AB1202" i="6" s="1"/>
  <c r="AA1117" i="6"/>
  <c r="AB1117" i="6" s="1"/>
  <c r="AA792" i="6"/>
  <c r="AB792" i="6" s="1"/>
  <c r="AA1383" i="6"/>
  <c r="AB1383" i="6" s="1"/>
  <c r="AA1339" i="6"/>
  <c r="AB1339" i="6" s="1"/>
  <c r="AA276" i="6"/>
  <c r="AB276" i="6" s="1"/>
  <c r="AA1205" i="6"/>
  <c r="AB1205" i="6" s="1"/>
  <c r="AA542" i="6"/>
  <c r="AB542" i="6" s="1"/>
  <c r="AA1051" i="6"/>
  <c r="AB1051" i="6" s="1"/>
  <c r="AA259" i="6"/>
  <c r="AB259" i="6" s="1"/>
  <c r="AA1198" i="6"/>
  <c r="AB1198" i="6" s="1"/>
  <c r="AA252" i="6"/>
  <c r="AB252" i="6" s="1"/>
  <c r="AA714" i="6"/>
  <c r="AB714" i="6" s="1"/>
  <c r="AA1024" i="6"/>
  <c r="AB1024" i="6" s="1"/>
  <c r="AA155" i="6"/>
  <c r="AB155" i="6" s="1"/>
  <c r="AA966" i="6"/>
  <c r="AB966" i="6" s="1"/>
  <c r="AA121" i="6"/>
  <c r="AB121" i="6" s="1"/>
  <c r="AA1031" i="6"/>
  <c r="AB1031" i="6" s="1"/>
  <c r="AA1015" i="6"/>
  <c r="AB1015" i="6" s="1"/>
  <c r="AA117" i="6"/>
  <c r="AB117" i="6" s="1"/>
  <c r="AA1082" i="6"/>
  <c r="AB1082" i="6" s="1"/>
  <c r="AA227" i="6"/>
  <c r="AB227" i="6" s="1"/>
  <c r="AA896" i="6"/>
  <c r="AB896" i="6" s="1"/>
  <c r="AA498" i="6"/>
  <c r="AB498" i="6" s="1"/>
  <c r="AA912" i="6"/>
  <c r="AB912" i="6" s="1"/>
  <c r="AA1352" i="6"/>
  <c r="AB1352" i="6" s="1"/>
  <c r="AA290" i="6"/>
  <c r="AB290" i="6" s="1"/>
  <c r="AA575" i="6"/>
  <c r="AB575" i="6" s="1"/>
  <c r="AA747" i="6"/>
  <c r="AA239" i="6"/>
  <c r="AB239" i="6" s="1"/>
  <c r="AA1300" i="6"/>
  <c r="AB1300" i="6" s="1"/>
  <c r="AA1065" i="6"/>
  <c r="AB1065" i="6" s="1"/>
  <c r="AA497" i="6"/>
  <c r="AB497" i="6" s="1"/>
  <c r="AA949" i="6"/>
  <c r="AA875" i="6"/>
  <c r="AA923" i="6"/>
  <c r="AA1375" i="6"/>
  <c r="AB1375" i="6" s="1"/>
  <c r="AA941" i="6"/>
  <c r="AA1214" i="6"/>
  <c r="AA887" i="6"/>
  <c r="AB887" i="6" s="1"/>
  <c r="AA739" i="6"/>
  <c r="AA566" i="6"/>
  <c r="AB566" i="6" s="1"/>
  <c r="AA931" i="6"/>
  <c r="AA871" i="6"/>
  <c r="AA574" i="6"/>
  <c r="AA189" i="6"/>
  <c r="AA655" i="6"/>
  <c r="AA646" i="6"/>
  <c r="AA1355" i="6"/>
  <c r="AB1355" i="6" s="1"/>
  <c r="AA205" i="6"/>
  <c r="AA1287" i="6"/>
  <c r="AA649" i="6"/>
  <c r="AA1307" i="6"/>
  <c r="AA141" i="6"/>
  <c r="AA591" i="6"/>
  <c r="AA560" i="6"/>
  <c r="AA771" i="6"/>
  <c r="AA857" i="6"/>
  <c r="AB857" i="6" s="1"/>
  <c r="AA1115" i="6"/>
  <c r="AB1115" i="6" s="1"/>
  <c r="AA775" i="6"/>
  <c r="AA813" i="6"/>
  <c r="AA1306" i="6"/>
  <c r="AA569" i="6"/>
  <c r="AA601" i="6"/>
  <c r="AA491" i="6"/>
  <c r="AA1301" i="6"/>
  <c r="AA1275" i="6"/>
  <c r="AA635" i="6"/>
  <c r="AA463" i="6"/>
  <c r="AA705" i="6"/>
  <c r="AA1277" i="6"/>
  <c r="AA1293" i="6"/>
  <c r="AA1295" i="6"/>
  <c r="AA475" i="6"/>
  <c r="AA457" i="6"/>
  <c r="AA527" i="6"/>
  <c r="AA639" i="6"/>
  <c r="AA1281" i="6"/>
  <c r="AA1340" i="6"/>
  <c r="AB1340" i="6" s="1"/>
  <c r="AA1094" i="6"/>
  <c r="AB1094" i="6" s="1"/>
  <c r="AA1077" i="6"/>
  <c r="AA1380" i="6"/>
  <c r="AB1380" i="6" s="1"/>
  <c r="AA448" i="6"/>
  <c r="AA1369" i="6"/>
  <c r="AB1369" i="6" s="1"/>
  <c r="AA253" i="6"/>
  <c r="AB253" i="6" s="1"/>
  <c r="AA245" i="6"/>
  <c r="AB245" i="6" s="1"/>
  <c r="AA246" i="6"/>
  <c r="AB246" i="6" s="1"/>
  <c r="AA1464" i="6"/>
  <c r="AB1464" i="6" s="1"/>
  <c r="AA1067" i="6"/>
  <c r="AB1067" i="6" s="1"/>
  <c r="AA1453" i="6"/>
  <c r="AA1114" i="6"/>
  <c r="AA790" i="6"/>
  <c r="AB790" i="6" s="1"/>
  <c r="AA976" i="6"/>
  <c r="AB976" i="6" s="1"/>
  <c r="AA287" i="6"/>
  <c r="AA234" i="6"/>
  <c r="AB234" i="6" s="1"/>
  <c r="AA1151" i="6"/>
  <c r="AB1151" i="6" s="1"/>
  <c r="AA688" i="6"/>
  <c r="AB688" i="6" s="1"/>
  <c r="AA1035" i="6"/>
  <c r="AA1039" i="6"/>
  <c r="AA992" i="6"/>
  <c r="AB992" i="6" s="1"/>
  <c r="AA1071" i="6"/>
  <c r="AB1071" i="6" s="1"/>
  <c r="AA1336" i="6"/>
  <c r="AA1062" i="6"/>
  <c r="AB1062" i="6" s="1"/>
  <c r="AA454" i="6"/>
  <c r="AA250" i="6"/>
  <c r="AB250" i="6" s="1"/>
  <c r="AA476" i="6"/>
  <c r="AB476" i="6" s="1"/>
  <c r="AA1175" i="6"/>
  <c r="AB1175" i="6" s="1"/>
  <c r="AA814" i="6"/>
  <c r="AA568" i="6"/>
  <c r="AA1191" i="6"/>
  <c r="AB1191" i="6" s="1"/>
  <c r="AA1139" i="6"/>
  <c r="AA1390" i="6"/>
  <c r="AA1471" i="6"/>
  <c r="AB1471" i="6" s="1"/>
  <c r="AA1387" i="6"/>
  <c r="AB1387" i="6" s="1"/>
  <c r="AA1087" i="6"/>
  <c r="AA490" i="6"/>
  <c r="AA496" i="6"/>
  <c r="AA888" i="6"/>
  <c r="AB888" i="6" s="1"/>
  <c r="AA1417" i="6"/>
  <c r="AB1417" i="6" s="1"/>
  <c r="AA353" i="6"/>
  <c r="AA648" i="6"/>
  <c r="AA1141" i="6"/>
  <c r="AB1141" i="6" s="1"/>
  <c r="AA954" i="6"/>
  <c r="AB954" i="6" s="1"/>
  <c r="AA1216" i="6"/>
  <c r="AA266" i="6"/>
  <c r="AB266" i="6" s="1"/>
  <c r="AA47" i="6"/>
  <c r="AA1497" i="6"/>
  <c r="AA1134" i="6"/>
  <c r="AA1111" i="6"/>
  <c r="AB1111" i="6" s="1"/>
  <c r="AA243" i="6"/>
  <c r="AB243" i="6" s="1"/>
  <c r="AA403" i="6"/>
  <c r="AA819" i="6"/>
  <c r="AA979" i="6"/>
  <c r="AB979" i="6" s="1"/>
  <c r="AA1413" i="6"/>
  <c r="AA1447" i="6"/>
  <c r="AB1447" i="6" s="1"/>
  <c r="AA996" i="6"/>
  <c r="AB996" i="6" s="1"/>
  <c r="AA1455" i="6"/>
  <c r="AA466" i="6"/>
  <c r="AA221" i="6"/>
  <c r="AB221" i="6" s="1"/>
  <c r="AA971" i="6"/>
  <c r="AB971" i="6" s="1"/>
  <c r="AA1323" i="6"/>
  <c r="AA964" i="6"/>
  <c r="AA1284" i="6"/>
  <c r="AB1284" i="6" s="1"/>
  <c r="AA1485" i="6"/>
  <c r="AA504" i="6"/>
  <c r="AA115" i="6"/>
  <c r="AB115" i="6" s="1"/>
  <c r="AA267" i="6"/>
  <c r="AA363" i="6"/>
  <c r="AA749" i="6"/>
  <c r="AA827" i="6"/>
  <c r="AB827" i="6" s="1"/>
  <c r="AA71" i="6"/>
  <c r="AA269" i="6"/>
  <c r="AA450" i="6"/>
  <c r="AA807" i="6"/>
  <c r="AB807" i="6" s="1"/>
  <c r="AA1132" i="6"/>
  <c r="AB1132" i="6" s="1"/>
  <c r="AA1473" i="6"/>
  <c r="AA1038" i="6"/>
  <c r="AA1126" i="6"/>
  <c r="AB1126" i="6" s="1"/>
  <c r="AA1444" i="6"/>
  <c r="AB1444" i="6" s="1"/>
  <c r="AA103" i="6"/>
  <c r="AB103" i="6" s="1"/>
  <c r="AA304" i="6"/>
  <c r="AA361" i="6"/>
  <c r="AB361" i="6" s="1"/>
  <c r="AA855" i="6"/>
  <c r="AA953" i="6"/>
  <c r="AB953" i="6" s="1"/>
  <c r="AA1463" i="6"/>
  <c r="AB1463" i="6" s="1"/>
  <c r="AA833" i="6"/>
  <c r="AA289" i="6"/>
  <c r="AA165" i="6"/>
  <c r="AB165" i="6" s="1"/>
  <c r="AA1319" i="6"/>
  <c r="AB1319" i="6" s="1"/>
  <c r="AA119" i="6"/>
  <c r="AB119" i="6" s="1"/>
  <c r="AA1325" i="6"/>
  <c r="AA229" i="6"/>
  <c r="AB229" i="6" s="1"/>
  <c r="AA275" i="6"/>
  <c r="AB275" i="6" s="1"/>
  <c r="AA309" i="6"/>
  <c r="AA936" i="6"/>
  <c r="AA616" i="6"/>
  <c r="AB616" i="6" s="1"/>
  <c r="AA1130" i="6"/>
  <c r="AB1130" i="6" s="1"/>
  <c r="AA765" i="6"/>
  <c r="AA1324" i="6"/>
  <c r="AB1324" i="6" s="1"/>
  <c r="AA1029" i="6"/>
  <c r="AB1029" i="6" s="1"/>
  <c r="AA1438" i="6"/>
  <c r="AA1229" i="6"/>
  <c r="AA230" i="6"/>
  <c r="AB230" i="6" s="1"/>
  <c r="AA301" i="6"/>
  <c r="AB301" i="6" s="1"/>
  <c r="AA1079" i="6"/>
  <c r="AA1095" i="6"/>
  <c r="AA842" i="6"/>
  <c r="AB842" i="6" s="1"/>
  <c r="AA1158" i="6"/>
  <c r="AB1158" i="6" s="1"/>
  <c r="AA359" i="6"/>
  <c r="AA1040" i="6"/>
  <c r="AA1361" i="6"/>
  <c r="AB1361" i="6" s="1"/>
  <c r="AA1050" i="6"/>
  <c r="AA1472" i="6"/>
  <c r="AA870" i="6"/>
  <c r="AB870" i="6" s="1"/>
  <c r="AA1195" i="6"/>
  <c r="AA978" i="6"/>
  <c r="AA997" i="6"/>
  <c r="AB997" i="6" s="1"/>
  <c r="AA1354" i="6"/>
  <c r="AB1354" i="6" s="1"/>
  <c r="AA725" i="6"/>
  <c r="AA797" i="6"/>
  <c r="AA815" i="6"/>
  <c r="AA786" i="6"/>
  <c r="AB786" i="6" s="1"/>
  <c r="AA207" i="6"/>
  <c r="AA1086" i="6"/>
  <c r="AB1086" i="6" s="1"/>
  <c r="AA1131" i="6"/>
  <c r="AA1374" i="6"/>
  <c r="AA1449" i="6"/>
  <c r="AA1465" i="6"/>
  <c r="AB1465" i="6" s="1"/>
  <c r="AA197" i="6"/>
  <c r="AA572" i="6"/>
  <c r="AA852" i="6"/>
  <c r="AA532" i="6"/>
  <c r="AB532" i="6" s="1"/>
  <c r="AA283" i="6"/>
  <c r="AB283" i="6" s="1"/>
  <c r="AA444" i="6"/>
  <c r="AB444" i="6" s="1"/>
  <c r="AA281" i="6"/>
  <c r="AA828" i="6"/>
  <c r="AA1037" i="6"/>
  <c r="AA1080" i="6"/>
  <c r="AB1080" i="6" s="1"/>
  <c r="AA1022" i="6"/>
  <c r="AA969" i="6"/>
  <c r="AA1173" i="6"/>
  <c r="AA1429" i="6"/>
  <c r="AB1429" i="6" s="1"/>
  <c r="AA355" i="6"/>
  <c r="AB355" i="6" s="1"/>
  <c r="AA421" i="6"/>
  <c r="AA295" i="6"/>
  <c r="AB295" i="6" s="1"/>
  <c r="AA351" i="6"/>
  <c r="AA389" i="6"/>
  <c r="AB389" i="6" s="1"/>
  <c r="AA779" i="6"/>
  <c r="AA678" i="6"/>
  <c r="AA1081" i="6"/>
  <c r="AA1070" i="6"/>
  <c r="AB1070" i="6" s="1"/>
  <c r="AA1219" i="6"/>
  <c r="AA882" i="6"/>
  <c r="AA1231" i="6"/>
  <c r="AB1231" i="6" s="1"/>
  <c r="AA1502" i="6"/>
  <c r="AA321" i="6"/>
  <c r="AB321" i="6" s="1"/>
  <c r="AA804" i="6"/>
  <c r="AB804" i="6" s="1"/>
  <c r="AA626" i="6"/>
  <c r="AA798" i="6"/>
  <c r="AA713" i="6"/>
  <c r="AB713" i="6" s="1"/>
  <c r="AA1280" i="6"/>
  <c r="AA1097" i="6"/>
  <c r="AA1406" i="6"/>
  <c r="AA778" i="6"/>
  <c r="AA1347" i="6"/>
  <c r="AB1347" i="6" s="1"/>
  <c r="AA508" i="6"/>
  <c r="AA297" i="6"/>
  <c r="AA926" i="6"/>
  <c r="AB926" i="6" s="1"/>
  <c r="AA835" i="6"/>
  <c r="AA952" i="6"/>
  <c r="AA1154" i="6"/>
  <c r="AB1154" i="6" s="1"/>
  <c r="AA1215" i="6"/>
  <c r="AA1500" i="6"/>
  <c r="AA55" i="6"/>
  <c r="AA226" i="6"/>
  <c r="AA277" i="6"/>
  <c r="AA580" i="6"/>
  <c r="AA1100" i="6"/>
  <c r="AA1072" i="6"/>
  <c r="AA1122" i="6"/>
  <c r="AB1122" i="6" s="1"/>
  <c r="AA908" i="6"/>
  <c r="AA1372" i="6"/>
  <c r="AA1057" i="6"/>
  <c r="AB1057" i="6" s="1"/>
  <c r="AA744" i="6"/>
  <c r="AA656" i="6"/>
  <c r="AA1010" i="6"/>
  <c r="AA1053" i="6"/>
  <c r="AB1053" i="6" s="1"/>
  <c r="AA1329" i="6"/>
  <c r="AB1329" i="6" s="1"/>
  <c r="AA181" i="6"/>
  <c r="AB181" i="6" s="1"/>
  <c r="AA854" i="6"/>
  <c r="AB854" i="6" s="1"/>
  <c r="AA1179" i="6"/>
  <c r="AA1239" i="6"/>
  <c r="AB1239" i="6" s="1"/>
  <c r="AA63" i="6"/>
  <c r="AA151" i="6"/>
  <c r="AA967" i="6"/>
  <c r="AA1169" i="6"/>
  <c r="AA1376" i="6"/>
  <c r="AA1351" i="6"/>
  <c r="AB1351" i="6" s="1"/>
  <c r="AA291" i="6"/>
  <c r="AA984" i="6"/>
  <c r="AA1377" i="6"/>
  <c r="AA1430" i="6"/>
  <c r="AB1430" i="6" s="1"/>
  <c r="AA437" i="6"/>
  <c r="AB437" i="6" s="1"/>
  <c r="AA500" i="6"/>
  <c r="AA791" i="6"/>
  <c r="AA886" i="6"/>
  <c r="AB886" i="6" s="1"/>
  <c r="AA1092" i="6"/>
  <c r="AB1092" i="6" s="1"/>
  <c r="AA1251" i="6"/>
  <c r="AA1469" i="6"/>
  <c r="AA880" i="6"/>
  <c r="AB880" i="6" s="1"/>
  <c r="AA930" i="6"/>
  <c r="AB930" i="6" s="1"/>
  <c r="AA417" i="6"/>
  <c r="AA956" i="6"/>
  <c r="AB956" i="6" s="1"/>
  <c r="AA1418" i="6"/>
  <c r="AA1470" i="6"/>
  <c r="AA349" i="6"/>
  <c r="AB349" i="6" s="1"/>
  <c r="AA924" i="6"/>
  <c r="AB924" i="6" s="1"/>
  <c r="AA959" i="6"/>
  <c r="AB959" i="6" s="1"/>
  <c r="AA652" i="6"/>
  <c r="AA357" i="6"/>
  <c r="AB357" i="6" s="1"/>
  <c r="AA1018" i="6"/>
  <c r="AB1018" i="6" s="1"/>
  <c r="AA612" i="6"/>
  <c r="AA564" i="6"/>
  <c r="AA1009" i="6"/>
  <c r="AB1009" i="6" s="1"/>
  <c r="AA278" i="6"/>
  <c r="AB278" i="6" s="1"/>
  <c r="AA664" i="6"/>
  <c r="AA257" i="6"/>
  <c r="AA942" i="6"/>
  <c r="AB942" i="6" s="1"/>
  <c r="AA1494" i="6"/>
  <c r="AB1494" i="6" s="1"/>
  <c r="AA242" i="6"/>
  <c r="AA167" i="6"/>
  <c r="AA866" i="6"/>
  <c r="AB866" i="6" s="1"/>
  <c r="AA1180" i="6"/>
  <c r="AB1180" i="6" s="1"/>
  <c r="AA1505" i="6"/>
  <c r="AA1424" i="6"/>
  <c r="AB1424" i="6" s="1"/>
  <c r="AA127" i="6"/>
  <c r="AB127" i="6" s="1"/>
  <c r="AA902" i="6"/>
  <c r="AA319" i="6"/>
  <c r="AA407" i="6"/>
  <c r="AB407" i="6" s="1"/>
  <c r="AA381" i="6"/>
  <c r="AB381" i="6" s="1"/>
  <c r="AA995" i="6"/>
  <c r="AA1263" i="6"/>
  <c r="AA1001" i="6"/>
  <c r="AB1001" i="6" s="1"/>
  <c r="AA1212" i="6"/>
  <c r="AB1212" i="6" s="1"/>
  <c r="AA415" i="6"/>
  <c r="AA994" i="6"/>
  <c r="AA802" i="6"/>
  <c r="AB802" i="6" s="1"/>
  <c r="AA383" i="6"/>
  <c r="AB383" i="6" s="1"/>
  <c r="AA1093" i="6"/>
  <c r="AA1159" i="6"/>
  <c r="AB1159" i="6" s="1"/>
  <c r="AA536" i="6"/>
  <c r="AB536" i="6" s="1"/>
  <c r="AA729" i="6"/>
  <c r="AA1178" i="6"/>
  <c r="AA1006" i="6"/>
  <c r="AB1006" i="6" s="1"/>
  <c r="AA1129" i="6"/>
  <c r="AB1129" i="6" s="1"/>
  <c r="AA240" i="6"/>
  <c r="AB240" i="6" s="1"/>
  <c r="AA365" i="6"/>
  <c r="AA686" i="6"/>
  <c r="AB686" i="6" s="1"/>
  <c r="AA538" i="6"/>
  <c r="AB538" i="6" s="1"/>
  <c r="AA628" i="6"/>
  <c r="AA999" i="6"/>
  <c r="AA1165" i="6"/>
  <c r="AB1165" i="6" s="1"/>
  <c r="AA1392" i="6"/>
  <c r="AB1392" i="6" s="1"/>
  <c r="AA1450" i="6"/>
  <c r="AA218" i="6"/>
  <c r="AB218" i="6" s="1"/>
  <c r="AA214" i="6"/>
  <c r="AB214" i="6" s="1"/>
  <c r="AA285" i="6"/>
  <c r="AB285" i="6" s="1"/>
  <c r="AA892" i="6"/>
  <c r="AA1420" i="6"/>
  <c r="AA1501" i="6"/>
  <c r="AB1501" i="6" s="1"/>
  <c r="AA435" i="6"/>
  <c r="AB435" i="6" s="1"/>
  <c r="AA299" i="6"/>
  <c r="AB299" i="6" s="1"/>
  <c r="AA429" i="6"/>
  <c r="AB429" i="6" s="1"/>
  <c r="AA1110" i="6"/>
  <c r="AB1110" i="6" s="1"/>
  <c r="AA719" i="6"/>
  <c r="AB719" i="6" s="1"/>
  <c r="AA1335" i="6"/>
  <c r="AB1335" i="6" s="1"/>
  <c r="AA387" i="6"/>
  <c r="AA345" i="6"/>
  <c r="AB345" i="6" s="1"/>
  <c r="AA315" i="6"/>
  <c r="AA524" i="6"/>
  <c r="AB524" i="6" s="1"/>
  <c r="AA932" i="6"/>
  <c r="AB932" i="6" s="1"/>
  <c r="AA1073" i="6"/>
  <c r="AA1261" i="6"/>
  <c r="AA1088" i="6"/>
  <c r="AB1088" i="6" s="1"/>
  <c r="AA1200" i="6"/>
  <c r="AA385" i="6"/>
  <c r="AA375" i="6"/>
  <c r="AA341" i="6"/>
  <c r="AB341" i="6" s="1"/>
  <c r="AA745" i="6"/>
  <c r="AA858" i="6"/>
  <c r="AA1341" i="6"/>
  <c r="AB1341" i="6" s="1"/>
  <c r="AA1225" i="6"/>
  <c r="AB1225" i="6" s="1"/>
  <c r="AA810" i="6"/>
  <c r="AA1000" i="6"/>
  <c r="AA914" i="6"/>
  <c r="AA1124" i="6"/>
  <c r="AB1124" i="6" s="1"/>
  <c r="AA27" i="6"/>
  <c r="AB27" i="6" s="1"/>
  <c r="AA311" i="6"/>
  <c r="AA632" i="6"/>
  <c r="AB632" i="6" s="1"/>
  <c r="AA540" i="6"/>
  <c r="AA920" i="6"/>
  <c r="AB920" i="6" s="1"/>
  <c r="AA1099" i="6"/>
  <c r="AB1099" i="6" s="1"/>
  <c r="AA977" i="6"/>
  <c r="AB977" i="6" s="1"/>
  <c r="AA1489" i="6"/>
  <c r="AA237" i="6"/>
  <c r="AA462" i="6"/>
  <c r="AA478" i="6"/>
  <c r="AA644" i="6"/>
  <c r="AB644" i="6" s="1"/>
  <c r="AA224" i="6"/>
  <c r="AB224" i="6" s="1"/>
  <c r="AA325" i="6"/>
  <c r="AA596" i="6"/>
  <c r="AB596" i="6" s="1"/>
  <c r="AA1461" i="6"/>
  <c r="AA306" i="6"/>
  <c r="AA820" i="6"/>
  <c r="AA672" i="6"/>
  <c r="AA741" i="6"/>
  <c r="AB741" i="6" s="1"/>
  <c r="AA343" i="6"/>
  <c r="AB343" i="6" s="1"/>
  <c r="AA317" i="6"/>
  <c r="AB317" i="6" s="1"/>
  <c r="AA712" i="6"/>
  <c r="AA79" i="6"/>
  <c r="AA1161" i="6"/>
  <c r="AA1344" i="6"/>
  <c r="AB1344" i="6" s="1"/>
  <c r="AA1243" i="6"/>
  <c r="AA1381" i="6"/>
  <c r="AB1381" i="6" s="1"/>
  <c r="AA329" i="6"/>
  <c r="AB329" i="6" s="1"/>
  <c r="AA1123" i="6"/>
  <c r="AB1123" i="6" s="1"/>
  <c r="AA528" i="6"/>
  <c r="AB528" i="6" s="1"/>
  <c r="AA1184" i="6"/>
  <c r="AB1184" i="6" s="1"/>
  <c r="AA546" i="6"/>
  <c r="AB546" i="6" s="1"/>
  <c r="AA863" i="6"/>
  <c r="AA35" i="6"/>
  <c r="AB35" i="6" s="1"/>
  <c r="AA431" i="6"/>
  <c r="AB431" i="6" s="1"/>
  <c r="AA307" i="6"/>
  <c r="AA894" i="6"/>
  <c r="AB894" i="6" s="1"/>
  <c r="AA335" i="6"/>
  <c r="AB335" i="6" s="1"/>
  <c r="AA433" i="6"/>
  <c r="AB433" i="6" s="1"/>
  <c r="AA530" i="6"/>
  <c r="AA834" i="6"/>
  <c r="AB834" i="6" s="1"/>
  <c r="AA761" i="6"/>
  <c r="AB761" i="6" s="1"/>
  <c r="AA1118" i="6"/>
  <c r="AB1118" i="6" s="1"/>
  <c r="AA1322" i="6"/>
  <c r="AA1419" i="6"/>
  <c r="AB1419" i="6" s="1"/>
  <c r="AA878" i="6"/>
  <c r="AB878" i="6" s="1"/>
  <c r="AA1312" i="6"/>
  <c r="AB1312" i="6" s="1"/>
  <c r="AA1187" i="6"/>
  <c r="AA1107" i="6"/>
  <c r="AB1107" i="6" s="1"/>
  <c r="AA1128" i="6"/>
  <c r="AB1128" i="6" s="1"/>
  <c r="AA249" i="6"/>
  <c r="AB249" i="6" s="1"/>
  <c r="AA944" i="6"/>
  <c r="AB944" i="6" s="1"/>
  <c r="AA261" i="6"/>
  <c r="AB261" i="6" s="1"/>
  <c r="AA1042" i="6"/>
  <c r="AB1042" i="6" s="1"/>
  <c r="AA1478" i="6"/>
  <c r="AA482" i="6"/>
  <c r="AB482" i="6" s="1"/>
  <c r="AA1423" i="6"/>
  <c r="AB1423" i="6" s="1"/>
  <c r="AA175" i="6"/>
  <c r="AB175" i="6" s="1"/>
  <c r="AA67" i="6"/>
  <c r="AB67" i="6" s="1"/>
  <c r="AA391" i="6"/>
  <c r="AA717" i="6"/>
  <c r="AA783" i="6"/>
  <c r="AB783" i="6" s="1"/>
  <c r="AA1408" i="6"/>
  <c r="AB1408" i="6" s="1"/>
  <c r="AA367" i="6"/>
  <c r="AA884" i="6"/>
  <c r="AB884" i="6" s="1"/>
  <c r="AA1137" i="6"/>
  <c r="AB1137" i="6" s="1"/>
  <c r="AA993" i="6"/>
  <c r="AB993" i="6" s="1"/>
  <c r="AA845" i="6"/>
  <c r="AB845" i="6" s="1"/>
  <c r="AA1075" i="6"/>
  <c r="AB1075" i="6" s="1"/>
  <c r="AA1181" i="6"/>
  <c r="AA1458" i="6"/>
  <c r="AB1458" i="6" s="1"/>
  <c r="AA983" i="6"/>
  <c r="AB983" i="6" s="1"/>
  <c r="AA377" i="6"/>
  <c r="AB377" i="6" s="1"/>
  <c r="AA767" i="6"/>
  <c r="AA1150" i="6"/>
  <c r="AB1150" i="6" s="1"/>
  <c r="AA1331" i="6"/>
  <c r="AB1331" i="6" s="1"/>
  <c r="AA1446" i="6"/>
  <c r="AB1446" i="6" s="1"/>
  <c r="AA425" i="6"/>
  <c r="AA233" i="6"/>
  <c r="AB233" i="6" s="1"/>
  <c r="AA405" i="6"/>
  <c r="AB405" i="6" s="1"/>
  <c r="AA331" i="6"/>
  <c r="AB331" i="6" s="1"/>
  <c r="AA636" i="6"/>
  <c r="AA721" i="6"/>
  <c r="AB721" i="6" s="1"/>
  <c r="AA965" i="6"/>
  <c r="AB965" i="6" s="1"/>
  <c r="AA1106" i="6"/>
  <c r="AB1106" i="6" s="1"/>
  <c r="AA1310" i="6"/>
  <c r="AA135" i="6"/>
  <c r="AB135" i="6" s="1"/>
  <c r="AA480" i="6"/>
  <c r="AB480" i="6" s="1"/>
  <c r="AA1294" i="6"/>
  <c r="AA1428" i="6"/>
  <c r="AB1428" i="6" s="1"/>
  <c r="AA726" i="6"/>
  <c r="AB726" i="6" s="1"/>
  <c r="AA1084" i="6"/>
  <c r="AA570" i="6"/>
  <c r="AB570" i="6" s="1"/>
  <c r="AA1102" i="6"/>
  <c r="AB1102" i="6" s="1"/>
  <c r="AA710" i="6"/>
  <c r="AB710" i="6" s="1"/>
  <c r="AA1196" i="6"/>
  <c r="AB1196" i="6" s="1"/>
  <c r="AA1396" i="6"/>
  <c r="AA183" i="6"/>
  <c r="AA1120" i="6"/>
  <c r="AA1068" i="6"/>
  <c r="AB1068" i="6" s="1"/>
  <c r="AA1174" i="6"/>
  <c r="AA1237" i="6"/>
  <c r="AA1402" i="6"/>
  <c r="AA31" i="6"/>
  <c r="AA439" i="6"/>
  <c r="AB439" i="6" s="1"/>
  <c r="AA1144" i="6"/>
  <c r="AB1144" i="6" s="1"/>
  <c r="AA755" i="6"/>
  <c r="AB755" i="6" s="1"/>
  <c r="AA1138" i="6"/>
  <c r="AB1138" i="6" s="1"/>
  <c r="AA1412" i="6"/>
  <c r="AB1412" i="6" s="1"/>
  <c r="AA988" i="6"/>
  <c r="AA782" i="6"/>
  <c r="AB782" i="6" s="1"/>
  <c r="AA23" i="6"/>
  <c r="AA562" i="6"/>
  <c r="AB562" i="6" s="1"/>
  <c r="AA940" i="6"/>
  <c r="AA1332" i="6"/>
  <c r="AB1332" i="6" s="1"/>
  <c r="AA1389" i="6"/>
  <c r="AB1389" i="6" s="1"/>
  <c r="AA1475" i="6"/>
  <c r="AB1475" i="6" s="1"/>
  <c r="AA735" i="6"/>
  <c r="AA898" i="6"/>
  <c r="AB898" i="6" s="1"/>
  <c r="AA584" i="6"/>
  <c r="AB584" i="6" s="1"/>
  <c r="AA806" i="6"/>
  <c r="AB806" i="6" s="1"/>
  <c r="AA1168" i="6"/>
  <c r="AB1168" i="6" s="1"/>
  <c r="AA1290" i="6"/>
  <c r="AB1290" i="6" s="1"/>
  <c r="AA1483" i="6"/>
  <c r="AB1483" i="6" s="1"/>
  <c r="AA1203" i="6"/>
  <c r="AA522" i="6"/>
  <c r="AB522" i="6" s="1"/>
  <c r="AA413" i="6"/>
  <c r="AB413" i="6" s="1"/>
  <c r="AA868" i="6"/>
  <c r="AB868" i="6" s="1"/>
  <c r="AA991" i="6"/>
  <c r="AA1199" i="6"/>
  <c r="AB1199" i="6" s="1"/>
  <c r="AA7" i="6"/>
  <c r="AA552" i="6"/>
  <c r="AB552" i="6" s="1"/>
  <c r="AA600" i="6"/>
  <c r="AA776" i="6"/>
  <c r="AB776" i="6" s="1"/>
  <c r="AA1482" i="6"/>
  <c r="AB1482" i="6" s="1"/>
  <c r="AA1074" i="6"/>
  <c r="AB1074" i="6" s="1"/>
  <c r="AA839" i="6"/>
  <c r="AA411" i="6"/>
  <c r="AB411" i="6" s="1"/>
  <c r="AA934" i="6"/>
  <c r="AB934" i="6" s="1"/>
  <c r="AA111" i="6"/>
  <c r="AB111" i="6" s="1"/>
  <c r="AA327" i="6"/>
  <c r="AB327" i="6" s="1"/>
  <c r="AA680" i="6"/>
  <c r="AB680" i="6" s="1"/>
  <c r="AA1459" i="6"/>
  <c r="AA1140" i="6"/>
  <c r="AB1140" i="6" s="1"/>
  <c r="AA787" i="6"/>
  <c r="AB787" i="6" s="1"/>
  <c r="AA399" i="6"/>
  <c r="AA458" i="6"/>
  <c r="AB458" i="6" s="1"/>
  <c r="AA1177" i="6"/>
  <c r="AB1177" i="6" s="1"/>
  <c r="AA1367" i="6"/>
  <c r="AB1367" i="6" s="1"/>
  <c r="AA1388" i="6"/>
  <c r="AA694" i="6"/>
  <c r="AB694" i="6" s="1"/>
  <c r="AA1313" i="6"/>
  <c r="AB1313" i="6" s="1"/>
  <c r="AA811" i="6"/>
  <c r="AB811" i="6" s="1"/>
  <c r="AA1157" i="6"/>
  <c r="AA1221" i="6"/>
  <c r="AB1221" i="6" s="1"/>
  <c r="AA288" i="6"/>
  <c r="AB288" i="6" s="1"/>
  <c r="AA393" i="6"/>
  <c r="AB393" i="6" s="1"/>
  <c r="AA862" i="6"/>
  <c r="AA1059" i="6"/>
  <c r="AB1059" i="6" s="1"/>
  <c r="AA1078" i="6"/>
  <c r="AB1078" i="6" s="1"/>
  <c r="AA751" i="6"/>
  <c r="AA946" i="6"/>
  <c r="AB946" i="6" s="1"/>
  <c r="AA1193" i="6"/>
  <c r="AB1193" i="6" s="1"/>
  <c r="AA337" i="6"/>
  <c r="AB337" i="6" s="1"/>
  <c r="AA262" i="6"/>
  <c r="AA273" i="6"/>
  <c r="AB273" i="6" s="1"/>
  <c r="AA928" i="6"/>
  <c r="AB928" i="6" s="1"/>
  <c r="AA856" i="6"/>
  <c r="AB856" i="6" s="1"/>
  <c r="AA1270" i="6"/>
  <c r="AB1270" i="6" s="1"/>
  <c r="AA1327" i="6"/>
  <c r="AB1327" i="6" s="1"/>
  <c r="AA468" i="6"/>
  <c r="AA83" i="6"/>
  <c r="AB83" i="6" s="1"/>
  <c r="AA419" i="6"/>
  <c r="AB419" i="6" s="1"/>
  <c r="AA830" i="6"/>
  <c r="AA733" i="6"/>
  <c r="AB733" i="6" s="1"/>
  <c r="AA808" i="6"/>
  <c r="AB808" i="6" s="1"/>
  <c r="AA1003" i="6"/>
  <c r="AB1003" i="6" s="1"/>
  <c r="AA1066" i="6"/>
  <c r="AA1211" i="6"/>
  <c r="AB1211" i="6" s="1"/>
  <c r="AA1286" i="6"/>
  <c r="AB1286" i="6" s="1"/>
  <c r="AA1481" i="6"/>
  <c r="AB1481" i="6" s="1"/>
  <c r="AA1476" i="6"/>
  <c r="AB1476" i="6" s="1"/>
  <c r="AA371" i="6"/>
  <c r="AB371" i="6" s="1"/>
  <c r="AA271" i="6"/>
  <c r="AB271" i="6" s="1"/>
  <c r="AA347" i="6"/>
  <c r="AB347" i="6" s="1"/>
  <c r="AA1030" i="6"/>
  <c r="AB1030" i="6" s="1"/>
  <c r="AA1486" i="6"/>
  <c r="AB1486" i="6" s="1"/>
  <c r="AA280" i="6"/>
  <c r="AA620" i="6"/>
  <c r="AB620" i="6" s="1"/>
  <c r="AA427" i="6"/>
  <c r="AB427" i="6" s="1"/>
  <c r="AA333" i="6"/>
  <c r="AB333" i="6" s="1"/>
  <c r="AA608" i="6"/>
  <c r="AA1484" i="6"/>
  <c r="AB1484" i="6" s="1"/>
  <c r="AA1491" i="6"/>
  <c r="AB1491" i="6" s="1"/>
  <c r="AA1063" i="6"/>
  <c r="AB1063" i="6" s="1"/>
  <c r="AA1426" i="6"/>
  <c r="AA514" i="6"/>
  <c r="AA395" i="6"/>
  <c r="AB395" i="6" s="1"/>
  <c r="AA864" i="6"/>
  <c r="AB864" i="6" s="1"/>
  <c r="AA1104" i="6"/>
  <c r="AB1104" i="6" s="1"/>
  <c r="AA1170" i="6"/>
  <c r="AB1170" i="6" s="1"/>
  <c r="AA1274" i="6"/>
  <c r="AA1348" i="6"/>
  <c r="AA1425" i="6"/>
  <c r="AA1474" i="6"/>
  <c r="AB1474" i="6" s="1"/>
  <c r="AA369" i="6"/>
  <c r="AB369" i="6" s="1"/>
  <c r="AA217" i="6"/>
  <c r="AB217" i="6" s="1"/>
  <c r="AA143" i="6"/>
  <c r="AA544" i="6"/>
  <c r="AB544" i="6" s="1"/>
  <c r="AA1190" i="6"/>
  <c r="AA1452" i="6"/>
  <c r="AB1452" i="6" s="1"/>
  <c r="AA1421" i="6"/>
  <c r="AB1421" i="6" s="1"/>
  <c r="AA39" i="6"/>
  <c r="AA548" i="6"/>
  <c r="AB548" i="6" s="1"/>
  <c r="AA918" i="6"/>
  <c r="AA737" i="6"/>
  <c r="AA987" i="6"/>
  <c r="AA1233" i="6"/>
  <c r="AB1233" i="6" s="1"/>
  <c r="AA1416" i="6"/>
  <c r="AA258" i="6"/>
  <c r="AB258" i="6" s="1"/>
  <c r="AA313" i="6"/>
  <c r="AB313" i="6" s="1"/>
  <c r="AA670" i="6"/>
  <c r="AB670" i="6" s="1"/>
  <c r="AA1166" i="6"/>
  <c r="AB1166" i="6" s="1"/>
  <c r="AA1442" i="6"/>
  <c r="AA758" i="6"/>
  <c r="AB758" i="6" s="1"/>
  <c r="AA149" i="6"/>
  <c r="AA1043" i="6"/>
  <c r="AA1108" i="6"/>
  <c r="AA423" i="6"/>
  <c r="AA757" i="6"/>
  <c r="AA1163" i="6"/>
  <c r="AB1163" i="6" s="1"/>
  <c r="AA1036" i="6"/>
  <c r="AB1036" i="6" s="1"/>
  <c r="AA985" i="6"/>
  <c r="AA133" i="6"/>
  <c r="AB133" i="6" s="1"/>
  <c r="AA781" i="6"/>
  <c r="AB781" i="6" s="1"/>
  <c r="AA1125" i="6"/>
  <c r="AB1125" i="6" s="1"/>
  <c r="AA1467" i="6"/>
  <c r="AA696" i="6"/>
  <c r="AA87" i="6"/>
  <c r="AA199" i="6"/>
  <c r="AA859" i="6"/>
  <c r="AB859" i="6" s="1"/>
  <c r="AA742" i="6"/>
  <c r="AB742" i="6" s="1"/>
  <c r="AA838" i="6"/>
  <c r="AA1432" i="6"/>
  <c r="AA484" i="6"/>
  <c r="AA975" i="6"/>
  <c r="AB975" i="6" s="1"/>
  <c r="AA279" i="6"/>
  <c r="AA256" i="6"/>
  <c r="AB256" i="6" s="1"/>
  <c r="AA851" i="6"/>
  <c r="AA1058" i="6"/>
  <c r="AB1058" i="6" s="1"/>
  <c r="AA1386" i="6"/>
  <c r="AB1386" i="6" s="1"/>
  <c r="AA1487" i="6"/>
  <c r="AA785" i="6"/>
  <c r="AB785" i="6" s="1"/>
  <c r="AA980" i="6"/>
  <c r="AA1096" i="6"/>
  <c r="AA1021" i="6"/>
  <c r="AA1343" i="6"/>
  <c r="AA1499" i="6"/>
  <c r="AA1223" i="6"/>
  <c r="AB1223" i="6" s="1"/>
  <c r="AA303" i="6"/>
  <c r="AA1204" i="6"/>
  <c r="AA1146" i="6"/>
  <c r="AA682" i="6"/>
  <c r="AB682" i="6" s="1"/>
  <c r="AA1360" i="6"/>
  <c r="AA1460" i="6"/>
  <c r="AA1490" i="6"/>
  <c r="AB1490" i="6" s="1"/>
  <c r="AA753" i="6"/>
  <c r="AA1142" i="6"/>
  <c r="AA265" i="6"/>
  <c r="AA464" i="6"/>
  <c r="AB464" i="6" s="1"/>
  <c r="AA588" i="6"/>
  <c r="AA916" i="6"/>
  <c r="AA773" i="6"/>
  <c r="AB773" i="6" s="1"/>
  <c r="AA801" i="6"/>
  <c r="AA1148" i="6"/>
  <c r="AA981" i="6"/>
  <c r="AB981" i="6" s="1"/>
  <c r="AA1098" i="6"/>
  <c r="AA780" i="6"/>
  <c r="AA1456" i="6"/>
  <c r="AA441" i="6"/>
  <c r="AA95" i="6"/>
  <c r="AB95" i="6" s="1"/>
  <c r="AA293" i="6"/>
  <c r="AB293" i="6" s="1"/>
  <c r="AA1171" i="6"/>
  <c r="AA494" i="6"/>
  <c r="AB494" i="6" s="1"/>
  <c r="AA472" i="6"/>
  <c r="AA769" i="6"/>
  <c r="AB769" i="6" s="1"/>
  <c r="AA1135" i="6"/>
  <c r="AB1135" i="6" s="1"/>
  <c r="AA1445" i="6"/>
  <c r="AA1047" i="6"/>
  <c r="AB1047" i="6" s="1"/>
  <c r="AA1105" i="6"/>
  <c r="AA1298" i="6"/>
  <c r="AA728" i="6"/>
  <c r="AB728" i="6" s="1"/>
  <c r="AA1393" i="6"/>
  <c r="AA634" i="6"/>
  <c r="AA1127" i="6"/>
  <c r="AA662" i="6"/>
  <c r="AB662" i="6" s="1"/>
  <c r="Q6" i="17"/>
  <c r="P6" i="17"/>
  <c r="O6" i="17"/>
  <c r="N6" i="17"/>
  <c r="M6" i="17"/>
  <c r="L6" i="17"/>
  <c r="K6" i="17"/>
  <c r="J6" i="17"/>
  <c r="I6" i="17"/>
  <c r="H6" i="17"/>
  <c r="G6" i="17"/>
  <c r="D6" i="17"/>
  <c r="C6" i="17"/>
  <c r="AB6" i="17"/>
  <c r="AA1155" i="6" l="1"/>
  <c r="AB1155" i="6" s="1"/>
  <c r="AA1338" i="6"/>
  <c r="AB1338" i="6" s="1"/>
  <c r="AA1241" i="6"/>
  <c r="AB1241" i="6" s="1"/>
  <c r="AA1404" i="6"/>
  <c r="AB1404" i="6" s="1"/>
  <c r="AA1121" i="6"/>
  <c r="AB1121" i="6" s="1"/>
  <c r="AA1112" i="6"/>
  <c r="AB1112" i="6" s="1"/>
  <c r="AA1083" i="6"/>
  <c r="AB1083" i="6" s="1"/>
  <c r="AA1249" i="6"/>
  <c r="AB1249" i="6" s="1"/>
  <c r="AA826" i="6"/>
  <c r="AB826" i="6" s="1"/>
  <c r="AA1495" i="6"/>
  <c r="AB1495" i="6" s="1"/>
  <c r="AA1089" i="6"/>
  <c r="AB1089" i="6" s="1"/>
  <c r="AA1436" i="6"/>
  <c r="AB1436" i="6" s="1"/>
  <c r="AA1060" i="6"/>
  <c r="AB1060" i="6" s="1"/>
  <c r="AA1454" i="6"/>
  <c r="AB1454" i="6" s="1"/>
  <c r="AA968" i="6"/>
  <c r="AB968" i="6" s="1"/>
  <c r="AA1435" i="6"/>
  <c r="AB1435" i="6" s="1"/>
  <c r="AA900" i="6"/>
  <c r="AB900" i="6" s="1"/>
  <c r="AA1209" i="6"/>
  <c r="AB1209" i="6" s="1"/>
  <c r="AA872" i="6"/>
  <c r="AB872" i="6" s="1"/>
  <c r="AA1488" i="6"/>
  <c r="AB1488" i="6" s="1"/>
  <c r="AA1245" i="6"/>
  <c r="AB1245" i="6" s="1"/>
  <c r="AA1267" i="6"/>
  <c r="AB1267" i="6" s="1"/>
  <c r="AA1192" i="6"/>
  <c r="AB1192" i="6" s="1"/>
  <c r="AA1004" i="6"/>
  <c r="AB1004" i="6" s="1"/>
  <c r="AA818" i="6"/>
  <c r="AB818" i="6" s="1"/>
  <c r="AA1253" i="6"/>
  <c r="AB1253" i="6" s="1"/>
  <c r="AA1235" i="6"/>
  <c r="AB1235" i="6" s="1"/>
  <c r="AA576" i="6"/>
  <c r="AB576" i="6" s="1"/>
  <c r="AA909" i="6"/>
  <c r="AB909" i="6" s="1"/>
  <c r="AA895" i="6"/>
  <c r="AB895" i="6" s="1"/>
  <c r="AA1345" i="6"/>
  <c r="AB1345" i="6" s="1"/>
  <c r="AA762" i="6"/>
  <c r="AB762" i="6" s="1"/>
  <c r="AA706" i="6"/>
  <c r="AB706" i="6" s="1"/>
  <c r="AA973" i="6"/>
  <c r="AB973" i="6" s="1"/>
  <c r="AA516" i="6"/>
  <c r="AB516" i="6" s="1"/>
  <c r="AA640" i="6"/>
  <c r="AB640" i="6" s="1"/>
  <c r="AA1210" i="6"/>
  <c r="AB1210" i="6" s="1"/>
  <c r="AA906" i="6"/>
  <c r="AB906" i="6" s="1"/>
  <c r="AA1409" i="6"/>
  <c r="AB1409" i="6" s="1"/>
  <c r="AA1370" i="6"/>
  <c r="AB1370" i="6" s="1"/>
  <c r="AA1302" i="6"/>
  <c r="AB1302" i="6" s="1"/>
  <c r="AA1153" i="6"/>
  <c r="AB1153" i="6" s="1"/>
  <c r="AA1034" i="6"/>
  <c r="AB1034" i="6" s="1"/>
  <c r="AA1468" i="6"/>
  <c r="AB1468" i="6" s="1"/>
  <c r="AA1316" i="6"/>
  <c r="AB1316" i="6" s="1"/>
  <c r="AA1480" i="6"/>
  <c r="AB1480" i="6" s="1"/>
  <c r="AA1356" i="6"/>
  <c r="AB1356" i="6" s="1"/>
  <c r="AA1457" i="6"/>
  <c r="AB1457" i="6" s="1"/>
  <c r="AA910" i="6"/>
  <c r="AB910" i="6" s="1"/>
  <c r="AA1046" i="6"/>
  <c r="AB1046" i="6" s="1"/>
  <c r="AA1152" i="6"/>
  <c r="AB1152" i="6" s="1"/>
  <c r="AA1492" i="6"/>
  <c r="AB1492" i="6" s="1"/>
  <c r="AA1227" i="6"/>
  <c r="AB1227" i="6" s="1"/>
  <c r="AA1371" i="6"/>
  <c r="AB1371" i="6" s="1"/>
  <c r="AA1384" i="6"/>
  <c r="AB1384" i="6" s="1"/>
  <c r="AA865" i="6"/>
  <c r="AB865" i="6" s="1"/>
  <c r="AA1401" i="6"/>
  <c r="AB1401" i="6" s="1"/>
  <c r="AA823" i="6"/>
  <c r="AB823" i="6" s="1"/>
  <c r="AA1359" i="6"/>
  <c r="AB1359" i="6" s="1"/>
  <c r="AA1315" i="6"/>
  <c r="AB1315" i="6" s="1"/>
  <c r="AA1405" i="6"/>
  <c r="AB1405" i="6" s="1"/>
  <c r="AA1364" i="6"/>
  <c r="AB1364" i="6" s="1"/>
  <c r="AA674" i="6"/>
  <c r="AB674" i="6" s="1"/>
  <c r="AA1149" i="6"/>
  <c r="AB1149" i="6" s="1"/>
  <c r="AA1162" i="6"/>
  <c r="AB1162" i="6" s="1"/>
  <c r="AA1113" i="6"/>
  <c r="AB1113" i="6" s="1"/>
  <c r="AA1145" i="6"/>
  <c r="AB1145" i="6" s="1"/>
  <c r="AA1414" i="6"/>
  <c r="AB1414" i="6" s="1"/>
  <c r="AA803" i="6"/>
  <c r="AB803" i="6" s="1"/>
  <c r="AA846" i="6"/>
  <c r="AB846" i="6" s="1"/>
  <c r="AA972" i="6"/>
  <c r="AB972" i="6" s="1"/>
  <c r="AA1019" i="6"/>
  <c r="AB1019" i="6" s="1"/>
  <c r="AA1167" i="6"/>
  <c r="AB1167" i="6" s="1"/>
  <c r="AA1188" i="6"/>
  <c r="AB1188" i="6" s="1"/>
  <c r="AA1291" i="6"/>
  <c r="AB1291" i="6" s="1"/>
  <c r="AA948" i="6"/>
  <c r="AB948" i="6" s="1"/>
  <c r="AA1379" i="6"/>
  <c r="AB1379" i="6" s="1"/>
  <c r="AA1189" i="6"/>
  <c r="AB1189" i="6" s="1"/>
  <c r="AA911" i="6"/>
  <c r="AB911" i="6" s="1"/>
  <c r="AA1143" i="6"/>
  <c r="AB1143" i="6" s="1"/>
  <c r="AA1496" i="6"/>
  <c r="AB1496" i="6" s="1"/>
  <c r="AA904" i="6"/>
  <c r="AB904" i="6" s="1"/>
  <c r="AA1017" i="6"/>
  <c r="AB1017" i="6" s="1"/>
  <c r="AA1091" i="6"/>
  <c r="AB1091" i="6" s="1"/>
  <c r="AA1466" i="6"/>
  <c r="AB1466" i="6" s="1"/>
  <c r="AA1103" i="6"/>
  <c r="AB1103" i="6" s="1"/>
  <c r="AA1400" i="6"/>
  <c r="AB1400" i="6" s="1"/>
  <c r="AA1328" i="6"/>
  <c r="AB1328" i="6" s="1"/>
  <c r="AA1207" i="6"/>
  <c r="AB1207" i="6" s="1"/>
  <c r="AA962" i="6"/>
  <c r="AB962" i="6" s="1"/>
  <c r="AA1005" i="6"/>
  <c r="AB1005" i="6" s="1"/>
  <c r="AA1477" i="6"/>
  <c r="AB1477" i="6" s="1"/>
  <c r="AA963" i="6"/>
  <c r="AB963" i="6" s="1"/>
  <c r="AA960" i="6"/>
  <c r="AB960" i="6" s="1"/>
  <c r="AA1164" i="6"/>
  <c r="AB1164" i="6" s="1"/>
  <c r="AA1462" i="6"/>
  <c r="AB1462" i="6" s="1"/>
  <c r="AA1504" i="6"/>
  <c r="AB1504" i="6" s="1"/>
  <c r="AA1278" i="6"/>
  <c r="AB1278" i="6" s="1"/>
  <c r="AA822" i="6"/>
  <c r="AB822" i="6" s="1"/>
  <c r="AA1069" i="6"/>
  <c r="AB1069" i="6" s="1"/>
  <c r="AA697" i="6"/>
  <c r="AB697" i="6" s="1"/>
  <c r="AA1415" i="6"/>
  <c r="AB1415" i="6" s="1"/>
  <c r="AA1054" i="6"/>
  <c r="AB1054" i="6" s="1"/>
  <c r="AA998" i="6"/>
  <c r="AB998" i="6" s="1"/>
  <c r="AA1308" i="6"/>
  <c r="AB1308" i="6" s="1"/>
  <c r="AA829" i="6"/>
  <c r="AB829" i="6" s="1"/>
  <c r="AA703" i="6"/>
  <c r="AB703" i="6" s="1"/>
  <c r="AA1008" i="6"/>
  <c r="AB1008" i="6" s="1"/>
  <c r="AA1439" i="6"/>
  <c r="AB1439" i="6" s="1"/>
  <c r="AA1116" i="6"/>
  <c r="AB1116" i="6" s="1"/>
  <c r="AA684" i="6"/>
  <c r="AB684" i="6" s="1"/>
  <c r="AA1027" i="6"/>
  <c r="AB1027" i="6" s="1"/>
  <c r="AA1025" i="6"/>
  <c r="AB1025" i="6" s="1"/>
  <c r="AA1147" i="6"/>
  <c r="AB1147" i="6" s="1"/>
  <c r="AA1032" i="6"/>
  <c r="AB1032" i="6" s="1"/>
  <c r="AA1296" i="6"/>
  <c r="AB1296" i="6" s="1"/>
  <c r="AA1076" i="6"/>
  <c r="AB1076" i="6" s="1"/>
  <c r="AA1365" i="6"/>
  <c r="AB1365" i="6" s="1"/>
  <c r="AB11" i="6"/>
  <c r="AB19" i="6"/>
  <c r="AB15" i="6"/>
  <c r="AB9" i="6"/>
  <c r="AA1443" i="6"/>
  <c r="AB1443" i="6" s="1"/>
  <c r="AA1422" i="6"/>
  <c r="AB1422" i="6" s="1"/>
  <c r="AA1378" i="6"/>
  <c r="AB1378" i="6" s="1"/>
  <c r="AA1334" i="6"/>
  <c r="AB1334" i="6" s="1"/>
  <c r="AA1440" i="6"/>
  <c r="AB1440" i="6" s="1"/>
  <c r="AA1208" i="6"/>
  <c r="AB1208" i="6" s="1"/>
  <c r="AA1023" i="6"/>
  <c r="AB1023" i="6" s="1"/>
  <c r="AA1448" i="6"/>
  <c r="AB1448" i="6" s="1"/>
  <c r="AA1259" i="6"/>
  <c r="AB1259" i="6" s="1"/>
  <c r="AA1318" i="6"/>
  <c r="AB1318" i="6" s="1"/>
  <c r="AA1433" i="6"/>
  <c r="AB1433" i="6" s="1"/>
  <c r="AA1052" i="6"/>
  <c r="AB1052" i="6" s="1"/>
  <c r="AA1353" i="6"/>
  <c r="AB1353" i="6" s="1"/>
  <c r="AA1479" i="6"/>
  <c r="AB1479" i="6" s="1"/>
  <c r="AA1434" i="6"/>
  <c r="AB1434" i="6" s="1"/>
  <c r="AA1346" i="6"/>
  <c r="AB1346" i="6" s="1"/>
  <c r="AA1498" i="6"/>
  <c r="AB1498" i="6" s="1"/>
  <c r="AA1493" i="6"/>
  <c r="AB1493" i="6" s="1"/>
  <c r="AA1503" i="6"/>
  <c r="AB1503" i="6" s="1"/>
  <c r="AA1363" i="6"/>
  <c r="AB1363" i="6" s="1"/>
  <c r="AA1391" i="6"/>
  <c r="AB1391" i="6" s="1"/>
  <c r="AA1395" i="6"/>
  <c r="AA1285" i="6"/>
  <c r="AA1349" i="6"/>
  <c r="AA1305" i="6"/>
  <c r="AA1228" i="6"/>
  <c r="AA1234" i="6"/>
  <c r="AA1256" i="6"/>
  <c r="AA1252" i="6"/>
  <c r="AA1258" i="6"/>
  <c r="AB1258" i="6" s="1"/>
  <c r="AA1262" i="6"/>
  <c r="AA1232" i="6"/>
  <c r="AB1232" i="6" s="1"/>
  <c r="AA1014" i="6"/>
  <c r="AA990" i="6"/>
  <c r="AB990" i="6" s="1"/>
  <c r="AA917" i="6"/>
  <c r="AA1033" i="6"/>
  <c r="AB1033" i="6" s="1"/>
  <c r="AA986" i="6"/>
  <c r="AA913" i="6"/>
  <c r="AB913" i="6" s="1"/>
  <c r="AA935" i="6"/>
  <c r="AA873" i="6"/>
  <c r="AB873" i="6" s="1"/>
  <c r="AA889" i="6"/>
  <c r="AA869" i="6"/>
  <c r="AB869" i="6" s="1"/>
  <c r="AA675" i="6"/>
  <c r="AA885" i="6"/>
  <c r="AB885" i="6" s="1"/>
  <c r="AA702" i="6"/>
  <c r="AA693" i="6"/>
  <c r="AB693" i="6" s="1"/>
  <c r="AA891" i="6"/>
  <c r="AA809" i="6"/>
  <c r="AB809" i="6" s="1"/>
  <c r="AA666" i="6"/>
  <c r="AA659" i="6"/>
  <c r="AB659" i="6" s="1"/>
  <c r="AA599" i="6"/>
  <c r="AA531" i="6"/>
  <c r="AB531" i="6" s="1"/>
  <c r="AA467" i="6"/>
  <c r="AA554" i="6"/>
  <c r="AB554" i="6" s="1"/>
  <c r="AA577" i="6"/>
  <c r="AA563" i="6"/>
  <c r="AB563" i="6" s="1"/>
  <c r="AA511" i="6"/>
  <c r="AA449" i="6"/>
  <c r="AB449" i="6" s="1"/>
  <c r="AA614" i="6"/>
  <c r="AA550" i="6"/>
  <c r="AB550" i="6" s="1"/>
  <c r="AA621" i="6"/>
  <c r="AA557" i="6"/>
  <c r="AB557" i="6" s="1"/>
  <c r="AA505" i="6"/>
  <c r="AA669" i="6"/>
  <c r="AB669" i="6" s="1"/>
  <c r="AA456" i="6"/>
  <c r="AA607" i="6"/>
  <c r="AB607" i="6" s="1"/>
  <c r="AA543" i="6"/>
  <c r="AA537" i="6"/>
  <c r="AA585" i="6"/>
  <c r="AA517" i="6"/>
  <c r="AA453" i="6"/>
  <c r="AA272" i="6"/>
  <c r="AA503" i="6"/>
  <c r="AA590" i="6"/>
  <c r="AA533" i="6"/>
  <c r="AA645" i="6"/>
  <c r="AA581" i="6"/>
  <c r="AA513" i="6"/>
  <c r="AA434" i="6"/>
  <c r="AA370" i="6"/>
  <c r="AA302" i="6"/>
  <c r="AA215" i="6"/>
  <c r="AA400" i="6"/>
  <c r="AA348" i="6"/>
  <c r="AA284" i="6"/>
  <c r="AA202" i="6"/>
  <c r="AA142" i="6"/>
  <c r="AA94" i="6"/>
  <c r="AA42" i="6"/>
  <c r="AA398" i="6"/>
  <c r="AA330" i="6"/>
  <c r="AA396" i="6"/>
  <c r="AA328" i="6"/>
  <c r="AA180" i="6"/>
  <c r="AA106" i="6"/>
  <c r="AA58" i="6"/>
  <c r="AA378" i="6"/>
  <c r="AA326" i="6"/>
  <c r="AA376" i="6"/>
  <c r="AA228" i="6"/>
  <c r="AA176" i="6"/>
  <c r="AA118" i="6"/>
  <c r="AA70" i="6"/>
  <c r="AA422" i="6"/>
  <c r="AA354" i="6"/>
  <c r="AA260" i="6"/>
  <c r="AA247" i="6"/>
  <c r="AA420" i="6"/>
  <c r="AA352" i="6"/>
  <c r="AA206" i="6"/>
  <c r="AA146" i="6"/>
  <c r="AA82" i="6"/>
  <c r="AA30" i="6"/>
  <c r="AA154" i="6"/>
  <c r="AA80" i="6"/>
  <c r="AA12" i="6"/>
  <c r="AA201" i="6"/>
  <c r="AA200" i="6"/>
  <c r="AA140" i="6"/>
  <c r="AA76" i="6"/>
  <c r="AA8" i="6"/>
  <c r="AA77" i="6"/>
  <c r="AA17" i="6"/>
  <c r="AA136" i="6"/>
  <c r="AA72" i="6"/>
  <c r="AA20" i="6"/>
  <c r="AA152" i="6"/>
  <c r="AA10" i="6"/>
  <c r="AA190" i="6"/>
  <c r="AA132" i="6"/>
  <c r="AA68" i="6"/>
  <c r="AA148" i="6"/>
  <c r="AA1441" i="6"/>
  <c r="AA1427" i="6"/>
  <c r="AA1407" i="6"/>
  <c r="AA1321" i="6"/>
  <c r="AA1297" i="6"/>
  <c r="AA1288" i="6"/>
  <c r="AA1309" i="6"/>
  <c r="AA1289" i="6"/>
  <c r="AA1222" i="6"/>
  <c r="AA1311" i="6"/>
  <c r="AA1240" i="6"/>
  <c r="AA1182" i="6"/>
  <c r="AA1236" i="6"/>
  <c r="AA1242" i="6"/>
  <c r="AA1218" i="6"/>
  <c r="AA1007" i="6"/>
  <c r="AA1064" i="6"/>
  <c r="AA937" i="6"/>
  <c r="AA974" i="6"/>
  <c r="AA901" i="6"/>
  <c r="AA970" i="6"/>
  <c r="AA961" i="6"/>
  <c r="AA1045" i="6"/>
  <c r="AA919" i="6"/>
  <c r="AA692" i="6"/>
  <c r="AA754" i="6"/>
  <c r="AA759" i="6"/>
  <c r="AA740" i="6"/>
  <c r="AA867" i="6"/>
  <c r="AA604" i="6"/>
  <c r="AA793" i="6"/>
  <c r="AA683" i="6"/>
  <c r="AA848" i="6"/>
  <c r="AA784" i="6"/>
  <c r="AA709" i="6"/>
  <c r="AA879" i="6"/>
  <c r="AA673" i="6"/>
  <c r="AA707" i="6"/>
  <c r="AA881" i="6"/>
  <c r="AA583" i="6"/>
  <c r="AA515" i="6"/>
  <c r="AA602" i="6"/>
  <c r="AA625" i="6"/>
  <c r="AA561" i="6"/>
  <c r="AA493" i="6"/>
  <c r="AA360" i="6"/>
  <c r="AA611" i="6"/>
  <c r="AA547" i="6"/>
  <c r="AA495" i="6"/>
  <c r="AA598" i="6"/>
  <c r="AA605" i="6"/>
  <c r="AA489" i="6"/>
  <c r="AA356" i="6"/>
  <c r="AA663" i="6"/>
  <c r="AA534" i="6"/>
  <c r="AA518" i="6"/>
  <c r="AA633" i="6"/>
  <c r="AA660" i="6"/>
  <c r="AA571" i="6"/>
  <c r="AA629" i="6"/>
  <c r="AA565" i="6"/>
  <c r="AA418" i="6"/>
  <c r="AA350" i="6"/>
  <c r="AA286" i="6"/>
  <c r="AA384" i="6"/>
  <c r="AA332" i="6"/>
  <c r="AA184" i="6"/>
  <c r="AA126" i="6"/>
  <c r="AA78" i="6"/>
  <c r="AA26" i="6"/>
  <c r="AA382" i="6"/>
  <c r="AA314" i="6"/>
  <c r="AA211" i="6"/>
  <c r="AA380" i="6"/>
  <c r="AA312" i="6"/>
  <c r="AA164" i="6"/>
  <c r="AA38" i="6"/>
  <c r="AA426" i="6"/>
  <c r="AA362" i="6"/>
  <c r="AA310" i="6"/>
  <c r="AA424" i="6"/>
  <c r="AA340" i="6"/>
  <c r="AA212" i="6"/>
  <c r="AA160" i="6"/>
  <c r="AA102" i="6"/>
  <c r="AA54" i="6"/>
  <c r="AA232" i="6"/>
  <c r="AA406" i="6"/>
  <c r="AA338" i="6"/>
  <c r="AA235" i="6"/>
  <c r="AA404" i="6"/>
  <c r="AA336" i="6"/>
  <c r="AA188" i="6"/>
  <c r="AA130" i="6"/>
  <c r="AA66" i="6"/>
  <c r="AA14" i="6"/>
  <c r="AA25" i="6"/>
  <c r="AA204" i="6"/>
  <c r="AA144" i="6"/>
  <c r="AA64" i="6"/>
  <c r="AA21" i="6"/>
  <c r="AA182" i="6"/>
  <c r="AA124" i="6"/>
  <c r="AA60" i="6"/>
  <c r="AA49" i="6"/>
  <c r="AA191" i="6"/>
  <c r="AA125" i="6"/>
  <c r="AA61" i="6"/>
  <c r="AA196" i="6"/>
  <c r="AB196" i="6" s="1"/>
  <c r="AA120" i="6"/>
  <c r="AA56" i="6"/>
  <c r="AB56" i="6" s="1"/>
  <c r="AA192" i="6"/>
  <c r="AA13" i="6"/>
  <c r="AA174" i="6"/>
  <c r="AA116" i="6"/>
  <c r="AA48" i="6"/>
  <c r="AA75" i="6"/>
  <c r="AA1398" i="6"/>
  <c r="AA1410" i="6"/>
  <c r="AA1366" i="6"/>
  <c r="AA1399" i="6"/>
  <c r="AA1317" i="6"/>
  <c r="AA1255" i="6"/>
  <c r="AA1292" i="6"/>
  <c r="AA1333" i="6"/>
  <c r="AA1273" i="6"/>
  <c r="AA1254" i="6"/>
  <c r="AA1272" i="6"/>
  <c r="AA1271" i="6"/>
  <c r="AA1246" i="6"/>
  <c r="AA1303" i="6"/>
  <c r="AA1260" i="6"/>
  <c r="AA1220" i="6"/>
  <c r="AA1048" i="6"/>
  <c r="AA1136" i="6"/>
  <c r="AA958" i="6"/>
  <c r="AA982" i="6"/>
  <c r="AA957" i="6"/>
  <c r="AA903" i="6"/>
  <c r="AA746" i="6"/>
  <c r="AA676" i="6"/>
  <c r="AA897" i="6"/>
  <c r="AA947" i="6"/>
  <c r="AA893" i="6"/>
  <c r="AA907" i="6"/>
  <c r="AA766" i="6"/>
  <c r="AA438" i="6"/>
  <c r="AA687" i="6"/>
  <c r="AA724" i="6"/>
  <c r="AA723" i="6"/>
  <c r="AA841" i="6"/>
  <c r="AA777" i="6"/>
  <c r="AA711" i="6"/>
  <c r="AA667" i="6"/>
  <c r="AA768" i="6"/>
  <c r="AA695" i="6"/>
  <c r="AA876" i="6"/>
  <c r="AA843" i="6"/>
  <c r="AA631" i="6"/>
  <c r="AA442" i="6"/>
  <c r="AA609" i="6"/>
  <c r="AA545" i="6"/>
  <c r="AB545" i="6" s="1"/>
  <c r="AA477" i="6"/>
  <c r="AA479" i="6"/>
  <c r="AB479" i="6" s="1"/>
  <c r="AA582" i="6"/>
  <c r="AA653" i="6"/>
  <c r="AB653" i="6" s="1"/>
  <c r="AA589" i="6"/>
  <c r="AA539" i="6"/>
  <c r="AB539" i="6" s="1"/>
  <c r="AA473" i="6"/>
  <c r="AA523" i="6"/>
  <c r="AB523" i="6" s="1"/>
  <c r="AA459" i="6"/>
  <c r="AA502" i="6"/>
  <c r="AB502" i="6" s="1"/>
  <c r="AA617" i="6"/>
  <c r="AA553" i="6"/>
  <c r="AB553" i="6" s="1"/>
  <c r="AA485" i="6"/>
  <c r="AA619" i="6"/>
  <c r="AB619" i="6" s="1"/>
  <c r="AA555" i="6"/>
  <c r="AA471" i="6"/>
  <c r="AB471" i="6" s="1"/>
  <c r="AA622" i="6"/>
  <c r="AA613" i="6"/>
  <c r="AB613" i="6" s="1"/>
  <c r="AA549" i="6"/>
  <c r="AA402" i="6"/>
  <c r="AB402" i="6" s="1"/>
  <c r="AA334" i="6"/>
  <c r="AA432" i="6"/>
  <c r="AB432" i="6" s="1"/>
  <c r="AA368" i="6"/>
  <c r="AA316" i="6"/>
  <c r="AB316" i="6" s="1"/>
  <c r="AA220" i="6"/>
  <c r="AA168" i="6"/>
  <c r="AB168" i="6" s="1"/>
  <c r="AA110" i="6"/>
  <c r="AA62" i="6"/>
  <c r="AB62" i="6" s="1"/>
  <c r="AA430" i="6"/>
  <c r="AA366" i="6"/>
  <c r="AB366" i="6" s="1"/>
  <c r="AA428" i="6"/>
  <c r="AA364" i="6"/>
  <c r="AB364" i="6" s="1"/>
  <c r="AA138" i="6"/>
  <c r="AA90" i="6"/>
  <c r="AB90" i="6" s="1"/>
  <c r="AA22" i="6"/>
  <c r="AA410" i="6"/>
  <c r="AB410" i="6" s="1"/>
  <c r="AA358" i="6"/>
  <c r="AA251" i="6"/>
  <c r="AB251" i="6" s="1"/>
  <c r="AA408" i="6"/>
  <c r="AA324" i="6"/>
  <c r="AB324" i="6" s="1"/>
  <c r="AA96" i="6"/>
  <c r="AA34" i="6"/>
  <c r="AB34" i="6" s="1"/>
  <c r="AA390" i="6"/>
  <c r="AA322" i="6"/>
  <c r="AB322" i="6" s="1"/>
  <c r="AA219" i="6"/>
  <c r="AA388" i="6"/>
  <c r="AB388" i="6" s="1"/>
  <c r="AA320" i="6"/>
  <c r="AA172" i="6"/>
  <c r="AB172" i="6" s="1"/>
  <c r="AA114" i="6"/>
  <c r="AA186" i="6"/>
  <c r="AB186" i="6" s="1"/>
  <c r="AA128" i="6"/>
  <c r="AA44" i="6"/>
  <c r="AB44" i="6" s="1"/>
  <c r="AA244" i="6"/>
  <c r="AA169" i="6"/>
  <c r="AB169" i="6" s="1"/>
  <c r="AA248" i="6"/>
  <c r="AA166" i="6"/>
  <c r="AB166" i="6" s="1"/>
  <c r="AA108" i="6"/>
  <c r="AA40" i="6"/>
  <c r="AB40" i="6" s="1"/>
  <c r="AA50" i="6"/>
  <c r="AA178" i="6"/>
  <c r="AB178" i="6" s="1"/>
  <c r="AA104" i="6"/>
  <c r="AA52" i="6"/>
  <c r="AB52" i="6" s="1"/>
  <c r="AA158" i="6"/>
  <c r="AA100" i="6"/>
  <c r="AB100" i="6" s="1"/>
  <c r="AA32" i="6"/>
  <c r="AA173" i="6"/>
  <c r="AB173" i="6" s="1"/>
  <c r="AA123" i="6"/>
  <c r="AA1382" i="6"/>
  <c r="AB1382" i="6" s="1"/>
  <c r="AA1373" i="6"/>
  <c r="AA1411" i="6"/>
  <c r="AB1411" i="6" s="1"/>
  <c r="AA1403" i="6"/>
  <c r="AA1350" i="6"/>
  <c r="AB1350" i="6" s="1"/>
  <c r="AA1330" i="6"/>
  <c r="AA1326" i="6"/>
  <c r="AB1326" i="6" s="1"/>
  <c r="AA1238" i="6"/>
  <c r="AA1244" i="6"/>
  <c r="AB1244" i="6" s="1"/>
  <c r="AA1250" i="6"/>
  <c r="AA1279" i="6"/>
  <c r="AB1279" i="6" s="1"/>
  <c r="AA1217" i="6"/>
  <c r="AA1230" i="6"/>
  <c r="AB1230" i="6" s="1"/>
  <c r="AA1266" i="6"/>
  <c r="AA1264" i="6"/>
  <c r="AB1264" i="6" s="1"/>
  <c r="AA1248" i="6"/>
  <c r="AA1206" i="6"/>
  <c r="AB1206" i="6" s="1"/>
  <c r="AA1185" i="6"/>
  <c r="AA1224" i="6"/>
  <c r="AB1224" i="6" s="1"/>
  <c r="AA1002" i="6"/>
  <c r="AA1156" i="6"/>
  <c r="AB1156" i="6" s="1"/>
  <c r="AA1226" i="6"/>
  <c r="AA905" i="6"/>
  <c r="AB905" i="6" s="1"/>
  <c r="AA933" i="6"/>
  <c r="AA929" i="6"/>
  <c r="AB929" i="6" s="1"/>
  <c r="AA899" i="6"/>
  <c r="AA794" i="6"/>
  <c r="AB794" i="6" s="1"/>
  <c r="AA943" i="6"/>
  <c r="AA718" i="6"/>
  <c r="AB718" i="6" s="1"/>
  <c r="AA955" i="6"/>
  <c r="AA665" i="6"/>
  <c r="AB665" i="6" s="1"/>
  <c r="AA861" i="6"/>
  <c r="AA671" i="6"/>
  <c r="AB671" i="6" s="1"/>
  <c r="AA512" i="6"/>
  <c r="AA651" i="6"/>
  <c r="AB651" i="6" s="1"/>
  <c r="AA825" i="6"/>
  <c r="AA816" i="6"/>
  <c r="AB816" i="6" s="1"/>
  <c r="AA447" i="6"/>
  <c r="AA732" i="6"/>
  <c r="AB732" i="6" s="1"/>
  <c r="AA615" i="6"/>
  <c r="AA551" i="6"/>
  <c r="AB551" i="6" s="1"/>
  <c r="AA483" i="6"/>
  <c r="AA657" i="6"/>
  <c r="AB657" i="6" s="1"/>
  <c r="AA593" i="6"/>
  <c r="AA525" i="6"/>
  <c r="AB525" i="6" s="1"/>
  <c r="AA461" i="6"/>
  <c r="AA643" i="6"/>
  <c r="AB643" i="6" s="1"/>
  <c r="AA579" i="6"/>
  <c r="AA630" i="6"/>
  <c r="AB630" i="6" s="1"/>
  <c r="AA637" i="6"/>
  <c r="AA573" i="6"/>
  <c r="AB573" i="6" s="1"/>
  <c r="AA323" i="6"/>
  <c r="AA520" i="6"/>
  <c r="AB520" i="6" s="1"/>
  <c r="AA559" i="6"/>
  <c r="AA507" i="6"/>
  <c r="AB507" i="6" s="1"/>
  <c r="AA445" i="6"/>
  <c r="AA486" i="6"/>
  <c r="AB486" i="6" s="1"/>
  <c r="AA440" i="6"/>
  <c r="AA535" i="6"/>
  <c r="AB535" i="6" s="1"/>
  <c r="AA455" i="6"/>
  <c r="AA606" i="6"/>
  <c r="AB606" i="6" s="1"/>
  <c r="AA661" i="6"/>
  <c r="AA597" i="6"/>
  <c r="AB597" i="6" s="1"/>
  <c r="AA529" i="6"/>
  <c r="AA465" i="6"/>
  <c r="AB465" i="6" s="1"/>
  <c r="AA386" i="6"/>
  <c r="AA318" i="6"/>
  <c r="AB318" i="6" s="1"/>
  <c r="AA231" i="6"/>
  <c r="AA416" i="6"/>
  <c r="AB416" i="6" s="1"/>
  <c r="AA97" i="6"/>
  <c r="AA414" i="6"/>
  <c r="AB414" i="6" s="1"/>
  <c r="AA346" i="6"/>
  <c r="AA401" i="6"/>
  <c r="AB401" i="6" s="1"/>
  <c r="AA412" i="6"/>
  <c r="AA344" i="6"/>
  <c r="AB344" i="6" s="1"/>
  <c r="AA198" i="6"/>
  <c r="AA122" i="6"/>
  <c r="AB122" i="6" s="1"/>
  <c r="AA74" i="6"/>
  <c r="AA394" i="6"/>
  <c r="AB394" i="6" s="1"/>
  <c r="AA342" i="6"/>
  <c r="AA305" i="6"/>
  <c r="AB305" i="6" s="1"/>
  <c r="AA392" i="6"/>
  <c r="AA194" i="6"/>
  <c r="AB194" i="6" s="1"/>
  <c r="AA134" i="6"/>
  <c r="AA86" i="6"/>
  <c r="AB86" i="6" s="1"/>
  <c r="AA18" i="6"/>
  <c r="AA374" i="6"/>
  <c r="AA263" i="6"/>
  <c r="AA436" i="6"/>
  <c r="AA372" i="6"/>
  <c r="AA222" i="6"/>
  <c r="AA156" i="6"/>
  <c r="AA98" i="6"/>
  <c r="AA46" i="6"/>
  <c r="AA170" i="6"/>
  <c r="AA112" i="6"/>
  <c r="AA28" i="6"/>
  <c r="AA210" i="6"/>
  <c r="AA65" i="6"/>
  <c r="AA150" i="6"/>
  <c r="AA92" i="6"/>
  <c r="AA24" i="6"/>
  <c r="AA159" i="6"/>
  <c r="AA33" i="6"/>
  <c r="AA162" i="6"/>
  <c r="AA88" i="6"/>
  <c r="AA36" i="6"/>
  <c r="AA45" i="6"/>
  <c r="AA208" i="6"/>
  <c r="AA84" i="6"/>
  <c r="AA16" i="6"/>
  <c r="AA107" i="6"/>
  <c r="AB107" i="6" s="1"/>
  <c r="AB949" i="6"/>
  <c r="AB470" i="6"/>
  <c r="AB1119" i="6"/>
  <c r="AB727" i="6"/>
  <c r="AB1306" i="6"/>
  <c r="AB519" i="6"/>
  <c r="AB877" i="6"/>
  <c r="AB213" i="6"/>
  <c r="AB594" i="6"/>
  <c r="AB1397" i="6"/>
  <c r="AB610" i="6"/>
  <c r="AB171" i="6"/>
  <c r="AB731" i="6"/>
  <c r="AB578" i="6"/>
  <c r="AB510" i="6"/>
  <c r="AB179" i="6"/>
  <c r="AB747" i="6"/>
  <c r="AB813" i="6"/>
  <c r="AB646" i="6"/>
  <c r="AB574" i="6"/>
  <c r="AB1214" i="6"/>
  <c r="AB491" i="6"/>
  <c r="AB775" i="6"/>
  <c r="AB560" i="6"/>
  <c r="AB923" i="6"/>
  <c r="AB1301" i="6"/>
  <c r="AB601" i="6"/>
  <c r="AB569" i="6"/>
  <c r="AB771" i="6"/>
  <c r="AB1307" i="6"/>
  <c r="AB205" i="6"/>
  <c r="AB875" i="6"/>
  <c r="AB591" i="6"/>
  <c r="AB141" i="6"/>
  <c r="AB655" i="6"/>
  <c r="AB931" i="6"/>
  <c r="AB941" i="6"/>
  <c r="AB457" i="6"/>
  <c r="AB649" i="6"/>
  <c r="AB1287" i="6"/>
  <c r="AB189" i="6"/>
  <c r="AB871" i="6"/>
  <c r="AB527" i="6"/>
  <c r="AB1295" i="6"/>
  <c r="AB705" i="6"/>
  <c r="AB739" i="6"/>
  <c r="AB635" i="6"/>
  <c r="AA6" i="6"/>
  <c r="AB1281" i="6"/>
  <c r="AB639" i="6"/>
  <c r="AB475" i="6"/>
  <c r="AB1293" i="6"/>
  <c r="AB1277" i="6"/>
  <c r="AB463" i="6"/>
  <c r="AB1275" i="6"/>
  <c r="AB1445" i="6"/>
  <c r="AB472" i="6"/>
  <c r="AB1096" i="6"/>
  <c r="AB851" i="6"/>
  <c r="AB838" i="6"/>
  <c r="AB199" i="6"/>
  <c r="AB1467" i="6"/>
  <c r="AB985" i="6"/>
  <c r="AB1190" i="6"/>
  <c r="AB143" i="6"/>
  <c r="AB514" i="6"/>
  <c r="AB608" i="6"/>
  <c r="AB280" i="6"/>
  <c r="AB1066" i="6"/>
  <c r="AB830" i="6"/>
  <c r="AB468" i="6"/>
  <c r="AB262" i="6"/>
  <c r="AB751" i="6"/>
  <c r="AB862" i="6"/>
  <c r="AB1157" i="6"/>
  <c r="AB1388" i="6"/>
  <c r="AB399" i="6"/>
  <c r="AB1459" i="6"/>
  <c r="AB839" i="6"/>
  <c r="AB600" i="6"/>
  <c r="AB991" i="6"/>
  <c r="AB1203" i="6"/>
  <c r="AB735" i="6"/>
  <c r="AB940" i="6"/>
  <c r="AB988" i="6"/>
  <c r="AB31" i="6"/>
  <c r="AB1084" i="6"/>
  <c r="AB1294" i="6"/>
  <c r="AB1310" i="6"/>
  <c r="AB636" i="6"/>
  <c r="AB425" i="6"/>
  <c r="AB767" i="6"/>
  <c r="AB1181" i="6"/>
  <c r="AB367" i="6"/>
  <c r="AB717" i="6"/>
  <c r="AB1478" i="6"/>
  <c r="AB1187" i="6"/>
  <c r="AB1322" i="6"/>
  <c r="AB530" i="6"/>
  <c r="AB307" i="6"/>
  <c r="AB863" i="6"/>
  <c r="AB712" i="6"/>
  <c r="AB306" i="6"/>
  <c r="AB478" i="6"/>
  <c r="AB1489" i="6"/>
  <c r="AB858" i="6"/>
  <c r="AB315" i="6"/>
  <c r="AB1420" i="6"/>
  <c r="AB999" i="6"/>
  <c r="AB365" i="6"/>
  <c r="AB1178" i="6"/>
  <c r="AB1093" i="6"/>
  <c r="AB994" i="6"/>
  <c r="AB1263" i="6"/>
  <c r="AB319" i="6"/>
  <c r="AB1505" i="6"/>
  <c r="AB167" i="6"/>
  <c r="AB257" i="6"/>
  <c r="AB564" i="6"/>
  <c r="AB652" i="6"/>
  <c r="AB1470" i="6"/>
  <c r="AB417" i="6"/>
  <c r="AB1469" i="6"/>
  <c r="AB791" i="6"/>
  <c r="AB1377" i="6"/>
  <c r="AB1169" i="6"/>
  <c r="AB151" i="6"/>
  <c r="AB656" i="6"/>
  <c r="AB1072" i="6"/>
  <c r="AB778" i="6"/>
  <c r="AB797" i="6"/>
  <c r="AB978" i="6"/>
  <c r="AB1472" i="6"/>
  <c r="AB1040" i="6"/>
  <c r="AB1095" i="6"/>
  <c r="AB1229" i="6"/>
  <c r="AB936" i="6"/>
  <c r="AB1325" i="6"/>
  <c r="AB289" i="6"/>
  <c r="AB304" i="6"/>
  <c r="AB1038" i="6"/>
  <c r="AB450" i="6"/>
  <c r="AB749" i="6"/>
  <c r="AB504" i="6"/>
  <c r="AB964" i="6"/>
  <c r="AB466" i="6"/>
  <c r="AB819" i="6"/>
  <c r="AB1134" i="6"/>
  <c r="AB648" i="6"/>
  <c r="AB490" i="6"/>
  <c r="AB1390" i="6"/>
  <c r="AB568" i="6"/>
  <c r="AB1336" i="6"/>
  <c r="AB1039" i="6"/>
  <c r="AB1114" i="6"/>
  <c r="AB1127" i="6"/>
  <c r="AB1298" i="6"/>
  <c r="AB780" i="6"/>
  <c r="AB265" i="6"/>
  <c r="AB1460" i="6"/>
  <c r="AB1146" i="6"/>
  <c r="AB1499" i="6"/>
  <c r="AB980" i="6"/>
  <c r="AB1487" i="6"/>
  <c r="AB279" i="6"/>
  <c r="AB1432" i="6"/>
  <c r="AB696" i="6"/>
  <c r="AB757" i="6"/>
  <c r="AB1108" i="6"/>
  <c r="AB1442" i="6"/>
  <c r="AB987" i="6"/>
  <c r="AB1425" i="6"/>
  <c r="AB1402" i="6"/>
  <c r="AB1120" i="6"/>
  <c r="AB1161" i="6"/>
  <c r="AB672" i="6"/>
  <c r="AB311" i="6"/>
  <c r="AB914" i="6"/>
  <c r="AB810" i="6"/>
  <c r="AB375" i="6"/>
  <c r="AB745" i="6"/>
  <c r="AB892" i="6"/>
  <c r="AB1450" i="6"/>
  <c r="AB628" i="6"/>
  <c r="AB729" i="6"/>
  <c r="AB415" i="6"/>
  <c r="AB995" i="6"/>
  <c r="AB902" i="6"/>
  <c r="AB242" i="6"/>
  <c r="AB664" i="6"/>
  <c r="AB612" i="6"/>
  <c r="AB1418" i="6"/>
  <c r="AB1251" i="6"/>
  <c r="AB500" i="6"/>
  <c r="AB984" i="6"/>
  <c r="AB967" i="6"/>
  <c r="AB1179" i="6"/>
  <c r="AB744" i="6"/>
  <c r="AB1100" i="6"/>
  <c r="AB55" i="6"/>
  <c r="AB281" i="6"/>
  <c r="AB725" i="6"/>
  <c r="AB1195" i="6"/>
  <c r="AB1050" i="6"/>
  <c r="AB359" i="6"/>
  <c r="AB1079" i="6"/>
  <c r="AB1438" i="6"/>
  <c r="AB765" i="6"/>
  <c r="AB309" i="6"/>
  <c r="AB833" i="6"/>
  <c r="AB855" i="6"/>
  <c r="AB1473" i="6"/>
  <c r="AB269" i="6"/>
  <c r="AB363" i="6"/>
  <c r="AB1485" i="6"/>
  <c r="AB1323" i="6"/>
  <c r="AB1455" i="6"/>
  <c r="AB1413" i="6"/>
  <c r="AB403" i="6"/>
  <c r="AB1497" i="6"/>
  <c r="AB1216" i="6"/>
  <c r="AB353" i="6"/>
  <c r="AB496" i="6"/>
  <c r="AB1087" i="6"/>
  <c r="AB1139" i="6"/>
  <c r="AB814" i="6"/>
  <c r="AB454" i="6"/>
  <c r="AB1035" i="6"/>
  <c r="AB287" i="6"/>
  <c r="AB1453" i="6"/>
  <c r="AB448" i="6"/>
  <c r="AB1077" i="6"/>
  <c r="AB634" i="6"/>
  <c r="AB1105" i="6"/>
  <c r="AB441" i="6"/>
  <c r="AB1148" i="6"/>
  <c r="AB916" i="6"/>
  <c r="AB1142" i="6"/>
  <c r="AB1204" i="6"/>
  <c r="AB1343" i="6"/>
  <c r="AB1043" i="6"/>
  <c r="AB737" i="6"/>
  <c r="AB39" i="6"/>
  <c r="AB1348" i="6"/>
  <c r="AB1426" i="6"/>
  <c r="AB1237" i="6"/>
  <c r="AB183" i="6"/>
  <c r="AB391" i="6"/>
  <c r="AB1243" i="6"/>
  <c r="AB820" i="6"/>
  <c r="AB1461" i="6"/>
  <c r="AB462" i="6"/>
  <c r="AB1000" i="6"/>
  <c r="AB385" i="6"/>
  <c r="AB1261" i="6"/>
  <c r="AB580" i="6"/>
  <c r="AB1500" i="6"/>
  <c r="AB952" i="6"/>
  <c r="AB297" i="6"/>
  <c r="AB1406" i="6"/>
  <c r="AB798" i="6"/>
  <c r="AB882" i="6"/>
  <c r="AB1081" i="6"/>
  <c r="AB351" i="6"/>
  <c r="AB421" i="6"/>
  <c r="AB1173" i="6"/>
  <c r="AB1037" i="6"/>
  <c r="AB852" i="6"/>
  <c r="AB1449" i="6"/>
  <c r="AB1393" i="6"/>
  <c r="AB1171" i="6"/>
  <c r="AB1456" i="6"/>
  <c r="AB1098" i="6"/>
  <c r="AB801" i="6"/>
  <c r="AB588" i="6"/>
  <c r="AB753" i="6"/>
  <c r="AB1360" i="6"/>
  <c r="AB303" i="6"/>
  <c r="AB1021" i="6"/>
  <c r="AB484" i="6"/>
  <c r="AB87" i="6"/>
  <c r="AB423" i="6"/>
  <c r="AB149" i="6"/>
  <c r="AB1416" i="6"/>
  <c r="AB918" i="6"/>
  <c r="AB1274" i="6"/>
  <c r="AB7" i="6"/>
  <c r="AB23" i="6"/>
  <c r="AB1174" i="6"/>
  <c r="AB1396" i="6"/>
  <c r="AB79" i="6"/>
  <c r="AB325" i="6"/>
  <c r="AB237" i="6"/>
  <c r="AB540" i="6"/>
  <c r="AB1200" i="6"/>
  <c r="AB1073" i="6"/>
  <c r="AB387" i="6"/>
  <c r="AB291" i="6"/>
  <c r="AB1376" i="6"/>
  <c r="AB63" i="6"/>
  <c r="AB1010" i="6"/>
  <c r="AB1372" i="6"/>
  <c r="AB277" i="6"/>
  <c r="AB835" i="6"/>
  <c r="AB508" i="6"/>
  <c r="AB1097" i="6"/>
  <c r="AB626" i="6"/>
  <c r="AB678" i="6"/>
  <c r="AB969" i="6"/>
  <c r="AB828" i="6"/>
  <c r="AB572" i="6"/>
  <c r="AB1374" i="6"/>
  <c r="AB207" i="6"/>
  <c r="AB815" i="6"/>
  <c r="AB71" i="6"/>
  <c r="AB267" i="6"/>
  <c r="AB908" i="6"/>
  <c r="AB226" i="6"/>
  <c r="AB1215" i="6"/>
  <c r="AB1280" i="6"/>
  <c r="AB1502" i="6"/>
  <c r="AB1219" i="6"/>
  <c r="AB779" i="6"/>
  <c r="AB1022" i="6"/>
  <c r="AB197" i="6"/>
  <c r="AB1131" i="6"/>
  <c r="AB47" i="6"/>
  <c r="AB125" i="6" l="1"/>
  <c r="AB49" i="6"/>
  <c r="AB124" i="6"/>
  <c r="AB84" i="6"/>
  <c r="AB45" i="6"/>
  <c r="AB88" i="6"/>
  <c r="AB33" i="6"/>
  <c r="AB24" i="6"/>
  <c r="AB150" i="6"/>
  <c r="AB210" i="6"/>
  <c r="AB112" i="6"/>
  <c r="AB46" i="6"/>
  <c r="AB156" i="6"/>
  <c r="AB372" i="6"/>
  <c r="AB263" i="6"/>
  <c r="AB192" i="6"/>
  <c r="AB120" i="6"/>
  <c r="AB61" i="6"/>
  <c r="AB191" i="6"/>
  <c r="AB66" i="6"/>
  <c r="AB188" i="6"/>
  <c r="AB404" i="6"/>
  <c r="AB338" i="6"/>
  <c r="AB232" i="6"/>
  <c r="AB102" i="6"/>
  <c r="AB212" i="6"/>
  <c r="AB442" i="6"/>
  <c r="AB843" i="6"/>
  <c r="AB695" i="6"/>
  <c r="AB667" i="6"/>
  <c r="AB777" i="6"/>
  <c r="AB723" i="6"/>
  <c r="AB687" i="6"/>
  <c r="AB766" i="6"/>
  <c r="AB893" i="6"/>
  <c r="AB897" i="6"/>
  <c r="AB746" i="6"/>
  <c r="AB957" i="6"/>
  <c r="AB144" i="6"/>
  <c r="AB25" i="6"/>
  <c r="AB1256" i="6"/>
  <c r="AB1228" i="6"/>
  <c r="AB208" i="6"/>
  <c r="AB36" i="6"/>
  <c r="AB162" i="6"/>
  <c r="AB159" i="6"/>
  <c r="AB92" i="6"/>
  <c r="AB65" i="6"/>
  <c r="AB28" i="6"/>
  <c r="AB170" i="6"/>
  <c r="AB98" i="6"/>
  <c r="AB222" i="6"/>
  <c r="AB436" i="6"/>
  <c r="AB374" i="6"/>
  <c r="AB134" i="6"/>
  <c r="AB392" i="6"/>
  <c r="AB342" i="6"/>
  <c r="AB74" i="6"/>
  <c r="AB198" i="6"/>
  <c r="AB412" i="6"/>
  <c r="AB346" i="6"/>
  <c r="AB97" i="6"/>
  <c r="AB231" i="6"/>
  <c r="AB386" i="6"/>
  <c r="AB529" i="6"/>
  <c r="AB661" i="6"/>
  <c r="AB455" i="6"/>
  <c r="AB440" i="6"/>
  <c r="AB445" i="6"/>
  <c r="AB559" i="6"/>
  <c r="AB323" i="6"/>
  <c r="AB637" i="6"/>
  <c r="AB579" i="6"/>
  <c r="AB461" i="6"/>
  <c r="AB593" i="6"/>
  <c r="AB483" i="6"/>
  <c r="AB615" i="6"/>
  <c r="AB447" i="6"/>
  <c r="AB825" i="6"/>
  <c r="AB512" i="6"/>
  <c r="AB861" i="6"/>
  <c r="AB955" i="6"/>
  <c r="AB943" i="6"/>
  <c r="AB899" i="6"/>
  <c r="AB933" i="6"/>
  <c r="AB1226" i="6"/>
  <c r="AB1002" i="6"/>
  <c r="AB1185" i="6"/>
  <c r="AB1248" i="6"/>
  <c r="AB1266" i="6"/>
  <c r="AB1217" i="6"/>
  <c r="AB1250" i="6"/>
  <c r="AB1238" i="6"/>
  <c r="AB1330" i="6"/>
  <c r="AB1403" i="6"/>
  <c r="AB1373" i="6"/>
  <c r="AB123" i="6"/>
  <c r="AB32" i="6"/>
  <c r="AB158" i="6"/>
  <c r="AB104" i="6"/>
  <c r="AB50" i="6"/>
  <c r="AB108" i="6"/>
  <c r="AB248" i="6"/>
  <c r="AB244" i="6"/>
  <c r="AB128" i="6"/>
  <c r="AB114" i="6"/>
  <c r="AB320" i="6"/>
  <c r="AB219" i="6"/>
  <c r="AB390" i="6"/>
  <c r="AB96" i="6"/>
  <c r="AB408" i="6"/>
  <c r="AB358" i="6"/>
  <c r="AB22" i="6"/>
  <c r="AB138" i="6"/>
  <c r="AB428" i="6"/>
  <c r="AB430" i="6"/>
  <c r="AB116" i="6"/>
  <c r="AB702" i="6"/>
  <c r="AB675" i="6"/>
  <c r="AB889" i="6"/>
  <c r="AB935" i="6"/>
  <c r="AB986" i="6"/>
  <c r="AB917" i="6"/>
  <c r="AB1014" i="6"/>
  <c r="AB1262" i="6"/>
  <c r="AB1252" i="6"/>
  <c r="AB1234" i="6"/>
  <c r="AB1305" i="6"/>
  <c r="AB1285" i="6"/>
  <c r="AB958" i="6"/>
  <c r="AB1048" i="6"/>
  <c r="AB1260" i="6"/>
  <c r="AB1246" i="6"/>
  <c r="AB1272" i="6"/>
  <c r="AB1273" i="6"/>
  <c r="AB1292" i="6"/>
  <c r="AB1317" i="6"/>
  <c r="AB1366" i="6"/>
  <c r="AB1398" i="6"/>
  <c r="AB48" i="6"/>
  <c r="AB174" i="6"/>
  <c r="AB16" i="6"/>
  <c r="AB21" i="6"/>
  <c r="AB18" i="6"/>
  <c r="AB110" i="6"/>
  <c r="AB220" i="6"/>
  <c r="AB368" i="6"/>
  <c r="AB334" i="6"/>
  <c r="AB549" i="6"/>
  <c r="AB622" i="6"/>
  <c r="AB555" i="6"/>
  <c r="AB485" i="6"/>
  <c r="AB617" i="6"/>
  <c r="AB459" i="6"/>
  <c r="AB473" i="6"/>
  <c r="AB589" i="6"/>
  <c r="AB582" i="6"/>
  <c r="AB477" i="6"/>
  <c r="AB609" i="6"/>
  <c r="AB631" i="6"/>
  <c r="AB876" i="6"/>
  <c r="AB768" i="6"/>
  <c r="AB711" i="6"/>
  <c r="AB841" i="6"/>
  <c r="AB724" i="6"/>
  <c r="AB438" i="6"/>
  <c r="AB907" i="6"/>
  <c r="AB947" i="6"/>
  <c r="AB676" i="6"/>
  <c r="AB903" i="6"/>
  <c r="AB982" i="6"/>
  <c r="AB1136" i="6"/>
  <c r="AB1220" i="6"/>
  <c r="AB1303" i="6"/>
  <c r="AB1271" i="6"/>
  <c r="AB1254" i="6"/>
  <c r="AB1333" i="6"/>
  <c r="AB1255" i="6"/>
  <c r="AB1399" i="6"/>
  <c r="AB1410" i="6"/>
  <c r="AB75" i="6"/>
  <c r="AB13" i="6"/>
  <c r="AB60" i="6"/>
  <c r="AB182" i="6"/>
  <c r="AB64" i="6"/>
  <c r="AB204" i="6"/>
  <c r="AB14" i="6"/>
  <c r="AB130" i="6"/>
  <c r="AB336" i="6"/>
  <c r="AB235" i="6"/>
  <c r="AB406" i="6"/>
  <c r="AB54" i="6"/>
  <c r="AB160" i="6"/>
  <c r="AB340" i="6"/>
  <c r="AB310" i="6"/>
  <c r="AB426" i="6"/>
  <c r="AB164" i="6"/>
  <c r="AB380" i="6"/>
  <c r="AB314" i="6"/>
  <c r="AB26" i="6"/>
  <c r="AB126" i="6"/>
  <c r="AB332" i="6"/>
  <c r="AB286" i="6"/>
  <c r="AB418" i="6"/>
  <c r="AB629" i="6"/>
  <c r="AB660" i="6"/>
  <c r="AB518" i="6"/>
  <c r="AB663" i="6"/>
  <c r="AB489" i="6"/>
  <c r="AB598" i="6"/>
  <c r="AB547" i="6"/>
  <c r="AB360" i="6"/>
  <c r="AB561" i="6"/>
  <c r="AB602" i="6"/>
  <c r="AB583" i="6"/>
  <c r="AB707" i="6"/>
  <c r="AB879" i="6"/>
  <c r="AB784" i="6"/>
  <c r="AB683" i="6"/>
  <c r="AB604" i="6"/>
  <c r="AB740" i="6"/>
  <c r="AB754" i="6"/>
  <c r="AB919" i="6"/>
  <c r="AB961" i="6"/>
  <c r="AB901" i="6"/>
  <c r="AB937" i="6"/>
  <c r="AB1007" i="6"/>
  <c r="AB1242" i="6"/>
  <c r="AB1182" i="6"/>
  <c r="AB1311" i="6"/>
  <c r="AB1289" i="6"/>
  <c r="AB1288" i="6"/>
  <c r="AB1321" i="6"/>
  <c r="AB1427" i="6"/>
  <c r="AB148" i="6"/>
  <c r="AB132" i="6"/>
  <c r="AB10" i="6"/>
  <c r="AB20" i="6"/>
  <c r="AB136" i="6"/>
  <c r="AB77" i="6"/>
  <c r="AB76" i="6"/>
  <c r="AB200" i="6"/>
  <c r="AB12" i="6"/>
  <c r="AB154" i="6"/>
  <c r="AB82" i="6"/>
  <c r="AB206" i="6"/>
  <c r="AB420" i="6"/>
  <c r="AB260" i="6"/>
  <c r="AB422" i="6"/>
  <c r="AB118" i="6"/>
  <c r="AB228" i="6"/>
  <c r="AB326" i="6"/>
  <c r="AB58" i="6"/>
  <c r="AB180" i="6"/>
  <c r="AB396" i="6"/>
  <c r="AB398" i="6"/>
  <c r="AB94" i="6"/>
  <c r="AB202" i="6"/>
  <c r="AB348" i="6"/>
  <c r="AB215" i="6"/>
  <c r="AB370" i="6"/>
  <c r="AB513" i="6"/>
  <c r="AB645" i="6"/>
  <c r="AB590" i="6"/>
  <c r="AB272" i="6"/>
  <c r="AB517" i="6"/>
  <c r="AB537" i="6"/>
  <c r="AB424" i="6"/>
  <c r="AB362" i="6"/>
  <c r="AB38" i="6"/>
  <c r="AB312" i="6"/>
  <c r="AB211" i="6"/>
  <c r="AB382" i="6"/>
  <c r="AB78" i="6"/>
  <c r="AB184" i="6"/>
  <c r="AB384" i="6"/>
  <c r="AB350" i="6"/>
  <c r="AB565" i="6"/>
  <c r="AB571" i="6"/>
  <c r="AB633" i="6"/>
  <c r="AB534" i="6"/>
  <c r="AB356" i="6"/>
  <c r="AB605" i="6"/>
  <c r="AB495" i="6"/>
  <c r="AB611" i="6"/>
  <c r="AB493" i="6"/>
  <c r="AB625" i="6"/>
  <c r="AB515" i="6"/>
  <c r="AB881" i="6"/>
  <c r="AB673" i="6"/>
  <c r="AB709" i="6"/>
  <c r="AB848" i="6"/>
  <c r="AB793" i="6"/>
  <c r="AB867" i="6"/>
  <c r="AB759" i="6"/>
  <c r="AB692" i="6"/>
  <c r="AB1045" i="6"/>
  <c r="AB970" i="6"/>
  <c r="AB974" i="6"/>
  <c r="AB1064" i="6"/>
  <c r="AB1218" i="6"/>
  <c r="AB1236" i="6"/>
  <c r="AB1240" i="6"/>
  <c r="AB1222" i="6"/>
  <c r="AB1309" i="6"/>
  <c r="AB1297" i="6"/>
  <c r="AB1407" i="6"/>
  <c r="AB1441" i="6"/>
  <c r="AB68" i="6"/>
  <c r="AB190" i="6"/>
  <c r="AB152" i="6"/>
  <c r="AB72" i="6"/>
  <c r="AB17" i="6"/>
  <c r="AB8" i="6"/>
  <c r="AB140" i="6"/>
  <c r="AB201" i="6"/>
  <c r="AB80" i="6"/>
  <c r="AB30" i="6"/>
  <c r="AB146" i="6"/>
  <c r="AB352" i="6"/>
  <c r="AB247" i="6"/>
  <c r="AB354" i="6"/>
  <c r="AB70" i="6"/>
  <c r="AB176" i="6"/>
  <c r="AB376" i="6"/>
  <c r="AB378" i="6"/>
  <c r="AB106" i="6"/>
  <c r="AB328" i="6"/>
  <c r="AB330" i="6"/>
  <c r="AB42" i="6"/>
  <c r="AB142" i="6"/>
  <c r="AB284" i="6"/>
  <c r="AB400" i="6"/>
  <c r="AB302" i="6"/>
  <c r="AB434" i="6"/>
  <c r="AB581" i="6"/>
  <c r="AB533" i="6"/>
  <c r="AB503" i="6"/>
  <c r="AB453" i="6"/>
  <c r="AB585" i="6"/>
  <c r="AB543" i="6"/>
  <c r="AB456" i="6"/>
  <c r="AB505" i="6"/>
  <c r="AB621" i="6"/>
  <c r="AB614" i="6"/>
  <c r="AB511" i="6"/>
  <c r="AB577" i="6"/>
  <c r="AB467" i="6"/>
  <c r="AB599" i="6"/>
  <c r="AB666" i="6"/>
  <c r="AB891" i="6"/>
  <c r="AB1349" i="6"/>
  <c r="AB1395" i="6"/>
  <c r="AB6" i="6"/>
</calcChain>
</file>

<file path=xl/sharedStrings.xml><?xml version="1.0" encoding="utf-8"?>
<sst xmlns="http://schemas.openxmlformats.org/spreadsheetml/2006/main" count="465" uniqueCount="219">
  <si>
    <t>性</t>
  </si>
  <si>
    <t>握力</t>
  </si>
  <si>
    <t>上体</t>
  </si>
  <si>
    <t>長座</t>
  </si>
  <si>
    <t>反復</t>
  </si>
  <si>
    <t>シャトル</t>
  </si>
  <si>
    <t>５０ｍ</t>
  </si>
  <si>
    <t>立幅</t>
  </si>
  <si>
    <t>ボール</t>
  </si>
  <si>
    <t>得点</t>
    <phoneticPr fontId="2"/>
  </si>
  <si>
    <t>年</t>
    <rPh sb="0" eb="1">
      <t>ネン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</si>
  <si>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</si>
  <si>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</si>
  <si>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</si>
  <si>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</si>
  <si>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</si>
  <si>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学校名</t>
    <rPh sb="0" eb="2">
      <t>ガッコウ</t>
    </rPh>
    <rPh sb="2" eb="3">
      <t>メイ</t>
    </rPh>
    <phoneticPr fontId="2"/>
  </si>
  <si>
    <t>得点・判定は入力不要です。</t>
    <rPh sb="0" eb="2">
      <t>トクテン</t>
    </rPh>
    <rPh sb="3" eb="5">
      <t>ハンテイ</t>
    </rPh>
    <rPh sb="6" eb="8">
      <t>ニュウリョク</t>
    </rPh>
    <rPh sb="8" eb="10">
      <t>フヨウ</t>
    </rPh>
    <phoneticPr fontId="2"/>
  </si>
  <si>
    <t>未測定種目は空白にしてください</t>
    <rPh sb="0" eb="3">
      <t>ミソクテイ</t>
    </rPh>
    <rPh sb="3" eb="5">
      <t>シュモク</t>
    </rPh>
    <rPh sb="6" eb="8">
      <t>クウハク</t>
    </rPh>
    <phoneticPr fontId="2"/>
  </si>
  <si>
    <t>回</t>
    <rPh sb="0" eb="1">
      <t>カイ</t>
    </rPh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</si>
  <si>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</si>
  <si>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</si>
  <si>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組</t>
    <rPh sb="0" eb="1">
      <t>クミ</t>
    </rPh>
    <phoneticPr fontId="2"/>
  </si>
  <si>
    <t>性</t>
    <rPh sb="0" eb="1">
      <t>セイベツ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</si>
  <si>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</si>
  <si>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</si>
  <si>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握力</t>
    <rPh sb="0" eb="2">
      <t>アクリョク</t>
    </rPh>
    <phoneticPr fontId="2"/>
  </si>
  <si>
    <t>上体</t>
    <rPh sb="0" eb="1">
      <t>ジョウ</t>
    </rPh>
    <rPh sb="1" eb="2">
      <t>タイ</t>
    </rPh>
    <phoneticPr fontId="2"/>
  </si>
  <si>
    <t>長座</t>
    <rPh sb="0" eb="2">
      <t>チョウ</t>
    </rPh>
    <phoneticPr fontId="2"/>
  </si>
  <si>
    <t>反復</t>
    <rPh sb="0" eb="2">
      <t>ハンプク</t>
    </rPh>
    <phoneticPr fontId="2"/>
  </si>
  <si>
    <t>立幅</t>
    <rPh sb="0" eb="1">
      <t>タ</t>
    </rPh>
    <rPh sb="1" eb="2">
      <t>ハバ</t>
    </rPh>
    <phoneticPr fontId="2"/>
  </si>
  <si>
    <t>得点</t>
    <rPh sb="0" eb="2">
      <t>トクテン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</si>
  <si>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</si>
  <si>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</si>
  <si>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番号</t>
    <rPh sb="0" eb="2">
      <t>バンゴウ</t>
    </rPh>
    <phoneticPr fontId="2"/>
  </si>
  <si>
    <t>ボール</t>
    <phoneticPr fontId="2"/>
  </si>
  <si>
    <t>㎝</t>
    <phoneticPr fontId="2"/>
  </si>
  <si>
    <t>㎏</t>
    <phoneticPr fontId="2"/>
  </si>
  <si>
    <t>㎝</t>
    <phoneticPr fontId="2"/>
  </si>
  <si>
    <t>㎝</t>
    <phoneticPr fontId="2"/>
  </si>
  <si>
    <t>ｍ</t>
    <phoneticPr fontId="2"/>
  </si>
  <si>
    <t>年齢</t>
    <rPh sb="0" eb="2">
      <t>ネンレイ</t>
    </rPh>
    <phoneticPr fontId="2"/>
  </si>
  <si>
    <t>生活状況調査</t>
    <rPh sb="0" eb="2">
      <t>セイカツ</t>
    </rPh>
    <rPh sb="2" eb="4">
      <t>ジョウキョウ</t>
    </rPh>
    <rPh sb="4" eb="6">
      <t>チョウサ</t>
    </rPh>
    <phoneticPr fontId="2"/>
  </si>
  <si>
    <t>シャトル</t>
    <phoneticPr fontId="2"/>
  </si>
  <si>
    <t>５０ｍ</t>
    <phoneticPr fontId="2"/>
  </si>
  <si>
    <t>No</t>
    <phoneticPr fontId="2"/>
  </si>
  <si>
    <t>合計
得点</t>
    <rPh sb="0" eb="2">
      <t>ゴウケイ</t>
    </rPh>
    <rPh sb="3" eb="5">
      <t>トクテン</t>
    </rPh>
    <phoneticPr fontId="2"/>
  </si>
  <si>
    <t>総合
評価</t>
    <rPh sb="0" eb="2">
      <t>ソウゴウ</t>
    </rPh>
    <rPh sb="3" eb="5">
      <t>ヒョウカ</t>
    </rPh>
    <phoneticPr fontId="2"/>
  </si>
  <si>
    <t>上体起こし
（回）</t>
    <rPh sb="0" eb="2">
      <t>ジョウタイ</t>
    </rPh>
    <rPh sb="2" eb="3">
      <t>オ</t>
    </rPh>
    <rPh sb="7" eb="8">
      <t>カイ</t>
    </rPh>
    <phoneticPr fontId="2"/>
  </si>
  <si>
    <t>握力
（ｋｇ）</t>
    <rPh sb="0" eb="2">
      <t>アクリョク</t>
    </rPh>
    <phoneticPr fontId="2"/>
  </si>
  <si>
    <t>長座体前屈
（ｃｍ）</t>
    <rPh sb="0" eb="2">
      <t>チョウザ</t>
    </rPh>
    <rPh sb="2" eb="5">
      <t>タイゼンクツ</t>
    </rPh>
    <phoneticPr fontId="2"/>
  </si>
  <si>
    <t>反復横とび
（点）</t>
    <rPh sb="0" eb="2">
      <t>ハンプク</t>
    </rPh>
    <rPh sb="2" eb="3">
      <t>ヨコ</t>
    </rPh>
    <rPh sb="7" eb="8">
      <t>テン</t>
    </rPh>
    <phoneticPr fontId="2"/>
  </si>
  <si>
    <t>立ち幅とび
（ｃｍ）</t>
    <rPh sb="0" eb="1">
      <t>タ</t>
    </rPh>
    <rPh sb="2" eb="3">
      <t>ハバ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</si>
  <si>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</si>
  <si>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</si>
  <si>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</si>
  <si>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</si>
  <si>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</si>
  <si>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</si>
  <si>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50m走
（秒）</t>
    <rPh sb="3" eb="4">
      <t>ソウ</t>
    </rPh>
    <rPh sb="6" eb="7">
      <t>ビョウ</t>
    </rPh>
    <phoneticPr fontId="2"/>
  </si>
  <si>
    <t>ソフトボール投げ（ｍ）</t>
    <rPh sb="6" eb="7">
      <t>ナ</t>
    </rPh>
    <phoneticPr fontId="2"/>
  </si>
  <si>
    <t>握力</t>
    <rPh sb="0" eb="2">
      <t>あくりょく</t>
    </rPh>
    <phoneticPr fontId="2" type="Hiragana" alignment="distributed"/>
  </si>
  <si>
    <t>上体起こし</t>
    <rPh sb="0" eb="2">
      <t>じょうたい</t>
    </rPh>
    <rPh sb="2" eb="3">
      <t>お</t>
    </rPh>
    <phoneticPr fontId="2" type="Hiragana" alignment="distributed"/>
  </si>
  <si>
    <t>反復横とび</t>
    <rPh sb="0" eb="2">
      <t>はんぷく</t>
    </rPh>
    <rPh sb="2" eb="3">
      <t>よこ</t>
    </rPh>
    <phoneticPr fontId="2" type="Hiragana" alignment="distributed"/>
  </si>
  <si>
    <t>50m走</t>
    <rPh sb="3" eb="4">
      <t>そう</t>
    </rPh>
    <phoneticPr fontId="2" type="Hiragana" alignment="distributed"/>
  </si>
  <si>
    <t>立ち幅とび</t>
    <rPh sb="0" eb="1">
      <t>た</t>
    </rPh>
    <rPh sb="2" eb="3">
      <t>はば</t>
    </rPh>
    <phoneticPr fontId="2" type="Hiragana" alignment="distributed"/>
  </si>
  <si>
    <t>ソフトボール投げ</t>
    <rPh sb="6" eb="7">
      <t>な</t>
    </rPh>
    <phoneticPr fontId="2" type="Hiragana" alignment="distributed"/>
  </si>
  <si>
    <t>合計得点</t>
    <rPh sb="0" eb="2">
      <t>ごうけい</t>
    </rPh>
    <rPh sb="2" eb="4">
      <t>とくてん</t>
    </rPh>
    <phoneticPr fontId="2" type="Hiragana" alignment="distributed"/>
  </si>
  <si>
    <t>総合評価</t>
    <rPh sb="0" eb="2">
      <t>そうごう</t>
    </rPh>
    <rPh sb="2" eb="4">
      <t>ひょうか</t>
    </rPh>
    <phoneticPr fontId="2" type="Hiragana" alignment="distributed"/>
  </si>
  <si>
    <t>長座
体前屈</t>
    <rPh sb="0" eb="2">
      <t>ちょうざ</t>
    </rPh>
    <rPh sb="3" eb="6">
      <t>たいぜんくつ</t>
    </rPh>
    <phoneticPr fontId="2" type="Hiragana" alignment="distributed"/>
  </si>
  <si>
    <t>kg</t>
    <phoneticPr fontId="2"/>
  </si>
  <si>
    <t>cm</t>
    <phoneticPr fontId="2"/>
  </si>
  <si>
    <t>ｍ</t>
    <phoneticPr fontId="2"/>
  </si>
  <si>
    <t>（</t>
    <phoneticPr fontId="2"/>
  </si>
  <si>
    <t>）</t>
    <phoneticPr fontId="2"/>
  </si>
  <si>
    <t>20mシャトルラン（回）</t>
    <rPh sb="10" eb="11">
      <t>カイ</t>
    </rPh>
    <phoneticPr fontId="2"/>
  </si>
  <si>
    <t>身長
（ｃｍ）</t>
    <rPh sb="0" eb="2">
      <t>シンチョウ</t>
    </rPh>
    <phoneticPr fontId="2"/>
  </si>
  <si>
    <t>体重
（ｋｇ）</t>
    <rPh sb="0" eb="2">
      <t>タイジュウ</t>
    </rPh>
    <phoneticPr fontId="2"/>
  </si>
  <si>
    <t>秒</t>
    <rPh sb="0" eb="1">
      <t>びょう</t>
    </rPh>
    <phoneticPr fontId="15" type="Hiragana"/>
  </si>
  <si>
    <t>６歳</t>
    <rPh sb="1" eb="2">
      <t>さい</t>
    </rPh>
    <phoneticPr fontId="2" type="Hiragana" alignment="distributed"/>
  </si>
  <si>
    <t>回</t>
    <rPh sb="0" eb="1">
      <t>かい</t>
    </rPh>
    <phoneticPr fontId="15" type="Hiragana" alignment="distributed"/>
  </si>
  <si>
    <t>点</t>
    <rPh sb="0" eb="1">
      <t>てん</t>
    </rPh>
    <phoneticPr fontId="15" type="Hiragana" alignment="distributed"/>
  </si>
  <si>
    <t>７歳</t>
    <rPh sb="1" eb="2">
      <t>さい</t>
    </rPh>
    <phoneticPr fontId="2" type="Hiragana" alignment="distributed"/>
  </si>
  <si>
    <t>８歳</t>
    <rPh sb="1" eb="2">
      <t>さい</t>
    </rPh>
    <phoneticPr fontId="2" type="Hiragana" alignment="distributed"/>
  </si>
  <si>
    <t>９歳</t>
    <rPh sb="1" eb="2">
      <t>さい</t>
    </rPh>
    <phoneticPr fontId="2" type="Hiragana" alignment="distributed"/>
  </si>
  <si>
    <t>１０歳</t>
    <rPh sb="2" eb="3">
      <t>さい</t>
    </rPh>
    <phoneticPr fontId="2" type="Hiragana" alignment="distributed"/>
  </si>
  <si>
    <t>１１歳</t>
    <rPh sb="2" eb="3">
      <t>さい</t>
    </rPh>
    <phoneticPr fontId="2" type="Hiragana" alignment="distributed"/>
  </si>
  <si>
    <t>　　月　　　日</t>
    <rPh sb="2" eb="3">
      <t>がつ</t>
    </rPh>
    <rPh sb="6" eb="7">
      <t>にち</t>
    </rPh>
    <phoneticPr fontId="2" type="Hiragana" alignment="distributed"/>
  </si>
  <si>
    <t>20mシャトルラン</t>
    <rPh sb="0" eb="3">
      <t>２０ｍ</t>
    </rPh>
    <rPh sb="3" eb="9">
      <t>しゃとるらん</t>
    </rPh>
    <phoneticPr fontId="2" type="Hiragana" alignment="distributed"/>
  </si>
  <si>
    <t>名前</t>
    <rPh sb="0" eb="2">
      <t>なまえ</t>
    </rPh>
    <phoneticPr fontId="2" type="Hiragana" alignment="distributed"/>
  </si>
  <si>
    <t>男・女</t>
    <rPh sb="0" eb="1">
      <t>おとこ</t>
    </rPh>
    <rPh sb="2" eb="3">
      <t>おんな</t>
    </rPh>
    <phoneticPr fontId="2" type="Hiragana" alignment="distributed"/>
  </si>
  <si>
    <t>年組</t>
    <rPh sb="0" eb="1">
      <t>ねん</t>
    </rPh>
    <rPh sb="1" eb="2">
      <t>くみ</t>
    </rPh>
    <phoneticPr fontId="2" type="Hiragana" alignment="distributed"/>
  </si>
  <si>
    <t>学校名</t>
    <rPh sb="0" eb="2">
      <t>がっこう</t>
    </rPh>
    <rPh sb="2" eb="3">
      <t>めい</t>
    </rPh>
    <phoneticPr fontId="2" type="Hiragana" alignment="distributed"/>
  </si>
  <si>
    <t>運動部やスポーツクラブにはいっていますか</t>
    <rPh sb="0" eb="2">
      <t>うんどう</t>
    </rPh>
    <rPh sb="2" eb="3">
      <t>ぶ</t>
    </rPh>
    <phoneticPr fontId="2" type="Hiragana" alignment="distributed"/>
  </si>
  <si>
    <t>運動やスポーツをどのくらいしていますか（学校の体育の授業をのぞきます）</t>
    <rPh sb="0" eb="2">
      <t>うんどう</t>
    </rPh>
    <rPh sb="20" eb="22">
      <t>がっこう</t>
    </rPh>
    <rPh sb="23" eb="25">
      <t>たいいく</t>
    </rPh>
    <rPh sb="26" eb="28">
      <t>じゅぎょう</t>
    </rPh>
    <phoneticPr fontId="2" type="Hiragana" alignment="distributed"/>
  </si>
  <si>
    <t>１．ほとんど毎日（週に３日以上）</t>
    <rPh sb="6" eb="8">
      <t>まいにち</t>
    </rPh>
    <rPh sb="9" eb="10">
      <t>しゅう</t>
    </rPh>
    <rPh sb="12" eb="13">
      <t>にち</t>
    </rPh>
    <rPh sb="13" eb="15">
      <t>いじょう</t>
    </rPh>
    <phoneticPr fontId="2" type="Hiragana" alignment="distributed"/>
  </si>
  <si>
    <t>２．ときどき（週に１～２日くらい）</t>
    <rPh sb="7" eb="8">
      <t>しゅう</t>
    </rPh>
    <rPh sb="12" eb="13">
      <t>か</t>
    </rPh>
    <phoneticPr fontId="2" type="Hiragana" alignment="distributed"/>
  </si>
  <si>
    <t>３．ときたま（月に１～３日くらい）</t>
    <rPh sb="7" eb="8">
      <t>つき</t>
    </rPh>
    <rPh sb="12" eb="13">
      <t>か</t>
    </rPh>
    <phoneticPr fontId="2" type="Hiragana" alignment="distributed"/>
  </si>
  <si>
    <t>１．３０分未満</t>
    <rPh sb="4" eb="5">
      <t>ふん</t>
    </rPh>
    <rPh sb="5" eb="7">
      <t>みまん</t>
    </rPh>
    <phoneticPr fontId="2" type="Hiragana" alignment="distributed"/>
  </si>
  <si>
    <t>２．３０分以上１時間未満</t>
    <rPh sb="4" eb="5">
      <t>ふん</t>
    </rPh>
    <rPh sb="5" eb="7">
      <t>いじょう</t>
    </rPh>
    <rPh sb="8" eb="10">
      <t>じかん</t>
    </rPh>
    <rPh sb="10" eb="12">
      <t>みまん</t>
    </rPh>
    <phoneticPr fontId="2" type="Hiragana" alignment="distributed"/>
  </si>
  <si>
    <t>３．１時間以上２時間未満</t>
    <rPh sb="3" eb="5">
      <t>じかん</t>
    </rPh>
    <rPh sb="5" eb="7">
      <t>いじょう</t>
    </rPh>
    <rPh sb="8" eb="10">
      <t>じかん</t>
    </rPh>
    <rPh sb="10" eb="12">
      <t>みまん</t>
    </rPh>
    <phoneticPr fontId="2" type="Hiragana" alignment="distributed"/>
  </si>
  <si>
    <t>４．２時間以上</t>
    <rPh sb="3" eb="5">
      <t>じかん</t>
    </rPh>
    <rPh sb="5" eb="7">
      <t>いじょう</t>
    </rPh>
    <phoneticPr fontId="2" type="Hiragana" alignment="distributed"/>
  </si>
  <si>
    <t>朝食は食べますか</t>
    <rPh sb="0" eb="2">
      <t>ちょうしょく</t>
    </rPh>
    <rPh sb="3" eb="4">
      <t>た</t>
    </rPh>
    <phoneticPr fontId="2" type="Hiragana" alignment="distributed"/>
  </si>
  <si>
    <t>１．毎日食べる</t>
    <rPh sb="2" eb="4">
      <t>まいにち</t>
    </rPh>
    <rPh sb="4" eb="5">
      <t>た</t>
    </rPh>
    <phoneticPr fontId="2" type="Hiragana" alignment="distributed"/>
  </si>
  <si>
    <t>２．時々食べない</t>
    <rPh sb="2" eb="4">
      <t>ときどき</t>
    </rPh>
    <rPh sb="4" eb="5">
      <t>た</t>
    </rPh>
    <phoneticPr fontId="2" type="Hiragana" alignment="distributed"/>
  </si>
  <si>
    <t>３．毎日食べない</t>
    <rPh sb="2" eb="4">
      <t>まいにち</t>
    </rPh>
    <rPh sb="4" eb="5">
      <t>た</t>
    </rPh>
    <phoneticPr fontId="2" type="Hiragana" alignment="distributed"/>
  </si>
  <si>
    <t>１日の睡眠時間</t>
    <rPh sb="1" eb="2">
      <t>にち</t>
    </rPh>
    <rPh sb="3" eb="5">
      <t>すいみん</t>
    </rPh>
    <rPh sb="5" eb="7">
      <t>じかん</t>
    </rPh>
    <phoneticPr fontId="2" type="Hiragana" alignment="distributed"/>
  </si>
  <si>
    <t>１．６時間未満</t>
    <rPh sb="3" eb="5">
      <t>じかん</t>
    </rPh>
    <rPh sb="5" eb="7">
      <t>みまん</t>
    </rPh>
    <phoneticPr fontId="2" type="Hiragana" alignment="distributed"/>
  </si>
  <si>
    <t>２．６時間以上８時間未満</t>
    <rPh sb="3" eb="5">
      <t>じかん</t>
    </rPh>
    <rPh sb="5" eb="7">
      <t>いじょう</t>
    </rPh>
    <rPh sb="8" eb="10">
      <t>じかん</t>
    </rPh>
    <rPh sb="10" eb="12">
      <t>みまん</t>
    </rPh>
    <phoneticPr fontId="2" type="Hiragana" alignment="distributed"/>
  </si>
  <si>
    <t>３．８時間以上</t>
    <rPh sb="3" eb="5">
      <t>じかん</t>
    </rPh>
    <rPh sb="5" eb="7">
      <t>いじょう</t>
    </rPh>
    <phoneticPr fontId="2" type="Hiragana" alignment="distributed"/>
  </si>
  <si>
    <t>１日にどのくらいテレビを見ますか（テレビゲームも含みます）</t>
    <rPh sb="1" eb="2">
      <t>にち</t>
    </rPh>
    <rPh sb="12" eb="13">
      <t>み</t>
    </rPh>
    <rPh sb="24" eb="25">
      <t>ふく</t>
    </rPh>
    <phoneticPr fontId="2" type="Hiragana" alignment="distributed"/>
  </si>
  <si>
    <t>１．１時間未満</t>
    <rPh sb="3" eb="5">
      <t>じかん</t>
    </rPh>
    <rPh sb="5" eb="7">
      <t>みまん</t>
    </rPh>
    <phoneticPr fontId="2" type="Hiragana" alignment="distributed"/>
  </si>
  <si>
    <t>２．１時間以上２時間未満</t>
    <rPh sb="3" eb="7">
      <t>じかんいじょう</t>
    </rPh>
    <rPh sb="8" eb="10">
      <t>じかん</t>
    </rPh>
    <rPh sb="10" eb="12">
      <t>みまん</t>
    </rPh>
    <phoneticPr fontId="2" type="Hiragana" alignment="distributed"/>
  </si>
  <si>
    <t>３．２時間以上３時間未満</t>
    <rPh sb="3" eb="7">
      <t>じかんいじょう</t>
    </rPh>
    <rPh sb="8" eb="10">
      <t>じかん</t>
    </rPh>
    <rPh sb="10" eb="12">
      <t>みまん</t>
    </rPh>
    <phoneticPr fontId="2" type="Hiragana" alignment="distributed"/>
  </si>
  <si>
    <t>４．３時間以上</t>
    <rPh sb="3" eb="7">
      <t>じかんいじょう</t>
    </rPh>
    <phoneticPr fontId="2" type="Hiragana" alignment="distributed"/>
  </si>
  <si>
    <t>体格</t>
    <rPh sb="0" eb="2">
      <t>たいかく</t>
    </rPh>
    <phoneticPr fontId="2" type="Hiragana" alignment="distributed"/>
  </si>
  <si>
    <t>１．身長</t>
    <rPh sb="2" eb="4">
      <t>しんちょう</t>
    </rPh>
    <phoneticPr fontId="2" type="Hiragana" alignment="distributed"/>
  </si>
  <si>
    <t>２．体重</t>
    <rPh sb="2" eb="4">
      <t>たいじゅう</t>
    </rPh>
    <phoneticPr fontId="2" type="Hiragana" alignment="distributed"/>
  </si>
  <si>
    <t>１．握力</t>
    <rPh sb="2" eb="4">
      <t>あくりょく</t>
    </rPh>
    <phoneticPr fontId="2" type="Hiragana" alignment="distributed"/>
  </si>
  <si>
    <t>右</t>
    <rPh sb="0" eb="1">
      <t>みぎ</t>
    </rPh>
    <phoneticPr fontId="2" type="Hiragana" alignment="distributed"/>
  </si>
  <si>
    <t>１回目</t>
    <rPh sb="1" eb="3">
      <t>かいめ</t>
    </rPh>
    <phoneticPr fontId="2" type="Hiragana" alignment="distributed"/>
  </si>
  <si>
    <t>２回目</t>
    <rPh sb="1" eb="3">
      <t>かいめ</t>
    </rPh>
    <phoneticPr fontId="2" type="Hiragana" alignment="distributed"/>
  </si>
  <si>
    <t>左</t>
    <rPh sb="0" eb="1">
      <t>ひだり</t>
    </rPh>
    <phoneticPr fontId="2" type="Hiragana" alignment="distributed"/>
  </si>
  <si>
    <t>平均</t>
    <rPh sb="0" eb="2">
      <t>へいきん</t>
    </rPh>
    <phoneticPr fontId="2" type="Hiragana" alignment="distributed"/>
  </si>
  <si>
    <t>２．上体起こし</t>
    <rPh sb="2" eb="4">
      <t>じょうたい</t>
    </rPh>
    <rPh sb="4" eb="5">
      <t>お</t>
    </rPh>
    <phoneticPr fontId="2" type="Hiragana" alignment="distributed"/>
  </si>
  <si>
    <t>回</t>
    <rPh sb="0" eb="1">
      <t>かい</t>
    </rPh>
    <phoneticPr fontId="2" type="Hiragana" alignment="distributed"/>
  </si>
  <si>
    <t>３．長座体前屈</t>
    <rPh sb="2" eb="4">
      <t>ちょうざ</t>
    </rPh>
    <rPh sb="4" eb="7">
      <t>たいぜんくつ</t>
    </rPh>
    <phoneticPr fontId="2" type="Hiragana" alignment="distributed"/>
  </si>
  <si>
    <t>４．反復横とび</t>
    <rPh sb="2" eb="4">
      <t>はんぷく</t>
    </rPh>
    <rPh sb="4" eb="5">
      <t>よこ</t>
    </rPh>
    <phoneticPr fontId="2" type="Hiragana" alignment="distributed"/>
  </si>
  <si>
    <t>点</t>
    <rPh sb="0" eb="1">
      <t>てん</t>
    </rPh>
    <phoneticPr fontId="2" type="Hiragana" alignment="distributed"/>
  </si>
  <si>
    <t>折り返し数</t>
    <rPh sb="0" eb="1">
      <t>お</t>
    </rPh>
    <rPh sb="2" eb="3">
      <t>かえ</t>
    </rPh>
    <rPh sb="4" eb="5">
      <t>すう</t>
    </rPh>
    <phoneticPr fontId="2" type="Hiragana" alignment="distributed"/>
  </si>
  <si>
    <t>秒</t>
    <rPh sb="0" eb="1">
      <t>びょう</t>
    </rPh>
    <phoneticPr fontId="2" type="Hiragana" alignment="distributed"/>
  </si>
  <si>
    <t>記録</t>
    <rPh sb="0" eb="1">
      <t>き</t>
    </rPh>
    <rPh sb="1" eb="2">
      <t>ろく</t>
    </rPh>
    <phoneticPr fontId="2" type="Hiragana" alignment="distributed"/>
  </si>
  <si>
    <t>項目</t>
    <rPh sb="0" eb="1">
      <t>こう</t>
    </rPh>
    <rPh sb="1" eb="2">
      <t>もく</t>
    </rPh>
    <phoneticPr fontId="2" type="Hiragana" alignment="distributed"/>
  </si>
  <si>
    <t>得点</t>
    <rPh sb="0" eb="1">
      <t>とく</t>
    </rPh>
    <rPh sb="1" eb="2">
      <t>てん</t>
    </rPh>
    <phoneticPr fontId="2" type="Hiragana" alignment="distributed"/>
  </si>
  <si>
    <t>性別</t>
    <rPh sb="0" eb="1">
      <t>せい</t>
    </rPh>
    <rPh sb="1" eb="2">
      <t>べつ</t>
    </rPh>
    <phoneticPr fontId="2" type="Hiragana" alignment="distributed"/>
  </si>
  <si>
    <t>得点合計</t>
    <rPh sb="0" eb="1">
      <t>とく</t>
    </rPh>
    <rPh sb="1" eb="2">
      <t>てん</t>
    </rPh>
    <rPh sb="2" eb="3">
      <t>ごう</t>
    </rPh>
    <rPh sb="3" eb="4">
      <t>けい</t>
    </rPh>
    <phoneticPr fontId="2" type="Hiragana" alignment="distributed"/>
  </si>
  <si>
    <t>総合評価</t>
    <rPh sb="0" eb="1">
      <t>そう</t>
    </rPh>
    <rPh sb="1" eb="2">
      <t>ごう</t>
    </rPh>
    <rPh sb="2" eb="3">
      <t>ひょう</t>
    </rPh>
    <rPh sb="3" eb="4">
      <t>か</t>
    </rPh>
    <phoneticPr fontId="2" type="Hiragana" alignment="distributed"/>
  </si>
  <si>
    <t>名前</t>
    <rPh sb="0" eb="2">
      <t>ナマエ</t>
    </rPh>
    <phoneticPr fontId="2"/>
  </si>
  <si>
    <t>第</t>
    <rPh sb="0" eb="1">
      <t>ダイ</t>
    </rPh>
    <phoneticPr fontId="2"/>
  </si>
  <si>
    <t>判定</t>
    <rPh sb="0" eb="2">
      <t>ハンテイ</t>
    </rPh>
    <phoneticPr fontId="2"/>
  </si>
  <si>
    <t>名　　　　前</t>
    <rPh sb="0" eb="1">
      <t>メイ</t>
    </rPh>
    <rPh sb="5" eb="6">
      <t>マエ</t>
    </rPh>
    <phoneticPr fontId="2"/>
  </si>
  <si>
    <t>学級平均</t>
    <rPh sb="0" eb="2">
      <t>ガッキュウ</t>
    </rPh>
    <rPh sb="2" eb="4">
      <t>ヘイキン</t>
    </rPh>
    <phoneticPr fontId="2"/>
  </si>
  <si>
    <t>－</t>
    <phoneticPr fontId="2"/>
  </si>
  <si>
    <t>入力は不要です</t>
    <rPh sb="0" eb="2">
      <t>ニュウリョク</t>
    </rPh>
    <rPh sb="3" eb="5">
      <t>フヨウ</t>
    </rPh>
    <phoneticPr fontId="2"/>
  </si>
  <si>
    <t>運動やスポーツをするときは１日にどのくらいの時間しますか（学校の体育の授業をのぞきます）</t>
    <rPh sb="0" eb="2">
      <t>うんどう</t>
    </rPh>
    <rPh sb="14" eb="15">
      <t>にち</t>
    </rPh>
    <rPh sb="22" eb="24">
      <t>じかん</t>
    </rPh>
    <rPh sb="29" eb="31">
      <t>がっこう</t>
    </rPh>
    <rPh sb="32" eb="34">
      <t>たいいく</t>
    </rPh>
    <rPh sb="35" eb="37">
      <t>じゅぎょう</t>
    </rPh>
    <phoneticPr fontId="2" type="Hiragana" alignment="distributed"/>
  </si>
  <si>
    <t>１．週に６日以上</t>
    <rPh sb="2" eb="3">
      <t>しゅう</t>
    </rPh>
    <rPh sb="5" eb="8">
      <t>にちいじょう</t>
    </rPh>
    <phoneticPr fontId="2" type="Hiragana" alignment="distributed"/>
  </si>
  <si>
    <t>２．週に４～５日</t>
    <rPh sb="2" eb="3">
      <t>しゅう</t>
    </rPh>
    <rPh sb="7" eb="8">
      <t>にち</t>
    </rPh>
    <phoneticPr fontId="2" type="Hiragana" alignment="distributed"/>
  </si>
  <si>
    <t>３．週に２～３日</t>
    <rPh sb="2" eb="3">
      <t>しゅう</t>
    </rPh>
    <rPh sb="7" eb="8">
      <t>にち</t>
    </rPh>
    <phoneticPr fontId="2" type="Hiragana" alignment="distributed"/>
  </si>
  <si>
    <t>４．週に１日以下</t>
    <rPh sb="2" eb="3">
      <t>しゅう</t>
    </rPh>
    <rPh sb="5" eb="6">
      <t>にち</t>
    </rPh>
    <rPh sb="6" eb="8">
      <t>いか</t>
    </rPh>
    <phoneticPr fontId="2" type="Hiragana" alignment="distributed"/>
  </si>
  <si>
    <t>７</t>
    <phoneticPr fontId="2"/>
  </si>
  <si>
    <t>８</t>
    <phoneticPr fontId="2"/>
  </si>
  <si>
    <t>持久走</t>
  </si>
  <si>
    <t>分．秒</t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</si>
  <si>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</si>
  <si>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</si>
  <si>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</si>
  <si>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</si>
  <si>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</si>
  <si>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得点表!</t>
    <rPh sb="0" eb="3">
      <t>トクテンヒョウ</t>
    </rPh>
    <phoneticPr fontId="2"/>
  </si>
  <si>
    <t>22:T31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</si>
  <si>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</si>
  <si>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</si>
  <si>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</si>
  <si>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</si>
  <si>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</si>
  <si>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</si>
  <si>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</si>
  <si>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</si>
  <si>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</si>
  <si>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</si>
  <si>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</si>
  <si>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</si>
  <si>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</si>
  <si>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</si>
  <si>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</si>
  <si>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</si>
  <si>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</si>
  <si>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</si>
  <si>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範囲</t>
    <rPh sb="0" eb="2">
      <t>ハンイ</t>
    </rPh>
    <phoneticPr fontId="2"/>
  </si>
  <si>
    <t>列数</t>
    <rPh sb="0" eb="1">
      <t>レツ</t>
    </rPh>
    <rPh sb="1" eb="2">
      <t>スウ</t>
    </rPh>
    <phoneticPr fontId="2"/>
  </si>
  <si>
    <t>固定</t>
    <rPh sb="0" eb="2">
      <t>コテイ</t>
    </rPh>
    <phoneticPr fontId="2"/>
  </si>
  <si>
    <t>結合</t>
    <rPh sb="0" eb="2">
      <t>ケツゴウ</t>
    </rPh>
    <phoneticPr fontId="2"/>
  </si>
  <si>
    <t>種目</t>
    <rPh sb="0" eb="2">
      <t>シュモク</t>
    </rPh>
    <phoneticPr fontId="2"/>
  </si>
  <si>
    <t>性別</t>
    <rPh sb="0" eb="2">
      <t>セイベツ</t>
    </rPh>
    <phoneticPr fontId="2"/>
  </si>
  <si>
    <t>列</t>
    <rPh sb="0" eb="1">
      <t>レツ</t>
    </rPh>
    <phoneticPr fontId="2"/>
  </si>
  <si>
    <t>年齢</t>
    <rPh sb="0" eb="2">
      <t>ネンレイ</t>
    </rPh>
    <phoneticPr fontId="2"/>
  </si>
  <si>
    <t>41:J45</t>
    <phoneticPr fontId="2"/>
  </si>
  <si>
    <t>初列</t>
    <rPh sb="0" eb="1">
      <t>ショ</t>
    </rPh>
    <rPh sb="1" eb="2">
      <t>レツ</t>
    </rPh>
    <phoneticPr fontId="2"/>
  </si>
  <si>
    <t>Ｎｏ．</t>
    <phoneticPr fontId="2" type="Hiragana" alignment="distributed"/>
  </si>
  <si>
    <t>１．</t>
    <phoneticPr fontId="2" type="Hiragana" alignment="distributed"/>
  </si>
  <si>
    <t>１．はいっている</t>
    <phoneticPr fontId="2" type="Hiragana" alignment="distributed"/>
  </si>
  <si>
    <t>２．はいっていない</t>
    <phoneticPr fontId="2" type="Hiragana" alignment="distributed"/>
  </si>
  <si>
    <t>２．</t>
    <phoneticPr fontId="2" type="Hiragana" alignment="distributed"/>
  </si>
  <si>
    <t>４．しない</t>
    <phoneticPr fontId="2" type="Hiragana" alignment="distributed"/>
  </si>
  <si>
    <t>３．</t>
    <phoneticPr fontId="2" type="Hiragana" alignment="distributed"/>
  </si>
  <si>
    <t>４．</t>
    <phoneticPr fontId="2" type="Hiragana" alignment="distributed"/>
  </si>
  <si>
    <t>小学校入学前はどれくらい外で体を動かす遊びをしていましたか</t>
    <rPh sb="0" eb="3">
      <t>しょうがっこう</t>
    </rPh>
    <rPh sb="3" eb="5">
      <t>にゅうがく</t>
    </rPh>
    <rPh sb="5" eb="6">
      <t>まえ</t>
    </rPh>
    <rPh sb="12" eb="13">
      <t>そと</t>
    </rPh>
    <rPh sb="14" eb="15">
      <t>からだ</t>
    </rPh>
    <rPh sb="16" eb="17">
      <t>うご</t>
    </rPh>
    <rPh sb="19" eb="20">
      <t>あそ</t>
    </rPh>
    <phoneticPr fontId="2" type="Hiragana" alignment="distributed"/>
  </si>
  <si>
    <t>５．</t>
    <phoneticPr fontId="2" type="Hiragana" alignment="distributed"/>
  </si>
  <si>
    <t>６．</t>
    <phoneticPr fontId="2" type="Hiragana" alignment="distributed"/>
  </si>
  <si>
    <t>７．</t>
    <phoneticPr fontId="2" type="Hiragana" alignment="distributed"/>
  </si>
  <si>
    <t>ぐっすり眠る（よく眠る）ことができますか</t>
    <rPh sb="4" eb="5">
      <t>ねむ</t>
    </rPh>
    <rPh sb="9" eb="10">
      <t>ねむ</t>
    </rPh>
    <phoneticPr fontId="2" type="Hiragana" alignment="distributed"/>
  </si>
  <si>
    <t>８．</t>
    <phoneticPr fontId="2" type="Hiragana" alignment="distributed"/>
  </si>
  <si>
    <t>９．</t>
    <phoneticPr fontId="2" type="Hiragana" alignment="distributed"/>
  </si>
  <si>
    <t>ｃｍ</t>
    <phoneticPr fontId="2" type="Hiragana" alignment="distributed"/>
  </si>
  <si>
    <t>ｋｇ</t>
    <phoneticPr fontId="2" type="Hiragana" alignment="distributed"/>
  </si>
  <si>
    <t>ｋｇ</t>
    <phoneticPr fontId="2" type="Hiragana" alignment="distributed"/>
  </si>
  <si>
    <t>ｋｇ</t>
    <phoneticPr fontId="2" type="Hiragana" alignment="distributed"/>
  </si>
  <si>
    <t>ｃｍ</t>
    <phoneticPr fontId="2" type="Hiragana" alignment="distributed"/>
  </si>
  <si>
    <t>５．20mシャトルラン</t>
    <phoneticPr fontId="2" type="Hiragana" alignment="distributed"/>
  </si>
  <si>
    <t>６．50m走</t>
    <rPh sb="5" eb="6">
      <t>そう</t>
    </rPh>
    <phoneticPr fontId="2" type="Hiragana" alignment="distributed"/>
  </si>
  <si>
    <t>７．立ち幅とび</t>
    <rPh sb="2" eb="3">
      <t>た</t>
    </rPh>
    <rPh sb="4" eb="5">
      <t>はば</t>
    </rPh>
    <phoneticPr fontId="2" type="Hiragana" alignment="distributed"/>
  </si>
  <si>
    <t>ｃｍ</t>
    <phoneticPr fontId="2" type="Hiragana" alignment="distributed"/>
  </si>
  <si>
    <t>８．ソフトボール投げ</t>
    <rPh sb="8" eb="9">
      <t>な</t>
    </rPh>
    <phoneticPr fontId="2" type="Hiragana" alignment="distributed"/>
  </si>
  <si>
    <t>ｍ</t>
    <phoneticPr fontId="2" type="Hiragana" alignment="distributed"/>
  </si>
  <si>
    <t>Ａ</t>
    <phoneticPr fontId="2" type="Hiragana" alignment="distributed"/>
  </si>
  <si>
    <t>Ｂ</t>
    <phoneticPr fontId="2" type="Hiragana" alignment="distributed"/>
  </si>
  <si>
    <t>Ｃ</t>
    <phoneticPr fontId="2" type="Hiragana" alignment="distributed"/>
  </si>
  <si>
    <t>Ｄ</t>
    <phoneticPr fontId="2" type="Hiragana" alignment="distributed"/>
  </si>
  <si>
    <t>Ｅ</t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</si>
</sst>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_);[Red]\(0.0\)"/>
    <numFmt numFmtId="178" formatCode="0_);[Red]\(0\)"/>
    <numFmt numFmtId="179" formatCode="0_ "/>
    <numFmt numFmtId="180" formatCode="0.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3">
    <xf numFmtId="0" fontId="0" fillId="0" borderId="0" xfId="0"/>
    <xf numFmtId="180" fontId="0" fillId="0" borderId="0" xfId="0" applyNumberFormat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 applyAlignment="1">
      <alignment horizontal="center"/>
    </xf>
    <xf numFmtId="179" fontId="7" fillId="0" borderId="1" xfId="0" applyNumberFormat="1" applyFont="1" applyFill="1" applyBorder="1" applyProtection="1">
      <protection locked="0"/>
    </xf>
    <xf numFmtId="177" fontId="7" fillId="0" borderId="1" xfId="0" applyNumberFormat="1" applyFont="1" applyFill="1" applyBorder="1" applyProtection="1">
      <protection locked="0"/>
    </xf>
    <xf numFmtId="176" fontId="7" fillId="0" borderId="1" xfId="0" applyNumberFormat="1" applyFont="1" applyFill="1" applyBorder="1" applyProtection="1">
      <protection locked="0"/>
    </xf>
    <xf numFmtId="0" fontId="7" fillId="0" borderId="0" xfId="0" applyFont="1" applyFill="1"/>
    <xf numFmtId="179" fontId="7" fillId="0" borderId="2" xfId="0" applyNumberFormat="1" applyFont="1" applyFill="1" applyBorder="1" applyProtection="1">
      <protection locked="0"/>
    </xf>
    <xf numFmtId="0" fontId="6" fillId="0" borderId="0" xfId="0" applyFont="1"/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wrapText="1"/>
    </xf>
    <xf numFmtId="0" fontId="0" fillId="0" borderId="3" xfId="0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49" fontId="12" fillId="0" borderId="0" xfId="0" applyNumberFormat="1" applyFont="1"/>
    <xf numFmtId="49" fontId="0" fillId="0" borderId="0" xfId="0" applyNumberFormat="1" applyAlignment="1"/>
    <xf numFmtId="49" fontId="8" fillId="0" borderId="0" xfId="0" applyNumberFormat="1" applyFont="1" applyAlignment="1">
      <alignment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right" vertical="center"/>
    </xf>
    <xf numFmtId="0" fontId="8" fillId="0" borderId="18" xfId="0" applyFont="1" applyBorder="1" applyAlignment="1">
      <alignment horizontal="left" vertical="center"/>
    </xf>
    <xf numFmtId="178" fontId="7" fillId="0" borderId="19" xfId="0" applyNumberFormat="1" applyFont="1" applyFill="1" applyBorder="1" applyProtection="1">
      <protection locked="0"/>
    </xf>
    <xf numFmtId="178" fontId="7" fillId="0" borderId="1" xfId="0" applyNumberFormat="1" applyFont="1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protection locked="0"/>
    </xf>
    <xf numFmtId="0" fontId="7" fillId="0" borderId="20" xfId="0" applyNumberFormat="1" applyFont="1" applyFill="1" applyBorder="1" applyAlignment="1" applyProtection="1">
      <protection locked="0"/>
    </xf>
    <xf numFmtId="0" fontId="1" fillId="0" borderId="0" xfId="0" applyFont="1" applyFill="1" applyProtection="1"/>
    <xf numFmtId="0" fontId="1" fillId="0" borderId="0" xfId="0" applyFont="1" applyFill="1" applyBorder="1" applyAlignment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16" fillId="0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10" fillId="0" borderId="2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176" fontId="6" fillId="0" borderId="28" xfId="0" applyNumberFormat="1" applyFont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49" fontId="10" fillId="0" borderId="2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179" fontId="6" fillId="0" borderId="1" xfId="0" applyNumberFormat="1" applyFont="1" applyBorder="1" applyAlignment="1" applyProtection="1">
      <alignment vertical="center"/>
      <protection locked="0"/>
    </xf>
    <xf numFmtId="179" fontId="6" fillId="0" borderId="3" xfId="0" applyNumberFormat="1" applyFont="1" applyBorder="1" applyAlignment="1" applyProtection="1">
      <alignment vertical="center"/>
      <protection locked="0"/>
    </xf>
    <xf numFmtId="180" fontId="6" fillId="0" borderId="1" xfId="0" applyNumberFormat="1" applyFont="1" applyBorder="1" applyAlignment="1" applyProtection="1">
      <alignment vertical="center"/>
      <protection locked="0"/>
    </xf>
    <xf numFmtId="180" fontId="6" fillId="0" borderId="3" xfId="0" applyNumberFormat="1" applyFont="1" applyBorder="1" applyAlignment="1" applyProtection="1">
      <alignment vertical="center"/>
      <protection locked="0"/>
    </xf>
    <xf numFmtId="0" fontId="1" fillId="0" borderId="30" xfId="0" applyFont="1" applyFill="1" applyBorder="1" applyAlignment="1" applyProtection="1">
      <alignment horizontal="distributed" vertical="center" justifyLastLine="1"/>
    </xf>
    <xf numFmtId="49" fontId="1" fillId="0" borderId="30" xfId="0" applyNumberFormat="1" applyFont="1" applyFill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alignment horizontal="center" vertical="center"/>
    </xf>
    <xf numFmtId="179" fontId="1" fillId="0" borderId="0" xfId="0" applyNumberFormat="1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179" fontId="1" fillId="0" borderId="2" xfId="0" applyNumberFormat="1" applyFont="1" applyFill="1" applyBorder="1" applyProtection="1">
      <protection locked="0"/>
    </xf>
    <xf numFmtId="178" fontId="1" fillId="0" borderId="19" xfId="0" applyNumberFormat="1" applyFont="1" applyFill="1" applyBorder="1" applyProtection="1">
      <protection locked="0"/>
    </xf>
    <xf numFmtId="178" fontId="1" fillId="0" borderId="1" xfId="0" applyNumberFormat="1" applyFont="1" applyFill="1" applyBorder="1" applyProtection="1">
      <protection locked="0"/>
    </xf>
    <xf numFmtId="177" fontId="1" fillId="0" borderId="1" xfId="0" applyNumberFormat="1" applyFont="1" applyFill="1" applyBorder="1" applyProtection="1">
      <protection locked="0"/>
    </xf>
    <xf numFmtId="179" fontId="1" fillId="0" borderId="1" xfId="0" applyNumberFormat="1" applyFont="1" applyFill="1" applyBorder="1" applyProtection="1">
      <protection locked="0"/>
    </xf>
    <xf numFmtId="179" fontId="0" fillId="0" borderId="2" xfId="0" applyNumberFormat="1" applyFont="1" applyFill="1" applyBorder="1" applyProtection="1">
      <protection locked="0"/>
    </xf>
    <xf numFmtId="49" fontId="1" fillId="0" borderId="0" xfId="0" applyNumberFormat="1" applyFont="1" applyFill="1" applyBorder="1" applyAlignment="1" applyProtection="1">
      <protection locked="0"/>
    </xf>
    <xf numFmtId="49" fontId="13" fillId="0" borderId="2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4" xfId="0" applyBorder="1" applyAlignment="1">
      <alignment horizontal="center"/>
    </xf>
    <xf numFmtId="176" fontId="0" fillId="0" borderId="74" xfId="0" applyNumberFormat="1" applyBorder="1" applyAlignment="1">
      <alignment horizontal="center"/>
    </xf>
    <xf numFmtId="180" fontId="0" fillId="0" borderId="74" xfId="0" applyNumberForma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176" fontId="0" fillId="0" borderId="78" xfId="0" applyNumberFormat="1" applyBorder="1" applyAlignment="1">
      <alignment horizontal="center"/>
    </xf>
    <xf numFmtId="180" fontId="0" fillId="0" borderId="78" xfId="0" applyNumberFormat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180" fontId="1" fillId="0" borderId="1" xfId="0" applyNumberFormat="1" applyFont="1" applyFill="1" applyBorder="1" applyProtection="1">
      <protection locked="0"/>
    </xf>
    <xf numFmtId="180" fontId="7" fillId="0" borderId="1" xfId="0" applyNumberFormat="1" applyFont="1" applyFill="1" applyBorder="1" applyProtection="1">
      <protection locked="0"/>
    </xf>
    <xf numFmtId="0" fontId="0" fillId="0" borderId="73" xfId="0" applyBorder="1" applyAlignment="1">
      <alignment horizontal="center"/>
    </xf>
    <xf numFmtId="176" fontId="0" fillId="0" borderId="76" xfId="0" applyNumberFormat="1" applyBorder="1" applyAlignment="1">
      <alignment horizontal="center"/>
    </xf>
    <xf numFmtId="0" fontId="0" fillId="0" borderId="2" xfId="0" applyNumberFormat="1" applyFont="1" applyFill="1" applyBorder="1" applyAlignment="1" applyProtection="1">
      <alignment horizontal="center"/>
      <protection locked="0"/>
    </xf>
    <xf numFmtId="179" fontId="1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73" xfId="0" applyBorder="1" applyAlignment="1">
      <alignment horizontal="center"/>
    </xf>
    <xf numFmtId="180" fontId="0" fillId="0" borderId="76" xfId="0" applyNumberFormat="1" applyBorder="1" applyAlignment="1">
      <alignment horizontal="center"/>
    </xf>
    <xf numFmtId="0" fontId="0" fillId="0" borderId="73" xfId="0" applyBorder="1"/>
    <xf numFmtId="0" fontId="0" fillId="0" borderId="73" xfId="0" quotePrefix="1" applyBorder="1"/>
    <xf numFmtId="0" fontId="0" fillId="0" borderId="73" xfId="0" applyBorder="1" applyAlignment="1"/>
    <xf numFmtId="0" fontId="0" fillId="0" borderId="73" xfId="0" applyFill="1" applyBorder="1" applyAlignment="1"/>
    <xf numFmtId="179" fontId="1" fillId="0" borderId="4" xfId="0" applyNumberFormat="1" applyFont="1" applyFill="1" applyBorder="1" applyProtection="1">
      <protection locked="0"/>
    </xf>
    <xf numFmtId="179" fontId="1" fillId="0" borderId="5" xfId="0" applyNumberFormat="1" applyFont="1" applyFill="1" applyBorder="1" applyProtection="1">
      <protection locked="0"/>
    </xf>
    <xf numFmtId="176" fontId="0" fillId="0" borderId="0" xfId="0" applyNumberFormat="1" applyAlignment="1">
      <alignment horizontal="center"/>
    </xf>
    <xf numFmtId="180" fontId="0" fillId="0" borderId="0" xfId="0" applyNumberFormat="1" applyAlignment="1">
      <alignment horizontal="center"/>
    </xf>
    <xf numFmtId="179" fontId="1" fillId="0" borderId="2" xfId="0" applyNumberFormat="1" applyFont="1" applyFill="1" applyBorder="1" applyAlignment="1" applyProtection="1">
      <alignment horizontal="right"/>
      <protection hidden="1"/>
    </xf>
    <xf numFmtId="0" fontId="0" fillId="0" borderId="2" xfId="0" applyNumberFormat="1" applyFont="1" applyFill="1" applyBorder="1" applyAlignment="1" applyProtection="1">
      <alignment horizontal="center"/>
      <protection hidden="1"/>
    </xf>
    <xf numFmtId="179" fontId="1" fillId="0" borderId="2" xfId="0" applyNumberFormat="1" applyFont="1" applyFill="1" applyBorder="1" applyProtection="1">
      <protection hidden="1"/>
    </xf>
    <xf numFmtId="0" fontId="1" fillId="0" borderId="2" xfId="0" applyNumberFormat="1" applyFont="1" applyFill="1" applyBorder="1" applyAlignment="1" applyProtection="1">
      <alignment horizontal="center"/>
      <protection hidden="1"/>
    </xf>
    <xf numFmtId="179" fontId="7" fillId="0" borderId="2" xfId="0" applyNumberFormat="1" applyFont="1" applyFill="1" applyBorder="1" applyProtection="1">
      <protection hidden="1"/>
    </xf>
    <xf numFmtId="0" fontId="7" fillId="0" borderId="2" xfId="0" applyNumberFormat="1" applyFont="1" applyFill="1" applyBorder="1" applyAlignment="1" applyProtection="1">
      <alignment horizontal="center"/>
      <protection hidden="1"/>
    </xf>
    <xf numFmtId="49" fontId="8" fillId="0" borderId="31" xfId="0" applyNumberFormat="1" applyFont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176" fontId="1" fillId="2" borderId="1" xfId="0" applyNumberFormat="1" applyFont="1" applyFill="1" applyBorder="1" applyProtection="1"/>
    <xf numFmtId="176" fontId="7" fillId="2" borderId="1" xfId="0" applyNumberFormat="1" applyFont="1" applyFill="1" applyBorder="1" applyProtection="1"/>
    <xf numFmtId="176" fontId="7" fillId="0" borderId="1" xfId="0" applyNumberFormat="1" applyFont="1" applyFill="1" applyBorder="1" applyProtection="1"/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 textRotation="255"/>
    </xf>
    <xf numFmtId="0" fontId="5" fillId="0" borderId="35" xfId="0" applyFont="1" applyFill="1" applyBorder="1" applyAlignment="1" applyProtection="1">
      <alignment horizontal="center" vertical="center" textRotation="255"/>
    </xf>
    <xf numFmtId="0" fontId="1" fillId="0" borderId="36" xfId="0" applyFont="1" applyFill="1" applyBorder="1" applyAlignment="1" applyProtection="1">
      <alignment horizontal="distributed" vertical="center" justifyLastLine="1"/>
    </xf>
    <xf numFmtId="0" fontId="1" fillId="0" borderId="37" xfId="0" applyFont="1" applyFill="1" applyBorder="1" applyAlignment="1" applyProtection="1">
      <alignment horizontal="distributed" vertical="center" justifyLastLine="1"/>
    </xf>
    <xf numFmtId="0" fontId="1" fillId="0" borderId="38" xfId="0" applyFont="1" applyFill="1" applyBorder="1" applyAlignment="1" applyProtection="1">
      <alignment horizontal="distributed" vertical="center" justifyLastLine="1"/>
    </xf>
    <xf numFmtId="0" fontId="5" fillId="0" borderId="21" xfId="0" applyFont="1" applyFill="1" applyBorder="1" applyAlignment="1" applyProtection="1">
      <alignment horizontal="center" vertical="center" textRotation="255"/>
    </xf>
    <xf numFmtId="0" fontId="5" fillId="0" borderId="24" xfId="0" applyFont="1" applyFill="1" applyBorder="1" applyAlignment="1" applyProtection="1">
      <alignment horizontal="center" vertical="center" textRotation="255"/>
    </xf>
    <xf numFmtId="0" fontId="5" fillId="0" borderId="22" xfId="0" applyFont="1" applyFill="1" applyBorder="1" applyAlignment="1" applyProtection="1">
      <alignment horizontal="distributed" vertical="center" justifyLastLine="1"/>
    </xf>
    <xf numFmtId="0" fontId="5" fillId="0" borderId="25" xfId="0" applyFont="1" applyFill="1" applyBorder="1" applyAlignment="1" applyProtection="1">
      <alignment horizontal="distributed" vertical="center" justifyLastLine="1"/>
    </xf>
    <xf numFmtId="49" fontId="0" fillId="0" borderId="36" xfId="0" applyNumberFormat="1" applyFont="1" applyFill="1" applyBorder="1" applyAlignment="1" applyProtection="1">
      <protection locked="0"/>
    </xf>
    <xf numFmtId="49" fontId="1" fillId="0" borderId="37" xfId="0" applyNumberFormat="1" applyFont="1" applyFill="1" applyBorder="1" applyAlignment="1" applyProtection="1">
      <protection locked="0"/>
    </xf>
    <xf numFmtId="49" fontId="1" fillId="0" borderId="38" xfId="0" applyNumberFormat="1" applyFont="1" applyFill="1" applyBorder="1" applyAlignment="1" applyProtection="1">
      <protection locked="0"/>
    </xf>
    <xf numFmtId="0" fontId="5" fillId="0" borderId="16" xfId="0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3" xfId="0" applyBorder="1" applyAlignment="1">
      <alignment horizontal="center"/>
    </xf>
    <xf numFmtId="49" fontId="8" fillId="0" borderId="16" xfId="0" applyNumberFormat="1" applyFont="1" applyBorder="1" applyAlignment="1">
      <alignment vertical="center"/>
    </xf>
    <xf numFmtId="49" fontId="8" fillId="0" borderId="39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vertical="center"/>
    </xf>
    <xf numFmtId="49" fontId="8" fillId="0" borderId="40" xfId="0" applyNumberFormat="1" applyFont="1" applyBorder="1" applyAlignment="1">
      <alignment horizontal="distributed" vertical="center" justifyLastLine="1"/>
    </xf>
    <xf numFmtId="49" fontId="8" fillId="0" borderId="39" xfId="0" applyNumberFormat="1" applyFont="1" applyBorder="1" applyAlignment="1">
      <alignment horizontal="distributed" vertical="center" justifyLastLine="1"/>
    </xf>
    <xf numFmtId="49" fontId="8" fillId="0" borderId="9" xfId="0" applyNumberFormat="1" applyFont="1" applyBorder="1" applyAlignment="1">
      <alignment horizontal="distributed" vertical="center" justifyLastLine="1"/>
    </xf>
    <xf numFmtId="49" fontId="8" fillId="0" borderId="41" xfId="0" applyNumberFormat="1" applyFont="1" applyBorder="1" applyAlignment="1">
      <alignment horizontal="distributed" vertical="center" justifyLastLine="1"/>
    </xf>
    <xf numFmtId="49" fontId="8" fillId="0" borderId="42" xfId="0" applyNumberFormat="1" applyFont="1" applyBorder="1" applyAlignment="1">
      <alignment horizontal="distributed" vertical="center" justifyLastLine="1"/>
    </xf>
    <xf numFmtId="49" fontId="8" fillId="0" borderId="43" xfId="0" applyNumberFormat="1" applyFont="1" applyBorder="1" applyAlignment="1">
      <alignment horizontal="distributed" vertical="center" justifyLastLine="1"/>
    </xf>
    <xf numFmtId="49" fontId="8" fillId="0" borderId="11" xfId="0" applyNumberFormat="1" applyFont="1" applyBorder="1" applyAlignment="1">
      <alignment horizontal="distributed" vertical="center" justifyLastLine="1"/>
    </xf>
    <xf numFmtId="49" fontId="8" fillId="0" borderId="43" xfId="0" applyNumberFormat="1" applyFont="1" applyBorder="1" applyAlignment="1">
      <alignment vertical="center"/>
    </xf>
    <xf numFmtId="49" fontId="8" fillId="0" borderId="44" xfId="0" applyNumberFormat="1" applyFont="1" applyBorder="1" applyAlignment="1">
      <alignment vertical="center"/>
    </xf>
    <xf numFmtId="49" fontId="8" fillId="0" borderId="41" xfId="0" applyNumberFormat="1" applyFont="1" applyBorder="1" applyAlignment="1">
      <alignment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8" fillId="0" borderId="48" xfId="0" applyNumberFormat="1" applyFont="1" applyBorder="1" applyAlignment="1">
      <alignment vertical="center" wrapText="1"/>
    </xf>
    <xf numFmtId="49" fontId="8" fillId="0" borderId="49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 wrapText="1"/>
    </xf>
    <xf numFmtId="49" fontId="8" fillId="0" borderId="50" xfId="0" applyNumberFormat="1" applyFont="1" applyBorder="1" applyAlignment="1">
      <alignment vertical="center" wrapText="1"/>
    </xf>
    <xf numFmtId="49" fontId="8" fillId="0" borderId="51" xfId="0" applyNumberFormat="1" applyFont="1" applyBorder="1" applyAlignment="1">
      <alignment vertical="center" wrapText="1"/>
    </xf>
    <xf numFmtId="49" fontId="8" fillId="0" borderId="19" xfId="0" applyNumberFormat="1" applyFont="1" applyBorder="1" applyAlignment="1">
      <alignment vertical="center" wrapText="1"/>
    </xf>
    <xf numFmtId="49" fontId="8" fillId="0" borderId="48" xfId="0" applyNumberFormat="1" applyFont="1" applyBorder="1" applyAlignment="1">
      <alignment vertical="center"/>
    </xf>
    <xf numFmtId="49" fontId="8" fillId="0" borderId="52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53" xfId="0" applyNumberFormat="1" applyFont="1" applyBorder="1" applyAlignment="1">
      <alignment vertical="center"/>
    </xf>
    <xf numFmtId="49" fontId="8" fillId="0" borderId="51" xfId="0" applyNumberFormat="1" applyFont="1" applyBorder="1" applyAlignment="1">
      <alignment vertical="center"/>
    </xf>
    <xf numFmtId="49" fontId="8" fillId="0" borderId="54" xfId="0" applyNumberFormat="1" applyFont="1" applyBorder="1" applyAlignment="1">
      <alignment vertical="center"/>
    </xf>
    <xf numFmtId="49" fontId="8" fillId="0" borderId="55" xfId="0" applyNumberFormat="1" applyFont="1" applyBorder="1" applyAlignment="1">
      <alignment vertical="center"/>
    </xf>
    <xf numFmtId="49" fontId="8" fillId="0" borderId="56" xfId="0" applyNumberFormat="1" applyFont="1" applyBorder="1" applyAlignment="1">
      <alignment vertical="center" wrapText="1"/>
    </xf>
    <xf numFmtId="49" fontId="8" fillId="0" borderId="86" xfId="0" applyNumberFormat="1" applyFont="1" applyBorder="1" applyAlignment="1">
      <alignment vertical="center" wrapText="1"/>
    </xf>
    <xf numFmtId="49" fontId="8" fillId="0" borderId="56" xfId="0" applyNumberFormat="1" applyFont="1" applyBorder="1" applyAlignment="1">
      <alignment vertical="center"/>
    </xf>
    <xf numFmtId="49" fontId="8" fillId="0" borderId="57" xfId="0" applyNumberFormat="1" applyFont="1" applyBorder="1" applyAlignment="1">
      <alignment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vertical="center" wrapText="1"/>
    </xf>
    <xf numFmtId="49" fontId="8" fillId="0" borderId="23" xfId="0" applyNumberFormat="1" applyFont="1" applyBorder="1" applyAlignment="1">
      <alignment vertical="center" wrapText="1"/>
    </xf>
    <xf numFmtId="49" fontId="8" fillId="0" borderId="18" xfId="0" applyNumberFormat="1" applyFont="1" applyBorder="1" applyAlignment="1">
      <alignment vertical="center"/>
    </xf>
    <xf numFmtId="49" fontId="8" fillId="0" borderId="58" xfId="0" applyNumberFormat="1" applyFont="1" applyBorder="1" applyAlignment="1">
      <alignment vertical="center"/>
    </xf>
    <xf numFmtId="49" fontId="8" fillId="0" borderId="37" xfId="0" applyNumberFormat="1" applyFont="1" applyBorder="1" applyAlignment="1">
      <alignment vertical="center"/>
    </xf>
    <xf numFmtId="49" fontId="8" fillId="0" borderId="38" xfId="0" applyNumberFormat="1" applyFont="1" applyBorder="1" applyAlignment="1">
      <alignment vertical="center"/>
    </xf>
    <xf numFmtId="49" fontId="8" fillId="0" borderId="16" xfId="0" applyNumberFormat="1" applyFont="1" applyBorder="1" applyAlignment="1">
      <alignment horizontal="distributed" vertical="center" justifyLastLine="1"/>
    </xf>
    <xf numFmtId="49" fontId="8" fillId="0" borderId="45" xfId="0" applyNumberFormat="1" applyFont="1" applyBorder="1" applyAlignment="1">
      <alignment vertical="center"/>
    </xf>
    <xf numFmtId="49" fontId="8" fillId="0" borderId="49" xfId="0" applyNumberFormat="1" applyFont="1" applyBorder="1" applyAlignment="1">
      <alignment vertical="center"/>
    </xf>
    <xf numFmtId="49" fontId="8" fillId="0" borderId="46" xfId="0" applyNumberFormat="1" applyFont="1" applyBorder="1" applyAlignment="1">
      <alignment vertical="center"/>
    </xf>
    <xf numFmtId="49" fontId="8" fillId="0" borderId="50" xfId="0" applyNumberFormat="1" applyFont="1" applyBorder="1" applyAlignment="1">
      <alignment vertical="center"/>
    </xf>
    <xf numFmtId="49" fontId="8" fillId="0" borderId="47" xfId="0" applyNumberFormat="1" applyFont="1" applyBorder="1" applyAlignment="1">
      <alignment vertical="center"/>
    </xf>
    <xf numFmtId="49" fontId="8" fillId="0" borderId="19" xfId="0" applyNumberFormat="1" applyFont="1" applyBorder="1" applyAlignment="1">
      <alignment vertical="center"/>
    </xf>
    <xf numFmtId="49" fontId="8" fillId="0" borderId="73" xfId="0" applyNumberFormat="1" applyFont="1" applyBorder="1" applyAlignment="1">
      <alignment horizontal="center" vertical="center"/>
    </xf>
    <xf numFmtId="49" fontId="8" fillId="0" borderId="59" xfId="0" applyNumberFormat="1" applyFont="1" applyBorder="1" applyAlignment="1">
      <alignment vertical="center"/>
    </xf>
    <xf numFmtId="49" fontId="8" fillId="0" borderId="56" xfId="0" applyNumberFormat="1" applyFont="1" applyBorder="1" applyAlignment="1">
      <alignment horizontal="right" vertical="center"/>
    </xf>
    <xf numFmtId="49" fontId="8" fillId="0" borderId="86" xfId="0" applyNumberFormat="1" applyFont="1" applyBorder="1" applyAlignment="1">
      <alignment horizontal="right" vertical="center"/>
    </xf>
    <xf numFmtId="49" fontId="8" fillId="0" borderId="37" xfId="0" applyNumberFormat="1" applyFont="1" applyBorder="1" applyAlignment="1">
      <alignment horizontal="distributed" vertical="center" justifyLastLine="1"/>
    </xf>
    <xf numFmtId="49" fontId="8" fillId="0" borderId="27" xfId="0" applyNumberFormat="1" applyFont="1" applyBorder="1" applyAlignment="1">
      <alignment horizontal="distributed" vertical="center" justifyLastLine="1"/>
    </xf>
    <xf numFmtId="49" fontId="8" fillId="0" borderId="51" xfId="0" applyNumberFormat="1" applyFont="1" applyBorder="1" applyAlignment="1">
      <alignment horizontal="right" vertical="center"/>
    </xf>
    <xf numFmtId="49" fontId="8" fillId="0" borderId="19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vertical="center"/>
    </xf>
    <xf numFmtId="49" fontId="8" fillId="0" borderId="86" xfId="0" applyNumberFormat="1" applyFont="1" applyBorder="1" applyAlignment="1">
      <alignment vertical="center"/>
    </xf>
    <xf numFmtId="49" fontId="8" fillId="0" borderId="60" xfId="0" applyNumberFormat="1" applyFont="1" applyBorder="1" applyAlignment="1">
      <alignment horizontal="distributed" vertical="center" justifyLastLine="1"/>
    </xf>
    <xf numFmtId="49" fontId="8" fillId="0" borderId="61" xfId="0" applyNumberFormat="1" applyFont="1" applyBorder="1" applyAlignment="1">
      <alignment horizontal="distributed" vertical="center" justifyLastLine="1"/>
    </xf>
    <xf numFmtId="49" fontId="8" fillId="0" borderId="62" xfId="0" applyNumberFormat="1" applyFont="1" applyBorder="1" applyAlignment="1">
      <alignment horizontal="distributed" vertical="center" justifyLastLine="1"/>
    </xf>
    <xf numFmtId="49" fontId="8" fillId="0" borderId="63" xfId="0" applyNumberFormat="1" applyFont="1" applyBorder="1" applyAlignment="1">
      <alignment horizontal="distributed" vertical="center" justifyLastLine="1"/>
    </xf>
    <xf numFmtId="49" fontId="8" fillId="0" borderId="63" xfId="0" applyNumberFormat="1" applyFont="1" applyBorder="1" applyAlignment="1">
      <alignment horizontal="center" vertical="center"/>
    </xf>
    <xf numFmtId="49" fontId="8" fillId="0" borderId="64" xfId="0" applyNumberFormat="1" applyFont="1" applyBorder="1" applyAlignment="1">
      <alignment horizontal="center" vertical="center"/>
    </xf>
    <xf numFmtId="176" fontId="6" fillId="0" borderId="65" xfId="0" applyNumberFormat="1" applyFont="1" applyBorder="1" applyAlignment="1" applyProtection="1">
      <alignment vertical="center"/>
      <protection locked="0"/>
    </xf>
    <xf numFmtId="176" fontId="6" fillId="0" borderId="27" xfId="0" applyNumberFormat="1" applyFont="1" applyBorder="1" applyAlignment="1" applyProtection="1">
      <alignment vertical="center"/>
      <protection locked="0"/>
    </xf>
    <xf numFmtId="176" fontId="10" fillId="0" borderId="65" xfId="0" applyNumberFormat="1" applyFont="1" applyBorder="1" applyAlignment="1" applyProtection="1">
      <alignment vertical="center"/>
      <protection locked="0"/>
    </xf>
    <xf numFmtId="176" fontId="10" fillId="0" borderId="27" xfId="0" applyNumberFormat="1" applyFont="1" applyBorder="1" applyAlignment="1" applyProtection="1">
      <alignment vertical="center"/>
      <protection locked="0"/>
    </xf>
    <xf numFmtId="179" fontId="6" fillId="0" borderId="59" xfId="0" applyNumberFormat="1" applyFont="1" applyBorder="1" applyAlignment="1" applyProtection="1">
      <alignment vertical="center"/>
      <protection locked="0"/>
    </xf>
    <xf numFmtId="179" fontId="6" fillId="0" borderId="10" xfId="0" applyNumberFormat="1" applyFont="1" applyBorder="1" applyAlignment="1" applyProtection="1">
      <alignment vertical="center"/>
      <protection locked="0"/>
    </xf>
    <xf numFmtId="179" fontId="10" fillId="0" borderId="59" xfId="0" applyNumberFormat="1" applyFont="1" applyBorder="1" applyAlignment="1" applyProtection="1">
      <alignment vertical="center"/>
      <protection locked="0"/>
    </xf>
    <xf numFmtId="179" fontId="10" fillId="0" borderId="10" xfId="0" applyNumberFormat="1" applyFont="1" applyBorder="1" applyAlignment="1" applyProtection="1">
      <alignment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49" fontId="13" fillId="0" borderId="69" xfId="0" applyNumberFormat="1" applyFont="1" applyBorder="1" applyAlignment="1"/>
    <xf numFmtId="0" fontId="12" fillId="0" borderId="70" xfId="0" applyFont="1" applyBorder="1"/>
    <xf numFmtId="0" fontId="12" fillId="0" borderId="71" xfId="0" applyFont="1" applyBorder="1"/>
    <xf numFmtId="0" fontId="12" fillId="0" borderId="72" xfId="0" applyFont="1" applyBorder="1"/>
    <xf numFmtId="49" fontId="13" fillId="0" borderId="9" xfId="0" applyNumberFormat="1" applyFont="1" applyBorder="1" applyAlignment="1">
      <alignment horizontal="center" vertical="distributed" textRotation="255" justifyLastLine="1"/>
    </xf>
    <xf numFmtId="49" fontId="13" fillId="0" borderId="11" xfId="0" applyNumberFormat="1" applyFont="1" applyBorder="1" applyAlignment="1">
      <alignment horizontal="center" vertical="distributed" textRotation="255" justifyLastLine="1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0" fontId="9" fillId="0" borderId="18" xfId="0" applyFont="1" applyBorder="1" applyAlignment="1" applyProtection="1">
      <alignment vertical="center"/>
      <protection locked="0"/>
    </xf>
    <xf numFmtId="49" fontId="13" fillId="0" borderId="66" xfId="0" applyNumberFormat="1" applyFont="1" applyBorder="1" applyAlignment="1">
      <alignment horizontal="center" vertical="center" wrapText="1"/>
    </xf>
    <xf numFmtId="49" fontId="13" fillId="0" borderId="67" xfId="0" applyNumberFormat="1" applyFont="1" applyBorder="1" applyAlignment="1">
      <alignment horizontal="center" vertical="center" wrapText="1"/>
    </xf>
    <xf numFmtId="49" fontId="13" fillId="0" borderId="68" xfId="0" applyNumberFormat="1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9" fontId="6" fillId="0" borderId="40" xfId="0" applyNumberFormat="1" applyFont="1" applyBorder="1" applyAlignment="1" applyProtection="1">
      <alignment vertical="center"/>
      <protection locked="0"/>
    </xf>
    <xf numFmtId="179" fontId="6" fillId="0" borderId="9" xfId="0" applyNumberFormat="1" applyFont="1" applyBorder="1" applyAlignment="1" applyProtection="1">
      <alignment vertical="center"/>
      <protection locked="0"/>
    </xf>
    <xf numFmtId="179" fontId="10" fillId="0" borderId="40" xfId="0" applyNumberFormat="1" applyFont="1" applyBorder="1" applyAlignment="1" applyProtection="1">
      <alignment vertical="center"/>
      <protection locked="0"/>
    </xf>
    <xf numFmtId="179" fontId="10" fillId="0" borderId="9" xfId="0" applyNumberFormat="1" applyFont="1" applyBorder="1" applyAlignment="1" applyProtection="1">
      <alignment vertical="center"/>
      <protection locked="0"/>
    </xf>
    <xf numFmtId="49" fontId="14" fillId="0" borderId="66" xfId="0" applyNumberFormat="1" applyFont="1" applyBorder="1" applyAlignment="1">
      <alignment horizontal="center" vertical="center" wrapText="1"/>
    </xf>
    <xf numFmtId="49" fontId="14" fillId="0" borderId="67" xfId="0" applyNumberFormat="1" applyFont="1" applyBorder="1" applyAlignment="1">
      <alignment horizontal="center" vertical="center" wrapText="1"/>
    </xf>
    <xf numFmtId="49" fontId="14" fillId="0" borderId="68" xfId="0" applyNumberFormat="1" applyFont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0" fontId="8" fillId="0" borderId="18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323848</xdr:colOff>
      <xdr:row>0</xdr:row>
      <xdr:rowOff>28575</xdr:rowOff>
    </xdr:from>
    <xdr:to>
      <xdr:col>27</xdr:col>
      <xdr:colOff>238124</xdr:colOff>
      <xdr:row>2</xdr:row>
      <xdr:rowOff>114300</xdr:rowOff>
    </xdr:to>
    <xdr:sp macro="" textlink="">
      <xdr:nvSpPr>
        <xdr:cNvPr id="2" name="四角形吹き出し 1"/>
        <xdr:cNvSpPr/>
      </xdr:nvSpPr>
      <xdr:spPr bwMode="auto">
        <a:xfrm>
          <a:off x="6715123" y="28575"/>
          <a:ext cx="2914651" cy="657225"/>
        </a:xfrm>
        <a:prstGeom prst="wedgeRectCallout">
          <a:avLst>
            <a:gd name="adj1" fmla="val -38815"/>
            <a:gd name="adj2" fmla="val 730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 b="1" i="1"/>
            <a:t>※</a:t>
          </a:r>
          <a:r>
            <a:rPr kumimoji="1" lang="ja-JP" altLang="en-US" sz="1100" b="1" i="1"/>
            <a:t>小学校は、「持久走」を実施しません。</a:t>
          </a:r>
          <a:endParaRPr kumimoji="1" lang="en-US" altLang="ja-JP" sz="1100" b="1" i="1"/>
        </a:p>
        <a:p>
          <a:pPr algn="l"/>
          <a:r>
            <a:rPr kumimoji="1" lang="en-US" altLang="ja-JP" sz="1100" b="1" i="1"/>
            <a:t>     </a:t>
          </a:r>
          <a:r>
            <a:rPr kumimoji="1" lang="ja-JP" altLang="en-US" sz="1100" b="1" i="1"/>
            <a:t>数値入力時にご注意を。</a:t>
          </a:r>
          <a:endParaRPr kumimoji="1" lang="en-US" altLang="ja-JP" sz="1100" b="1" i="1"/>
        </a:p>
        <a:p>
          <a:pPr algn="l"/>
          <a:r>
            <a:rPr kumimoji="1" lang="ja-JP" altLang="en-US" sz="1100" b="1" i="1"/>
            <a:t>      なお、この列（Ｖ）は削除しないでください。</a:t>
          </a:r>
        </a:p>
      </xdr:txBody>
    </xdr:sp>
    <xdr:clientData/>
  </xdr:twoCellAnchor>
  <xdr:twoCellAnchor>
    <xdr:from>
      <xdr:col>28</xdr:col>
      <xdr:colOff>47625</xdr:colOff>
      <xdr:row>3</xdr:row>
      <xdr:rowOff>142875</xdr:rowOff>
    </xdr:from>
    <xdr:to>
      <xdr:col>32</xdr:col>
      <xdr:colOff>9525</xdr:colOff>
      <xdr:row>17</xdr:row>
      <xdr:rowOff>9525</xdr:rowOff>
    </xdr:to>
    <xdr:sp macro="" textlink="">
      <xdr:nvSpPr>
        <xdr:cNvPr id="3" name="正方形/長方形 2"/>
        <xdr:cNvSpPr/>
      </xdr:nvSpPr>
      <xdr:spPr bwMode="auto">
        <a:xfrm>
          <a:off x="9867900" y="1000125"/>
          <a:ext cx="2705100" cy="227647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【</a:t>
          </a:r>
          <a:r>
            <a:rPr kumimoji="1" lang="ja-JP" altLang="en-US" sz="1100" b="1">
              <a:solidFill>
                <a:schemeClr val="tx1"/>
              </a:solidFill>
            </a:rPr>
            <a:t>入力時の注意点</a:t>
          </a:r>
          <a:r>
            <a:rPr kumimoji="1" lang="en-US" altLang="ja-JP" sz="1100" b="1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◆必ず学校名を入力してください。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◆組は数字でも、Ａ、Ｂ、Ｃや赤、桃などで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 baseline="0">
              <a:solidFill>
                <a:schemeClr val="tx1"/>
              </a:solidFill>
            </a:rPr>
            <a:t>     </a:t>
          </a:r>
          <a:r>
            <a:rPr kumimoji="1" lang="ja-JP" altLang="en-US" sz="1100" b="1">
              <a:solidFill>
                <a:schemeClr val="tx1"/>
              </a:solidFill>
            </a:rPr>
            <a:t>も構いません。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◆性別は、</a:t>
          </a:r>
          <a:r>
            <a:rPr kumimoji="1" lang="ja-JP" altLang="en-US" sz="1100" b="1" u="sng">
              <a:solidFill>
                <a:schemeClr val="tx1"/>
              </a:solidFill>
            </a:rPr>
            <a:t>男子を</a:t>
          </a:r>
          <a:r>
            <a:rPr kumimoji="1" lang="en-US" altLang="ja-JP" sz="1100" b="1" u="sng">
              <a:solidFill>
                <a:schemeClr val="tx1"/>
              </a:solidFill>
            </a:rPr>
            <a:t>『</a:t>
          </a:r>
          <a:r>
            <a:rPr kumimoji="1" lang="ja-JP" altLang="en-US" sz="1100" b="1" u="sng">
              <a:solidFill>
                <a:schemeClr val="tx1"/>
              </a:solidFill>
            </a:rPr>
            <a:t>１</a:t>
          </a:r>
          <a:r>
            <a:rPr kumimoji="1" lang="en-US" altLang="ja-JP" sz="1100" b="1" u="sng">
              <a:solidFill>
                <a:schemeClr val="tx1"/>
              </a:solidFill>
            </a:rPr>
            <a:t>』</a:t>
          </a:r>
          <a:r>
            <a:rPr kumimoji="1" lang="ja-JP" altLang="en-US" sz="1100" b="1" u="sng">
              <a:solidFill>
                <a:schemeClr val="tx1"/>
              </a:solidFill>
            </a:rPr>
            <a:t>、女子を</a:t>
          </a:r>
          <a:r>
            <a:rPr kumimoji="1" lang="en-US" altLang="ja-JP" sz="1100" b="1" u="sng">
              <a:solidFill>
                <a:schemeClr val="tx1"/>
              </a:solidFill>
            </a:rPr>
            <a:t>『</a:t>
          </a:r>
          <a:r>
            <a:rPr kumimoji="1" lang="ja-JP" altLang="en-US" sz="1100" b="1" u="sng">
              <a:solidFill>
                <a:schemeClr val="tx1"/>
              </a:solidFill>
            </a:rPr>
            <a:t>２</a:t>
          </a:r>
          <a:r>
            <a:rPr kumimoji="1" lang="en-US" altLang="ja-JP" sz="1100" b="1" u="sng">
              <a:solidFill>
                <a:schemeClr val="tx1"/>
              </a:solidFill>
            </a:rPr>
            <a:t>』</a:t>
          </a:r>
          <a:r>
            <a:rPr kumimoji="1" lang="ja-JP" altLang="en-US" sz="1100" b="1">
              <a:solidFill>
                <a:schemeClr val="tx1"/>
              </a:solidFill>
            </a:rPr>
            <a:t>と入力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      </a:t>
          </a:r>
          <a:r>
            <a:rPr kumimoji="1" lang="ja-JP" altLang="en-US" sz="1100" b="1">
              <a:solidFill>
                <a:schemeClr val="tx1"/>
              </a:solidFill>
            </a:rPr>
            <a:t>してくだ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 u="none">
              <a:solidFill>
                <a:schemeClr val="tx1"/>
              </a:solidFill>
            </a:rPr>
            <a:t>◆</a:t>
          </a:r>
          <a:r>
            <a:rPr kumimoji="1" lang="ja-JP" altLang="en-US" sz="1100" b="1" u="sng">
              <a:solidFill>
                <a:schemeClr val="tx1"/>
              </a:solidFill>
            </a:rPr>
            <a:t>身長、体重は小数点以下１桁</a:t>
          </a:r>
          <a:r>
            <a:rPr kumimoji="1" lang="ja-JP" altLang="en-US" sz="1100" b="1">
              <a:solidFill>
                <a:schemeClr val="tx1"/>
              </a:solidFill>
            </a:rPr>
            <a:t>、</a:t>
          </a:r>
          <a:r>
            <a:rPr kumimoji="1" lang="ja-JP" altLang="en-US" sz="1100" b="1" u="sng">
              <a:solidFill>
                <a:schemeClr val="tx1"/>
              </a:solidFill>
            </a:rPr>
            <a:t>５０ｍ走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en-US" altLang="ja-JP" sz="1100" b="1" u="none">
              <a:solidFill>
                <a:schemeClr val="tx1"/>
              </a:solidFill>
            </a:rPr>
            <a:t>    </a:t>
          </a:r>
          <a:r>
            <a:rPr kumimoji="1" lang="en-US" altLang="ja-JP" sz="1100" b="1" u="sng">
              <a:solidFill>
                <a:schemeClr val="tx1"/>
              </a:solidFill>
            </a:rPr>
            <a:t> </a:t>
          </a:r>
          <a:r>
            <a:rPr kumimoji="1" lang="ja-JP" altLang="en-US" sz="1100" b="1" u="sng">
              <a:solidFill>
                <a:schemeClr val="tx1"/>
              </a:solidFill>
            </a:rPr>
            <a:t>は小数点以下１桁</a:t>
          </a:r>
          <a:r>
            <a:rPr kumimoji="1" lang="ja-JP" altLang="en-US" sz="1100" b="1">
              <a:solidFill>
                <a:schemeClr val="tx1"/>
              </a:solidFill>
            </a:rPr>
            <a:t>、それ以外は整数で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     </a:t>
          </a:r>
          <a:r>
            <a:rPr kumimoji="1" lang="ja-JP" altLang="en-US" sz="1100" b="1">
              <a:solidFill>
                <a:schemeClr val="tx1"/>
              </a:solidFill>
            </a:rPr>
            <a:t>入力してください。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◆得点と判定は、自動で計算されます。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◆数値は、必ず半角数字で入力ください。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0</xdr:row>
      <xdr:rowOff>66675</xdr:rowOff>
    </xdr:from>
    <xdr:to>
      <xdr:col>7</xdr:col>
      <xdr:colOff>628650</xdr:colOff>
      <xdr:row>0</xdr:row>
      <xdr:rowOff>838200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3067050" y="66675"/>
          <a:ext cx="3838575" cy="771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しんたいりょくてすときろくぼ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新体力テスト記録簿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Input"/>
  <dimension ref="A1:AB1505"/>
  <sheetViews>
    <sheetView tabSelected="1" topLeftCell="G1" zoomScaleNormal="100" workbookViewId="0">
      <selection activeCell="AE3" sqref="AE3"/>
    </sheetView>
  </sheetViews>
  <sheetFormatPr defaultRowHeight="13.5"/>
  <cols>
    <col min="1" max="1" width="4.5" style="9" customWidth="1"/>
    <col min="2" max="5" width="3.125" style="9" customWidth="1"/>
    <col min="6" max="6" width="3.125" style="4" customWidth="1"/>
    <col min="7" max="7" width="10.625" style="9" customWidth="1"/>
    <col min="8" max="15" width="3.125" style="9" customWidth="1"/>
    <col min="16" max="28" width="5.625" style="9" customWidth="1"/>
    <col min="29" max="16384" width="9" style="9"/>
  </cols>
  <sheetData>
    <row r="1" spans="1:28" s="2" customFormat="1" ht="22.5" customHeight="1" thickBot="1">
      <c r="A1" s="145" t="s">
        <v>16</v>
      </c>
      <c r="B1" s="146"/>
      <c r="C1" s="147"/>
      <c r="D1" s="152"/>
      <c r="E1" s="153"/>
      <c r="F1" s="153"/>
      <c r="G1" s="153"/>
      <c r="H1" s="153"/>
      <c r="I1" s="153"/>
      <c r="J1" s="153"/>
      <c r="K1" s="153"/>
      <c r="L1" s="153"/>
      <c r="M1" s="154"/>
      <c r="N1" s="90"/>
      <c r="O1" s="90"/>
      <c r="P1" s="80"/>
      <c r="Q1" s="80"/>
      <c r="R1" s="81"/>
      <c r="S1" s="73"/>
      <c r="T1" s="73"/>
      <c r="U1" s="41"/>
      <c r="V1" s="41"/>
      <c r="W1" s="41"/>
      <c r="X1" s="41"/>
      <c r="Y1" s="41"/>
      <c r="Z1" s="41"/>
      <c r="AA1" s="41"/>
      <c r="AB1" s="41"/>
    </row>
    <row r="2" spans="1:28" s="2" customFormat="1" ht="22.5" customHeight="1">
      <c r="A2" s="78"/>
      <c r="B2" s="78"/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90"/>
      <c r="O2" s="90"/>
      <c r="P2" s="42"/>
      <c r="Q2" s="41" t="s">
        <v>17</v>
      </c>
      <c r="R2" s="42"/>
      <c r="S2" s="42"/>
      <c r="T2" s="42"/>
      <c r="U2" s="41"/>
      <c r="V2" s="41"/>
      <c r="W2" s="41"/>
      <c r="X2" s="41"/>
      <c r="Y2" s="41"/>
      <c r="Z2" s="41"/>
      <c r="AA2" s="41"/>
      <c r="AB2" s="41"/>
    </row>
    <row r="3" spans="1:28" s="3" customFormat="1" ht="22.5" customHeight="1" thickBo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3" t="s">
        <v>18</v>
      </c>
      <c r="R3" s="41"/>
      <c r="S3" s="41"/>
      <c r="T3" s="41"/>
      <c r="U3" s="41"/>
      <c r="V3" s="41"/>
      <c r="W3" s="43"/>
      <c r="X3" s="44"/>
      <c r="Y3" s="44"/>
      <c r="Z3" s="44"/>
      <c r="AA3" s="45" t="s">
        <v>143</v>
      </c>
      <c r="AB3" s="44"/>
    </row>
    <row r="4" spans="1:28" s="4" customFormat="1" ht="13.5" customHeight="1">
      <c r="A4" s="46"/>
      <c r="B4" s="143" t="s">
        <v>32</v>
      </c>
      <c r="C4" s="148" t="s">
        <v>22</v>
      </c>
      <c r="D4" s="148" t="s">
        <v>34</v>
      </c>
      <c r="E4" s="148" t="s">
        <v>33</v>
      </c>
      <c r="F4" s="148" t="s">
        <v>41</v>
      </c>
      <c r="G4" s="150" t="s">
        <v>137</v>
      </c>
      <c r="H4" s="155" t="s">
        <v>42</v>
      </c>
      <c r="I4" s="156"/>
      <c r="J4" s="156"/>
      <c r="K4" s="156"/>
      <c r="L4" s="156"/>
      <c r="M4" s="156"/>
      <c r="N4" s="156"/>
      <c r="O4" s="157"/>
      <c r="P4" s="47" t="s">
        <v>24</v>
      </c>
      <c r="Q4" s="47" t="s">
        <v>25</v>
      </c>
      <c r="R4" s="47" t="s">
        <v>26</v>
      </c>
      <c r="S4" s="47" t="s">
        <v>27</v>
      </c>
      <c r="T4" s="47" t="s">
        <v>28</v>
      </c>
      <c r="U4" s="47" t="s">
        <v>29</v>
      </c>
      <c r="V4" s="136" t="s">
        <v>151</v>
      </c>
      <c r="W4" s="48" t="s">
        <v>43</v>
      </c>
      <c r="X4" s="47" t="s">
        <v>44</v>
      </c>
      <c r="Y4" s="47" t="s">
        <v>30</v>
      </c>
      <c r="Z4" s="49" t="s">
        <v>35</v>
      </c>
      <c r="AA4" s="141" t="s">
        <v>31</v>
      </c>
      <c r="AB4" s="141" t="s">
        <v>139</v>
      </c>
    </row>
    <row r="5" spans="1:28" s="5" customFormat="1" ht="14.25" thickBot="1">
      <c r="A5" s="50" t="s">
        <v>45</v>
      </c>
      <c r="B5" s="144"/>
      <c r="C5" s="149"/>
      <c r="D5" s="149"/>
      <c r="E5" s="149" t="s">
        <v>23</v>
      </c>
      <c r="F5" s="149" t="s">
        <v>23</v>
      </c>
      <c r="G5" s="151"/>
      <c r="H5" s="51">
        <v>1</v>
      </c>
      <c r="I5" s="52">
        <v>2</v>
      </c>
      <c r="J5" s="52">
        <v>3</v>
      </c>
      <c r="K5" s="52">
        <v>4</v>
      </c>
      <c r="L5" s="52">
        <v>5</v>
      </c>
      <c r="M5" s="52">
        <v>6</v>
      </c>
      <c r="N5" s="52">
        <v>7</v>
      </c>
      <c r="O5" s="52">
        <v>8</v>
      </c>
      <c r="P5" s="52" t="s">
        <v>36</v>
      </c>
      <c r="Q5" s="52" t="s">
        <v>37</v>
      </c>
      <c r="R5" s="52" t="s">
        <v>37</v>
      </c>
      <c r="S5" s="52" t="s">
        <v>19</v>
      </c>
      <c r="T5" s="52" t="s">
        <v>38</v>
      </c>
      <c r="U5" s="52" t="s">
        <v>20</v>
      </c>
      <c r="V5" s="137" t="s">
        <v>152</v>
      </c>
      <c r="W5" s="52" t="s">
        <v>19</v>
      </c>
      <c r="X5" s="52" t="s">
        <v>21</v>
      </c>
      <c r="Y5" s="52" t="s">
        <v>39</v>
      </c>
      <c r="Z5" s="53" t="s">
        <v>40</v>
      </c>
      <c r="AA5" s="142"/>
      <c r="AB5" s="142"/>
    </row>
    <row r="6" spans="1:28">
      <c r="A6" s="54">
        <v>1</v>
      </c>
      <c r="B6" s="82"/>
      <c r="C6" s="83"/>
      <c r="D6" s="83"/>
      <c r="E6" s="83"/>
      <c r="F6" s="38"/>
      <c r="G6" s="89"/>
      <c r="H6" s="85"/>
      <c r="I6" s="86"/>
      <c r="J6" s="86"/>
      <c r="K6" s="86"/>
      <c r="L6" s="86"/>
      <c r="M6" s="86"/>
      <c r="N6" s="86"/>
      <c r="O6" s="86"/>
      <c r="P6" s="87"/>
      <c r="Q6" s="87"/>
      <c r="R6" s="88"/>
      <c r="S6" s="88"/>
      <c r="T6" s="88"/>
      <c r="U6" s="88"/>
      <c r="V6" s="138"/>
      <c r="W6" s="88"/>
      <c r="X6" s="113"/>
      <c r="Y6" s="88"/>
      <c r="Z6" s="84"/>
      <c r="AA6" s="129" t="str">
        <f ca="1">IF(AND(COUNTA(R6:U6,X6:Z6)=7,COUNTA(V6:W6)&gt;=1,計算シート!AA6&lt;&gt;""),計算シート!AA6,"")</f>
        <v/>
      </c>
      <c r="AB6" s="130" t="str">
        <f ca="1">IF(AND(AA6&lt;&gt;"",計算シート!AB6&lt;&gt;""),計算シート!AB6,"")</f>
        <v/>
      </c>
    </row>
    <row r="7" spans="1:28">
      <c r="A7" s="54">
        <v>2</v>
      </c>
      <c r="B7" s="82"/>
      <c r="C7" s="83"/>
      <c r="D7" s="83"/>
      <c r="E7" s="83"/>
      <c r="F7" s="38"/>
      <c r="G7" s="89"/>
      <c r="H7" s="85"/>
      <c r="I7" s="86"/>
      <c r="J7" s="86"/>
      <c r="K7" s="86"/>
      <c r="L7" s="86"/>
      <c r="M7" s="86"/>
      <c r="N7" s="86"/>
      <c r="O7" s="86"/>
      <c r="P7" s="87"/>
      <c r="Q7" s="87"/>
      <c r="R7" s="88"/>
      <c r="S7" s="88"/>
      <c r="T7" s="88"/>
      <c r="U7" s="88"/>
      <c r="V7" s="138"/>
      <c r="W7" s="88"/>
      <c r="X7" s="113"/>
      <c r="Y7" s="88"/>
      <c r="Z7" s="84"/>
      <c r="AA7" s="131" t="str">
        <f ca="1">IF(AND(COUNTA(R7:U7,X7:Z7)=7,COUNTA(V7:W7)&gt;=1,計算シート!AA7&lt;&gt;""),計算シート!AA7,"")</f>
        <v/>
      </c>
      <c r="AB7" s="132" t="str">
        <f ca="1">IF(AND(AA7&lt;&gt;"",計算シート!AB7&lt;&gt;""),計算シート!AB7,"")</f>
        <v/>
      </c>
    </row>
    <row r="8" spans="1:28">
      <c r="A8" s="54">
        <v>3</v>
      </c>
      <c r="B8" s="82"/>
      <c r="C8" s="83"/>
      <c r="D8" s="83"/>
      <c r="E8" s="83"/>
      <c r="F8" s="38"/>
      <c r="G8" s="84"/>
      <c r="H8" s="85"/>
      <c r="I8" s="86"/>
      <c r="J8" s="86"/>
      <c r="K8" s="86"/>
      <c r="L8" s="86"/>
      <c r="M8" s="86"/>
      <c r="N8" s="86"/>
      <c r="O8" s="86"/>
      <c r="P8" s="87"/>
      <c r="Q8" s="87"/>
      <c r="R8" s="88"/>
      <c r="S8" s="88"/>
      <c r="T8" s="88"/>
      <c r="U8" s="88"/>
      <c r="V8" s="138"/>
      <c r="W8" s="88"/>
      <c r="X8" s="113"/>
      <c r="Y8" s="88"/>
      <c r="Z8" s="84"/>
      <c r="AA8" s="131" t="str">
        <f ca="1">IF(AND(COUNTA(R8:U8,X8:Z8)=7,COUNTA(V8:W8)&gt;=1,計算シート!AA8&lt;&gt;""),計算シート!AA8,"")</f>
        <v/>
      </c>
      <c r="AB8" s="132" t="str">
        <f ca="1">IF(AND(AA8&lt;&gt;"",計算シート!AB8&lt;&gt;""),計算シート!AB8,"")</f>
        <v/>
      </c>
    </row>
    <row r="9" spans="1:28">
      <c r="A9" s="54">
        <v>4</v>
      </c>
      <c r="B9" s="82"/>
      <c r="C9" s="83"/>
      <c r="D9" s="83"/>
      <c r="E9" s="83"/>
      <c r="F9" s="38"/>
      <c r="G9" s="84"/>
      <c r="H9" s="85"/>
      <c r="I9" s="86"/>
      <c r="J9" s="86"/>
      <c r="K9" s="86"/>
      <c r="L9" s="86"/>
      <c r="M9" s="86"/>
      <c r="N9" s="86"/>
      <c r="O9" s="86"/>
      <c r="P9" s="87"/>
      <c r="Q9" s="87"/>
      <c r="R9" s="88"/>
      <c r="S9" s="88"/>
      <c r="T9" s="88"/>
      <c r="U9" s="88"/>
      <c r="V9" s="138"/>
      <c r="W9" s="88"/>
      <c r="X9" s="113"/>
      <c r="Y9" s="88"/>
      <c r="Z9" s="84"/>
      <c r="AA9" s="131" t="str">
        <f ca="1">IF(AND(COUNTA(R9:U9,X9:Z9)=7,COUNTA(V9:W9)&gt;=1,計算シート!AA9&lt;&gt;""),計算シート!AA9,"")</f>
        <v/>
      </c>
      <c r="AB9" s="132" t="str">
        <f ca="1">IF(AND(AA9&lt;&gt;"",計算シート!AB9&lt;&gt;""),計算シート!AB9,"")</f>
        <v/>
      </c>
    </row>
    <row r="10" spans="1:28">
      <c r="A10" s="54">
        <v>5</v>
      </c>
      <c r="B10" s="82"/>
      <c r="C10" s="83"/>
      <c r="D10" s="83"/>
      <c r="E10" s="83"/>
      <c r="F10" s="38"/>
      <c r="G10" s="84"/>
      <c r="H10" s="85"/>
      <c r="I10" s="86"/>
      <c r="J10" s="86"/>
      <c r="K10" s="86"/>
      <c r="L10" s="86"/>
      <c r="M10" s="86"/>
      <c r="N10" s="86"/>
      <c r="O10" s="86"/>
      <c r="P10" s="87"/>
      <c r="Q10" s="87"/>
      <c r="R10" s="88"/>
      <c r="S10" s="88"/>
      <c r="T10" s="88"/>
      <c r="U10" s="88"/>
      <c r="V10" s="138"/>
      <c r="W10" s="88"/>
      <c r="X10" s="113"/>
      <c r="Y10" s="88"/>
      <c r="Z10" s="84"/>
      <c r="AA10" s="131" t="str">
        <f ca="1">IF(AND(COUNTA(R10:U10,X10:Z10)=7,COUNTA(V10:W10)&gt;=1,計算シート!AA10&lt;&gt;""),計算シート!AA10,"")</f>
        <v/>
      </c>
      <c r="AB10" s="132" t="str">
        <f ca="1">IF(AND(AA10&lt;&gt;"",計算シート!AB10&lt;&gt;""),計算シート!AB10,"")</f>
        <v/>
      </c>
    </row>
    <row r="11" spans="1:28">
      <c r="A11" s="54">
        <v>6</v>
      </c>
      <c r="B11" s="82"/>
      <c r="C11" s="83"/>
      <c r="D11" s="83"/>
      <c r="E11" s="83"/>
      <c r="F11" s="38"/>
      <c r="G11" s="84"/>
      <c r="H11" s="85"/>
      <c r="I11" s="86"/>
      <c r="J11" s="86"/>
      <c r="K11" s="86"/>
      <c r="L11" s="86"/>
      <c r="M11" s="86"/>
      <c r="N11" s="86"/>
      <c r="O11" s="86"/>
      <c r="P11" s="87"/>
      <c r="Q11" s="87"/>
      <c r="R11" s="88"/>
      <c r="S11" s="88"/>
      <c r="T11" s="88"/>
      <c r="U11" s="88"/>
      <c r="V11" s="138"/>
      <c r="W11" s="88"/>
      <c r="X11" s="113"/>
      <c r="Y11" s="88"/>
      <c r="Z11" s="84"/>
      <c r="AA11" s="131" t="str">
        <f ca="1">IF(AND(COUNTA(R11:U11,X11:Z11)=7,COUNTA(V11:W11)&gt;=1,計算シート!AA11&lt;&gt;""),計算シート!AA11,"")</f>
        <v/>
      </c>
      <c r="AB11" s="132" t="str">
        <f ca="1">IF(AND(AA11&lt;&gt;"",計算シート!AB11&lt;&gt;""),計算シート!AB11,"")</f>
        <v/>
      </c>
    </row>
    <row r="12" spans="1:28">
      <c r="A12" s="54">
        <v>7</v>
      </c>
      <c r="B12" s="82"/>
      <c r="C12" s="83"/>
      <c r="D12" s="83"/>
      <c r="E12" s="83"/>
      <c r="F12" s="38"/>
      <c r="G12" s="84"/>
      <c r="H12" s="85"/>
      <c r="I12" s="86"/>
      <c r="J12" s="86"/>
      <c r="K12" s="86"/>
      <c r="L12" s="86"/>
      <c r="M12" s="86"/>
      <c r="N12" s="86"/>
      <c r="O12" s="86"/>
      <c r="P12" s="87"/>
      <c r="Q12" s="87"/>
      <c r="R12" s="88"/>
      <c r="S12" s="88"/>
      <c r="T12" s="88"/>
      <c r="U12" s="88"/>
      <c r="V12" s="138"/>
      <c r="W12" s="88"/>
      <c r="X12" s="113"/>
      <c r="Y12" s="88"/>
      <c r="Z12" s="84"/>
      <c r="AA12" s="131" t="str">
        <f ca="1">IF(AND(COUNTA(R12:U12,X12:Z12)=7,COUNTA(V12:W12)&gt;=1,計算シート!AA12&lt;&gt;""),計算シート!AA12,"")</f>
        <v/>
      </c>
      <c r="AB12" s="132" t="str">
        <f ca="1">IF(AND(AA12&lt;&gt;"",計算シート!AB12&lt;&gt;""),計算シート!AB12,"")</f>
        <v/>
      </c>
    </row>
    <row r="13" spans="1:28">
      <c r="A13" s="54">
        <v>8</v>
      </c>
      <c r="B13" s="82"/>
      <c r="C13" s="83"/>
      <c r="D13" s="83"/>
      <c r="E13" s="83"/>
      <c r="F13" s="38"/>
      <c r="G13" s="84"/>
      <c r="H13" s="85"/>
      <c r="I13" s="86"/>
      <c r="J13" s="86"/>
      <c r="K13" s="86"/>
      <c r="L13" s="86"/>
      <c r="M13" s="86"/>
      <c r="N13" s="86"/>
      <c r="O13" s="86"/>
      <c r="P13" s="87"/>
      <c r="Q13" s="87"/>
      <c r="R13" s="88"/>
      <c r="S13" s="88"/>
      <c r="T13" s="88"/>
      <c r="U13" s="88"/>
      <c r="V13" s="138"/>
      <c r="W13" s="88"/>
      <c r="X13" s="113"/>
      <c r="Y13" s="88"/>
      <c r="Z13" s="84"/>
      <c r="AA13" s="131" t="str">
        <f ca="1">IF(AND(COUNTA(R13:U13,X13:Z13)=7,COUNTA(V13:W13)&gt;=1,計算シート!AA13&lt;&gt;""),計算シート!AA13,"")</f>
        <v/>
      </c>
      <c r="AB13" s="132" t="str">
        <f ca="1">IF(AND(AA13&lt;&gt;"",計算シート!AB13&lt;&gt;""),計算シート!AB13,"")</f>
        <v/>
      </c>
    </row>
    <row r="14" spans="1:28">
      <c r="A14" s="54">
        <v>9</v>
      </c>
      <c r="B14" s="82"/>
      <c r="C14" s="83"/>
      <c r="D14" s="83"/>
      <c r="E14" s="83"/>
      <c r="F14" s="38"/>
      <c r="G14" s="84"/>
      <c r="H14" s="85"/>
      <c r="I14" s="86"/>
      <c r="J14" s="86"/>
      <c r="K14" s="86"/>
      <c r="L14" s="86"/>
      <c r="M14" s="86"/>
      <c r="N14" s="86"/>
      <c r="O14" s="86"/>
      <c r="P14" s="87"/>
      <c r="Q14" s="87"/>
      <c r="R14" s="88"/>
      <c r="S14" s="88"/>
      <c r="T14" s="88"/>
      <c r="U14" s="88"/>
      <c r="V14" s="138"/>
      <c r="W14" s="88"/>
      <c r="X14" s="113"/>
      <c r="Y14" s="88"/>
      <c r="Z14" s="84"/>
      <c r="AA14" s="131" t="str">
        <f ca="1">IF(AND(COUNTA(R14:U14,X14:Z14)=7,COUNTA(V14:W14)&gt;=1,計算シート!AA14&lt;&gt;""),計算シート!AA14,"")</f>
        <v/>
      </c>
      <c r="AB14" s="132" t="str">
        <f ca="1">IF(AND(AA14&lt;&gt;"",計算シート!AB14&lt;&gt;""),計算シート!AB14,"")</f>
        <v/>
      </c>
    </row>
    <row r="15" spans="1:28">
      <c r="A15" s="54">
        <v>10</v>
      </c>
      <c r="B15" s="82"/>
      <c r="C15" s="83"/>
      <c r="D15" s="83"/>
      <c r="E15" s="83"/>
      <c r="F15" s="38"/>
      <c r="G15" s="84"/>
      <c r="H15" s="85"/>
      <c r="I15" s="86"/>
      <c r="J15" s="86"/>
      <c r="K15" s="86"/>
      <c r="L15" s="86"/>
      <c r="M15" s="86"/>
      <c r="N15" s="86"/>
      <c r="O15" s="86"/>
      <c r="P15" s="87"/>
      <c r="Q15" s="87"/>
      <c r="R15" s="88"/>
      <c r="S15" s="88"/>
      <c r="T15" s="88"/>
      <c r="U15" s="88"/>
      <c r="V15" s="138"/>
      <c r="W15" s="88"/>
      <c r="X15" s="113"/>
      <c r="Y15" s="88"/>
      <c r="Z15" s="84"/>
      <c r="AA15" s="131" t="str">
        <f ca="1">IF(AND(COUNTA(R15:U15,X15:Z15)=7,COUNTA(V15:W15)&gt;=1,計算シート!AA15&lt;&gt;""),計算シート!AA15,"")</f>
        <v/>
      </c>
      <c r="AB15" s="132" t="str">
        <f ca="1">IF(AND(AA15&lt;&gt;"",計算シート!AB15&lt;&gt;""),計算シート!AB15,"")</f>
        <v/>
      </c>
    </row>
    <row r="16" spans="1:28">
      <c r="A16" s="54">
        <v>11</v>
      </c>
      <c r="B16" s="82"/>
      <c r="C16" s="83"/>
      <c r="D16" s="83"/>
      <c r="E16" s="83"/>
      <c r="F16" s="38"/>
      <c r="G16" s="84"/>
      <c r="H16" s="85"/>
      <c r="I16" s="86"/>
      <c r="J16" s="86"/>
      <c r="K16" s="86"/>
      <c r="L16" s="86"/>
      <c r="M16" s="86"/>
      <c r="N16" s="86"/>
      <c r="O16" s="86"/>
      <c r="P16" s="87"/>
      <c r="Q16" s="87"/>
      <c r="R16" s="88"/>
      <c r="S16" s="88"/>
      <c r="T16" s="88"/>
      <c r="U16" s="88"/>
      <c r="V16" s="138"/>
      <c r="W16" s="88"/>
      <c r="X16" s="113"/>
      <c r="Y16" s="88"/>
      <c r="Z16" s="84"/>
      <c r="AA16" s="131" t="str">
        <f ca="1">IF(AND(COUNTA(R16:U16,X16:Z16)=7,COUNTA(V16:W16)&gt;=1,計算シート!AA16&lt;&gt;""),計算シート!AA16,"")</f>
        <v/>
      </c>
      <c r="AB16" s="132" t="str">
        <f ca="1">IF(AND(AA16&lt;&gt;"",計算シート!AB16&lt;&gt;""),計算シート!AB16,"")</f>
        <v/>
      </c>
    </row>
    <row r="17" spans="1:28">
      <c r="A17" s="54">
        <v>12</v>
      </c>
      <c r="B17" s="82"/>
      <c r="C17" s="83"/>
      <c r="D17" s="83"/>
      <c r="E17" s="83"/>
      <c r="F17" s="38"/>
      <c r="G17" s="84"/>
      <c r="H17" s="85"/>
      <c r="I17" s="86"/>
      <c r="J17" s="86"/>
      <c r="K17" s="86"/>
      <c r="L17" s="86"/>
      <c r="M17" s="86"/>
      <c r="N17" s="86"/>
      <c r="O17" s="86"/>
      <c r="P17" s="87"/>
      <c r="Q17" s="87"/>
      <c r="R17" s="88"/>
      <c r="S17" s="88"/>
      <c r="T17" s="88"/>
      <c r="U17" s="88"/>
      <c r="V17" s="138"/>
      <c r="W17" s="88"/>
      <c r="X17" s="113"/>
      <c r="Y17" s="88"/>
      <c r="Z17" s="84"/>
      <c r="AA17" s="131" t="str">
        <f ca="1">IF(AND(COUNTA(R17:U17,X17:Z17)=7,COUNTA(V17:W17)&gt;=1,計算シート!AA17&lt;&gt;""),計算シート!AA17,"")</f>
        <v/>
      </c>
      <c r="AB17" s="132" t="str">
        <f ca="1">IF(AND(AA17&lt;&gt;"",計算シート!AB17&lt;&gt;""),計算シート!AB17,"")</f>
        <v/>
      </c>
    </row>
    <row r="18" spans="1:28">
      <c r="A18" s="54">
        <v>13</v>
      </c>
      <c r="B18" s="82"/>
      <c r="C18" s="83"/>
      <c r="D18" s="83"/>
      <c r="E18" s="83"/>
      <c r="F18" s="38"/>
      <c r="G18" s="84"/>
      <c r="H18" s="85"/>
      <c r="I18" s="86"/>
      <c r="J18" s="86"/>
      <c r="K18" s="86"/>
      <c r="L18" s="86"/>
      <c r="M18" s="86"/>
      <c r="N18" s="86"/>
      <c r="O18" s="86"/>
      <c r="P18" s="87"/>
      <c r="Q18" s="87"/>
      <c r="R18" s="88"/>
      <c r="S18" s="88"/>
      <c r="T18" s="88"/>
      <c r="U18" s="88"/>
      <c r="V18" s="138"/>
      <c r="W18" s="88"/>
      <c r="X18" s="113"/>
      <c r="Y18" s="88"/>
      <c r="Z18" s="84"/>
      <c r="AA18" s="131" t="str">
        <f ca="1">IF(AND(COUNTA(R18:U18,X18:Z18)=7,COUNTA(V18:W18)&gt;=1,計算シート!AA18&lt;&gt;""),計算シート!AA18,"")</f>
        <v/>
      </c>
      <c r="AB18" s="132" t="str">
        <f ca="1">IF(AND(AA18&lt;&gt;"",計算シート!AB18&lt;&gt;""),計算シート!AB18,"")</f>
        <v/>
      </c>
    </row>
    <row r="19" spans="1:28">
      <c r="A19" s="54">
        <v>14</v>
      </c>
      <c r="B19" s="82"/>
      <c r="C19" s="83"/>
      <c r="D19" s="83"/>
      <c r="E19" s="83"/>
      <c r="F19" s="38"/>
      <c r="G19" s="84"/>
      <c r="H19" s="85"/>
      <c r="I19" s="86"/>
      <c r="J19" s="86"/>
      <c r="K19" s="86"/>
      <c r="L19" s="86"/>
      <c r="M19" s="86"/>
      <c r="N19" s="86"/>
      <c r="O19" s="86"/>
      <c r="P19" s="87"/>
      <c r="Q19" s="87"/>
      <c r="R19" s="88"/>
      <c r="S19" s="88"/>
      <c r="T19" s="88"/>
      <c r="U19" s="88"/>
      <c r="V19" s="138"/>
      <c r="W19" s="88"/>
      <c r="X19" s="113"/>
      <c r="Y19" s="88"/>
      <c r="Z19" s="84"/>
      <c r="AA19" s="131" t="str">
        <f ca="1">IF(AND(COUNTA(R19:U19,X19:Z19)=7,COUNTA(V19:W19)&gt;=1,計算シート!AA19&lt;&gt;""),計算シート!AA19,"")</f>
        <v/>
      </c>
      <c r="AB19" s="132" t="str">
        <f ca="1">IF(AND(AA19&lt;&gt;"",計算シート!AB19&lt;&gt;""),計算シート!AB19,"")</f>
        <v/>
      </c>
    </row>
    <row r="20" spans="1:28">
      <c r="A20" s="54">
        <v>15</v>
      </c>
      <c r="B20" s="82"/>
      <c r="C20" s="83"/>
      <c r="D20" s="83"/>
      <c r="E20" s="83"/>
      <c r="F20" s="38"/>
      <c r="G20" s="84"/>
      <c r="H20" s="85"/>
      <c r="I20" s="86"/>
      <c r="J20" s="86"/>
      <c r="K20" s="86"/>
      <c r="L20" s="86"/>
      <c r="M20" s="86"/>
      <c r="N20" s="86"/>
      <c r="O20" s="86"/>
      <c r="P20" s="87"/>
      <c r="Q20" s="87"/>
      <c r="R20" s="88"/>
      <c r="S20" s="88"/>
      <c r="T20" s="88"/>
      <c r="U20" s="88"/>
      <c r="V20" s="138"/>
      <c r="W20" s="88"/>
      <c r="X20" s="113"/>
      <c r="Y20" s="88"/>
      <c r="Z20" s="84"/>
      <c r="AA20" s="131" t="str">
        <f ca="1">IF(AND(COUNTA(R20:U20,X20:Z20)=7,COUNTA(V20:W20)&gt;=1,計算シート!AA20&lt;&gt;""),計算シート!AA20,"")</f>
        <v/>
      </c>
      <c r="AB20" s="132" t="str">
        <f ca="1">IF(AND(AA20&lt;&gt;"",計算シート!AB20&lt;&gt;""),計算シート!AB20,"")</f>
        <v/>
      </c>
    </row>
    <row r="21" spans="1:28">
      <c r="A21" s="54">
        <v>16</v>
      </c>
      <c r="B21" s="82"/>
      <c r="C21" s="83"/>
      <c r="D21" s="83"/>
      <c r="E21" s="83"/>
      <c r="F21" s="38"/>
      <c r="G21" s="84"/>
      <c r="H21" s="85"/>
      <c r="I21" s="86"/>
      <c r="J21" s="86"/>
      <c r="K21" s="86"/>
      <c r="L21" s="86"/>
      <c r="M21" s="86"/>
      <c r="N21" s="86"/>
      <c r="O21" s="86"/>
      <c r="P21" s="87"/>
      <c r="Q21" s="87"/>
      <c r="R21" s="88"/>
      <c r="S21" s="88"/>
      <c r="T21" s="88"/>
      <c r="U21" s="88"/>
      <c r="V21" s="138"/>
      <c r="W21" s="88"/>
      <c r="X21" s="113"/>
      <c r="Y21" s="88"/>
      <c r="Z21" s="84"/>
      <c r="AA21" s="131" t="str">
        <f ca="1">IF(AND(COUNTA(R21:U21,X21:Z21)=7,COUNTA(V21:W21)&gt;=1,計算シート!AA21&lt;&gt;""),計算シート!AA21,"")</f>
        <v/>
      </c>
      <c r="AB21" s="132" t="str">
        <f ca="1">IF(AND(AA21&lt;&gt;"",計算シート!AB21&lt;&gt;""),計算シート!AB21,"")</f>
        <v/>
      </c>
    </row>
    <row r="22" spans="1:28">
      <c r="A22" s="54">
        <v>17</v>
      </c>
      <c r="B22" s="82"/>
      <c r="C22" s="83"/>
      <c r="D22" s="83"/>
      <c r="E22" s="83"/>
      <c r="F22" s="38"/>
      <c r="G22" s="84"/>
      <c r="H22" s="85"/>
      <c r="I22" s="86"/>
      <c r="J22" s="86"/>
      <c r="K22" s="86"/>
      <c r="L22" s="86"/>
      <c r="M22" s="86"/>
      <c r="N22" s="86"/>
      <c r="O22" s="86"/>
      <c r="P22" s="87"/>
      <c r="Q22" s="87"/>
      <c r="R22" s="88"/>
      <c r="S22" s="88"/>
      <c r="T22" s="88"/>
      <c r="U22" s="88"/>
      <c r="V22" s="138"/>
      <c r="W22" s="88"/>
      <c r="X22" s="113"/>
      <c r="Y22" s="88"/>
      <c r="Z22" s="84"/>
      <c r="AA22" s="131" t="str">
        <f ca="1">IF(AND(COUNTA(R22:U22,X22:Z22)=7,COUNTA(V22:W22)&gt;=1,計算シート!AA22&lt;&gt;""),計算シート!AA22,"")</f>
        <v/>
      </c>
      <c r="AB22" s="132" t="str">
        <f ca="1">IF(AND(AA22&lt;&gt;"",計算シート!AB22&lt;&gt;""),計算シート!AB22,"")</f>
        <v/>
      </c>
    </row>
    <row r="23" spans="1:28">
      <c r="A23" s="54">
        <v>18</v>
      </c>
      <c r="B23" s="82"/>
      <c r="C23" s="83"/>
      <c r="D23" s="83"/>
      <c r="E23" s="83"/>
      <c r="F23" s="38"/>
      <c r="G23" s="84"/>
      <c r="H23" s="85"/>
      <c r="I23" s="86"/>
      <c r="J23" s="86"/>
      <c r="K23" s="86"/>
      <c r="L23" s="86"/>
      <c r="M23" s="86"/>
      <c r="N23" s="86"/>
      <c r="O23" s="86"/>
      <c r="P23" s="87"/>
      <c r="Q23" s="87"/>
      <c r="R23" s="88"/>
      <c r="S23" s="88"/>
      <c r="T23" s="88"/>
      <c r="U23" s="88"/>
      <c r="V23" s="138"/>
      <c r="W23" s="88"/>
      <c r="X23" s="113"/>
      <c r="Y23" s="88"/>
      <c r="Z23" s="84"/>
      <c r="AA23" s="131" t="str">
        <f ca="1">IF(AND(COUNTA(R23:U23,X23:Z23)=7,COUNTA(V23:W23)&gt;=1,計算シート!AA23&lt;&gt;""),計算シート!AA23,"")</f>
        <v/>
      </c>
      <c r="AB23" s="132" t="str">
        <f ca="1">IF(AND(AA23&lt;&gt;"",計算シート!AB23&lt;&gt;""),計算シート!AB23,"")</f>
        <v/>
      </c>
    </row>
    <row r="24" spans="1:28">
      <c r="A24" s="54">
        <v>19</v>
      </c>
      <c r="B24" s="82"/>
      <c r="C24" s="83"/>
      <c r="D24" s="83"/>
      <c r="E24" s="83"/>
      <c r="F24" s="38"/>
      <c r="G24" s="84"/>
      <c r="H24" s="85"/>
      <c r="I24" s="86"/>
      <c r="J24" s="86"/>
      <c r="K24" s="86"/>
      <c r="L24" s="86"/>
      <c r="M24" s="86"/>
      <c r="N24" s="86"/>
      <c r="O24" s="86"/>
      <c r="P24" s="87"/>
      <c r="Q24" s="87"/>
      <c r="R24" s="88"/>
      <c r="S24" s="88"/>
      <c r="T24" s="88"/>
      <c r="U24" s="88"/>
      <c r="V24" s="138"/>
      <c r="W24" s="88"/>
      <c r="X24" s="113"/>
      <c r="Y24" s="88"/>
      <c r="Z24" s="84"/>
      <c r="AA24" s="131" t="str">
        <f ca="1">IF(AND(COUNTA(R24:U24,X24:Z24)=7,COUNTA(V24:W24)&gt;=1,計算シート!AA24&lt;&gt;""),計算シート!AA24,"")</f>
        <v/>
      </c>
      <c r="AB24" s="132" t="str">
        <f ca="1">IF(AND(AA24&lt;&gt;"",計算シート!AB24&lt;&gt;""),計算シート!AB24,"")</f>
        <v/>
      </c>
    </row>
    <row r="25" spans="1:28">
      <c r="A25" s="54">
        <v>20</v>
      </c>
      <c r="B25" s="82"/>
      <c r="C25" s="83"/>
      <c r="D25" s="83"/>
      <c r="E25" s="83"/>
      <c r="F25" s="38"/>
      <c r="G25" s="84"/>
      <c r="H25" s="85"/>
      <c r="I25" s="86"/>
      <c r="J25" s="86"/>
      <c r="K25" s="86"/>
      <c r="L25" s="86"/>
      <c r="M25" s="86"/>
      <c r="N25" s="86"/>
      <c r="O25" s="86"/>
      <c r="P25" s="87"/>
      <c r="Q25" s="87"/>
      <c r="R25" s="88"/>
      <c r="S25" s="88"/>
      <c r="T25" s="88"/>
      <c r="U25" s="88"/>
      <c r="V25" s="138"/>
      <c r="W25" s="88"/>
      <c r="X25" s="113"/>
      <c r="Y25" s="88"/>
      <c r="Z25" s="84"/>
      <c r="AA25" s="131" t="str">
        <f ca="1">IF(AND(COUNTA(R25:U25,X25:Z25)=7,COUNTA(V25:W25)&gt;=1,計算シート!AA25&lt;&gt;""),計算シート!AA25,"")</f>
        <v/>
      </c>
      <c r="AB25" s="132" t="str">
        <f ca="1">IF(AND(AA25&lt;&gt;"",計算シート!AB25&lt;&gt;""),計算シート!AB25,"")</f>
        <v/>
      </c>
    </row>
    <row r="26" spans="1:28">
      <c r="A26" s="54">
        <v>21</v>
      </c>
      <c r="B26" s="82"/>
      <c r="C26" s="83"/>
      <c r="D26" s="83"/>
      <c r="E26" s="83"/>
      <c r="F26" s="38"/>
      <c r="G26" s="84"/>
      <c r="H26" s="85"/>
      <c r="I26" s="86"/>
      <c r="J26" s="86"/>
      <c r="K26" s="86"/>
      <c r="L26" s="86"/>
      <c r="M26" s="86"/>
      <c r="N26" s="86"/>
      <c r="O26" s="86"/>
      <c r="P26" s="87"/>
      <c r="Q26" s="87"/>
      <c r="R26" s="88"/>
      <c r="S26" s="88"/>
      <c r="T26" s="88"/>
      <c r="U26" s="88"/>
      <c r="V26" s="138"/>
      <c r="W26" s="88"/>
      <c r="X26" s="113"/>
      <c r="Y26" s="88"/>
      <c r="Z26" s="84"/>
      <c r="AA26" s="131" t="str">
        <f ca="1">IF(AND(COUNTA(R26:U26,X26:Z26)=7,COUNTA(V26:W26)&gt;=1,計算シート!AA26&lt;&gt;""),計算シート!AA26,"")</f>
        <v/>
      </c>
      <c r="AB26" s="132" t="str">
        <f ca="1">IF(AND(AA26&lt;&gt;"",計算シート!AB26&lt;&gt;""),計算シート!AB26,"")</f>
        <v/>
      </c>
    </row>
    <row r="27" spans="1:28">
      <c r="A27" s="54">
        <v>22</v>
      </c>
      <c r="B27" s="82"/>
      <c r="C27" s="83"/>
      <c r="D27" s="83"/>
      <c r="E27" s="83"/>
      <c r="F27" s="38"/>
      <c r="G27" s="84"/>
      <c r="H27" s="85"/>
      <c r="I27" s="86"/>
      <c r="J27" s="86"/>
      <c r="K27" s="86"/>
      <c r="L27" s="86"/>
      <c r="M27" s="86"/>
      <c r="N27" s="86"/>
      <c r="O27" s="86"/>
      <c r="P27" s="87"/>
      <c r="Q27" s="87"/>
      <c r="R27" s="88"/>
      <c r="S27" s="88"/>
      <c r="T27" s="88"/>
      <c r="U27" s="88"/>
      <c r="V27" s="138"/>
      <c r="W27" s="88"/>
      <c r="X27" s="113"/>
      <c r="Y27" s="88"/>
      <c r="Z27" s="84"/>
      <c r="AA27" s="131" t="str">
        <f ca="1">IF(AND(COUNTA(R27:U27,X27:Z27)=7,COUNTA(V27:W27)&gt;=1,計算シート!AA27&lt;&gt;""),計算シート!AA27,"")</f>
        <v/>
      </c>
      <c r="AB27" s="132" t="str">
        <f ca="1">IF(AND(AA27&lt;&gt;"",計算シート!AB27&lt;&gt;""),計算シート!AB27,"")</f>
        <v/>
      </c>
    </row>
    <row r="28" spans="1:28">
      <c r="A28" s="54">
        <v>23</v>
      </c>
      <c r="B28" s="82"/>
      <c r="C28" s="83"/>
      <c r="D28" s="83"/>
      <c r="E28" s="83"/>
      <c r="F28" s="38"/>
      <c r="G28" s="84"/>
      <c r="H28" s="85"/>
      <c r="I28" s="86"/>
      <c r="J28" s="86"/>
      <c r="K28" s="86"/>
      <c r="L28" s="86"/>
      <c r="M28" s="86"/>
      <c r="N28" s="86"/>
      <c r="O28" s="86"/>
      <c r="P28" s="87"/>
      <c r="Q28" s="87"/>
      <c r="R28" s="88"/>
      <c r="S28" s="88"/>
      <c r="T28" s="88"/>
      <c r="U28" s="88"/>
      <c r="V28" s="138"/>
      <c r="W28" s="88"/>
      <c r="X28" s="113"/>
      <c r="Y28" s="88"/>
      <c r="Z28" s="84"/>
      <c r="AA28" s="131" t="str">
        <f ca="1">IF(AND(COUNTA(R28:U28,X28:Z28)=7,COUNTA(V28:W28)&gt;=1,計算シート!AA28&lt;&gt;""),計算シート!AA28,"")</f>
        <v/>
      </c>
      <c r="AB28" s="132" t="str">
        <f ca="1">IF(AND(AA28&lt;&gt;"",計算シート!AB28&lt;&gt;""),計算シート!AB28,"")</f>
        <v/>
      </c>
    </row>
    <row r="29" spans="1:28">
      <c r="A29" s="54">
        <v>24</v>
      </c>
      <c r="B29" s="82"/>
      <c r="C29" s="83"/>
      <c r="D29" s="83"/>
      <c r="E29" s="83"/>
      <c r="F29" s="38"/>
      <c r="G29" s="84"/>
      <c r="H29" s="85"/>
      <c r="I29" s="86"/>
      <c r="J29" s="86"/>
      <c r="K29" s="86"/>
      <c r="L29" s="86"/>
      <c r="M29" s="86"/>
      <c r="N29" s="86"/>
      <c r="O29" s="86"/>
      <c r="P29" s="87"/>
      <c r="Q29" s="87"/>
      <c r="R29" s="88"/>
      <c r="S29" s="88"/>
      <c r="T29" s="88"/>
      <c r="U29" s="88"/>
      <c r="V29" s="138"/>
      <c r="W29" s="88"/>
      <c r="X29" s="113"/>
      <c r="Y29" s="88"/>
      <c r="Z29" s="84"/>
      <c r="AA29" s="131" t="str">
        <f ca="1">IF(AND(COUNTA(R29:U29,X29:Z29)=7,COUNTA(V29:W29)&gt;=1,計算シート!AA29&lt;&gt;""),計算シート!AA29,"")</f>
        <v/>
      </c>
      <c r="AB29" s="132" t="str">
        <f ca="1">IF(AND(AA29&lt;&gt;"",計算シート!AB29&lt;&gt;""),計算シート!AB29,"")</f>
        <v/>
      </c>
    </row>
    <row r="30" spans="1:28">
      <c r="A30" s="54">
        <v>25</v>
      </c>
      <c r="B30" s="82"/>
      <c r="C30" s="83"/>
      <c r="D30" s="83"/>
      <c r="E30" s="83"/>
      <c r="F30" s="38"/>
      <c r="G30" s="84"/>
      <c r="H30" s="85"/>
      <c r="I30" s="86"/>
      <c r="J30" s="86"/>
      <c r="K30" s="86"/>
      <c r="L30" s="86"/>
      <c r="M30" s="86"/>
      <c r="N30" s="86"/>
      <c r="O30" s="86"/>
      <c r="P30" s="87"/>
      <c r="Q30" s="87"/>
      <c r="R30" s="88"/>
      <c r="S30" s="88"/>
      <c r="T30" s="88"/>
      <c r="U30" s="88"/>
      <c r="V30" s="138"/>
      <c r="W30" s="88"/>
      <c r="X30" s="113"/>
      <c r="Y30" s="88"/>
      <c r="Z30" s="84"/>
      <c r="AA30" s="131" t="str">
        <f ca="1">IF(AND(COUNTA(R30:U30,X30:Z30)=7,COUNTA(V30:W30)&gt;=1,計算シート!AA30&lt;&gt;""),計算シート!AA30,"")</f>
        <v/>
      </c>
      <c r="AB30" s="132" t="str">
        <f ca="1">IF(AND(AA30&lt;&gt;"",計算シート!AB30&lt;&gt;""),計算シート!AB30,"")</f>
        <v/>
      </c>
    </row>
    <row r="31" spans="1:28">
      <c r="A31" s="54">
        <v>26</v>
      </c>
      <c r="B31" s="82"/>
      <c r="C31" s="83"/>
      <c r="D31" s="83"/>
      <c r="E31" s="83"/>
      <c r="F31" s="38"/>
      <c r="G31" s="84"/>
      <c r="H31" s="85"/>
      <c r="I31" s="86"/>
      <c r="J31" s="86"/>
      <c r="K31" s="86"/>
      <c r="L31" s="86"/>
      <c r="M31" s="86"/>
      <c r="N31" s="86"/>
      <c r="O31" s="86"/>
      <c r="P31" s="87"/>
      <c r="Q31" s="87"/>
      <c r="R31" s="88"/>
      <c r="S31" s="88"/>
      <c r="T31" s="88"/>
      <c r="U31" s="88"/>
      <c r="V31" s="138"/>
      <c r="W31" s="88"/>
      <c r="X31" s="113"/>
      <c r="Y31" s="88"/>
      <c r="Z31" s="84"/>
      <c r="AA31" s="131" t="str">
        <f ca="1">IF(AND(COUNTA(R31:U31,X31:Z31)=7,COUNTA(V31:W31)&gt;=1,計算シート!AA31&lt;&gt;""),計算シート!AA31,"")</f>
        <v/>
      </c>
      <c r="AB31" s="132" t="str">
        <f ca="1">IF(AND(AA31&lt;&gt;"",計算シート!AB31&lt;&gt;""),計算シート!AB31,"")</f>
        <v/>
      </c>
    </row>
    <row r="32" spans="1:28">
      <c r="A32" s="54">
        <v>27</v>
      </c>
      <c r="B32" s="82"/>
      <c r="C32" s="83"/>
      <c r="D32" s="83"/>
      <c r="E32" s="83"/>
      <c r="F32" s="38"/>
      <c r="G32" s="84"/>
      <c r="H32" s="85"/>
      <c r="I32" s="86"/>
      <c r="J32" s="86"/>
      <c r="K32" s="86"/>
      <c r="L32" s="86"/>
      <c r="M32" s="86"/>
      <c r="N32" s="86"/>
      <c r="O32" s="86"/>
      <c r="P32" s="87"/>
      <c r="Q32" s="87"/>
      <c r="R32" s="88"/>
      <c r="S32" s="88"/>
      <c r="T32" s="88"/>
      <c r="U32" s="88"/>
      <c r="V32" s="138"/>
      <c r="W32" s="88"/>
      <c r="X32" s="113"/>
      <c r="Y32" s="88"/>
      <c r="Z32" s="84"/>
      <c r="AA32" s="131" t="str">
        <f ca="1">IF(AND(COUNTA(R32:U32,X32:Z32)=7,COUNTA(V32:W32)&gt;=1,計算シート!AA32&lt;&gt;""),計算シート!AA32,"")</f>
        <v/>
      </c>
      <c r="AB32" s="132" t="str">
        <f ca="1">IF(AND(AA32&lt;&gt;"",計算シート!AB32&lt;&gt;""),計算シート!AB32,"")</f>
        <v/>
      </c>
    </row>
    <row r="33" spans="1:28">
      <c r="A33" s="54">
        <v>28</v>
      </c>
      <c r="B33" s="82"/>
      <c r="C33" s="83"/>
      <c r="D33" s="83"/>
      <c r="E33" s="83"/>
      <c r="F33" s="38"/>
      <c r="G33" s="84"/>
      <c r="H33" s="85"/>
      <c r="I33" s="86"/>
      <c r="J33" s="86"/>
      <c r="K33" s="86"/>
      <c r="L33" s="86"/>
      <c r="M33" s="86"/>
      <c r="N33" s="86"/>
      <c r="O33" s="86"/>
      <c r="P33" s="87"/>
      <c r="Q33" s="87"/>
      <c r="R33" s="88"/>
      <c r="S33" s="88"/>
      <c r="T33" s="88"/>
      <c r="U33" s="88"/>
      <c r="V33" s="138"/>
      <c r="W33" s="88"/>
      <c r="X33" s="113"/>
      <c r="Y33" s="88"/>
      <c r="Z33" s="84"/>
      <c r="AA33" s="131" t="str">
        <f ca="1">IF(AND(COUNTA(R33:U33,X33:Z33)=7,COUNTA(V33:W33)&gt;=1,計算シート!AA33&lt;&gt;""),計算シート!AA33,"")</f>
        <v/>
      </c>
      <c r="AB33" s="132" t="str">
        <f ca="1">IF(AND(AA33&lt;&gt;"",計算シート!AB33&lt;&gt;""),計算シート!AB33,"")</f>
        <v/>
      </c>
    </row>
    <row r="34" spans="1:28">
      <c r="A34" s="54">
        <v>29</v>
      </c>
      <c r="B34" s="82"/>
      <c r="C34" s="83"/>
      <c r="D34" s="83"/>
      <c r="E34" s="83"/>
      <c r="F34" s="38"/>
      <c r="G34" s="84"/>
      <c r="H34" s="85"/>
      <c r="I34" s="86"/>
      <c r="J34" s="86"/>
      <c r="K34" s="86"/>
      <c r="L34" s="86"/>
      <c r="M34" s="86"/>
      <c r="N34" s="86"/>
      <c r="O34" s="86"/>
      <c r="P34" s="87"/>
      <c r="Q34" s="87"/>
      <c r="R34" s="88"/>
      <c r="S34" s="88"/>
      <c r="T34" s="88"/>
      <c r="U34" s="88"/>
      <c r="V34" s="138"/>
      <c r="W34" s="88"/>
      <c r="X34" s="113"/>
      <c r="Y34" s="88"/>
      <c r="Z34" s="84"/>
      <c r="AA34" s="131" t="str">
        <f ca="1">IF(AND(COUNTA(R34:U34,X34:Z34)=7,COUNTA(V34:W34)&gt;=1,計算シート!AA34&lt;&gt;""),計算シート!AA34,"")</f>
        <v/>
      </c>
      <c r="AB34" s="132" t="str">
        <f ca="1">IF(AND(AA34&lt;&gt;"",計算シート!AB34&lt;&gt;""),計算シート!AB34,"")</f>
        <v/>
      </c>
    </row>
    <row r="35" spans="1:28">
      <c r="A35" s="54">
        <v>30</v>
      </c>
      <c r="B35" s="82"/>
      <c r="C35" s="83"/>
      <c r="D35" s="83"/>
      <c r="E35" s="83"/>
      <c r="F35" s="38"/>
      <c r="G35" s="84"/>
      <c r="H35" s="85"/>
      <c r="I35" s="86"/>
      <c r="J35" s="86"/>
      <c r="K35" s="86"/>
      <c r="L35" s="86"/>
      <c r="M35" s="86"/>
      <c r="N35" s="86"/>
      <c r="O35" s="86"/>
      <c r="P35" s="87"/>
      <c r="Q35" s="87"/>
      <c r="R35" s="88"/>
      <c r="S35" s="88"/>
      <c r="T35" s="88"/>
      <c r="U35" s="88"/>
      <c r="V35" s="138"/>
      <c r="W35" s="88"/>
      <c r="X35" s="113"/>
      <c r="Y35" s="88"/>
      <c r="Z35" s="84"/>
      <c r="AA35" s="131" t="str">
        <f ca="1">IF(AND(COUNTA(R35:U35,X35:Z35)=7,COUNTA(V35:W35)&gt;=1,計算シート!AA35&lt;&gt;""),計算シート!AA35,"")</f>
        <v/>
      </c>
      <c r="AB35" s="132" t="str">
        <f ca="1">IF(AND(AA35&lt;&gt;"",計算シート!AB35&lt;&gt;""),計算シート!AB35,"")</f>
        <v/>
      </c>
    </row>
    <row r="36" spans="1:28">
      <c r="A36" s="54">
        <v>31</v>
      </c>
      <c r="B36" s="82"/>
      <c r="C36" s="83"/>
      <c r="D36" s="83"/>
      <c r="E36" s="83"/>
      <c r="F36" s="38"/>
      <c r="G36" s="84"/>
      <c r="H36" s="85"/>
      <c r="I36" s="86"/>
      <c r="J36" s="86"/>
      <c r="K36" s="86"/>
      <c r="L36" s="86"/>
      <c r="M36" s="86"/>
      <c r="N36" s="86"/>
      <c r="O36" s="86"/>
      <c r="P36" s="87"/>
      <c r="Q36" s="87"/>
      <c r="R36" s="88"/>
      <c r="S36" s="88"/>
      <c r="T36" s="88"/>
      <c r="U36" s="88"/>
      <c r="V36" s="138"/>
      <c r="W36" s="88"/>
      <c r="X36" s="113"/>
      <c r="Y36" s="88"/>
      <c r="Z36" s="84"/>
      <c r="AA36" s="131" t="str">
        <f ca="1">IF(AND(COUNTA(R36:U36,X36:Z36)=7,COUNTA(V36:W36)&gt;=1,計算シート!AA36&lt;&gt;""),計算シート!AA36,"")</f>
        <v/>
      </c>
      <c r="AB36" s="132" t="str">
        <f ca="1">IF(AND(AA36&lt;&gt;"",計算シート!AB36&lt;&gt;""),計算シート!AB36,"")</f>
        <v/>
      </c>
    </row>
    <row r="37" spans="1:28">
      <c r="A37" s="54">
        <v>32</v>
      </c>
      <c r="B37" s="82"/>
      <c r="C37" s="83"/>
      <c r="D37" s="83"/>
      <c r="E37" s="83"/>
      <c r="F37" s="38"/>
      <c r="G37" s="84"/>
      <c r="H37" s="85"/>
      <c r="I37" s="86"/>
      <c r="J37" s="86"/>
      <c r="K37" s="86"/>
      <c r="L37" s="86"/>
      <c r="M37" s="86"/>
      <c r="N37" s="86"/>
      <c r="O37" s="86"/>
      <c r="P37" s="87"/>
      <c r="Q37" s="87"/>
      <c r="R37" s="88"/>
      <c r="S37" s="88"/>
      <c r="T37" s="88"/>
      <c r="U37" s="88"/>
      <c r="V37" s="138"/>
      <c r="W37" s="88"/>
      <c r="X37" s="113"/>
      <c r="Y37" s="88"/>
      <c r="Z37" s="84"/>
      <c r="AA37" s="131" t="str">
        <f ca="1">IF(AND(COUNTA(R37:U37,X37:Z37)=7,COUNTA(V37:W37)&gt;=1,計算シート!AA37&lt;&gt;""),計算シート!AA37,"")</f>
        <v/>
      </c>
      <c r="AB37" s="132" t="str">
        <f ca="1">IF(AND(AA37&lt;&gt;"",計算シート!AB37&lt;&gt;""),計算シート!AB37,"")</f>
        <v/>
      </c>
    </row>
    <row r="38" spans="1:28">
      <c r="A38" s="54">
        <v>33</v>
      </c>
      <c r="B38" s="82"/>
      <c r="C38" s="83"/>
      <c r="D38" s="83"/>
      <c r="E38" s="83"/>
      <c r="F38" s="38"/>
      <c r="G38" s="84"/>
      <c r="H38" s="85"/>
      <c r="I38" s="86"/>
      <c r="J38" s="86"/>
      <c r="K38" s="86"/>
      <c r="L38" s="86"/>
      <c r="M38" s="86"/>
      <c r="N38" s="86"/>
      <c r="O38" s="86"/>
      <c r="P38" s="87"/>
      <c r="Q38" s="87"/>
      <c r="R38" s="88"/>
      <c r="S38" s="88"/>
      <c r="T38" s="88"/>
      <c r="U38" s="88"/>
      <c r="V38" s="138"/>
      <c r="W38" s="88"/>
      <c r="X38" s="113"/>
      <c r="Y38" s="88"/>
      <c r="Z38" s="84"/>
      <c r="AA38" s="131" t="str">
        <f ca="1">IF(AND(COUNTA(R38:U38,X38:Z38)=7,COUNTA(V38:W38)&gt;=1,計算シート!AA38&lt;&gt;""),計算シート!AA38,"")</f>
        <v/>
      </c>
      <c r="AB38" s="132" t="str">
        <f ca="1">IF(AND(AA38&lt;&gt;"",計算シート!AB38&lt;&gt;""),計算シート!AB38,"")</f>
        <v/>
      </c>
    </row>
    <row r="39" spans="1:28">
      <c r="A39" s="54">
        <v>34</v>
      </c>
      <c r="B39" s="82"/>
      <c r="C39" s="83"/>
      <c r="D39" s="83"/>
      <c r="E39" s="83"/>
      <c r="F39" s="38"/>
      <c r="G39" s="84"/>
      <c r="H39" s="85"/>
      <c r="I39" s="86"/>
      <c r="J39" s="86"/>
      <c r="K39" s="86"/>
      <c r="L39" s="86"/>
      <c r="M39" s="86"/>
      <c r="N39" s="86"/>
      <c r="O39" s="86"/>
      <c r="P39" s="87"/>
      <c r="Q39" s="87"/>
      <c r="R39" s="88"/>
      <c r="S39" s="88"/>
      <c r="T39" s="88"/>
      <c r="U39" s="88"/>
      <c r="V39" s="138"/>
      <c r="W39" s="88"/>
      <c r="X39" s="113"/>
      <c r="Y39" s="88"/>
      <c r="Z39" s="84"/>
      <c r="AA39" s="131" t="str">
        <f ca="1">IF(AND(COUNTA(R39:U39,X39:Z39)=7,COUNTA(V39:W39)&gt;=1,計算シート!AA39&lt;&gt;""),計算シート!AA39,"")</f>
        <v/>
      </c>
      <c r="AB39" s="132" t="str">
        <f ca="1">IF(AND(AA39&lt;&gt;"",計算シート!AB39&lt;&gt;""),計算シート!AB39,"")</f>
        <v/>
      </c>
    </row>
    <row r="40" spans="1:28">
      <c r="A40" s="54">
        <v>35</v>
      </c>
      <c r="B40" s="82"/>
      <c r="C40" s="83"/>
      <c r="D40" s="83"/>
      <c r="E40" s="83"/>
      <c r="F40" s="38"/>
      <c r="G40" s="84"/>
      <c r="H40" s="85"/>
      <c r="I40" s="86"/>
      <c r="J40" s="86"/>
      <c r="K40" s="86"/>
      <c r="L40" s="86"/>
      <c r="M40" s="86"/>
      <c r="N40" s="86"/>
      <c r="O40" s="86"/>
      <c r="P40" s="87"/>
      <c r="Q40" s="87"/>
      <c r="R40" s="88"/>
      <c r="S40" s="88"/>
      <c r="T40" s="88"/>
      <c r="U40" s="88"/>
      <c r="V40" s="138"/>
      <c r="W40" s="88"/>
      <c r="X40" s="113"/>
      <c r="Y40" s="88"/>
      <c r="Z40" s="84"/>
      <c r="AA40" s="131" t="str">
        <f ca="1">IF(AND(COUNTA(R40:U40,X40:Z40)=7,COUNTA(V40:W40)&gt;=1,計算シート!AA40&lt;&gt;""),計算シート!AA40,"")</f>
        <v/>
      </c>
      <c r="AB40" s="132" t="str">
        <f ca="1">IF(AND(AA40&lt;&gt;"",計算シート!AB40&lt;&gt;""),計算シート!AB40,"")</f>
        <v/>
      </c>
    </row>
    <row r="41" spans="1:28">
      <c r="A41" s="54">
        <v>36</v>
      </c>
      <c r="B41" s="82"/>
      <c r="C41" s="83"/>
      <c r="D41" s="83"/>
      <c r="E41" s="83"/>
      <c r="F41" s="38"/>
      <c r="G41" s="84"/>
      <c r="H41" s="85"/>
      <c r="I41" s="86"/>
      <c r="J41" s="86"/>
      <c r="K41" s="86"/>
      <c r="L41" s="86"/>
      <c r="M41" s="86"/>
      <c r="N41" s="86"/>
      <c r="O41" s="86"/>
      <c r="P41" s="87"/>
      <c r="Q41" s="87"/>
      <c r="R41" s="88"/>
      <c r="S41" s="88"/>
      <c r="T41" s="88"/>
      <c r="U41" s="88"/>
      <c r="V41" s="138"/>
      <c r="W41" s="88"/>
      <c r="X41" s="113"/>
      <c r="Y41" s="88"/>
      <c r="Z41" s="84"/>
      <c r="AA41" s="131" t="str">
        <f ca="1">IF(AND(COUNTA(R41:U41,X41:Z41)=7,COUNTA(V41:W41)&gt;=1,計算シート!AA41&lt;&gt;""),計算シート!AA41,"")</f>
        <v/>
      </c>
      <c r="AB41" s="132" t="str">
        <f ca="1">IF(AND(AA41&lt;&gt;"",計算シート!AB41&lt;&gt;""),計算シート!AB41,"")</f>
        <v/>
      </c>
    </row>
    <row r="42" spans="1:28">
      <c r="A42" s="54">
        <v>37</v>
      </c>
      <c r="B42" s="82"/>
      <c r="C42" s="83"/>
      <c r="D42" s="83"/>
      <c r="E42" s="83"/>
      <c r="F42" s="38"/>
      <c r="G42" s="84"/>
      <c r="H42" s="85"/>
      <c r="I42" s="86"/>
      <c r="J42" s="86"/>
      <c r="K42" s="86"/>
      <c r="L42" s="86"/>
      <c r="M42" s="86"/>
      <c r="N42" s="86"/>
      <c r="O42" s="86"/>
      <c r="P42" s="87"/>
      <c r="Q42" s="87"/>
      <c r="R42" s="88"/>
      <c r="S42" s="88"/>
      <c r="T42" s="88"/>
      <c r="U42" s="88"/>
      <c r="V42" s="138"/>
      <c r="W42" s="88"/>
      <c r="X42" s="113"/>
      <c r="Y42" s="88"/>
      <c r="Z42" s="84"/>
      <c r="AA42" s="131" t="str">
        <f ca="1">IF(AND(COUNTA(R42:U42,X42:Z42)=7,COUNTA(V42:W42)&gt;=1,計算シート!AA42&lt;&gt;""),計算シート!AA42,"")</f>
        <v/>
      </c>
      <c r="AB42" s="132" t="str">
        <f ca="1">IF(AND(AA42&lt;&gt;"",計算シート!AB42&lt;&gt;""),計算シート!AB42,"")</f>
        <v/>
      </c>
    </row>
    <row r="43" spans="1:28">
      <c r="A43" s="54">
        <v>38</v>
      </c>
      <c r="B43" s="82"/>
      <c r="C43" s="83"/>
      <c r="D43" s="83"/>
      <c r="E43" s="83"/>
      <c r="F43" s="38"/>
      <c r="G43" s="84"/>
      <c r="H43" s="85"/>
      <c r="I43" s="86"/>
      <c r="J43" s="86"/>
      <c r="K43" s="86"/>
      <c r="L43" s="86"/>
      <c r="M43" s="86"/>
      <c r="N43" s="86"/>
      <c r="O43" s="86"/>
      <c r="P43" s="87"/>
      <c r="Q43" s="87"/>
      <c r="R43" s="88"/>
      <c r="S43" s="88"/>
      <c r="T43" s="88"/>
      <c r="U43" s="88"/>
      <c r="V43" s="138"/>
      <c r="W43" s="88"/>
      <c r="X43" s="113"/>
      <c r="Y43" s="88"/>
      <c r="Z43" s="84"/>
      <c r="AA43" s="131" t="str">
        <f ca="1">IF(AND(COUNTA(R43:U43,X43:Z43)=7,COUNTA(V43:W43)&gt;=1,計算シート!AA43&lt;&gt;""),計算シート!AA43,"")</f>
        <v/>
      </c>
      <c r="AB43" s="132" t="str">
        <f ca="1">IF(AND(AA43&lt;&gt;"",計算シート!AB43&lt;&gt;""),計算シート!AB43,"")</f>
        <v/>
      </c>
    </row>
    <row r="44" spans="1:28">
      <c r="A44" s="54">
        <v>39</v>
      </c>
      <c r="B44" s="82"/>
      <c r="C44" s="83"/>
      <c r="D44" s="83"/>
      <c r="E44" s="83"/>
      <c r="F44" s="38"/>
      <c r="G44" s="84"/>
      <c r="H44" s="85"/>
      <c r="I44" s="86"/>
      <c r="J44" s="86"/>
      <c r="K44" s="86"/>
      <c r="L44" s="86"/>
      <c r="M44" s="86"/>
      <c r="N44" s="86"/>
      <c r="O44" s="86"/>
      <c r="P44" s="87"/>
      <c r="Q44" s="87"/>
      <c r="R44" s="88"/>
      <c r="S44" s="88"/>
      <c r="T44" s="88"/>
      <c r="U44" s="88"/>
      <c r="V44" s="138"/>
      <c r="W44" s="88"/>
      <c r="X44" s="113"/>
      <c r="Y44" s="88"/>
      <c r="Z44" s="84"/>
      <c r="AA44" s="131" t="str">
        <f ca="1">IF(AND(COUNTA(R44:U44,X44:Z44)=7,COUNTA(V44:W44)&gt;=1,計算シート!AA44&lt;&gt;""),計算シート!AA44,"")</f>
        <v/>
      </c>
      <c r="AB44" s="132" t="str">
        <f ca="1">IF(AND(AA44&lt;&gt;"",計算シート!AB44&lt;&gt;""),計算シート!AB44,"")</f>
        <v/>
      </c>
    </row>
    <row r="45" spans="1:28">
      <c r="A45" s="54">
        <v>40</v>
      </c>
      <c r="B45" s="82"/>
      <c r="C45" s="83"/>
      <c r="D45" s="83"/>
      <c r="E45" s="83"/>
      <c r="F45" s="38"/>
      <c r="G45" s="84"/>
      <c r="H45" s="85"/>
      <c r="I45" s="86"/>
      <c r="J45" s="86"/>
      <c r="K45" s="86"/>
      <c r="L45" s="86"/>
      <c r="M45" s="86"/>
      <c r="N45" s="86"/>
      <c r="O45" s="86"/>
      <c r="P45" s="87"/>
      <c r="Q45" s="87"/>
      <c r="R45" s="88"/>
      <c r="S45" s="88"/>
      <c r="T45" s="88"/>
      <c r="U45" s="88"/>
      <c r="V45" s="138"/>
      <c r="W45" s="88"/>
      <c r="X45" s="113"/>
      <c r="Y45" s="88"/>
      <c r="Z45" s="84"/>
      <c r="AA45" s="131" t="str">
        <f ca="1">IF(AND(COUNTA(R45:U45,X45:Z45)=7,COUNTA(V45:W45)&gt;=1,計算シート!AA45&lt;&gt;""),計算シート!AA45,"")</f>
        <v/>
      </c>
      <c r="AB45" s="132" t="str">
        <f ca="1">IF(AND(AA45&lt;&gt;"",計算シート!AB45&lt;&gt;""),計算シート!AB45,"")</f>
        <v/>
      </c>
    </row>
    <row r="46" spans="1:28">
      <c r="A46" s="54">
        <v>41</v>
      </c>
      <c r="B46" s="82"/>
      <c r="C46" s="83"/>
      <c r="D46" s="83"/>
      <c r="E46" s="83"/>
      <c r="F46" s="38"/>
      <c r="G46" s="84"/>
      <c r="H46" s="85"/>
      <c r="I46" s="86"/>
      <c r="J46" s="86"/>
      <c r="K46" s="86"/>
      <c r="L46" s="86"/>
      <c r="M46" s="86"/>
      <c r="N46" s="86"/>
      <c r="O46" s="86"/>
      <c r="P46" s="87"/>
      <c r="Q46" s="87"/>
      <c r="R46" s="88"/>
      <c r="S46" s="88"/>
      <c r="T46" s="88"/>
      <c r="U46" s="88"/>
      <c r="V46" s="138"/>
      <c r="W46" s="88"/>
      <c r="X46" s="113"/>
      <c r="Y46" s="88"/>
      <c r="Z46" s="84"/>
      <c r="AA46" s="131" t="str">
        <f ca="1">IF(AND(COUNTA(R46:U46,X46:Z46)=7,COUNTA(V46:W46)&gt;=1,計算シート!AA46&lt;&gt;""),計算シート!AA46,"")</f>
        <v/>
      </c>
      <c r="AB46" s="132" t="str">
        <f ca="1">IF(AND(AA46&lt;&gt;"",計算シート!AB46&lt;&gt;""),計算シート!AB46,"")</f>
        <v/>
      </c>
    </row>
    <row r="47" spans="1:28">
      <c r="A47" s="54">
        <v>42</v>
      </c>
      <c r="B47" s="82"/>
      <c r="C47" s="83"/>
      <c r="D47" s="83"/>
      <c r="E47" s="83"/>
      <c r="F47" s="38"/>
      <c r="G47" s="84"/>
      <c r="H47" s="85"/>
      <c r="I47" s="86"/>
      <c r="J47" s="86"/>
      <c r="K47" s="86"/>
      <c r="L47" s="86"/>
      <c r="M47" s="86"/>
      <c r="N47" s="86"/>
      <c r="O47" s="86"/>
      <c r="P47" s="87"/>
      <c r="Q47" s="87"/>
      <c r="R47" s="88"/>
      <c r="S47" s="88"/>
      <c r="T47" s="88"/>
      <c r="U47" s="88"/>
      <c r="V47" s="138"/>
      <c r="W47" s="88"/>
      <c r="X47" s="113"/>
      <c r="Y47" s="88"/>
      <c r="Z47" s="84"/>
      <c r="AA47" s="131" t="str">
        <f ca="1">IF(AND(COUNTA(R47:U47,X47:Z47)=7,COUNTA(V47:W47)&gt;=1,計算シート!AA47&lt;&gt;""),計算シート!AA47,"")</f>
        <v/>
      </c>
      <c r="AB47" s="132" t="str">
        <f ca="1">IF(AND(AA47&lt;&gt;"",計算シート!AB47&lt;&gt;""),計算シート!AB47,"")</f>
        <v/>
      </c>
    </row>
    <row r="48" spans="1:28">
      <c r="A48" s="54">
        <v>43</v>
      </c>
      <c r="B48" s="82"/>
      <c r="C48" s="83"/>
      <c r="D48" s="83"/>
      <c r="E48" s="83"/>
      <c r="F48" s="38"/>
      <c r="G48" s="84"/>
      <c r="H48" s="85"/>
      <c r="I48" s="86"/>
      <c r="J48" s="86"/>
      <c r="K48" s="86"/>
      <c r="L48" s="86"/>
      <c r="M48" s="86"/>
      <c r="N48" s="86"/>
      <c r="O48" s="86"/>
      <c r="P48" s="87"/>
      <c r="Q48" s="87"/>
      <c r="R48" s="88"/>
      <c r="S48" s="88"/>
      <c r="T48" s="88"/>
      <c r="U48" s="88"/>
      <c r="V48" s="138"/>
      <c r="W48" s="88"/>
      <c r="X48" s="113"/>
      <c r="Y48" s="88"/>
      <c r="Z48" s="84"/>
      <c r="AA48" s="131" t="str">
        <f ca="1">IF(AND(COUNTA(R48:U48,X48:Z48)=7,COUNTA(V48:W48)&gt;=1,計算シート!AA48&lt;&gt;""),計算シート!AA48,"")</f>
        <v/>
      </c>
      <c r="AB48" s="132" t="str">
        <f ca="1">IF(AND(AA48&lt;&gt;"",計算シート!AB48&lt;&gt;""),計算シート!AB48,"")</f>
        <v/>
      </c>
    </row>
    <row r="49" spans="1:28">
      <c r="A49" s="54">
        <v>44</v>
      </c>
      <c r="B49" s="82"/>
      <c r="C49" s="83"/>
      <c r="D49" s="83"/>
      <c r="E49" s="83"/>
      <c r="F49" s="38"/>
      <c r="G49" s="84"/>
      <c r="H49" s="85"/>
      <c r="I49" s="86"/>
      <c r="J49" s="86"/>
      <c r="K49" s="86"/>
      <c r="L49" s="86"/>
      <c r="M49" s="86"/>
      <c r="N49" s="86"/>
      <c r="O49" s="86"/>
      <c r="P49" s="87"/>
      <c r="Q49" s="87"/>
      <c r="R49" s="88"/>
      <c r="S49" s="88"/>
      <c r="T49" s="88"/>
      <c r="U49" s="88"/>
      <c r="V49" s="138"/>
      <c r="W49" s="88"/>
      <c r="X49" s="113"/>
      <c r="Y49" s="88"/>
      <c r="Z49" s="84"/>
      <c r="AA49" s="131" t="str">
        <f ca="1">IF(AND(COUNTA(R49:U49,X49:Z49)=7,COUNTA(V49:W49)&gt;=1,計算シート!AA49&lt;&gt;""),計算シート!AA49,"")</f>
        <v/>
      </c>
      <c r="AB49" s="132" t="str">
        <f ca="1">IF(AND(AA49&lt;&gt;"",計算シート!AB49&lt;&gt;""),計算シート!AB49,"")</f>
        <v/>
      </c>
    </row>
    <row r="50" spans="1:28">
      <c r="A50" s="54">
        <v>45</v>
      </c>
      <c r="B50" s="82"/>
      <c r="C50" s="83"/>
      <c r="D50" s="83"/>
      <c r="E50" s="83"/>
      <c r="F50" s="38"/>
      <c r="G50" s="84"/>
      <c r="H50" s="85"/>
      <c r="I50" s="86"/>
      <c r="J50" s="86"/>
      <c r="K50" s="86"/>
      <c r="L50" s="86"/>
      <c r="M50" s="86"/>
      <c r="N50" s="86"/>
      <c r="O50" s="86"/>
      <c r="P50" s="87"/>
      <c r="Q50" s="87"/>
      <c r="R50" s="88"/>
      <c r="S50" s="88"/>
      <c r="T50" s="88"/>
      <c r="U50" s="88"/>
      <c r="V50" s="138"/>
      <c r="W50" s="88"/>
      <c r="X50" s="113"/>
      <c r="Y50" s="88"/>
      <c r="Z50" s="84"/>
      <c r="AA50" s="131" t="str">
        <f ca="1">IF(AND(COUNTA(R50:U50,X50:Z50)=7,COUNTA(V50:W50)&gt;=1,計算シート!AA50&lt;&gt;""),計算シート!AA50,"")</f>
        <v/>
      </c>
      <c r="AB50" s="132" t="str">
        <f ca="1">IF(AND(AA50&lt;&gt;"",計算シート!AB50&lt;&gt;""),計算シート!AB50,"")</f>
        <v/>
      </c>
    </row>
    <row r="51" spans="1:28">
      <c r="A51" s="54">
        <v>46</v>
      </c>
      <c r="B51" s="82"/>
      <c r="C51" s="83"/>
      <c r="D51" s="83"/>
      <c r="E51" s="83"/>
      <c r="F51" s="38"/>
      <c r="G51" s="84"/>
      <c r="H51" s="85"/>
      <c r="I51" s="86"/>
      <c r="J51" s="86"/>
      <c r="K51" s="86"/>
      <c r="L51" s="86"/>
      <c r="M51" s="86"/>
      <c r="N51" s="86"/>
      <c r="O51" s="86"/>
      <c r="P51" s="87"/>
      <c r="Q51" s="87"/>
      <c r="R51" s="88"/>
      <c r="S51" s="88"/>
      <c r="T51" s="88"/>
      <c r="U51" s="88"/>
      <c r="V51" s="138"/>
      <c r="W51" s="88"/>
      <c r="X51" s="113"/>
      <c r="Y51" s="88"/>
      <c r="Z51" s="84"/>
      <c r="AA51" s="131" t="str">
        <f ca="1">IF(AND(COUNTA(R51:U51,X51:Z51)=7,COUNTA(V51:W51)&gt;=1,計算シート!AA51&lt;&gt;""),計算シート!AA51,"")</f>
        <v/>
      </c>
      <c r="AB51" s="132" t="str">
        <f ca="1">IF(AND(AA51&lt;&gt;"",計算シート!AB51&lt;&gt;""),計算シート!AB51,"")</f>
        <v/>
      </c>
    </row>
    <row r="52" spans="1:28">
      <c r="A52" s="54">
        <v>47</v>
      </c>
      <c r="B52" s="82"/>
      <c r="C52" s="83"/>
      <c r="D52" s="83"/>
      <c r="E52" s="83"/>
      <c r="F52" s="38"/>
      <c r="G52" s="84"/>
      <c r="H52" s="85"/>
      <c r="I52" s="86"/>
      <c r="J52" s="86"/>
      <c r="K52" s="86"/>
      <c r="L52" s="86"/>
      <c r="M52" s="86"/>
      <c r="N52" s="86"/>
      <c r="O52" s="86"/>
      <c r="P52" s="87"/>
      <c r="Q52" s="87"/>
      <c r="R52" s="88"/>
      <c r="S52" s="88"/>
      <c r="T52" s="88"/>
      <c r="U52" s="88"/>
      <c r="V52" s="138"/>
      <c r="W52" s="88"/>
      <c r="X52" s="113"/>
      <c r="Y52" s="88"/>
      <c r="Z52" s="84"/>
      <c r="AA52" s="131" t="str">
        <f ca="1">IF(AND(COUNTA(R52:U52,X52:Z52)=7,COUNTA(V52:W52)&gt;=1,計算シート!AA52&lt;&gt;""),計算シート!AA52,"")</f>
        <v/>
      </c>
      <c r="AB52" s="132" t="str">
        <f ca="1">IF(AND(AA52&lt;&gt;"",計算シート!AB52&lt;&gt;""),計算シート!AB52,"")</f>
        <v/>
      </c>
    </row>
    <row r="53" spans="1:28">
      <c r="A53" s="54">
        <v>48</v>
      </c>
      <c r="B53" s="82"/>
      <c r="C53" s="83"/>
      <c r="D53" s="83"/>
      <c r="E53" s="83"/>
      <c r="F53" s="38"/>
      <c r="G53" s="84"/>
      <c r="H53" s="85"/>
      <c r="I53" s="86"/>
      <c r="J53" s="86"/>
      <c r="K53" s="86"/>
      <c r="L53" s="86"/>
      <c r="M53" s="86"/>
      <c r="N53" s="86"/>
      <c r="O53" s="86"/>
      <c r="P53" s="87"/>
      <c r="Q53" s="87"/>
      <c r="R53" s="88"/>
      <c r="S53" s="88"/>
      <c r="T53" s="88"/>
      <c r="U53" s="88"/>
      <c r="V53" s="138"/>
      <c r="W53" s="88"/>
      <c r="X53" s="113"/>
      <c r="Y53" s="88"/>
      <c r="Z53" s="84"/>
      <c r="AA53" s="131" t="str">
        <f ca="1">IF(AND(COUNTA(R53:U53,X53:Z53)=7,COUNTA(V53:W53)&gt;=1,計算シート!AA53&lt;&gt;""),計算シート!AA53,"")</f>
        <v/>
      </c>
      <c r="AB53" s="132" t="str">
        <f ca="1">IF(AND(AA53&lt;&gt;"",計算シート!AB53&lt;&gt;""),計算シート!AB53,"")</f>
        <v/>
      </c>
    </row>
    <row r="54" spans="1:28">
      <c r="A54" s="54">
        <v>49</v>
      </c>
      <c r="B54" s="82"/>
      <c r="C54" s="83"/>
      <c r="D54" s="83"/>
      <c r="E54" s="83"/>
      <c r="F54" s="38"/>
      <c r="G54" s="84"/>
      <c r="H54" s="85"/>
      <c r="I54" s="86"/>
      <c r="J54" s="86"/>
      <c r="K54" s="86"/>
      <c r="L54" s="86"/>
      <c r="M54" s="86"/>
      <c r="N54" s="86"/>
      <c r="O54" s="86"/>
      <c r="P54" s="87"/>
      <c r="Q54" s="87"/>
      <c r="R54" s="88"/>
      <c r="S54" s="88"/>
      <c r="T54" s="88"/>
      <c r="U54" s="88"/>
      <c r="V54" s="138"/>
      <c r="W54" s="88"/>
      <c r="X54" s="113"/>
      <c r="Y54" s="88"/>
      <c r="Z54" s="84"/>
      <c r="AA54" s="131" t="str">
        <f ca="1">IF(AND(COUNTA(R54:U54,X54:Z54)=7,COUNTA(V54:W54)&gt;=1,計算シート!AA54&lt;&gt;""),計算シート!AA54,"")</f>
        <v/>
      </c>
      <c r="AB54" s="132" t="str">
        <f ca="1">IF(AND(AA54&lt;&gt;"",計算シート!AB54&lt;&gt;""),計算シート!AB54,"")</f>
        <v/>
      </c>
    </row>
    <row r="55" spans="1:28">
      <c r="A55" s="54">
        <v>50</v>
      </c>
      <c r="B55" s="82"/>
      <c r="C55" s="83"/>
      <c r="D55" s="83"/>
      <c r="E55" s="83"/>
      <c r="F55" s="38"/>
      <c r="G55" s="84"/>
      <c r="H55" s="85"/>
      <c r="I55" s="86"/>
      <c r="J55" s="86"/>
      <c r="K55" s="86"/>
      <c r="L55" s="86"/>
      <c r="M55" s="86"/>
      <c r="N55" s="86"/>
      <c r="O55" s="86"/>
      <c r="P55" s="87"/>
      <c r="Q55" s="87"/>
      <c r="R55" s="88"/>
      <c r="S55" s="88"/>
      <c r="T55" s="88"/>
      <c r="U55" s="88"/>
      <c r="V55" s="138"/>
      <c r="W55" s="88"/>
      <c r="X55" s="113"/>
      <c r="Y55" s="88"/>
      <c r="Z55" s="84"/>
      <c r="AA55" s="131" t="str">
        <f ca="1">IF(AND(COUNTA(R55:U55,X55:Z55)=7,COUNTA(V55:W55)&gt;=1,計算シート!AA55&lt;&gt;""),計算シート!AA55,"")</f>
        <v/>
      </c>
      <c r="AB55" s="132" t="str">
        <f ca="1">IF(AND(AA55&lt;&gt;"",計算シート!AB55&lt;&gt;""),計算シート!AB55,"")</f>
        <v/>
      </c>
    </row>
    <row r="56" spans="1:28">
      <c r="A56" s="54">
        <v>51</v>
      </c>
      <c r="B56" s="82"/>
      <c r="C56" s="83"/>
      <c r="D56" s="83"/>
      <c r="E56" s="83"/>
      <c r="F56" s="38"/>
      <c r="G56" s="84"/>
      <c r="H56" s="85"/>
      <c r="I56" s="86"/>
      <c r="J56" s="86"/>
      <c r="K56" s="86"/>
      <c r="L56" s="86"/>
      <c r="M56" s="86"/>
      <c r="N56" s="86"/>
      <c r="O56" s="86"/>
      <c r="P56" s="87"/>
      <c r="Q56" s="87"/>
      <c r="R56" s="88"/>
      <c r="S56" s="88"/>
      <c r="T56" s="88"/>
      <c r="U56" s="88"/>
      <c r="V56" s="138"/>
      <c r="W56" s="88"/>
      <c r="X56" s="113"/>
      <c r="Y56" s="88"/>
      <c r="Z56" s="84"/>
      <c r="AA56" s="131" t="str">
        <f ca="1">IF(AND(COUNTA(R56:U56,X56:Z56)=7,COUNTA(V56:W56)&gt;=1,計算シート!AA56&lt;&gt;""),計算シート!AA56,"")</f>
        <v/>
      </c>
      <c r="AB56" s="132" t="str">
        <f ca="1">IF(AND(AA56&lt;&gt;"",計算シート!AB56&lt;&gt;""),計算シート!AB56,"")</f>
        <v/>
      </c>
    </row>
    <row r="57" spans="1:28">
      <c r="A57" s="54">
        <v>52</v>
      </c>
      <c r="B57" s="82"/>
      <c r="C57" s="83"/>
      <c r="D57" s="83"/>
      <c r="E57" s="83"/>
      <c r="F57" s="38"/>
      <c r="G57" s="84"/>
      <c r="H57" s="85"/>
      <c r="I57" s="86"/>
      <c r="J57" s="86"/>
      <c r="K57" s="86"/>
      <c r="L57" s="86"/>
      <c r="M57" s="86"/>
      <c r="N57" s="86"/>
      <c r="O57" s="86"/>
      <c r="P57" s="87"/>
      <c r="Q57" s="87"/>
      <c r="R57" s="88"/>
      <c r="S57" s="88"/>
      <c r="T57" s="88"/>
      <c r="U57" s="88"/>
      <c r="V57" s="138"/>
      <c r="W57" s="88"/>
      <c r="X57" s="113"/>
      <c r="Y57" s="88"/>
      <c r="Z57" s="84"/>
      <c r="AA57" s="131" t="str">
        <f ca="1">IF(AND(COUNTA(R57:U57,X57:Z57)=7,COUNTA(V57:W57)&gt;=1,計算シート!AA57&lt;&gt;""),計算シート!AA57,"")</f>
        <v/>
      </c>
      <c r="AB57" s="132" t="str">
        <f ca="1">IF(AND(AA57&lt;&gt;"",計算シート!AB57&lt;&gt;""),計算シート!AB57,"")</f>
        <v/>
      </c>
    </row>
    <row r="58" spans="1:28">
      <c r="A58" s="54">
        <v>53</v>
      </c>
      <c r="B58" s="82"/>
      <c r="C58" s="83"/>
      <c r="D58" s="83"/>
      <c r="E58" s="83"/>
      <c r="F58" s="38"/>
      <c r="G58" s="84"/>
      <c r="H58" s="85"/>
      <c r="I58" s="86"/>
      <c r="J58" s="86"/>
      <c r="K58" s="86"/>
      <c r="L58" s="86"/>
      <c r="M58" s="86"/>
      <c r="N58" s="86"/>
      <c r="O58" s="86"/>
      <c r="P58" s="87"/>
      <c r="Q58" s="87"/>
      <c r="R58" s="88"/>
      <c r="S58" s="88"/>
      <c r="T58" s="88"/>
      <c r="U58" s="88"/>
      <c r="V58" s="138"/>
      <c r="W58" s="88"/>
      <c r="X58" s="113"/>
      <c r="Y58" s="88"/>
      <c r="Z58" s="84"/>
      <c r="AA58" s="131" t="str">
        <f ca="1">IF(AND(COUNTA(R58:U58,X58:Z58)=7,COUNTA(V58:W58)&gt;=1,計算シート!AA58&lt;&gt;""),計算シート!AA58,"")</f>
        <v/>
      </c>
      <c r="AB58" s="132" t="str">
        <f ca="1">IF(AND(AA58&lt;&gt;"",計算シート!AB58&lt;&gt;""),計算シート!AB58,"")</f>
        <v/>
      </c>
    </row>
    <row r="59" spans="1:28">
      <c r="A59" s="54">
        <v>54</v>
      </c>
      <c r="B59" s="82"/>
      <c r="C59" s="83"/>
      <c r="D59" s="83"/>
      <c r="E59" s="83"/>
      <c r="F59" s="38"/>
      <c r="G59" s="84"/>
      <c r="H59" s="85"/>
      <c r="I59" s="86"/>
      <c r="J59" s="86"/>
      <c r="K59" s="86"/>
      <c r="L59" s="86"/>
      <c r="M59" s="86"/>
      <c r="N59" s="86"/>
      <c r="O59" s="86"/>
      <c r="P59" s="87"/>
      <c r="Q59" s="87"/>
      <c r="R59" s="88"/>
      <c r="S59" s="88"/>
      <c r="T59" s="88"/>
      <c r="U59" s="88"/>
      <c r="V59" s="138"/>
      <c r="W59" s="88"/>
      <c r="X59" s="113"/>
      <c r="Y59" s="88"/>
      <c r="Z59" s="84"/>
      <c r="AA59" s="131" t="str">
        <f ca="1">IF(AND(COUNTA(R59:U59,X59:Z59)=7,COUNTA(V59:W59)&gt;=1,計算シート!AA59&lt;&gt;""),計算シート!AA59,"")</f>
        <v/>
      </c>
      <c r="AB59" s="132" t="str">
        <f ca="1">IF(AND(AA59&lt;&gt;"",計算シート!AB59&lt;&gt;""),計算シート!AB59,"")</f>
        <v/>
      </c>
    </row>
    <row r="60" spans="1:28">
      <c r="A60" s="54">
        <v>55</v>
      </c>
      <c r="B60" s="82"/>
      <c r="C60" s="83"/>
      <c r="D60" s="83"/>
      <c r="E60" s="83"/>
      <c r="F60" s="38"/>
      <c r="G60" s="84"/>
      <c r="H60" s="85"/>
      <c r="I60" s="86"/>
      <c r="J60" s="86"/>
      <c r="K60" s="86"/>
      <c r="L60" s="86"/>
      <c r="M60" s="86"/>
      <c r="N60" s="86"/>
      <c r="O60" s="86"/>
      <c r="P60" s="87"/>
      <c r="Q60" s="87"/>
      <c r="R60" s="88"/>
      <c r="S60" s="88"/>
      <c r="T60" s="88"/>
      <c r="U60" s="88"/>
      <c r="V60" s="138"/>
      <c r="W60" s="88"/>
      <c r="X60" s="113"/>
      <c r="Y60" s="88"/>
      <c r="Z60" s="84"/>
      <c r="AA60" s="131" t="str">
        <f ca="1">IF(AND(COUNTA(R60:U60,X60:Z60)=7,COUNTA(V60:W60)&gt;=1,計算シート!AA60&lt;&gt;""),計算シート!AA60,"")</f>
        <v/>
      </c>
      <c r="AB60" s="132" t="str">
        <f ca="1">IF(AND(AA60&lt;&gt;"",計算シート!AB60&lt;&gt;""),計算シート!AB60,"")</f>
        <v/>
      </c>
    </row>
    <row r="61" spans="1:28">
      <c r="A61" s="54">
        <v>56</v>
      </c>
      <c r="B61" s="82"/>
      <c r="C61" s="83"/>
      <c r="D61" s="83"/>
      <c r="E61" s="83"/>
      <c r="F61" s="38"/>
      <c r="G61" s="84"/>
      <c r="H61" s="85"/>
      <c r="I61" s="86"/>
      <c r="J61" s="86"/>
      <c r="K61" s="86"/>
      <c r="L61" s="86"/>
      <c r="M61" s="86"/>
      <c r="N61" s="86"/>
      <c r="O61" s="86"/>
      <c r="P61" s="87"/>
      <c r="Q61" s="87"/>
      <c r="R61" s="88"/>
      <c r="S61" s="88"/>
      <c r="T61" s="88"/>
      <c r="U61" s="88"/>
      <c r="V61" s="138"/>
      <c r="W61" s="88"/>
      <c r="X61" s="113"/>
      <c r="Y61" s="88"/>
      <c r="Z61" s="84"/>
      <c r="AA61" s="131" t="str">
        <f ca="1">IF(AND(COUNTA(R61:U61,X61:Z61)=7,COUNTA(V61:W61)&gt;=1,計算シート!AA61&lt;&gt;""),計算シート!AA61,"")</f>
        <v/>
      </c>
      <c r="AB61" s="132" t="str">
        <f ca="1">IF(AND(AA61&lt;&gt;"",計算シート!AB61&lt;&gt;""),計算シート!AB61,"")</f>
        <v/>
      </c>
    </row>
    <row r="62" spans="1:28">
      <c r="A62" s="54">
        <v>57</v>
      </c>
      <c r="B62" s="82"/>
      <c r="C62" s="83"/>
      <c r="D62" s="83"/>
      <c r="E62" s="83"/>
      <c r="F62" s="38"/>
      <c r="G62" s="84"/>
      <c r="H62" s="85"/>
      <c r="I62" s="86"/>
      <c r="J62" s="86"/>
      <c r="K62" s="86"/>
      <c r="L62" s="86"/>
      <c r="M62" s="86"/>
      <c r="N62" s="86"/>
      <c r="O62" s="86"/>
      <c r="P62" s="87"/>
      <c r="Q62" s="87"/>
      <c r="R62" s="88"/>
      <c r="S62" s="88"/>
      <c r="T62" s="88"/>
      <c r="U62" s="88"/>
      <c r="V62" s="138"/>
      <c r="W62" s="88"/>
      <c r="X62" s="113"/>
      <c r="Y62" s="88"/>
      <c r="Z62" s="84"/>
      <c r="AA62" s="131" t="str">
        <f ca="1">IF(AND(COUNTA(R62:U62,X62:Z62)=7,COUNTA(V62:W62)&gt;=1,計算シート!AA62&lt;&gt;""),計算シート!AA62,"")</f>
        <v/>
      </c>
      <c r="AB62" s="132" t="str">
        <f ca="1">IF(AND(AA62&lt;&gt;"",計算シート!AB62&lt;&gt;""),計算シート!AB62,"")</f>
        <v/>
      </c>
    </row>
    <row r="63" spans="1:28">
      <c r="A63" s="54">
        <v>58</v>
      </c>
      <c r="B63" s="82"/>
      <c r="C63" s="83"/>
      <c r="D63" s="83"/>
      <c r="E63" s="83"/>
      <c r="F63" s="38"/>
      <c r="G63" s="84"/>
      <c r="H63" s="85"/>
      <c r="I63" s="86"/>
      <c r="J63" s="86"/>
      <c r="K63" s="86"/>
      <c r="L63" s="86"/>
      <c r="M63" s="86"/>
      <c r="N63" s="86"/>
      <c r="O63" s="86"/>
      <c r="P63" s="87"/>
      <c r="Q63" s="87"/>
      <c r="R63" s="88"/>
      <c r="S63" s="88"/>
      <c r="T63" s="88"/>
      <c r="U63" s="88"/>
      <c r="V63" s="138"/>
      <c r="W63" s="88"/>
      <c r="X63" s="113"/>
      <c r="Y63" s="88"/>
      <c r="Z63" s="84"/>
      <c r="AA63" s="131" t="str">
        <f ca="1">IF(AND(COUNTA(R63:U63,X63:Z63)=7,COUNTA(V63:W63)&gt;=1,計算シート!AA63&lt;&gt;""),計算シート!AA63,"")</f>
        <v/>
      </c>
      <c r="AB63" s="132" t="str">
        <f ca="1">IF(AND(AA63&lt;&gt;"",計算シート!AB63&lt;&gt;""),計算シート!AB63,"")</f>
        <v/>
      </c>
    </row>
    <row r="64" spans="1:28">
      <c r="A64" s="54">
        <v>59</v>
      </c>
      <c r="B64" s="82"/>
      <c r="C64" s="83"/>
      <c r="D64" s="83"/>
      <c r="E64" s="83"/>
      <c r="F64" s="38"/>
      <c r="G64" s="84"/>
      <c r="H64" s="85"/>
      <c r="I64" s="86"/>
      <c r="J64" s="86"/>
      <c r="K64" s="86"/>
      <c r="L64" s="86"/>
      <c r="M64" s="86"/>
      <c r="N64" s="86"/>
      <c r="O64" s="86"/>
      <c r="P64" s="87"/>
      <c r="Q64" s="87"/>
      <c r="R64" s="88"/>
      <c r="S64" s="88"/>
      <c r="T64" s="88"/>
      <c r="U64" s="88"/>
      <c r="V64" s="138"/>
      <c r="W64" s="88"/>
      <c r="X64" s="113"/>
      <c r="Y64" s="88"/>
      <c r="Z64" s="84"/>
      <c r="AA64" s="131" t="str">
        <f ca="1">IF(AND(COUNTA(R64:U64,X64:Z64)=7,COUNTA(V64:W64)&gt;=1,計算シート!AA64&lt;&gt;""),計算シート!AA64,"")</f>
        <v/>
      </c>
      <c r="AB64" s="132" t="str">
        <f ca="1">IF(AND(AA64&lt;&gt;"",計算シート!AB64&lt;&gt;""),計算シート!AB64,"")</f>
        <v/>
      </c>
    </row>
    <row r="65" spans="1:28">
      <c r="A65" s="54">
        <v>60</v>
      </c>
      <c r="B65" s="82"/>
      <c r="C65" s="83"/>
      <c r="D65" s="83"/>
      <c r="E65" s="83"/>
      <c r="F65" s="38"/>
      <c r="G65" s="84"/>
      <c r="H65" s="85"/>
      <c r="I65" s="86"/>
      <c r="J65" s="86"/>
      <c r="K65" s="86"/>
      <c r="L65" s="86"/>
      <c r="M65" s="86"/>
      <c r="N65" s="86"/>
      <c r="O65" s="86"/>
      <c r="P65" s="87"/>
      <c r="Q65" s="87"/>
      <c r="R65" s="88"/>
      <c r="S65" s="88"/>
      <c r="T65" s="88"/>
      <c r="U65" s="88"/>
      <c r="V65" s="138"/>
      <c r="W65" s="88"/>
      <c r="X65" s="113"/>
      <c r="Y65" s="88"/>
      <c r="Z65" s="84"/>
      <c r="AA65" s="131" t="str">
        <f ca="1">IF(AND(COUNTA(R65:U65,X65:Z65)=7,COUNTA(V65:W65)&gt;=1,計算シート!AA65&lt;&gt;""),計算シート!AA65,"")</f>
        <v/>
      </c>
      <c r="AB65" s="132" t="str">
        <f ca="1">IF(AND(AA65&lt;&gt;"",計算シート!AB65&lt;&gt;""),計算シート!AB65,"")</f>
        <v/>
      </c>
    </row>
    <row r="66" spans="1:28">
      <c r="A66" s="54">
        <v>61</v>
      </c>
      <c r="B66" s="82"/>
      <c r="C66" s="83"/>
      <c r="D66" s="83"/>
      <c r="E66" s="83"/>
      <c r="F66" s="38"/>
      <c r="G66" s="84"/>
      <c r="H66" s="85"/>
      <c r="I66" s="86"/>
      <c r="J66" s="86"/>
      <c r="K66" s="86"/>
      <c r="L66" s="86"/>
      <c r="M66" s="86"/>
      <c r="N66" s="86"/>
      <c r="O66" s="86"/>
      <c r="P66" s="87"/>
      <c r="Q66" s="87"/>
      <c r="R66" s="88"/>
      <c r="S66" s="88"/>
      <c r="T66" s="88"/>
      <c r="U66" s="88"/>
      <c r="V66" s="138"/>
      <c r="W66" s="88"/>
      <c r="X66" s="113"/>
      <c r="Y66" s="88"/>
      <c r="Z66" s="84"/>
      <c r="AA66" s="131" t="str">
        <f ca="1">IF(AND(COUNTA(R66:U66,X66:Z66)=7,COUNTA(V66:W66)&gt;=1,計算シート!AA66&lt;&gt;""),計算シート!AA66,"")</f>
        <v/>
      </c>
      <c r="AB66" s="132" t="str">
        <f ca="1">IF(AND(AA66&lt;&gt;"",計算シート!AB66&lt;&gt;""),計算シート!AB66,"")</f>
        <v/>
      </c>
    </row>
    <row r="67" spans="1:28">
      <c r="A67" s="54">
        <v>62</v>
      </c>
      <c r="B67" s="82"/>
      <c r="C67" s="83"/>
      <c r="D67" s="83"/>
      <c r="E67" s="83"/>
      <c r="F67" s="38"/>
      <c r="G67" s="84"/>
      <c r="H67" s="85"/>
      <c r="I67" s="86"/>
      <c r="J67" s="86"/>
      <c r="K67" s="86"/>
      <c r="L67" s="86"/>
      <c r="M67" s="86"/>
      <c r="N67" s="86"/>
      <c r="O67" s="86"/>
      <c r="P67" s="87"/>
      <c r="Q67" s="87"/>
      <c r="R67" s="88"/>
      <c r="S67" s="88"/>
      <c r="T67" s="88"/>
      <c r="U67" s="88"/>
      <c r="V67" s="138"/>
      <c r="W67" s="88"/>
      <c r="X67" s="113"/>
      <c r="Y67" s="88"/>
      <c r="Z67" s="84"/>
      <c r="AA67" s="131" t="str">
        <f ca="1">IF(AND(COUNTA(R67:U67,X67:Z67)=7,COUNTA(V67:W67)&gt;=1,計算シート!AA67&lt;&gt;""),計算シート!AA67,"")</f>
        <v/>
      </c>
      <c r="AB67" s="132" t="str">
        <f ca="1">IF(AND(AA67&lt;&gt;"",計算シート!AB67&lt;&gt;""),計算シート!AB67,"")</f>
        <v/>
      </c>
    </row>
    <row r="68" spans="1:28">
      <c r="A68" s="54">
        <v>63</v>
      </c>
      <c r="B68" s="82"/>
      <c r="C68" s="83"/>
      <c r="D68" s="83"/>
      <c r="E68" s="83"/>
      <c r="F68" s="38"/>
      <c r="G68" s="84"/>
      <c r="H68" s="85"/>
      <c r="I68" s="86"/>
      <c r="J68" s="86"/>
      <c r="K68" s="86"/>
      <c r="L68" s="86"/>
      <c r="M68" s="86"/>
      <c r="N68" s="86"/>
      <c r="O68" s="86"/>
      <c r="P68" s="87"/>
      <c r="Q68" s="87"/>
      <c r="R68" s="88"/>
      <c r="S68" s="88"/>
      <c r="T68" s="88"/>
      <c r="U68" s="88"/>
      <c r="V68" s="138"/>
      <c r="W68" s="88"/>
      <c r="X68" s="113"/>
      <c r="Y68" s="88"/>
      <c r="Z68" s="84"/>
      <c r="AA68" s="131" t="str">
        <f ca="1">IF(AND(COUNTA(R68:U68,X68:Z68)=7,COUNTA(V68:W68)&gt;=1,計算シート!AA68&lt;&gt;""),計算シート!AA68,"")</f>
        <v/>
      </c>
      <c r="AB68" s="132" t="str">
        <f ca="1">IF(AND(AA68&lt;&gt;"",計算シート!AB68&lt;&gt;""),計算シート!AB68,"")</f>
        <v/>
      </c>
    </row>
    <row r="69" spans="1:28">
      <c r="A69" s="54">
        <v>64</v>
      </c>
      <c r="B69" s="82"/>
      <c r="C69" s="83"/>
      <c r="D69" s="83"/>
      <c r="E69" s="83"/>
      <c r="F69" s="38"/>
      <c r="G69" s="84"/>
      <c r="H69" s="85"/>
      <c r="I69" s="86"/>
      <c r="J69" s="86"/>
      <c r="K69" s="86"/>
      <c r="L69" s="86"/>
      <c r="M69" s="86"/>
      <c r="N69" s="86"/>
      <c r="O69" s="86"/>
      <c r="P69" s="87"/>
      <c r="Q69" s="87"/>
      <c r="R69" s="88"/>
      <c r="S69" s="88"/>
      <c r="T69" s="88"/>
      <c r="U69" s="88"/>
      <c r="V69" s="138"/>
      <c r="W69" s="88"/>
      <c r="X69" s="113"/>
      <c r="Y69" s="88"/>
      <c r="Z69" s="84"/>
      <c r="AA69" s="131" t="str">
        <f ca="1">IF(AND(COUNTA(R69:U69,X69:Z69)=7,COUNTA(V69:W69)&gt;=1,計算シート!AA69&lt;&gt;""),計算シート!AA69,"")</f>
        <v/>
      </c>
      <c r="AB69" s="132" t="str">
        <f ca="1">IF(AND(AA69&lt;&gt;"",計算シート!AB69&lt;&gt;""),計算シート!AB69,"")</f>
        <v/>
      </c>
    </row>
    <row r="70" spans="1:28">
      <c r="A70" s="54">
        <v>65</v>
      </c>
      <c r="B70" s="82"/>
      <c r="C70" s="83"/>
      <c r="D70" s="83"/>
      <c r="E70" s="83"/>
      <c r="F70" s="38"/>
      <c r="G70" s="84"/>
      <c r="H70" s="85"/>
      <c r="I70" s="86"/>
      <c r="J70" s="86"/>
      <c r="K70" s="86"/>
      <c r="L70" s="86"/>
      <c r="M70" s="86"/>
      <c r="N70" s="86"/>
      <c r="O70" s="86"/>
      <c r="P70" s="87"/>
      <c r="Q70" s="87"/>
      <c r="R70" s="88"/>
      <c r="S70" s="88"/>
      <c r="T70" s="88"/>
      <c r="U70" s="88"/>
      <c r="V70" s="138"/>
      <c r="W70" s="88"/>
      <c r="X70" s="113"/>
      <c r="Y70" s="88"/>
      <c r="Z70" s="84"/>
      <c r="AA70" s="131" t="str">
        <f ca="1">IF(AND(COUNTA(R70:U70,X70:Z70)=7,COUNTA(V70:W70)&gt;=1,計算シート!AA70&lt;&gt;""),計算シート!AA70,"")</f>
        <v/>
      </c>
      <c r="AB70" s="132" t="str">
        <f ca="1">IF(AND(AA70&lt;&gt;"",計算シート!AB70&lt;&gt;""),計算シート!AB70,"")</f>
        <v/>
      </c>
    </row>
    <row r="71" spans="1:28">
      <c r="A71" s="54">
        <v>66</v>
      </c>
      <c r="B71" s="82"/>
      <c r="C71" s="83"/>
      <c r="D71" s="83"/>
      <c r="E71" s="83"/>
      <c r="F71" s="38"/>
      <c r="G71" s="84"/>
      <c r="H71" s="85"/>
      <c r="I71" s="86"/>
      <c r="J71" s="86"/>
      <c r="K71" s="86"/>
      <c r="L71" s="86"/>
      <c r="M71" s="86"/>
      <c r="N71" s="86"/>
      <c r="O71" s="86"/>
      <c r="P71" s="87"/>
      <c r="Q71" s="87"/>
      <c r="R71" s="88"/>
      <c r="S71" s="88"/>
      <c r="T71" s="88"/>
      <c r="U71" s="88"/>
      <c r="V71" s="138"/>
      <c r="W71" s="88"/>
      <c r="X71" s="113"/>
      <c r="Y71" s="88"/>
      <c r="Z71" s="84"/>
      <c r="AA71" s="131" t="str">
        <f ca="1">IF(AND(COUNTA(R71:U71,X71:Z71)=7,COUNTA(V71:W71)&gt;=1,計算シート!AA71&lt;&gt;""),計算シート!AA71,"")</f>
        <v/>
      </c>
      <c r="AB71" s="132" t="str">
        <f ca="1">IF(AND(AA71&lt;&gt;"",計算シート!AB71&lt;&gt;""),計算シート!AB71,"")</f>
        <v/>
      </c>
    </row>
    <row r="72" spans="1:28">
      <c r="A72" s="54">
        <v>67</v>
      </c>
      <c r="B72" s="82"/>
      <c r="C72" s="83"/>
      <c r="D72" s="83"/>
      <c r="E72" s="83"/>
      <c r="F72" s="38"/>
      <c r="G72" s="84"/>
      <c r="H72" s="85"/>
      <c r="I72" s="86"/>
      <c r="J72" s="86"/>
      <c r="K72" s="86"/>
      <c r="L72" s="86"/>
      <c r="M72" s="86"/>
      <c r="N72" s="86"/>
      <c r="O72" s="86"/>
      <c r="P72" s="87"/>
      <c r="Q72" s="87"/>
      <c r="R72" s="88"/>
      <c r="S72" s="88"/>
      <c r="T72" s="88"/>
      <c r="U72" s="88"/>
      <c r="V72" s="138"/>
      <c r="W72" s="88"/>
      <c r="X72" s="113"/>
      <c r="Y72" s="88"/>
      <c r="Z72" s="84"/>
      <c r="AA72" s="131" t="str">
        <f ca="1">IF(AND(COUNTA(R72:U72,X72:Z72)=7,COUNTA(V72:W72)&gt;=1,計算シート!AA72&lt;&gt;""),計算シート!AA72,"")</f>
        <v/>
      </c>
      <c r="AB72" s="132" t="str">
        <f ca="1">IF(AND(AA72&lt;&gt;"",計算シート!AB72&lt;&gt;""),計算シート!AB72,"")</f>
        <v/>
      </c>
    </row>
    <row r="73" spans="1:28">
      <c r="A73" s="54">
        <v>68</v>
      </c>
      <c r="B73" s="82"/>
      <c r="C73" s="83"/>
      <c r="D73" s="83"/>
      <c r="E73" s="83"/>
      <c r="F73" s="38"/>
      <c r="G73" s="84"/>
      <c r="H73" s="85"/>
      <c r="I73" s="86"/>
      <c r="J73" s="86"/>
      <c r="K73" s="86"/>
      <c r="L73" s="86"/>
      <c r="M73" s="86"/>
      <c r="N73" s="86"/>
      <c r="O73" s="86"/>
      <c r="P73" s="87"/>
      <c r="Q73" s="87"/>
      <c r="R73" s="88"/>
      <c r="S73" s="88"/>
      <c r="T73" s="88"/>
      <c r="U73" s="88"/>
      <c r="V73" s="138"/>
      <c r="W73" s="88"/>
      <c r="X73" s="113"/>
      <c r="Y73" s="88"/>
      <c r="Z73" s="84"/>
      <c r="AA73" s="131" t="str">
        <f ca="1">IF(AND(COUNTA(R73:U73,X73:Z73)=7,COUNTA(V73:W73)&gt;=1,計算シート!AA73&lt;&gt;""),計算シート!AA73,"")</f>
        <v/>
      </c>
      <c r="AB73" s="132" t="str">
        <f ca="1">IF(AND(AA73&lt;&gt;"",計算シート!AB73&lt;&gt;""),計算シート!AB73,"")</f>
        <v/>
      </c>
    </row>
    <row r="74" spans="1:28">
      <c r="A74" s="54">
        <v>69</v>
      </c>
      <c r="B74" s="82"/>
      <c r="C74" s="83"/>
      <c r="D74" s="83"/>
      <c r="E74" s="83"/>
      <c r="F74" s="38"/>
      <c r="G74" s="84"/>
      <c r="H74" s="85"/>
      <c r="I74" s="86"/>
      <c r="J74" s="86"/>
      <c r="K74" s="86"/>
      <c r="L74" s="86"/>
      <c r="M74" s="86"/>
      <c r="N74" s="86"/>
      <c r="O74" s="86"/>
      <c r="P74" s="87"/>
      <c r="Q74" s="87"/>
      <c r="R74" s="88"/>
      <c r="S74" s="88"/>
      <c r="T74" s="88"/>
      <c r="U74" s="88"/>
      <c r="V74" s="138"/>
      <c r="W74" s="88"/>
      <c r="X74" s="113"/>
      <c r="Y74" s="88"/>
      <c r="Z74" s="84"/>
      <c r="AA74" s="131" t="str">
        <f ca="1">IF(AND(COUNTA(R74:U74,X74:Z74)=7,COUNTA(V74:W74)&gt;=1,計算シート!AA74&lt;&gt;""),計算シート!AA74,"")</f>
        <v/>
      </c>
      <c r="AB74" s="132" t="str">
        <f ca="1">IF(AND(AA74&lt;&gt;"",計算シート!AB74&lt;&gt;""),計算シート!AB74,"")</f>
        <v/>
      </c>
    </row>
    <row r="75" spans="1:28">
      <c r="A75" s="54">
        <v>70</v>
      </c>
      <c r="B75" s="82"/>
      <c r="C75" s="83"/>
      <c r="D75" s="83"/>
      <c r="E75" s="83"/>
      <c r="F75" s="38"/>
      <c r="G75" s="84"/>
      <c r="H75" s="85"/>
      <c r="I75" s="86"/>
      <c r="J75" s="86"/>
      <c r="K75" s="86"/>
      <c r="L75" s="86"/>
      <c r="M75" s="86"/>
      <c r="N75" s="86"/>
      <c r="O75" s="86"/>
      <c r="P75" s="87"/>
      <c r="Q75" s="87"/>
      <c r="R75" s="88"/>
      <c r="S75" s="88"/>
      <c r="T75" s="88"/>
      <c r="U75" s="88"/>
      <c r="V75" s="138"/>
      <c r="W75" s="88"/>
      <c r="X75" s="113"/>
      <c r="Y75" s="88"/>
      <c r="Z75" s="84"/>
      <c r="AA75" s="131" t="str">
        <f ca="1">IF(AND(COUNTA(R75:U75,X75:Z75)=7,COUNTA(V75:W75)&gt;=1,計算シート!AA75&lt;&gt;""),計算シート!AA75,"")</f>
        <v/>
      </c>
      <c r="AB75" s="132" t="str">
        <f ca="1">IF(AND(AA75&lt;&gt;"",計算シート!AB75&lt;&gt;""),計算シート!AB75,"")</f>
        <v/>
      </c>
    </row>
    <row r="76" spans="1:28">
      <c r="A76" s="54">
        <v>71</v>
      </c>
      <c r="B76" s="82"/>
      <c r="C76" s="83"/>
      <c r="D76" s="83"/>
      <c r="E76" s="83"/>
      <c r="F76" s="38"/>
      <c r="G76" s="84"/>
      <c r="H76" s="85"/>
      <c r="I76" s="86"/>
      <c r="J76" s="86"/>
      <c r="K76" s="86"/>
      <c r="L76" s="86"/>
      <c r="M76" s="86"/>
      <c r="N76" s="86"/>
      <c r="O76" s="86"/>
      <c r="P76" s="87"/>
      <c r="Q76" s="87"/>
      <c r="R76" s="88"/>
      <c r="S76" s="88"/>
      <c r="T76" s="88"/>
      <c r="U76" s="88"/>
      <c r="V76" s="138"/>
      <c r="W76" s="88"/>
      <c r="X76" s="113"/>
      <c r="Y76" s="88"/>
      <c r="Z76" s="84"/>
      <c r="AA76" s="131" t="str">
        <f ca="1">IF(AND(COUNTA(R76:U76,X76:Z76)=7,COUNTA(V76:W76)&gt;=1,計算シート!AA76&lt;&gt;""),計算シート!AA76,"")</f>
        <v/>
      </c>
      <c r="AB76" s="132" t="str">
        <f ca="1">IF(AND(AA76&lt;&gt;"",計算シート!AB76&lt;&gt;""),計算シート!AB76,"")</f>
        <v/>
      </c>
    </row>
    <row r="77" spans="1:28">
      <c r="A77" s="54">
        <v>72</v>
      </c>
      <c r="B77" s="82"/>
      <c r="C77" s="83"/>
      <c r="D77" s="83"/>
      <c r="E77" s="83"/>
      <c r="F77" s="38"/>
      <c r="G77" s="84"/>
      <c r="H77" s="85"/>
      <c r="I77" s="86"/>
      <c r="J77" s="86"/>
      <c r="K77" s="86"/>
      <c r="L77" s="86"/>
      <c r="M77" s="86"/>
      <c r="N77" s="86"/>
      <c r="O77" s="86"/>
      <c r="P77" s="87"/>
      <c r="Q77" s="87"/>
      <c r="R77" s="88"/>
      <c r="S77" s="88"/>
      <c r="T77" s="88"/>
      <c r="U77" s="88"/>
      <c r="V77" s="138"/>
      <c r="W77" s="88"/>
      <c r="X77" s="113"/>
      <c r="Y77" s="88"/>
      <c r="Z77" s="84"/>
      <c r="AA77" s="131" t="str">
        <f ca="1">IF(AND(COUNTA(R77:U77,X77:Z77)=7,COUNTA(V77:W77)&gt;=1,計算シート!AA77&lt;&gt;""),計算シート!AA77,"")</f>
        <v/>
      </c>
      <c r="AB77" s="132" t="str">
        <f ca="1">IF(AND(AA77&lt;&gt;"",計算シート!AB77&lt;&gt;""),計算シート!AB77,"")</f>
        <v/>
      </c>
    </row>
    <row r="78" spans="1:28">
      <c r="A78" s="54">
        <v>73</v>
      </c>
      <c r="B78" s="82"/>
      <c r="C78" s="83"/>
      <c r="D78" s="83"/>
      <c r="E78" s="83"/>
      <c r="F78" s="38"/>
      <c r="G78" s="84"/>
      <c r="H78" s="85"/>
      <c r="I78" s="86"/>
      <c r="J78" s="86"/>
      <c r="K78" s="86"/>
      <c r="L78" s="86"/>
      <c r="M78" s="86"/>
      <c r="N78" s="86"/>
      <c r="O78" s="86"/>
      <c r="P78" s="87"/>
      <c r="Q78" s="87"/>
      <c r="R78" s="88"/>
      <c r="S78" s="88"/>
      <c r="T78" s="88"/>
      <c r="U78" s="88"/>
      <c r="V78" s="138"/>
      <c r="W78" s="88"/>
      <c r="X78" s="113"/>
      <c r="Y78" s="88"/>
      <c r="Z78" s="84"/>
      <c r="AA78" s="131" t="str">
        <f ca="1">IF(AND(COUNTA(R78:U78,X78:Z78)=7,COUNTA(V78:W78)&gt;=1,計算シート!AA78&lt;&gt;""),計算シート!AA78,"")</f>
        <v/>
      </c>
      <c r="AB78" s="132" t="str">
        <f ca="1">IF(AND(AA78&lt;&gt;"",計算シート!AB78&lt;&gt;""),計算シート!AB78,"")</f>
        <v/>
      </c>
    </row>
    <row r="79" spans="1:28">
      <c r="A79" s="54">
        <v>74</v>
      </c>
      <c r="B79" s="82"/>
      <c r="C79" s="83"/>
      <c r="D79" s="83"/>
      <c r="E79" s="83"/>
      <c r="F79" s="38"/>
      <c r="G79" s="84"/>
      <c r="H79" s="85"/>
      <c r="I79" s="86"/>
      <c r="J79" s="86"/>
      <c r="K79" s="86"/>
      <c r="L79" s="86"/>
      <c r="M79" s="86"/>
      <c r="N79" s="86"/>
      <c r="O79" s="86"/>
      <c r="P79" s="87"/>
      <c r="Q79" s="87"/>
      <c r="R79" s="88"/>
      <c r="S79" s="88"/>
      <c r="T79" s="88"/>
      <c r="U79" s="88"/>
      <c r="V79" s="138"/>
      <c r="W79" s="88"/>
      <c r="X79" s="113"/>
      <c r="Y79" s="88"/>
      <c r="Z79" s="84"/>
      <c r="AA79" s="131" t="str">
        <f ca="1">IF(AND(COUNTA(R79:U79,X79:Z79)=7,COUNTA(V79:W79)&gt;=1,計算シート!AA79&lt;&gt;""),計算シート!AA79,"")</f>
        <v/>
      </c>
      <c r="AB79" s="132" t="str">
        <f ca="1">IF(AND(AA79&lt;&gt;"",計算シート!AB79&lt;&gt;""),計算シート!AB79,"")</f>
        <v/>
      </c>
    </row>
    <row r="80" spans="1:28">
      <c r="A80" s="54">
        <v>75</v>
      </c>
      <c r="B80" s="82"/>
      <c r="C80" s="83"/>
      <c r="D80" s="83"/>
      <c r="E80" s="83"/>
      <c r="F80" s="38"/>
      <c r="G80" s="84"/>
      <c r="H80" s="85"/>
      <c r="I80" s="86"/>
      <c r="J80" s="86"/>
      <c r="K80" s="86"/>
      <c r="L80" s="86"/>
      <c r="M80" s="86"/>
      <c r="N80" s="86"/>
      <c r="O80" s="86"/>
      <c r="P80" s="87"/>
      <c r="Q80" s="87"/>
      <c r="R80" s="88"/>
      <c r="S80" s="88"/>
      <c r="T80" s="88"/>
      <c r="U80" s="88"/>
      <c r="V80" s="138"/>
      <c r="W80" s="88"/>
      <c r="X80" s="113"/>
      <c r="Y80" s="88"/>
      <c r="Z80" s="84"/>
      <c r="AA80" s="131" t="str">
        <f ca="1">IF(AND(COUNTA(R80:U80,X80:Z80)=7,COUNTA(V80:W80)&gt;=1,計算シート!AA80&lt;&gt;""),計算シート!AA80,"")</f>
        <v/>
      </c>
      <c r="AB80" s="132" t="str">
        <f ca="1">IF(AND(AA80&lt;&gt;"",計算シート!AB80&lt;&gt;""),計算シート!AB80,"")</f>
        <v/>
      </c>
    </row>
    <row r="81" spans="1:28">
      <c r="A81" s="54">
        <v>76</v>
      </c>
      <c r="B81" s="82"/>
      <c r="C81" s="83"/>
      <c r="D81" s="83"/>
      <c r="E81" s="83"/>
      <c r="F81" s="38"/>
      <c r="G81" s="84"/>
      <c r="H81" s="85"/>
      <c r="I81" s="86"/>
      <c r="J81" s="86"/>
      <c r="K81" s="86"/>
      <c r="L81" s="86"/>
      <c r="M81" s="86"/>
      <c r="N81" s="86"/>
      <c r="O81" s="86"/>
      <c r="P81" s="87"/>
      <c r="Q81" s="87"/>
      <c r="R81" s="88"/>
      <c r="S81" s="88"/>
      <c r="T81" s="88"/>
      <c r="U81" s="88"/>
      <c r="V81" s="138"/>
      <c r="W81" s="88"/>
      <c r="X81" s="113"/>
      <c r="Y81" s="88"/>
      <c r="Z81" s="84"/>
      <c r="AA81" s="131" t="str">
        <f ca="1">IF(AND(COUNTA(R81:U81,X81:Z81)=7,COUNTA(V81:W81)&gt;=1,計算シート!AA81&lt;&gt;""),計算シート!AA81,"")</f>
        <v/>
      </c>
      <c r="AB81" s="132" t="str">
        <f ca="1">IF(AND(AA81&lt;&gt;"",計算シート!AB81&lt;&gt;""),計算シート!AB81,"")</f>
        <v/>
      </c>
    </row>
    <row r="82" spans="1:28">
      <c r="A82" s="54">
        <v>77</v>
      </c>
      <c r="B82" s="82"/>
      <c r="C82" s="83"/>
      <c r="D82" s="83"/>
      <c r="E82" s="83"/>
      <c r="F82" s="38"/>
      <c r="G82" s="84"/>
      <c r="H82" s="85"/>
      <c r="I82" s="86"/>
      <c r="J82" s="86"/>
      <c r="K82" s="86"/>
      <c r="L82" s="86"/>
      <c r="M82" s="86"/>
      <c r="N82" s="86"/>
      <c r="O82" s="86"/>
      <c r="P82" s="87"/>
      <c r="Q82" s="87"/>
      <c r="R82" s="88"/>
      <c r="S82" s="88"/>
      <c r="T82" s="88"/>
      <c r="U82" s="88"/>
      <c r="V82" s="138"/>
      <c r="W82" s="88"/>
      <c r="X82" s="113"/>
      <c r="Y82" s="88"/>
      <c r="Z82" s="84"/>
      <c r="AA82" s="131" t="str">
        <f ca="1">IF(AND(COUNTA(R82:U82,X82:Z82)=7,COUNTA(V82:W82)&gt;=1,計算シート!AA82&lt;&gt;""),計算シート!AA82,"")</f>
        <v/>
      </c>
      <c r="AB82" s="132" t="str">
        <f ca="1">IF(AND(AA82&lt;&gt;"",計算シート!AB82&lt;&gt;""),計算シート!AB82,"")</f>
        <v/>
      </c>
    </row>
    <row r="83" spans="1:28">
      <c r="A83" s="54">
        <v>78</v>
      </c>
      <c r="B83" s="82"/>
      <c r="C83" s="83"/>
      <c r="D83" s="83"/>
      <c r="E83" s="83"/>
      <c r="F83" s="38"/>
      <c r="G83" s="84"/>
      <c r="H83" s="85"/>
      <c r="I83" s="86"/>
      <c r="J83" s="86"/>
      <c r="K83" s="86"/>
      <c r="L83" s="86"/>
      <c r="M83" s="86"/>
      <c r="N83" s="86"/>
      <c r="O83" s="86"/>
      <c r="P83" s="87"/>
      <c r="Q83" s="87"/>
      <c r="R83" s="88"/>
      <c r="S83" s="88"/>
      <c r="T83" s="88"/>
      <c r="U83" s="88"/>
      <c r="V83" s="138"/>
      <c r="W83" s="88"/>
      <c r="X83" s="113"/>
      <c r="Y83" s="88"/>
      <c r="Z83" s="84"/>
      <c r="AA83" s="131" t="str">
        <f ca="1">IF(AND(COUNTA(R83:U83,X83:Z83)=7,COUNTA(V83:W83)&gt;=1,計算シート!AA83&lt;&gt;""),計算シート!AA83,"")</f>
        <v/>
      </c>
      <c r="AB83" s="132" t="str">
        <f ca="1">IF(AND(AA83&lt;&gt;"",計算シート!AB83&lt;&gt;""),計算シート!AB83,"")</f>
        <v/>
      </c>
    </row>
    <row r="84" spans="1:28">
      <c r="A84" s="54">
        <v>79</v>
      </c>
      <c r="B84" s="82"/>
      <c r="C84" s="83"/>
      <c r="D84" s="83"/>
      <c r="E84" s="83"/>
      <c r="F84" s="38"/>
      <c r="G84" s="84"/>
      <c r="H84" s="85"/>
      <c r="I84" s="86"/>
      <c r="J84" s="86"/>
      <c r="K84" s="86"/>
      <c r="L84" s="86"/>
      <c r="M84" s="86"/>
      <c r="N84" s="86"/>
      <c r="O84" s="86"/>
      <c r="P84" s="87"/>
      <c r="Q84" s="87"/>
      <c r="R84" s="88"/>
      <c r="S84" s="88"/>
      <c r="T84" s="88"/>
      <c r="U84" s="88"/>
      <c r="V84" s="138"/>
      <c r="W84" s="88"/>
      <c r="X84" s="113"/>
      <c r="Y84" s="88"/>
      <c r="Z84" s="84"/>
      <c r="AA84" s="131" t="str">
        <f ca="1">IF(AND(COUNTA(R84:U84,X84:Z84)=7,COUNTA(V84:W84)&gt;=1,計算シート!AA84&lt;&gt;""),計算シート!AA84,"")</f>
        <v/>
      </c>
      <c r="AB84" s="132" t="str">
        <f ca="1">IF(AND(AA84&lt;&gt;"",計算シート!AB84&lt;&gt;""),計算シート!AB84,"")</f>
        <v/>
      </c>
    </row>
    <row r="85" spans="1:28">
      <c r="A85" s="54">
        <v>80</v>
      </c>
      <c r="B85" s="82"/>
      <c r="C85" s="83"/>
      <c r="D85" s="83"/>
      <c r="E85" s="83"/>
      <c r="F85" s="38"/>
      <c r="G85" s="84"/>
      <c r="H85" s="85"/>
      <c r="I85" s="86"/>
      <c r="J85" s="86"/>
      <c r="K85" s="86"/>
      <c r="L85" s="86"/>
      <c r="M85" s="86"/>
      <c r="N85" s="86"/>
      <c r="O85" s="86"/>
      <c r="P85" s="87"/>
      <c r="Q85" s="87"/>
      <c r="R85" s="88"/>
      <c r="S85" s="88"/>
      <c r="T85" s="88"/>
      <c r="U85" s="88"/>
      <c r="V85" s="138"/>
      <c r="W85" s="88"/>
      <c r="X85" s="113"/>
      <c r="Y85" s="88"/>
      <c r="Z85" s="84"/>
      <c r="AA85" s="131" t="str">
        <f ca="1">IF(AND(COUNTA(R85:U85,X85:Z85)=7,COUNTA(V85:W85)&gt;=1,計算シート!AA85&lt;&gt;""),計算シート!AA85,"")</f>
        <v/>
      </c>
      <c r="AB85" s="132" t="str">
        <f ca="1">IF(AND(AA85&lt;&gt;"",計算シート!AB85&lt;&gt;""),計算シート!AB85,"")</f>
        <v/>
      </c>
    </row>
    <row r="86" spans="1:28">
      <c r="A86" s="54">
        <v>81</v>
      </c>
      <c r="B86" s="82"/>
      <c r="C86" s="83"/>
      <c r="D86" s="83"/>
      <c r="E86" s="83"/>
      <c r="F86" s="38"/>
      <c r="G86" s="84"/>
      <c r="H86" s="85"/>
      <c r="I86" s="86"/>
      <c r="J86" s="86"/>
      <c r="K86" s="86"/>
      <c r="L86" s="86"/>
      <c r="M86" s="86"/>
      <c r="N86" s="86"/>
      <c r="O86" s="86"/>
      <c r="P86" s="87"/>
      <c r="Q86" s="87"/>
      <c r="R86" s="88"/>
      <c r="S86" s="88"/>
      <c r="T86" s="88"/>
      <c r="U86" s="88"/>
      <c r="V86" s="138"/>
      <c r="W86" s="88"/>
      <c r="X86" s="113"/>
      <c r="Y86" s="88"/>
      <c r="Z86" s="84"/>
      <c r="AA86" s="131" t="str">
        <f ca="1">IF(AND(COUNTA(R86:U86,X86:Z86)=7,COUNTA(V86:W86)&gt;=1,計算シート!AA86&lt;&gt;""),計算シート!AA86,"")</f>
        <v/>
      </c>
      <c r="AB86" s="132" t="str">
        <f ca="1">IF(AND(AA86&lt;&gt;"",計算シート!AB86&lt;&gt;""),計算シート!AB86,"")</f>
        <v/>
      </c>
    </row>
    <row r="87" spans="1:28">
      <c r="A87" s="54">
        <v>82</v>
      </c>
      <c r="B87" s="82"/>
      <c r="C87" s="83"/>
      <c r="D87" s="83"/>
      <c r="E87" s="83"/>
      <c r="F87" s="38"/>
      <c r="G87" s="84"/>
      <c r="H87" s="85"/>
      <c r="I87" s="86"/>
      <c r="J87" s="86"/>
      <c r="K87" s="86"/>
      <c r="L87" s="86"/>
      <c r="M87" s="86"/>
      <c r="N87" s="86"/>
      <c r="O87" s="86"/>
      <c r="P87" s="87"/>
      <c r="Q87" s="87"/>
      <c r="R87" s="88"/>
      <c r="S87" s="88"/>
      <c r="T87" s="88"/>
      <c r="U87" s="88"/>
      <c r="V87" s="138"/>
      <c r="W87" s="88"/>
      <c r="X87" s="113"/>
      <c r="Y87" s="88"/>
      <c r="Z87" s="84"/>
      <c r="AA87" s="131" t="str">
        <f ca="1">IF(AND(COUNTA(R87:U87,X87:Z87)=7,COUNTA(V87:W87)&gt;=1,計算シート!AA87&lt;&gt;""),計算シート!AA87,"")</f>
        <v/>
      </c>
      <c r="AB87" s="132" t="str">
        <f ca="1">IF(AND(AA87&lt;&gt;"",計算シート!AB87&lt;&gt;""),計算シート!AB87,"")</f>
        <v/>
      </c>
    </row>
    <row r="88" spans="1:28">
      <c r="A88" s="54">
        <v>83</v>
      </c>
      <c r="B88" s="82"/>
      <c r="C88" s="83"/>
      <c r="D88" s="83"/>
      <c r="E88" s="83"/>
      <c r="F88" s="38"/>
      <c r="G88" s="84"/>
      <c r="H88" s="85"/>
      <c r="I88" s="86"/>
      <c r="J88" s="86"/>
      <c r="K88" s="86"/>
      <c r="L88" s="86"/>
      <c r="M88" s="86"/>
      <c r="N88" s="86"/>
      <c r="O88" s="86"/>
      <c r="P88" s="87"/>
      <c r="Q88" s="87"/>
      <c r="R88" s="88"/>
      <c r="S88" s="88"/>
      <c r="T88" s="88"/>
      <c r="U88" s="88"/>
      <c r="V88" s="138"/>
      <c r="W88" s="88"/>
      <c r="X88" s="113"/>
      <c r="Y88" s="88"/>
      <c r="Z88" s="84"/>
      <c r="AA88" s="131" t="str">
        <f ca="1">IF(AND(COUNTA(R88:U88,X88:Z88)=7,COUNTA(V88:W88)&gt;=1,計算シート!AA88&lt;&gt;""),計算シート!AA88,"")</f>
        <v/>
      </c>
      <c r="AB88" s="132" t="str">
        <f ca="1">IF(AND(AA88&lt;&gt;"",計算シート!AB88&lt;&gt;""),計算シート!AB88,"")</f>
        <v/>
      </c>
    </row>
    <row r="89" spans="1:28">
      <c r="A89" s="54">
        <v>84</v>
      </c>
      <c r="B89" s="82"/>
      <c r="C89" s="83"/>
      <c r="D89" s="83"/>
      <c r="E89" s="83"/>
      <c r="F89" s="38"/>
      <c r="G89" s="84"/>
      <c r="H89" s="85"/>
      <c r="I89" s="86"/>
      <c r="J89" s="86"/>
      <c r="K89" s="86"/>
      <c r="L89" s="86"/>
      <c r="M89" s="86"/>
      <c r="N89" s="86"/>
      <c r="O89" s="86"/>
      <c r="P89" s="87"/>
      <c r="Q89" s="87"/>
      <c r="R89" s="88"/>
      <c r="S89" s="88"/>
      <c r="T89" s="88"/>
      <c r="U89" s="88"/>
      <c r="V89" s="138"/>
      <c r="W89" s="88"/>
      <c r="X89" s="113"/>
      <c r="Y89" s="88"/>
      <c r="Z89" s="84"/>
      <c r="AA89" s="131" t="str">
        <f ca="1">IF(AND(COUNTA(R89:U89,X89:Z89)=7,COUNTA(V89:W89)&gt;=1,計算シート!AA89&lt;&gt;""),計算シート!AA89,"")</f>
        <v/>
      </c>
      <c r="AB89" s="132" t="str">
        <f ca="1">IF(AND(AA89&lt;&gt;"",計算シート!AB89&lt;&gt;""),計算シート!AB89,"")</f>
        <v/>
      </c>
    </row>
    <row r="90" spans="1:28">
      <c r="A90" s="54">
        <v>85</v>
      </c>
      <c r="B90" s="82"/>
      <c r="C90" s="83"/>
      <c r="D90" s="83"/>
      <c r="E90" s="83"/>
      <c r="F90" s="38"/>
      <c r="G90" s="84"/>
      <c r="H90" s="85"/>
      <c r="I90" s="86"/>
      <c r="J90" s="86"/>
      <c r="K90" s="86"/>
      <c r="L90" s="86"/>
      <c r="M90" s="86"/>
      <c r="N90" s="86"/>
      <c r="O90" s="86"/>
      <c r="P90" s="87"/>
      <c r="Q90" s="87"/>
      <c r="R90" s="88"/>
      <c r="S90" s="88"/>
      <c r="T90" s="88"/>
      <c r="U90" s="88"/>
      <c r="V90" s="138"/>
      <c r="W90" s="88"/>
      <c r="X90" s="113"/>
      <c r="Y90" s="88"/>
      <c r="Z90" s="84"/>
      <c r="AA90" s="131" t="str">
        <f ca="1">IF(AND(COUNTA(R90:U90,X90:Z90)=7,COUNTA(V90:W90)&gt;=1,計算シート!AA90&lt;&gt;""),計算シート!AA90,"")</f>
        <v/>
      </c>
      <c r="AB90" s="132" t="str">
        <f ca="1">IF(AND(AA90&lt;&gt;"",計算シート!AB90&lt;&gt;""),計算シート!AB90,"")</f>
        <v/>
      </c>
    </row>
    <row r="91" spans="1:28">
      <c r="A91" s="54">
        <v>86</v>
      </c>
      <c r="B91" s="82"/>
      <c r="C91" s="83"/>
      <c r="D91" s="83"/>
      <c r="E91" s="83"/>
      <c r="F91" s="38"/>
      <c r="G91" s="84"/>
      <c r="H91" s="85"/>
      <c r="I91" s="86"/>
      <c r="J91" s="86"/>
      <c r="K91" s="86"/>
      <c r="L91" s="86"/>
      <c r="M91" s="86"/>
      <c r="N91" s="86"/>
      <c r="O91" s="86"/>
      <c r="P91" s="87"/>
      <c r="Q91" s="87"/>
      <c r="R91" s="88"/>
      <c r="S91" s="88"/>
      <c r="T91" s="88"/>
      <c r="U91" s="88"/>
      <c r="V91" s="138"/>
      <c r="W91" s="88"/>
      <c r="X91" s="113"/>
      <c r="Y91" s="88"/>
      <c r="Z91" s="84"/>
      <c r="AA91" s="131" t="str">
        <f ca="1">IF(AND(COUNTA(R91:U91,X91:Z91)=7,COUNTA(V91:W91)&gt;=1,計算シート!AA91&lt;&gt;""),計算シート!AA91,"")</f>
        <v/>
      </c>
      <c r="AB91" s="132" t="str">
        <f ca="1">IF(AND(AA91&lt;&gt;"",計算シート!AB91&lt;&gt;""),計算シート!AB91,"")</f>
        <v/>
      </c>
    </row>
    <row r="92" spans="1:28">
      <c r="A92" s="54">
        <v>87</v>
      </c>
      <c r="B92" s="82"/>
      <c r="C92" s="83"/>
      <c r="D92" s="83"/>
      <c r="E92" s="83"/>
      <c r="F92" s="38"/>
      <c r="G92" s="84"/>
      <c r="H92" s="85"/>
      <c r="I92" s="86"/>
      <c r="J92" s="86"/>
      <c r="K92" s="86"/>
      <c r="L92" s="86"/>
      <c r="M92" s="86"/>
      <c r="N92" s="86"/>
      <c r="O92" s="86"/>
      <c r="P92" s="87"/>
      <c r="Q92" s="87"/>
      <c r="R92" s="88"/>
      <c r="S92" s="88"/>
      <c r="T92" s="88"/>
      <c r="U92" s="88"/>
      <c r="V92" s="138"/>
      <c r="W92" s="88"/>
      <c r="X92" s="113"/>
      <c r="Y92" s="88"/>
      <c r="Z92" s="84"/>
      <c r="AA92" s="131" t="str">
        <f ca="1">IF(AND(COUNTA(R92:U92,X92:Z92)=7,COUNTA(V92:W92)&gt;=1,計算シート!AA92&lt;&gt;""),計算シート!AA92,"")</f>
        <v/>
      </c>
      <c r="AB92" s="132" t="str">
        <f ca="1">IF(AND(AA92&lt;&gt;"",計算シート!AB92&lt;&gt;""),計算シート!AB92,"")</f>
        <v/>
      </c>
    </row>
    <row r="93" spans="1:28">
      <c r="A93" s="54">
        <v>88</v>
      </c>
      <c r="B93" s="82"/>
      <c r="C93" s="83"/>
      <c r="D93" s="83"/>
      <c r="E93" s="83"/>
      <c r="F93" s="38"/>
      <c r="G93" s="84"/>
      <c r="H93" s="85"/>
      <c r="I93" s="86"/>
      <c r="J93" s="86"/>
      <c r="K93" s="86"/>
      <c r="L93" s="86"/>
      <c r="M93" s="86"/>
      <c r="N93" s="86"/>
      <c r="O93" s="86"/>
      <c r="P93" s="87"/>
      <c r="Q93" s="87"/>
      <c r="R93" s="88"/>
      <c r="S93" s="88"/>
      <c r="T93" s="88"/>
      <c r="U93" s="88"/>
      <c r="V93" s="138"/>
      <c r="W93" s="88"/>
      <c r="X93" s="113"/>
      <c r="Y93" s="88"/>
      <c r="Z93" s="84"/>
      <c r="AA93" s="131" t="str">
        <f ca="1">IF(AND(COUNTA(R93:U93,X93:Z93)=7,COUNTA(V93:W93)&gt;=1,計算シート!AA93&lt;&gt;""),計算シート!AA93,"")</f>
        <v/>
      </c>
      <c r="AB93" s="132" t="str">
        <f ca="1">IF(AND(AA93&lt;&gt;"",計算シート!AB93&lt;&gt;""),計算シート!AB93,"")</f>
        <v/>
      </c>
    </row>
    <row r="94" spans="1:28">
      <c r="A94" s="54">
        <v>89</v>
      </c>
      <c r="B94" s="82"/>
      <c r="C94" s="83"/>
      <c r="D94" s="83"/>
      <c r="E94" s="83"/>
      <c r="F94" s="38"/>
      <c r="G94" s="84"/>
      <c r="H94" s="85"/>
      <c r="I94" s="86"/>
      <c r="J94" s="86"/>
      <c r="K94" s="86"/>
      <c r="L94" s="86"/>
      <c r="M94" s="86"/>
      <c r="N94" s="86"/>
      <c r="O94" s="86"/>
      <c r="P94" s="87"/>
      <c r="Q94" s="87"/>
      <c r="R94" s="88"/>
      <c r="S94" s="88"/>
      <c r="T94" s="88"/>
      <c r="U94" s="88"/>
      <c r="V94" s="138"/>
      <c r="W94" s="88"/>
      <c r="X94" s="113"/>
      <c r="Y94" s="88"/>
      <c r="Z94" s="84"/>
      <c r="AA94" s="131" t="str">
        <f ca="1">IF(AND(COUNTA(R94:U94,X94:Z94)=7,COUNTA(V94:W94)&gt;=1,計算シート!AA94&lt;&gt;""),計算シート!AA94,"")</f>
        <v/>
      </c>
      <c r="AB94" s="132" t="str">
        <f ca="1">IF(AND(AA94&lt;&gt;"",計算シート!AB94&lt;&gt;""),計算シート!AB94,"")</f>
        <v/>
      </c>
    </row>
    <row r="95" spans="1:28">
      <c r="A95" s="54">
        <v>90</v>
      </c>
      <c r="B95" s="82"/>
      <c r="C95" s="83"/>
      <c r="D95" s="83"/>
      <c r="E95" s="83"/>
      <c r="F95" s="38"/>
      <c r="G95" s="84"/>
      <c r="H95" s="85"/>
      <c r="I95" s="86"/>
      <c r="J95" s="86"/>
      <c r="K95" s="86"/>
      <c r="L95" s="86"/>
      <c r="M95" s="86"/>
      <c r="N95" s="86"/>
      <c r="O95" s="86"/>
      <c r="P95" s="87"/>
      <c r="Q95" s="87"/>
      <c r="R95" s="88"/>
      <c r="S95" s="88"/>
      <c r="T95" s="88"/>
      <c r="U95" s="88"/>
      <c r="V95" s="138"/>
      <c r="W95" s="88"/>
      <c r="X95" s="113"/>
      <c r="Y95" s="88"/>
      <c r="Z95" s="84"/>
      <c r="AA95" s="131" t="str">
        <f ca="1">IF(AND(COUNTA(R95:U95,X95:Z95)=7,COUNTA(V95:W95)&gt;=1,計算シート!AA95&lt;&gt;""),計算シート!AA95,"")</f>
        <v/>
      </c>
      <c r="AB95" s="132" t="str">
        <f ca="1">IF(AND(AA95&lt;&gt;"",計算シート!AB95&lt;&gt;""),計算シート!AB95,"")</f>
        <v/>
      </c>
    </row>
    <row r="96" spans="1:28">
      <c r="A96" s="54">
        <v>91</v>
      </c>
      <c r="B96" s="82"/>
      <c r="C96" s="83"/>
      <c r="D96" s="83"/>
      <c r="E96" s="83"/>
      <c r="F96" s="38"/>
      <c r="G96" s="84"/>
      <c r="H96" s="85"/>
      <c r="I96" s="86"/>
      <c r="J96" s="86"/>
      <c r="K96" s="86"/>
      <c r="L96" s="86"/>
      <c r="M96" s="86"/>
      <c r="N96" s="86"/>
      <c r="O96" s="86"/>
      <c r="P96" s="87"/>
      <c r="Q96" s="87"/>
      <c r="R96" s="88"/>
      <c r="S96" s="88"/>
      <c r="T96" s="88"/>
      <c r="U96" s="88"/>
      <c r="V96" s="138"/>
      <c r="W96" s="88"/>
      <c r="X96" s="113"/>
      <c r="Y96" s="88"/>
      <c r="Z96" s="84"/>
      <c r="AA96" s="131" t="str">
        <f ca="1">IF(AND(COUNTA(R96:U96,X96:Z96)=7,COUNTA(V96:W96)&gt;=1,計算シート!AA96&lt;&gt;""),計算シート!AA96,"")</f>
        <v/>
      </c>
      <c r="AB96" s="132" t="str">
        <f ca="1">IF(AND(AA96&lt;&gt;"",計算シート!AB96&lt;&gt;""),計算シート!AB96,"")</f>
        <v/>
      </c>
    </row>
    <row r="97" spans="1:28">
      <c r="A97" s="54">
        <v>92</v>
      </c>
      <c r="B97" s="82"/>
      <c r="C97" s="83"/>
      <c r="D97" s="83"/>
      <c r="E97" s="83"/>
      <c r="F97" s="38"/>
      <c r="G97" s="84"/>
      <c r="H97" s="85"/>
      <c r="I97" s="86"/>
      <c r="J97" s="86"/>
      <c r="K97" s="86"/>
      <c r="L97" s="86"/>
      <c r="M97" s="86"/>
      <c r="N97" s="86"/>
      <c r="O97" s="86"/>
      <c r="P97" s="87"/>
      <c r="Q97" s="87"/>
      <c r="R97" s="88"/>
      <c r="S97" s="88"/>
      <c r="T97" s="88"/>
      <c r="U97" s="88"/>
      <c r="V97" s="138"/>
      <c r="W97" s="88"/>
      <c r="X97" s="113"/>
      <c r="Y97" s="88"/>
      <c r="Z97" s="84"/>
      <c r="AA97" s="131" t="str">
        <f ca="1">IF(AND(COUNTA(R97:U97,X97:Z97)=7,COUNTA(V97:W97)&gt;=1,計算シート!AA97&lt;&gt;""),計算シート!AA97,"")</f>
        <v/>
      </c>
      <c r="AB97" s="132" t="str">
        <f ca="1">IF(AND(AA97&lt;&gt;"",計算シート!AB97&lt;&gt;""),計算シート!AB97,"")</f>
        <v/>
      </c>
    </row>
    <row r="98" spans="1:28">
      <c r="A98" s="54">
        <v>93</v>
      </c>
      <c r="B98" s="82"/>
      <c r="C98" s="83"/>
      <c r="D98" s="83"/>
      <c r="E98" s="83"/>
      <c r="F98" s="38"/>
      <c r="G98" s="84"/>
      <c r="H98" s="85"/>
      <c r="I98" s="86"/>
      <c r="J98" s="86"/>
      <c r="K98" s="86"/>
      <c r="L98" s="86"/>
      <c r="M98" s="86"/>
      <c r="N98" s="86"/>
      <c r="O98" s="86"/>
      <c r="P98" s="87"/>
      <c r="Q98" s="87"/>
      <c r="R98" s="88"/>
      <c r="S98" s="88"/>
      <c r="T98" s="88"/>
      <c r="U98" s="88"/>
      <c r="V98" s="138"/>
      <c r="W98" s="88"/>
      <c r="X98" s="113"/>
      <c r="Y98" s="88"/>
      <c r="Z98" s="84"/>
      <c r="AA98" s="131" t="str">
        <f ca="1">IF(AND(COUNTA(R98:U98,X98:Z98)=7,COUNTA(V98:W98)&gt;=1,計算シート!AA98&lt;&gt;""),計算シート!AA98,"")</f>
        <v/>
      </c>
      <c r="AB98" s="132" t="str">
        <f ca="1">IF(AND(AA98&lt;&gt;"",計算シート!AB98&lt;&gt;""),計算シート!AB98,"")</f>
        <v/>
      </c>
    </row>
    <row r="99" spans="1:28">
      <c r="A99" s="54">
        <v>94</v>
      </c>
      <c r="B99" s="82"/>
      <c r="C99" s="83"/>
      <c r="D99" s="83"/>
      <c r="E99" s="83"/>
      <c r="F99" s="38"/>
      <c r="G99" s="84"/>
      <c r="H99" s="85"/>
      <c r="I99" s="86"/>
      <c r="J99" s="86"/>
      <c r="K99" s="86"/>
      <c r="L99" s="86"/>
      <c r="M99" s="86"/>
      <c r="N99" s="86"/>
      <c r="O99" s="86"/>
      <c r="P99" s="87"/>
      <c r="Q99" s="87"/>
      <c r="R99" s="88"/>
      <c r="S99" s="88"/>
      <c r="T99" s="88"/>
      <c r="U99" s="88"/>
      <c r="V99" s="138"/>
      <c r="W99" s="88"/>
      <c r="X99" s="113"/>
      <c r="Y99" s="88"/>
      <c r="Z99" s="84"/>
      <c r="AA99" s="131" t="str">
        <f ca="1">IF(AND(COUNTA(R99:U99,X99:Z99)=7,COUNTA(V99:W99)&gt;=1,計算シート!AA99&lt;&gt;""),計算シート!AA99,"")</f>
        <v/>
      </c>
      <c r="AB99" s="132" t="str">
        <f ca="1">IF(AND(AA99&lt;&gt;"",計算シート!AB99&lt;&gt;""),計算シート!AB99,"")</f>
        <v/>
      </c>
    </row>
    <row r="100" spans="1:28">
      <c r="A100" s="54">
        <v>95</v>
      </c>
      <c r="B100" s="82"/>
      <c r="C100" s="83"/>
      <c r="D100" s="83"/>
      <c r="E100" s="83"/>
      <c r="F100" s="38"/>
      <c r="G100" s="84"/>
      <c r="H100" s="85"/>
      <c r="I100" s="86"/>
      <c r="J100" s="86"/>
      <c r="K100" s="86"/>
      <c r="L100" s="86"/>
      <c r="M100" s="86"/>
      <c r="N100" s="86"/>
      <c r="O100" s="86"/>
      <c r="P100" s="87"/>
      <c r="Q100" s="87"/>
      <c r="R100" s="88"/>
      <c r="S100" s="88"/>
      <c r="T100" s="88"/>
      <c r="U100" s="88"/>
      <c r="V100" s="138"/>
      <c r="W100" s="88"/>
      <c r="X100" s="113"/>
      <c r="Y100" s="88"/>
      <c r="Z100" s="84"/>
      <c r="AA100" s="131" t="str">
        <f ca="1">IF(AND(COUNTA(R100:U100,X100:Z100)=7,COUNTA(V100:W100)&gt;=1,計算シート!AA100&lt;&gt;""),計算シート!AA100,"")</f>
        <v/>
      </c>
      <c r="AB100" s="132" t="str">
        <f ca="1">IF(AND(AA100&lt;&gt;"",計算シート!AB100&lt;&gt;""),計算シート!AB100,"")</f>
        <v/>
      </c>
    </row>
    <row r="101" spans="1:28">
      <c r="A101" s="54">
        <v>96</v>
      </c>
      <c r="B101" s="82"/>
      <c r="C101" s="83"/>
      <c r="D101" s="83"/>
      <c r="E101" s="83"/>
      <c r="F101" s="38"/>
      <c r="G101" s="84"/>
      <c r="H101" s="85"/>
      <c r="I101" s="86"/>
      <c r="J101" s="86"/>
      <c r="K101" s="86"/>
      <c r="L101" s="86"/>
      <c r="M101" s="86"/>
      <c r="N101" s="86"/>
      <c r="O101" s="86"/>
      <c r="P101" s="87"/>
      <c r="Q101" s="87"/>
      <c r="R101" s="88"/>
      <c r="S101" s="88"/>
      <c r="T101" s="88"/>
      <c r="U101" s="88"/>
      <c r="V101" s="138"/>
      <c r="W101" s="88"/>
      <c r="X101" s="113"/>
      <c r="Y101" s="88"/>
      <c r="Z101" s="84"/>
      <c r="AA101" s="131" t="str">
        <f ca="1">IF(AND(COUNTA(R101:U101,X101:Z101)=7,COUNTA(V101:W101)&gt;=1,計算シート!AA101&lt;&gt;""),計算シート!AA101,"")</f>
        <v/>
      </c>
      <c r="AB101" s="132" t="str">
        <f ca="1">IF(AND(AA101&lt;&gt;"",計算シート!AB101&lt;&gt;""),計算シート!AB101,"")</f>
        <v/>
      </c>
    </row>
    <row r="102" spans="1:28">
      <c r="A102" s="54">
        <v>97</v>
      </c>
      <c r="B102" s="82"/>
      <c r="C102" s="83"/>
      <c r="D102" s="83"/>
      <c r="E102" s="83"/>
      <c r="F102" s="38"/>
      <c r="G102" s="84"/>
      <c r="H102" s="85"/>
      <c r="I102" s="86"/>
      <c r="J102" s="86"/>
      <c r="K102" s="86"/>
      <c r="L102" s="86"/>
      <c r="M102" s="86"/>
      <c r="N102" s="86"/>
      <c r="O102" s="86"/>
      <c r="P102" s="87"/>
      <c r="Q102" s="87"/>
      <c r="R102" s="88"/>
      <c r="S102" s="88"/>
      <c r="T102" s="88"/>
      <c r="U102" s="88"/>
      <c r="V102" s="138"/>
      <c r="W102" s="88"/>
      <c r="X102" s="113"/>
      <c r="Y102" s="88"/>
      <c r="Z102" s="84"/>
      <c r="AA102" s="131" t="str">
        <f ca="1">IF(AND(COUNTA(R102:U102,X102:Z102)=7,COUNTA(V102:W102)&gt;=1,計算シート!AA102&lt;&gt;""),計算シート!AA102,"")</f>
        <v/>
      </c>
      <c r="AB102" s="132" t="str">
        <f ca="1">IF(AND(AA102&lt;&gt;"",計算シート!AB102&lt;&gt;""),計算シート!AB102,"")</f>
        <v/>
      </c>
    </row>
    <row r="103" spans="1:28">
      <c r="A103" s="54">
        <v>98</v>
      </c>
      <c r="B103" s="82"/>
      <c r="C103" s="83"/>
      <c r="D103" s="83"/>
      <c r="E103" s="83"/>
      <c r="F103" s="38"/>
      <c r="G103" s="84"/>
      <c r="H103" s="85"/>
      <c r="I103" s="86"/>
      <c r="J103" s="86"/>
      <c r="K103" s="86"/>
      <c r="L103" s="86"/>
      <c r="M103" s="86"/>
      <c r="N103" s="86"/>
      <c r="O103" s="86"/>
      <c r="P103" s="87"/>
      <c r="Q103" s="87"/>
      <c r="R103" s="88"/>
      <c r="S103" s="88"/>
      <c r="T103" s="88"/>
      <c r="U103" s="88"/>
      <c r="V103" s="138"/>
      <c r="W103" s="88"/>
      <c r="X103" s="113"/>
      <c r="Y103" s="88"/>
      <c r="Z103" s="84"/>
      <c r="AA103" s="131" t="str">
        <f ca="1">IF(AND(COUNTA(R103:U103,X103:Z103)=7,COUNTA(V103:W103)&gt;=1,計算シート!AA103&lt;&gt;""),計算シート!AA103,"")</f>
        <v/>
      </c>
      <c r="AB103" s="132" t="str">
        <f ca="1">IF(AND(AA103&lt;&gt;"",計算シート!AB103&lt;&gt;""),計算シート!AB103,"")</f>
        <v/>
      </c>
    </row>
    <row r="104" spans="1:28">
      <c r="A104" s="54">
        <v>99</v>
      </c>
      <c r="B104" s="82"/>
      <c r="C104" s="83"/>
      <c r="D104" s="83"/>
      <c r="E104" s="83"/>
      <c r="F104" s="38"/>
      <c r="G104" s="84"/>
      <c r="H104" s="85"/>
      <c r="I104" s="86"/>
      <c r="J104" s="86"/>
      <c r="K104" s="86"/>
      <c r="L104" s="86"/>
      <c r="M104" s="86"/>
      <c r="N104" s="86"/>
      <c r="O104" s="86"/>
      <c r="P104" s="87"/>
      <c r="Q104" s="87"/>
      <c r="R104" s="88"/>
      <c r="S104" s="88"/>
      <c r="T104" s="88"/>
      <c r="U104" s="88"/>
      <c r="V104" s="138"/>
      <c r="W104" s="88"/>
      <c r="X104" s="113"/>
      <c r="Y104" s="88"/>
      <c r="Z104" s="84"/>
      <c r="AA104" s="131" t="str">
        <f ca="1">IF(AND(COUNTA(R104:U104,X104:Z104)=7,COUNTA(V104:W104)&gt;=1,計算シート!AA104&lt;&gt;""),計算シート!AA104,"")</f>
        <v/>
      </c>
      <c r="AB104" s="132" t="str">
        <f ca="1">IF(AND(AA104&lt;&gt;"",計算シート!AB104&lt;&gt;""),計算シート!AB104,"")</f>
        <v/>
      </c>
    </row>
    <row r="105" spans="1:28">
      <c r="A105" s="54">
        <v>100</v>
      </c>
      <c r="B105" s="82"/>
      <c r="C105" s="83"/>
      <c r="D105" s="83"/>
      <c r="E105" s="83"/>
      <c r="F105" s="38"/>
      <c r="G105" s="84"/>
      <c r="H105" s="85"/>
      <c r="I105" s="86"/>
      <c r="J105" s="86"/>
      <c r="K105" s="86"/>
      <c r="L105" s="86"/>
      <c r="M105" s="86"/>
      <c r="N105" s="86"/>
      <c r="O105" s="86"/>
      <c r="P105" s="87"/>
      <c r="Q105" s="87"/>
      <c r="R105" s="88"/>
      <c r="S105" s="88"/>
      <c r="T105" s="88"/>
      <c r="U105" s="88"/>
      <c r="V105" s="138"/>
      <c r="W105" s="88"/>
      <c r="X105" s="113"/>
      <c r="Y105" s="88"/>
      <c r="Z105" s="84"/>
      <c r="AA105" s="131" t="str">
        <f ca="1">IF(AND(COUNTA(R105:U105,X105:Z105)=7,COUNTA(V105:W105)&gt;=1,計算シート!AA105&lt;&gt;""),計算シート!AA105,"")</f>
        <v/>
      </c>
      <c r="AB105" s="132" t="str">
        <f ca="1">IF(AND(AA105&lt;&gt;"",計算シート!AB105&lt;&gt;""),計算シート!AB105,"")</f>
        <v/>
      </c>
    </row>
    <row r="106" spans="1:28">
      <c r="A106" s="54">
        <v>101</v>
      </c>
      <c r="B106" s="82"/>
      <c r="C106" s="83"/>
      <c r="D106" s="83"/>
      <c r="E106" s="83"/>
      <c r="F106" s="38"/>
      <c r="G106" s="84"/>
      <c r="H106" s="85"/>
      <c r="I106" s="86"/>
      <c r="J106" s="86"/>
      <c r="K106" s="86"/>
      <c r="L106" s="86"/>
      <c r="M106" s="86"/>
      <c r="N106" s="86"/>
      <c r="O106" s="86"/>
      <c r="P106" s="87"/>
      <c r="Q106" s="87"/>
      <c r="R106" s="88"/>
      <c r="S106" s="88"/>
      <c r="T106" s="88"/>
      <c r="U106" s="88"/>
      <c r="V106" s="138"/>
      <c r="W106" s="88"/>
      <c r="X106" s="113"/>
      <c r="Y106" s="88"/>
      <c r="Z106" s="84"/>
      <c r="AA106" s="131" t="str">
        <f ca="1">IF(AND(COUNTA(R106:U106,X106:Z106)=7,COUNTA(V106:W106)&gt;=1,計算シート!AA106&lt;&gt;""),計算シート!AA106,"")</f>
        <v/>
      </c>
      <c r="AB106" s="132" t="str">
        <f ca="1">IF(AND(AA106&lt;&gt;"",計算シート!AB106&lt;&gt;""),計算シート!AB106,"")</f>
        <v/>
      </c>
    </row>
    <row r="107" spans="1:28">
      <c r="A107" s="54">
        <v>102</v>
      </c>
      <c r="B107" s="82"/>
      <c r="C107" s="83"/>
      <c r="D107" s="83"/>
      <c r="E107" s="83"/>
      <c r="F107" s="38"/>
      <c r="G107" s="84"/>
      <c r="H107" s="85"/>
      <c r="I107" s="86"/>
      <c r="J107" s="86"/>
      <c r="K107" s="86"/>
      <c r="L107" s="86"/>
      <c r="M107" s="86"/>
      <c r="N107" s="86"/>
      <c r="O107" s="86"/>
      <c r="P107" s="87"/>
      <c r="Q107" s="87"/>
      <c r="R107" s="88"/>
      <c r="S107" s="88"/>
      <c r="T107" s="88"/>
      <c r="U107" s="88"/>
      <c r="V107" s="138"/>
      <c r="W107" s="88"/>
      <c r="X107" s="113"/>
      <c r="Y107" s="88"/>
      <c r="Z107" s="84"/>
      <c r="AA107" s="131" t="str">
        <f ca="1">IF(AND(COUNTA(R107:U107,X107:Z107)=7,COUNTA(V107:W107)&gt;=1,計算シート!AA107&lt;&gt;""),計算シート!AA107,"")</f>
        <v/>
      </c>
      <c r="AB107" s="132" t="str">
        <f ca="1">IF(AND(AA107&lt;&gt;"",計算シート!AB107&lt;&gt;""),計算シート!AB107,"")</f>
        <v/>
      </c>
    </row>
    <row r="108" spans="1:28">
      <c r="A108" s="54">
        <v>103</v>
      </c>
      <c r="B108" s="82"/>
      <c r="C108" s="83"/>
      <c r="D108" s="83"/>
      <c r="E108" s="83"/>
      <c r="F108" s="38"/>
      <c r="G108" s="84"/>
      <c r="H108" s="85"/>
      <c r="I108" s="86"/>
      <c r="J108" s="86"/>
      <c r="K108" s="86"/>
      <c r="L108" s="86"/>
      <c r="M108" s="86"/>
      <c r="N108" s="86"/>
      <c r="O108" s="86"/>
      <c r="P108" s="87"/>
      <c r="Q108" s="87"/>
      <c r="R108" s="88"/>
      <c r="S108" s="88"/>
      <c r="T108" s="88"/>
      <c r="U108" s="88"/>
      <c r="V108" s="138"/>
      <c r="W108" s="88"/>
      <c r="X108" s="113"/>
      <c r="Y108" s="88"/>
      <c r="Z108" s="84"/>
      <c r="AA108" s="131" t="str">
        <f ca="1">IF(AND(COUNTA(R108:U108,X108:Z108)=7,COUNTA(V108:W108)&gt;=1,計算シート!AA108&lt;&gt;""),計算シート!AA108,"")</f>
        <v/>
      </c>
      <c r="AB108" s="132" t="str">
        <f ca="1">IF(AND(AA108&lt;&gt;"",計算シート!AB108&lt;&gt;""),計算シート!AB108,"")</f>
        <v/>
      </c>
    </row>
    <row r="109" spans="1:28">
      <c r="A109" s="54">
        <v>104</v>
      </c>
      <c r="B109" s="82"/>
      <c r="C109" s="83"/>
      <c r="D109" s="83"/>
      <c r="E109" s="83"/>
      <c r="F109" s="38"/>
      <c r="G109" s="84"/>
      <c r="H109" s="85"/>
      <c r="I109" s="86"/>
      <c r="J109" s="86"/>
      <c r="K109" s="86"/>
      <c r="L109" s="86"/>
      <c r="M109" s="86"/>
      <c r="N109" s="86"/>
      <c r="O109" s="86"/>
      <c r="P109" s="87"/>
      <c r="Q109" s="87"/>
      <c r="R109" s="88"/>
      <c r="S109" s="88"/>
      <c r="T109" s="88"/>
      <c r="U109" s="88"/>
      <c r="V109" s="138"/>
      <c r="W109" s="88"/>
      <c r="X109" s="113"/>
      <c r="Y109" s="88"/>
      <c r="Z109" s="84"/>
      <c r="AA109" s="131" t="str">
        <f ca="1">IF(AND(COUNTA(R109:U109,X109:Z109)=7,COUNTA(V109:W109)&gt;=1,計算シート!AA109&lt;&gt;""),計算シート!AA109,"")</f>
        <v/>
      </c>
      <c r="AB109" s="132" t="str">
        <f ca="1">IF(AND(AA109&lt;&gt;"",計算シート!AB109&lt;&gt;""),計算シート!AB109,"")</f>
        <v/>
      </c>
    </row>
    <row r="110" spans="1:28">
      <c r="A110" s="54">
        <v>105</v>
      </c>
      <c r="B110" s="82"/>
      <c r="C110" s="83"/>
      <c r="D110" s="83"/>
      <c r="E110" s="83"/>
      <c r="F110" s="38"/>
      <c r="G110" s="84"/>
      <c r="H110" s="85"/>
      <c r="I110" s="86"/>
      <c r="J110" s="86"/>
      <c r="K110" s="86"/>
      <c r="L110" s="86"/>
      <c r="M110" s="86"/>
      <c r="N110" s="86"/>
      <c r="O110" s="86"/>
      <c r="P110" s="87"/>
      <c r="Q110" s="87"/>
      <c r="R110" s="88"/>
      <c r="S110" s="88"/>
      <c r="T110" s="88"/>
      <c r="U110" s="88"/>
      <c r="V110" s="138"/>
      <c r="W110" s="88"/>
      <c r="X110" s="113"/>
      <c r="Y110" s="88"/>
      <c r="Z110" s="84"/>
      <c r="AA110" s="131" t="str">
        <f ca="1">IF(AND(COUNTA(R110:U110,X110:Z110)=7,COUNTA(V110:W110)&gt;=1,計算シート!AA110&lt;&gt;""),計算シート!AA110,"")</f>
        <v/>
      </c>
      <c r="AB110" s="132" t="str">
        <f ca="1">IF(AND(AA110&lt;&gt;"",計算シート!AB110&lt;&gt;""),計算シート!AB110,"")</f>
        <v/>
      </c>
    </row>
    <row r="111" spans="1:28">
      <c r="A111" s="54">
        <v>106</v>
      </c>
      <c r="B111" s="82"/>
      <c r="C111" s="83"/>
      <c r="D111" s="83"/>
      <c r="E111" s="83"/>
      <c r="F111" s="38"/>
      <c r="G111" s="84"/>
      <c r="H111" s="85"/>
      <c r="I111" s="86"/>
      <c r="J111" s="86"/>
      <c r="K111" s="86"/>
      <c r="L111" s="86"/>
      <c r="M111" s="86"/>
      <c r="N111" s="86"/>
      <c r="O111" s="86"/>
      <c r="P111" s="87"/>
      <c r="Q111" s="87"/>
      <c r="R111" s="88"/>
      <c r="S111" s="88"/>
      <c r="T111" s="88"/>
      <c r="U111" s="88"/>
      <c r="V111" s="138"/>
      <c r="W111" s="88"/>
      <c r="X111" s="113"/>
      <c r="Y111" s="88"/>
      <c r="Z111" s="84"/>
      <c r="AA111" s="131" t="str">
        <f ca="1">IF(AND(COUNTA(R111:U111,X111:Z111)=7,COUNTA(V111:W111)&gt;=1,計算シート!AA111&lt;&gt;""),計算シート!AA111,"")</f>
        <v/>
      </c>
      <c r="AB111" s="132" t="str">
        <f ca="1">IF(AND(AA111&lt;&gt;"",計算シート!AB111&lt;&gt;""),計算シート!AB111,"")</f>
        <v/>
      </c>
    </row>
    <row r="112" spans="1:28">
      <c r="A112" s="54">
        <v>107</v>
      </c>
      <c r="B112" s="82"/>
      <c r="C112" s="83"/>
      <c r="D112" s="83"/>
      <c r="E112" s="83"/>
      <c r="F112" s="38"/>
      <c r="G112" s="84"/>
      <c r="H112" s="85"/>
      <c r="I112" s="86"/>
      <c r="J112" s="86"/>
      <c r="K112" s="86"/>
      <c r="L112" s="86"/>
      <c r="M112" s="86"/>
      <c r="N112" s="86"/>
      <c r="O112" s="86"/>
      <c r="P112" s="87"/>
      <c r="Q112" s="87"/>
      <c r="R112" s="88"/>
      <c r="S112" s="88"/>
      <c r="T112" s="88"/>
      <c r="U112" s="88"/>
      <c r="V112" s="138"/>
      <c r="W112" s="88"/>
      <c r="X112" s="113"/>
      <c r="Y112" s="88"/>
      <c r="Z112" s="84"/>
      <c r="AA112" s="131" t="str">
        <f ca="1">IF(AND(COUNTA(R112:U112,X112:Z112)=7,COUNTA(V112:W112)&gt;=1,計算シート!AA112&lt;&gt;""),計算シート!AA112,"")</f>
        <v/>
      </c>
      <c r="AB112" s="132" t="str">
        <f ca="1">IF(AND(AA112&lt;&gt;"",計算シート!AB112&lt;&gt;""),計算シート!AB112,"")</f>
        <v/>
      </c>
    </row>
    <row r="113" spans="1:28">
      <c r="A113" s="54">
        <v>108</v>
      </c>
      <c r="B113" s="82"/>
      <c r="C113" s="83"/>
      <c r="D113" s="83"/>
      <c r="E113" s="83"/>
      <c r="F113" s="38"/>
      <c r="G113" s="84"/>
      <c r="H113" s="85"/>
      <c r="I113" s="86"/>
      <c r="J113" s="86"/>
      <c r="K113" s="86"/>
      <c r="L113" s="86"/>
      <c r="M113" s="86"/>
      <c r="N113" s="86"/>
      <c r="O113" s="86"/>
      <c r="P113" s="87"/>
      <c r="Q113" s="87"/>
      <c r="R113" s="88"/>
      <c r="S113" s="88"/>
      <c r="T113" s="88"/>
      <c r="U113" s="88"/>
      <c r="V113" s="138"/>
      <c r="W113" s="88"/>
      <c r="X113" s="113"/>
      <c r="Y113" s="88"/>
      <c r="Z113" s="84"/>
      <c r="AA113" s="131" t="str">
        <f ca="1">IF(AND(COUNTA(R113:U113,X113:Z113)=7,COUNTA(V113:W113)&gt;=1,計算シート!AA113&lt;&gt;""),計算シート!AA113,"")</f>
        <v/>
      </c>
      <c r="AB113" s="132" t="str">
        <f ca="1">IF(AND(AA113&lt;&gt;"",計算シート!AB113&lt;&gt;""),計算シート!AB113,"")</f>
        <v/>
      </c>
    </row>
    <row r="114" spans="1:28">
      <c r="A114" s="54">
        <v>109</v>
      </c>
      <c r="B114" s="82"/>
      <c r="C114" s="83"/>
      <c r="D114" s="83"/>
      <c r="E114" s="83"/>
      <c r="F114" s="38"/>
      <c r="G114" s="84"/>
      <c r="H114" s="85"/>
      <c r="I114" s="86"/>
      <c r="J114" s="86"/>
      <c r="K114" s="86"/>
      <c r="L114" s="86"/>
      <c r="M114" s="86"/>
      <c r="N114" s="86"/>
      <c r="O114" s="86"/>
      <c r="P114" s="87"/>
      <c r="Q114" s="87"/>
      <c r="R114" s="88"/>
      <c r="S114" s="88"/>
      <c r="T114" s="88"/>
      <c r="U114" s="88"/>
      <c r="V114" s="138"/>
      <c r="W114" s="88"/>
      <c r="X114" s="113"/>
      <c r="Y114" s="88"/>
      <c r="Z114" s="84"/>
      <c r="AA114" s="131" t="str">
        <f ca="1">IF(AND(COUNTA(R114:U114,X114:Z114)=7,COUNTA(V114:W114)&gt;=1,計算シート!AA114&lt;&gt;""),計算シート!AA114,"")</f>
        <v/>
      </c>
      <c r="AB114" s="132" t="str">
        <f ca="1">IF(AND(AA114&lt;&gt;"",計算シート!AB114&lt;&gt;""),計算シート!AB114,"")</f>
        <v/>
      </c>
    </row>
    <row r="115" spans="1:28">
      <c r="A115" s="54">
        <v>110</v>
      </c>
      <c r="B115" s="82"/>
      <c r="C115" s="83"/>
      <c r="D115" s="83"/>
      <c r="E115" s="83"/>
      <c r="F115" s="38"/>
      <c r="G115" s="84"/>
      <c r="H115" s="85"/>
      <c r="I115" s="86"/>
      <c r="J115" s="86"/>
      <c r="K115" s="86"/>
      <c r="L115" s="86"/>
      <c r="M115" s="86"/>
      <c r="N115" s="86"/>
      <c r="O115" s="86"/>
      <c r="P115" s="87"/>
      <c r="Q115" s="87"/>
      <c r="R115" s="88"/>
      <c r="S115" s="88"/>
      <c r="T115" s="88"/>
      <c r="U115" s="88"/>
      <c r="V115" s="138"/>
      <c r="W115" s="88"/>
      <c r="X115" s="113"/>
      <c r="Y115" s="88"/>
      <c r="Z115" s="84"/>
      <c r="AA115" s="131" t="str">
        <f ca="1">IF(AND(COUNTA(R115:U115,X115:Z115)=7,COUNTA(V115:W115)&gt;=1,計算シート!AA115&lt;&gt;""),計算シート!AA115,"")</f>
        <v/>
      </c>
      <c r="AB115" s="132" t="str">
        <f ca="1">IF(AND(AA115&lt;&gt;"",計算シート!AB115&lt;&gt;""),計算シート!AB115,"")</f>
        <v/>
      </c>
    </row>
    <row r="116" spans="1:28">
      <c r="A116" s="54">
        <v>111</v>
      </c>
      <c r="B116" s="82"/>
      <c r="C116" s="83"/>
      <c r="D116" s="83"/>
      <c r="E116" s="83"/>
      <c r="F116" s="38"/>
      <c r="G116" s="84"/>
      <c r="H116" s="85"/>
      <c r="I116" s="86"/>
      <c r="J116" s="86"/>
      <c r="K116" s="86"/>
      <c r="L116" s="86"/>
      <c r="M116" s="86"/>
      <c r="N116" s="86"/>
      <c r="O116" s="86"/>
      <c r="P116" s="87"/>
      <c r="Q116" s="87"/>
      <c r="R116" s="88"/>
      <c r="S116" s="88"/>
      <c r="T116" s="88"/>
      <c r="U116" s="88"/>
      <c r="V116" s="138"/>
      <c r="W116" s="88"/>
      <c r="X116" s="113"/>
      <c r="Y116" s="88"/>
      <c r="Z116" s="84"/>
      <c r="AA116" s="131" t="str">
        <f ca="1">IF(AND(COUNTA(R116:U116,X116:Z116)=7,COUNTA(V116:W116)&gt;=1,計算シート!AA116&lt;&gt;""),計算シート!AA116,"")</f>
        <v/>
      </c>
      <c r="AB116" s="132" t="str">
        <f ca="1">IF(AND(AA116&lt;&gt;"",計算シート!AB116&lt;&gt;""),計算シート!AB116,"")</f>
        <v/>
      </c>
    </row>
    <row r="117" spans="1:28">
      <c r="A117" s="54">
        <v>112</v>
      </c>
      <c r="B117" s="82"/>
      <c r="C117" s="83"/>
      <c r="D117" s="83"/>
      <c r="E117" s="83"/>
      <c r="F117" s="38"/>
      <c r="G117" s="84"/>
      <c r="H117" s="85"/>
      <c r="I117" s="86"/>
      <c r="J117" s="86"/>
      <c r="K117" s="86"/>
      <c r="L117" s="86"/>
      <c r="M117" s="86"/>
      <c r="N117" s="86"/>
      <c r="O117" s="86"/>
      <c r="P117" s="87"/>
      <c r="Q117" s="87"/>
      <c r="R117" s="88"/>
      <c r="S117" s="88"/>
      <c r="T117" s="88"/>
      <c r="U117" s="88"/>
      <c r="V117" s="138"/>
      <c r="W117" s="88"/>
      <c r="X117" s="113"/>
      <c r="Y117" s="88"/>
      <c r="Z117" s="84"/>
      <c r="AA117" s="131" t="str">
        <f ca="1">IF(AND(COUNTA(R117:U117,X117:Z117)=7,COUNTA(V117:W117)&gt;=1,計算シート!AA117&lt;&gt;""),計算シート!AA117,"")</f>
        <v/>
      </c>
      <c r="AB117" s="132" t="str">
        <f ca="1">IF(AND(AA117&lt;&gt;"",計算シート!AB117&lt;&gt;""),計算シート!AB117,"")</f>
        <v/>
      </c>
    </row>
    <row r="118" spans="1:28">
      <c r="A118" s="54">
        <v>113</v>
      </c>
      <c r="B118" s="82"/>
      <c r="C118" s="83"/>
      <c r="D118" s="83"/>
      <c r="E118" s="83"/>
      <c r="F118" s="38"/>
      <c r="G118" s="84"/>
      <c r="H118" s="85"/>
      <c r="I118" s="86"/>
      <c r="J118" s="86"/>
      <c r="K118" s="86"/>
      <c r="L118" s="86"/>
      <c r="M118" s="86"/>
      <c r="N118" s="86"/>
      <c r="O118" s="86"/>
      <c r="P118" s="87"/>
      <c r="Q118" s="87"/>
      <c r="R118" s="88"/>
      <c r="S118" s="88"/>
      <c r="T118" s="88"/>
      <c r="U118" s="88"/>
      <c r="V118" s="138"/>
      <c r="W118" s="88"/>
      <c r="X118" s="113"/>
      <c r="Y118" s="88"/>
      <c r="Z118" s="84"/>
      <c r="AA118" s="131" t="str">
        <f ca="1">IF(AND(COUNTA(R118:U118,X118:Z118)=7,COUNTA(V118:W118)&gt;=1,計算シート!AA118&lt;&gt;""),計算シート!AA118,"")</f>
        <v/>
      </c>
      <c r="AB118" s="132" t="str">
        <f ca="1">IF(AND(AA118&lt;&gt;"",計算シート!AB118&lt;&gt;""),計算シート!AB118,"")</f>
        <v/>
      </c>
    </row>
    <row r="119" spans="1:28">
      <c r="A119" s="54">
        <v>114</v>
      </c>
      <c r="B119" s="82"/>
      <c r="C119" s="83"/>
      <c r="D119" s="83"/>
      <c r="E119" s="83"/>
      <c r="F119" s="38"/>
      <c r="G119" s="84"/>
      <c r="H119" s="85"/>
      <c r="I119" s="86"/>
      <c r="J119" s="86"/>
      <c r="K119" s="86"/>
      <c r="L119" s="86"/>
      <c r="M119" s="86"/>
      <c r="N119" s="86"/>
      <c r="O119" s="86"/>
      <c r="P119" s="87"/>
      <c r="Q119" s="87"/>
      <c r="R119" s="88"/>
      <c r="S119" s="88"/>
      <c r="T119" s="88"/>
      <c r="U119" s="88"/>
      <c r="V119" s="138"/>
      <c r="W119" s="88"/>
      <c r="X119" s="113"/>
      <c r="Y119" s="88"/>
      <c r="Z119" s="84"/>
      <c r="AA119" s="131" t="str">
        <f ca="1">IF(AND(COUNTA(R119:U119,X119:Z119)=7,COUNTA(V119:W119)&gt;=1,計算シート!AA119&lt;&gt;""),計算シート!AA119,"")</f>
        <v/>
      </c>
      <c r="AB119" s="132" t="str">
        <f ca="1">IF(AND(AA119&lt;&gt;"",計算シート!AB119&lt;&gt;""),計算シート!AB119,"")</f>
        <v/>
      </c>
    </row>
    <row r="120" spans="1:28">
      <c r="A120" s="54">
        <v>115</v>
      </c>
      <c r="B120" s="82"/>
      <c r="C120" s="83"/>
      <c r="D120" s="83"/>
      <c r="E120" s="83"/>
      <c r="F120" s="38"/>
      <c r="G120" s="84"/>
      <c r="H120" s="85"/>
      <c r="I120" s="86"/>
      <c r="J120" s="86"/>
      <c r="K120" s="86"/>
      <c r="L120" s="86"/>
      <c r="M120" s="86"/>
      <c r="N120" s="86"/>
      <c r="O120" s="86"/>
      <c r="P120" s="87"/>
      <c r="Q120" s="87"/>
      <c r="R120" s="88"/>
      <c r="S120" s="88"/>
      <c r="T120" s="88"/>
      <c r="U120" s="88"/>
      <c r="V120" s="138"/>
      <c r="W120" s="88"/>
      <c r="X120" s="113"/>
      <c r="Y120" s="88"/>
      <c r="Z120" s="84"/>
      <c r="AA120" s="131" t="str">
        <f ca="1">IF(AND(COUNTA(R120:U120,X120:Z120)=7,COUNTA(V120:W120)&gt;=1,計算シート!AA120&lt;&gt;""),計算シート!AA120,"")</f>
        <v/>
      </c>
      <c r="AB120" s="132" t="str">
        <f ca="1">IF(AND(AA120&lt;&gt;"",計算シート!AB120&lt;&gt;""),計算シート!AB120,"")</f>
        <v/>
      </c>
    </row>
    <row r="121" spans="1:28">
      <c r="A121" s="54">
        <v>116</v>
      </c>
      <c r="B121" s="82"/>
      <c r="C121" s="83"/>
      <c r="D121" s="83"/>
      <c r="E121" s="83"/>
      <c r="F121" s="38"/>
      <c r="G121" s="84"/>
      <c r="H121" s="85"/>
      <c r="I121" s="86"/>
      <c r="J121" s="86"/>
      <c r="K121" s="86"/>
      <c r="L121" s="86"/>
      <c r="M121" s="86"/>
      <c r="N121" s="86"/>
      <c r="O121" s="86"/>
      <c r="P121" s="87"/>
      <c r="Q121" s="87"/>
      <c r="R121" s="88"/>
      <c r="S121" s="88"/>
      <c r="T121" s="88"/>
      <c r="U121" s="88"/>
      <c r="V121" s="138"/>
      <c r="W121" s="88"/>
      <c r="X121" s="113"/>
      <c r="Y121" s="88"/>
      <c r="Z121" s="84"/>
      <c r="AA121" s="131" t="str">
        <f ca="1">IF(AND(COUNTA(R121:U121,X121:Z121)=7,COUNTA(V121:W121)&gt;=1,計算シート!AA121&lt;&gt;""),計算シート!AA121,"")</f>
        <v/>
      </c>
      <c r="AB121" s="132" t="str">
        <f ca="1">IF(AND(AA121&lt;&gt;"",計算シート!AB121&lt;&gt;""),計算シート!AB121,"")</f>
        <v/>
      </c>
    </row>
    <row r="122" spans="1:28">
      <c r="A122" s="54">
        <v>117</v>
      </c>
      <c r="B122" s="82"/>
      <c r="C122" s="83"/>
      <c r="D122" s="83"/>
      <c r="E122" s="83"/>
      <c r="F122" s="38"/>
      <c r="G122" s="84"/>
      <c r="H122" s="85"/>
      <c r="I122" s="86"/>
      <c r="J122" s="86"/>
      <c r="K122" s="86"/>
      <c r="L122" s="86"/>
      <c r="M122" s="86"/>
      <c r="N122" s="86"/>
      <c r="O122" s="86"/>
      <c r="P122" s="87"/>
      <c r="Q122" s="87"/>
      <c r="R122" s="88"/>
      <c r="S122" s="88"/>
      <c r="T122" s="88"/>
      <c r="U122" s="88"/>
      <c r="V122" s="138"/>
      <c r="W122" s="88"/>
      <c r="X122" s="113"/>
      <c r="Y122" s="88"/>
      <c r="Z122" s="84"/>
      <c r="AA122" s="131" t="str">
        <f ca="1">IF(AND(COUNTA(R122:U122,X122:Z122)=7,COUNTA(V122:W122)&gt;=1,計算シート!AA122&lt;&gt;""),計算シート!AA122,"")</f>
        <v/>
      </c>
      <c r="AB122" s="132" t="str">
        <f ca="1">IF(AND(AA122&lt;&gt;"",計算シート!AB122&lt;&gt;""),計算シート!AB122,"")</f>
        <v/>
      </c>
    </row>
    <row r="123" spans="1:28">
      <c r="A123" s="54">
        <v>118</v>
      </c>
      <c r="B123" s="82"/>
      <c r="C123" s="83"/>
      <c r="D123" s="83"/>
      <c r="E123" s="83"/>
      <c r="F123" s="38"/>
      <c r="G123" s="84"/>
      <c r="H123" s="85"/>
      <c r="I123" s="86"/>
      <c r="J123" s="86"/>
      <c r="K123" s="86"/>
      <c r="L123" s="86"/>
      <c r="M123" s="86"/>
      <c r="N123" s="86"/>
      <c r="O123" s="86"/>
      <c r="P123" s="87"/>
      <c r="Q123" s="87"/>
      <c r="R123" s="88"/>
      <c r="S123" s="88"/>
      <c r="T123" s="88"/>
      <c r="U123" s="88"/>
      <c r="V123" s="138"/>
      <c r="W123" s="88"/>
      <c r="X123" s="113"/>
      <c r="Y123" s="88"/>
      <c r="Z123" s="84"/>
      <c r="AA123" s="131" t="str">
        <f ca="1">IF(AND(COUNTA(R123:U123,X123:Z123)=7,COUNTA(V123:W123)&gt;=1,計算シート!AA123&lt;&gt;""),計算シート!AA123,"")</f>
        <v/>
      </c>
      <c r="AB123" s="132" t="str">
        <f ca="1">IF(AND(AA123&lt;&gt;"",計算シート!AB123&lt;&gt;""),計算シート!AB123,"")</f>
        <v/>
      </c>
    </row>
    <row r="124" spans="1:28">
      <c r="A124" s="54">
        <v>119</v>
      </c>
      <c r="B124" s="82"/>
      <c r="C124" s="83"/>
      <c r="D124" s="83"/>
      <c r="E124" s="83"/>
      <c r="F124" s="38"/>
      <c r="G124" s="84"/>
      <c r="H124" s="85"/>
      <c r="I124" s="86"/>
      <c r="J124" s="86"/>
      <c r="K124" s="86"/>
      <c r="L124" s="86"/>
      <c r="M124" s="86"/>
      <c r="N124" s="86"/>
      <c r="O124" s="86"/>
      <c r="P124" s="87"/>
      <c r="Q124" s="87"/>
      <c r="R124" s="88"/>
      <c r="S124" s="88"/>
      <c r="T124" s="88"/>
      <c r="U124" s="88"/>
      <c r="V124" s="138"/>
      <c r="W124" s="88"/>
      <c r="X124" s="113"/>
      <c r="Y124" s="88"/>
      <c r="Z124" s="84"/>
      <c r="AA124" s="131" t="str">
        <f ca="1">IF(AND(COUNTA(R124:U124,X124:Z124)=7,COUNTA(V124:W124)&gt;=1,計算シート!AA124&lt;&gt;""),計算シート!AA124,"")</f>
        <v/>
      </c>
      <c r="AB124" s="132" t="str">
        <f ca="1">IF(AND(AA124&lt;&gt;"",計算シート!AB124&lt;&gt;""),計算シート!AB124,"")</f>
        <v/>
      </c>
    </row>
    <row r="125" spans="1:28">
      <c r="A125" s="54">
        <v>120</v>
      </c>
      <c r="B125" s="82"/>
      <c r="C125" s="83"/>
      <c r="D125" s="83"/>
      <c r="E125" s="83"/>
      <c r="F125" s="38"/>
      <c r="G125" s="84"/>
      <c r="H125" s="85"/>
      <c r="I125" s="86"/>
      <c r="J125" s="86"/>
      <c r="K125" s="86"/>
      <c r="L125" s="86"/>
      <c r="M125" s="86"/>
      <c r="N125" s="86"/>
      <c r="O125" s="86"/>
      <c r="P125" s="87"/>
      <c r="Q125" s="87"/>
      <c r="R125" s="88"/>
      <c r="S125" s="88"/>
      <c r="T125" s="88"/>
      <c r="U125" s="88"/>
      <c r="V125" s="138"/>
      <c r="W125" s="88"/>
      <c r="X125" s="113"/>
      <c r="Y125" s="88"/>
      <c r="Z125" s="84"/>
      <c r="AA125" s="131" t="str">
        <f ca="1">IF(AND(COUNTA(R125:U125,X125:Z125)=7,COUNTA(V125:W125)&gt;=1,計算シート!AA125&lt;&gt;""),計算シート!AA125,"")</f>
        <v/>
      </c>
      <c r="AB125" s="132" t="str">
        <f ca="1">IF(AND(AA125&lt;&gt;"",計算シート!AB125&lt;&gt;""),計算シート!AB125,"")</f>
        <v/>
      </c>
    </row>
    <row r="126" spans="1:28">
      <c r="A126" s="54">
        <v>121</v>
      </c>
      <c r="B126" s="82"/>
      <c r="C126" s="83"/>
      <c r="D126" s="83"/>
      <c r="E126" s="83"/>
      <c r="F126" s="38"/>
      <c r="G126" s="84"/>
      <c r="H126" s="85"/>
      <c r="I126" s="86"/>
      <c r="J126" s="86"/>
      <c r="K126" s="86"/>
      <c r="L126" s="86"/>
      <c r="M126" s="86"/>
      <c r="N126" s="86"/>
      <c r="O126" s="86"/>
      <c r="P126" s="87"/>
      <c r="Q126" s="87"/>
      <c r="R126" s="88"/>
      <c r="S126" s="88"/>
      <c r="T126" s="88"/>
      <c r="U126" s="88"/>
      <c r="V126" s="138"/>
      <c r="W126" s="88"/>
      <c r="X126" s="113"/>
      <c r="Y126" s="88"/>
      <c r="Z126" s="84"/>
      <c r="AA126" s="131" t="str">
        <f ca="1">IF(AND(COUNTA(R126:U126,X126:Z126)=7,COUNTA(V126:W126)&gt;=1,計算シート!AA126&lt;&gt;""),計算シート!AA126,"")</f>
        <v/>
      </c>
      <c r="AB126" s="132" t="str">
        <f ca="1">IF(AND(AA126&lt;&gt;"",計算シート!AB126&lt;&gt;""),計算シート!AB126,"")</f>
        <v/>
      </c>
    </row>
    <row r="127" spans="1:28">
      <c r="A127" s="54">
        <v>122</v>
      </c>
      <c r="B127" s="82"/>
      <c r="C127" s="83"/>
      <c r="D127" s="83"/>
      <c r="E127" s="83"/>
      <c r="F127" s="38"/>
      <c r="G127" s="84"/>
      <c r="H127" s="85"/>
      <c r="I127" s="86"/>
      <c r="J127" s="86"/>
      <c r="K127" s="86"/>
      <c r="L127" s="86"/>
      <c r="M127" s="86"/>
      <c r="N127" s="86"/>
      <c r="O127" s="86"/>
      <c r="P127" s="87"/>
      <c r="Q127" s="87"/>
      <c r="R127" s="88"/>
      <c r="S127" s="88"/>
      <c r="T127" s="88"/>
      <c r="U127" s="88"/>
      <c r="V127" s="138"/>
      <c r="W127" s="88"/>
      <c r="X127" s="113"/>
      <c r="Y127" s="88"/>
      <c r="Z127" s="84"/>
      <c r="AA127" s="131" t="str">
        <f ca="1">IF(AND(COUNTA(R127:U127,X127:Z127)=7,COUNTA(V127:W127)&gt;=1,計算シート!AA127&lt;&gt;""),計算シート!AA127,"")</f>
        <v/>
      </c>
      <c r="AB127" s="132" t="str">
        <f ca="1">IF(AND(AA127&lt;&gt;"",計算シート!AB127&lt;&gt;""),計算シート!AB127,"")</f>
        <v/>
      </c>
    </row>
    <row r="128" spans="1:28">
      <c r="A128" s="54">
        <v>123</v>
      </c>
      <c r="B128" s="82"/>
      <c r="C128" s="83"/>
      <c r="D128" s="83"/>
      <c r="E128" s="83"/>
      <c r="F128" s="38"/>
      <c r="G128" s="84"/>
      <c r="H128" s="85"/>
      <c r="I128" s="86"/>
      <c r="J128" s="86"/>
      <c r="K128" s="86"/>
      <c r="L128" s="86"/>
      <c r="M128" s="86"/>
      <c r="N128" s="86"/>
      <c r="O128" s="86"/>
      <c r="P128" s="87"/>
      <c r="Q128" s="87"/>
      <c r="R128" s="88"/>
      <c r="S128" s="88"/>
      <c r="T128" s="88"/>
      <c r="U128" s="88"/>
      <c r="V128" s="138"/>
      <c r="W128" s="88"/>
      <c r="X128" s="113"/>
      <c r="Y128" s="88"/>
      <c r="Z128" s="84"/>
      <c r="AA128" s="131" t="str">
        <f ca="1">IF(AND(COUNTA(R128:U128,X128:Z128)=7,COUNTA(V128:W128)&gt;=1,計算シート!AA128&lt;&gt;""),計算シート!AA128,"")</f>
        <v/>
      </c>
      <c r="AB128" s="132" t="str">
        <f ca="1">IF(AND(AA128&lt;&gt;"",計算シート!AB128&lt;&gt;""),計算シート!AB128,"")</f>
        <v/>
      </c>
    </row>
    <row r="129" spans="1:28">
      <c r="A129" s="54">
        <v>124</v>
      </c>
      <c r="B129" s="82"/>
      <c r="C129" s="83"/>
      <c r="D129" s="83"/>
      <c r="E129" s="83"/>
      <c r="F129" s="38"/>
      <c r="G129" s="84"/>
      <c r="H129" s="85"/>
      <c r="I129" s="86"/>
      <c r="J129" s="86"/>
      <c r="K129" s="86"/>
      <c r="L129" s="86"/>
      <c r="M129" s="86"/>
      <c r="N129" s="86"/>
      <c r="O129" s="86"/>
      <c r="P129" s="87"/>
      <c r="Q129" s="87"/>
      <c r="R129" s="88"/>
      <c r="S129" s="88"/>
      <c r="T129" s="88"/>
      <c r="U129" s="88"/>
      <c r="V129" s="138"/>
      <c r="W129" s="88"/>
      <c r="X129" s="113"/>
      <c r="Y129" s="88"/>
      <c r="Z129" s="84"/>
      <c r="AA129" s="131" t="str">
        <f ca="1">IF(AND(COUNTA(R129:U129,X129:Z129)=7,COUNTA(V129:W129)&gt;=1,計算シート!AA129&lt;&gt;""),計算シート!AA129,"")</f>
        <v/>
      </c>
      <c r="AB129" s="132" t="str">
        <f ca="1">IF(AND(AA129&lt;&gt;"",計算シート!AB129&lt;&gt;""),計算シート!AB129,"")</f>
        <v/>
      </c>
    </row>
    <row r="130" spans="1:28">
      <c r="A130" s="54">
        <v>125</v>
      </c>
      <c r="B130" s="82"/>
      <c r="C130" s="83"/>
      <c r="D130" s="83"/>
      <c r="E130" s="83"/>
      <c r="F130" s="38"/>
      <c r="G130" s="84"/>
      <c r="H130" s="85"/>
      <c r="I130" s="86"/>
      <c r="J130" s="86"/>
      <c r="K130" s="86"/>
      <c r="L130" s="86"/>
      <c r="M130" s="86"/>
      <c r="N130" s="86"/>
      <c r="O130" s="86"/>
      <c r="P130" s="87"/>
      <c r="Q130" s="87"/>
      <c r="R130" s="88"/>
      <c r="S130" s="88"/>
      <c r="T130" s="88"/>
      <c r="U130" s="88"/>
      <c r="V130" s="138"/>
      <c r="W130" s="88"/>
      <c r="X130" s="113"/>
      <c r="Y130" s="88"/>
      <c r="Z130" s="84"/>
      <c r="AA130" s="131" t="str">
        <f ca="1">IF(AND(COUNTA(R130:U130,X130:Z130)=7,COUNTA(V130:W130)&gt;=1,計算シート!AA130&lt;&gt;""),計算シート!AA130,"")</f>
        <v/>
      </c>
      <c r="AB130" s="132" t="str">
        <f ca="1">IF(AND(AA130&lt;&gt;"",計算シート!AB130&lt;&gt;""),計算シート!AB130,"")</f>
        <v/>
      </c>
    </row>
    <row r="131" spans="1:28">
      <c r="A131" s="54">
        <v>126</v>
      </c>
      <c r="B131" s="82"/>
      <c r="C131" s="83"/>
      <c r="D131" s="83"/>
      <c r="E131" s="83"/>
      <c r="F131" s="38"/>
      <c r="G131" s="84"/>
      <c r="H131" s="85"/>
      <c r="I131" s="86"/>
      <c r="J131" s="86"/>
      <c r="K131" s="86"/>
      <c r="L131" s="86"/>
      <c r="M131" s="86"/>
      <c r="N131" s="86"/>
      <c r="O131" s="86"/>
      <c r="P131" s="87"/>
      <c r="Q131" s="87"/>
      <c r="R131" s="88"/>
      <c r="S131" s="88"/>
      <c r="T131" s="88"/>
      <c r="U131" s="88"/>
      <c r="V131" s="138"/>
      <c r="W131" s="88"/>
      <c r="X131" s="113"/>
      <c r="Y131" s="88"/>
      <c r="Z131" s="84"/>
      <c r="AA131" s="131" t="str">
        <f ca="1">IF(AND(COUNTA(R131:U131,X131:Z131)=7,COUNTA(V131:W131)&gt;=1,計算シート!AA131&lt;&gt;""),計算シート!AA131,"")</f>
        <v/>
      </c>
      <c r="AB131" s="132" t="str">
        <f ca="1">IF(AND(AA131&lt;&gt;"",計算シート!AB131&lt;&gt;""),計算シート!AB131,"")</f>
        <v/>
      </c>
    </row>
    <row r="132" spans="1:28">
      <c r="A132" s="54">
        <v>127</v>
      </c>
      <c r="B132" s="82"/>
      <c r="C132" s="83"/>
      <c r="D132" s="83"/>
      <c r="E132" s="83"/>
      <c r="F132" s="38"/>
      <c r="G132" s="84"/>
      <c r="H132" s="85"/>
      <c r="I132" s="86"/>
      <c r="J132" s="86"/>
      <c r="K132" s="86"/>
      <c r="L132" s="86"/>
      <c r="M132" s="86"/>
      <c r="N132" s="86"/>
      <c r="O132" s="86"/>
      <c r="P132" s="87"/>
      <c r="Q132" s="87"/>
      <c r="R132" s="88"/>
      <c r="S132" s="88"/>
      <c r="T132" s="88"/>
      <c r="U132" s="88"/>
      <c r="V132" s="138"/>
      <c r="W132" s="88"/>
      <c r="X132" s="113"/>
      <c r="Y132" s="88"/>
      <c r="Z132" s="84"/>
      <c r="AA132" s="131" t="str">
        <f ca="1">IF(AND(COUNTA(R132:U132,X132:Z132)=7,COUNTA(V132:W132)&gt;=1,計算シート!AA132&lt;&gt;""),計算シート!AA132,"")</f>
        <v/>
      </c>
      <c r="AB132" s="132" t="str">
        <f ca="1">IF(AND(AA132&lt;&gt;"",計算シート!AB132&lt;&gt;""),計算シート!AB132,"")</f>
        <v/>
      </c>
    </row>
    <row r="133" spans="1:28">
      <c r="A133" s="54">
        <v>128</v>
      </c>
      <c r="B133" s="82"/>
      <c r="C133" s="83"/>
      <c r="D133" s="83"/>
      <c r="E133" s="83"/>
      <c r="F133" s="38"/>
      <c r="G133" s="84"/>
      <c r="H133" s="85"/>
      <c r="I133" s="86"/>
      <c r="J133" s="86"/>
      <c r="K133" s="86"/>
      <c r="L133" s="86"/>
      <c r="M133" s="86"/>
      <c r="N133" s="86"/>
      <c r="O133" s="86"/>
      <c r="P133" s="87"/>
      <c r="Q133" s="87"/>
      <c r="R133" s="88"/>
      <c r="S133" s="88"/>
      <c r="T133" s="88"/>
      <c r="U133" s="88"/>
      <c r="V133" s="138"/>
      <c r="W133" s="88"/>
      <c r="X133" s="113"/>
      <c r="Y133" s="88"/>
      <c r="Z133" s="84"/>
      <c r="AA133" s="131" t="str">
        <f ca="1">IF(AND(COUNTA(R133:U133,X133:Z133)=7,COUNTA(V133:W133)&gt;=1,計算シート!AA133&lt;&gt;""),計算シート!AA133,"")</f>
        <v/>
      </c>
      <c r="AB133" s="132" t="str">
        <f ca="1">IF(AND(AA133&lt;&gt;"",計算シート!AB133&lt;&gt;""),計算シート!AB133,"")</f>
        <v/>
      </c>
    </row>
    <row r="134" spans="1:28">
      <c r="A134" s="54">
        <v>129</v>
      </c>
      <c r="B134" s="82"/>
      <c r="C134" s="83"/>
      <c r="D134" s="83"/>
      <c r="E134" s="83"/>
      <c r="F134" s="38"/>
      <c r="G134" s="84"/>
      <c r="H134" s="85"/>
      <c r="I134" s="86"/>
      <c r="J134" s="86"/>
      <c r="K134" s="86"/>
      <c r="L134" s="86"/>
      <c r="M134" s="86"/>
      <c r="N134" s="86"/>
      <c r="O134" s="86"/>
      <c r="P134" s="87"/>
      <c r="Q134" s="87"/>
      <c r="R134" s="88"/>
      <c r="S134" s="88"/>
      <c r="T134" s="88"/>
      <c r="U134" s="88"/>
      <c r="V134" s="138"/>
      <c r="W134" s="88"/>
      <c r="X134" s="113"/>
      <c r="Y134" s="88"/>
      <c r="Z134" s="84"/>
      <c r="AA134" s="131" t="str">
        <f ca="1">IF(AND(COUNTA(R134:U134,X134:Z134)=7,COUNTA(V134:W134)&gt;=1,計算シート!AA134&lt;&gt;""),計算シート!AA134,"")</f>
        <v/>
      </c>
      <c r="AB134" s="132" t="str">
        <f ca="1">IF(AND(AA134&lt;&gt;"",計算シート!AB134&lt;&gt;""),計算シート!AB134,"")</f>
        <v/>
      </c>
    </row>
    <row r="135" spans="1:28">
      <c r="A135" s="54">
        <v>130</v>
      </c>
      <c r="B135" s="82"/>
      <c r="C135" s="83"/>
      <c r="D135" s="83"/>
      <c r="E135" s="83"/>
      <c r="F135" s="38"/>
      <c r="G135" s="84"/>
      <c r="H135" s="85"/>
      <c r="I135" s="86"/>
      <c r="J135" s="86"/>
      <c r="K135" s="86"/>
      <c r="L135" s="86"/>
      <c r="M135" s="86"/>
      <c r="N135" s="86"/>
      <c r="O135" s="86"/>
      <c r="P135" s="87"/>
      <c r="Q135" s="87"/>
      <c r="R135" s="88"/>
      <c r="S135" s="88"/>
      <c r="T135" s="88"/>
      <c r="U135" s="88"/>
      <c r="V135" s="138"/>
      <c r="W135" s="88"/>
      <c r="X135" s="113"/>
      <c r="Y135" s="88"/>
      <c r="Z135" s="84"/>
      <c r="AA135" s="131" t="str">
        <f ca="1">IF(AND(COUNTA(R135:U135,X135:Z135)=7,COUNTA(V135:W135)&gt;=1,計算シート!AA135&lt;&gt;""),計算シート!AA135,"")</f>
        <v/>
      </c>
      <c r="AB135" s="132" t="str">
        <f ca="1">IF(AND(AA135&lt;&gt;"",計算シート!AB135&lt;&gt;""),計算シート!AB135,"")</f>
        <v/>
      </c>
    </row>
    <row r="136" spans="1:28">
      <c r="A136" s="54">
        <v>131</v>
      </c>
      <c r="B136" s="82"/>
      <c r="C136" s="83"/>
      <c r="D136" s="83"/>
      <c r="E136" s="83"/>
      <c r="F136" s="38"/>
      <c r="G136" s="84"/>
      <c r="H136" s="85"/>
      <c r="I136" s="86"/>
      <c r="J136" s="86"/>
      <c r="K136" s="86"/>
      <c r="L136" s="86"/>
      <c r="M136" s="86"/>
      <c r="N136" s="86"/>
      <c r="O136" s="86"/>
      <c r="P136" s="87"/>
      <c r="Q136" s="87"/>
      <c r="R136" s="88"/>
      <c r="S136" s="88"/>
      <c r="T136" s="88"/>
      <c r="U136" s="88"/>
      <c r="V136" s="138"/>
      <c r="W136" s="88"/>
      <c r="X136" s="113"/>
      <c r="Y136" s="88"/>
      <c r="Z136" s="84"/>
      <c r="AA136" s="131" t="str">
        <f ca="1">IF(AND(COUNTA(R136:U136,X136:Z136)=7,COUNTA(V136:W136)&gt;=1,計算シート!AA136&lt;&gt;""),計算シート!AA136,"")</f>
        <v/>
      </c>
      <c r="AB136" s="132" t="str">
        <f ca="1">IF(AND(AA136&lt;&gt;"",計算シート!AB136&lt;&gt;""),計算シート!AB136,"")</f>
        <v/>
      </c>
    </row>
    <row r="137" spans="1:28">
      <c r="A137" s="54">
        <v>132</v>
      </c>
      <c r="B137" s="82"/>
      <c r="C137" s="83"/>
      <c r="D137" s="83"/>
      <c r="E137" s="83"/>
      <c r="F137" s="38"/>
      <c r="G137" s="84"/>
      <c r="H137" s="85"/>
      <c r="I137" s="86"/>
      <c r="J137" s="86"/>
      <c r="K137" s="86"/>
      <c r="L137" s="86"/>
      <c r="M137" s="86"/>
      <c r="N137" s="86"/>
      <c r="O137" s="86"/>
      <c r="P137" s="87"/>
      <c r="Q137" s="87"/>
      <c r="R137" s="88"/>
      <c r="S137" s="88"/>
      <c r="T137" s="88"/>
      <c r="U137" s="88"/>
      <c r="V137" s="138"/>
      <c r="W137" s="88"/>
      <c r="X137" s="113"/>
      <c r="Y137" s="88"/>
      <c r="Z137" s="84"/>
      <c r="AA137" s="131" t="str">
        <f ca="1">IF(AND(COUNTA(R137:U137,X137:Z137)=7,COUNTA(V137:W137)&gt;=1,計算シート!AA137&lt;&gt;""),計算シート!AA137,"")</f>
        <v/>
      </c>
      <c r="AB137" s="132" t="str">
        <f ca="1">IF(AND(AA137&lt;&gt;"",計算シート!AB137&lt;&gt;""),計算シート!AB137,"")</f>
        <v/>
      </c>
    </row>
    <row r="138" spans="1:28">
      <c r="A138" s="54">
        <v>133</v>
      </c>
      <c r="B138" s="82"/>
      <c r="C138" s="83"/>
      <c r="D138" s="83"/>
      <c r="E138" s="83"/>
      <c r="F138" s="38"/>
      <c r="G138" s="84"/>
      <c r="H138" s="85"/>
      <c r="I138" s="86"/>
      <c r="J138" s="86"/>
      <c r="K138" s="86"/>
      <c r="L138" s="86"/>
      <c r="M138" s="86"/>
      <c r="N138" s="86"/>
      <c r="O138" s="86"/>
      <c r="P138" s="87"/>
      <c r="Q138" s="87"/>
      <c r="R138" s="88"/>
      <c r="S138" s="88"/>
      <c r="T138" s="88"/>
      <c r="U138" s="88"/>
      <c r="V138" s="138"/>
      <c r="W138" s="88"/>
      <c r="X138" s="113"/>
      <c r="Y138" s="88"/>
      <c r="Z138" s="84"/>
      <c r="AA138" s="131" t="str">
        <f ca="1">IF(AND(COUNTA(R138:U138,X138:Z138)=7,COUNTA(V138:W138)&gt;=1,計算シート!AA138&lt;&gt;""),計算シート!AA138,"")</f>
        <v/>
      </c>
      <c r="AB138" s="132" t="str">
        <f ca="1">IF(AND(AA138&lt;&gt;"",計算シート!AB138&lt;&gt;""),計算シート!AB138,"")</f>
        <v/>
      </c>
    </row>
    <row r="139" spans="1:28">
      <c r="A139" s="54">
        <v>134</v>
      </c>
      <c r="B139" s="82"/>
      <c r="C139" s="83"/>
      <c r="D139" s="83"/>
      <c r="E139" s="83"/>
      <c r="F139" s="38"/>
      <c r="G139" s="84"/>
      <c r="H139" s="85"/>
      <c r="I139" s="86"/>
      <c r="J139" s="86"/>
      <c r="K139" s="86"/>
      <c r="L139" s="86"/>
      <c r="M139" s="86"/>
      <c r="N139" s="86"/>
      <c r="O139" s="86"/>
      <c r="P139" s="87"/>
      <c r="Q139" s="87"/>
      <c r="R139" s="88"/>
      <c r="S139" s="88"/>
      <c r="T139" s="88"/>
      <c r="U139" s="88"/>
      <c r="V139" s="138"/>
      <c r="W139" s="88"/>
      <c r="X139" s="113"/>
      <c r="Y139" s="88"/>
      <c r="Z139" s="84"/>
      <c r="AA139" s="131" t="str">
        <f ca="1">IF(AND(COUNTA(R139:U139,X139:Z139)=7,COUNTA(V139:W139)&gt;=1,計算シート!AA139&lt;&gt;""),計算シート!AA139,"")</f>
        <v/>
      </c>
      <c r="AB139" s="132" t="str">
        <f ca="1">IF(AND(AA139&lt;&gt;"",計算シート!AB139&lt;&gt;""),計算シート!AB139,"")</f>
        <v/>
      </c>
    </row>
    <row r="140" spans="1:28">
      <c r="A140" s="54">
        <v>135</v>
      </c>
      <c r="B140" s="82"/>
      <c r="C140" s="83"/>
      <c r="D140" s="83"/>
      <c r="E140" s="83"/>
      <c r="F140" s="38"/>
      <c r="G140" s="84"/>
      <c r="H140" s="85"/>
      <c r="I140" s="86"/>
      <c r="J140" s="86"/>
      <c r="K140" s="86"/>
      <c r="L140" s="86"/>
      <c r="M140" s="86"/>
      <c r="N140" s="86"/>
      <c r="O140" s="86"/>
      <c r="P140" s="87"/>
      <c r="Q140" s="87"/>
      <c r="R140" s="88"/>
      <c r="S140" s="88"/>
      <c r="T140" s="88"/>
      <c r="U140" s="88"/>
      <c r="V140" s="138"/>
      <c r="W140" s="88"/>
      <c r="X140" s="113"/>
      <c r="Y140" s="88"/>
      <c r="Z140" s="84"/>
      <c r="AA140" s="131" t="str">
        <f ca="1">IF(AND(COUNTA(R140:U140,X140:Z140)=7,COUNTA(V140:W140)&gt;=1,計算シート!AA140&lt;&gt;""),計算シート!AA140,"")</f>
        <v/>
      </c>
      <c r="AB140" s="132" t="str">
        <f ca="1">IF(AND(AA140&lt;&gt;"",計算シート!AB140&lt;&gt;""),計算シート!AB140,"")</f>
        <v/>
      </c>
    </row>
    <row r="141" spans="1:28">
      <c r="A141" s="54">
        <v>136</v>
      </c>
      <c r="B141" s="82"/>
      <c r="C141" s="83"/>
      <c r="D141" s="83"/>
      <c r="E141" s="83"/>
      <c r="F141" s="38"/>
      <c r="G141" s="84"/>
      <c r="H141" s="85"/>
      <c r="I141" s="86"/>
      <c r="J141" s="86"/>
      <c r="K141" s="86"/>
      <c r="L141" s="86"/>
      <c r="M141" s="86"/>
      <c r="N141" s="86"/>
      <c r="O141" s="86"/>
      <c r="P141" s="87"/>
      <c r="Q141" s="87"/>
      <c r="R141" s="88"/>
      <c r="S141" s="88"/>
      <c r="T141" s="88"/>
      <c r="U141" s="88"/>
      <c r="V141" s="138"/>
      <c r="W141" s="88"/>
      <c r="X141" s="113"/>
      <c r="Y141" s="88"/>
      <c r="Z141" s="84"/>
      <c r="AA141" s="131" t="str">
        <f ca="1">IF(AND(COUNTA(R141:U141,X141:Z141)=7,COUNTA(V141:W141)&gt;=1,計算シート!AA141&lt;&gt;""),計算シート!AA141,"")</f>
        <v/>
      </c>
      <c r="AB141" s="132" t="str">
        <f ca="1">IF(AND(AA141&lt;&gt;"",計算シート!AB141&lt;&gt;""),計算シート!AB141,"")</f>
        <v/>
      </c>
    </row>
    <row r="142" spans="1:28">
      <c r="A142" s="54">
        <v>137</v>
      </c>
      <c r="B142" s="82"/>
      <c r="C142" s="83"/>
      <c r="D142" s="83"/>
      <c r="E142" s="83"/>
      <c r="F142" s="38"/>
      <c r="G142" s="84"/>
      <c r="H142" s="85"/>
      <c r="I142" s="86"/>
      <c r="J142" s="86"/>
      <c r="K142" s="86"/>
      <c r="L142" s="86"/>
      <c r="M142" s="86"/>
      <c r="N142" s="86"/>
      <c r="O142" s="86"/>
      <c r="P142" s="87"/>
      <c r="Q142" s="87"/>
      <c r="R142" s="88"/>
      <c r="S142" s="88"/>
      <c r="T142" s="88"/>
      <c r="U142" s="88"/>
      <c r="V142" s="138"/>
      <c r="W142" s="88"/>
      <c r="X142" s="113"/>
      <c r="Y142" s="88"/>
      <c r="Z142" s="84"/>
      <c r="AA142" s="131" t="str">
        <f ca="1">IF(AND(COUNTA(R142:U142,X142:Z142)=7,COUNTA(V142:W142)&gt;=1,計算シート!AA142&lt;&gt;""),計算シート!AA142,"")</f>
        <v/>
      </c>
      <c r="AB142" s="132" t="str">
        <f ca="1">IF(AND(AA142&lt;&gt;"",計算シート!AB142&lt;&gt;""),計算シート!AB142,"")</f>
        <v/>
      </c>
    </row>
    <row r="143" spans="1:28">
      <c r="A143" s="54">
        <v>138</v>
      </c>
      <c r="B143" s="82"/>
      <c r="C143" s="83"/>
      <c r="D143" s="83"/>
      <c r="E143" s="83"/>
      <c r="F143" s="38"/>
      <c r="G143" s="84"/>
      <c r="H143" s="85"/>
      <c r="I143" s="86"/>
      <c r="J143" s="86"/>
      <c r="K143" s="86"/>
      <c r="L143" s="86"/>
      <c r="M143" s="86"/>
      <c r="N143" s="86"/>
      <c r="O143" s="86"/>
      <c r="P143" s="87"/>
      <c r="Q143" s="87"/>
      <c r="R143" s="88"/>
      <c r="S143" s="88"/>
      <c r="T143" s="88"/>
      <c r="U143" s="88"/>
      <c r="V143" s="138"/>
      <c r="W143" s="88"/>
      <c r="X143" s="113"/>
      <c r="Y143" s="88"/>
      <c r="Z143" s="84"/>
      <c r="AA143" s="131" t="str">
        <f ca="1">IF(AND(COUNTA(R143:U143,X143:Z143)=7,COUNTA(V143:W143)&gt;=1,計算シート!AA143&lt;&gt;""),計算シート!AA143,"")</f>
        <v/>
      </c>
      <c r="AB143" s="132" t="str">
        <f ca="1">IF(AND(AA143&lt;&gt;"",計算シート!AB143&lt;&gt;""),計算シート!AB143,"")</f>
        <v/>
      </c>
    </row>
    <row r="144" spans="1:28">
      <c r="A144" s="54">
        <v>139</v>
      </c>
      <c r="B144" s="82"/>
      <c r="C144" s="83"/>
      <c r="D144" s="83"/>
      <c r="E144" s="83"/>
      <c r="F144" s="38"/>
      <c r="G144" s="84"/>
      <c r="H144" s="85"/>
      <c r="I144" s="86"/>
      <c r="J144" s="86"/>
      <c r="K144" s="86"/>
      <c r="L144" s="86"/>
      <c r="M144" s="86"/>
      <c r="N144" s="86"/>
      <c r="O144" s="86"/>
      <c r="P144" s="87"/>
      <c r="Q144" s="87"/>
      <c r="R144" s="88"/>
      <c r="S144" s="88"/>
      <c r="T144" s="88"/>
      <c r="U144" s="88"/>
      <c r="V144" s="138"/>
      <c r="W144" s="88"/>
      <c r="X144" s="113"/>
      <c r="Y144" s="88"/>
      <c r="Z144" s="84"/>
      <c r="AA144" s="131" t="str">
        <f ca="1">IF(AND(COUNTA(R144:U144,X144:Z144)=7,COUNTA(V144:W144)&gt;=1,計算シート!AA144&lt;&gt;""),計算シート!AA144,"")</f>
        <v/>
      </c>
      <c r="AB144" s="132" t="str">
        <f ca="1">IF(AND(AA144&lt;&gt;"",計算シート!AB144&lt;&gt;""),計算シート!AB144,"")</f>
        <v/>
      </c>
    </row>
    <row r="145" spans="1:28">
      <c r="A145" s="54">
        <v>140</v>
      </c>
      <c r="B145" s="82"/>
      <c r="C145" s="83"/>
      <c r="D145" s="83"/>
      <c r="E145" s="83"/>
      <c r="F145" s="38"/>
      <c r="G145" s="84"/>
      <c r="H145" s="85"/>
      <c r="I145" s="86"/>
      <c r="J145" s="86"/>
      <c r="K145" s="86"/>
      <c r="L145" s="86"/>
      <c r="M145" s="86"/>
      <c r="N145" s="86"/>
      <c r="O145" s="86"/>
      <c r="P145" s="87"/>
      <c r="Q145" s="87"/>
      <c r="R145" s="88"/>
      <c r="S145" s="88"/>
      <c r="T145" s="88"/>
      <c r="U145" s="88"/>
      <c r="V145" s="138"/>
      <c r="W145" s="88"/>
      <c r="X145" s="113"/>
      <c r="Y145" s="88"/>
      <c r="Z145" s="84"/>
      <c r="AA145" s="131" t="str">
        <f ca="1">IF(AND(COUNTA(R145:U145,X145:Z145)=7,COUNTA(V145:W145)&gt;=1,計算シート!AA145&lt;&gt;""),計算シート!AA145,"")</f>
        <v/>
      </c>
      <c r="AB145" s="132" t="str">
        <f ca="1">IF(AND(AA145&lt;&gt;"",計算シート!AB145&lt;&gt;""),計算シート!AB145,"")</f>
        <v/>
      </c>
    </row>
    <row r="146" spans="1:28">
      <c r="A146" s="54">
        <v>141</v>
      </c>
      <c r="B146" s="82"/>
      <c r="C146" s="83"/>
      <c r="D146" s="83"/>
      <c r="E146" s="83"/>
      <c r="F146" s="38"/>
      <c r="G146" s="84"/>
      <c r="H146" s="85"/>
      <c r="I146" s="86"/>
      <c r="J146" s="86"/>
      <c r="K146" s="86"/>
      <c r="L146" s="86"/>
      <c r="M146" s="86"/>
      <c r="N146" s="86"/>
      <c r="O146" s="86"/>
      <c r="P146" s="87"/>
      <c r="Q146" s="87"/>
      <c r="R146" s="88"/>
      <c r="S146" s="88"/>
      <c r="T146" s="88"/>
      <c r="U146" s="88"/>
      <c r="V146" s="138"/>
      <c r="W146" s="88"/>
      <c r="X146" s="113"/>
      <c r="Y146" s="88"/>
      <c r="Z146" s="84"/>
      <c r="AA146" s="131" t="str">
        <f ca="1">IF(AND(COUNTA(R146:U146,X146:Z146)=7,COUNTA(V146:W146)&gt;=1,計算シート!AA146&lt;&gt;""),計算シート!AA146,"")</f>
        <v/>
      </c>
      <c r="AB146" s="132" t="str">
        <f ca="1">IF(AND(AA146&lt;&gt;"",計算シート!AB146&lt;&gt;""),計算シート!AB146,"")</f>
        <v/>
      </c>
    </row>
    <row r="147" spans="1:28">
      <c r="A147" s="54">
        <v>142</v>
      </c>
      <c r="B147" s="82"/>
      <c r="C147" s="83"/>
      <c r="D147" s="83"/>
      <c r="E147" s="83"/>
      <c r="F147" s="38"/>
      <c r="G147" s="84"/>
      <c r="H147" s="85"/>
      <c r="I147" s="86"/>
      <c r="J147" s="86"/>
      <c r="K147" s="86"/>
      <c r="L147" s="86"/>
      <c r="M147" s="86"/>
      <c r="N147" s="86"/>
      <c r="O147" s="86"/>
      <c r="P147" s="87"/>
      <c r="Q147" s="87"/>
      <c r="R147" s="88"/>
      <c r="S147" s="88"/>
      <c r="T147" s="88"/>
      <c r="U147" s="88"/>
      <c r="V147" s="138"/>
      <c r="W147" s="88"/>
      <c r="X147" s="113"/>
      <c r="Y147" s="88"/>
      <c r="Z147" s="84"/>
      <c r="AA147" s="131" t="str">
        <f ca="1">IF(AND(COUNTA(R147:U147,X147:Z147)=7,COUNTA(V147:W147)&gt;=1,計算シート!AA147&lt;&gt;""),計算シート!AA147,"")</f>
        <v/>
      </c>
      <c r="AB147" s="132" t="str">
        <f ca="1">IF(AND(AA147&lt;&gt;"",計算シート!AB147&lt;&gt;""),計算シート!AB147,"")</f>
        <v/>
      </c>
    </row>
    <row r="148" spans="1:28">
      <c r="A148" s="54">
        <v>143</v>
      </c>
      <c r="B148" s="82"/>
      <c r="C148" s="83"/>
      <c r="D148" s="83"/>
      <c r="E148" s="83"/>
      <c r="F148" s="38"/>
      <c r="G148" s="84"/>
      <c r="H148" s="85"/>
      <c r="I148" s="86"/>
      <c r="J148" s="86"/>
      <c r="K148" s="86"/>
      <c r="L148" s="86"/>
      <c r="M148" s="86"/>
      <c r="N148" s="86"/>
      <c r="O148" s="86"/>
      <c r="P148" s="87"/>
      <c r="Q148" s="87"/>
      <c r="R148" s="88"/>
      <c r="S148" s="88"/>
      <c r="T148" s="88"/>
      <c r="U148" s="88"/>
      <c r="V148" s="138"/>
      <c r="W148" s="88"/>
      <c r="X148" s="113"/>
      <c r="Y148" s="88"/>
      <c r="Z148" s="84"/>
      <c r="AA148" s="131" t="str">
        <f ca="1">IF(AND(COUNTA(R148:U148,X148:Z148)=7,COUNTA(V148:W148)&gt;=1,計算シート!AA148&lt;&gt;""),計算シート!AA148,"")</f>
        <v/>
      </c>
      <c r="AB148" s="132" t="str">
        <f ca="1">IF(AND(AA148&lt;&gt;"",計算シート!AB148&lt;&gt;""),計算シート!AB148,"")</f>
        <v/>
      </c>
    </row>
    <row r="149" spans="1:28">
      <c r="A149" s="54">
        <v>144</v>
      </c>
      <c r="B149" s="82"/>
      <c r="C149" s="83"/>
      <c r="D149" s="83"/>
      <c r="E149" s="83"/>
      <c r="F149" s="38"/>
      <c r="G149" s="84"/>
      <c r="H149" s="85"/>
      <c r="I149" s="86"/>
      <c r="J149" s="86"/>
      <c r="K149" s="86"/>
      <c r="L149" s="86"/>
      <c r="M149" s="86"/>
      <c r="N149" s="86"/>
      <c r="O149" s="86"/>
      <c r="P149" s="87"/>
      <c r="Q149" s="87"/>
      <c r="R149" s="88"/>
      <c r="S149" s="88"/>
      <c r="T149" s="88"/>
      <c r="U149" s="88"/>
      <c r="V149" s="138"/>
      <c r="W149" s="88"/>
      <c r="X149" s="113"/>
      <c r="Y149" s="88"/>
      <c r="Z149" s="84"/>
      <c r="AA149" s="131" t="str">
        <f ca="1">IF(AND(COUNTA(R149:U149,X149:Z149)=7,COUNTA(V149:W149)&gt;=1,計算シート!AA149&lt;&gt;""),計算シート!AA149,"")</f>
        <v/>
      </c>
      <c r="AB149" s="132" t="str">
        <f ca="1">IF(AND(AA149&lt;&gt;"",計算シート!AB149&lt;&gt;""),計算シート!AB149,"")</f>
        <v/>
      </c>
    </row>
    <row r="150" spans="1:28">
      <c r="A150" s="54">
        <v>145</v>
      </c>
      <c r="B150" s="82"/>
      <c r="C150" s="83"/>
      <c r="D150" s="83"/>
      <c r="E150" s="83"/>
      <c r="F150" s="38"/>
      <c r="G150" s="84"/>
      <c r="H150" s="85"/>
      <c r="I150" s="86"/>
      <c r="J150" s="86"/>
      <c r="K150" s="86"/>
      <c r="L150" s="86"/>
      <c r="M150" s="86"/>
      <c r="N150" s="86"/>
      <c r="O150" s="86"/>
      <c r="P150" s="87"/>
      <c r="Q150" s="87"/>
      <c r="R150" s="88"/>
      <c r="S150" s="88"/>
      <c r="T150" s="88"/>
      <c r="U150" s="88"/>
      <c r="V150" s="138"/>
      <c r="W150" s="88"/>
      <c r="X150" s="113"/>
      <c r="Y150" s="88"/>
      <c r="Z150" s="84"/>
      <c r="AA150" s="131" t="str">
        <f ca="1">IF(AND(COUNTA(R150:U150,X150:Z150)=7,COUNTA(V150:W150)&gt;=1,計算シート!AA150&lt;&gt;""),計算シート!AA150,"")</f>
        <v/>
      </c>
      <c r="AB150" s="132" t="str">
        <f ca="1">IF(AND(AA150&lt;&gt;"",計算シート!AB150&lt;&gt;""),計算シート!AB150,"")</f>
        <v/>
      </c>
    </row>
    <row r="151" spans="1:28">
      <c r="A151" s="54">
        <v>146</v>
      </c>
      <c r="B151" s="82"/>
      <c r="C151" s="83"/>
      <c r="D151" s="83"/>
      <c r="E151" s="83"/>
      <c r="F151" s="38"/>
      <c r="G151" s="84"/>
      <c r="H151" s="85"/>
      <c r="I151" s="86"/>
      <c r="J151" s="86"/>
      <c r="K151" s="86"/>
      <c r="L151" s="86"/>
      <c r="M151" s="86"/>
      <c r="N151" s="86"/>
      <c r="O151" s="86"/>
      <c r="P151" s="87"/>
      <c r="Q151" s="87"/>
      <c r="R151" s="88"/>
      <c r="S151" s="88"/>
      <c r="T151" s="88"/>
      <c r="U151" s="88"/>
      <c r="V151" s="138"/>
      <c r="W151" s="88"/>
      <c r="X151" s="113"/>
      <c r="Y151" s="88"/>
      <c r="Z151" s="84"/>
      <c r="AA151" s="131" t="str">
        <f ca="1">IF(AND(COUNTA(R151:U151,X151:Z151)=7,COUNTA(V151:W151)&gt;=1,計算シート!AA151&lt;&gt;""),計算シート!AA151,"")</f>
        <v/>
      </c>
      <c r="AB151" s="132" t="str">
        <f ca="1">IF(AND(AA151&lt;&gt;"",計算シート!AB151&lt;&gt;""),計算シート!AB151,"")</f>
        <v/>
      </c>
    </row>
    <row r="152" spans="1:28">
      <c r="A152" s="54">
        <v>147</v>
      </c>
      <c r="B152" s="82"/>
      <c r="C152" s="83"/>
      <c r="D152" s="83"/>
      <c r="E152" s="83"/>
      <c r="F152" s="38"/>
      <c r="G152" s="84"/>
      <c r="H152" s="85"/>
      <c r="I152" s="86"/>
      <c r="J152" s="86"/>
      <c r="K152" s="86"/>
      <c r="L152" s="86"/>
      <c r="M152" s="86"/>
      <c r="N152" s="86"/>
      <c r="O152" s="86"/>
      <c r="P152" s="87"/>
      <c r="Q152" s="87"/>
      <c r="R152" s="88"/>
      <c r="S152" s="88"/>
      <c r="T152" s="88"/>
      <c r="U152" s="88"/>
      <c r="V152" s="138"/>
      <c r="W152" s="88"/>
      <c r="X152" s="113"/>
      <c r="Y152" s="88"/>
      <c r="Z152" s="84"/>
      <c r="AA152" s="131" t="str">
        <f ca="1">IF(AND(COUNTA(R152:U152,X152:Z152)=7,COUNTA(V152:W152)&gt;=1,計算シート!AA152&lt;&gt;""),計算シート!AA152,"")</f>
        <v/>
      </c>
      <c r="AB152" s="132" t="str">
        <f ca="1">IF(AND(AA152&lt;&gt;"",計算シート!AB152&lt;&gt;""),計算シート!AB152,"")</f>
        <v/>
      </c>
    </row>
    <row r="153" spans="1:28">
      <c r="A153" s="54">
        <v>148</v>
      </c>
      <c r="B153" s="82"/>
      <c r="C153" s="83"/>
      <c r="D153" s="83"/>
      <c r="E153" s="83"/>
      <c r="F153" s="38"/>
      <c r="G153" s="84"/>
      <c r="H153" s="85"/>
      <c r="I153" s="86"/>
      <c r="J153" s="86"/>
      <c r="K153" s="86"/>
      <c r="L153" s="86"/>
      <c r="M153" s="86"/>
      <c r="N153" s="86"/>
      <c r="O153" s="86"/>
      <c r="P153" s="87"/>
      <c r="Q153" s="87"/>
      <c r="R153" s="88"/>
      <c r="S153" s="88"/>
      <c r="T153" s="88"/>
      <c r="U153" s="88"/>
      <c r="V153" s="138"/>
      <c r="W153" s="88"/>
      <c r="X153" s="113"/>
      <c r="Y153" s="88"/>
      <c r="Z153" s="84"/>
      <c r="AA153" s="131" t="str">
        <f ca="1">IF(AND(COUNTA(R153:U153,X153:Z153)=7,COUNTA(V153:W153)&gt;=1,計算シート!AA153&lt;&gt;""),計算シート!AA153,"")</f>
        <v/>
      </c>
      <c r="AB153" s="132" t="str">
        <f ca="1">IF(AND(AA153&lt;&gt;"",計算シート!AB153&lt;&gt;""),計算シート!AB153,"")</f>
        <v/>
      </c>
    </row>
    <row r="154" spans="1:28">
      <c r="A154" s="54">
        <v>149</v>
      </c>
      <c r="B154" s="82"/>
      <c r="C154" s="83"/>
      <c r="D154" s="83"/>
      <c r="E154" s="83"/>
      <c r="F154" s="38"/>
      <c r="G154" s="84"/>
      <c r="H154" s="85"/>
      <c r="I154" s="86"/>
      <c r="J154" s="86"/>
      <c r="K154" s="86"/>
      <c r="L154" s="86"/>
      <c r="M154" s="86"/>
      <c r="N154" s="86"/>
      <c r="O154" s="86"/>
      <c r="P154" s="87"/>
      <c r="Q154" s="87"/>
      <c r="R154" s="88"/>
      <c r="S154" s="88"/>
      <c r="T154" s="88"/>
      <c r="U154" s="88"/>
      <c r="V154" s="138"/>
      <c r="W154" s="88"/>
      <c r="X154" s="113"/>
      <c r="Y154" s="88"/>
      <c r="Z154" s="84"/>
      <c r="AA154" s="131" t="str">
        <f ca="1">IF(AND(COUNTA(R154:U154,X154:Z154)=7,COUNTA(V154:W154)&gt;=1,計算シート!AA154&lt;&gt;""),計算シート!AA154,"")</f>
        <v/>
      </c>
      <c r="AB154" s="132" t="str">
        <f ca="1">IF(AND(AA154&lt;&gt;"",計算シート!AB154&lt;&gt;""),計算シート!AB154,"")</f>
        <v/>
      </c>
    </row>
    <row r="155" spans="1:28">
      <c r="A155" s="54">
        <v>150</v>
      </c>
      <c r="B155" s="82"/>
      <c r="C155" s="83"/>
      <c r="D155" s="83"/>
      <c r="E155" s="83"/>
      <c r="F155" s="38"/>
      <c r="G155" s="84"/>
      <c r="H155" s="85"/>
      <c r="I155" s="86"/>
      <c r="J155" s="86"/>
      <c r="K155" s="86"/>
      <c r="L155" s="86"/>
      <c r="M155" s="86"/>
      <c r="N155" s="86"/>
      <c r="O155" s="86"/>
      <c r="P155" s="87"/>
      <c r="Q155" s="87"/>
      <c r="R155" s="88"/>
      <c r="S155" s="88"/>
      <c r="T155" s="88"/>
      <c r="U155" s="88"/>
      <c r="V155" s="138"/>
      <c r="W155" s="88"/>
      <c r="X155" s="113"/>
      <c r="Y155" s="88"/>
      <c r="Z155" s="84"/>
      <c r="AA155" s="131" t="str">
        <f ca="1">IF(AND(COUNTA(R155:U155,X155:Z155)=7,COUNTA(V155:W155)&gt;=1,計算シート!AA155&lt;&gt;""),計算シート!AA155,"")</f>
        <v/>
      </c>
      <c r="AB155" s="132" t="str">
        <f ca="1">IF(AND(AA155&lt;&gt;"",計算シート!AB155&lt;&gt;""),計算シート!AB155,"")</f>
        <v/>
      </c>
    </row>
    <row r="156" spans="1:28">
      <c r="A156" s="54">
        <v>151</v>
      </c>
      <c r="B156" s="82"/>
      <c r="C156" s="83"/>
      <c r="D156" s="83"/>
      <c r="E156" s="83"/>
      <c r="F156" s="38"/>
      <c r="G156" s="84"/>
      <c r="H156" s="85"/>
      <c r="I156" s="86"/>
      <c r="J156" s="86"/>
      <c r="K156" s="86"/>
      <c r="L156" s="86"/>
      <c r="M156" s="86"/>
      <c r="N156" s="86"/>
      <c r="O156" s="86"/>
      <c r="P156" s="87"/>
      <c r="Q156" s="87"/>
      <c r="R156" s="88"/>
      <c r="S156" s="88"/>
      <c r="T156" s="88"/>
      <c r="U156" s="88"/>
      <c r="V156" s="138"/>
      <c r="W156" s="88"/>
      <c r="X156" s="113"/>
      <c r="Y156" s="88"/>
      <c r="Z156" s="84"/>
      <c r="AA156" s="131" t="str">
        <f ca="1">IF(AND(COUNTA(R156:U156,X156:Z156)=7,COUNTA(V156:W156)&gt;=1,計算シート!AA156&lt;&gt;""),計算シート!AA156,"")</f>
        <v/>
      </c>
      <c r="AB156" s="132" t="str">
        <f ca="1">IF(AND(AA156&lt;&gt;"",計算シート!AB156&lt;&gt;""),計算シート!AB156,"")</f>
        <v/>
      </c>
    </row>
    <row r="157" spans="1:28">
      <c r="A157" s="54">
        <v>152</v>
      </c>
      <c r="B157" s="82"/>
      <c r="C157" s="83"/>
      <c r="D157" s="83"/>
      <c r="E157" s="83"/>
      <c r="F157" s="38"/>
      <c r="G157" s="84"/>
      <c r="H157" s="85"/>
      <c r="I157" s="86"/>
      <c r="J157" s="86"/>
      <c r="K157" s="86"/>
      <c r="L157" s="86"/>
      <c r="M157" s="86"/>
      <c r="N157" s="86"/>
      <c r="O157" s="86"/>
      <c r="P157" s="87"/>
      <c r="Q157" s="87"/>
      <c r="R157" s="88"/>
      <c r="S157" s="88"/>
      <c r="T157" s="88"/>
      <c r="U157" s="88"/>
      <c r="V157" s="138"/>
      <c r="W157" s="88"/>
      <c r="X157" s="113"/>
      <c r="Y157" s="88"/>
      <c r="Z157" s="84"/>
      <c r="AA157" s="131" t="str">
        <f ca="1">IF(AND(COUNTA(R157:U157,X157:Z157)=7,COUNTA(V157:W157)&gt;=1,計算シート!AA157&lt;&gt;""),計算シート!AA157,"")</f>
        <v/>
      </c>
      <c r="AB157" s="132" t="str">
        <f ca="1">IF(AND(AA157&lt;&gt;"",計算シート!AB157&lt;&gt;""),計算シート!AB157,"")</f>
        <v/>
      </c>
    </row>
    <row r="158" spans="1:28">
      <c r="A158" s="54">
        <v>153</v>
      </c>
      <c r="B158" s="82"/>
      <c r="C158" s="83"/>
      <c r="D158" s="83"/>
      <c r="E158" s="83"/>
      <c r="F158" s="38"/>
      <c r="G158" s="84"/>
      <c r="H158" s="85"/>
      <c r="I158" s="86"/>
      <c r="J158" s="86"/>
      <c r="K158" s="86"/>
      <c r="L158" s="86"/>
      <c r="M158" s="86"/>
      <c r="N158" s="86"/>
      <c r="O158" s="86"/>
      <c r="P158" s="87"/>
      <c r="Q158" s="87"/>
      <c r="R158" s="88"/>
      <c r="S158" s="88"/>
      <c r="T158" s="88"/>
      <c r="U158" s="88"/>
      <c r="V158" s="138"/>
      <c r="W158" s="88"/>
      <c r="X158" s="113"/>
      <c r="Y158" s="88"/>
      <c r="Z158" s="84"/>
      <c r="AA158" s="131" t="str">
        <f ca="1">IF(AND(COUNTA(R158:U158,X158:Z158)=7,COUNTA(V158:W158)&gt;=1,計算シート!AA158&lt;&gt;""),計算シート!AA158,"")</f>
        <v/>
      </c>
      <c r="AB158" s="132" t="str">
        <f ca="1">IF(AND(AA158&lt;&gt;"",計算シート!AB158&lt;&gt;""),計算シート!AB158,"")</f>
        <v/>
      </c>
    </row>
    <row r="159" spans="1:28">
      <c r="A159" s="54">
        <v>154</v>
      </c>
      <c r="B159" s="82"/>
      <c r="C159" s="83"/>
      <c r="D159" s="83"/>
      <c r="E159" s="83"/>
      <c r="F159" s="38"/>
      <c r="G159" s="84"/>
      <c r="H159" s="85"/>
      <c r="I159" s="86"/>
      <c r="J159" s="86"/>
      <c r="K159" s="86"/>
      <c r="L159" s="86"/>
      <c r="M159" s="86"/>
      <c r="N159" s="86"/>
      <c r="O159" s="86"/>
      <c r="P159" s="87"/>
      <c r="Q159" s="87"/>
      <c r="R159" s="88"/>
      <c r="S159" s="88"/>
      <c r="T159" s="88"/>
      <c r="U159" s="88"/>
      <c r="V159" s="138"/>
      <c r="W159" s="88"/>
      <c r="X159" s="113"/>
      <c r="Y159" s="88"/>
      <c r="Z159" s="84"/>
      <c r="AA159" s="131" t="str">
        <f ca="1">IF(AND(COUNTA(R159:U159,X159:Z159)=7,COUNTA(V159:W159)&gt;=1,計算シート!AA159&lt;&gt;""),計算シート!AA159,"")</f>
        <v/>
      </c>
      <c r="AB159" s="132" t="str">
        <f ca="1">IF(AND(AA159&lt;&gt;"",計算シート!AB159&lt;&gt;""),計算シート!AB159,"")</f>
        <v/>
      </c>
    </row>
    <row r="160" spans="1:28">
      <c r="A160" s="54">
        <v>155</v>
      </c>
      <c r="B160" s="82"/>
      <c r="C160" s="83"/>
      <c r="D160" s="83"/>
      <c r="E160" s="83"/>
      <c r="F160" s="38"/>
      <c r="G160" s="84"/>
      <c r="H160" s="85"/>
      <c r="I160" s="86"/>
      <c r="J160" s="86"/>
      <c r="K160" s="86"/>
      <c r="L160" s="86"/>
      <c r="M160" s="86"/>
      <c r="N160" s="86"/>
      <c r="O160" s="86"/>
      <c r="P160" s="87"/>
      <c r="Q160" s="87"/>
      <c r="R160" s="88"/>
      <c r="S160" s="88"/>
      <c r="T160" s="88"/>
      <c r="U160" s="88"/>
      <c r="V160" s="138"/>
      <c r="W160" s="88"/>
      <c r="X160" s="113"/>
      <c r="Y160" s="88"/>
      <c r="Z160" s="84"/>
      <c r="AA160" s="131" t="str">
        <f ca="1">IF(AND(COUNTA(R160:U160,X160:Z160)=7,COUNTA(V160:W160)&gt;=1,計算シート!AA160&lt;&gt;""),計算シート!AA160,"")</f>
        <v/>
      </c>
      <c r="AB160" s="132" t="str">
        <f ca="1">IF(AND(AA160&lt;&gt;"",計算シート!AB160&lt;&gt;""),計算シート!AB160,"")</f>
        <v/>
      </c>
    </row>
    <row r="161" spans="1:28">
      <c r="A161" s="54">
        <v>156</v>
      </c>
      <c r="B161" s="82"/>
      <c r="C161" s="83"/>
      <c r="D161" s="83"/>
      <c r="E161" s="83"/>
      <c r="F161" s="38"/>
      <c r="G161" s="84"/>
      <c r="H161" s="85"/>
      <c r="I161" s="86"/>
      <c r="J161" s="86"/>
      <c r="K161" s="86"/>
      <c r="L161" s="86"/>
      <c r="M161" s="86"/>
      <c r="N161" s="86"/>
      <c r="O161" s="86"/>
      <c r="P161" s="87"/>
      <c r="Q161" s="87"/>
      <c r="R161" s="88"/>
      <c r="S161" s="88"/>
      <c r="T161" s="88"/>
      <c r="U161" s="88"/>
      <c r="V161" s="138"/>
      <c r="W161" s="88"/>
      <c r="X161" s="113"/>
      <c r="Y161" s="88"/>
      <c r="Z161" s="84"/>
      <c r="AA161" s="131" t="str">
        <f ca="1">IF(AND(COUNTA(R161:U161,X161:Z161)=7,COUNTA(V161:W161)&gt;=1,計算シート!AA161&lt;&gt;""),計算シート!AA161,"")</f>
        <v/>
      </c>
      <c r="AB161" s="132" t="str">
        <f ca="1">IF(AND(AA161&lt;&gt;"",計算シート!AB161&lt;&gt;""),計算シート!AB161,"")</f>
        <v/>
      </c>
    </row>
    <row r="162" spans="1:28">
      <c r="A162" s="54">
        <v>157</v>
      </c>
      <c r="B162" s="82"/>
      <c r="C162" s="83"/>
      <c r="D162" s="83"/>
      <c r="E162" s="83"/>
      <c r="F162" s="38"/>
      <c r="G162" s="84"/>
      <c r="H162" s="85"/>
      <c r="I162" s="86"/>
      <c r="J162" s="86"/>
      <c r="K162" s="86"/>
      <c r="L162" s="86"/>
      <c r="M162" s="86"/>
      <c r="N162" s="86"/>
      <c r="O162" s="86"/>
      <c r="P162" s="87"/>
      <c r="Q162" s="87"/>
      <c r="R162" s="88"/>
      <c r="S162" s="88"/>
      <c r="T162" s="88"/>
      <c r="U162" s="88"/>
      <c r="V162" s="138"/>
      <c r="W162" s="88"/>
      <c r="X162" s="113"/>
      <c r="Y162" s="88"/>
      <c r="Z162" s="84"/>
      <c r="AA162" s="131" t="str">
        <f ca="1">IF(AND(COUNTA(R162:U162,X162:Z162)=7,COUNTA(V162:W162)&gt;=1,計算シート!AA162&lt;&gt;""),計算シート!AA162,"")</f>
        <v/>
      </c>
      <c r="AB162" s="132" t="str">
        <f ca="1">IF(AND(AA162&lt;&gt;"",計算シート!AB162&lt;&gt;""),計算シート!AB162,"")</f>
        <v/>
      </c>
    </row>
    <row r="163" spans="1:28">
      <c r="A163" s="54">
        <v>158</v>
      </c>
      <c r="B163" s="82"/>
      <c r="C163" s="83"/>
      <c r="D163" s="83"/>
      <c r="E163" s="83"/>
      <c r="F163" s="38"/>
      <c r="G163" s="84"/>
      <c r="H163" s="85"/>
      <c r="I163" s="86"/>
      <c r="J163" s="86"/>
      <c r="K163" s="86"/>
      <c r="L163" s="86"/>
      <c r="M163" s="86"/>
      <c r="N163" s="86"/>
      <c r="O163" s="86"/>
      <c r="P163" s="87"/>
      <c r="Q163" s="87"/>
      <c r="R163" s="88"/>
      <c r="S163" s="88"/>
      <c r="T163" s="88"/>
      <c r="U163" s="88"/>
      <c r="V163" s="138"/>
      <c r="W163" s="88"/>
      <c r="X163" s="113"/>
      <c r="Y163" s="88"/>
      <c r="Z163" s="84"/>
      <c r="AA163" s="131" t="str">
        <f ca="1">IF(AND(COUNTA(R163:U163,X163:Z163)=7,COUNTA(V163:W163)&gt;=1,計算シート!AA163&lt;&gt;""),計算シート!AA163,"")</f>
        <v/>
      </c>
      <c r="AB163" s="132" t="str">
        <f ca="1">IF(AND(AA163&lt;&gt;"",計算シート!AB163&lt;&gt;""),計算シート!AB163,"")</f>
        <v/>
      </c>
    </row>
    <row r="164" spans="1:28">
      <c r="A164" s="54">
        <v>159</v>
      </c>
      <c r="B164" s="82"/>
      <c r="C164" s="83"/>
      <c r="D164" s="83"/>
      <c r="E164" s="83"/>
      <c r="F164" s="38"/>
      <c r="G164" s="84"/>
      <c r="H164" s="85"/>
      <c r="I164" s="86"/>
      <c r="J164" s="86"/>
      <c r="K164" s="86"/>
      <c r="L164" s="86"/>
      <c r="M164" s="86"/>
      <c r="N164" s="86"/>
      <c r="O164" s="86"/>
      <c r="P164" s="87"/>
      <c r="Q164" s="87"/>
      <c r="R164" s="88"/>
      <c r="S164" s="88"/>
      <c r="T164" s="88"/>
      <c r="U164" s="88"/>
      <c r="V164" s="138"/>
      <c r="W164" s="88"/>
      <c r="X164" s="113"/>
      <c r="Y164" s="88"/>
      <c r="Z164" s="84"/>
      <c r="AA164" s="131" t="str">
        <f ca="1">IF(AND(COUNTA(R164:U164,X164:Z164)=7,COUNTA(V164:W164)&gt;=1,計算シート!AA164&lt;&gt;""),計算シート!AA164,"")</f>
        <v/>
      </c>
      <c r="AB164" s="132" t="str">
        <f ca="1">IF(AND(AA164&lt;&gt;"",計算シート!AB164&lt;&gt;""),計算シート!AB164,"")</f>
        <v/>
      </c>
    </row>
    <row r="165" spans="1:28">
      <c r="A165" s="54">
        <v>160</v>
      </c>
      <c r="B165" s="82"/>
      <c r="C165" s="83"/>
      <c r="D165" s="83"/>
      <c r="E165" s="83"/>
      <c r="F165" s="38"/>
      <c r="G165" s="84"/>
      <c r="H165" s="85"/>
      <c r="I165" s="86"/>
      <c r="J165" s="86"/>
      <c r="K165" s="86"/>
      <c r="L165" s="86"/>
      <c r="M165" s="86"/>
      <c r="N165" s="86"/>
      <c r="O165" s="86"/>
      <c r="P165" s="87"/>
      <c r="Q165" s="87"/>
      <c r="R165" s="88"/>
      <c r="S165" s="88"/>
      <c r="T165" s="88"/>
      <c r="U165" s="88"/>
      <c r="V165" s="138"/>
      <c r="W165" s="88"/>
      <c r="X165" s="113"/>
      <c r="Y165" s="88"/>
      <c r="Z165" s="84"/>
      <c r="AA165" s="131" t="str">
        <f ca="1">IF(AND(COUNTA(R165:U165,X165:Z165)=7,COUNTA(V165:W165)&gt;=1,計算シート!AA165&lt;&gt;""),計算シート!AA165,"")</f>
        <v/>
      </c>
      <c r="AB165" s="132" t="str">
        <f ca="1">IF(AND(AA165&lt;&gt;"",計算シート!AB165&lt;&gt;""),計算シート!AB165,"")</f>
        <v/>
      </c>
    </row>
    <row r="166" spans="1:28">
      <c r="A166" s="54">
        <v>161</v>
      </c>
      <c r="B166" s="82"/>
      <c r="C166" s="83"/>
      <c r="D166" s="83"/>
      <c r="E166" s="83"/>
      <c r="F166" s="38"/>
      <c r="G166" s="84"/>
      <c r="H166" s="85"/>
      <c r="I166" s="86"/>
      <c r="J166" s="86"/>
      <c r="K166" s="86"/>
      <c r="L166" s="86"/>
      <c r="M166" s="86"/>
      <c r="N166" s="86"/>
      <c r="O166" s="86"/>
      <c r="P166" s="87"/>
      <c r="Q166" s="87"/>
      <c r="R166" s="88"/>
      <c r="S166" s="88"/>
      <c r="T166" s="88"/>
      <c r="U166" s="88"/>
      <c r="V166" s="138"/>
      <c r="W166" s="88"/>
      <c r="X166" s="113"/>
      <c r="Y166" s="88"/>
      <c r="Z166" s="84"/>
      <c r="AA166" s="131" t="str">
        <f ca="1">IF(AND(COUNTA(R166:U166,X166:Z166)=7,COUNTA(V166:W166)&gt;=1,計算シート!AA166&lt;&gt;""),計算シート!AA166,"")</f>
        <v/>
      </c>
      <c r="AB166" s="132" t="str">
        <f ca="1">IF(AND(AA166&lt;&gt;"",計算シート!AB166&lt;&gt;""),計算シート!AB166,"")</f>
        <v/>
      </c>
    </row>
    <row r="167" spans="1:28">
      <c r="A167" s="54">
        <v>162</v>
      </c>
      <c r="B167" s="82"/>
      <c r="C167" s="83"/>
      <c r="D167" s="83"/>
      <c r="E167" s="83"/>
      <c r="F167" s="38"/>
      <c r="G167" s="84"/>
      <c r="H167" s="85"/>
      <c r="I167" s="86"/>
      <c r="J167" s="86"/>
      <c r="K167" s="86"/>
      <c r="L167" s="86"/>
      <c r="M167" s="86"/>
      <c r="N167" s="86"/>
      <c r="O167" s="86"/>
      <c r="P167" s="87"/>
      <c r="Q167" s="87"/>
      <c r="R167" s="88"/>
      <c r="S167" s="88"/>
      <c r="T167" s="88"/>
      <c r="U167" s="88"/>
      <c r="V167" s="138"/>
      <c r="W167" s="88"/>
      <c r="X167" s="113"/>
      <c r="Y167" s="88"/>
      <c r="Z167" s="84"/>
      <c r="AA167" s="131" t="str">
        <f ca="1">IF(AND(COUNTA(R167:U167,X167:Z167)=7,COUNTA(V167:W167)&gt;=1,計算シート!AA167&lt;&gt;""),計算シート!AA167,"")</f>
        <v/>
      </c>
      <c r="AB167" s="132" t="str">
        <f ca="1">IF(AND(AA167&lt;&gt;"",計算シート!AB167&lt;&gt;""),計算シート!AB167,"")</f>
        <v/>
      </c>
    </row>
    <row r="168" spans="1:28">
      <c r="A168" s="54">
        <v>163</v>
      </c>
      <c r="B168" s="82"/>
      <c r="C168" s="83"/>
      <c r="D168" s="83"/>
      <c r="E168" s="83"/>
      <c r="F168" s="38"/>
      <c r="G168" s="84"/>
      <c r="H168" s="85"/>
      <c r="I168" s="86"/>
      <c r="J168" s="86"/>
      <c r="K168" s="86"/>
      <c r="L168" s="86"/>
      <c r="M168" s="86"/>
      <c r="N168" s="86"/>
      <c r="O168" s="86"/>
      <c r="P168" s="87"/>
      <c r="Q168" s="87"/>
      <c r="R168" s="88"/>
      <c r="S168" s="88"/>
      <c r="T168" s="88"/>
      <c r="U168" s="88"/>
      <c r="V168" s="138"/>
      <c r="W168" s="88"/>
      <c r="X168" s="113"/>
      <c r="Y168" s="88"/>
      <c r="Z168" s="84"/>
      <c r="AA168" s="131" t="str">
        <f ca="1">IF(AND(COUNTA(R168:U168,X168:Z168)=7,COUNTA(V168:W168)&gt;=1,計算シート!AA168&lt;&gt;""),計算シート!AA168,"")</f>
        <v/>
      </c>
      <c r="AB168" s="132" t="str">
        <f ca="1">IF(AND(AA168&lt;&gt;"",計算シート!AB168&lt;&gt;""),計算シート!AB168,"")</f>
        <v/>
      </c>
    </row>
    <row r="169" spans="1:28">
      <c r="A169" s="54">
        <v>164</v>
      </c>
      <c r="B169" s="82"/>
      <c r="C169" s="83"/>
      <c r="D169" s="83"/>
      <c r="E169" s="83"/>
      <c r="F169" s="38"/>
      <c r="G169" s="84"/>
      <c r="H169" s="85"/>
      <c r="I169" s="86"/>
      <c r="J169" s="86"/>
      <c r="K169" s="86"/>
      <c r="L169" s="86"/>
      <c r="M169" s="86"/>
      <c r="N169" s="86"/>
      <c r="O169" s="86"/>
      <c r="P169" s="87"/>
      <c r="Q169" s="87"/>
      <c r="R169" s="88"/>
      <c r="S169" s="88"/>
      <c r="T169" s="88"/>
      <c r="U169" s="88"/>
      <c r="V169" s="138"/>
      <c r="W169" s="88"/>
      <c r="X169" s="113"/>
      <c r="Y169" s="88"/>
      <c r="Z169" s="84"/>
      <c r="AA169" s="131" t="str">
        <f ca="1">IF(AND(COUNTA(R169:U169,X169:Z169)=7,COUNTA(V169:W169)&gt;=1,計算シート!AA169&lt;&gt;""),計算シート!AA169,"")</f>
        <v/>
      </c>
      <c r="AB169" s="132" t="str">
        <f ca="1">IF(AND(AA169&lt;&gt;"",計算シート!AB169&lt;&gt;""),計算シート!AB169,"")</f>
        <v/>
      </c>
    </row>
    <row r="170" spans="1:28">
      <c r="A170" s="54">
        <v>165</v>
      </c>
      <c r="B170" s="82"/>
      <c r="C170" s="83"/>
      <c r="D170" s="83"/>
      <c r="E170" s="83"/>
      <c r="F170" s="38"/>
      <c r="G170" s="84"/>
      <c r="H170" s="85"/>
      <c r="I170" s="86"/>
      <c r="J170" s="86"/>
      <c r="K170" s="86"/>
      <c r="L170" s="86"/>
      <c r="M170" s="86"/>
      <c r="N170" s="86"/>
      <c r="O170" s="86"/>
      <c r="P170" s="87"/>
      <c r="Q170" s="87"/>
      <c r="R170" s="88"/>
      <c r="S170" s="88"/>
      <c r="T170" s="88"/>
      <c r="U170" s="88"/>
      <c r="V170" s="138"/>
      <c r="W170" s="88"/>
      <c r="X170" s="113"/>
      <c r="Y170" s="88"/>
      <c r="Z170" s="84"/>
      <c r="AA170" s="131" t="str">
        <f ca="1">IF(AND(COUNTA(R170:U170,X170:Z170)=7,COUNTA(V170:W170)&gt;=1,計算シート!AA170&lt;&gt;""),計算シート!AA170,"")</f>
        <v/>
      </c>
      <c r="AB170" s="132" t="str">
        <f ca="1">IF(AND(AA170&lt;&gt;"",計算シート!AB170&lt;&gt;""),計算シート!AB170,"")</f>
        <v/>
      </c>
    </row>
    <row r="171" spans="1:28">
      <c r="A171" s="54">
        <v>166</v>
      </c>
      <c r="B171" s="82"/>
      <c r="C171" s="83"/>
      <c r="D171" s="83"/>
      <c r="E171" s="83"/>
      <c r="F171" s="38"/>
      <c r="G171" s="84"/>
      <c r="H171" s="85"/>
      <c r="I171" s="86"/>
      <c r="J171" s="86"/>
      <c r="K171" s="86"/>
      <c r="L171" s="86"/>
      <c r="M171" s="86"/>
      <c r="N171" s="86"/>
      <c r="O171" s="86"/>
      <c r="P171" s="87"/>
      <c r="Q171" s="87"/>
      <c r="R171" s="88"/>
      <c r="S171" s="88"/>
      <c r="T171" s="88"/>
      <c r="U171" s="88"/>
      <c r="V171" s="138"/>
      <c r="W171" s="88"/>
      <c r="X171" s="113"/>
      <c r="Y171" s="88"/>
      <c r="Z171" s="84"/>
      <c r="AA171" s="131" t="str">
        <f ca="1">IF(AND(COUNTA(R171:U171,X171:Z171)=7,COUNTA(V171:W171)&gt;=1,計算シート!AA171&lt;&gt;""),計算シート!AA171,"")</f>
        <v/>
      </c>
      <c r="AB171" s="132" t="str">
        <f ca="1">IF(AND(AA171&lt;&gt;"",計算シート!AB171&lt;&gt;""),計算シート!AB171,"")</f>
        <v/>
      </c>
    </row>
    <row r="172" spans="1:28">
      <c r="A172" s="54">
        <v>167</v>
      </c>
      <c r="B172" s="82"/>
      <c r="C172" s="83"/>
      <c r="D172" s="83"/>
      <c r="E172" s="83"/>
      <c r="F172" s="38"/>
      <c r="G172" s="84"/>
      <c r="H172" s="85"/>
      <c r="I172" s="86"/>
      <c r="J172" s="86"/>
      <c r="K172" s="86"/>
      <c r="L172" s="86"/>
      <c r="M172" s="86"/>
      <c r="N172" s="86"/>
      <c r="O172" s="86"/>
      <c r="P172" s="87"/>
      <c r="Q172" s="87"/>
      <c r="R172" s="88"/>
      <c r="S172" s="88"/>
      <c r="T172" s="88"/>
      <c r="U172" s="88"/>
      <c r="V172" s="138"/>
      <c r="W172" s="88"/>
      <c r="X172" s="113"/>
      <c r="Y172" s="88"/>
      <c r="Z172" s="84"/>
      <c r="AA172" s="131" t="str">
        <f ca="1">IF(AND(COUNTA(R172:U172,X172:Z172)=7,COUNTA(V172:W172)&gt;=1,計算シート!AA172&lt;&gt;""),計算シート!AA172,"")</f>
        <v/>
      </c>
      <c r="AB172" s="132" t="str">
        <f ca="1">IF(AND(AA172&lt;&gt;"",計算シート!AB172&lt;&gt;""),計算シート!AB172,"")</f>
        <v/>
      </c>
    </row>
    <row r="173" spans="1:28">
      <c r="A173" s="54">
        <v>168</v>
      </c>
      <c r="B173" s="82"/>
      <c r="C173" s="83"/>
      <c r="D173" s="83"/>
      <c r="E173" s="83"/>
      <c r="F173" s="38"/>
      <c r="G173" s="84"/>
      <c r="H173" s="85"/>
      <c r="I173" s="86"/>
      <c r="J173" s="86"/>
      <c r="K173" s="86"/>
      <c r="L173" s="86"/>
      <c r="M173" s="86"/>
      <c r="N173" s="86"/>
      <c r="O173" s="86"/>
      <c r="P173" s="87"/>
      <c r="Q173" s="87"/>
      <c r="R173" s="88"/>
      <c r="S173" s="88"/>
      <c r="T173" s="88"/>
      <c r="U173" s="88"/>
      <c r="V173" s="138"/>
      <c r="W173" s="88"/>
      <c r="X173" s="113"/>
      <c r="Y173" s="88"/>
      <c r="Z173" s="84"/>
      <c r="AA173" s="131" t="str">
        <f ca="1">IF(AND(COUNTA(R173:U173,X173:Z173)=7,COUNTA(V173:W173)&gt;=1,計算シート!AA173&lt;&gt;""),計算シート!AA173,"")</f>
        <v/>
      </c>
      <c r="AB173" s="132" t="str">
        <f ca="1">IF(AND(AA173&lt;&gt;"",計算シート!AB173&lt;&gt;""),計算シート!AB173,"")</f>
        <v/>
      </c>
    </row>
    <row r="174" spans="1:28">
      <c r="A174" s="54">
        <v>169</v>
      </c>
      <c r="B174" s="82"/>
      <c r="C174" s="83"/>
      <c r="D174" s="83"/>
      <c r="E174" s="83"/>
      <c r="F174" s="38"/>
      <c r="G174" s="84"/>
      <c r="H174" s="85"/>
      <c r="I174" s="86"/>
      <c r="J174" s="86"/>
      <c r="K174" s="86"/>
      <c r="L174" s="86"/>
      <c r="M174" s="86"/>
      <c r="N174" s="86"/>
      <c r="O174" s="86"/>
      <c r="P174" s="87"/>
      <c r="Q174" s="87"/>
      <c r="R174" s="88"/>
      <c r="S174" s="88"/>
      <c r="T174" s="88"/>
      <c r="U174" s="88"/>
      <c r="V174" s="138"/>
      <c r="W174" s="88"/>
      <c r="X174" s="113"/>
      <c r="Y174" s="88"/>
      <c r="Z174" s="84"/>
      <c r="AA174" s="131" t="str">
        <f ca="1">IF(AND(COUNTA(R174:U174,X174:Z174)=7,COUNTA(V174:W174)&gt;=1,計算シート!AA174&lt;&gt;""),計算シート!AA174,"")</f>
        <v/>
      </c>
      <c r="AB174" s="132" t="str">
        <f ca="1">IF(AND(AA174&lt;&gt;"",計算シート!AB174&lt;&gt;""),計算シート!AB174,"")</f>
        <v/>
      </c>
    </row>
    <row r="175" spans="1:28">
      <c r="A175" s="54">
        <v>170</v>
      </c>
      <c r="B175" s="82"/>
      <c r="C175" s="83"/>
      <c r="D175" s="83"/>
      <c r="E175" s="83"/>
      <c r="F175" s="38"/>
      <c r="G175" s="84"/>
      <c r="H175" s="85"/>
      <c r="I175" s="86"/>
      <c r="J175" s="86"/>
      <c r="K175" s="86"/>
      <c r="L175" s="86"/>
      <c r="M175" s="86"/>
      <c r="N175" s="86"/>
      <c r="O175" s="86"/>
      <c r="P175" s="87"/>
      <c r="Q175" s="87"/>
      <c r="R175" s="88"/>
      <c r="S175" s="88"/>
      <c r="T175" s="88"/>
      <c r="U175" s="88"/>
      <c r="V175" s="138"/>
      <c r="W175" s="88"/>
      <c r="X175" s="113"/>
      <c r="Y175" s="88"/>
      <c r="Z175" s="84"/>
      <c r="AA175" s="131" t="str">
        <f ca="1">IF(AND(COUNTA(R175:U175,X175:Z175)=7,COUNTA(V175:W175)&gt;=1,計算シート!AA175&lt;&gt;""),計算シート!AA175,"")</f>
        <v/>
      </c>
      <c r="AB175" s="132" t="str">
        <f ca="1">IF(AND(AA175&lt;&gt;"",計算シート!AB175&lt;&gt;""),計算シート!AB175,"")</f>
        <v/>
      </c>
    </row>
    <row r="176" spans="1:28">
      <c r="A176" s="54">
        <v>171</v>
      </c>
      <c r="B176" s="82"/>
      <c r="C176" s="83"/>
      <c r="D176" s="83"/>
      <c r="E176" s="83"/>
      <c r="F176" s="38"/>
      <c r="G176" s="84"/>
      <c r="H176" s="85"/>
      <c r="I176" s="86"/>
      <c r="J176" s="86"/>
      <c r="K176" s="86"/>
      <c r="L176" s="86"/>
      <c r="M176" s="86"/>
      <c r="N176" s="86"/>
      <c r="O176" s="86"/>
      <c r="P176" s="87"/>
      <c r="Q176" s="87"/>
      <c r="R176" s="88"/>
      <c r="S176" s="88"/>
      <c r="T176" s="88"/>
      <c r="U176" s="88"/>
      <c r="V176" s="138"/>
      <c r="W176" s="88"/>
      <c r="X176" s="113"/>
      <c r="Y176" s="88"/>
      <c r="Z176" s="84"/>
      <c r="AA176" s="131" t="str">
        <f ca="1">IF(AND(COUNTA(R176:U176,X176:Z176)=7,COUNTA(V176:W176)&gt;=1,計算シート!AA176&lt;&gt;""),計算シート!AA176,"")</f>
        <v/>
      </c>
      <c r="AB176" s="132" t="str">
        <f ca="1">IF(AND(AA176&lt;&gt;"",計算シート!AB176&lt;&gt;""),計算シート!AB176,"")</f>
        <v/>
      </c>
    </row>
    <row r="177" spans="1:28">
      <c r="A177" s="54">
        <v>172</v>
      </c>
      <c r="B177" s="82"/>
      <c r="C177" s="83"/>
      <c r="D177" s="83"/>
      <c r="E177" s="83"/>
      <c r="F177" s="38"/>
      <c r="G177" s="84"/>
      <c r="H177" s="85"/>
      <c r="I177" s="86"/>
      <c r="J177" s="86"/>
      <c r="K177" s="86"/>
      <c r="L177" s="86"/>
      <c r="M177" s="86"/>
      <c r="N177" s="86"/>
      <c r="O177" s="86"/>
      <c r="P177" s="87"/>
      <c r="Q177" s="87"/>
      <c r="R177" s="88"/>
      <c r="S177" s="88"/>
      <c r="T177" s="88"/>
      <c r="U177" s="88"/>
      <c r="V177" s="138"/>
      <c r="W177" s="88"/>
      <c r="X177" s="113"/>
      <c r="Y177" s="88"/>
      <c r="Z177" s="84"/>
      <c r="AA177" s="131" t="str">
        <f ca="1">IF(AND(COUNTA(R177:U177,X177:Z177)=7,COUNTA(V177:W177)&gt;=1,計算シート!AA177&lt;&gt;""),計算シート!AA177,"")</f>
        <v/>
      </c>
      <c r="AB177" s="132" t="str">
        <f ca="1">IF(AND(AA177&lt;&gt;"",計算シート!AB177&lt;&gt;""),計算シート!AB177,"")</f>
        <v/>
      </c>
    </row>
    <row r="178" spans="1:28">
      <c r="A178" s="54">
        <v>173</v>
      </c>
      <c r="B178" s="82"/>
      <c r="C178" s="83"/>
      <c r="D178" s="83"/>
      <c r="E178" s="83"/>
      <c r="F178" s="38"/>
      <c r="G178" s="84"/>
      <c r="H178" s="85"/>
      <c r="I178" s="86"/>
      <c r="J178" s="86"/>
      <c r="K178" s="86"/>
      <c r="L178" s="86"/>
      <c r="M178" s="86"/>
      <c r="N178" s="86"/>
      <c r="O178" s="86"/>
      <c r="P178" s="87"/>
      <c r="Q178" s="87"/>
      <c r="R178" s="88"/>
      <c r="S178" s="88"/>
      <c r="T178" s="88"/>
      <c r="U178" s="88"/>
      <c r="V178" s="138"/>
      <c r="W178" s="88"/>
      <c r="X178" s="113"/>
      <c r="Y178" s="88"/>
      <c r="Z178" s="84"/>
      <c r="AA178" s="131" t="str">
        <f ca="1">IF(AND(COUNTA(R178:U178,X178:Z178)=7,COUNTA(V178:W178)&gt;=1,計算シート!AA178&lt;&gt;""),計算シート!AA178,"")</f>
        <v/>
      </c>
      <c r="AB178" s="132" t="str">
        <f ca="1">IF(AND(AA178&lt;&gt;"",計算シート!AB178&lt;&gt;""),計算シート!AB178,"")</f>
        <v/>
      </c>
    </row>
    <row r="179" spans="1:28">
      <c r="A179" s="54">
        <v>174</v>
      </c>
      <c r="B179" s="82"/>
      <c r="C179" s="83"/>
      <c r="D179" s="83"/>
      <c r="E179" s="83"/>
      <c r="F179" s="38"/>
      <c r="G179" s="84"/>
      <c r="H179" s="85"/>
      <c r="I179" s="86"/>
      <c r="J179" s="86"/>
      <c r="K179" s="86"/>
      <c r="L179" s="86"/>
      <c r="M179" s="86"/>
      <c r="N179" s="86"/>
      <c r="O179" s="86"/>
      <c r="P179" s="87"/>
      <c r="Q179" s="87"/>
      <c r="R179" s="88"/>
      <c r="S179" s="88"/>
      <c r="T179" s="88"/>
      <c r="U179" s="88"/>
      <c r="V179" s="138"/>
      <c r="W179" s="88"/>
      <c r="X179" s="113"/>
      <c r="Y179" s="88"/>
      <c r="Z179" s="84"/>
      <c r="AA179" s="131" t="str">
        <f ca="1">IF(AND(COUNTA(R179:U179,X179:Z179)=7,COUNTA(V179:W179)&gt;=1,計算シート!AA179&lt;&gt;""),計算シート!AA179,"")</f>
        <v/>
      </c>
      <c r="AB179" s="132" t="str">
        <f ca="1">IF(AND(AA179&lt;&gt;"",計算シート!AB179&lt;&gt;""),計算シート!AB179,"")</f>
        <v/>
      </c>
    </row>
    <row r="180" spans="1:28">
      <c r="A180" s="54">
        <v>175</v>
      </c>
      <c r="B180" s="82"/>
      <c r="C180" s="83"/>
      <c r="D180" s="83"/>
      <c r="E180" s="83"/>
      <c r="F180" s="38"/>
      <c r="G180" s="84"/>
      <c r="H180" s="85"/>
      <c r="I180" s="86"/>
      <c r="J180" s="86"/>
      <c r="K180" s="86"/>
      <c r="L180" s="86"/>
      <c r="M180" s="86"/>
      <c r="N180" s="86"/>
      <c r="O180" s="86"/>
      <c r="P180" s="87"/>
      <c r="Q180" s="87"/>
      <c r="R180" s="88"/>
      <c r="S180" s="88"/>
      <c r="T180" s="88"/>
      <c r="U180" s="88"/>
      <c r="V180" s="138"/>
      <c r="W180" s="88"/>
      <c r="X180" s="113"/>
      <c r="Y180" s="88"/>
      <c r="Z180" s="84"/>
      <c r="AA180" s="131" t="str">
        <f ca="1">IF(AND(COUNTA(R180:U180,X180:Z180)=7,COUNTA(V180:W180)&gt;=1,計算シート!AA180&lt;&gt;""),計算シート!AA180,"")</f>
        <v/>
      </c>
      <c r="AB180" s="132" t="str">
        <f ca="1">IF(AND(AA180&lt;&gt;"",計算シート!AB180&lt;&gt;""),計算シート!AB180,"")</f>
        <v/>
      </c>
    </row>
    <row r="181" spans="1:28">
      <c r="A181" s="54">
        <v>176</v>
      </c>
      <c r="B181" s="82"/>
      <c r="C181" s="83"/>
      <c r="D181" s="83"/>
      <c r="E181" s="83"/>
      <c r="F181" s="38"/>
      <c r="G181" s="84"/>
      <c r="H181" s="85"/>
      <c r="I181" s="86"/>
      <c r="J181" s="86"/>
      <c r="K181" s="86"/>
      <c r="L181" s="86"/>
      <c r="M181" s="86"/>
      <c r="N181" s="86"/>
      <c r="O181" s="86"/>
      <c r="P181" s="87"/>
      <c r="Q181" s="87"/>
      <c r="R181" s="88"/>
      <c r="S181" s="88"/>
      <c r="T181" s="88"/>
      <c r="U181" s="88"/>
      <c r="V181" s="138"/>
      <c r="W181" s="88"/>
      <c r="X181" s="113"/>
      <c r="Y181" s="88"/>
      <c r="Z181" s="84"/>
      <c r="AA181" s="131" t="str">
        <f ca="1">IF(AND(COUNTA(R181:U181,X181:Z181)=7,COUNTA(V181:W181)&gt;=1,計算シート!AA181&lt;&gt;""),計算シート!AA181,"")</f>
        <v/>
      </c>
      <c r="AB181" s="132" t="str">
        <f ca="1">IF(AND(AA181&lt;&gt;"",計算シート!AB181&lt;&gt;""),計算シート!AB181,"")</f>
        <v/>
      </c>
    </row>
    <row r="182" spans="1:28">
      <c r="A182" s="54">
        <v>177</v>
      </c>
      <c r="B182" s="82"/>
      <c r="C182" s="83"/>
      <c r="D182" s="83"/>
      <c r="E182" s="83"/>
      <c r="F182" s="38"/>
      <c r="G182" s="84"/>
      <c r="H182" s="85"/>
      <c r="I182" s="86"/>
      <c r="J182" s="86"/>
      <c r="K182" s="86"/>
      <c r="L182" s="86"/>
      <c r="M182" s="86"/>
      <c r="N182" s="86"/>
      <c r="O182" s="86"/>
      <c r="P182" s="87"/>
      <c r="Q182" s="87"/>
      <c r="R182" s="88"/>
      <c r="S182" s="88"/>
      <c r="T182" s="88"/>
      <c r="U182" s="88"/>
      <c r="V182" s="138"/>
      <c r="W182" s="88"/>
      <c r="X182" s="113"/>
      <c r="Y182" s="88"/>
      <c r="Z182" s="84"/>
      <c r="AA182" s="131" t="str">
        <f ca="1">IF(AND(COUNTA(R182:U182,X182:Z182)=7,COUNTA(V182:W182)&gt;=1,計算シート!AA182&lt;&gt;""),計算シート!AA182,"")</f>
        <v/>
      </c>
      <c r="AB182" s="132" t="str">
        <f ca="1">IF(AND(AA182&lt;&gt;"",計算シート!AB182&lt;&gt;""),計算シート!AB182,"")</f>
        <v/>
      </c>
    </row>
    <row r="183" spans="1:28">
      <c r="A183" s="54">
        <v>178</v>
      </c>
      <c r="B183" s="82"/>
      <c r="C183" s="83"/>
      <c r="D183" s="83"/>
      <c r="E183" s="83"/>
      <c r="F183" s="38"/>
      <c r="G183" s="84"/>
      <c r="H183" s="85"/>
      <c r="I183" s="86"/>
      <c r="J183" s="86"/>
      <c r="K183" s="86"/>
      <c r="L183" s="86"/>
      <c r="M183" s="86"/>
      <c r="N183" s="86"/>
      <c r="O183" s="86"/>
      <c r="P183" s="87"/>
      <c r="Q183" s="87"/>
      <c r="R183" s="88"/>
      <c r="S183" s="88"/>
      <c r="T183" s="88"/>
      <c r="U183" s="88"/>
      <c r="V183" s="138"/>
      <c r="W183" s="88"/>
      <c r="X183" s="113"/>
      <c r="Y183" s="88"/>
      <c r="Z183" s="84"/>
      <c r="AA183" s="131" t="str">
        <f ca="1">IF(AND(COUNTA(R183:U183,X183:Z183)=7,COUNTA(V183:W183)&gt;=1,計算シート!AA183&lt;&gt;""),計算シート!AA183,"")</f>
        <v/>
      </c>
      <c r="AB183" s="132" t="str">
        <f ca="1">IF(AND(AA183&lt;&gt;"",計算シート!AB183&lt;&gt;""),計算シート!AB183,"")</f>
        <v/>
      </c>
    </row>
    <row r="184" spans="1:28">
      <c r="A184" s="54">
        <v>179</v>
      </c>
      <c r="B184" s="82"/>
      <c r="C184" s="83"/>
      <c r="D184" s="83"/>
      <c r="E184" s="83"/>
      <c r="F184" s="38"/>
      <c r="G184" s="84"/>
      <c r="H184" s="85"/>
      <c r="I184" s="86"/>
      <c r="J184" s="86"/>
      <c r="K184" s="86"/>
      <c r="L184" s="86"/>
      <c r="M184" s="86"/>
      <c r="N184" s="86"/>
      <c r="O184" s="86"/>
      <c r="P184" s="87"/>
      <c r="Q184" s="87"/>
      <c r="R184" s="88"/>
      <c r="S184" s="88"/>
      <c r="T184" s="88"/>
      <c r="U184" s="88"/>
      <c r="V184" s="138"/>
      <c r="W184" s="88"/>
      <c r="X184" s="113"/>
      <c r="Y184" s="88"/>
      <c r="Z184" s="84"/>
      <c r="AA184" s="131" t="str">
        <f ca="1">IF(AND(COUNTA(R184:U184,X184:Z184)=7,COUNTA(V184:W184)&gt;=1,計算シート!AA184&lt;&gt;""),計算シート!AA184,"")</f>
        <v/>
      </c>
      <c r="AB184" s="132" t="str">
        <f ca="1">IF(AND(AA184&lt;&gt;"",計算シート!AB184&lt;&gt;""),計算シート!AB184,"")</f>
        <v/>
      </c>
    </row>
    <row r="185" spans="1:28">
      <c r="A185" s="54">
        <v>180</v>
      </c>
      <c r="B185" s="82"/>
      <c r="C185" s="83"/>
      <c r="D185" s="83"/>
      <c r="E185" s="83"/>
      <c r="F185" s="38"/>
      <c r="G185" s="84"/>
      <c r="H185" s="85"/>
      <c r="I185" s="86"/>
      <c r="J185" s="86"/>
      <c r="K185" s="86"/>
      <c r="L185" s="86"/>
      <c r="M185" s="86"/>
      <c r="N185" s="86"/>
      <c r="O185" s="86"/>
      <c r="P185" s="87"/>
      <c r="Q185" s="87"/>
      <c r="R185" s="88"/>
      <c r="S185" s="88"/>
      <c r="T185" s="88"/>
      <c r="U185" s="88"/>
      <c r="V185" s="138"/>
      <c r="W185" s="88"/>
      <c r="X185" s="113"/>
      <c r="Y185" s="88"/>
      <c r="Z185" s="84"/>
      <c r="AA185" s="131" t="str">
        <f ca="1">IF(AND(COUNTA(R185:U185,X185:Z185)=7,COUNTA(V185:W185)&gt;=1,計算シート!AA185&lt;&gt;""),計算シート!AA185,"")</f>
        <v/>
      </c>
      <c r="AB185" s="132" t="str">
        <f ca="1">IF(AND(AA185&lt;&gt;"",計算シート!AB185&lt;&gt;""),計算シート!AB185,"")</f>
        <v/>
      </c>
    </row>
    <row r="186" spans="1:28">
      <c r="A186" s="54">
        <v>181</v>
      </c>
      <c r="B186" s="82"/>
      <c r="C186" s="83"/>
      <c r="D186" s="83"/>
      <c r="E186" s="83"/>
      <c r="F186" s="38"/>
      <c r="G186" s="84"/>
      <c r="H186" s="85"/>
      <c r="I186" s="86"/>
      <c r="J186" s="86"/>
      <c r="K186" s="86"/>
      <c r="L186" s="86"/>
      <c r="M186" s="86"/>
      <c r="N186" s="86"/>
      <c r="O186" s="86"/>
      <c r="P186" s="87"/>
      <c r="Q186" s="87"/>
      <c r="R186" s="88"/>
      <c r="S186" s="88"/>
      <c r="T186" s="88"/>
      <c r="U186" s="88"/>
      <c r="V186" s="138"/>
      <c r="W186" s="88"/>
      <c r="X186" s="113"/>
      <c r="Y186" s="88"/>
      <c r="Z186" s="84"/>
      <c r="AA186" s="131" t="str">
        <f ca="1">IF(AND(COUNTA(R186:U186,X186:Z186)=7,COUNTA(V186:W186)&gt;=1,計算シート!AA186&lt;&gt;""),計算シート!AA186,"")</f>
        <v/>
      </c>
      <c r="AB186" s="132" t="str">
        <f ca="1">IF(AND(AA186&lt;&gt;"",計算シート!AB186&lt;&gt;""),計算シート!AB186,"")</f>
        <v/>
      </c>
    </row>
    <row r="187" spans="1:28">
      <c r="A187" s="54">
        <v>182</v>
      </c>
      <c r="B187" s="82"/>
      <c r="C187" s="83"/>
      <c r="D187" s="83"/>
      <c r="E187" s="83"/>
      <c r="F187" s="38"/>
      <c r="G187" s="84"/>
      <c r="H187" s="85"/>
      <c r="I187" s="86"/>
      <c r="J187" s="86"/>
      <c r="K187" s="86"/>
      <c r="L187" s="86"/>
      <c r="M187" s="86"/>
      <c r="N187" s="86"/>
      <c r="O187" s="86"/>
      <c r="P187" s="87"/>
      <c r="Q187" s="87"/>
      <c r="R187" s="88"/>
      <c r="S187" s="88"/>
      <c r="T187" s="88"/>
      <c r="U187" s="88"/>
      <c r="V187" s="138"/>
      <c r="W187" s="88"/>
      <c r="X187" s="113"/>
      <c r="Y187" s="88"/>
      <c r="Z187" s="84"/>
      <c r="AA187" s="131" t="str">
        <f ca="1">IF(AND(COUNTA(R187:U187,X187:Z187)=7,COUNTA(V187:W187)&gt;=1,計算シート!AA187&lt;&gt;""),計算シート!AA187,"")</f>
        <v/>
      </c>
      <c r="AB187" s="132" t="str">
        <f ca="1">IF(AND(AA187&lt;&gt;"",計算シート!AB187&lt;&gt;""),計算シート!AB187,"")</f>
        <v/>
      </c>
    </row>
    <row r="188" spans="1:28">
      <c r="A188" s="54">
        <v>183</v>
      </c>
      <c r="B188" s="82"/>
      <c r="C188" s="83"/>
      <c r="D188" s="83"/>
      <c r="E188" s="83"/>
      <c r="F188" s="38"/>
      <c r="G188" s="84"/>
      <c r="H188" s="85"/>
      <c r="I188" s="86"/>
      <c r="J188" s="86"/>
      <c r="K188" s="86"/>
      <c r="L188" s="86"/>
      <c r="M188" s="86"/>
      <c r="N188" s="86"/>
      <c r="O188" s="86"/>
      <c r="P188" s="87"/>
      <c r="Q188" s="87"/>
      <c r="R188" s="88"/>
      <c r="S188" s="88"/>
      <c r="T188" s="88"/>
      <c r="U188" s="88"/>
      <c r="V188" s="138"/>
      <c r="W188" s="88"/>
      <c r="X188" s="113"/>
      <c r="Y188" s="88"/>
      <c r="Z188" s="84"/>
      <c r="AA188" s="131" t="str">
        <f ca="1">IF(AND(COUNTA(R188:U188,X188:Z188)=7,COUNTA(V188:W188)&gt;=1,計算シート!AA188&lt;&gt;""),計算シート!AA188,"")</f>
        <v/>
      </c>
      <c r="AB188" s="132" t="str">
        <f ca="1">IF(AND(AA188&lt;&gt;"",計算シート!AB188&lt;&gt;""),計算シート!AB188,"")</f>
        <v/>
      </c>
    </row>
    <row r="189" spans="1:28">
      <c r="A189" s="54">
        <v>184</v>
      </c>
      <c r="B189" s="82"/>
      <c r="C189" s="83"/>
      <c r="D189" s="83"/>
      <c r="E189" s="83"/>
      <c r="F189" s="38"/>
      <c r="G189" s="84"/>
      <c r="H189" s="85"/>
      <c r="I189" s="86"/>
      <c r="J189" s="86"/>
      <c r="K189" s="86"/>
      <c r="L189" s="86"/>
      <c r="M189" s="86"/>
      <c r="N189" s="86"/>
      <c r="O189" s="86"/>
      <c r="P189" s="87"/>
      <c r="Q189" s="87"/>
      <c r="R189" s="88"/>
      <c r="S189" s="88"/>
      <c r="T189" s="88"/>
      <c r="U189" s="88"/>
      <c r="V189" s="138"/>
      <c r="W189" s="88"/>
      <c r="X189" s="113"/>
      <c r="Y189" s="88"/>
      <c r="Z189" s="84"/>
      <c r="AA189" s="131" t="str">
        <f ca="1">IF(AND(COUNTA(R189:U189,X189:Z189)=7,COUNTA(V189:W189)&gt;=1,計算シート!AA189&lt;&gt;""),計算シート!AA189,"")</f>
        <v/>
      </c>
      <c r="AB189" s="132" t="str">
        <f ca="1">IF(AND(AA189&lt;&gt;"",計算シート!AB189&lt;&gt;""),計算シート!AB189,"")</f>
        <v/>
      </c>
    </row>
    <row r="190" spans="1:28">
      <c r="A190" s="54">
        <v>185</v>
      </c>
      <c r="B190" s="82"/>
      <c r="C190" s="83"/>
      <c r="D190" s="83"/>
      <c r="E190" s="83"/>
      <c r="F190" s="38"/>
      <c r="G190" s="84"/>
      <c r="H190" s="85"/>
      <c r="I190" s="86"/>
      <c r="J190" s="86"/>
      <c r="K190" s="86"/>
      <c r="L190" s="86"/>
      <c r="M190" s="86"/>
      <c r="N190" s="86"/>
      <c r="O190" s="86"/>
      <c r="P190" s="87"/>
      <c r="Q190" s="87"/>
      <c r="R190" s="88"/>
      <c r="S190" s="88"/>
      <c r="T190" s="88"/>
      <c r="U190" s="88"/>
      <c r="V190" s="138"/>
      <c r="W190" s="88"/>
      <c r="X190" s="113"/>
      <c r="Y190" s="88"/>
      <c r="Z190" s="84"/>
      <c r="AA190" s="131" t="str">
        <f ca="1">IF(AND(COUNTA(R190:U190,X190:Z190)=7,COUNTA(V190:W190)&gt;=1,計算シート!AA190&lt;&gt;""),計算シート!AA190,"")</f>
        <v/>
      </c>
      <c r="AB190" s="132" t="str">
        <f ca="1">IF(AND(AA190&lt;&gt;"",計算シート!AB190&lt;&gt;""),計算シート!AB190,"")</f>
        <v/>
      </c>
    </row>
    <row r="191" spans="1:28">
      <c r="A191" s="54">
        <v>186</v>
      </c>
      <c r="B191" s="82"/>
      <c r="C191" s="83"/>
      <c r="D191" s="83"/>
      <c r="E191" s="83"/>
      <c r="F191" s="38"/>
      <c r="G191" s="84"/>
      <c r="H191" s="85"/>
      <c r="I191" s="86"/>
      <c r="J191" s="86"/>
      <c r="K191" s="86"/>
      <c r="L191" s="86"/>
      <c r="M191" s="86"/>
      <c r="N191" s="86"/>
      <c r="O191" s="86"/>
      <c r="P191" s="87"/>
      <c r="Q191" s="87"/>
      <c r="R191" s="88"/>
      <c r="S191" s="88"/>
      <c r="T191" s="88"/>
      <c r="U191" s="88"/>
      <c r="V191" s="138"/>
      <c r="W191" s="88"/>
      <c r="X191" s="113"/>
      <c r="Y191" s="88"/>
      <c r="Z191" s="84"/>
      <c r="AA191" s="131" t="str">
        <f ca="1">IF(AND(COUNTA(R191:U191,X191:Z191)=7,COUNTA(V191:W191)&gt;=1,計算シート!AA191&lt;&gt;""),計算シート!AA191,"")</f>
        <v/>
      </c>
      <c r="AB191" s="132" t="str">
        <f ca="1">IF(AND(AA191&lt;&gt;"",計算シート!AB191&lt;&gt;""),計算シート!AB191,"")</f>
        <v/>
      </c>
    </row>
    <row r="192" spans="1:28">
      <c r="A192" s="54">
        <v>187</v>
      </c>
      <c r="B192" s="82"/>
      <c r="C192" s="83"/>
      <c r="D192" s="83"/>
      <c r="E192" s="83"/>
      <c r="F192" s="38"/>
      <c r="G192" s="84"/>
      <c r="H192" s="85"/>
      <c r="I192" s="86"/>
      <c r="J192" s="86"/>
      <c r="K192" s="86"/>
      <c r="L192" s="86"/>
      <c r="M192" s="86"/>
      <c r="N192" s="86"/>
      <c r="O192" s="86"/>
      <c r="P192" s="87"/>
      <c r="Q192" s="87"/>
      <c r="R192" s="88"/>
      <c r="S192" s="88"/>
      <c r="T192" s="88"/>
      <c r="U192" s="88"/>
      <c r="V192" s="138"/>
      <c r="W192" s="88"/>
      <c r="X192" s="113"/>
      <c r="Y192" s="88"/>
      <c r="Z192" s="84"/>
      <c r="AA192" s="131" t="str">
        <f ca="1">IF(AND(COUNTA(R192:U192,X192:Z192)=7,COUNTA(V192:W192)&gt;=1,計算シート!AA192&lt;&gt;""),計算シート!AA192,"")</f>
        <v/>
      </c>
      <c r="AB192" s="132" t="str">
        <f ca="1">IF(AND(AA192&lt;&gt;"",計算シート!AB192&lt;&gt;""),計算シート!AB192,"")</f>
        <v/>
      </c>
    </row>
    <row r="193" spans="1:28">
      <c r="A193" s="54">
        <v>188</v>
      </c>
      <c r="B193" s="82"/>
      <c r="C193" s="83"/>
      <c r="D193" s="83"/>
      <c r="E193" s="83"/>
      <c r="F193" s="38"/>
      <c r="G193" s="84"/>
      <c r="H193" s="85"/>
      <c r="I193" s="86"/>
      <c r="J193" s="86"/>
      <c r="K193" s="86"/>
      <c r="L193" s="86"/>
      <c r="M193" s="86"/>
      <c r="N193" s="86"/>
      <c r="O193" s="86"/>
      <c r="P193" s="87"/>
      <c r="Q193" s="87"/>
      <c r="R193" s="88"/>
      <c r="S193" s="88"/>
      <c r="T193" s="88"/>
      <c r="U193" s="88"/>
      <c r="V193" s="138"/>
      <c r="W193" s="88"/>
      <c r="X193" s="113"/>
      <c r="Y193" s="88"/>
      <c r="Z193" s="84"/>
      <c r="AA193" s="131" t="str">
        <f ca="1">IF(AND(COUNTA(R193:U193,X193:Z193)=7,COUNTA(V193:W193)&gt;=1,計算シート!AA193&lt;&gt;""),計算シート!AA193,"")</f>
        <v/>
      </c>
      <c r="AB193" s="132" t="str">
        <f ca="1">IF(AND(AA193&lt;&gt;"",計算シート!AB193&lt;&gt;""),計算シート!AB193,"")</f>
        <v/>
      </c>
    </row>
    <row r="194" spans="1:28">
      <c r="A194" s="54">
        <v>189</v>
      </c>
      <c r="B194" s="82"/>
      <c r="C194" s="83"/>
      <c r="D194" s="83"/>
      <c r="E194" s="83"/>
      <c r="F194" s="38"/>
      <c r="G194" s="84"/>
      <c r="H194" s="85"/>
      <c r="I194" s="86"/>
      <c r="J194" s="86"/>
      <c r="K194" s="86"/>
      <c r="L194" s="86"/>
      <c r="M194" s="86"/>
      <c r="N194" s="86"/>
      <c r="O194" s="86"/>
      <c r="P194" s="87"/>
      <c r="Q194" s="87"/>
      <c r="R194" s="88"/>
      <c r="S194" s="88"/>
      <c r="T194" s="88"/>
      <c r="U194" s="88"/>
      <c r="V194" s="138"/>
      <c r="W194" s="88"/>
      <c r="X194" s="113"/>
      <c r="Y194" s="88"/>
      <c r="Z194" s="84"/>
      <c r="AA194" s="131" t="str">
        <f ca="1">IF(AND(COUNTA(R194:U194,X194:Z194)=7,COUNTA(V194:W194)&gt;=1,計算シート!AA194&lt;&gt;""),計算シート!AA194,"")</f>
        <v/>
      </c>
      <c r="AB194" s="132" t="str">
        <f ca="1">IF(AND(AA194&lt;&gt;"",計算シート!AB194&lt;&gt;""),計算シート!AB194,"")</f>
        <v/>
      </c>
    </row>
    <row r="195" spans="1:28">
      <c r="A195" s="54">
        <v>190</v>
      </c>
      <c r="B195" s="82"/>
      <c r="C195" s="83"/>
      <c r="D195" s="83"/>
      <c r="E195" s="83"/>
      <c r="F195" s="38"/>
      <c r="G195" s="84"/>
      <c r="H195" s="85"/>
      <c r="I195" s="86"/>
      <c r="J195" s="86"/>
      <c r="K195" s="86"/>
      <c r="L195" s="86"/>
      <c r="M195" s="86"/>
      <c r="N195" s="86"/>
      <c r="O195" s="86"/>
      <c r="P195" s="87"/>
      <c r="Q195" s="87"/>
      <c r="R195" s="88"/>
      <c r="S195" s="88"/>
      <c r="T195" s="88"/>
      <c r="U195" s="88"/>
      <c r="V195" s="138"/>
      <c r="W195" s="88"/>
      <c r="X195" s="113"/>
      <c r="Y195" s="88"/>
      <c r="Z195" s="84"/>
      <c r="AA195" s="131" t="str">
        <f ca="1">IF(AND(COUNTA(R195:U195,X195:Z195)=7,COUNTA(V195:W195)&gt;=1,計算シート!AA195&lt;&gt;""),計算シート!AA195,"")</f>
        <v/>
      </c>
      <c r="AB195" s="132" t="str">
        <f ca="1">IF(AND(AA195&lt;&gt;"",計算シート!AB195&lt;&gt;""),計算シート!AB195,"")</f>
        <v/>
      </c>
    </row>
    <row r="196" spans="1:28">
      <c r="A196" s="54">
        <v>191</v>
      </c>
      <c r="B196" s="82"/>
      <c r="C196" s="83"/>
      <c r="D196" s="83"/>
      <c r="E196" s="83"/>
      <c r="F196" s="38"/>
      <c r="G196" s="84"/>
      <c r="H196" s="85"/>
      <c r="I196" s="86"/>
      <c r="J196" s="86"/>
      <c r="K196" s="86"/>
      <c r="L196" s="86"/>
      <c r="M196" s="86"/>
      <c r="N196" s="86"/>
      <c r="O196" s="86"/>
      <c r="P196" s="87"/>
      <c r="Q196" s="87"/>
      <c r="R196" s="88"/>
      <c r="S196" s="88"/>
      <c r="T196" s="88"/>
      <c r="U196" s="88"/>
      <c r="V196" s="138"/>
      <c r="W196" s="88"/>
      <c r="X196" s="113"/>
      <c r="Y196" s="88"/>
      <c r="Z196" s="84"/>
      <c r="AA196" s="131" t="str">
        <f ca="1">IF(AND(COUNTA(R196:U196,X196:Z196)=7,COUNTA(V196:W196)&gt;=1,計算シート!AA196&lt;&gt;""),計算シート!AA196,"")</f>
        <v/>
      </c>
      <c r="AB196" s="132" t="str">
        <f ca="1">IF(AND(AA196&lt;&gt;"",計算シート!AB196&lt;&gt;""),計算シート!AB196,"")</f>
        <v/>
      </c>
    </row>
    <row r="197" spans="1:28">
      <c r="A197" s="54">
        <v>192</v>
      </c>
      <c r="B197" s="82"/>
      <c r="C197" s="83"/>
      <c r="D197" s="83"/>
      <c r="E197" s="83"/>
      <c r="F197" s="38"/>
      <c r="G197" s="84"/>
      <c r="H197" s="85"/>
      <c r="I197" s="86"/>
      <c r="J197" s="86"/>
      <c r="K197" s="86"/>
      <c r="L197" s="86"/>
      <c r="M197" s="86"/>
      <c r="N197" s="86"/>
      <c r="O197" s="86"/>
      <c r="P197" s="87"/>
      <c r="Q197" s="87"/>
      <c r="R197" s="88"/>
      <c r="S197" s="88"/>
      <c r="T197" s="88"/>
      <c r="U197" s="88"/>
      <c r="V197" s="138"/>
      <c r="W197" s="88"/>
      <c r="X197" s="113"/>
      <c r="Y197" s="88"/>
      <c r="Z197" s="84"/>
      <c r="AA197" s="131" t="str">
        <f ca="1">IF(AND(COUNTA(R197:U197,X197:Z197)=7,COUNTA(V197:W197)&gt;=1,計算シート!AA197&lt;&gt;""),計算シート!AA197,"")</f>
        <v/>
      </c>
      <c r="AB197" s="132" t="str">
        <f ca="1">IF(AND(AA197&lt;&gt;"",計算シート!AB197&lt;&gt;""),計算シート!AB197,"")</f>
        <v/>
      </c>
    </row>
    <row r="198" spans="1:28">
      <c r="A198" s="54">
        <v>193</v>
      </c>
      <c r="B198" s="82"/>
      <c r="C198" s="83"/>
      <c r="D198" s="83"/>
      <c r="E198" s="83"/>
      <c r="F198" s="38"/>
      <c r="G198" s="84"/>
      <c r="H198" s="85"/>
      <c r="I198" s="86"/>
      <c r="J198" s="86"/>
      <c r="K198" s="86"/>
      <c r="L198" s="86"/>
      <c r="M198" s="86"/>
      <c r="N198" s="86"/>
      <c r="O198" s="86"/>
      <c r="P198" s="87"/>
      <c r="Q198" s="87"/>
      <c r="R198" s="88"/>
      <c r="S198" s="88"/>
      <c r="T198" s="88"/>
      <c r="U198" s="88"/>
      <c r="V198" s="138"/>
      <c r="W198" s="88"/>
      <c r="X198" s="113"/>
      <c r="Y198" s="88"/>
      <c r="Z198" s="84"/>
      <c r="AA198" s="131" t="str">
        <f ca="1">IF(AND(COUNTA(R198:U198,X198:Z198)=7,COUNTA(V198:W198)&gt;=1,計算シート!AA198&lt;&gt;""),計算シート!AA198,"")</f>
        <v/>
      </c>
      <c r="AB198" s="132" t="str">
        <f ca="1">IF(AND(AA198&lt;&gt;"",計算シート!AB198&lt;&gt;""),計算シート!AB198,"")</f>
        <v/>
      </c>
    </row>
    <row r="199" spans="1:28">
      <c r="A199" s="54">
        <v>194</v>
      </c>
      <c r="B199" s="82"/>
      <c r="C199" s="83"/>
      <c r="D199" s="83"/>
      <c r="E199" s="83"/>
      <c r="F199" s="38"/>
      <c r="G199" s="84"/>
      <c r="H199" s="85"/>
      <c r="I199" s="86"/>
      <c r="J199" s="86"/>
      <c r="K199" s="86"/>
      <c r="L199" s="86"/>
      <c r="M199" s="86"/>
      <c r="N199" s="86"/>
      <c r="O199" s="86"/>
      <c r="P199" s="87"/>
      <c r="Q199" s="87"/>
      <c r="R199" s="88"/>
      <c r="S199" s="88"/>
      <c r="T199" s="88"/>
      <c r="U199" s="88"/>
      <c r="V199" s="138"/>
      <c r="W199" s="88"/>
      <c r="X199" s="113"/>
      <c r="Y199" s="88"/>
      <c r="Z199" s="84"/>
      <c r="AA199" s="131" t="str">
        <f ca="1">IF(AND(COUNTA(R199:U199,X199:Z199)=7,COUNTA(V199:W199)&gt;=1,計算シート!AA199&lt;&gt;""),計算シート!AA199,"")</f>
        <v/>
      </c>
      <c r="AB199" s="132" t="str">
        <f ca="1">IF(AND(AA199&lt;&gt;"",計算シート!AB199&lt;&gt;""),計算シート!AB199,"")</f>
        <v/>
      </c>
    </row>
    <row r="200" spans="1:28">
      <c r="A200" s="54">
        <v>195</v>
      </c>
      <c r="B200" s="82"/>
      <c r="C200" s="83"/>
      <c r="D200" s="83"/>
      <c r="E200" s="83"/>
      <c r="F200" s="38"/>
      <c r="G200" s="84"/>
      <c r="H200" s="85"/>
      <c r="I200" s="86"/>
      <c r="J200" s="86"/>
      <c r="K200" s="86"/>
      <c r="L200" s="86"/>
      <c r="M200" s="86"/>
      <c r="N200" s="86"/>
      <c r="O200" s="86"/>
      <c r="P200" s="87"/>
      <c r="Q200" s="87"/>
      <c r="R200" s="88"/>
      <c r="S200" s="88"/>
      <c r="T200" s="88"/>
      <c r="U200" s="88"/>
      <c r="V200" s="138"/>
      <c r="W200" s="88"/>
      <c r="X200" s="113"/>
      <c r="Y200" s="88"/>
      <c r="Z200" s="84"/>
      <c r="AA200" s="131" t="str">
        <f ca="1">IF(AND(COUNTA(R200:U200,X200:Z200)=7,COUNTA(V200:W200)&gt;=1,計算シート!AA200&lt;&gt;""),計算シート!AA200,"")</f>
        <v/>
      </c>
      <c r="AB200" s="132" t="str">
        <f ca="1">IF(AND(AA200&lt;&gt;"",計算シート!AB200&lt;&gt;""),計算シート!AB200,"")</f>
        <v/>
      </c>
    </row>
    <row r="201" spans="1:28">
      <c r="A201" s="54">
        <v>196</v>
      </c>
      <c r="B201" s="82"/>
      <c r="C201" s="83"/>
      <c r="D201" s="83"/>
      <c r="E201" s="83"/>
      <c r="F201" s="38"/>
      <c r="G201" s="84"/>
      <c r="H201" s="85"/>
      <c r="I201" s="86"/>
      <c r="J201" s="86"/>
      <c r="K201" s="86"/>
      <c r="L201" s="86"/>
      <c r="M201" s="86"/>
      <c r="N201" s="86"/>
      <c r="O201" s="86"/>
      <c r="P201" s="87"/>
      <c r="Q201" s="87"/>
      <c r="R201" s="88"/>
      <c r="S201" s="88"/>
      <c r="T201" s="88"/>
      <c r="U201" s="88"/>
      <c r="V201" s="138"/>
      <c r="W201" s="88"/>
      <c r="X201" s="113"/>
      <c r="Y201" s="88"/>
      <c r="Z201" s="84"/>
      <c r="AA201" s="131" t="str">
        <f ca="1">IF(AND(COUNTA(R201:U201,X201:Z201)=7,COUNTA(V201:W201)&gt;=1,計算シート!AA201&lt;&gt;""),計算シート!AA201,"")</f>
        <v/>
      </c>
      <c r="AB201" s="132" t="str">
        <f ca="1">IF(AND(AA201&lt;&gt;"",計算シート!AB201&lt;&gt;""),計算シート!AB201,"")</f>
        <v/>
      </c>
    </row>
    <row r="202" spans="1:28">
      <c r="A202" s="54">
        <v>197</v>
      </c>
      <c r="B202" s="82"/>
      <c r="C202" s="83"/>
      <c r="D202" s="83"/>
      <c r="E202" s="83"/>
      <c r="F202" s="38"/>
      <c r="G202" s="84"/>
      <c r="H202" s="85"/>
      <c r="I202" s="86"/>
      <c r="J202" s="86"/>
      <c r="K202" s="86"/>
      <c r="L202" s="86"/>
      <c r="M202" s="86"/>
      <c r="N202" s="86"/>
      <c r="O202" s="86"/>
      <c r="P202" s="87"/>
      <c r="Q202" s="87"/>
      <c r="R202" s="88"/>
      <c r="S202" s="88"/>
      <c r="T202" s="88"/>
      <c r="U202" s="88"/>
      <c r="V202" s="138"/>
      <c r="W202" s="88"/>
      <c r="X202" s="113"/>
      <c r="Y202" s="88"/>
      <c r="Z202" s="84"/>
      <c r="AA202" s="131" t="str">
        <f ca="1">IF(AND(COUNTA(R202:U202,X202:Z202)=7,COUNTA(V202:W202)&gt;=1,計算シート!AA202&lt;&gt;""),計算シート!AA202,"")</f>
        <v/>
      </c>
      <c r="AB202" s="132" t="str">
        <f ca="1">IF(AND(AA202&lt;&gt;"",計算シート!AB202&lt;&gt;""),計算シート!AB202,"")</f>
        <v/>
      </c>
    </row>
    <row r="203" spans="1:28">
      <c r="A203" s="54">
        <v>198</v>
      </c>
      <c r="B203" s="82"/>
      <c r="C203" s="83"/>
      <c r="D203" s="83"/>
      <c r="E203" s="83"/>
      <c r="F203" s="38"/>
      <c r="G203" s="84"/>
      <c r="H203" s="85"/>
      <c r="I203" s="86"/>
      <c r="J203" s="86"/>
      <c r="K203" s="86"/>
      <c r="L203" s="86"/>
      <c r="M203" s="86"/>
      <c r="N203" s="86"/>
      <c r="O203" s="86"/>
      <c r="P203" s="87"/>
      <c r="Q203" s="87"/>
      <c r="R203" s="88"/>
      <c r="S203" s="88"/>
      <c r="T203" s="88"/>
      <c r="U203" s="88"/>
      <c r="V203" s="138"/>
      <c r="W203" s="88"/>
      <c r="X203" s="113"/>
      <c r="Y203" s="88"/>
      <c r="Z203" s="84"/>
      <c r="AA203" s="131" t="str">
        <f ca="1">IF(AND(COUNTA(R203:U203,X203:Z203)=7,COUNTA(V203:W203)&gt;=1,計算シート!AA203&lt;&gt;""),計算シート!AA203,"")</f>
        <v/>
      </c>
      <c r="AB203" s="132" t="str">
        <f ca="1">IF(AND(AA203&lt;&gt;"",計算シート!AB203&lt;&gt;""),計算シート!AB203,"")</f>
        <v/>
      </c>
    </row>
    <row r="204" spans="1:28">
      <c r="A204" s="54">
        <v>199</v>
      </c>
      <c r="B204" s="82"/>
      <c r="C204" s="83"/>
      <c r="D204" s="83"/>
      <c r="E204" s="83"/>
      <c r="F204" s="38"/>
      <c r="G204" s="84"/>
      <c r="H204" s="85"/>
      <c r="I204" s="86"/>
      <c r="J204" s="86"/>
      <c r="K204" s="86"/>
      <c r="L204" s="86"/>
      <c r="M204" s="86"/>
      <c r="N204" s="86"/>
      <c r="O204" s="86"/>
      <c r="P204" s="87"/>
      <c r="Q204" s="87"/>
      <c r="R204" s="88"/>
      <c r="S204" s="88"/>
      <c r="T204" s="88"/>
      <c r="U204" s="88"/>
      <c r="V204" s="138"/>
      <c r="W204" s="88"/>
      <c r="X204" s="113"/>
      <c r="Y204" s="88"/>
      <c r="Z204" s="84"/>
      <c r="AA204" s="131" t="str">
        <f ca="1">IF(AND(COUNTA(R204:U204,X204:Z204)=7,COUNTA(V204:W204)&gt;=1,計算シート!AA204&lt;&gt;""),計算シート!AA204,"")</f>
        <v/>
      </c>
      <c r="AB204" s="132" t="str">
        <f ca="1">IF(AND(AA204&lt;&gt;"",計算シート!AB204&lt;&gt;""),計算シート!AB204,"")</f>
        <v/>
      </c>
    </row>
    <row r="205" spans="1:28">
      <c r="A205" s="54">
        <v>200</v>
      </c>
      <c r="B205" s="82"/>
      <c r="C205" s="83"/>
      <c r="D205" s="83"/>
      <c r="E205" s="83"/>
      <c r="F205" s="38"/>
      <c r="G205" s="84"/>
      <c r="H205" s="85"/>
      <c r="I205" s="86"/>
      <c r="J205" s="86"/>
      <c r="K205" s="86"/>
      <c r="L205" s="86"/>
      <c r="M205" s="86"/>
      <c r="N205" s="86"/>
      <c r="O205" s="86"/>
      <c r="P205" s="87"/>
      <c r="Q205" s="87"/>
      <c r="R205" s="88"/>
      <c r="S205" s="88"/>
      <c r="T205" s="88"/>
      <c r="U205" s="88"/>
      <c r="V205" s="138"/>
      <c r="W205" s="88"/>
      <c r="X205" s="113"/>
      <c r="Y205" s="88"/>
      <c r="Z205" s="84"/>
      <c r="AA205" s="131" t="str">
        <f ca="1">IF(AND(COUNTA(R205:U205,X205:Z205)=7,COUNTA(V205:W205)&gt;=1,計算シート!AA205&lt;&gt;""),計算シート!AA205,"")</f>
        <v/>
      </c>
      <c r="AB205" s="132" t="str">
        <f ca="1">IF(AND(AA205&lt;&gt;"",計算シート!AB205&lt;&gt;""),計算シート!AB205,"")</f>
        <v/>
      </c>
    </row>
    <row r="206" spans="1:28">
      <c r="A206" s="54">
        <v>201</v>
      </c>
      <c r="B206" s="82"/>
      <c r="C206" s="83"/>
      <c r="D206" s="83"/>
      <c r="E206" s="83"/>
      <c r="F206" s="38"/>
      <c r="G206" s="84"/>
      <c r="H206" s="85"/>
      <c r="I206" s="86"/>
      <c r="J206" s="86"/>
      <c r="K206" s="86"/>
      <c r="L206" s="86"/>
      <c r="M206" s="86"/>
      <c r="N206" s="86"/>
      <c r="O206" s="86"/>
      <c r="P206" s="87"/>
      <c r="Q206" s="87"/>
      <c r="R206" s="88"/>
      <c r="S206" s="88"/>
      <c r="T206" s="88"/>
      <c r="U206" s="88"/>
      <c r="V206" s="138"/>
      <c r="W206" s="88"/>
      <c r="X206" s="113"/>
      <c r="Y206" s="88"/>
      <c r="Z206" s="84"/>
      <c r="AA206" s="131" t="str">
        <f ca="1">IF(AND(COUNTA(R206:U206,X206:Z206)=7,COUNTA(V206:W206)&gt;=1,計算シート!AA206&lt;&gt;""),計算シート!AA206,"")</f>
        <v/>
      </c>
      <c r="AB206" s="132" t="str">
        <f ca="1">IF(AND(AA206&lt;&gt;"",計算シート!AB206&lt;&gt;""),計算シート!AB206,"")</f>
        <v/>
      </c>
    </row>
    <row r="207" spans="1:28">
      <c r="A207" s="54">
        <v>202</v>
      </c>
      <c r="B207" s="82"/>
      <c r="C207" s="83"/>
      <c r="D207" s="83"/>
      <c r="E207" s="83"/>
      <c r="F207" s="38"/>
      <c r="G207" s="84"/>
      <c r="H207" s="85"/>
      <c r="I207" s="86"/>
      <c r="J207" s="86"/>
      <c r="K207" s="86"/>
      <c r="L207" s="86"/>
      <c r="M207" s="86"/>
      <c r="N207" s="86"/>
      <c r="O207" s="86"/>
      <c r="P207" s="87"/>
      <c r="Q207" s="87"/>
      <c r="R207" s="88"/>
      <c r="S207" s="88"/>
      <c r="T207" s="88"/>
      <c r="U207" s="88"/>
      <c r="V207" s="138"/>
      <c r="W207" s="88"/>
      <c r="X207" s="113"/>
      <c r="Y207" s="88"/>
      <c r="Z207" s="84"/>
      <c r="AA207" s="131" t="str">
        <f ca="1">IF(AND(COUNTA(R207:U207,X207:Z207)=7,COUNTA(V207:W207)&gt;=1,計算シート!AA207&lt;&gt;""),計算シート!AA207,"")</f>
        <v/>
      </c>
      <c r="AB207" s="132" t="str">
        <f ca="1">IF(AND(AA207&lt;&gt;"",計算シート!AB207&lt;&gt;""),計算シート!AB207,"")</f>
        <v/>
      </c>
    </row>
    <row r="208" spans="1:28">
      <c r="A208" s="54">
        <v>203</v>
      </c>
      <c r="B208" s="82"/>
      <c r="C208" s="83"/>
      <c r="D208" s="83"/>
      <c r="E208" s="83"/>
      <c r="F208" s="38"/>
      <c r="G208" s="84"/>
      <c r="H208" s="85"/>
      <c r="I208" s="86"/>
      <c r="J208" s="86"/>
      <c r="K208" s="86"/>
      <c r="L208" s="86"/>
      <c r="M208" s="86"/>
      <c r="N208" s="86"/>
      <c r="O208" s="86"/>
      <c r="P208" s="87"/>
      <c r="Q208" s="87"/>
      <c r="R208" s="88"/>
      <c r="S208" s="88"/>
      <c r="T208" s="88"/>
      <c r="U208" s="88"/>
      <c r="V208" s="138"/>
      <c r="W208" s="88"/>
      <c r="X208" s="113"/>
      <c r="Y208" s="88"/>
      <c r="Z208" s="84"/>
      <c r="AA208" s="131" t="str">
        <f ca="1">IF(AND(COUNTA(R208:U208,X208:Z208)=7,COUNTA(V208:W208)&gt;=1,計算シート!AA208&lt;&gt;""),計算シート!AA208,"")</f>
        <v/>
      </c>
      <c r="AB208" s="132" t="str">
        <f ca="1">IF(AND(AA208&lt;&gt;"",計算シート!AB208&lt;&gt;""),計算シート!AB208,"")</f>
        <v/>
      </c>
    </row>
    <row r="209" spans="1:28">
      <c r="A209" s="54">
        <v>204</v>
      </c>
      <c r="B209" s="82"/>
      <c r="C209" s="83"/>
      <c r="D209" s="83"/>
      <c r="E209" s="83"/>
      <c r="F209" s="38"/>
      <c r="G209" s="84"/>
      <c r="H209" s="85"/>
      <c r="I209" s="86"/>
      <c r="J209" s="86"/>
      <c r="K209" s="86"/>
      <c r="L209" s="86"/>
      <c r="M209" s="86"/>
      <c r="N209" s="86"/>
      <c r="O209" s="86"/>
      <c r="P209" s="87"/>
      <c r="Q209" s="87"/>
      <c r="R209" s="88"/>
      <c r="S209" s="88"/>
      <c r="T209" s="88"/>
      <c r="U209" s="88"/>
      <c r="V209" s="138"/>
      <c r="W209" s="88"/>
      <c r="X209" s="113"/>
      <c r="Y209" s="88"/>
      <c r="Z209" s="84"/>
      <c r="AA209" s="131" t="str">
        <f ca="1">IF(AND(COUNTA(R209:U209,X209:Z209)=7,COUNTA(V209:W209)&gt;=1,計算シート!AA209&lt;&gt;""),計算シート!AA209,"")</f>
        <v/>
      </c>
      <c r="AB209" s="132" t="str">
        <f ca="1">IF(AND(AA209&lt;&gt;"",計算シート!AB209&lt;&gt;""),計算シート!AB209,"")</f>
        <v/>
      </c>
    </row>
    <row r="210" spans="1:28">
      <c r="A210" s="54">
        <v>205</v>
      </c>
      <c r="B210" s="82"/>
      <c r="C210" s="83"/>
      <c r="D210" s="83"/>
      <c r="E210" s="83"/>
      <c r="F210" s="38"/>
      <c r="G210" s="84"/>
      <c r="H210" s="85"/>
      <c r="I210" s="86"/>
      <c r="J210" s="86"/>
      <c r="K210" s="86"/>
      <c r="L210" s="86"/>
      <c r="M210" s="86"/>
      <c r="N210" s="86"/>
      <c r="O210" s="86"/>
      <c r="P210" s="87"/>
      <c r="Q210" s="87"/>
      <c r="R210" s="88"/>
      <c r="S210" s="88"/>
      <c r="T210" s="88"/>
      <c r="U210" s="88"/>
      <c r="V210" s="138"/>
      <c r="W210" s="88"/>
      <c r="X210" s="113"/>
      <c r="Y210" s="88"/>
      <c r="Z210" s="84"/>
      <c r="AA210" s="131" t="str">
        <f ca="1">IF(AND(COUNTA(R210:U210,X210:Z210)=7,COUNTA(V210:W210)&gt;=1,計算シート!AA210&lt;&gt;""),計算シート!AA210,"")</f>
        <v/>
      </c>
      <c r="AB210" s="132" t="str">
        <f ca="1">IF(AND(AA210&lt;&gt;"",計算シート!AB210&lt;&gt;""),計算シート!AB210,"")</f>
        <v/>
      </c>
    </row>
    <row r="211" spans="1:28">
      <c r="A211" s="54">
        <v>206</v>
      </c>
      <c r="B211" s="82"/>
      <c r="C211" s="83"/>
      <c r="D211" s="83"/>
      <c r="E211" s="83"/>
      <c r="F211" s="38"/>
      <c r="G211" s="84"/>
      <c r="H211" s="85"/>
      <c r="I211" s="86"/>
      <c r="J211" s="86"/>
      <c r="K211" s="86"/>
      <c r="L211" s="86"/>
      <c r="M211" s="86"/>
      <c r="N211" s="86"/>
      <c r="O211" s="86"/>
      <c r="P211" s="87"/>
      <c r="Q211" s="87"/>
      <c r="R211" s="88"/>
      <c r="S211" s="88"/>
      <c r="T211" s="88"/>
      <c r="U211" s="88"/>
      <c r="V211" s="138"/>
      <c r="W211" s="88"/>
      <c r="X211" s="113"/>
      <c r="Y211" s="88"/>
      <c r="Z211" s="84"/>
      <c r="AA211" s="131" t="str">
        <f ca="1">IF(AND(COUNTA(R211:U211,X211:Z211)=7,COUNTA(V211:W211)&gt;=1,計算シート!AA211&lt;&gt;""),計算シート!AA211,"")</f>
        <v/>
      </c>
      <c r="AB211" s="132" t="str">
        <f ca="1">IF(AND(AA211&lt;&gt;"",計算シート!AB211&lt;&gt;""),計算シート!AB211,"")</f>
        <v/>
      </c>
    </row>
    <row r="212" spans="1:28">
      <c r="A212" s="54">
        <v>207</v>
      </c>
      <c r="B212" s="82"/>
      <c r="C212" s="83"/>
      <c r="D212" s="83"/>
      <c r="E212" s="83"/>
      <c r="F212" s="38"/>
      <c r="G212" s="84"/>
      <c r="H212" s="85"/>
      <c r="I212" s="86"/>
      <c r="J212" s="86"/>
      <c r="K212" s="86"/>
      <c r="L212" s="86"/>
      <c r="M212" s="86"/>
      <c r="N212" s="86"/>
      <c r="O212" s="86"/>
      <c r="P212" s="87"/>
      <c r="Q212" s="87"/>
      <c r="R212" s="88"/>
      <c r="S212" s="88"/>
      <c r="T212" s="88"/>
      <c r="U212" s="88"/>
      <c r="V212" s="138"/>
      <c r="W212" s="88"/>
      <c r="X212" s="113"/>
      <c r="Y212" s="88"/>
      <c r="Z212" s="84"/>
      <c r="AA212" s="131" t="str">
        <f ca="1">IF(AND(COUNTA(R212:U212,X212:Z212)=7,COUNTA(V212:W212)&gt;=1,計算シート!AA212&lt;&gt;""),計算シート!AA212,"")</f>
        <v/>
      </c>
      <c r="AB212" s="132" t="str">
        <f ca="1">IF(AND(AA212&lt;&gt;"",計算シート!AB212&lt;&gt;""),計算シート!AB212,"")</f>
        <v/>
      </c>
    </row>
    <row r="213" spans="1:28">
      <c r="A213" s="54">
        <v>208</v>
      </c>
      <c r="B213" s="82"/>
      <c r="C213" s="83"/>
      <c r="D213" s="83"/>
      <c r="E213" s="83"/>
      <c r="F213" s="38"/>
      <c r="G213" s="84"/>
      <c r="H213" s="85"/>
      <c r="I213" s="86"/>
      <c r="J213" s="86"/>
      <c r="K213" s="86"/>
      <c r="L213" s="86"/>
      <c r="M213" s="86"/>
      <c r="N213" s="86"/>
      <c r="O213" s="86"/>
      <c r="P213" s="87"/>
      <c r="Q213" s="87"/>
      <c r="R213" s="88"/>
      <c r="S213" s="88"/>
      <c r="T213" s="88"/>
      <c r="U213" s="88"/>
      <c r="V213" s="138"/>
      <c r="W213" s="88"/>
      <c r="X213" s="113"/>
      <c r="Y213" s="88"/>
      <c r="Z213" s="84"/>
      <c r="AA213" s="131" t="str">
        <f ca="1">IF(AND(COUNTA(R213:U213,X213:Z213)=7,COUNTA(V213:W213)&gt;=1,計算シート!AA213&lt;&gt;""),計算シート!AA213,"")</f>
        <v/>
      </c>
      <c r="AB213" s="132" t="str">
        <f ca="1">IF(AND(AA213&lt;&gt;"",計算シート!AB213&lt;&gt;""),計算シート!AB213,"")</f>
        <v/>
      </c>
    </row>
    <row r="214" spans="1:28">
      <c r="A214" s="54">
        <v>209</v>
      </c>
      <c r="B214" s="82"/>
      <c r="C214" s="83"/>
      <c r="D214" s="83"/>
      <c r="E214" s="83"/>
      <c r="F214" s="38"/>
      <c r="G214" s="84"/>
      <c r="H214" s="85"/>
      <c r="I214" s="86"/>
      <c r="J214" s="86"/>
      <c r="K214" s="86"/>
      <c r="L214" s="86"/>
      <c r="M214" s="86"/>
      <c r="N214" s="86"/>
      <c r="O214" s="86"/>
      <c r="P214" s="87"/>
      <c r="Q214" s="87"/>
      <c r="R214" s="88"/>
      <c r="S214" s="88"/>
      <c r="T214" s="88"/>
      <c r="U214" s="88"/>
      <c r="V214" s="138"/>
      <c r="W214" s="88"/>
      <c r="X214" s="113"/>
      <c r="Y214" s="88"/>
      <c r="Z214" s="84"/>
      <c r="AA214" s="131" t="str">
        <f ca="1">IF(AND(COUNTA(R214:U214,X214:Z214)=7,COUNTA(V214:W214)&gt;=1,計算シート!AA214&lt;&gt;""),計算シート!AA214,"")</f>
        <v/>
      </c>
      <c r="AB214" s="132" t="str">
        <f ca="1">IF(AND(AA214&lt;&gt;"",計算シート!AB214&lt;&gt;""),計算シート!AB214,"")</f>
        <v/>
      </c>
    </row>
    <row r="215" spans="1:28">
      <c r="A215" s="54">
        <v>210</v>
      </c>
      <c r="B215" s="82"/>
      <c r="C215" s="83"/>
      <c r="D215" s="83"/>
      <c r="E215" s="83"/>
      <c r="F215" s="38"/>
      <c r="G215" s="84"/>
      <c r="H215" s="85"/>
      <c r="I215" s="86"/>
      <c r="J215" s="86"/>
      <c r="K215" s="86"/>
      <c r="L215" s="86"/>
      <c r="M215" s="86"/>
      <c r="N215" s="86"/>
      <c r="O215" s="86"/>
      <c r="P215" s="87"/>
      <c r="Q215" s="87"/>
      <c r="R215" s="88"/>
      <c r="S215" s="88"/>
      <c r="T215" s="88"/>
      <c r="U215" s="88"/>
      <c r="V215" s="138"/>
      <c r="W215" s="88"/>
      <c r="X215" s="113"/>
      <c r="Y215" s="88"/>
      <c r="Z215" s="84"/>
      <c r="AA215" s="131" t="str">
        <f ca="1">IF(AND(COUNTA(R215:U215,X215:Z215)=7,COUNTA(V215:W215)&gt;=1,計算シート!AA215&lt;&gt;""),計算シート!AA215,"")</f>
        <v/>
      </c>
      <c r="AB215" s="132" t="str">
        <f ca="1">IF(AND(AA215&lt;&gt;"",計算シート!AB215&lt;&gt;""),計算シート!AB215,"")</f>
        <v/>
      </c>
    </row>
    <row r="216" spans="1:28">
      <c r="A216" s="54">
        <v>211</v>
      </c>
      <c r="B216" s="82"/>
      <c r="C216" s="83"/>
      <c r="D216" s="83"/>
      <c r="E216" s="83"/>
      <c r="F216" s="38"/>
      <c r="G216" s="84"/>
      <c r="H216" s="85"/>
      <c r="I216" s="86"/>
      <c r="J216" s="86"/>
      <c r="K216" s="86"/>
      <c r="L216" s="86"/>
      <c r="M216" s="86"/>
      <c r="N216" s="86"/>
      <c r="O216" s="86"/>
      <c r="P216" s="87"/>
      <c r="Q216" s="87"/>
      <c r="R216" s="88"/>
      <c r="S216" s="88"/>
      <c r="T216" s="88"/>
      <c r="U216" s="88"/>
      <c r="V216" s="138"/>
      <c r="W216" s="88"/>
      <c r="X216" s="113"/>
      <c r="Y216" s="88"/>
      <c r="Z216" s="84"/>
      <c r="AA216" s="131" t="str">
        <f ca="1">IF(AND(COUNTA(R216:U216,X216:Z216)=7,COUNTA(V216:W216)&gt;=1,計算シート!AA216&lt;&gt;""),計算シート!AA216,"")</f>
        <v/>
      </c>
      <c r="AB216" s="132" t="str">
        <f ca="1">IF(AND(AA216&lt;&gt;"",計算シート!AB216&lt;&gt;""),計算シート!AB216,"")</f>
        <v/>
      </c>
    </row>
    <row r="217" spans="1:28">
      <c r="A217" s="54">
        <v>212</v>
      </c>
      <c r="B217" s="82"/>
      <c r="C217" s="83"/>
      <c r="D217" s="83"/>
      <c r="E217" s="83"/>
      <c r="F217" s="38"/>
      <c r="G217" s="84"/>
      <c r="H217" s="85"/>
      <c r="I217" s="86"/>
      <c r="J217" s="86"/>
      <c r="K217" s="86"/>
      <c r="L217" s="86"/>
      <c r="M217" s="86"/>
      <c r="N217" s="86"/>
      <c r="O217" s="86"/>
      <c r="P217" s="87"/>
      <c r="Q217" s="87"/>
      <c r="R217" s="88"/>
      <c r="S217" s="88"/>
      <c r="T217" s="88"/>
      <c r="U217" s="88"/>
      <c r="V217" s="138"/>
      <c r="W217" s="88"/>
      <c r="X217" s="113"/>
      <c r="Y217" s="88"/>
      <c r="Z217" s="84"/>
      <c r="AA217" s="131" t="str">
        <f ca="1">IF(AND(COUNTA(R217:U217,X217:Z217)=7,COUNTA(V217:W217)&gt;=1,計算シート!AA217&lt;&gt;""),計算シート!AA217,"")</f>
        <v/>
      </c>
      <c r="AB217" s="132" t="str">
        <f ca="1">IF(AND(AA217&lt;&gt;"",計算シート!AB217&lt;&gt;""),計算シート!AB217,"")</f>
        <v/>
      </c>
    </row>
    <row r="218" spans="1:28">
      <c r="A218" s="54">
        <v>213</v>
      </c>
      <c r="B218" s="82"/>
      <c r="C218" s="83"/>
      <c r="D218" s="83"/>
      <c r="E218" s="83"/>
      <c r="F218" s="38"/>
      <c r="G218" s="84"/>
      <c r="H218" s="85"/>
      <c r="I218" s="86"/>
      <c r="J218" s="86"/>
      <c r="K218" s="86"/>
      <c r="L218" s="86"/>
      <c r="M218" s="86"/>
      <c r="N218" s="86"/>
      <c r="O218" s="86"/>
      <c r="P218" s="87"/>
      <c r="Q218" s="87"/>
      <c r="R218" s="88"/>
      <c r="S218" s="88"/>
      <c r="T218" s="88"/>
      <c r="U218" s="88"/>
      <c r="V218" s="138"/>
      <c r="W218" s="88"/>
      <c r="X218" s="113"/>
      <c r="Y218" s="88"/>
      <c r="Z218" s="84"/>
      <c r="AA218" s="131" t="str">
        <f ca="1">IF(AND(COUNTA(R218:U218,X218:Z218)=7,COUNTA(V218:W218)&gt;=1,計算シート!AA218&lt;&gt;""),計算シート!AA218,"")</f>
        <v/>
      </c>
      <c r="AB218" s="132" t="str">
        <f ca="1">IF(AND(AA218&lt;&gt;"",計算シート!AB218&lt;&gt;""),計算シート!AB218,"")</f>
        <v/>
      </c>
    </row>
    <row r="219" spans="1:28">
      <c r="A219" s="54">
        <v>214</v>
      </c>
      <c r="B219" s="82"/>
      <c r="C219" s="83"/>
      <c r="D219" s="83"/>
      <c r="E219" s="83"/>
      <c r="F219" s="38"/>
      <c r="G219" s="84"/>
      <c r="H219" s="85"/>
      <c r="I219" s="86"/>
      <c r="J219" s="86"/>
      <c r="K219" s="86"/>
      <c r="L219" s="86"/>
      <c r="M219" s="86"/>
      <c r="N219" s="86"/>
      <c r="O219" s="86"/>
      <c r="P219" s="87"/>
      <c r="Q219" s="87"/>
      <c r="R219" s="88"/>
      <c r="S219" s="88"/>
      <c r="T219" s="88"/>
      <c r="U219" s="88"/>
      <c r="V219" s="138"/>
      <c r="W219" s="88"/>
      <c r="X219" s="113"/>
      <c r="Y219" s="88"/>
      <c r="Z219" s="84"/>
      <c r="AA219" s="131" t="str">
        <f ca="1">IF(AND(COUNTA(R219:U219,X219:Z219)=7,COUNTA(V219:W219)&gt;=1,計算シート!AA219&lt;&gt;""),計算シート!AA219,"")</f>
        <v/>
      </c>
      <c r="AB219" s="132" t="str">
        <f ca="1">IF(AND(AA219&lt;&gt;"",計算シート!AB219&lt;&gt;""),計算シート!AB219,"")</f>
        <v/>
      </c>
    </row>
    <row r="220" spans="1:28">
      <c r="A220" s="54">
        <v>215</v>
      </c>
      <c r="B220" s="82"/>
      <c r="C220" s="83"/>
      <c r="D220" s="83"/>
      <c r="E220" s="83"/>
      <c r="F220" s="38"/>
      <c r="G220" s="84"/>
      <c r="H220" s="85"/>
      <c r="I220" s="86"/>
      <c r="J220" s="86"/>
      <c r="K220" s="86"/>
      <c r="L220" s="86"/>
      <c r="M220" s="86"/>
      <c r="N220" s="86"/>
      <c r="O220" s="86"/>
      <c r="P220" s="87"/>
      <c r="Q220" s="87"/>
      <c r="R220" s="88"/>
      <c r="S220" s="88"/>
      <c r="T220" s="88"/>
      <c r="U220" s="88"/>
      <c r="V220" s="138"/>
      <c r="W220" s="88"/>
      <c r="X220" s="113"/>
      <c r="Y220" s="88"/>
      <c r="Z220" s="84"/>
      <c r="AA220" s="131" t="str">
        <f ca="1">IF(AND(COUNTA(R220:U220,X220:Z220)=7,COUNTA(V220:W220)&gt;=1,計算シート!AA220&lt;&gt;""),計算シート!AA220,"")</f>
        <v/>
      </c>
      <c r="AB220" s="132" t="str">
        <f ca="1">IF(AND(AA220&lt;&gt;"",計算シート!AB220&lt;&gt;""),計算シート!AB220,"")</f>
        <v/>
      </c>
    </row>
    <row r="221" spans="1:28">
      <c r="A221" s="54">
        <v>216</v>
      </c>
      <c r="B221" s="82"/>
      <c r="C221" s="83"/>
      <c r="D221" s="83"/>
      <c r="E221" s="83"/>
      <c r="F221" s="38"/>
      <c r="G221" s="84"/>
      <c r="H221" s="85"/>
      <c r="I221" s="86"/>
      <c r="J221" s="86"/>
      <c r="K221" s="86"/>
      <c r="L221" s="86"/>
      <c r="M221" s="86"/>
      <c r="N221" s="86"/>
      <c r="O221" s="86"/>
      <c r="P221" s="87"/>
      <c r="Q221" s="87"/>
      <c r="R221" s="88"/>
      <c r="S221" s="88"/>
      <c r="T221" s="88"/>
      <c r="U221" s="88"/>
      <c r="V221" s="138"/>
      <c r="W221" s="88"/>
      <c r="X221" s="113"/>
      <c r="Y221" s="88"/>
      <c r="Z221" s="84"/>
      <c r="AA221" s="131" t="str">
        <f ca="1">IF(AND(COUNTA(R221:U221,X221:Z221)=7,COUNTA(V221:W221)&gt;=1,計算シート!AA221&lt;&gt;""),計算シート!AA221,"")</f>
        <v/>
      </c>
      <c r="AB221" s="132" t="str">
        <f ca="1">IF(AND(AA221&lt;&gt;"",計算シート!AB221&lt;&gt;""),計算シート!AB221,"")</f>
        <v/>
      </c>
    </row>
    <row r="222" spans="1:28">
      <c r="A222" s="54">
        <v>217</v>
      </c>
      <c r="B222" s="82"/>
      <c r="C222" s="83"/>
      <c r="D222" s="83"/>
      <c r="E222" s="83"/>
      <c r="F222" s="38"/>
      <c r="G222" s="84"/>
      <c r="H222" s="85"/>
      <c r="I222" s="86"/>
      <c r="J222" s="86"/>
      <c r="K222" s="86"/>
      <c r="L222" s="86"/>
      <c r="M222" s="86"/>
      <c r="N222" s="86"/>
      <c r="O222" s="86"/>
      <c r="P222" s="87"/>
      <c r="Q222" s="87"/>
      <c r="R222" s="88"/>
      <c r="S222" s="88"/>
      <c r="T222" s="88"/>
      <c r="U222" s="88"/>
      <c r="V222" s="138"/>
      <c r="W222" s="88"/>
      <c r="X222" s="113"/>
      <c r="Y222" s="88"/>
      <c r="Z222" s="84"/>
      <c r="AA222" s="131" t="str">
        <f ca="1">IF(AND(COUNTA(R222:U222,X222:Z222)=7,COUNTA(V222:W222)&gt;=1,計算シート!AA222&lt;&gt;""),計算シート!AA222,"")</f>
        <v/>
      </c>
      <c r="AB222" s="132" t="str">
        <f ca="1">IF(AND(AA222&lt;&gt;"",計算シート!AB222&lt;&gt;""),計算シート!AB222,"")</f>
        <v/>
      </c>
    </row>
    <row r="223" spans="1:28">
      <c r="A223" s="54">
        <v>218</v>
      </c>
      <c r="B223" s="82"/>
      <c r="C223" s="83"/>
      <c r="D223" s="83"/>
      <c r="E223" s="83"/>
      <c r="F223" s="38"/>
      <c r="G223" s="84"/>
      <c r="H223" s="85"/>
      <c r="I223" s="86"/>
      <c r="J223" s="86"/>
      <c r="K223" s="86"/>
      <c r="L223" s="86"/>
      <c r="M223" s="86"/>
      <c r="N223" s="86"/>
      <c r="O223" s="86"/>
      <c r="P223" s="87"/>
      <c r="Q223" s="87"/>
      <c r="R223" s="88"/>
      <c r="S223" s="88"/>
      <c r="T223" s="88"/>
      <c r="U223" s="88"/>
      <c r="V223" s="138"/>
      <c r="W223" s="88"/>
      <c r="X223" s="113"/>
      <c r="Y223" s="88"/>
      <c r="Z223" s="84"/>
      <c r="AA223" s="131" t="str">
        <f ca="1">IF(AND(COUNTA(R223:U223,X223:Z223)=7,COUNTA(V223:W223)&gt;=1,計算シート!AA223&lt;&gt;""),計算シート!AA223,"")</f>
        <v/>
      </c>
      <c r="AB223" s="132" t="str">
        <f ca="1">IF(AND(AA223&lt;&gt;"",計算シート!AB223&lt;&gt;""),計算シート!AB223,"")</f>
        <v/>
      </c>
    </row>
    <row r="224" spans="1:28">
      <c r="A224" s="54">
        <v>219</v>
      </c>
      <c r="B224" s="82"/>
      <c r="C224" s="83"/>
      <c r="D224" s="83"/>
      <c r="E224" s="83"/>
      <c r="F224" s="38"/>
      <c r="G224" s="84"/>
      <c r="H224" s="85"/>
      <c r="I224" s="86"/>
      <c r="J224" s="86"/>
      <c r="K224" s="86"/>
      <c r="L224" s="86"/>
      <c r="M224" s="86"/>
      <c r="N224" s="86"/>
      <c r="O224" s="86"/>
      <c r="P224" s="87"/>
      <c r="Q224" s="87"/>
      <c r="R224" s="88"/>
      <c r="S224" s="88"/>
      <c r="T224" s="88"/>
      <c r="U224" s="88"/>
      <c r="V224" s="138"/>
      <c r="W224" s="88"/>
      <c r="X224" s="113"/>
      <c r="Y224" s="88"/>
      <c r="Z224" s="84"/>
      <c r="AA224" s="131" t="str">
        <f ca="1">IF(AND(COUNTA(R224:U224,X224:Z224)=7,COUNTA(V224:W224)&gt;=1,計算シート!AA224&lt;&gt;""),計算シート!AA224,"")</f>
        <v/>
      </c>
      <c r="AB224" s="132" t="str">
        <f ca="1">IF(AND(AA224&lt;&gt;"",計算シート!AB224&lt;&gt;""),計算シート!AB224,"")</f>
        <v/>
      </c>
    </row>
    <row r="225" spans="1:28">
      <c r="A225" s="54">
        <v>220</v>
      </c>
      <c r="B225" s="82"/>
      <c r="C225" s="83"/>
      <c r="D225" s="83"/>
      <c r="E225" s="83"/>
      <c r="F225" s="38"/>
      <c r="G225" s="84"/>
      <c r="H225" s="85"/>
      <c r="I225" s="86"/>
      <c r="J225" s="86"/>
      <c r="K225" s="86"/>
      <c r="L225" s="86"/>
      <c r="M225" s="86"/>
      <c r="N225" s="86"/>
      <c r="O225" s="86"/>
      <c r="P225" s="87"/>
      <c r="Q225" s="87"/>
      <c r="R225" s="88"/>
      <c r="S225" s="88"/>
      <c r="T225" s="88"/>
      <c r="U225" s="88"/>
      <c r="V225" s="138"/>
      <c r="W225" s="88"/>
      <c r="X225" s="113"/>
      <c r="Y225" s="88"/>
      <c r="Z225" s="84"/>
      <c r="AA225" s="131" t="str">
        <f ca="1">IF(AND(COUNTA(R225:U225,X225:Z225)=7,COUNTA(V225:W225)&gt;=1,計算シート!AA225&lt;&gt;""),計算シート!AA225,"")</f>
        <v/>
      </c>
      <c r="AB225" s="132" t="str">
        <f ca="1">IF(AND(AA225&lt;&gt;"",計算シート!AB225&lt;&gt;""),計算シート!AB225,"")</f>
        <v/>
      </c>
    </row>
    <row r="226" spans="1:28">
      <c r="A226" s="54">
        <v>221</v>
      </c>
      <c r="B226" s="82"/>
      <c r="C226" s="83"/>
      <c r="D226" s="83"/>
      <c r="E226" s="83"/>
      <c r="F226" s="38"/>
      <c r="G226" s="84"/>
      <c r="H226" s="85"/>
      <c r="I226" s="86"/>
      <c r="J226" s="86"/>
      <c r="K226" s="86"/>
      <c r="L226" s="86"/>
      <c r="M226" s="86"/>
      <c r="N226" s="86"/>
      <c r="O226" s="86"/>
      <c r="P226" s="87"/>
      <c r="Q226" s="87"/>
      <c r="R226" s="88"/>
      <c r="S226" s="88"/>
      <c r="T226" s="88"/>
      <c r="U226" s="88"/>
      <c r="V226" s="138"/>
      <c r="W226" s="88"/>
      <c r="X226" s="113"/>
      <c r="Y226" s="88"/>
      <c r="Z226" s="84"/>
      <c r="AA226" s="131" t="str">
        <f ca="1">IF(AND(COUNTA(R226:U226,X226:Z226)=7,COUNTA(V226:W226)&gt;=1,計算シート!AA226&lt;&gt;""),計算シート!AA226,"")</f>
        <v/>
      </c>
      <c r="AB226" s="132" t="str">
        <f ca="1">IF(AND(AA226&lt;&gt;"",計算シート!AB226&lt;&gt;""),計算シート!AB226,"")</f>
        <v/>
      </c>
    </row>
    <row r="227" spans="1:28">
      <c r="A227" s="54">
        <v>222</v>
      </c>
      <c r="B227" s="82"/>
      <c r="C227" s="83"/>
      <c r="D227" s="83"/>
      <c r="E227" s="83"/>
      <c r="F227" s="38"/>
      <c r="G227" s="84"/>
      <c r="H227" s="85"/>
      <c r="I227" s="86"/>
      <c r="J227" s="86"/>
      <c r="K227" s="86"/>
      <c r="L227" s="86"/>
      <c r="M227" s="86"/>
      <c r="N227" s="86"/>
      <c r="O227" s="86"/>
      <c r="P227" s="87"/>
      <c r="Q227" s="87"/>
      <c r="R227" s="88"/>
      <c r="S227" s="88"/>
      <c r="T227" s="88"/>
      <c r="U227" s="88"/>
      <c r="V227" s="138"/>
      <c r="W227" s="88"/>
      <c r="X227" s="113"/>
      <c r="Y227" s="88"/>
      <c r="Z227" s="84"/>
      <c r="AA227" s="131" t="str">
        <f ca="1">IF(AND(COUNTA(R227:U227,X227:Z227)=7,COUNTA(V227:W227)&gt;=1,計算シート!AA227&lt;&gt;""),計算シート!AA227,"")</f>
        <v/>
      </c>
      <c r="AB227" s="132" t="str">
        <f ca="1">IF(AND(AA227&lt;&gt;"",計算シート!AB227&lt;&gt;""),計算シート!AB227,"")</f>
        <v/>
      </c>
    </row>
    <row r="228" spans="1:28">
      <c r="A228" s="54">
        <v>223</v>
      </c>
      <c r="B228" s="82"/>
      <c r="C228" s="83"/>
      <c r="D228" s="83"/>
      <c r="E228" s="83"/>
      <c r="F228" s="38"/>
      <c r="G228" s="84"/>
      <c r="H228" s="85"/>
      <c r="I228" s="86"/>
      <c r="J228" s="86"/>
      <c r="K228" s="86"/>
      <c r="L228" s="86"/>
      <c r="M228" s="86"/>
      <c r="N228" s="86"/>
      <c r="O228" s="86"/>
      <c r="P228" s="87"/>
      <c r="Q228" s="87"/>
      <c r="R228" s="88"/>
      <c r="S228" s="88"/>
      <c r="T228" s="88"/>
      <c r="U228" s="88"/>
      <c r="V228" s="138"/>
      <c r="W228" s="88"/>
      <c r="X228" s="113"/>
      <c r="Y228" s="88"/>
      <c r="Z228" s="84"/>
      <c r="AA228" s="131" t="str">
        <f ca="1">IF(AND(COUNTA(R228:U228,X228:Z228)=7,COUNTA(V228:W228)&gt;=1,計算シート!AA228&lt;&gt;""),計算シート!AA228,"")</f>
        <v/>
      </c>
      <c r="AB228" s="132" t="str">
        <f ca="1">IF(AND(AA228&lt;&gt;"",計算シート!AB228&lt;&gt;""),計算シート!AB228,"")</f>
        <v/>
      </c>
    </row>
    <row r="229" spans="1:28">
      <c r="A229" s="54">
        <v>224</v>
      </c>
      <c r="B229" s="82"/>
      <c r="C229" s="83"/>
      <c r="D229" s="83"/>
      <c r="E229" s="83"/>
      <c r="F229" s="38"/>
      <c r="G229" s="84"/>
      <c r="H229" s="85"/>
      <c r="I229" s="86"/>
      <c r="J229" s="86"/>
      <c r="K229" s="86"/>
      <c r="L229" s="86"/>
      <c r="M229" s="86"/>
      <c r="N229" s="86"/>
      <c r="O229" s="86"/>
      <c r="P229" s="87"/>
      <c r="Q229" s="87"/>
      <c r="R229" s="88"/>
      <c r="S229" s="88"/>
      <c r="T229" s="88"/>
      <c r="U229" s="88"/>
      <c r="V229" s="138"/>
      <c r="W229" s="88"/>
      <c r="X229" s="113"/>
      <c r="Y229" s="88"/>
      <c r="Z229" s="84"/>
      <c r="AA229" s="131" t="str">
        <f ca="1">IF(AND(COUNTA(R229:U229,X229:Z229)=7,COUNTA(V229:W229)&gt;=1,計算シート!AA229&lt;&gt;""),計算シート!AA229,"")</f>
        <v/>
      </c>
      <c r="AB229" s="132" t="str">
        <f ca="1">IF(AND(AA229&lt;&gt;"",計算シート!AB229&lt;&gt;""),計算シート!AB229,"")</f>
        <v/>
      </c>
    </row>
    <row r="230" spans="1:28">
      <c r="A230" s="54">
        <v>225</v>
      </c>
      <c r="B230" s="82"/>
      <c r="C230" s="83"/>
      <c r="D230" s="83"/>
      <c r="E230" s="83"/>
      <c r="F230" s="38"/>
      <c r="G230" s="84"/>
      <c r="H230" s="85"/>
      <c r="I230" s="86"/>
      <c r="J230" s="86"/>
      <c r="K230" s="86"/>
      <c r="L230" s="86"/>
      <c r="M230" s="86"/>
      <c r="N230" s="86"/>
      <c r="O230" s="86"/>
      <c r="P230" s="87"/>
      <c r="Q230" s="87"/>
      <c r="R230" s="88"/>
      <c r="S230" s="88"/>
      <c r="T230" s="88"/>
      <c r="U230" s="88"/>
      <c r="V230" s="138"/>
      <c r="W230" s="88"/>
      <c r="X230" s="113"/>
      <c r="Y230" s="88"/>
      <c r="Z230" s="84"/>
      <c r="AA230" s="131" t="str">
        <f ca="1">IF(AND(COUNTA(R230:U230,X230:Z230)=7,COUNTA(V230:W230)&gt;=1,計算シート!AA230&lt;&gt;""),計算シート!AA230,"")</f>
        <v/>
      </c>
      <c r="AB230" s="132" t="str">
        <f ca="1">IF(AND(AA230&lt;&gt;"",計算シート!AB230&lt;&gt;""),計算シート!AB230,"")</f>
        <v/>
      </c>
    </row>
    <row r="231" spans="1:28">
      <c r="A231" s="54">
        <v>226</v>
      </c>
      <c r="B231" s="82"/>
      <c r="C231" s="83"/>
      <c r="D231" s="83"/>
      <c r="E231" s="83"/>
      <c r="F231" s="38"/>
      <c r="G231" s="84"/>
      <c r="H231" s="85"/>
      <c r="I231" s="86"/>
      <c r="J231" s="86"/>
      <c r="K231" s="86"/>
      <c r="L231" s="86"/>
      <c r="M231" s="86"/>
      <c r="N231" s="86"/>
      <c r="O231" s="86"/>
      <c r="P231" s="87"/>
      <c r="Q231" s="87"/>
      <c r="R231" s="88"/>
      <c r="S231" s="88"/>
      <c r="T231" s="88"/>
      <c r="U231" s="88"/>
      <c r="V231" s="138"/>
      <c r="W231" s="88"/>
      <c r="X231" s="113"/>
      <c r="Y231" s="88"/>
      <c r="Z231" s="84"/>
      <c r="AA231" s="131" t="str">
        <f ca="1">IF(AND(COUNTA(R231:U231,X231:Z231)=7,COUNTA(V231:W231)&gt;=1,計算シート!AA231&lt;&gt;""),計算シート!AA231,"")</f>
        <v/>
      </c>
      <c r="AB231" s="132" t="str">
        <f ca="1">IF(AND(AA231&lt;&gt;"",計算シート!AB231&lt;&gt;""),計算シート!AB231,"")</f>
        <v/>
      </c>
    </row>
    <row r="232" spans="1:28">
      <c r="A232" s="54">
        <v>227</v>
      </c>
      <c r="B232" s="82"/>
      <c r="C232" s="83"/>
      <c r="D232" s="83"/>
      <c r="E232" s="83"/>
      <c r="F232" s="38"/>
      <c r="G232" s="84"/>
      <c r="H232" s="85"/>
      <c r="I232" s="86"/>
      <c r="J232" s="86"/>
      <c r="K232" s="86"/>
      <c r="L232" s="86"/>
      <c r="M232" s="86"/>
      <c r="N232" s="86"/>
      <c r="O232" s="86"/>
      <c r="P232" s="87"/>
      <c r="Q232" s="87"/>
      <c r="R232" s="88"/>
      <c r="S232" s="88"/>
      <c r="T232" s="88"/>
      <c r="U232" s="88"/>
      <c r="V232" s="138"/>
      <c r="W232" s="88"/>
      <c r="X232" s="113"/>
      <c r="Y232" s="88"/>
      <c r="Z232" s="84"/>
      <c r="AA232" s="131" t="str">
        <f ca="1">IF(AND(COUNTA(R232:U232,X232:Z232)=7,COUNTA(V232:W232)&gt;=1,計算シート!AA232&lt;&gt;""),計算シート!AA232,"")</f>
        <v/>
      </c>
      <c r="AB232" s="132" t="str">
        <f ca="1">IF(AND(AA232&lt;&gt;"",計算シート!AB232&lt;&gt;""),計算シート!AB232,"")</f>
        <v/>
      </c>
    </row>
    <row r="233" spans="1:28">
      <c r="A233" s="54">
        <v>228</v>
      </c>
      <c r="B233" s="82"/>
      <c r="C233" s="83"/>
      <c r="D233" s="83"/>
      <c r="E233" s="83"/>
      <c r="F233" s="38"/>
      <c r="G233" s="84"/>
      <c r="H233" s="85"/>
      <c r="I233" s="86"/>
      <c r="J233" s="86"/>
      <c r="K233" s="86"/>
      <c r="L233" s="86"/>
      <c r="M233" s="86"/>
      <c r="N233" s="86"/>
      <c r="O233" s="86"/>
      <c r="P233" s="87"/>
      <c r="Q233" s="87"/>
      <c r="R233" s="88"/>
      <c r="S233" s="88"/>
      <c r="T233" s="88"/>
      <c r="U233" s="88"/>
      <c r="V233" s="138"/>
      <c r="W233" s="88"/>
      <c r="X233" s="113"/>
      <c r="Y233" s="88"/>
      <c r="Z233" s="84"/>
      <c r="AA233" s="131" t="str">
        <f ca="1">IF(AND(COUNTA(R233:U233,X233:Z233)=7,COUNTA(V233:W233)&gt;=1,計算シート!AA233&lt;&gt;""),計算シート!AA233,"")</f>
        <v/>
      </c>
      <c r="AB233" s="132" t="str">
        <f ca="1">IF(AND(AA233&lt;&gt;"",計算シート!AB233&lt;&gt;""),計算シート!AB233,"")</f>
        <v/>
      </c>
    </row>
    <row r="234" spans="1:28">
      <c r="A234" s="54">
        <v>229</v>
      </c>
      <c r="B234" s="82"/>
      <c r="C234" s="83"/>
      <c r="D234" s="83"/>
      <c r="E234" s="83"/>
      <c r="F234" s="38"/>
      <c r="G234" s="84"/>
      <c r="H234" s="85"/>
      <c r="I234" s="86"/>
      <c r="J234" s="86"/>
      <c r="K234" s="86"/>
      <c r="L234" s="86"/>
      <c r="M234" s="86"/>
      <c r="N234" s="86"/>
      <c r="O234" s="86"/>
      <c r="P234" s="87"/>
      <c r="Q234" s="87"/>
      <c r="R234" s="88"/>
      <c r="S234" s="88"/>
      <c r="T234" s="88"/>
      <c r="U234" s="88"/>
      <c r="V234" s="138"/>
      <c r="W234" s="88"/>
      <c r="X234" s="113"/>
      <c r="Y234" s="88"/>
      <c r="Z234" s="84"/>
      <c r="AA234" s="131" t="str">
        <f ca="1">IF(AND(COUNTA(R234:U234,X234:Z234)=7,COUNTA(V234:W234)&gt;=1,計算シート!AA234&lt;&gt;""),計算シート!AA234,"")</f>
        <v/>
      </c>
      <c r="AB234" s="132" t="str">
        <f ca="1">IF(AND(AA234&lt;&gt;"",計算シート!AB234&lt;&gt;""),計算シート!AB234,"")</f>
        <v/>
      </c>
    </row>
    <row r="235" spans="1:28">
      <c r="A235" s="54">
        <v>230</v>
      </c>
      <c r="B235" s="82"/>
      <c r="C235" s="83"/>
      <c r="D235" s="83"/>
      <c r="E235" s="83"/>
      <c r="F235" s="38"/>
      <c r="G235" s="84"/>
      <c r="H235" s="85"/>
      <c r="I235" s="86"/>
      <c r="J235" s="86"/>
      <c r="K235" s="86"/>
      <c r="L235" s="86"/>
      <c r="M235" s="86"/>
      <c r="N235" s="86"/>
      <c r="O235" s="86"/>
      <c r="P235" s="87"/>
      <c r="Q235" s="87"/>
      <c r="R235" s="88"/>
      <c r="S235" s="88"/>
      <c r="T235" s="88"/>
      <c r="U235" s="88"/>
      <c r="V235" s="138"/>
      <c r="W235" s="88"/>
      <c r="X235" s="113"/>
      <c r="Y235" s="88"/>
      <c r="Z235" s="84"/>
      <c r="AA235" s="131" t="str">
        <f ca="1">IF(AND(COUNTA(R235:U235,X235:Z235)=7,COUNTA(V235:W235)&gt;=1,計算シート!AA235&lt;&gt;""),計算シート!AA235,"")</f>
        <v/>
      </c>
      <c r="AB235" s="132" t="str">
        <f ca="1">IF(AND(AA235&lt;&gt;"",計算シート!AB235&lt;&gt;""),計算シート!AB235,"")</f>
        <v/>
      </c>
    </row>
    <row r="236" spans="1:28">
      <c r="A236" s="54">
        <v>231</v>
      </c>
      <c r="B236" s="82"/>
      <c r="C236" s="83"/>
      <c r="D236" s="83"/>
      <c r="E236" s="83"/>
      <c r="F236" s="38"/>
      <c r="G236" s="84"/>
      <c r="H236" s="85"/>
      <c r="I236" s="86"/>
      <c r="J236" s="86"/>
      <c r="K236" s="86"/>
      <c r="L236" s="86"/>
      <c r="M236" s="86"/>
      <c r="N236" s="86"/>
      <c r="O236" s="86"/>
      <c r="P236" s="87"/>
      <c r="Q236" s="87"/>
      <c r="R236" s="88"/>
      <c r="S236" s="88"/>
      <c r="T236" s="88"/>
      <c r="U236" s="88"/>
      <c r="V236" s="138"/>
      <c r="W236" s="88"/>
      <c r="X236" s="113"/>
      <c r="Y236" s="88"/>
      <c r="Z236" s="84"/>
      <c r="AA236" s="131" t="str">
        <f ca="1">IF(AND(COUNTA(R236:U236,X236:Z236)=7,COUNTA(V236:W236)&gt;=1,計算シート!AA236&lt;&gt;""),計算シート!AA236,"")</f>
        <v/>
      </c>
      <c r="AB236" s="132" t="str">
        <f ca="1">IF(AND(AA236&lt;&gt;"",計算シート!AB236&lt;&gt;""),計算シート!AB236,"")</f>
        <v/>
      </c>
    </row>
    <row r="237" spans="1:28">
      <c r="A237" s="54">
        <v>232</v>
      </c>
      <c r="B237" s="82"/>
      <c r="C237" s="83"/>
      <c r="D237" s="83"/>
      <c r="E237" s="83"/>
      <c r="F237" s="38"/>
      <c r="G237" s="84"/>
      <c r="H237" s="85"/>
      <c r="I237" s="86"/>
      <c r="J237" s="86"/>
      <c r="K237" s="86"/>
      <c r="L237" s="86"/>
      <c r="M237" s="86"/>
      <c r="N237" s="86"/>
      <c r="O237" s="86"/>
      <c r="P237" s="87"/>
      <c r="Q237" s="87"/>
      <c r="R237" s="88"/>
      <c r="S237" s="88"/>
      <c r="T237" s="88"/>
      <c r="U237" s="88"/>
      <c r="V237" s="138"/>
      <c r="W237" s="88"/>
      <c r="X237" s="113"/>
      <c r="Y237" s="88"/>
      <c r="Z237" s="84"/>
      <c r="AA237" s="131" t="str">
        <f ca="1">IF(AND(COUNTA(R237:U237,X237:Z237)=7,COUNTA(V237:W237)&gt;=1,計算シート!AA237&lt;&gt;""),計算シート!AA237,"")</f>
        <v/>
      </c>
      <c r="AB237" s="132" t="str">
        <f ca="1">IF(AND(AA237&lt;&gt;"",計算シート!AB237&lt;&gt;""),計算シート!AB237,"")</f>
        <v/>
      </c>
    </row>
    <row r="238" spans="1:28">
      <c r="A238" s="54">
        <v>233</v>
      </c>
      <c r="B238" s="82"/>
      <c r="C238" s="83"/>
      <c r="D238" s="83"/>
      <c r="E238" s="83"/>
      <c r="F238" s="38"/>
      <c r="G238" s="84"/>
      <c r="H238" s="85"/>
      <c r="I238" s="86"/>
      <c r="J238" s="86"/>
      <c r="K238" s="86"/>
      <c r="L238" s="86"/>
      <c r="M238" s="86"/>
      <c r="N238" s="86"/>
      <c r="O238" s="86"/>
      <c r="P238" s="87"/>
      <c r="Q238" s="87"/>
      <c r="R238" s="88"/>
      <c r="S238" s="88"/>
      <c r="T238" s="88"/>
      <c r="U238" s="88"/>
      <c r="V238" s="138"/>
      <c r="W238" s="88"/>
      <c r="X238" s="113"/>
      <c r="Y238" s="88"/>
      <c r="Z238" s="84"/>
      <c r="AA238" s="131" t="str">
        <f ca="1">IF(AND(COUNTA(R238:U238,X238:Z238)=7,COUNTA(V238:W238)&gt;=1,計算シート!AA238&lt;&gt;""),計算シート!AA238,"")</f>
        <v/>
      </c>
      <c r="AB238" s="132" t="str">
        <f ca="1">IF(AND(AA238&lt;&gt;"",計算シート!AB238&lt;&gt;""),計算シート!AB238,"")</f>
        <v/>
      </c>
    </row>
    <row r="239" spans="1:28">
      <c r="A239" s="54">
        <v>234</v>
      </c>
      <c r="B239" s="82"/>
      <c r="C239" s="83"/>
      <c r="D239" s="83"/>
      <c r="E239" s="83"/>
      <c r="F239" s="38"/>
      <c r="G239" s="84"/>
      <c r="H239" s="85"/>
      <c r="I239" s="86"/>
      <c r="J239" s="86"/>
      <c r="K239" s="86"/>
      <c r="L239" s="86"/>
      <c r="M239" s="86"/>
      <c r="N239" s="86"/>
      <c r="O239" s="86"/>
      <c r="P239" s="87"/>
      <c r="Q239" s="87"/>
      <c r="R239" s="88"/>
      <c r="S239" s="88"/>
      <c r="T239" s="88"/>
      <c r="U239" s="88"/>
      <c r="V239" s="138"/>
      <c r="W239" s="88"/>
      <c r="X239" s="113"/>
      <c r="Y239" s="88"/>
      <c r="Z239" s="84"/>
      <c r="AA239" s="131" t="str">
        <f ca="1">IF(AND(COUNTA(R239:U239,X239:Z239)=7,COUNTA(V239:W239)&gt;=1,計算シート!AA239&lt;&gt;""),計算シート!AA239,"")</f>
        <v/>
      </c>
      <c r="AB239" s="132" t="str">
        <f ca="1">IF(AND(AA239&lt;&gt;"",計算シート!AB239&lt;&gt;""),計算シート!AB239,"")</f>
        <v/>
      </c>
    </row>
    <row r="240" spans="1:28">
      <c r="A240" s="54">
        <v>235</v>
      </c>
      <c r="B240" s="82"/>
      <c r="C240" s="83"/>
      <c r="D240" s="83"/>
      <c r="E240" s="83"/>
      <c r="F240" s="38"/>
      <c r="G240" s="84"/>
      <c r="H240" s="85"/>
      <c r="I240" s="86"/>
      <c r="J240" s="86"/>
      <c r="K240" s="86"/>
      <c r="L240" s="86"/>
      <c r="M240" s="86"/>
      <c r="N240" s="86"/>
      <c r="O240" s="86"/>
      <c r="P240" s="87"/>
      <c r="Q240" s="87"/>
      <c r="R240" s="88"/>
      <c r="S240" s="88"/>
      <c r="T240" s="88"/>
      <c r="U240" s="88"/>
      <c r="V240" s="138"/>
      <c r="W240" s="88"/>
      <c r="X240" s="113"/>
      <c r="Y240" s="88"/>
      <c r="Z240" s="84"/>
      <c r="AA240" s="131" t="str">
        <f ca="1">IF(AND(COUNTA(R240:U240,X240:Z240)=7,COUNTA(V240:W240)&gt;=1,計算シート!AA240&lt;&gt;""),計算シート!AA240,"")</f>
        <v/>
      </c>
      <c r="AB240" s="132" t="str">
        <f ca="1">IF(AND(AA240&lt;&gt;"",計算シート!AB240&lt;&gt;""),計算シート!AB240,"")</f>
        <v/>
      </c>
    </row>
    <row r="241" spans="1:28">
      <c r="A241" s="54">
        <v>236</v>
      </c>
      <c r="B241" s="82"/>
      <c r="C241" s="83"/>
      <c r="D241" s="83"/>
      <c r="E241" s="83"/>
      <c r="F241" s="38"/>
      <c r="G241" s="84"/>
      <c r="H241" s="85"/>
      <c r="I241" s="86"/>
      <c r="J241" s="86"/>
      <c r="K241" s="86"/>
      <c r="L241" s="86"/>
      <c r="M241" s="86"/>
      <c r="N241" s="86"/>
      <c r="O241" s="86"/>
      <c r="P241" s="87"/>
      <c r="Q241" s="87"/>
      <c r="R241" s="88"/>
      <c r="S241" s="88"/>
      <c r="T241" s="88"/>
      <c r="U241" s="88"/>
      <c r="V241" s="138"/>
      <c r="W241" s="88"/>
      <c r="X241" s="113"/>
      <c r="Y241" s="88"/>
      <c r="Z241" s="84"/>
      <c r="AA241" s="131" t="str">
        <f ca="1">IF(AND(COUNTA(R241:U241,X241:Z241)=7,COUNTA(V241:W241)&gt;=1,計算シート!AA241&lt;&gt;""),計算シート!AA241,"")</f>
        <v/>
      </c>
      <c r="AB241" s="132" t="str">
        <f ca="1">IF(AND(AA241&lt;&gt;"",計算シート!AB241&lt;&gt;""),計算シート!AB241,"")</f>
        <v/>
      </c>
    </row>
    <row r="242" spans="1:28">
      <c r="A242" s="54">
        <v>237</v>
      </c>
      <c r="B242" s="82"/>
      <c r="C242" s="83"/>
      <c r="D242" s="83"/>
      <c r="E242" s="83"/>
      <c r="F242" s="38"/>
      <c r="G242" s="84"/>
      <c r="H242" s="85"/>
      <c r="I242" s="86"/>
      <c r="J242" s="86"/>
      <c r="K242" s="86"/>
      <c r="L242" s="86"/>
      <c r="M242" s="86"/>
      <c r="N242" s="86"/>
      <c r="O242" s="86"/>
      <c r="P242" s="87"/>
      <c r="Q242" s="87"/>
      <c r="R242" s="88"/>
      <c r="S242" s="88"/>
      <c r="T242" s="88"/>
      <c r="U242" s="88"/>
      <c r="V242" s="138"/>
      <c r="W242" s="88"/>
      <c r="X242" s="113"/>
      <c r="Y242" s="88"/>
      <c r="Z242" s="84"/>
      <c r="AA242" s="131" t="str">
        <f ca="1">IF(AND(COUNTA(R242:U242,X242:Z242)=7,COUNTA(V242:W242)&gt;=1,計算シート!AA242&lt;&gt;""),計算シート!AA242,"")</f>
        <v/>
      </c>
      <c r="AB242" s="132" t="str">
        <f ca="1">IF(AND(AA242&lt;&gt;"",計算シート!AB242&lt;&gt;""),計算シート!AB242,"")</f>
        <v/>
      </c>
    </row>
    <row r="243" spans="1:28">
      <c r="A243" s="54">
        <v>238</v>
      </c>
      <c r="B243" s="82"/>
      <c r="C243" s="83"/>
      <c r="D243" s="83"/>
      <c r="E243" s="83"/>
      <c r="F243" s="38"/>
      <c r="G243" s="84"/>
      <c r="H243" s="85"/>
      <c r="I243" s="86"/>
      <c r="J243" s="86"/>
      <c r="K243" s="86"/>
      <c r="L243" s="86"/>
      <c r="M243" s="86"/>
      <c r="N243" s="86"/>
      <c r="O243" s="86"/>
      <c r="P243" s="87"/>
      <c r="Q243" s="87"/>
      <c r="R243" s="88"/>
      <c r="S243" s="88"/>
      <c r="T243" s="88"/>
      <c r="U243" s="88"/>
      <c r="V243" s="138"/>
      <c r="W243" s="88"/>
      <c r="X243" s="113"/>
      <c r="Y243" s="88"/>
      <c r="Z243" s="84"/>
      <c r="AA243" s="131" t="str">
        <f ca="1">IF(AND(COUNTA(R243:U243,X243:Z243)=7,COUNTA(V243:W243)&gt;=1,計算シート!AA243&lt;&gt;""),計算シート!AA243,"")</f>
        <v/>
      </c>
      <c r="AB243" s="132" t="str">
        <f ca="1">IF(AND(AA243&lt;&gt;"",計算シート!AB243&lt;&gt;""),計算シート!AB243,"")</f>
        <v/>
      </c>
    </row>
    <row r="244" spans="1:28">
      <c r="A244" s="54">
        <v>239</v>
      </c>
      <c r="B244" s="82"/>
      <c r="C244" s="83"/>
      <c r="D244" s="83"/>
      <c r="E244" s="83"/>
      <c r="F244" s="38"/>
      <c r="G244" s="84"/>
      <c r="H244" s="85"/>
      <c r="I244" s="86"/>
      <c r="J244" s="86"/>
      <c r="K244" s="86"/>
      <c r="L244" s="86"/>
      <c r="M244" s="86"/>
      <c r="N244" s="86"/>
      <c r="O244" s="86"/>
      <c r="P244" s="87"/>
      <c r="Q244" s="87"/>
      <c r="R244" s="88"/>
      <c r="S244" s="88"/>
      <c r="T244" s="88"/>
      <c r="U244" s="88"/>
      <c r="V244" s="138"/>
      <c r="W244" s="88"/>
      <c r="X244" s="113"/>
      <c r="Y244" s="88"/>
      <c r="Z244" s="84"/>
      <c r="AA244" s="131" t="str">
        <f ca="1">IF(AND(COUNTA(R244:U244,X244:Z244)=7,COUNTA(V244:W244)&gt;=1,計算シート!AA244&lt;&gt;""),計算シート!AA244,"")</f>
        <v/>
      </c>
      <c r="AB244" s="132" t="str">
        <f ca="1">IF(AND(AA244&lt;&gt;"",計算シート!AB244&lt;&gt;""),計算シート!AB244,"")</f>
        <v/>
      </c>
    </row>
    <row r="245" spans="1:28">
      <c r="A245" s="54">
        <v>240</v>
      </c>
      <c r="B245" s="82"/>
      <c r="C245" s="83"/>
      <c r="D245" s="83"/>
      <c r="E245" s="83"/>
      <c r="F245" s="38"/>
      <c r="G245" s="84"/>
      <c r="H245" s="85"/>
      <c r="I245" s="86"/>
      <c r="J245" s="86"/>
      <c r="K245" s="86"/>
      <c r="L245" s="86"/>
      <c r="M245" s="86"/>
      <c r="N245" s="86"/>
      <c r="O245" s="86"/>
      <c r="P245" s="87"/>
      <c r="Q245" s="87"/>
      <c r="R245" s="88"/>
      <c r="S245" s="88"/>
      <c r="T245" s="88"/>
      <c r="U245" s="88"/>
      <c r="V245" s="138"/>
      <c r="W245" s="88"/>
      <c r="X245" s="113"/>
      <c r="Y245" s="88"/>
      <c r="Z245" s="84"/>
      <c r="AA245" s="131" t="str">
        <f ca="1">IF(AND(COUNTA(R245:U245,X245:Z245)=7,COUNTA(V245:W245)&gt;=1,計算シート!AA245&lt;&gt;""),計算シート!AA245,"")</f>
        <v/>
      </c>
      <c r="AB245" s="132" t="str">
        <f ca="1">IF(AND(AA245&lt;&gt;"",計算シート!AB245&lt;&gt;""),計算シート!AB245,"")</f>
        <v/>
      </c>
    </row>
    <row r="246" spans="1:28">
      <c r="A246" s="54">
        <v>241</v>
      </c>
      <c r="B246" s="82"/>
      <c r="C246" s="83"/>
      <c r="D246" s="83"/>
      <c r="E246" s="83"/>
      <c r="F246" s="38"/>
      <c r="G246" s="84"/>
      <c r="H246" s="85"/>
      <c r="I246" s="86"/>
      <c r="J246" s="86"/>
      <c r="K246" s="86"/>
      <c r="L246" s="86"/>
      <c r="M246" s="86"/>
      <c r="N246" s="86"/>
      <c r="O246" s="86"/>
      <c r="P246" s="87"/>
      <c r="Q246" s="87"/>
      <c r="R246" s="88"/>
      <c r="S246" s="88"/>
      <c r="T246" s="88"/>
      <c r="U246" s="88"/>
      <c r="V246" s="138"/>
      <c r="W246" s="88"/>
      <c r="X246" s="113"/>
      <c r="Y246" s="88"/>
      <c r="Z246" s="84"/>
      <c r="AA246" s="131" t="str">
        <f ca="1">IF(AND(COUNTA(R246:U246,X246:Z246)=7,COUNTA(V246:W246)&gt;=1,計算シート!AA246&lt;&gt;""),計算シート!AA246,"")</f>
        <v/>
      </c>
      <c r="AB246" s="132" t="str">
        <f ca="1">IF(AND(AA246&lt;&gt;"",計算シート!AB246&lt;&gt;""),計算シート!AB246,"")</f>
        <v/>
      </c>
    </row>
    <row r="247" spans="1:28">
      <c r="A247" s="54">
        <v>242</v>
      </c>
      <c r="B247" s="82"/>
      <c r="C247" s="83"/>
      <c r="D247" s="83"/>
      <c r="E247" s="83"/>
      <c r="F247" s="38"/>
      <c r="G247" s="84"/>
      <c r="H247" s="85"/>
      <c r="I247" s="86"/>
      <c r="J247" s="86"/>
      <c r="K247" s="86"/>
      <c r="L247" s="86"/>
      <c r="M247" s="86"/>
      <c r="N247" s="86"/>
      <c r="O247" s="86"/>
      <c r="P247" s="87"/>
      <c r="Q247" s="87"/>
      <c r="R247" s="88"/>
      <c r="S247" s="88"/>
      <c r="T247" s="88"/>
      <c r="U247" s="88"/>
      <c r="V247" s="138"/>
      <c r="W247" s="88"/>
      <c r="X247" s="113"/>
      <c r="Y247" s="88"/>
      <c r="Z247" s="84"/>
      <c r="AA247" s="131" t="str">
        <f ca="1">IF(AND(COUNTA(R247:U247,X247:Z247)=7,COUNTA(V247:W247)&gt;=1,計算シート!AA247&lt;&gt;""),計算シート!AA247,"")</f>
        <v/>
      </c>
      <c r="AB247" s="132" t="str">
        <f ca="1">IF(AND(AA247&lt;&gt;"",計算シート!AB247&lt;&gt;""),計算シート!AB247,"")</f>
        <v/>
      </c>
    </row>
    <row r="248" spans="1:28">
      <c r="A248" s="54">
        <v>243</v>
      </c>
      <c r="B248" s="82"/>
      <c r="C248" s="83"/>
      <c r="D248" s="83"/>
      <c r="E248" s="83"/>
      <c r="F248" s="38"/>
      <c r="G248" s="84"/>
      <c r="H248" s="85"/>
      <c r="I248" s="86"/>
      <c r="J248" s="86"/>
      <c r="K248" s="86"/>
      <c r="L248" s="86"/>
      <c r="M248" s="86"/>
      <c r="N248" s="86"/>
      <c r="O248" s="86"/>
      <c r="P248" s="87"/>
      <c r="Q248" s="87"/>
      <c r="R248" s="88"/>
      <c r="S248" s="88"/>
      <c r="T248" s="88"/>
      <c r="U248" s="88"/>
      <c r="V248" s="138"/>
      <c r="W248" s="88"/>
      <c r="X248" s="113"/>
      <c r="Y248" s="88"/>
      <c r="Z248" s="84"/>
      <c r="AA248" s="131" t="str">
        <f ca="1">IF(AND(COUNTA(R248:U248,X248:Z248)=7,COUNTA(V248:W248)&gt;=1,計算シート!AA248&lt;&gt;""),計算シート!AA248,"")</f>
        <v/>
      </c>
      <c r="AB248" s="132" t="str">
        <f ca="1">IF(AND(AA248&lt;&gt;"",計算シート!AB248&lt;&gt;""),計算シート!AB248,"")</f>
        <v/>
      </c>
    </row>
    <row r="249" spans="1:28">
      <c r="A249" s="54">
        <v>244</v>
      </c>
      <c r="B249" s="82"/>
      <c r="C249" s="83"/>
      <c r="D249" s="83"/>
      <c r="E249" s="83"/>
      <c r="F249" s="38"/>
      <c r="G249" s="84"/>
      <c r="H249" s="85"/>
      <c r="I249" s="86"/>
      <c r="J249" s="86"/>
      <c r="K249" s="86"/>
      <c r="L249" s="86"/>
      <c r="M249" s="86"/>
      <c r="N249" s="86"/>
      <c r="O249" s="86"/>
      <c r="P249" s="87"/>
      <c r="Q249" s="87"/>
      <c r="R249" s="88"/>
      <c r="S249" s="88"/>
      <c r="T249" s="88"/>
      <c r="U249" s="88"/>
      <c r="V249" s="138"/>
      <c r="W249" s="88"/>
      <c r="X249" s="113"/>
      <c r="Y249" s="88"/>
      <c r="Z249" s="84"/>
      <c r="AA249" s="131" t="str">
        <f ca="1">IF(AND(COUNTA(R249:U249,X249:Z249)=7,COUNTA(V249:W249)&gt;=1,計算シート!AA249&lt;&gt;""),計算シート!AA249,"")</f>
        <v/>
      </c>
      <c r="AB249" s="132" t="str">
        <f ca="1">IF(AND(AA249&lt;&gt;"",計算シート!AB249&lt;&gt;""),計算シート!AB249,"")</f>
        <v/>
      </c>
    </row>
    <row r="250" spans="1:28">
      <c r="A250" s="54">
        <v>245</v>
      </c>
      <c r="B250" s="82"/>
      <c r="C250" s="83"/>
      <c r="D250" s="83"/>
      <c r="E250" s="83"/>
      <c r="F250" s="38"/>
      <c r="G250" s="84"/>
      <c r="H250" s="85"/>
      <c r="I250" s="86"/>
      <c r="J250" s="86"/>
      <c r="K250" s="86"/>
      <c r="L250" s="86"/>
      <c r="M250" s="86"/>
      <c r="N250" s="86"/>
      <c r="O250" s="86"/>
      <c r="P250" s="87"/>
      <c r="Q250" s="87"/>
      <c r="R250" s="88"/>
      <c r="S250" s="88"/>
      <c r="T250" s="88"/>
      <c r="U250" s="88"/>
      <c r="V250" s="138"/>
      <c r="W250" s="88"/>
      <c r="X250" s="113"/>
      <c r="Y250" s="88"/>
      <c r="Z250" s="84"/>
      <c r="AA250" s="131" t="str">
        <f ca="1">IF(AND(COUNTA(R250:U250,X250:Z250)=7,COUNTA(V250:W250)&gt;=1,計算シート!AA250&lt;&gt;""),計算シート!AA250,"")</f>
        <v/>
      </c>
      <c r="AB250" s="132" t="str">
        <f ca="1">IF(AND(AA250&lt;&gt;"",計算シート!AB250&lt;&gt;""),計算シート!AB250,"")</f>
        <v/>
      </c>
    </row>
    <row r="251" spans="1:28">
      <c r="A251" s="54">
        <v>246</v>
      </c>
      <c r="B251" s="82"/>
      <c r="C251" s="83"/>
      <c r="D251" s="83"/>
      <c r="E251" s="83"/>
      <c r="F251" s="38"/>
      <c r="G251" s="84"/>
      <c r="H251" s="85"/>
      <c r="I251" s="86"/>
      <c r="J251" s="86"/>
      <c r="K251" s="86"/>
      <c r="L251" s="86"/>
      <c r="M251" s="86"/>
      <c r="N251" s="86"/>
      <c r="O251" s="86"/>
      <c r="P251" s="87"/>
      <c r="Q251" s="87"/>
      <c r="R251" s="88"/>
      <c r="S251" s="88"/>
      <c r="T251" s="88"/>
      <c r="U251" s="88"/>
      <c r="V251" s="138"/>
      <c r="W251" s="88"/>
      <c r="X251" s="113"/>
      <c r="Y251" s="88"/>
      <c r="Z251" s="84"/>
      <c r="AA251" s="131" t="str">
        <f ca="1">IF(AND(COUNTA(R251:U251,X251:Z251)=7,COUNTA(V251:W251)&gt;=1,計算シート!AA251&lt;&gt;""),計算シート!AA251,"")</f>
        <v/>
      </c>
      <c r="AB251" s="132" t="str">
        <f ca="1">IF(AND(AA251&lt;&gt;"",計算シート!AB251&lt;&gt;""),計算シート!AB251,"")</f>
        <v/>
      </c>
    </row>
    <row r="252" spans="1:28">
      <c r="A252" s="54">
        <v>247</v>
      </c>
      <c r="B252" s="82"/>
      <c r="C252" s="83"/>
      <c r="D252" s="83"/>
      <c r="E252" s="83"/>
      <c r="F252" s="38"/>
      <c r="G252" s="84"/>
      <c r="H252" s="85"/>
      <c r="I252" s="86"/>
      <c r="J252" s="86"/>
      <c r="K252" s="86"/>
      <c r="L252" s="86"/>
      <c r="M252" s="86"/>
      <c r="N252" s="86"/>
      <c r="O252" s="86"/>
      <c r="P252" s="87"/>
      <c r="Q252" s="87"/>
      <c r="R252" s="88"/>
      <c r="S252" s="88"/>
      <c r="T252" s="88"/>
      <c r="U252" s="88"/>
      <c r="V252" s="138"/>
      <c r="W252" s="88"/>
      <c r="X252" s="113"/>
      <c r="Y252" s="88"/>
      <c r="Z252" s="84"/>
      <c r="AA252" s="131" t="str">
        <f ca="1">IF(AND(COUNTA(R252:U252,X252:Z252)=7,COUNTA(V252:W252)&gt;=1,計算シート!AA252&lt;&gt;""),計算シート!AA252,"")</f>
        <v/>
      </c>
      <c r="AB252" s="132" t="str">
        <f ca="1">IF(AND(AA252&lt;&gt;"",計算シート!AB252&lt;&gt;""),計算シート!AB252,"")</f>
        <v/>
      </c>
    </row>
    <row r="253" spans="1:28">
      <c r="A253" s="54">
        <v>248</v>
      </c>
      <c r="B253" s="82"/>
      <c r="C253" s="83"/>
      <c r="D253" s="83"/>
      <c r="E253" s="83"/>
      <c r="F253" s="38"/>
      <c r="G253" s="84"/>
      <c r="H253" s="85"/>
      <c r="I253" s="86"/>
      <c r="J253" s="86"/>
      <c r="K253" s="86"/>
      <c r="L253" s="86"/>
      <c r="M253" s="86"/>
      <c r="N253" s="86"/>
      <c r="O253" s="86"/>
      <c r="P253" s="87"/>
      <c r="Q253" s="87"/>
      <c r="R253" s="88"/>
      <c r="S253" s="88"/>
      <c r="T253" s="88"/>
      <c r="U253" s="88"/>
      <c r="V253" s="138"/>
      <c r="W253" s="88"/>
      <c r="X253" s="113"/>
      <c r="Y253" s="88"/>
      <c r="Z253" s="84"/>
      <c r="AA253" s="131" t="str">
        <f ca="1">IF(AND(COUNTA(R253:U253,X253:Z253)=7,COUNTA(V253:W253)&gt;=1,計算シート!AA253&lt;&gt;""),計算シート!AA253,"")</f>
        <v/>
      </c>
      <c r="AB253" s="132" t="str">
        <f ca="1">IF(AND(AA253&lt;&gt;"",計算シート!AB253&lt;&gt;""),計算シート!AB253,"")</f>
        <v/>
      </c>
    </row>
    <row r="254" spans="1:28">
      <c r="A254" s="54">
        <v>249</v>
      </c>
      <c r="B254" s="82"/>
      <c r="C254" s="83"/>
      <c r="D254" s="83"/>
      <c r="E254" s="83"/>
      <c r="F254" s="38"/>
      <c r="G254" s="84"/>
      <c r="H254" s="85"/>
      <c r="I254" s="86"/>
      <c r="J254" s="86"/>
      <c r="K254" s="86"/>
      <c r="L254" s="86"/>
      <c r="M254" s="86"/>
      <c r="N254" s="86"/>
      <c r="O254" s="86"/>
      <c r="P254" s="87"/>
      <c r="Q254" s="87"/>
      <c r="R254" s="88"/>
      <c r="S254" s="88"/>
      <c r="T254" s="88"/>
      <c r="U254" s="88"/>
      <c r="V254" s="138"/>
      <c r="W254" s="88"/>
      <c r="X254" s="113"/>
      <c r="Y254" s="88"/>
      <c r="Z254" s="84"/>
      <c r="AA254" s="131" t="str">
        <f ca="1">IF(AND(COUNTA(R254:U254,X254:Z254)=7,COUNTA(V254:W254)&gt;=1,計算シート!AA254&lt;&gt;""),計算シート!AA254,"")</f>
        <v/>
      </c>
      <c r="AB254" s="132" t="str">
        <f ca="1">IF(AND(AA254&lt;&gt;"",計算シート!AB254&lt;&gt;""),計算シート!AB254,"")</f>
        <v/>
      </c>
    </row>
    <row r="255" spans="1:28">
      <c r="A255" s="54">
        <v>250</v>
      </c>
      <c r="B255" s="82"/>
      <c r="C255" s="83"/>
      <c r="D255" s="83"/>
      <c r="E255" s="83"/>
      <c r="F255" s="38"/>
      <c r="G255" s="84"/>
      <c r="H255" s="85"/>
      <c r="I255" s="86"/>
      <c r="J255" s="86"/>
      <c r="K255" s="86"/>
      <c r="L255" s="86"/>
      <c r="M255" s="86"/>
      <c r="N255" s="86"/>
      <c r="O255" s="86"/>
      <c r="P255" s="87"/>
      <c r="Q255" s="87"/>
      <c r="R255" s="88"/>
      <c r="S255" s="88"/>
      <c r="T255" s="88"/>
      <c r="U255" s="88"/>
      <c r="V255" s="138"/>
      <c r="W255" s="88"/>
      <c r="X255" s="113"/>
      <c r="Y255" s="88"/>
      <c r="Z255" s="84"/>
      <c r="AA255" s="131" t="str">
        <f ca="1">IF(AND(COUNTA(R255:U255,X255:Z255)=7,COUNTA(V255:W255)&gt;=1,計算シート!AA255&lt;&gt;""),計算シート!AA255,"")</f>
        <v/>
      </c>
      <c r="AB255" s="132" t="str">
        <f ca="1">IF(AND(AA255&lt;&gt;"",計算シート!AB255&lt;&gt;""),計算シート!AB255,"")</f>
        <v/>
      </c>
    </row>
    <row r="256" spans="1:28">
      <c r="A256" s="54">
        <v>251</v>
      </c>
      <c r="B256" s="82"/>
      <c r="C256" s="83"/>
      <c r="D256" s="83"/>
      <c r="E256" s="83"/>
      <c r="F256" s="38"/>
      <c r="G256" s="84"/>
      <c r="H256" s="85"/>
      <c r="I256" s="86"/>
      <c r="J256" s="86"/>
      <c r="K256" s="86"/>
      <c r="L256" s="86"/>
      <c r="M256" s="86"/>
      <c r="N256" s="86"/>
      <c r="O256" s="86"/>
      <c r="P256" s="87"/>
      <c r="Q256" s="87"/>
      <c r="R256" s="88"/>
      <c r="S256" s="88"/>
      <c r="T256" s="88"/>
      <c r="U256" s="88"/>
      <c r="V256" s="138"/>
      <c r="W256" s="88"/>
      <c r="X256" s="113"/>
      <c r="Y256" s="88"/>
      <c r="Z256" s="84"/>
      <c r="AA256" s="131" t="str">
        <f ca="1">IF(AND(COUNTA(R256:U256,X256:Z256)=7,COUNTA(V256:W256)&gt;=1,計算シート!AA256&lt;&gt;""),計算シート!AA256,"")</f>
        <v/>
      </c>
      <c r="AB256" s="132" t="str">
        <f ca="1">IF(AND(AA256&lt;&gt;"",計算シート!AB256&lt;&gt;""),計算シート!AB256,"")</f>
        <v/>
      </c>
    </row>
    <row r="257" spans="1:28">
      <c r="A257" s="54">
        <v>252</v>
      </c>
      <c r="B257" s="82"/>
      <c r="C257" s="83"/>
      <c r="D257" s="83"/>
      <c r="E257" s="83"/>
      <c r="F257" s="38"/>
      <c r="G257" s="84"/>
      <c r="H257" s="85"/>
      <c r="I257" s="86"/>
      <c r="J257" s="86"/>
      <c r="K257" s="86"/>
      <c r="L257" s="86"/>
      <c r="M257" s="86"/>
      <c r="N257" s="86"/>
      <c r="O257" s="86"/>
      <c r="P257" s="87"/>
      <c r="Q257" s="87"/>
      <c r="R257" s="88"/>
      <c r="S257" s="88"/>
      <c r="T257" s="88"/>
      <c r="U257" s="88"/>
      <c r="V257" s="138"/>
      <c r="W257" s="88"/>
      <c r="X257" s="113"/>
      <c r="Y257" s="88"/>
      <c r="Z257" s="84"/>
      <c r="AA257" s="131" t="str">
        <f ca="1">IF(AND(COUNTA(R257:U257,X257:Z257)=7,COUNTA(V257:W257)&gt;=1,計算シート!AA257&lt;&gt;""),計算シート!AA257,"")</f>
        <v/>
      </c>
      <c r="AB257" s="132" t="str">
        <f ca="1">IF(AND(AA257&lt;&gt;"",計算シート!AB257&lt;&gt;""),計算シート!AB257,"")</f>
        <v/>
      </c>
    </row>
    <row r="258" spans="1:28">
      <c r="A258" s="54">
        <v>253</v>
      </c>
      <c r="B258" s="82"/>
      <c r="C258" s="83"/>
      <c r="D258" s="83"/>
      <c r="E258" s="83"/>
      <c r="F258" s="38"/>
      <c r="G258" s="84"/>
      <c r="H258" s="85"/>
      <c r="I258" s="86"/>
      <c r="J258" s="86"/>
      <c r="K258" s="86"/>
      <c r="L258" s="86"/>
      <c r="M258" s="86"/>
      <c r="N258" s="86"/>
      <c r="O258" s="86"/>
      <c r="P258" s="87"/>
      <c r="Q258" s="87"/>
      <c r="R258" s="88"/>
      <c r="S258" s="88"/>
      <c r="T258" s="88"/>
      <c r="U258" s="88"/>
      <c r="V258" s="138"/>
      <c r="W258" s="88"/>
      <c r="X258" s="113"/>
      <c r="Y258" s="88"/>
      <c r="Z258" s="84"/>
      <c r="AA258" s="131" t="str">
        <f ca="1">IF(AND(COUNTA(R258:U258,X258:Z258)=7,COUNTA(V258:W258)&gt;=1,計算シート!AA258&lt;&gt;""),計算シート!AA258,"")</f>
        <v/>
      </c>
      <c r="AB258" s="132" t="str">
        <f ca="1">IF(AND(AA258&lt;&gt;"",計算シート!AB258&lt;&gt;""),計算シート!AB258,"")</f>
        <v/>
      </c>
    </row>
    <row r="259" spans="1:28">
      <c r="A259" s="54">
        <v>254</v>
      </c>
      <c r="B259" s="82"/>
      <c r="C259" s="83"/>
      <c r="D259" s="83"/>
      <c r="E259" s="83"/>
      <c r="F259" s="38"/>
      <c r="G259" s="84"/>
      <c r="H259" s="85"/>
      <c r="I259" s="86"/>
      <c r="J259" s="86"/>
      <c r="K259" s="86"/>
      <c r="L259" s="86"/>
      <c r="M259" s="86"/>
      <c r="N259" s="86"/>
      <c r="O259" s="86"/>
      <c r="P259" s="87"/>
      <c r="Q259" s="87"/>
      <c r="R259" s="88"/>
      <c r="S259" s="88"/>
      <c r="T259" s="88"/>
      <c r="U259" s="88"/>
      <c r="V259" s="138"/>
      <c r="W259" s="88"/>
      <c r="X259" s="113"/>
      <c r="Y259" s="88"/>
      <c r="Z259" s="84"/>
      <c r="AA259" s="131" t="str">
        <f ca="1">IF(AND(COUNTA(R259:U259,X259:Z259)=7,COUNTA(V259:W259)&gt;=1,計算シート!AA259&lt;&gt;""),計算シート!AA259,"")</f>
        <v/>
      </c>
      <c r="AB259" s="132" t="str">
        <f ca="1">IF(AND(AA259&lt;&gt;"",計算シート!AB259&lt;&gt;""),計算シート!AB259,"")</f>
        <v/>
      </c>
    </row>
    <row r="260" spans="1:28">
      <c r="A260" s="54">
        <v>255</v>
      </c>
      <c r="B260" s="82"/>
      <c r="C260" s="83"/>
      <c r="D260" s="83"/>
      <c r="E260" s="83"/>
      <c r="F260" s="38"/>
      <c r="G260" s="84"/>
      <c r="H260" s="85"/>
      <c r="I260" s="86"/>
      <c r="J260" s="86"/>
      <c r="K260" s="86"/>
      <c r="L260" s="86"/>
      <c r="M260" s="86"/>
      <c r="N260" s="86"/>
      <c r="O260" s="86"/>
      <c r="P260" s="87"/>
      <c r="Q260" s="87"/>
      <c r="R260" s="88"/>
      <c r="S260" s="88"/>
      <c r="T260" s="88"/>
      <c r="U260" s="88"/>
      <c r="V260" s="138"/>
      <c r="W260" s="88"/>
      <c r="X260" s="113"/>
      <c r="Y260" s="88"/>
      <c r="Z260" s="84"/>
      <c r="AA260" s="131" t="str">
        <f ca="1">IF(AND(COUNTA(R260:U260,X260:Z260)=7,COUNTA(V260:W260)&gt;=1,計算シート!AA260&lt;&gt;""),計算シート!AA260,"")</f>
        <v/>
      </c>
      <c r="AB260" s="132" t="str">
        <f ca="1">IF(AND(AA260&lt;&gt;"",計算シート!AB260&lt;&gt;""),計算シート!AB260,"")</f>
        <v/>
      </c>
    </row>
    <row r="261" spans="1:28">
      <c r="A261" s="54">
        <v>256</v>
      </c>
      <c r="B261" s="82"/>
      <c r="C261" s="83"/>
      <c r="D261" s="83"/>
      <c r="E261" s="83"/>
      <c r="F261" s="38"/>
      <c r="G261" s="84"/>
      <c r="H261" s="85"/>
      <c r="I261" s="86"/>
      <c r="J261" s="86"/>
      <c r="K261" s="86"/>
      <c r="L261" s="86"/>
      <c r="M261" s="86"/>
      <c r="N261" s="86"/>
      <c r="O261" s="86"/>
      <c r="P261" s="87"/>
      <c r="Q261" s="87"/>
      <c r="R261" s="88"/>
      <c r="S261" s="88"/>
      <c r="T261" s="88"/>
      <c r="U261" s="88"/>
      <c r="V261" s="138"/>
      <c r="W261" s="88"/>
      <c r="X261" s="113"/>
      <c r="Y261" s="88"/>
      <c r="Z261" s="84"/>
      <c r="AA261" s="131" t="str">
        <f ca="1">IF(AND(COUNTA(R261:U261,X261:Z261)=7,COUNTA(V261:W261)&gt;=1,計算シート!AA261&lt;&gt;""),計算シート!AA261,"")</f>
        <v/>
      </c>
      <c r="AB261" s="132" t="str">
        <f ca="1">IF(AND(AA261&lt;&gt;"",計算シート!AB261&lt;&gt;""),計算シート!AB261,"")</f>
        <v/>
      </c>
    </row>
    <row r="262" spans="1:28">
      <c r="A262" s="54">
        <v>257</v>
      </c>
      <c r="B262" s="82"/>
      <c r="C262" s="83"/>
      <c r="D262" s="83"/>
      <c r="E262" s="83"/>
      <c r="F262" s="38"/>
      <c r="G262" s="84"/>
      <c r="H262" s="85"/>
      <c r="I262" s="86"/>
      <c r="J262" s="86"/>
      <c r="K262" s="86"/>
      <c r="L262" s="86"/>
      <c r="M262" s="86"/>
      <c r="N262" s="86"/>
      <c r="O262" s="86"/>
      <c r="P262" s="87"/>
      <c r="Q262" s="87"/>
      <c r="R262" s="88"/>
      <c r="S262" s="88"/>
      <c r="T262" s="88"/>
      <c r="U262" s="88"/>
      <c r="V262" s="138"/>
      <c r="W262" s="88"/>
      <c r="X262" s="113"/>
      <c r="Y262" s="88"/>
      <c r="Z262" s="84"/>
      <c r="AA262" s="131" t="str">
        <f ca="1">IF(AND(COUNTA(R262:U262,X262:Z262)=7,COUNTA(V262:W262)&gt;=1,計算シート!AA262&lt;&gt;""),計算シート!AA262,"")</f>
        <v/>
      </c>
      <c r="AB262" s="132" t="str">
        <f ca="1">IF(AND(AA262&lt;&gt;"",計算シート!AB262&lt;&gt;""),計算シート!AB262,"")</f>
        <v/>
      </c>
    </row>
    <row r="263" spans="1:28">
      <c r="A263" s="54">
        <v>258</v>
      </c>
      <c r="B263" s="82"/>
      <c r="C263" s="83"/>
      <c r="D263" s="83"/>
      <c r="E263" s="83"/>
      <c r="F263" s="38"/>
      <c r="G263" s="84"/>
      <c r="H263" s="85"/>
      <c r="I263" s="86"/>
      <c r="J263" s="86"/>
      <c r="K263" s="86"/>
      <c r="L263" s="86"/>
      <c r="M263" s="86"/>
      <c r="N263" s="86"/>
      <c r="O263" s="86"/>
      <c r="P263" s="87"/>
      <c r="Q263" s="87"/>
      <c r="R263" s="88"/>
      <c r="S263" s="88"/>
      <c r="T263" s="88"/>
      <c r="U263" s="88"/>
      <c r="V263" s="138"/>
      <c r="W263" s="88"/>
      <c r="X263" s="113"/>
      <c r="Y263" s="88"/>
      <c r="Z263" s="84"/>
      <c r="AA263" s="131" t="str">
        <f ca="1">IF(AND(COUNTA(R263:U263,X263:Z263)=7,COUNTA(V263:W263)&gt;=1,計算シート!AA263&lt;&gt;""),計算シート!AA263,"")</f>
        <v/>
      </c>
      <c r="AB263" s="132" t="str">
        <f ca="1">IF(AND(AA263&lt;&gt;"",計算シート!AB263&lt;&gt;""),計算シート!AB263,"")</f>
        <v/>
      </c>
    </row>
    <row r="264" spans="1:28">
      <c r="A264" s="54">
        <v>259</v>
      </c>
      <c r="B264" s="82"/>
      <c r="C264" s="83"/>
      <c r="D264" s="83"/>
      <c r="E264" s="83"/>
      <c r="F264" s="38"/>
      <c r="G264" s="84"/>
      <c r="H264" s="85"/>
      <c r="I264" s="86"/>
      <c r="J264" s="86"/>
      <c r="K264" s="86"/>
      <c r="L264" s="86"/>
      <c r="M264" s="86"/>
      <c r="N264" s="86"/>
      <c r="O264" s="86"/>
      <c r="P264" s="87"/>
      <c r="Q264" s="87"/>
      <c r="R264" s="88"/>
      <c r="S264" s="88"/>
      <c r="T264" s="88"/>
      <c r="U264" s="88"/>
      <c r="V264" s="138"/>
      <c r="W264" s="88"/>
      <c r="X264" s="113"/>
      <c r="Y264" s="88"/>
      <c r="Z264" s="84"/>
      <c r="AA264" s="131" t="str">
        <f ca="1">IF(AND(COUNTA(R264:U264,X264:Z264)=7,COUNTA(V264:W264)&gt;=1,計算シート!AA264&lt;&gt;""),計算シート!AA264,"")</f>
        <v/>
      </c>
      <c r="AB264" s="132" t="str">
        <f ca="1">IF(AND(AA264&lt;&gt;"",計算シート!AB264&lt;&gt;""),計算シート!AB264,"")</f>
        <v/>
      </c>
    </row>
    <row r="265" spans="1:28">
      <c r="A265" s="54">
        <v>260</v>
      </c>
      <c r="B265" s="82"/>
      <c r="C265" s="83"/>
      <c r="D265" s="83"/>
      <c r="E265" s="83"/>
      <c r="F265" s="38"/>
      <c r="G265" s="84"/>
      <c r="H265" s="85"/>
      <c r="I265" s="86"/>
      <c r="J265" s="86"/>
      <c r="K265" s="86"/>
      <c r="L265" s="86"/>
      <c r="M265" s="86"/>
      <c r="N265" s="86"/>
      <c r="O265" s="86"/>
      <c r="P265" s="87"/>
      <c r="Q265" s="87"/>
      <c r="R265" s="88"/>
      <c r="S265" s="88"/>
      <c r="T265" s="88"/>
      <c r="U265" s="88"/>
      <c r="V265" s="138"/>
      <c r="W265" s="88"/>
      <c r="X265" s="113"/>
      <c r="Y265" s="88"/>
      <c r="Z265" s="84"/>
      <c r="AA265" s="131" t="str">
        <f ca="1">IF(AND(COUNTA(R265:U265,X265:Z265)=7,COUNTA(V265:W265)&gt;=1,計算シート!AA265&lt;&gt;""),計算シート!AA265,"")</f>
        <v/>
      </c>
      <c r="AB265" s="132" t="str">
        <f ca="1">IF(AND(AA265&lt;&gt;"",計算シート!AB265&lt;&gt;""),計算シート!AB265,"")</f>
        <v/>
      </c>
    </row>
    <row r="266" spans="1:28">
      <c r="A266" s="54">
        <v>261</v>
      </c>
      <c r="B266" s="82"/>
      <c r="C266" s="83"/>
      <c r="D266" s="83"/>
      <c r="E266" s="83"/>
      <c r="F266" s="38"/>
      <c r="G266" s="84"/>
      <c r="H266" s="85"/>
      <c r="I266" s="86"/>
      <c r="J266" s="86"/>
      <c r="K266" s="86"/>
      <c r="L266" s="86"/>
      <c r="M266" s="86"/>
      <c r="N266" s="86"/>
      <c r="O266" s="86"/>
      <c r="P266" s="87"/>
      <c r="Q266" s="87"/>
      <c r="R266" s="88"/>
      <c r="S266" s="88"/>
      <c r="T266" s="88"/>
      <c r="U266" s="88"/>
      <c r="V266" s="138"/>
      <c r="W266" s="88"/>
      <c r="X266" s="113"/>
      <c r="Y266" s="88"/>
      <c r="Z266" s="84"/>
      <c r="AA266" s="131" t="str">
        <f ca="1">IF(AND(COUNTA(R266:U266,X266:Z266)=7,COUNTA(V266:W266)&gt;=1,計算シート!AA266&lt;&gt;""),計算シート!AA266,"")</f>
        <v/>
      </c>
      <c r="AB266" s="132" t="str">
        <f ca="1">IF(AND(AA266&lt;&gt;"",計算シート!AB266&lt;&gt;""),計算シート!AB266,"")</f>
        <v/>
      </c>
    </row>
    <row r="267" spans="1:28">
      <c r="A267" s="54">
        <v>262</v>
      </c>
      <c r="B267" s="82"/>
      <c r="C267" s="83"/>
      <c r="D267" s="83"/>
      <c r="E267" s="83"/>
      <c r="F267" s="38"/>
      <c r="G267" s="84"/>
      <c r="H267" s="85"/>
      <c r="I267" s="86"/>
      <c r="J267" s="86"/>
      <c r="K267" s="86"/>
      <c r="L267" s="86"/>
      <c r="M267" s="86"/>
      <c r="N267" s="86"/>
      <c r="O267" s="86"/>
      <c r="P267" s="87"/>
      <c r="Q267" s="87"/>
      <c r="R267" s="88"/>
      <c r="S267" s="88"/>
      <c r="T267" s="88"/>
      <c r="U267" s="88"/>
      <c r="V267" s="138"/>
      <c r="W267" s="88"/>
      <c r="X267" s="113"/>
      <c r="Y267" s="88"/>
      <c r="Z267" s="84"/>
      <c r="AA267" s="131" t="str">
        <f ca="1">IF(AND(COUNTA(R267:U267,X267:Z267)=7,COUNTA(V267:W267)&gt;=1,計算シート!AA267&lt;&gt;""),計算シート!AA267,"")</f>
        <v/>
      </c>
      <c r="AB267" s="132" t="str">
        <f ca="1">IF(AND(AA267&lt;&gt;"",計算シート!AB267&lt;&gt;""),計算シート!AB267,"")</f>
        <v/>
      </c>
    </row>
    <row r="268" spans="1:28">
      <c r="A268" s="54">
        <v>263</v>
      </c>
      <c r="B268" s="82"/>
      <c r="C268" s="83"/>
      <c r="D268" s="83"/>
      <c r="E268" s="83"/>
      <c r="F268" s="38"/>
      <c r="G268" s="84"/>
      <c r="H268" s="85"/>
      <c r="I268" s="86"/>
      <c r="J268" s="86"/>
      <c r="K268" s="86"/>
      <c r="L268" s="86"/>
      <c r="M268" s="86"/>
      <c r="N268" s="86"/>
      <c r="O268" s="86"/>
      <c r="P268" s="87"/>
      <c r="Q268" s="87"/>
      <c r="R268" s="88"/>
      <c r="S268" s="88"/>
      <c r="T268" s="88"/>
      <c r="U268" s="88"/>
      <c r="V268" s="138"/>
      <c r="W268" s="88"/>
      <c r="X268" s="113"/>
      <c r="Y268" s="88"/>
      <c r="Z268" s="84"/>
      <c r="AA268" s="131" t="str">
        <f ca="1">IF(AND(COUNTA(R268:U268,X268:Z268)=7,COUNTA(V268:W268)&gt;=1,計算シート!AA268&lt;&gt;""),計算シート!AA268,"")</f>
        <v/>
      </c>
      <c r="AB268" s="132" t="str">
        <f ca="1">IF(AND(AA268&lt;&gt;"",計算シート!AB268&lt;&gt;""),計算シート!AB268,"")</f>
        <v/>
      </c>
    </row>
    <row r="269" spans="1:28">
      <c r="A269" s="54">
        <v>264</v>
      </c>
      <c r="B269" s="82"/>
      <c r="C269" s="83"/>
      <c r="D269" s="83"/>
      <c r="E269" s="83"/>
      <c r="F269" s="38"/>
      <c r="G269" s="84"/>
      <c r="H269" s="85"/>
      <c r="I269" s="86"/>
      <c r="J269" s="86"/>
      <c r="K269" s="86"/>
      <c r="L269" s="86"/>
      <c r="M269" s="86"/>
      <c r="N269" s="86"/>
      <c r="O269" s="86"/>
      <c r="P269" s="87"/>
      <c r="Q269" s="87"/>
      <c r="R269" s="88"/>
      <c r="S269" s="88"/>
      <c r="T269" s="88"/>
      <c r="U269" s="88"/>
      <c r="V269" s="138"/>
      <c r="W269" s="88"/>
      <c r="X269" s="113"/>
      <c r="Y269" s="88"/>
      <c r="Z269" s="84"/>
      <c r="AA269" s="131" t="str">
        <f ca="1">IF(AND(COUNTA(R269:U269,X269:Z269)=7,COUNTA(V269:W269)&gt;=1,計算シート!AA269&lt;&gt;""),計算シート!AA269,"")</f>
        <v/>
      </c>
      <c r="AB269" s="132" t="str">
        <f ca="1">IF(AND(AA269&lt;&gt;"",計算シート!AB269&lt;&gt;""),計算シート!AB269,"")</f>
        <v/>
      </c>
    </row>
    <row r="270" spans="1:28">
      <c r="A270" s="54">
        <v>265</v>
      </c>
      <c r="B270" s="82"/>
      <c r="C270" s="83"/>
      <c r="D270" s="83"/>
      <c r="E270" s="83"/>
      <c r="F270" s="38"/>
      <c r="G270" s="84"/>
      <c r="H270" s="85"/>
      <c r="I270" s="86"/>
      <c r="J270" s="86"/>
      <c r="K270" s="86"/>
      <c r="L270" s="86"/>
      <c r="M270" s="86"/>
      <c r="N270" s="86"/>
      <c r="O270" s="86"/>
      <c r="P270" s="87"/>
      <c r="Q270" s="87"/>
      <c r="R270" s="88"/>
      <c r="S270" s="88"/>
      <c r="T270" s="88"/>
      <c r="U270" s="88"/>
      <c r="V270" s="138"/>
      <c r="W270" s="88"/>
      <c r="X270" s="113"/>
      <c r="Y270" s="88"/>
      <c r="Z270" s="84"/>
      <c r="AA270" s="131" t="str">
        <f ca="1">IF(AND(COUNTA(R270:U270,X270:Z270)=7,COUNTA(V270:W270)&gt;=1,計算シート!AA270&lt;&gt;""),計算シート!AA270,"")</f>
        <v/>
      </c>
      <c r="AB270" s="132" t="str">
        <f ca="1">IF(AND(AA270&lt;&gt;"",計算シート!AB270&lt;&gt;""),計算シート!AB270,"")</f>
        <v/>
      </c>
    </row>
    <row r="271" spans="1:28">
      <c r="A271" s="54">
        <v>266</v>
      </c>
      <c r="B271" s="82"/>
      <c r="C271" s="83"/>
      <c r="D271" s="83"/>
      <c r="E271" s="83"/>
      <c r="F271" s="38"/>
      <c r="G271" s="84"/>
      <c r="H271" s="85"/>
      <c r="I271" s="86"/>
      <c r="J271" s="86"/>
      <c r="K271" s="86"/>
      <c r="L271" s="86"/>
      <c r="M271" s="86"/>
      <c r="N271" s="86"/>
      <c r="O271" s="86"/>
      <c r="P271" s="87"/>
      <c r="Q271" s="87"/>
      <c r="R271" s="88"/>
      <c r="S271" s="88"/>
      <c r="T271" s="88"/>
      <c r="U271" s="88"/>
      <c r="V271" s="138"/>
      <c r="W271" s="88"/>
      <c r="X271" s="113"/>
      <c r="Y271" s="88"/>
      <c r="Z271" s="84"/>
      <c r="AA271" s="131" t="str">
        <f ca="1">IF(AND(COUNTA(R271:U271,X271:Z271)=7,COUNTA(V271:W271)&gt;=1,計算シート!AA271&lt;&gt;""),計算シート!AA271,"")</f>
        <v/>
      </c>
      <c r="AB271" s="132" t="str">
        <f ca="1">IF(AND(AA271&lt;&gt;"",計算シート!AB271&lt;&gt;""),計算シート!AB271,"")</f>
        <v/>
      </c>
    </row>
    <row r="272" spans="1:28">
      <c r="A272" s="54">
        <v>267</v>
      </c>
      <c r="B272" s="82"/>
      <c r="C272" s="83"/>
      <c r="D272" s="83"/>
      <c r="E272" s="83"/>
      <c r="F272" s="38"/>
      <c r="G272" s="84"/>
      <c r="H272" s="85"/>
      <c r="I272" s="86"/>
      <c r="J272" s="86"/>
      <c r="K272" s="86"/>
      <c r="L272" s="86"/>
      <c r="M272" s="86"/>
      <c r="N272" s="86"/>
      <c r="O272" s="86"/>
      <c r="P272" s="87"/>
      <c r="Q272" s="87"/>
      <c r="R272" s="88"/>
      <c r="S272" s="88"/>
      <c r="T272" s="88"/>
      <c r="U272" s="88"/>
      <c r="V272" s="138"/>
      <c r="W272" s="88"/>
      <c r="X272" s="113"/>
      <c r="Y272" s="88"/>
      <c r="Z272" s="84"/>
      <c r="AA272" s="131" t="str">
        <f ca="1">IF(AND(COUNTA(R272:U272,X272:Z272)=7,COUNTA(V272:W272)&gt;=1,計算シート!AA272&lt;&gt;""),計算シート!AA272,"")</f>
        <v/>
      </c>
      <c r="AB272" s="132" t="str">
        <f ca="1">IF(AND(AA272&lt;&gt;"",計算シート!AB272&lt;&gt;""),計算シート!AB272,"")</f>
        <v/>
      </c>
    </row>
    <row r="273" spans="1:28">
      <c r="A273" s="54">
        <v>268</v>
      </c>
      <c r="B273" s="82"/>
      <c r="C273" s="83"/>
      <c r="D273" s="83"/>
      <c r="E273" s="83"/>
      <c r="F273" s="38"/>
      <c r="G273" s="84"/>
      <c r="H273" s="85"/>
      <c r="I273" s="86"/>
      <c r="J273" s="86"/>
      <c r="K273" s="86"/>
      <c r="L273" s="86"/>
      <c r="M273" s="86"/>
      <c r="N273" s="86"/>
      <c r="O273" s="86"/>
      <c r="P273" s="87"/>
      <c r="Q273" s="87"/>
      <c r="R273" s="88"/>
      <c r="S273" s="88"/>
      <c r="T273" s="88"/>
      <c r="U273" s="88"/>
      <c r="V273" s="138"/>
      <c r="W273" s="88"/>
      <c r="X273" s="113"/>
      <c r="Y273" s="88"/>
      <c r="Z273" s="84"/>
      <c r="AA273" s="131" t="str">
        <f ca="1">IF(AND(COUNTA(R273:U273,X273:Z273)=7,COUNTA(V273:W273)&gt;=1,計算シート!AA273&lt;&gt;""),計算シート!AA273,"")</f>
        <v/>
      </c>
      <c r="AB273" s="132" t="str">
        <f ca="1">IF(AND(AA273&lt;&gt;"",計算シート!AB273&lt;&gt;""),計算シート!AB273,"")</f>
        <v/>
      </c>
    </row>
    <row r="274" spans="1:28">
      <c r="A274" s="54">
        <v>269</v>
      </c>
      <c r="B274" s="82"/>
      <c r="C274" s="83"/>
      <c r="D274" s="83"/>
      <c r="E274" s="83"/>
      <c r="F274" s="38"/>
      <c r="G274" s="84"/>
      <c r="H274" s="85"/>
      <c r="I274" s="86"/>
      <c r="J274" s="86"/>
      <c r="K274" s="86"/>
      <c r="L274" s="86"/>
      <c r="M274" s="86"/>
      <c r="N274" s="86"/>
      <c r="O274" s="86"/>
      <c r="P274" s="87"/>
      <c r="Q274" s="87"/>
      <c r="R274" s="88"/>
      <c r="S274" s="88"/>
      <c r="T274" s="88"/>
      <c r="U274" s="88"/>
      <c r="V274" s="138"/>
      <c r="W274" s="88"/>
      <c r="X274" s="113"/>
      <c r="Y274" s="88"/>
      <c r="Z274" s="84"/>
      <c r="AA274" s="131" t="str">
        <f ca="1">IF(AND(COUNTA(R274:U274,X274:Z274)=7,COUNTA(V274:W274)&gt;=1,計算シート!AA274&lt;&gt;""),計算シート!AA274,"")</f>
        <v/>
      </c>
      <c r="AB274" s="132" t="str">
        <f ca="1">IF(AND(AA274&lt;&gt;"",計算シート!AB274&lt;&gt;""),計算シート!AB274,"")</f>
        <v/>
      </c>
    </row>
    <row r="275" spans="1:28">
      <c r="A275" s="54">
        <v>270</v>
      </c>
      <c r="B275" s="82"/>
      <c r="C275" s="83"/>
      <c r="D275" s="83"/>
      <c r="E275" s="83"/>
      <c r="F275" s="38"/>
      <c r="G275" s="84"/>
      <c r="H275" s="85"/>
      <c r="I275" s="86"/>
      <c r="J275" s="86"/>
      <c r="K275" s="86"/>
      <c r="L275" s="86"/>
      <c r="M275" s="86"/>
      <c r="N275" s="86"/>
      <c r="O275" s="86"/>
      <c r="P275" s="87"/>
      <c r="Q275" s="87"/>
      <c r="R275" s="88"/>
      <c r="S275" s="88"/>
      <c r="T275" s="88"/>
      <c r="U275" s="88"/>
      <c r="V275" s="138"/>
      <c r="W275" s="88"/>
      <c r="X275" s="113"/>
      <c r="Y275" s="88"/>
      <c r="Z275" s="84"/>
      <c r="AA275" s="131" t="str">
        <f ca="1">IF(AND(COUNTA(R275:U275,X275:Z275)=7,COUNTA(V275:W275)&gt;=1,計算シート!AA275&lt;&gt;""),計算シート!AA275,"")</f>
        <v/>
      </c>
      <c r="AB275" s="132" t="str">
        <f ca="1">IF(AND(AA275&lt;&gt;"",計算シート!AB275&lt;&gt;""),計算シート!AB275,"")</f>
        <v/>
      </c>
    </row>
    <row r="276" spans="1:28">
      <c r="A276" s="54">
        <v>271</v>
      </c>
      <c r="B276" s="82"/>
      <c r="C276" s="83"/>
      <c r="D276" s="83"/>
      <c r="E276" s="83"/>
      <c r="F276" s="38"/>
      <c r="G276" s="84"/>
      <c r="H276" s="85"/>
      <c r="I276" s="86"/>
      <c r="J276" s="86"/>
      <c r="K276" s="86"/>
      <c r="L276" s="86"/>
      <c r="M276" s="86"/>
      <c r="N276" s="86"/>
      <c r="O276" s="86"/>
      <c r="P276" s="87"/>
      <c r="Q276" s="87"/>
      <c r="R276" s="88"/>
      <c r="S276" s="88"/>
      <c r="T276" s="88"/>
      <c r="U276" s="88"/>
      <c r="V276" s="138"/>
      <c r="W276" s="88"/>
      <c r="X276" s="113"/>
      <c r="Y276" s="88"/>
      <c r="Z276" s="84"/>
      <c r="AA276" s="131" t="str">
        <f ca="1">IF(AND(COUNTA(R276:U276,X276:Z276)=7,COUNTA(V276:W276)&gt;=1,計算シート!AA276&lt;&gt;""),計算シート!AA276,"")</f>
        <v/>
      </c>
      <c r="AB276" s="132" t="str">
        <f ca="1">IF(AND(AA276&lt;&gt;"",計算シート!AB276&lt;&gt;""),計算シート!AB276,"")</f>
        <v/>
      </c>
    </row>
    <row r="277" spans="1:28">
      <c r="A277" s="54">
        <v>272</v>
      </c>
      <c r="B277" s="82"/>
      <c r="C277" s="83"/>
      <c r="D277" s="83"/>
      <c r="E277" s="83"/>
      <c r="F277" s="38"/>
      <c r="G277" s="84"/>
      <c r="H277" s="85"/>
      <c r="I277" s="86"/>
      <c r="J277" s="86"/>
      <c r="K277" s="86"/>
      <c r="L277" s="86"/>
      <c r="M277" s="86"/>
      <c r="N277" s="86"/>
      <c r="O277" s="86"/>
      <c r="P277" s="87"/>
      <c r="Q277" s="87"/>
      <c r="R277" s="88"/>
      <c r="S277" s="88"/>
      <c r="T277" s="88"/>
      <c r="U277" s="88"/>
      <c r="V277" s="138"/>
      <c r="W277" s="88"/>
      <c r="X277" s="113"/>
      <c r="Y277" s="88"/>
      <c r="Z277" s="84"/>
      <c r="AA277" s="131" t="str">
        <f ca="1">IF(AND(COUNTA(R277:U277,X277:Z277)=7,COUNTA(V277:W277)&gt;=1,計算シート!AA277&lt;&gt;""),計算シート!AA277,"")</f>
        <v/>
      </c>
      <c r="AB277" s="132" t="str">
        <f ca="1">IF(AND(AA277&lt;&gt;"",計算シート!AB277&lt;&gt;""),計算シート!AB277,"")</f>
        <v/>
      </c>
    </row>
    <row r="278" spans="1:28">
      <c r="A278" s="54">
        <v>273</v>
      </c>
      <c r="B278" s="82"/>
      <c r="C278" s="83"/>
      <c r="D278" s="83"/>
      <c r="E278" s="83"/>
      <c r="F278" s="38"/>
      <c r="G278" s="84"/>
      <c r="H278" s="85"/>
      <c r="I278" s="86"/>
      <c r="J278" s="86"/>
      <c r="K278" s="86"/>
      <c r="L278" s="86"/>
      <c r="M278" s="86"/>
      <c r="N278" s="86"/>
      <c r="O278" s="86"/>
      <c r="P278" s="87"/>
      <c r="Q278" s="87"/>
      <c r="R278" s="88"/>
      <c r="S278" s="88"/>
      <c r="T278" s="88"/>
      <c r="U278" s="88"/>
      <c r="V278" s="138"/>
      <c r="W278" s="88"/>
      <c r="X278" s="113"/>
      <c r="Y278" s="88"/>
      <c r="Z278" s="84"/>
      <c r="AA278" s="131" t="str">
        <f ca="1">IF(AND(COUNTA(R278:U278,X278:Z278)=7,COUNTA(V278:W278)&gt;=1,計算シート!AA278&lt;&gt;""),計算シート!AA278,"")</f>
        <v/>
      </c>
      <c r="AB278" s="132" t="str">
        <f ca="1">IF(AND(AA278&lt;&gt;"",計算シート!AB278&lt;&gt;""),計算シート!AB278,"")</f>
        <v/>
      </c>
    </row>
    <row r="279" spans="1:28">
      <c r="A279" s="54">
        <v>274</v>
      </c>
      <c r="B279" s="82"/>
      <c r="C279" s="83"/>
      <c r="D279" s="83"/>
      <c r="E279" s="83"/>
      <c r="F279" s="38"/>
      <c r="G279" s="84"/>
      <c r="H279" s="85"/>
      <c r="I279" s="86"/>
      <c r="J279" s="86"/>
      <c r="K279" s="86"/>
      <c r="L279" s="86"/>
      <c r="M279" s="86"/>
      <c r="N279" s="86"/>
      <c r="O279" s="86"/>
      <c r="P279" s="87"/>
      <c r="Q279" s="87"/>
      <c r="R279" s="88"/>
      <c r="S279" s="88"/>
      <c r="T279" s="88"/>
      <c r="U279" s="88"/>
      <c r="V279" s="138"/>
      <c r="W279" s="88"/>
      <c r="X279" s="113"/>
      <c r="Y279" s="88"/>
      <c r="Z279" s="84"/>
      <c r="AA279" s="131" t="str">
        <f ca="1">IF(AND(COUNTA(R279:U279,X279:Z279)=7,COUNTA(V279:W279)&gt;=1,計算シート!AA279&lt;&gt;""),計算シート!AA279,"")</f>
        <v/>
      </c>
      <c r="AB279" s="132" t="str">
        <f ca="1">IF(AND(AA279&lt;&gt;"",計算シート!AB279&lt;&gt;""),計算シート!AB279,"")</f>
        <v/>
      </c>
    </row>
    <row r="280" spans="1:28">
      <c r="A280" s="54">
        <v>275</v>
      </c>
      <c r="B280" s="82"/>
      <c r="C280" s="83"/>
      <c r="D280" s="83"/>
      <c r="E280" s="83"/>
      <c r="F280" s="38"/>
      <c r="G280" s="84"/>
      <c r="H280" s="85"/>
      <c r="I280" s="86"/>
      <c r="J280" s="86"/>
      <c r="K280" s="86"/>
      <c r="L280" s="86"/>
      <c r="M280" s="86"/>
      <c r="N280" s="86"/>
      <c r="O280" s="86"/>
      <c r="P280" s="87"/>
      <c r="Q280" s="87"/>
      <c r="R280" s="88"/>
      <c r="S280" s="88"/>
      <c r="T280" s="88"/>
      <c r="U280" s="88"/>
      <c r="V280" s="138"/>
      <c r="W280" s="88"/>
      <c r="X280" s="113"/>
      <c r="Y280" s="88"/>
      <c r="Z280" s="84"/>
      <c r="AA280" s="131" t="str">
        <f ca="1">IF(AND(COUNTA(R280:U280,X280:Z280)=7,COUNTA(V280:W280)&gt;=1,計算シート!AA280&lt;&gt;""),計算シート!AA280,"")</f>
        <v/>
      </c>
      <c r="AB280" s="132" t="str">
        <f ca="1">IF(AND(AA280&lt;&gt;"",計算シート!AB280&lt;&gt;""),計算シート!AB280,"")</f>
        <v/>
      </c>
    </row>
    <row r="281" spans="1:28">
      <c r="A281" s="54">
        <v>276</v>
      </c>
      <c r="B281" s="82"/>
      <c r="C281" s="83"/>
      <c r="D281" s="83"/>
      <c r="E281" s="83"/>
      <c r="F281" s="38"/>
      <c r="G281" s="84"/>
      <c r="H281" s="85"/>
      <c r="I281" s="86"/>
      <c r="J281" s="86"/>
      <c r="K281" s="86"/>
      <c r="L281" s="86"/>
      <c r="M281" s="86"/>
      <c r="N281" s="86"/>
      <c r="O281" s="86"/>
      <c r="P281" s="87"/>
      <c r="Q281" s="87"/>
      <c r="R281" s="88"/>
      <c r="S281" s="88"/>
      <c r="T281" s="88"/>
      <c r="U281" s="88"/>
      <c r="V281" s="138"/>
      <c r="W281" s="88"/>
      <c r="X281" s="113"/>
      <c r="Y281" s="88"/>
      <c r="Z281" s="84"/>
      <c r="AA281" s="131" t="str">
        <f ca="1">IF(AND(COUNTA(R281:U281,X281:Z281)=7,COUNTA(V281:W281)&gt;=1,計算シート!AA281&lt;&gt;""),計算シート!AA281,"")</f>
        <v/>
      </c>
      <c r="AB281" s="132" t="str">
        <f ca="1">IF(AND(AA281&lt;&gt;"",計算シート!AB281&lt;&gt;""),計算シート!AB281,"")</f>
        <v/>
      </c>
    </row>
    <row r="282" spans="1:28">
      <c r="A282" s="54">
        <v>277</v>
      </c>
      <c r="B282" s="82"/>
      <c r="C282" s="83"/>
      <c r="D282" s="83"/>
      <c r="E282" s="83"/>
      <c r="F282" s="38"/>
      <c r="G282" s="84"/>
      <c r="H282" s="85"/>
      <c r="I282" s="86"/>
      <c r="J282" s="86"/>
      <c r="K282" s="86"/>
      <c r="L282" s="86"/>
      <c r="M282" s="86"/>
      <c r="N282" s="86"/>
      <c r="O282" s="86"/>
      <c r="P282" s="87"/>
      <c r="Q282" s="87"/>
      <c r="R282" s="88"/>
      <c r="S282" s="88"/>
      <c r="T282" s="88"/>
      <c r="U282" s="88"/>
      <c r="V282" s="138"/>
      <c r="W282" s="88"/>
      <c r="X282" s="113"/>
      <c r="Y282" s="88"/>
      <c r="Z282" s="84"/>
      <c r="AA282" s="131" t="str">
        <f ca="1">IF(AND(COUNTA(R282:U282,X282:Z282)=7,COUNTA(V282:W282)&gt;=1,計算シート!AA282&lt;&gt;""),計算シート!AA282,"")</f>
        <v/>
      </c>
      <c r="AB282" s="132" t="str">
        <f ca="1">IF(AND(AA282&lt;&gt;"",計算シート!AB282&lt;&gt;""),計算シート!AB282,"")</f>
        <v/>
      </c>
    </row>
    <row r="283" spans="1:28">
      <c r="A283" s="54">
        <v>278</v>
      </c>
      <c r="B283" s="82"/>
      <c r="C283" s="83"/>
      <c r="D283" s="83"/>
      <c r="E283" s="83"/>
      <c r="F283" s="38"/>
      <c r="G283" s="84"/>
      <c r="H283" s="85"/>
      <c r="I283" s="86"/>
      <c r="J283" s="86"/>
      <c r="K283" s="86"/>
      <c r="L283" s="86"/>
      <c r="M283" s="86"/>
      <c r="N283" s="86"/>
      <c r="O283" s="86"/>
      <c r="P283" s="87"/>
      <c r="Q283" s="87"/>
      <c r="R283" s="88"/>
      <c r="S283" s="88"/>
      <c r="T283" s="88"/>
      <c r="U283" s="88"/>
      <c r="V283" s="138"/>
      <c r="W283" s="88"/>
      <c r="X283" s="113"/>
      <c r="Y283" s="88"/>
      <c r="Z283" s="84"/>
      <c r="AA283" s="131" t="str">
        <f ca="1">IF(AND(COUNTA(R283:U283,X283:Z283)=7,COUNTA(V283:W283)&gt;=1,計算シート!AA283&lt;&gt;""),計算シート!AA283,"")</f>
        <v/>
      </c>
      <c r="AB283" s="132" t="str">
        <f ca="1">IF(AND(AA283&lt;&gt;"",計算シート!AB283&lt;&gt;""),計算シート!AB283,"")</f>
        <v/>
      </c>
    </row>
    <row r="284" spans="1:28">
      <c r="A284" s="54">
        <v>279</v>
      </c>
      <c r="B284" s="82"/>
      <c r="C284" s="83"/>
      <c r="D284" s="83"/>
      <c r="E284" s="83"/>
      <c r="F284" s="38"/>
      <c r="G284" s="84"/>
      <c r="H284" s="85"/>
      <c r="I284" s="86"/>
      <c r="J284" s="86"/>
      <c r="K284" s="86"/>
      <c r="L284" s="86"/>
      <c r="M284" s="86"/>
      <c r="N284" s="86"/>
      <c r="O284" s="86"/>
      <c r="P284" s="87"/>
      <c r="Q284" s="87"/>
      <c r="R284" s="88"/>
      <c r="S284" s="88"/>
      <c r="T284" s="88"/>
      <c r="U284" s="88"/>
      <c r="V284" s="138"/>
      <c r="W284" s="88"/>
      <c r="X284" s="113"/>
      <c r="Y284" s="88"/>
      <c r="Z284" s="84"/>
      <c r="AA284" s="131" t="str">
        <f ca="1">IF(AND(COUNTA(R284:U284,X284:Z284)=7,COUNTA(V284:W284)&gt;=1,計算シート!AA284&lt;&gt;""),計算シート!AA284,"")</f>
        <v/>
      </c>
      <c r="AB284" s="132" t="str">
        <f ca="1">IF(AND(AA284&lt;&gt;"",計算シート!AB284&lt;&gt;""),計算シート!AB284,"")</f>
        <v/>
      </c>
    </row>
    <row r="285" spans="1:28">
      <c r="A285" s="54">
        <v>280</v>
      </c>
      <c r="B285" s="82"/>
      <c r="C285" s="83"/>
      <c r="D285" s="83"/>
      <c r="E285" s="83"/>
      <c r="F285" s="38"/>
      <c r="G285" s="84"/>
      <c r="H285" s="85"/>
      <c r="I285" s="86"/>
      <c r="J285" s="86"/>
      <c r="K285" s="86"/>
      <c r="L285" s="86"/>
      <c r="M285" s="86"/>
      <c r="N285" s="86"/>
      <c r="O285" s="86"/>
      <c r="P285" s="87"/>
      <c r="Q285" s="87"/>
      <c r="R285" s="88"/>
      <c r="S285" s="88"/>
      <c r="T285" s="88"/>
      <c r="U285" s="88"/>
      <c r="V285" s="138"/>
      <c r="W285" s="88"/>
      <c r="X285" s="113"/>
      <c r="Y285" s="88"/>
      <c r="Z285" s="84"/>
      <c r="AA285" s="131" t="str">
        <f ca="1">IF(AND(COUNTA(R285:U285,X285:Z285)=7,COUNTA(V285:W285)&gt;=1,計算シート!AA285&lt;&gt;""),計算シート!AA285,"")</f>
        <v/>
      </c>
      <c r="AB285" s="132" t="str">
        <f ca="1">IF(AND(AA285&lt;&gt;"",計算シート!AB285&lt;&gt;""),計算シート!AB285,"")</f>
        <v/>
      </c>
    </row>
    <row r="286" spans="1:28">
      <c r="A286" s="54">
        <v>281</v>
      </c>
      <c r="B286" s="82"/>
      <c r="C286" s="83"/>
      <c r="D286" s="83"/>
      <c r="E286" s="83"/>
      <c r="F286" s="38"/>
      <c r="G286" s="84"/>
      <c r="H286" s="85"/>
      <c r="I286" s="86"/>
      <c r="J286" s="86"/>
      <c r="K286" s="86"/>
      <c r="L286" s="86"/>
      <c r="M286" s="86"/>
      <c r="N286" s="86"/>
      <c r="O286" s="86"/>
      <c r="P286" s="87"/>
      <c r="Q286" s="87"/>
      <c r="R286" s="88"/>
      <c r="S286" s="88"/>
      <c r="T286" s="88"/>
      <c r="U286" s="88"/>
      <c r="V286" s="138"/>
      <c r="W286" s="88"/>
      <c r="X286" s="113"/>
      <c r="Y286" s="88"/>
      <c r="Z286" s="84"/>
      <c r="AA286" s="131" t="str">
        <f ca="1">IF(AND(COUNTA(R286:U286,X286:Z286)=7,COUNTA(V286:W286)&gt;=1,計算シート!AA286&lt;&gt;""),計算シート!AA286,"")</f>
        <v/>
      </c>
      <c r="AB286" s="132" t="str">
        <f ca="1">IF(AND(AA286&lt;&gt;"",計算シート!AB286&lt;&gt;""),計算シート!AB286,"")</f>
        <v/>
      </c>
    </row>
    <row r="287" spans="1:28">
      <c r="A287" s="54">
        <v>282</v>
      </c>
      <c r="B287" s="82"/>
      <c r="C287" s="83"/>
      <c r="D287" s="83"/>
      <c r="E287" s="83"/>
      <c r="F287" s="38"/>
      <c r="G287" s="84"/>
      <c r="H287" s="85"/>
      <c r="I287" s="86"/>
      <c r="J287" s="86"/>
      <c r="K287" s="86"/>
      <c r="L287" s="86"/>
      <c r="M287" s="86"/>
      <c r="N287" s="86"/>
      <c r="O287" s="86"/>
      <c r="P287" s="87"/>
      <c r="Q287" s="87"/>
      <c r="R287" s="88"/>
      <c r="S287" s="88"/>
      <c r="T287" s="88"/>
      <c r="U287" s="88"/>
      <c r="V287" s="138"/>
      <c r="W287" s="88"/>
      <c r="X287" s="113"/>
      <c r="Y287" s="88"/>
      <c r="Z287" s="84"/>
      <c r="AA287" s="131" t="str">
        <f ca="1">IF(AND(COUNTA(R287:U287,X287:Z287)=7,COUNTA(V287:W287)&gt;=1,計算シート!AA287&lt;&gt;""),計算シート!AA287,"")</f>
        <v/>
      </c>
      <c r="AB287" s="132" t="str">
        <f ca="1">IF(AND(AA287&lt;&gt;"",計算シート!AB287&lt;&gt;""),計算シート!AB287,"")</f>
        <v/>
      </c>
    </row>
    <row r="288" spans="1:28">
      <c r="A288" s="54">
        <v>283</v>
      </c>
      <c r="B288" s="82"/>
      <c r="C288" s="83"/>
      <c r="D288" s="83"/>
      <c r="E288" s="83"/>
      <c r="F288" s="38"/>
      <c r="G288" s="84"/>
      <c r="H288" s="85"/>
      <c r="I288" s="86"/>
      <c r="J288" s="86"/>
      <c r="K288" s="86"/>
      <c r="L288" s="86"/>
      <c r="M288" s="86"/>
      <c r="N288" s="86"/>
      <c r="O288" s="86"/>
      <c r="P288" s="87"/>
      <c r="Q288" s="87"/>
      <c r="R288" s="88"/>
      <c r="S288" s="88"/>
      <c r="T288" s="88"/>
      <c r="U288" s="88"/>
      <c r="V288" s="138"/>
      <c r="W288" s="88"/>
      <c r="X288" s="113"/>
      <c r="Y288" s="88"/>
      <c r="Z288" s="84"/>
      <c r="AA288" s="131" t="str">
        <f ca="1">IF(AND(COUNTA(R288:U288,X288:Z288)=7,COUNTA(V288:W288)&gt;=1,計算シート!AA288&lt;&gt;""),計算シート!AA288,"")</f>
        <v/>
      </c>
      <c r="AB288" s="132" t="str">
        <f ca="1">IF(AND(AA288&lt;&gt;"",計算シート!AB288&lt;&gt;""),計算シート!AB288,"")</f>
        <v/>
      </c>
    </row>
    <row r="289" spans="1:28">
      <c r="A289" s="54">
        <v>284</v>
      </c>
      <c r="B289" s="82"/>
      <c r="C289" s="83"/>
      <c r="D289" s="83"/>
      <c r="E289" s="83"/>
      <c r="F289" s="38"/>
      <c r="G289" s="84"/>
      <c r="H289" s="85"/>
      <c r="I289" s="86"/>
      <c r="J289" s="86"/>
      <c r="K289" s="86"/>
      <c r="L289" s="86"/>
      <c r="M289" s="86"/>
      <c r="N289" s="86"/>
      <c r="O289" s="86"/>
      <c r="P289" s="87"/>
      <c r="Q289" s="87"/>
      <c r="R289" s="88"/>
      <c r="S289" s="88"/>
      <c r="T289" s="88"/>
      <c r="U289" s="88"/>
      <c r="V289" s="138"/>
      <c r="W289" s="88"/>
      <c r="X289" s="113"/>
      <c r="Y289" s="88"/>
      <c r="Z289" s="84"/>
      <c r="AA289" s="131" t="str">
        <f ca="1">IF(AND(COUNTA(R289:U289,X289:Z289)=7,COUNTA(V289:W289)&gt;=1,計算シート!AA289&lt;&gt;""),計算シート!AA289,"")</f>
        <v/>
      </c>
      <c r="AB289" s="132" t="str">
        <f ca="1">IF(AND(AA289&lt;&gt;"",計算シート!AB289&lt;&gt;""),計算シート!AB289,"")</f>
        <v/>
      </c>
    </row>
    <row r="290" spans="1:28">
      <c r="A290" s="54">
        <v>285</v>
      </c>
      <c r="B290" s="82"/>
      <c r="C290" s="83"/>
      <c r="D290" s="83"/>
      <c r="E290" s="83"/>
      <c r="F290" s="38"/>
      <c r="G290" s="84"/>
      <c r="H290" s="85"/>
      <c r="I290" s="86"/>
      <c r="J290" s="86"/>
      <c r="K290" s="86"/>
      <c r="L290" s="86"/>
      <c r="M290" s="86"/>
      <c r="N290" s="86"/>
      <c r="O290" s="86"/>
      <c r="P290" s="87"/>
      <c r="Q290" s="87"/>
      <c r="R290" s="88"/>
      <c r="S290" s="88"/>
      <c r="T290" s="88"/>
      <c r="U290" s="88"/>
      <c r="V290" s="138"/>
      <c r="W290" s="88"/>
      <c r="X290" s="113"/>
      <c r="Y290" s="88"/>
      <c r="Z290" s="84"/>
      <c r="AA290" s="131" t="str">
        <f ca="1">IF(AND(COUNTA(R290:U290,X290:Z290)=7,COUNTA(V290:W290)&gt;=1,計算シート!AA290&lt;&gt;""),計算シート!AA290,"")</f>
        <v/>
      </c>
      <c r="AB290" s="132" t="str">
        <f ca="1">IF(AND(AA290&lt;&gt;"",計算シート!AB290&lt;&gt;""),計算シート!AB290,"")</f>
        <v/>
      </c>
    </row>
    <row r="291" spans="1:28">
      <c r="A291" s="54">
        <v>286</v>
      </c>
      <c r="B291" s="82"/>
      <c r="C291" s="83"/>
      <c r="D291" s="83"/>
      <c r="E291" s="83"/>
      <c r="F291" s="38"/>
      <c r="G291" s="84"/>
      <c r="H291" s="85"/>
      <c r="I291" s="86"/>
      <c r="J291" s="86"/>
      <c r="K291" s="86"/>
      <c r="L291" s="86"/>
      <c r="M291" s="86"/>
      <c r="N291" s="86"/>
      <c r="O291" s="86"/>
      <c r="P291" s="87"/>
      <c r="Q291" s="87"/>
      <c r="R291" s="88"/>
      <c r="S291" s="88"/>
      <c r="T291" s="88"/>
      <c r="U291" s="88"/>
      <c r="V291" s="138"/>
      <c r="W291" s="88"/>
      <c r="X291" s="113"/>
      <c r="Y291" s="88"/>
      <c r="Z291" s="84"/>
      <c r="AA291" s="131" t="str">
        <f ca="1">IF(AND(COUNTA(R291:U291,X291:Z291)=7,COUNTA(V291:W291)&gt;=1,計算シート!AA291&lt;&gt;""),計算シート!AA291,"")</f>
        <v/>
      </c>
      <c r="AB291" s="132" t="str">
        <f ca="1">IF(AND(AA291&lt;&gt;"",計算シート!AB291&lt;&gt;""),計算シート!AB291,"")</f>
        <v/>
      </c>
    </row>
    <row r="292" spans="1:28">
      <c r="A292" s="54">
        <v>287</v>
      </c>
      <c r="B292" s="82"/>
      <c r="C292" s="83"/>
      <c r="D292" s="83"/>
      <c r="E292" s="83"/>
      <c r="F292" s="38"/>
      <c r="G292" s="84"/>
      <c r="H292" s="85"/>
      <c r="I292" s="86"/>
      <c r="J292" s="86"/>
      <c r="K292" s="86"/>
      <c r="L292" s="86"/>
      <c r="M292" s="86"/>
      <c r="N292" s="86"/>
      <c r="O292" s="86"/>
      <c r="P292" s="87"/>
      <c r="Q292" s="87"/>
      <c r="R292" s="88"/>
      <c r="S292" s="88"/>
      <c r="T292" s="88"/>
      <c r="U292" s="88"/>
      <c r="V292" s="138"/>
      <c r="W292" s="88"/>
      <c r="X292" s="113"/>
      <c r="Y292" s="88"/>
      <c r="Z292" s="84"/>
      <c r="AA292" s="131" t="str">
        <f ca="1">IF(AND(COUNTA(R292:U292,X292:Z292)=7,COUNTA(V292:W292)&gt;=1,計算シート!AA292&lt;&gt;""),計算シート!AA292,"")</f>
        <v/>
      </c>
      <c r="AB292" s="132" t="str">
        <f ca="1">IF(AND(AA292&lt;&gt;"",計算シート!AB292&lt;&gt;""),計算シート!AB292,"")</f>
        <v/>
      </c>
    </row>
    <row r="293" spans="1:28">
      <c r="A293" s="54">
        <v>288</v>
      </c>
      <c r="B293" s="82"/>
      <c r="C293" s="83"/>
      <c r="D293" s="83"/>
      <c r="E293" s="83"/>
      <c r="F293" s="38"/>
      <c r="G293" s="84"/>
      <c r="H293" s="85"/>
      <c r="I293" s="86"/>
      <c r="J293" s="86"/>
      <c r="K293" s="86"/>
      <c r="L293" s="86"/>
      <c r="M293" s="86"/>
      <c r="N293" s="86"/>
      <c r="O293" s="86"/>
      <c r="P293" s="87"/>
      <c r="Q293" s="87"/>
      <c r="R293" s="88"/>
      <c r="S293" s="88"/>
      <c r="T293" s="88"/>
      <c r="U293" s="88"/>
      <c r="V293" s="138"/>
      <c r="W293" s="88"/>
      <c r="X293" s="113"/>
      <c r="Y293" s="88"/>
      <c r="Z293" s="84"/>
      <c r="AA293" s="131" t="str">
        <f ca="1">IF(AND(COUNTA(R293:U293,X293:Z293)=7,COUNTA(V293:W293)&gt;=1,計算シート!AA293&lt;&gt;""),計算シート!AA293,"")</f>
        <v/>
      </c>
      <c r="AB293" s="132" t="str">
        <f ca="1">IF(AND(AA293&lt;&gt;"",計算シート!AB293&lt;&gt;""),計算シート!AB293,"")</f>
        <v/>
      </c>
    </row>
    <row r="294" spans="1:28">
      <c r="A294" s="54">
        <v>289</v>
      </c>
      <c r="B294" s="82"/>
      <c r="C294" s="83"/>
      <c r="D294" s="83"/>
      <c r="E294" s="83"/>
      <c r="F294" s="38"/>
      <c r="G294" s="84"/>
      <c r="H294" s="85"/>
      <c r="I294" s="86"/>
      <c r="J294" s="86"/>
      <c r="K294" s="86"/>
      <c r="L294" s="86"/>
      <c r="M294" s="86"/>
      <c r="N294" s="86"/>
      <c r="O294" s="86"/>
      <c r="P294" s="87"/>
      <c r="Q294" s="87"/>
      <c r="R294" s="88"/>
      <c r="S294" s="88"/>
      <c r="T294" s="88"/>
      <c r="U294" s="88"/>
      <c r="V294" s="138"/>
      <c r="W294" s="88"/>
      <c r="X294" s="113"/>
      <c r="Y294" s="88"/>
      <c r="Z294" s="84"/>
      <c r="AA294" s="131" t="str">
        <f ca="1">IF(AND(COUNTA(R294:U294,X294:Z294)=7,COUNTA(V294:W294)&gt;=1,計算シート!AA294&lt;&gt;""),計算シート!AA294,"")</f>
        <v/>
      </c>
      <c r="AB294" s="132" t="str">
        <f ca="1">IF(AND(AA294&lt;&gt;"",計算シート!AB294&lt;&gt;""),計算シート!AB294,"")</f>
        <v/>
      </c>
    </row>
    <row r="295" spans="1:28">
      <c r="A295" s="54">
        <v>290</v>
      </c>
      <c r="B295" s="82"/>
      <c r="C295" s="83"/>
      <c r="D295" s="83"/>
      <c r="E295" s="83"/>
      <c r="F295" s="38"/>
      <c r="G295" s="84"/>
      <c r="H295" s="85"/>
      <c r="I295" s="86"/>
      <c r="J295" s="86"/>
      <c r="K295" s="86"/>
      <c r="L295" s="86"/>
      <c r="M295" s="86"/>
      <c r="N295" s="86"/>
      <c r="O295" s="86"/>
      <c r="P295" s="87"/>
      <c r="Q295" s="87"/>
      <c r="R295" s="88"/>
      <c r="S295" s="88"/>
      <c r="T295" s="88"/>
      <c r="U295" s="88"/>
      <c r="V295" s="138"/>
      <c r="W295" s="88"/>
      <c r="X295" s="113"/>
      <c r="Y295" s="88"/>
      <c r="Z295" s="84"/>
      <c r="AA295" s="131" t="str">
        <f ca="1">IF(AND(COUNTA(R295:U295,X295:Z295)=7,COUNTA(V295:W295)&gt;=1,計算シート!AA295&lt;&gt;""),計算シート!AA295,"")</f>
        <v/>
      </c>
      <c r="AB295" s="132" t="str">
        <f ca="1">IF(AND(AA295&lt;&gt;"",計算シート!AB295&lt;&gt;""),計算シート!AB295,"")</f>
        <v/>
      </c>
    </row>
    <row r="296" spans="1:28">
      <c r="A296" s="54">
        <v>291</v>
      </c>
      <c r="B296" s="82"/>
      <c r="C296" s="83"/>
      <c r="D296" s="83"/>
      <c r="E296" s="83"/>
      <c r="F296" s="38"/>
      <c r="G296" s="84"/>
      <c r="H296" s="85"/>
      <c r="I296" s="86"/>
      <c r="J296" s="86"/>
      <c r="K296" s="86"/>
      <c r="L296" s="86"/>
      <c r="M296" s="86"/>
      <c r="N296" s="86"/>
      <c r="O296" s="86"/>
      <c r="P296" s="87"/>
      <c r="Q296" s="87"/>
      <c r="R296" s="88"/>
      <c r="S296" s="88"/>
      <c r="T296" s="88"/>
      <c r="U296" s="88"/>
      <c r="V296" s="138"/>
      <c r="W296" s="88"/>
      <c r="X296" s="113"/>
      <c r="Y296" s="88"/>
      <c r="Z296" s="84"/>
      <c r="AA296" s="131" t="str">
        <f ca="1">IF(AND(COUNTA(R296:U296,X296:Z296)=7,COUNTA(V296:W296)&gt;=1,計算シート!AA296&lt;&gt;""),計算シート!AA296,"")</f>
        <v/>
      </c>
      <c r="AB296" s="132" t="str">
        <f ca="1">IF(AND(AA296&lt;&gt;"",計算シート!AB296&lt;&gt;""),計算シート!AB296,"")</f>
        <v/>
      </c>
    </row>
    <row r="297" spans="1:28">
      <c r="A297" s="54">
        <v>292</v>
      </c>
      <c r="B297" s="82"/>
      <c r="C297" s="83"/>
      <c r="D297" s="83"/>
      <c r="E297" s="83"/>
      <c r="F297" s="38"/>
      <c r="G297" s="84"/>
      <c r="H297" s="85"/>
      <c r="I297" s="86"/>
      <c r="J297" s="86"/>
      <c r="K297" s="86"/>
      <c r="L297" s="86"/>
      <c r="M297" s="86"/>
      <c r="N297" s="86"/>
      <c r="O297" s="86"/>
      <c r="P297" s="87"/>
      <c r="Q297" s="87"/>
      <c r="R297" s="88"/>
      <c r="S297" s="88"/>
      <c r="T297" s="88"/>
      <c r="U297" s="88"/>
      <c r="V297" s="138"/>
      <c r="W297" s="88"/>
      <c r="X297" s="113"/>
      <c r="Y297" s="88"/>
      <c r="Z297" s="84"/>
      <c r="AA297" s="131" t="str">
        <f ca="1">IF(AND(COUNTA(R297:U297,X297:Z297)=7,COUNTA(V297:W297)&gt;=1,計算シート!AA297&lt;&gt;""),計算シート!AA297,"")</f>
        <v/>
      </c>
      <c r="AB297" s="132" t="str">
        <f ca="1">IF(AND(AA297&lt;&gt;"",計算シート!AB297&lt;&gt;""),計算シート!AB297,"")</f>
        <v/>
      </c>
    </row>
    <row r="298" spans="1:28">
      <c r="A298" s="54">
        <v>293</v>
      </c>
      <c r="B298" s="82"/>
      <c r="C298" s="83"/>
      <c r="D298" s="83"/>
      <c r="E298" s="83"/>
      <c r="F298" s="38"/>
      <c r="G298" s="84"/>
      <c r="H298" s="85"/>
      <c r="I298" s="86"/>
      <c r="J298" s="86"/>
      <c r="K298" s="86"/>
      <c r="L298" s="86"/>
      <c r="M298" s="86"/>
      <c r="N298" s="86"/>
      <c r="O298" s="86"/>
      <c r="P298" s="87"/>
      <c r="Q298" s="87"/>
      <c r="R298" s="88"/>
      <c r="S298" s="88"/>
      <c r="T298" s="88"/>
      <c r="U298" s="88"/>
      <c r="V298" s="138"/>
      <c r="W298" s="88"/>
      <c r="X298" s="113"/>
      <c r="Y298" s="88"/>
      <c r="Z298" s="84"/>
      <c r="AA298" s="131" t="str">
        <f ca="1">IF(AND(COUNTA(R298:U298,X298:Z298)=7,COUNTA(V298:W298)&gt;=1,計算シート!AA298&lt;&gt;""),計算シート!AA298,"")</f>
        <v/>
      </c>
      <c r="AB298" s="132" t="str">
        <f ca="1">IF(AND(AA298&lt;&gt;"",計算シート!AB298&lt;&gt;""),計算シート!AB298,"")</f>
        <v/>
      </c>
    </row>
    <row r="299" spans="1:28">
      <c r="A299" s="54">
        <v>294</v>
      </c>
      <c r="B299" s="82"/>
      <c r="C299" s="83"/>
      <c r="D299" s="83"/>
      <c r="E299" s="83"/>
      <c r="F299" s="38"/>
      <c r="G299" s="84"/>
      <c r="H299" s="85"/>
      <c r="I299" s="86"/>
      <c r="J299" s="86"/>
      <c r="K299" s="86"/>
      <c r="L299" s="86"/>
      <c r="M299" s="86"/>
      <c r="N299" s="86"/>
      <c r="O299" s="86"/>
      <c r="P299" s="87"/>
      <c r="Q299" s="87"/>
      <c r="R299" s="88"/>
      <c r="S299" s="88"/>
      <c r="T299" s="88"/>
      <c r="U299" s="88"/>
      <c r="V299" s="138"/>
      <c r="W299" s="88"/>
      <c r="X299" s="113"/>
      <c r="Y299" s="88"/>
      <c r="Z299" s="84"/>
      <c r="AA299" s="131" t="str">
        <f ca="1">IF(AND(COUNTA(R299:U299,X299:Z299)=7,COUNTA(V299:W299)&gt;=1,計算シート!AA299&lt;&gt;""),計算シート!AA299,"")</f>
        <v/>
      </c>
      <c r="AB299" s="132" t="str">
        <f ca="1">IF(AND(AA299&lt;&gt;"",計算シート!AB299&lt;&gt;""),計算シート!AB299,"")</f>
        <v/>
      </c>
    </row>
    <row r="300" spans="1:28">
      <c r="A300" s="54">
        <v>295</v>
      </c>
      <c r="B300" s="82"/>
      <c r="C300" s="83"/>
      <c r="D300" s="83"/>
      <c r="E300" s="83"/>
      <c r="F300" s="38"/>
      <c r="G300" s="84"/>
      <c r="H300" s="85"/>
      <c r="I300" s="86"/>
      <c r="J300" s="86"/>
      <c r="K300" s="86"/>
      <c r="L300" s="86"/>
      <c r="M300" s="86"/>
      <c r="N300" s="86"/>
      <c r="O300" s="86"/>
      <c r="P300" s="87"/>
      <c r="Q300" s="87"/>
      <c r="R300" s="88"/>
      <c r="S300" s="88"/>
      <c r="T300" s="88"/>
      <c r="U300" s="88"/>
      <c r="V300" s="138"/>
      <c r="W300" s="88"/>
      <c r="X300" s="113"/>
      <c r="Y300" s="88"/>
      <c r="Z300" s="84"/>
      <c r="AA300" s="131" t="str">
        <f ca="1">IF(AND(COUNTA(R300:U300,X300:Z300)=7,COUNTA(V300:W300)&gt;=1,計算シート!AA300&lt;&gt;""),計算シート!AA300,"")</f>
        <v/>
      </c>
      <c r="AB300" s="132" t="str">
        <f ca="1">IF(AND(AA300&lt;&gt;"",計算シート!AB300&lt;&gt;""),計算シート!AB300,"")</f>
        <v/>
      </c>
    </row>
    <row r="301" spans="1:28">
      <c r="A301" s="54">
        <v>296</v>
      </c>
      <c r="B301" s="82"/>
      <c r="C301" s="83"/>
      <c r="D301" s="83"/>
      <c r="E301" s="83"/>
      <c r="F301" s="38"/>
      <c r="G301" s="84"/>
      <c r="H301" s="85"/>
      <c r="I301" s="86"/>
      <c r="J301" s="86"/>
      <c r="K301" s="86"/>
      <c r="L301" s="86"/>
      <c r="M301" s="86"/>
      <c r="N301" s="86"/>
      <c r="O301" s="86"/>
      <c r="P301" s="87"/>
      <c r="Q301" s="87"/>
      <c r="R301" s="88"/>
      <c r="S301" s="88"/>
      <c r="T301" s="88"/>
      <c r="U301" s="88"/>
      <c r="V301" s="138"/>
      <c r="W301" s="88"/>
      <c r="X301" s="113"/>
      <c r="Y301" s="88"/>
      <c r="Z301" s="84"/>
      <c r="AA301" s="131" t="str">
        <f ca="1">IF(AND(COUNTA(R301:U301,X301:Z301)=7,COUNTA(V301:W301)&gt;=1,計算シート!AA301&lt;&gt;""),計算シート!AA301,"")</f>
        <v/>
      </c>
      <c r="AB301" s="132" t="str">
        <f ca="1">IF(AND(AA301&lt;&gt;"",計算シート!AB301&lt;&gt;""),計算シート!AB301,"")</f>
        <v/>
      </c>
    </row>
    <row r="302" spans="1:28">
      <c r="A302" s="54">
        <v>297</v>
      </c>
      <c r="B302" s="82"/>
      <c r="C302" s="83"/>
      <c r="D302" s="83"/>
      <c r="E302" s="83"/>
      <c r="F302" s="38"/>
      <c r="G302" s="84"/>
      <c r="H302" s="85"/>
      <c r="I302" s="86"/>
      <c r="J302" s="86"/>
      <c r="K302" s="86"/>
      <c r="L302" s="86"/>
      <c r="M302" s="86"/>
      <c r="N302" s="86"/>
      <c r="O302" s="86"/>
      <c r="P302" s="87"/>
      <c r="Q302" s="87"/>
      <c r="R302" s="88"/>
      <c r="S302" s="88"/>
      <c r="T302" s="88"/>
      <c r="U302" s="88"/>
      <c r="V302" s="138"/>
      <c r="W302" s="88"/>
      <c r="X302" s="113"/>
      <c r="Y302" s="88"/>
      <c r="Z302" s="84"/>
      <c r="AA302" s="131" t="str">
        <f ca="1">IF(AND(COUNTA(R302:U302,X302:Z302)=7,COUNTA(V302:W302)&gt;=1,計算シート!AA302&lt;&gt;""),計算シート!AA302,"")</f>
        <v/>
      </c>
      <c r="AB302" s="132" t="str">
        <f ca="1">IF(AND(AA302&lt;&gt;"",計算シート!AB302&lt;&gt;""),計算シート!AB302,"")</f>
        <v/>
      </c>
    </row>
    <row r="303" spans="1:28">
      <c r="A303" s="54">
        <v>298</v>
      </c>
      <c r="B303" s="82"/>
      <c r="C303" s="83"/>
      <c r="D303" s="83"/>
      <c r="E303" s="83"/>
      <c r="F303" s="38"/>
      <c r="G303" s="84"/>
      <c r="H303" s="85"/>
      <c r="I303" s="86"/>
      <c r="J303" s="86"/>
      <c r="K303" s="86"/>
      <c r="L303" s="86"/>
      <c r="M303" s="86"/>
      <c r="N303" s="86"/>
      <c r="O303" s="86"/>
      <c r="P303" s="87"/>
      <c r="Q303" s="87"/>
      <c r="R303" s="88"/>
      <c r="S303" s="88"/>
      <c r="T303" s="88"/>
      <c r="U303" s="88"/>
      <c r="V303" s="138"/>
      <c r="W303" s="88"/>
      <c r="X303" s="113"/>
      <c r="Y303" s="88"/>
      <c r="Z303" s="84"/>
      <c r="AA303" s="131" t="str">
        <f ca="1">IF(AND(COUNTA(R303:U303,X303:Z303)=7,COUNTA(V303:W303)&gt;=1,計算シート!AA303&lt;&gt;""),計算シート!AA303,"")</f>
        <v/>
      </c>
      <c r="AB303" s="132" t="str">
        <f ca="1">IF(AND(AA303&lt;&gt;"",計算シート!AB303&lt;&gt;""),計算シート!AB303,"")</f>
        <v/>
      </c>
    </row>
    <row r="304" spans="1:28">
      <c r="A304" s="54">
        <v>299</v>
      </c>
      <c r="B304" s="82"/>
      <c r="C304" s="83"/>
      <c r="D304" s="83"/>
      <c r="E304" s="83"/>
      <c r="F304" s="38"/>
      <c r="G304" s="84"/>
      <c r="H304" s="85"/>
      <c r="I304" s="86"/>
      <c r="J304" s="86"/>
      <c r="K304" s="86"/>
      <c r="L304" s="86"/>
      <c r="M304" s="86"/>
      <c r="N304" s="86"/>
      <c r="O304" s="86"/>
      <c r="P304" s="87"/>
      <c r="Q304" s="87"/>
      <c r="R304" s="88"/>
      <c r="S304" s="88"/>
      <c r="T304" s="88"/>
      <c r="U304" s="88"/>
      <c r="V304" s="138"/>
      <c r="W304" s="88"/>
      <c r="X304" s="113"/>
      <c r="Y304" s="88"/>
      <c r="Z304" s="84"/>
      <c r="AA304" s="131" t="str">
        <f ca="1">IF(AND(COUNTA(R304:U304,X304:Z304)=7,COUNTA(V304:W304)&gt;=1,計算シート!AA304&lt;&gt;""),計算シート!AA304,"")</f>
        <v/>
      </c>
      <c r="AB304" s="132" t="str">
        <f ca="1">IF(AND(AA304&lt;&gt;"",計算シート!AB304&lt;&gt;""),計算シート!AB304,"")</f>
        <v/>
      </c>
    </row>
    <row r="305" spans="1:28">
      <c r="A305" s="54">
        <v>300</v>
      </c>
      <c r="B305" s="82"/>
      <c r="C305" s="83"/>
      <c r="D305" s="83"/>
      <c r="E305" s="83"/>
      <c r="F305" s="38"/>
      <c r="G305" s="84"/>
      <c r="H305" s="85"/>
      <c r="I305" s="86"/>
      <c r="J305" s="86"/>
      <c r="K305" s="86"/>
      <c r="L305" s="86"/>
      <c r="M305" s="86"/>
      <c r="N305" s="86"/>
      <c r="O305" s="86"/>
      <c r="P305" s="87"/>
      <c r="Q305" s="87"/>
      <c r="R305" s="88"/>
      <c r="S305" s="88"/>
      <c r="T305" s="88"/>
      <c r="U305" s="88"/>
      <c r="V305" s="138"/>
      <c r="W305" s="88"/>
      <c r="X305" s="113"/>
      <c r="Y305" s="88"/>
      <c r="Z305" s="84"/>
      <c r="AA305" s="131" t="str">
        <f ca="1">IF(AND(COUNTA(R305:U305,X305:Z305)=7,COUNTA(V305:W305)&gt;=1,計算シート!AA305&lt;&gt;""),計算シート!AA305,"")</f>
        <v/>
      </c>
      <c r="AB305" s="132" t="str">
        <f ca="1">IF(AND(AA305&lt;&gt;"",計算シート!AB305&lt;&gt;""),計算シート!AB305,"")</f>
        <v/>
      </c>
    </row>
    <row r="306" spans="1:28">
      <c r="A306" s="54">
        <v>301</v>
      </c>
      <c r="B306" s="82"/>
      <c r="C306" s="83"/>
      <c r="D306" s="83"/>
      <c r="E306" s="83"/>
      <c r="F306" s="38"/>
      <c r="G306" s="84"/>
      <c r="H306" s="85"/>
      <c r="I306" s="86"/>
      <c r="J306" s="86"/>
      <c r="K306" s="86"/>
      <c r="L306" s="86"/>
      <c r="M306" s="86"/>
      <c r="N306" s="86"/>
      <c r="O306" s="86"/>
      <c r="P306" s="87"/>
      <c r="Q306" s="87"/>
      <c r="R306" s="88"/>
      <c r="S306" s="88"/>
      <c r="T306" s="88"/>
      <c r="U306" s="88"/>
      <c r="V306" s="138"/>
      <c r="W306" s="88"/>
      <c r="X306" s="113"/>
      <c r="Y306" s="88"/>
      <c r="Z306" s="84"/>
      <c r="AA306" s="131" t="str">
        <f ca="1">IF(AND(COUNTA(R306:U306,X306:Z306)=7,COUNTA(V306:W306)&gt;=1,計算シート!AA306&lt;&gt;""),計算シート!AA306,"")</f>
        <v/>
      </c>
      <c r="AB306" s="132" t="str">
        <f ca="1">IF(AND(AA306&lt;&gt;"",計算シート!AB306&lt;&gt;""),計算シート!AB306,"")</f>
        <v/>
      </c>
    </row>
    <row r="307" spans="1:28">
      <c r="A307" s="54">
        <v>302</v>
      </c>
      <c r="B307" s="82"/>
      <c r="C307" s="83"/>
      <c r="D307" s="83"/>
      <c r="E307" s="83"/>
      <c r="F307" s="38"/>
      <c r="G307" s="84"/>
      <c r="H307" s="85"/>
      <c r="I307" s="86"/>
      <c r="J307" s="86"/>
      <c r="K307" s="86"/>
      <c r="L307" s="86"/>
      <c r="M307" s="86"/>
      <c r="N307" s="86"/>
      <c r="O307" s="86"/>
      <c r="P307" s="87"/>
      <c r="Q307" s="87"/>
      <c r="R307" s="88"/>
      <c r="S307" s="88"/>
      <c r="T307" s="88"/>
      <c r="U307" s="88"/>
      <c r="V307" s="138"/>
      <c r="W307" s="88"/>
      <c r="X307" s="113"/>
      <c r="Y307" s="88"/>
      <c r="Z307" s="84"/>
      <c r="AA307" s="131" t="str">
        <f ca="1">IF(AND(COUNTA(R307:U307,X307:Z307)=7,COUNTA(V307:W307)&gt;=1,計算シート!AA307&lt;&gt;""),計算シート!AA307,"")</f>
        <v/>
      </c>
      <c r="AB307" s="132" t="str">
        <f ca="1">IF(AND(AA307&lt;&gt;"",計算シート!AB307&lt;&gt;""),計算シート!AB307,"")</f>
        <v/>
      </c>
    </row>
    <row r="308" spans="1:28">
      <c r="A308" s="54">
        <v>303</v>
      </c>
      <c r="B308" s="82"/>
      <c r="C308" s="83"/>
      <c r="D308" s="83"/>
      <c r="E308" s="83"/>
      <c r="F308" s="38"/>
      <c r="G308" s="84"/>
      <c r="H308" s="85"/>
      <c r="I308" s="86"/>
      <c r="J308" s="86"/>
      <c r="K308" s="86"/>
      <c r="L308" s="86"/>
      <c r="M308" s="86"/>
      <c r="N308" s="86"/>
      <c r="O308" s="86"/>
      <c r="P308" s="87"/>
      <c r="Q308" s="87"/>
      <c r="R308" s="88"/>
      <c r="S308" s="88"/>
      <c r="T308" s="88"/>
      <c r="U308" s="88"/>
      <c r="V308" s="138"/>
      <c r="W308" s="88"/>
      <c r="X308" s="113"/>
      <c r="Y308" s="88"/>
      <c r="Z308" s="84"/>
      <c r="AA308" s="131" t="str">
        <f ca="1">IF(AND(COUNTA(R308:U308,X308:Z308)=7,COUNTA(V308:W308)&gt;=1,計算シート!AA308&lt;&gt;""),計算シート!AA308,"")</f>
        <v/>
      </c>
      <c r="AB308" s="132" t="str">
        <f ca="1">IF(AND(AA308&lt;&gt;"",計算シート!AB308&lt;&gt;""),計算シート!AB308,"")</f>
        <v/>
      </c>
    </row>
    <row r="309" spans="1:28">
      <c r="A309" s="54">
        <v>304</v>
      </c>
      <c r="B309" s="82"/>
      <c r="C309" s="83"/>
      <c r="D309" s="83"/>
      <c r="E309" s="83"/>
      <c r="F309" s="38"/>
      <c r="G309" s="84"/>
      <c r="H309" s="85"/>
      <c r="I309" s="86"/>
      <c r="J309" s="86"/>
      <c r="K309" s="86"/>
      <c r="L309" s="86"/>
      <c r="M309" s="86"/>
      <c r="N309" s="86"/>
      <c r="O309" s="86"/>
      <c r="P309" s="87"/>
      <c r="Q309" s="87"/>
      <c r="R309" s="88"/>
      <c r="S309" s="88"/>
      <c r="T309" s="88"/>
      <c r="U309" s="88"/>
      <c r="V309" s="138"/>
      <c r="W309" s="88"/>
      <c r="X309" s="113"/>
      <c r="Y309" s="88"/>
      <c r="Z309" s="84"/>
      <c r="AA309" s="131" t="str">
        <f ca="1">IF(AND(COUNTA(R309:U309,X309:Z309)=7,COUNTA(V309:W309)&gt;=1,計算シート!AA309&lt;&gt;""),計算シート!AA309,"")</f>
        <v/>
      </c>
      <c r="AB309" s="132" t="str">
        <f ca="1">IF(AND(AA309&lt;&gt;"",計算シート!AB309&lt;&gt;""),計算シート!AB309,"")</f>
        <v/>
      </c>
    </row>
    <row r="310" spans="1:28">
      <c r="A310" s="54">
        <v>305</v>
      </c>
      <c r="B310" s="82"/>
      <c r="C310" s="83"/>
      <c r="D310" s="83"/>
      <c r="E310" s="83"/>
      <c r="F310" s="38"/>
      <c r="G310" s="84"/>
      <c r="H310" s="85"/>
      <c r="I310" s="86"/>
      <c r="J310" s="86"/>
      <c r="K310" s="86"/>
      <c r="L310" s="86"/>
      <c r="M310" s="86"/>
      <c r="N310" s="86"/>
      <c r="O310" s="86"/>
      <c r="P310" s="87"/>
      <c r="Q310" s="87"/>
      <c r="R310" s="88"/>
      <c r="S310" s="88"/>
      <c r="T310" s="88"/>
      <c r="U310" s="88"/>
      <c r="V310" s="138"/>
      <c r="W310" s="88"/>
      <c r="X310" s="113"/>
      <c r="Y310" s="88"/>
      <c r="Z310" s="84"/>
      <c r="AA310" s="131" t="str">
        <f ca="1">IF(AND(COUNTA(R310:U310,X310:Z310)=7,COUNTA(V310:W310)&gt;=1,計算シート!AA310&lt;&gt;""),計算シート!AA310,"")</f>
        <v/>
      </c>
      <c r="AB310" s="132" t="str">
        <f ca="1">IF(AND(AA310&lt;&gt;"",計算シート!AB310&lt;&gt;""),計算シート!AB310,"")</f>
        <v/>
      </c>
    </row>
    <row r="311" spans="1:28">
      <c r="A311" s="54">
        <v>306</v>
      </c>
      <c r="B311" s="82"/>
      <c r="C311" s="83"/>
      <c r="D311" s="83"/>
      <c r="E311" s="83"/>
      <c r="F311" s="38"/>
      <c r="G311" s="84"/>
      <c r="H311" s="85"/>
      <c r="I311" s="86"/>
      <c r="J311" s="86"/>
      <c r="K311" s="86"/>
      <c r="L311" s="86"/>
      <c r="M311" s="86"/>
      <c r="N311" s="86"/>
      <c r="O311" s="86"/>
      <c r="P311" s="87"/>
      <c r="Q311" s="87"/>
      <c r="R311" s="88"/>
      <c r="S311" s="88"/>
      <c r="T311" s="88"/>
      <c r="U311" s="88"/>
      <c r="V311" s="138"/>
      <c r="W311" s="88"/>
      <c r="X311" s="113"/>
      <c r="Y311" s="88"/>
      <c r="Z311" s="84"/>
      <c r="AA311" s="131" t="str">
        <f ca="1">IF(AND(COUNTA(R311:U311,X311:Z311)=7,COUNTA(V311:W311)&gt;=1,計算シート!AA311&lt;&gt;""),計算シート!AA311,"")</f>
        <v/>
      </c>
      <c r="AB311" s="132" t="str">
        <f ca="1">IF(AND(AA311&lt;&gt;"",計算シート!AB311&lt;&gt;""),計算シート!AB311,"")</f>
        <v/>
      </c>
    </row>
    <row r="312" spans="1:28">
      <c r="A312" s="54">
        <v>307</v>
      </c>
      <c r="B312" s="82"/>
      <c r="C312" s="83"/>
      <c r="D312" s="83"/>
      <c r="E312" s="83"/>
      <c r="F312" s="38"/>
      <c r="G312" s="84"/>
      <c r="H312" s="85"/>
      <c r="I312" s="86"/>
      <c r="J312" s="86"/>
      <c r="K312" s="86"/>
      <c r="L312" s="86"/>
      <c r="M312" s="86"/>
      <c r="N312" s="86"/>
      <c r="O312" s="86"/>
      <c r="P312" s="87"/>
      <c r="Q312" s="87"/>
      <c r="R312" s="88"/>
      <c r="S312" s="88"/>
      <c r="T312" s="88"/>
      <c r="U312" s="88"/>
      <c r="V312" s="138"/>
      <c r="W312" s="88"/>
      <c r="X312" s="113"/>
      <c r="Y312" s="88"/>
      <c r="Z312" s="84"/>
      <c r="AA312" s="131" t="str">
        <f ca="1">IF(AND(COUNTA(R312:U312,X312:Z312)=7,COUNTA(V312:W312)&gt;=1,計算シート!AA312&lt;&gt;""),計算シート!AA312,"")</f>
        <v/>
      </c>
      <c r="AB312" s="132" t="str">
        <f ca="1">IF(AND(AA312&lt;&gt;"",計算シート!AB312&lt;&gt;""),計算シート!AB312,"")</f>
        <v/>
      </c>
    </row>
    <row r="313" spans="1:28">
      <c r="A313" s="54">
        <v>308</v>
      </c>
      <c r="B313" s="82"/>
      <c r="C313" s="83"/>
      <c r="D313" s="83"/>
      <c r="E313" s="83"/>
      <c r="F313" s="38"/>
      <c r="G313" s="84"/>
      <c r="H313" s="85"/>
      <c r="I313" s="86"/>
      <c r="J313" s="86"/>
      <c r="K313" s="86"/>
      <c r="L313" s="86"/>
      <c r="M313" s="86"/>
      <c r="N313" s="86"/>
      <c r="O313" s="86"/>
      <c r="P313" s="87"/>
      <c r="Q313" s="87"/>
      <c r="R313" s="88"/>
      <c r="S313" s="88"/>
      <c r="T313" s="88"/>
      <c r="U313" s="88"/>
      <c r="V313" s="138"/>
      <c r="W313" s="88"/>
      <c r="X313" s="113"/>
      <c r="Y313" s="88"/>
      <c r="Z313" s="84"/>
      <c r="AA313" s="131" t="str">
        <f ca="1">IF(AND(COUNTA(R313:U313,X313:Z313)=7,COUNTA(V313:W313)&gt;=1,計算シート!AA313&lt;&gt;""),計算シート!AA313,"")</f>
        <v/>
      </c>
      <c r="AB313" s="132" t="str">
        <f ca="1">IF(AND(AA313&lt;&gt;"",計算シート!AB313&lt;&gt;""),計算シート!AB313,"")</f>
        <v/>
      </c>
    </row>
    <row r="314" spans="1:28">
      <c r="A314" s="54">
        <v>309</v>
      </c>
      <c r="B314" s="82"/>
      <c r="C314" s="83"/>
      <c r="D314" s="83"/>
      <c r="E314" s="83"/>
      <c r="F314" s="38"/>
      <c r="G314" s="84"/>
      <c r="H314" s="85"/>
      <c r="I314" s="86"/>
      <c r="J314" s="86"/>
      <c r="K314" s="86"/>
      <c r="L314" s="86"/>
      <c r="M314" s="86"/>
      <c r="N314" s="86"/>
      <c r="O314" s="86"/>
      <c r="P314" s="87"/>
      <c r="Q314" s="87"/>
      <c r="R314" s="88"/>
      <c r="S314" s="88"/>
      <c r="T314" s="88"/>
      <c r="U314" s="88"/>
      <c r="V314" s="138"/>
      <c r="W314" s="88"/>
      <c r="X314" s="113"/>
      <c r="Y314" s="88"/>
      <c r="Z314" s="84"/>
      <c r="AA314" s="131" t="str">
        <f ca="1">IF(AND(COUNTA(R314:U314,X314:Z314)=7,COUNTA(V314:W314)&gt;=1,計算シート!AA314&lt;&gt;""),計算シート!AA314,"")</f>
        <v/>
      </c>
      <c r="AB314" s="132" t="str">
        <f ca="1">IF(AND(AA314&lt;&gt;"",計算シート!AB314&lt;&gt;""),計算シート!AB314,"")</f>
        <v/>
      </c>
    </row>
    <row r="315" spans="1:28">
      <c r="A315" s="54">
        <v>310</v>
      </c>
      <c r="B315" s="82"/>
      <c r="C315" s="83"/>
      <c r="D315" s="83"/>
      <c r="E315" s="83"/>
      <c r="F315" s="38"/>
      <c r="G315" s="84"/>
      <c r="H315" s="85"/>
      <c r="I315" s="86"/>
      <c r="J315" s="86"/>
      <c r="K315" s="86"/>
      <c r="L315" s="86"/>
      <c r="M315" s="86"/>
      <c r="N315" s="86"/>
      <c r="O315" s="86"/>
      <c r="P315" s="87"/>
      <c r="Q315" s="87"/>
      <c r="R315" s="88"/>
      <c r="S315" s="88"/>
      <c r="T315" s="88"/>
      <c r="U315" s="88"/>
      <c r="V315" s="138"/>
      <c r="W315" s="88"/>
      <c r="X315" s="113"/>
      <c r="Y315" s="88"/>
      <c r="Z315" s="84"/>
      <c r="AA315" s="131" t="str">
        <f ca="1">IF(AND(COUNTA(R315:U315,X315:Z315)=7,COUNTA(V315:W315)&gt;=1,計算シート!AA315&lt;&gt;""),計算シート!AA315,"")</f>
        <v/>
      </c>
      <c r="AB315" s="132" t="str">
        <f ca="1">IF(AND(AA315&lt;&gt;"",計算シート!AB315&lt;&gt;""),計算シート!AB315,"")</f>
        <v/>
      </c>
    </row>
    <row r="316" spans="1:28">
      <c r="A316" s="54">
        <v>311</v>
      </c>
      <c r="B316" s="82"/>
      <c r="C316" s="83"/>
      <c r="D316" s="83"/>
      <c r="E316" s="83"/>
      <c r="F316" s="38"/>
      <c r="G316" s="84"/>
      <c r="H316" s="85"/>
      <c r="I316" s="86"/>
      <c r="J316" s="86"/>
      <c r="K316" s="86"/>
      <c r="L316" s="86"/>
      <c r="M316" s="86"/>
      <c r="N316" s="86"/>
      <c r="O316" s="86"/>
      <c r="P316" s="87"/>
      <c r="Q316" s="87"/>
      <c r="R316" s="88"/>
      <c r="S316" s="88"/>
      <c r="T316" s="88"/>
      <c r="U316" s="88"/>
      <c r="V316" s="138"/>
      <c r="W316" s="88"/>
      <c r="X316" s="113"/>
      <c r="Y316" s="88"/>
      <c r="Z316" s="84"/>
      <c r="AA316" s="131" t="str">
        <f ca="1">IF(AND(COUNTA(R316:U316,X316:Z316)=7,COUNTA(V316:W316)&gt;=1,計算シート!AA316&lt;&gt;""),計算シート!AA316,"")</f>
        <v/>
      </c>
      <c r="AB316" s="132" t="str">
        <f ca="1">IF(AND(AA316&lt;&gt;"",計算シート!AB316&lt;&gt;""),計算シート!AB316,"")</f>
        <v/>
      </c>
    </row>
    <row r="317" spans="1:28">
      <c r="A317" s="54">
        <v>312</v>
      </c>
      <c r="B317" s="82"/>
      <c r="C317" s="83"/>
      <c r="D317" s="83"/>
      <c r="E317" s="83"/>
      <c r="F317" s="38"/>
      <c r="G317" s="84"/>
      <c r="H317" s="85"/>
      <c r="I317" s="86"/>
      <c r="J317" s="86"/>
      <c r="K317" s="86"/>
      <c r="L317" s="86"/>
      <c r="M317" s="86"/>
      <c r="N317" s="86"/>
      <c r="O317" s="86"/>
      <c r="P317" s="87"/>
      <c r="Q317" s="87"/>
      <c r="R317" s="88"/>
      <c r="S317" s="88"/>
      <c r="T317" s="88"/>
      <c r="U317" s="88"/>
      <c r="V317" s="138"/>
      <c r="W317" s="88"/>
      <c r="X317" s="113"/>
      <c r="Y317" s="88"/>
      <c r="Z317" s="84"/>
      <c r="AA317" s="131" t="str">
        <f ca="1">IF(AND(COUNTA(R317:U317,X317:Z317)=7,COUNTA(V317:W317)&gt;=1,計算シート!AA317&lt;&gt;""),計算シート!AA317,"")</f>
        <v/>
      </c>
      <c r="AB317" s="132" t="str">
        <f ca="1">IF(AND(AA317&lt;&gt;"",計算シート!AB317&lt;&gt;""),計算シート!AB317,"")</f>
        <v/>
      </c>
    </row>
    <row r="318" spans="1:28">
      <c r="A318" s="54">
        <v>313</v>
      </c>
      <c r="B318" s="82"/>
      <c r="C318" s="83"/>
      <c r="D318" s="83"/>
      <c r="E318" s="83"/>
      <c r="F318" s="38"/>
      <c r="G318" s="84"/>
      <c r="H318" s="85"/>
      <c r="I318" s="86"/>
      <c r="J318" s="86"/>
      <c r="K318" s="86"/>
      <c r="L318" s="86"/>
      <c r="M318" s="86"/>
      <c r="N318" s="86"/>
      <c r="O318" s="86"/>
      <c r="P318" s="87"/>
      <c r="Q318" s="87"/>
      <c r="R318" s="88"/>
      <c r="S318" s="88"/>
      <c r="T318" s="88"/>
      <c r="U318" s="88"/>
      <c r="V318" s="138"/>
      <c r="W318" s="88"/>
      <c r="X318" s="113"/>
      <c r="Y318" s="88"/>
      <c r="Z318" s="84"/>
      <c r="AA318" s="131" t="str">
        <f ca="1">IF(AND(COUNTA(R318:U318,X318:Z318)=7,COUNTA(V318:W318)&gt;=1,計算シート!AA318&lt;&gt;""),計算シート!AA318,"")</f>
        <v/>
      </c>
      <c r="AB318" s="132" t="str">
        <f ca="1">IF(AND(AA318&lt;&gt;"",計算シート!AB318&lt;&gt;""),計算シート!AB318,"")</f>
        <v/>
      </c>
    </row>
    <row r="319" spans="1:28">
      <c r="A319" s="54">
        <v>314</v>
      </c>
      <c r="B319" s="82"/>
      <c r="C319" s="83"/>
      <c r="D319" s="83"/>
      <c r="E319" s="83"/>
      <c r="F319" s="38"/>
      <c r="G319" s="84"/>
      <c r="H319" s="85"/>
      <c r="I319" s="86"/>
      <c r="J319" s="86"/>
      <c r="K319" s="86"/>
      <c r="L319" s="86"/>
      <c r="M319" s="86"/>
      <c r="N319" s="86"/>
      <c r="O319" s="86"/>
      <c r="P319" s="87"/>
      <c r="Q319" s="87"/>
      <c r="R319" s="88"/>
      <c r="S319" s="88"/>
      <c r="T319" s="88"/>
      <c r="U319" s="88"/>
      <c r="V319" s="138"/>
      <c r="W319" s="88"/>
      <c r="X319" s="113"/>
      <c r="Y319" s="88"/>
      <c r="Z319" s="84"/>
      <c r="AA319" s="131" t="str">
        <f ca="1">IF(AND(COUNTA(R319:U319,X319:Z319)=7,COUNTA(V319:W319)&gt;=1,計算シート!AA319&lt;&gt;""),計算シート!AA319,"")</f>
        <v/>
      </c>
      <c r="AB319" s="132" t="str">
        <f ca="1">IF(AND(AA319&lt;&gt;"",計算シート!AB319&lt;&gt;""),計算シート!AB319,"")</f>
        <v/>
      </c>
    </row>
    <row r="320" spans="1:28">
      <c r="A320" s="54">
        <v>315</v>
      </c>
      <c r="B320" s="82"/>
      <c r="C320" s="83"/>
      <c r="D320" s="83"/>
      <c r="E320" s="83"/>
      <c r="F320" s="38"/>
      <c r="G320" s="84"/>
      <c r="H320" s="85"/>
      <c r="I320" s="86"/>
      <c r="J320" s="86"/>
      <c r="K320" s="86"/>
      <c r="L320" s="86"/>
      <c r="M320" s="86"/>
      <c r="N320" s="86"/>
      <c r="O320" s="86"/>
      <c r="P320" s="87"/>
      <c r="Q320" s="87"/>
      <c r="R320" s="88"/>
      <c r="S320" s="88"/>
      <c r="T320" s="88"/>
      <c r="U320" s="88"/>
      <c r="V320" s="138"/>
      <c r="W320" s="88"/>
      <c r="X320" s="113"/>
      <c r="Y320" s="88"/>
      <c r="Z320" s="84"/>
      <c r="AA320" s="131" t="str">
        <f ca="1">IF(AND(COUNTA(R320:U320,X320:Z320)=7,COUNTA(V320:W320)&gt;=1,計算シート!AA320&lt;&gt;""),計算シート!AA320,"")</f>
        <v/>
      </c>
      <c r="AB320" s="132" t="str">
        <f ca="1">IF(AND(AA320&lt;&gt;"",計算シート!AB320&lt;&gt;""),計算シート!AB320,"")</f>
        <v/>
      </c>
    </row>
    <row r="321" spans="1:28">
      <c r="A321" s="54">
        <v>316</v>
      </c>
      <c r="B321" s="82"/>
      <c r="C321" s="83"/>
      <c r="D321" s="83"/>
      <c r="E321" s="83"/>
      <c r="F321" s="38"/>
      <c r="G321" s="84"/>
      <c r="H321" s="85"/>
      <c r="I321" s="86"/>
      <c r="J321" s="86"/>
      <c r="K321" s="86"/>
      <c r="L321" s="86"/>
      <c r="M321" s="86"/>
      <c r="N321" s="86"/>
      <c r="O321" s="86"/>
      <c r="P321" s="87"/>
      <c r="Q321" s="87"/>
      <c r="R321" s="88"/>
      <c r="S321" s="88"/>
      <c r="T321" s="88"/>
      <c r="U321" s="88"/>
      <c r="V321" s="138"/>
      <c r="W321" s="88"/>
      <c r="X321" s="113"/>
      <c r="Y321" s="88"/>
      <c r="Z321" s="84"/>
      <c r="AA321" s="131" t="str">
        <f ca="1">IF(AND(COUNTA(R321:U321,X321:Z321)=7,COUNTA(V321:W321)&gt;=1,計算シート!AA321&lt;&gt;""),計算シート!AA321,"")</f>
        <v/>
      </c>
      <c r="AB321" s="132" t="str">
        <f ca="1">IF(AND(AA321&lt;&gt;"",計算シート!AB321&lt;&gt;""),計算シート!AB321,"")</f>
        <v/>
      </c>
    </row>
    <row r="322" spans="1:28">
      <c r="A322" s="54">
        <v>317</v>
      </c>
      <c r="B322" s="82"/>
      <c r="C322" s="83"/>
      <c r="D322" s="83"/>
      <c r="E322" s="83"/>
      <c r="F322" s="38"/>
      <c r="G322" s="84"/>
      <c r="H322" s="85"/>
      <c r="I322" s="86"/>
      <c r="J322" s="86"/>
      <c r="K322" s="86"/>
      <c r="L322" s="86"/>
      <c r="M322" s="86"/>
      <c r="N322" s="86"/>
      <c r="O322" s="86"/>
      <c r="P322" s="87"/>
      <c r="Q322" s="87"/>
      <c r="R322" s="88"/>
      <c r="S322" s="88"/>
      <c r="T322" s="88"/>
      <c r="U322" s="88"/>
      <c r="V322" s="138"/>
      <c r="W322" s="88"/>
      <c r="X322" s="113"/>
      <c r="Y322" s="88"/>
      <c r="Z322" s="84"/>
      <c r="AA322" s="131" t="str">
        <f ca="1">IF(AND(COUNTA(R322:U322,X322:Z322)=7,COUNTA(V322:W322)&gt;=1,計算シート!AA322&lt;&gt;""),計算シート!AA322,"")</f>
        <v/>
      </c>
      <c r="AB322" s="132" t="str">
        <f ca="1">IF(AND(AA322&lt;&gt;"",計算シート!AB322&lt;&gt;""),計算シート!AB322,"")</f>
        <v/>
      </c>
    </row>
    <row r="323" spans="1:28">
      <c r="A323" s="54">
        <v>318</v>
      </c>
      <c r="B323" s="82"/>
      <c r="C323" s="83"/>
      <c r="D323" s="83"/>
      <c r="E323" s="83"/>
      <c r="F323" s="38"/>
      <c r="G323" s="84"/>
      <c r="H323" s="85"/>
      <c r="I323" s="86"/>
      <c r="J323" s="86"/>
      <c r="K323" s="86"/>
      <c r="L323" s="86"/>
      <c r="M323" s="86"/>
      <c r="N323" s="86"/>
      <c r="O323" s="86"/>
      <c r="P323" s="87"/>
      <c r="Q323" s="87"/>
      <c r="R323" s="88"/>
      <c r="S323" s="88"/>
      <c r="T323" s="88"/>
      <c r="U323" s="88"/>
      <c r="V323" s="138"/>
      <c r="W323" s="88"/>
      <c r="X323" s="113"/>
      <c r="Y323" s="88"/>
      <c r="Z323" s="84"/>
      <c r="AA323" s="131" t="str">
        <f ca="1">IF(AND(COUNTA(R323:U323,X323:Z323)=7,COUNTA(V323:W323)&gt;=1,計算シート!AA323&lt;&gt;""),計算シート!AA323,"")</f>
        <v/>
      </c>
      <c r="AB323" s="132" t="str">
        <f ca="1">IF(AND(AA323&lt;&gt;"",計算シート!AB323&lt;&gt;""),計算シート!AB323,"")</f>
        <v/>
      </c>
    </row>
    <row r="324" spans="1:28">
      <c r="A324" s="54">
        <v>319</v>
      </c>
      <c r="B324" s="82"/>
      <c r="C324" s="83"/>
      <c r="D324" s="83"/>
      <c r="E324" s="83"/>
      <c r="F324" s="38"/>
      <c r="G324" s="84"/>
      <c r="H324" s="85"/>
      <c r="I324" s="86"/>
      <c r="J324" s="86"/>
      <c r="K324" s="86"/>
      <c r="L324" s="86"/>
      <c r="M324" s="86"/>
      <c r="N324" s="86"/>
      <c r="O324" s="86"/>
      <c r="P324" s="87"/>
      <c r="Q324" s="87"/>
      <c r="R324" s="88"/>
      <c r="S324" s="88"/>
      <c r="T324" s="88"/>
      <c r="U324" s="88"/>
      <c r="V324" s="138"/>
      <c r="W324" s="88"/>
      <c r="X324" s="113"/>
      <c r="Y324" s="88"/>
      <c r="Z324" s="84"/>
      <c r="AA324" s="131" t="str">
        <f ca="1">IF(AND(COUNTA(R324:U324,X324:Z324)=7,COUNTA(V324:W324)&gt;=1,計算シート!AA324&lt;&gt;""),計算シート!AA324,"")</f>
        <v/>
      </c>
      <c r="AB324" s="132" t="str">
        <f ca="1">IF(AND(AA324&lt;&gt;"",計算シート!AB324&lt;&gt;""),計算シート!AB324,"")</f>
        <v/>
      </c>
    </row>
    <row r="325" spans="1:28">
      <c r="A325" s="54">
        <v>320</v>
      </c>
      <c r="B325" s="82"/>
      <c r="C325" s="83"/>
      <c r="D325" s="83"/>
      <c r="E325" s="83"/>
      <c r="F325" s="38"/>
      <c r="G325" s="84"/>
      <c r="H325" s="85"/>
      <c r="I325" s="86"/>
      <c r="J325" s="86"/>
      <c r="K325" s="86"/>
      <c r="L325" s="86"/>
      <c r="M325" s="86"/>
      <c r="N325" s="86"/>
      <c r="O325" s="86"/>
      <c r="P325" s="87"/>
      <c r="Q325" s="87"/>
      <c r="R325" s="88"/>
      <c r="S325" s="88"/>
      <c r="T325" s="88"/>
      <c r="U325" s="88"/>
      <c r="V325" s="138"/>
      <c r="W325" s="88"/>
      <c r="X325" s="113"/>
      <c r="Y325" s="88"/>
      <c r="Z325" s="84"/>
      <c r="AA325" s="131" t="str">
        <f ca="1">IF(AND(COUNTA(R325:U325,X325:Z325)=7,COUNTA(V325:W325)&gt;=1,計算シート!AA325&lt;&gt;""),計算シート!AA325,"")</f>
        <v/>
      </c>
      <c r="AB325" s="132" t="str">
        <f ca="1">IF(AND(AA325&lt;&gt;"",計算シート!AB325&lt;&gt;""),計算シート!AB325,"")</f>
        <v/>
      </c>
    </row>
    <row r="326" spans="1:28">
      <c r="A326" s="54">
        <v>321</v>
      </c>
      <c r="B326" s="82"/>
      <c r="C326" s="83"/>
      <c r="D326" s="83"/>
      <c r="E326" s="83"/>
      <c r="F326" s="38"/>
      <c r="G326" s="84"/>
      <c r="H326" s="85"/>
      <c r="I326" s="86"/>
      <c r="J326" s="86"/>
      <c r="K326" s="86"/>
      <c r="L326" s="86"/>
      <c r="M326" s="86"/>
      <c r="N326" s="86"/>
      <c r="O326" s="86"/>
      <c r="P326" s="87"/>
      <c r="Q326" s="87"/>
      <c r="R326" s="88"/>
      <c r="S326" s="88"/>
      <c r="T326" s="88"/>
      <c r="U326" s="88"/>
      <c r="V326" s="138"/>
      <c r="W326" s="88"/>
      <c r="X326" s="113"/>
      <c r="Y326" s="88"/>
      <c r="Z326" s="84"/>
      <c r="AA326" s="131" t="str">
        <f ca="1">IF(AND(COUNTA(R326:U326,X326:Z326)=7,COUNTA(V326:W326)&gt;=1,計算シート!AA326&lt;&gt;""),計算シート!AA326,"")</f>
        <v/>
      </c>
      <c r="AB326" s="132" t="str">
        <f ca="1">IF(AND(AA326&lt;&gt;"",計算シート!AB326&lt;&gt;""),計算シート!AB326,"")</f>
        <v/>
      </c>
    </row>
    <row r="327" spans="1:28">
      <c r="A327" s="54">
        <v>322</v>
      </c>
      <c r="B327" s="82"/>
      <c r="C327" s="83"/>
      <c r="D327" s="83"/>
      <c r="E327" s="83"/>
      <c r="F327" s="38"/>
      <c r="G327" s="84"/>
      <c r="H327" s="85"/>
      <c r="I327" s="86"/>
      <c r="J327" s="86"/>
      <c r="K327" s="86"/>
      <c r="L327" s="86"/>
      <c r="M327" s="86"/>
      <c r="N327" s="86"/>
      <c r="O327" s="86"/>
      <c r="P327" s="87"/>
      <c r="Q327" s="87"/>
      <c r="R327" s="88"/>
      <c r="S327" s="88"/>
      <c r="T327" s="88"/>
      <c r="U327" s="88"/>
      <c r="V327" s="138"/>
      <c r="W327" s="88"/>
      <c r="X327" s="113"/>
      <c r="Y327" s="88"/>
      <c r="Z327" s="84"/>
      <c r="AA327" s="131" t="str">
        <f ca="1">IF(AND(COUNTA(R327:U327,X327:Z327)=7,COUNTA(V327:W327)&gt;=1,計算シート!AA327&lt;&gt;""),計算シート!AA327,"")</f>
        <v/>
      </c>
      <c r="AB327" s="132" t="str">
        <f ca="1">IF(AND(AA327&lt;&gt;"",計算シート!AB327&lt;&gt;""),計算シート!AB327,"")</f>
        <v/>
      </c>
    </row>
    <row r="328" spans="1:28">
      <c r="A328" s="54">
        <v>323</v>
      </c>
      <c r="B328" s="82"/>
      <c r="C328" s="83"/>
      <c r="D328" s="83"/>
      <c r="E328" s="83"/>
      <c r="F328" s="38"/>
      <c r="G328" s="84"/>
      <c r="H328" s="85"/>
      <c r="I328" s="86"/>
      <c r="J328" s="86"/>
      <c r="K328" s="86"/>
      <c r="L328" s="86"/>
      <c r="M328" s="86"/>
      <c r="N328" s="86"/>
      <c r="O328" s="86"/>
      <c r="P328" s="87"/>
      <c r="Q328" s="87"/>
      <c r="R328" s="88"/>
      <c r="S328" s="88"/>
      <c r="T328" s="88"/>
      <c r="U328" s="88"/>
      <c r="V328" s="138"/>
      <c r="W328" s="88"/>
      <c r="X328" s="113"/>
      <c r="Y328" s="88"/>
      <c r="Z328" s="84"/>
      <c r="AA328" s="131" t="str">
        <f ca="1">IF(AND(COUNTA(R328:U328,X328:Z328)=7,COUNTA(V328:W328)&gt;=1,計算シート!AA328&lt;&gt;""),計算シート!AA328,"")</f>
        <v/>
      </c>
      <c r="AB328" s="132" t="str">
        <f ca="1">IF(AND(AA328&lt;&gt;"",計算シート!AB328&lt;&gt;""),計算シート!AB328,"")</f>
        <v/>
      </c>
    </row>
    <row r="329" spans="1:28">
      <c r="A329" s="54">
        <v>324</v>
      </c>
      <c r="B329" s="82"/>
      <c r="C329" s="83"/>
      <c r="D329" s="83"/>
      <c r="E329" s="83"/>
      <c r="F329" s="38"/>
      <c r="G329" s="84"/>
      <c r="H329" s="85"/>
      <c r="I329" s="86"/>
      <c r="J329" s="86"/>
      <c r="K329" s="86"/>
      <c r="L329" s="86"/>
      <c r="M329" s="86"/>
      <c r="N329" s="86"/>
      <c r="O329" s="86"/>
      <c r="P329" s="87"/>
      <c r="Q329" s="87"/>
      <c r="R329" s="88"/>
      <c r="S329" s="88"/>
      <c r="T329" s="88"/>
      <c r="U329" s="88"/>
      <c r="V329" s="138"/>
      <c r="W329" s="88"/>
      <c r="X329" s="113"/>
      <c r="Y329" s="88"/>
      <c r="Z329" s="84"/>
      <c r="AA329" s="131" t="str">
        <f ca="1">IF(AND(COUNTA(R329:U329,X329:Z329)=7,COUNTA(V329:W329)&gt;=1,計算シート!AA329&lt;&gt;""),計算シート!AA329,"")</f>
        <v/>
      </c>
      <c r="AB329" s="132" t="str">
        <f ca="1">IF(AND(AA329&lt;&gt;"",計算シート!AB329&lt;&gt;""),計算シート!AB329,"")</f>
        <v/>
      </c>
    </row>
    <row r="330" spans="1:28">
      <c r="A330" s="54">
        <v>325</v>
      </c>
      <c r="B330" s="82"/>
      <c r="C330" s="83"/>
      <c r="D330" s="83"/>
      <c r="E330" s="83"/>
      <c r="F330" s="38"/>
      <c r="G330" s="84"/>
      <c r="H330" s="85"/>
      <c r="I330" s="86"/>
      <c r="J330" s="86"/>
      <c r="K330" s="86"/>
      <c r="L330" s="86"/>
      <c r="M330" s="86"/>
      <c r="N330" s="86"/>
      <c r="O330" s="86"/>
      <c r="P330" s="87"/>
      <c r="Q330" s="87"/>
      <c r="R330" s="88"/>
      <c r="S330" s="88"/>
      <c r="T330" s="88"/>
      <c r="U330" s="88"/>
      <c r="V330" s="138"/>
      <c r="W330" s="88"/>
      <c r="X330" s="113"/>
      <c r="Y330" s="88"/>
      <c r="Z330" s="84"/>
      <c r="AA330" s="131" t="str">
        <f ca="1">IF(AND(COUNTA(R330:U330,X330:Z330)=7,COUNTA(V330:W330)&gt;=1,計算シート!AA330&lt;&gt;""),計算シート!AA330,"")</f>
        <v/>
      </c>
      <c r="AB330" s="132" t="str">
        <f ca="1">IF(AND(AA330&lt;&gt;"",計算シート!AB330&lt;&gt;""),計算シート!AB330,"")</f>
        <v/>
      </c>
    </row>
    <row r="331" spans="1:28">
      <c r="A331" s="54">
        <v>326</v>
      </c>
      <c r="B331" s="82"/>
      <c r="C331" s="83"/>
      <c r="D331" s="83"/>
      <c r="E331" s="83"/>
      <c r="F331" s="38"/>
      <c r="G331" s="84"/>
      <c r="H331" s="85"/>
      <c r="I331" s="86"/>
      <c r="J331" s="86"/>
      <c r="K331" s="86"/>
      <c r="L331" s="86"/>
      <c r="M331" s="86"/>
      <c r="N331" s="86"/>
      <c r="O331" s="86"/>
      <c r="P331" s="87"/>
      <c r="Q331" s="87"/>
      <c r="R331" s="88"/>
      <c r="S331" s="88"/>
      <c r="T331" s="88"/>
      <c r="U331" s="88"/>
      <c r="V331" s="138"/>
      <c r="W331" s="88"/>
      <c r="X331" s="113"/>
      <c r="Y331" s="88"/>
      <c r="Z331" s="84"/>
      <c r="AA331" s="131" t="str">
        <f ca="1">IF(AND(COUNTA(R331:U331,X331:Z331)=7,COUNTA(V331:W331)&gt;=1,計算シート!AA331&lt;&gt;""),計算シート!AA331,"")</f>
        <v/>
      </c>
      <c r="AB331" s="132" t="str">
        <f ca="1">IF(AND(AA331&lt;&gt;"",計算シート!AB331&lt;&gt;""),計算シート!AB331,"")</f>
        <v/>
      </c>
    </row>
    <row r="332" spans="1:28">
      <c r="A332" s="54">
        <v>327</v>
      </c>
      <c r="B332" s="82"/>
      <c r="C332" s="83"/>
      <c r="D332" s="83"/>
      <c r="E332" s="83"/>
      <c r="F332" s="38"/>
      <c r="G332" s="84"/>
      <c r="H332" s="85"/>
      <c r="I332" s="86"/>
      <c r="J332" s="86"/>
      <c r="K332" s="86"/>
      <c r="L332" s="86"/>
      <c r="M332" s="86"/>
      <c r="N332" s="86"/>
      <c r="O332" s="86"/>
      <c r="P332" s="87"/>
      <c r="Q332" s="87"/>
      <c r="R332" s="88"/>
      <c r="S332" s="88"/>
      <c r="T332" s="88"/>
      <c r="U332" s="88"/>
      <c r="V332" s="138"/>
      <c r="W332" s="88"/>
      <c r="X332" s="113"/>
      <c r="Y332" s="88"/>
      <c r="Z332" s="84"/>
      <c r="AA332" s="131" t="str">
        <f ca="1">IF(AND(COUNTA(R332:U332,X332:Z332)=7,COUNTA(V332:W332)&gt;=1,計算シート!AA332&lt;&gt;""),計算シート!AA332,"")</f>
        <v/>
      </c>
      <c r="AB332" s="132" t="str">
        <f ca="1">IF(AND(AA332&lt;&gt;"",計算シート!AB332&lt;&gt;""),計算シート!AB332,"")</f>
        <v/>
      </c>
    </row>
    <row r="333" spans="1:28">
      <c r="A333" s="54">
        <v>328</v>
      </c>
      <c r="B333" s="82"/>
      <c r="C333" s="83"/>
      <c r="D333" s="83"/>
      <c r="E333" s="83"/>
      <c r="F333" s="38"/>
      <c r="G333" s="84"/>
      <c r="H333" s="85"/>
      <c r="I333" s="86"/>
      <c r="J333" s="86"/>
      <c r="K333" s="86"/>
      <c r="L333" s="86"/>
      <c r="M333" s="86"/>
      <c r="N333" s="86"/>
      <c r="O333" s="86"/>
      <c r="P333" s="87"/>
      <c r="Q333" s="87"/>
      <c r="R333" s="88"/>
      <c r="S333" s="88"/>
      <c r="T333" s="88"/>
      <c r="U333" s="88"/>
      <c r="V333" s="138"/>
      <c r="W333" s="88"/>
      <c r="X333" s="113"/>
      <c r="Y333" s="88"/>
      <c r="Z333" s="84"/>
      <c r="AA333" s="131" t="str">
        <f ca="1">IF(AND(COUNTA(R333:U333,X333:Z333)=7,COUNTA(V333:W333)&gt;=1,計算シート!AA333&lt;&gt;""),計算シート!AA333,"")</f>
        <v/>
      </c>
      <c r="AB333" s="132" t="str">
        <f ca="1">IF(AND(AA333&lt;&gt;"",計算シート!AB333&lt;&gt;""),計算シート!AB333,"")</f>
        <v/>
      </c>
    </row>
    <row r="334" spans="1:28">
      <c r="A334" s="54">
        <v>329</v>
      </c>
      <c r="B334" s="82"/>
      <c r="C334" s="83"/>
      <c r="D334" s="83"/>
      <c r="E334" s="83"/>
      <c r="F334" s="38"/>
      <c r="G334" s="84"/>
      <c r="H334" s="85"/>
      <c r="I334" s="86"/>
      <c r="J334" s="86"/>
      <c r="K334" s="86"/>
      <c r="L334" s="86"/>
      <c r="M334" s="86"/>
      <c r="N334" s="86"/>
      <c r="O334" s="86"/>
      <c r="P334" s="87"/>
      <c r="Q334" s="87"/>
      <c r="R334" s="88"/>
      <c r="S334" s="88"/>
      <c r="T334" s="88"/>
      <c r="U334" s="88"/>
      <c r="V334" s="138"/>
      <c r="W334" s="88"/>
      <c r="X334" s="113"/>
      <c r="Y334" s="88"/>
      <c r="Z334" s="84"/>
      <c r="AA334" s="131" t="str">
        <f ca="1">IF(AND(COUNTA(R334:U334,X334:Z334)=7,COUNTA(V334:W334)&gt;=1,計算シート!AA334&lt;&gt;""),計算シート!AA334,"")</f>
        <v/>
      </c>
      <c r="AB334" s="132" t="str">
        <f ca="1">IF(AND(AA334&lt;&gt;"",計算シート!AB334&lt;&gt;""),計算シート!AB334,"")</f>
        <v/>
      </c>
    </row>
    <row r="335" spans="1:28">
      <c r="A335" s="54">
        <v>330</v>
      </c>
      <c r="B335" s="82"/>
      <c r="C335" s="83"/>
      <c r="D335" s="83"/>
      <c r="E335" s="83"/>
      <c r="F335" s="38"/>
      <c r="G335" s="84"/>
      <c r="H335" s="85"/>
      <c r="I335" s="86"/>
      <c r="J335" s="86"/>
      <c r="K335" s="86"/>
      <c r="L335" s="86"/>
      <c r="M335" s="86"/>
      <c r="N335" s="86"/>
      <c r="O335" s="86"/>
      <c r="P335" s="87"/>
      <c r="Q335" s="87"/>
      <c r="R335" s="88"/>
      <c r="S335" s="88"/>
      <c r="T335" s="88"/>
      <c r="U335" s="88"/>
      <c r="V335" s="138"/>
      <c r="W335" s="88"/>
      <c r="X335" s="113"/>
      <c r="Y335" s="88"/>
      <c r="Z335" s="84"/>
      <c r="AA335" s="131" t="str">
        <f ca="1">IF(AND(COUNTA(R335:U335,X335:Z335)=7,COUNTA(V335:W335)&gt;=1,計算シート!AA335&lt;&gt;""),計算シート!AA335,"")</f>
        <v/>
      </c>
      <c r="AB335" s="132" t="str">
        <f ca="1">IF(AND(AA335&lt;&gt;"",計算シート!AB335&lt;&gt;""),計算シート!AB335,"")</f>
        <v/>
      </c>
    </row>
    <row r="336" spans="1:28">
      <c r="A336" s="54">
        <v>331</v>
      </c>
      <c r="B336" s="82"/>
      <c r="C336" s="83"/>
      <c r="D336" s="83"/>
      <c r="E336" s="83"/>
      <c r="F336" s="38"/>
      <c r="G336" s="84"/>
      <c r="H336" s="85"/>
      <c r="I336" s="86"/>
      <c r="J336" s="86"/>
      <c r="K336" s="86"/>
      <c r="L336" s="86"/>
      <c r="M336" s="86"/>
      <c r="N336" s="86"/>
      <c r="O336" s="86"/>
      <c r="P336" s="87"/>
      <c r="Q336" s="87"/>
      <c r="R336" s="88"/>
      <c r="S336" s="88"/>
      <c r="T336" s="88"/>
      <c r="U336" s="88"/>
      <c r="V336" s="138"/>
      <c r="W336" s="88"/>
      <c r="X336" s="113"/>
      <c r="Y336" s="88"/>
      <c r="Z336" s="84"/>
      <c r="AA336" s="131" t="str">
        <f ca="1">IF(AND(COUNTA(R336:U336,X336:Z336)=7,COUNTA(V336:W336)&gt;=1,計算シート!AA336&lt;&gt;""),計算シート!AA336,"")</f>
        <v/>
      </c>
      <c r="AB336" s="132" t="str">
        <f ca="1">IF(AND(AA336&lt;&gt;"",計算シート!AB336&lt;&gt;""),計算シート!AB336,"")</f>
        <v/>
      </c>
    </row>
    <row r="337" spans="1:28">
      <c r="A337" s="54">
        <v>332</v>
      </c>
      <c r="B337" s="82"/>
      <c r="C337" s="83"/>
      <c r="D337" s="83"/>
      <c r="E337" s="83"/>
      <c r="F337" s="38"/>
      <c r="G337" s="84"/>
      <c r="H337" s="85"/>
      <c r="I337" s="86"/>
      <c r="J337" s="86"/>
      <c r="K337" s="86"/>
      <c r="L337" s="86"/>
      <c r="M337" s="86"/>
      <c r="N337" s="86"/>
      <c r="O337" s="86"/>
      <c r="P337" s="87"/>
      <c r="Q337" s="87"/>
      <c r="R337" s="88"/>
      <c r="S337" s="88"/>
      <c r="T337" s="88"/>
      <c r="U337" s="88"/>
      <c r="V337" s="138"/>
      <c r="W337" s="88"/>
      <c r="X337" s="113"/>
      <c r="Y337" s="88"/>
      <c r="Z337" s="84"/>
      <c r="AA337" s="131" t="str">
        <f ca="1">IF(AND(COUNTA(R337:U337,X337:Z337)=7,COUNTA(V337:W337)&gt;=1,計算シート!AA337&lt;&gt;""),計算シート!AA337,"")</f>
        <v/>
      </c>
      <c r="AB337" s="132" t="str">
        <f ca="1">IF(AND(AA337&lt;&gt;"",計算シート!AB337&lt;&gt;""),計算シート!AB337,"")</f>
        <v/>
      </c>
    </row>
    <row r="338" spans="1:28">
      <c r="A338" s="54">
        <v>333</v>
      </c>
      <c r="B338" s="82"/>
      <c r="C338" s="83"/>
      <c r="D338" s="83"/>
      <c r="E338" s="83"/>
      <c r="F338" s="38"/>
      <c r="G338" s="84"/>
      <c r="H338" s="85"/>
      <c r="I338" s="86"/>
      <c r="J338" s="86"/>
      <c r="K338" s="86"/>
      <c r="L338" s="86"/>
      <c r="M338" s="86"/>
      <c r="N338" s="86"/>
      <c r="O338" s="86"/>
      <c r="P338" s="87"/>
      <c r="Q338" s="87"/>
      <c r="R338" s="88"/>
      <c r="S338" s="88"/>
      <c r="T338" s="88"/>
      <c r="U338" s="88"/>
      <c r="V338" s="138"/>
      <c r="W338" s="88"/>
      <c r="X338" s="113"/>
      <c r="Y338" s="88"/>
      <c r="Z338" s="84"/>
      <c r="AA338" s="131" t="str">
        <f ca="1">IF(AND(COUNTA(R338:U338,X338:Z338)=7,COUNTA(V338:W338)&gt;=1,計算シート!AA338&lt;&gt;""),計算シート!AA338,"")</f>
        <v/>
      </c>
      <c r="AB338" s="132" t="str">
        <f ca="1">IF(AND(AA338&lt;&gt;"",計算シート!AB338&lt;&gt;""),計算シート!AB338,"")</f>
        <v/>
      </c>
    </row>
    <row r="339" spans="1:28">
      <c r="A339" s="54">
        <v>334</v>
      </c>
      <c r="B339" s="82"/>
      <c r="C339" s="83"/>
      <c r="D339" s="83"/>
      <c r="E339" s="83"/>
      <c r="F339" s="38"/>
      <c r="G339" s="84"/>
      <c r="H339" s="85"/>
      <c r="I339" s="86"/>
      <c r="J339" s="86"/>
      <c r="K339" s="86"/>
      <c r="L339" s="86"/>
      <c r="M339" s="86"/>
      <c r="N339" s="86"/>
      <c r="O339" s="86"/>
      <c r="P339" s="87"/>
      <c r="Q339" s="87"/>
      <c r="R339" s="88"/>
      <c r="S339" s="88"/>
      <c r="T339" s="88"/>
      <c r="U339" s="88"/>
      <c r="V339" s="138"/>
      <c r="W339" s="88"/>
      <c r="X339" s="113"/>
      <c r="Y339" s="88"/>
      <c r="Z339" s="84"/>
      <c r="AA339" s="131" t="str">
        <f ca="1">IF(AND(COUNTA(R339:U339,X339:Z339)=7,COUNTA(V339:W339)&gt;=1,計算シート!AA339&lt;&gt;""),計算シート!AA339,"")</f>
        <v/>
      </c>
      <c r="AB339" s="132" t="str">
        <f ca="1">IF(AND(AA339&lt;&gt;"",計算シート!AB339&lt;&gt;""),計算シート!AB339,"")</f>
        <v/>
      </c>
    </row>
    <row r="340" spans="1:28">
      <c r="A340" s="54">
        <v>335</v>
      </c>
      <c r="B340" s="82"/>
      <c r="C340" s="83"/>
      <c r="D340" s="83"/>
      <c r="E340" s="83"/>
      <c r="F340" s="38"/>
      <c r="G340" s="84"/>
      <c r="H340" s="85"/>
      <c r="I340" s="86"/>
      <c r="J340" s="86"/>
      <c r="K340" s="86"/>
      <c r="L340" s="86"/>
      <c r="M340" s="86"/>
      <c r="N340" s="86"/>
      <c r="O340" s="86"/>
      <c r="P340" s="87"/>
      <c r="Q340" s="87"/>
      <c r="R340" s="88"/>
      <c r="S340" s="88"/>
      <c r="T340" s="88"/>
      <c r="U340" s="88"/>
      <c r="V340" s="138"/>
      <c r="W340" s="88"/>
      <c r="X340" s="113"/>
      <c r="Y340" s="88"/>
      <c r="Z340" s="84"/>
      <c r="AA340" s="131" t="str">
        <f ca="1">IF(AND(COUNTA(R340:U340,X340:Z340)=7,COUNTA(V340:W340)&gt;=1,計算シート!AA340&lt;&gt;""),計算シート!AA340,"")</f>
        <v/>
      </c>
      <c r="AB340" s="132" t="str">
        <f ca="1">IF(AND(AA340&lt;&gt;"",計算シート!AB340&lt;&gt;""),計算シート!AB340,"")</f>
        <v/>
      </c>
    </row>
    <row r="341" spans="1:28">
      <c r="A341" s="54">
        <v>336</v>
      </c>
      <c r="B341" s="82"/>
      <c r="C341" s="83"/>
      <c r="D341" s="83"/>
      <c r="E341" s="83"/>
      <c r="F341" s="38"/>
      <c r="G341" s="84"/>
      <c r="H341" s="85"/>
      <c r="I341" s="86"/>
      <c r="J341" s="86"/>
      <c r="K341" s="86"/>
      <c r="L341" s="86"/>
      <c r="M341" s="86"/>
      <c r="N341" s="86"/>
      <c r="O341" s="86"/>
      <c r="P341" s="87"/>
      <c r="Q341" s="87"/>
      <c r="R341" s="88"/>
      <c r="S341" s="88"/>
      <c r="T341" s="88"/>
      <c r="U341" s="88"/>
      <c r="V341" s="138"/>
      <c r="W341" s="88"/>
      <c r="X341" s="113"/>
      <c r="Y341" s="88"/>
      <c r="Z341" s="84"/>
      <c r="AA341" s="131" t="str">
        <f ca="1">IF(AND(COUNTA(R341:U341,X341:Z341)=7,COUNTA(V341:W341)&gt;=1,計算シート!AA341&lt;&gt;""),計算シート!AA341,"")</f>
        <v/>
      </c>
      <c r="AB341" s="132" t="str">
        <f ca="1">IF(AND(AA341&lt;&gt;"",計算シート!AB341&lt;&gt;""),計算シート!AB341,"")</f>
        <v/>
      </c>
    </row>
    <row r="342" spans="1:28">
      <c r="A342" s="54">
        <v>337</v>
      </c>
      <c r="B342" s="82"/>
      <c r="C342" s="83"/>
      <c r="D342" s="83"/>
      <c r="E342" s="83"/>
      <c r="F342" s="38"/>
      <c r="G342" s="84"/>
      <c r="H342" s="85"/>
      <c r="I342" s="86"/>
      <c r="J342" s="86"/>
      <c r="K342" s="86"/>
      <c r="L342" s="86"/>
      <c r="M342" s="86"/>
      <c r="N342" s="86"/>
      <c r="O342" s="86"/>
      <c r="P342" s="87"/>
      <c r="Q342" s="87"/>
      <c r="R342" s="88"/>
      <c r="S342" s="88"/>
      <c r="T342" s="88"/>
      <c r="U342" s="88"/>
      <c r="V342" s="138"/>
      <c r="W342" s="88"/>
      <c r="X342" s="113"/>
      <c r="Y342" s="88"/>
      <c r="Z342" s="84"/>
      <c r="AA342" s="131" t="str">
        <f ca="1">IF(AND(COUNTA(R342:U342,X342:Z342)=7,COUNTA(V342:W342)&gt;=1,計算シート!AA342&lt;&gt;""),計算シート!AA342,"")</f>
        <v/>
      </c>
      <c r="AB342" s="132" t="str">
        <f ca="1">IF(AND(AA342&lt;&gt;"",計算シート!AB342&lt;&gt;""),計算シート!AB342,"")</f>
        <v/>
      </c>
    </row>
    <row r="343" spans="1:28">
      <c r="A343" s="54">
        <v>338</v>
      </c>
      <c r="B343" s="82"/>
      <c r="C343" s="83"/>
      <c r="D343" s="83"/>
      <c r="E343" s="83"/>
      <c r="F343" s="38"/>
      <c r="G343" s="84"/>
      <c r="H343" s="85"/>
      <c r="I343" s="86"/>
      <c r="J343" s="86"/>
      <c r="K343" s="86"/>
      <c r="L343" s="86"/>
      <c r="M343" s="86"/>
      <c r="N343" s="86"/>
      <c r="O343" s="86"/>
      <c r="P343" s="87"/>
      <c r="Q343" s="87"/>
      <c r="R343" s="88"/>
      <c r="S343" s="88"/>
      <c r="T343" s="88"/>
      <c r="U343" s="88"/>
      <c r="V343" s="138"/>
      <c r="W343" s="88"/>
      <c r="X343" s="113"/>
      <c r="Y343" s="88"/>
      <c r="Z343" s="84"/>
      <c r="AA343" s="131" t="str">
        <f ca="1">IF(AND(COUNTA(R343:U343,X343:Z343)=7,COUNTA(V343:W343)&gt;=1,計算シート!AA343&lt;&gt;""),計算シート!AA343,"")</f>
        <v/>
      </c>
      <c r="AB343" s="132" t="str">
        <f ca="1">IF(AND(AA343&lt;&gt;"",計算シート!AB343&lt;&gt;""),計算シート!AB343,"")</f>
        <v/>
      </c>
    </row>
    <row r="344" spans="1:28">
      <c r="A344" s="54">
        <v>339</v>
      </c>
      <c r="B344" s="82"/>
      <c r="C344" s="83"/>
      <c r="D344" s="83"/>
      <c r="E344" s="83"/>
      <c r="F344" s="38"/>
      <c r="G344" s="84"/>
      <c r="H344" s="85"/>
      <c r="I344" s="86"/>
      <c r="J344" s="86"/>
      <c r="K344" s="86"/>
      <c r="L344" s="86"/>
      <c r="M344" s="86"/>
      <c r="N344" s="86"/>
      <c r="O344" s="86"/>
      <c r="P344" s="87"/>
      <c r="Q344" s="87"/>
      <c r="R344" s="88"/>
      <c r="S344" s="88"/>
      <c r="T344" s="88"/>
      <c r="U344" s="88"/>
      <c r="V344" s="138"/>
      <c r="W344" s="88"/>
      <c r="X344" s="113"/>
      <c r="Y344" s="88"/>
      <c r="Z344" s="84"/>
      <c r="AA344" s="131" t="str">
        <f ca="1">IF(AND(COUNTA(R344:U344,X344:Z344)=7,COUNTA(V344:W344)&gt;=1,計算シート!AA344&lt;&gt;""),計算シート!AA344,"")</f>
        <v/>
      </c>
      <c r="AB344" s="132" t="str">
        <f ca="1">IF(AND(AA344&lt;&gt;"",計算シート!AB344&lt;&gt;""),計算シート!AB344,"")</f>
        <v/>
      </c>
    </row>
    <row r="345" spans="1:28">
      <c r="A345" s="54">
        <v>340</v>
      </c>
      <c r="B345" s="82"/>
      <c r="C345" s="83"/>
      <c r="D345" s="83"/>
      <c r="E345" s="83"/>
      <c r="F345" s="38"/>
      <c r="G345" s="84"/>
      <c r="H345" s="85"/>
      <c r="I345" s="86"/>
      <c r="J345" s="86"/>
      <c r="K345" s="86"/>
      <c r="L345" s="86"/>
      <c r="M345" s="86"/>
      <c r="N345" s="86"/>
      <c r="O345" s="86"/>
      <c r="P345" s="87"/>
      <c r="Q345" s="87"/>
      <c r="R345" s="88"/>
      <c r="S345" s="88"/>
      <c r="T345" s="88"/>
      <c r="U345" s="88"/>
      <c r="V345" s="138"/>
      <c r="W345" s="88"/>
      <c r="X345" s="113"/>
      <c r="Y345" s="88"/>
      <c r="Z345" s="84"/>
      <c r="AA345" s="131" t="str">
        <f ca="1">IF(AND(COUNTA(R345:U345,X345:Z345)=7,COUNTA(V345:W345)&gt;=1,計算シート!AA345&lt;&gt;""),計算シート!AA345,"")</f>
        <v/>
      </c>
      <c r="AB345" s="132" t="str">
        <f ca="1">IF(AND(AA345&lt;&gt;"",計算シート!AB345&lt;&gt;""),計算シート!AB345,"")</f>
        <v/>
      </c>
    </row>
    <row r="346" spans="1:28">
      <c r="A346" s="54">
        <v>341</v>
      </c>
      <c r="B346" s="82"/>
      <c r="C346" s="83"/>
      <c r="D346" s="83"/>
      <c r="E346" s="83"/>
      <c r="F346" s="38"/>
      <c r="G346" s="84"/>
      <c r="H346" s="85"/>
      <c r="I346" s="86"/>
      <c r="J346" s="86"/>
      <c r="K346" s="86"/>
      <c r="L346" s="86"/>
      <c r="M346" s="86"/>
      <c r="N346" s="86"/>
      <c r="O346" s="86"/>
      <c r="P346" s="87"/>
      <c r="Q346" s="87"/>
      <c r="R346" s="88"/>
      <c r="S346" s="88"/>
      <c r="T346" s="88"/>
      <c r="U346" s="88"/>
      <c r="V346" s="138"/>
      <c r="W346" s="88"/>
      <c r="X346" s="113"/>
      <c r="Y346" s="88"/>
      <c r="Z346" s="84"/>
      <c r="AA346" s="131" t="str">
        <f ca="1">IF(AND(COUNTA(R346:U346,X346:Z346)=7,COUNTA(V346:W346)&gt;=1,計算シート!AA346&lt;&gt;""),計算シート!AA346,"")</f>
        <v/>
      </c>
      <c r="AB346" s="132" t="str">
        <f ca="1">IF(AND(AA346&lt;&gt;"",計算シート!AB346&lt;&gt;""),計算シート!AB346,"")</f>
        <v/>
      </c>
    </row>
    <row r="347" spans="1:28">
      <c r="A347" s="54">
        <v>342</v>
      </c>
      <c r="B347" s="82"/>
      <c r="C347" s="83"/>
      <c r="D347" s="83"/>
      <c r="E347" s="83"/>
      <c r="F347" s="38"/>
      <c r="G347" s="84"/>
      <c r="H347" s="85"/>
      <c r="I347" s="86"/>
      <c r="J347" s="86"/>
      <c r="K347" s="86"/>
      <c r="L347" s="86"/>
      <c r="M347" s="86"/>
      <c r="N347" s="86"/>
      <c r="O347" s="86"/>
      <c r="P347" s="87"/>
      <c r="Q347" s="87"/>
      <c r="R347" s="88"/>
      <c r="S347" s="88"/>
      <c r="T347" s="88"/>
      <c r="U347" s="88"/>
      <c r="V347" s="138"/>
      <c r="W347" s="88"/>
      <c r="X347" s="113"/>
      <c r="Y347" s="88"/>
      <c r="Z347" s="84"/>
      <c r="AA347" s="131" t="str">
        <f ca="1">IF(AND(COUNTA(R347:U347,X347:Z347)=7,COUNTA(V347:W347)&gt;=1,計算シート!AA347&lt;&gt;""),計算シート!AA347,"")</f>
        <v/>
      </c>
      <c r="AB347" s="132" t="str">
        <f ca="1">IF(AND(AA347&lt;&gt;"",計算シート!AB347&lt;&gt;""),計算シート!AB347,"")</f>
        <v/>
      </c>
    </row>
    <row r="348" spans="1:28">
      <c r="A348" s="54">
        <v>343</v>
      </c>
      <c r="B348" s="82"/>
      <c r="C348" s="83"/>
      <c r="D348" s="83"/>
      <c r="E348" s="83"/>
      <c r="F348" s="38"/>
      <c r="G348" s="84"/>
      <c r="H348" s="85"/>
      <c r="I348" s="86"/>
      <c r="J348" s="86"/>
      <c r="K348" s="86"/>
      <c r="L348" s="86"/>
      <c r="M348" s="86"/>
      <c r="N348" s="86"/>
      <c r="O348" s="86"/>
      <c r="P348" s="87"/>
      <c r="Q348" s="87"/>
      <c r="R348" s="88"/>
      <c r="S348" s="88"/>
      <c r="T348" s="88"/>
      <c r="U348" s="88"/>
      <c r="V348" s="138"/>
      <c r="W348" s="88"/>
      <c r="X348" s="113"/>
      <c r="Y348" s="88"/>
      <c r="Z348" s="84"/>
      <c r="AA348" s="131" t="str">
        <f ca="1">IF(AND(COUNTA(R348:U348,X348:Z348)=7,COUNTA(V348:W348)&gt;=1,計算シート!AA348&lt;&gt;""),計算シート!AA348,"")</f>
        <v/>
      </c>
      <c r="AB348" s="132" t="str">
        <f ca="1">IF(AND(AA348&lt;&gt;"",計算シート!AB348&lt;&gt;""),計算シート!AB348,"")</f>
        <v/>
      </c>
    </row>
    <row r="349" spans="1:28">
      <c r="A349" s="54">
        <v>344</v>
      </c>
      <c r="B349" s="82"/>
      <c r="C349" s="83"/>
      <c r="D349" s="83"/>
      <c r="E349" s="83"/>
      <c r="F349" s="38"/>
      <c r="G349" s="84"/>
      <c r="H349" s="85"/>
      <c r="I349" s="86"/>
      <c r="J349" s="86"/>
      <c r="K349" s="86"/>
      <c r="L349" s="86"/>
      <c r="M349" s="86"/>
      <c r="N349" s="86"/>
      <c r="O349" s="86"/>
      <c r="P349" s="87"/>
      <c r="Q349" s="87"/>
      <c r="R349" s="88"/>
      <c r="S349" s="88"/>
      <c r="T349" s="88"/>
      <c r="U349" s="88"/>
      <c r="V349" s="138"/>
      <c r="W349" s="88"/>
      <c r="X349" s="113"/>
      <c r="Y349" s="88"/>
      <c r="Z349" s="84"/>
      <c r="AA349" s="131" t="str">
        <f ca="1">IF(AND(COUNTA(R349:U349,X349:Z349)=7,COUNTA(V349:W349)&gt;=1,計算シート!AA349&lt;&gt;""),計算シート!AA349,"")</f>
        <v/>
      </c>
      <c r="AB349" s="132" t="str">
        <f ca="1">IF(AND(AA349&lt;&gt;"",計算シート!AB349&lt;&gt;""),計算シート!AB349,"")</f>
        <v/>
      </c>
    </row>
    <row r="350" spans="1:28">
      <c r="A350" s="54">
        <v>345</v>
      </c>
      <c r="B350" s="82"/>
      <c r="C350" s="83"/>
      <c r="D350" s="83"/>
      <c r="E350" s="83"/>
      <c r="F350" s="38"/>
      <c r="G350" s="84"/>
      <c r="H350" s="85"/>
      <c r="I350" s="86"/>
      <c r="J350" s="86"/>
      <c r="K350" s="86"/>
      <c r="L350" s="86"/>
      <c r="M350" s="86"/>
      <c r="N350" s="86"/>
      <c r="O350" s="86"/>
      <c r="P350" s="87"/>
      <c r="Q350" s="87"/>
      <c r="R350" s="88"/>
      <c r="S350" s="88"/>
      <c r="T350" s="88"/>
      <c r="U350" s="88"/>
      <c r="V350" s="138"/>
      <c r="W350" s="88"/>
      <c r="X350" s="113"/>
      <c r="Y350" s="88"/>
      <c r="Z350" s="84"/>
      <c r="AA350" s="131" t="str">
        <f ca="1">IF(AND(COUNTA(R350:U350,X350:Z350)=7,COUNTA(V350:W350)&gt;=1,計算シート!AA350&lt;&gt;""),計算シート!AA350,"")</f>
        <v/>
      </c>
      <c r="AB350" s="132" t="str">
        <f ca="1">IF(AND(AA350&lt;&gt;"",計算シート!AB350&lt;&gt;""),計算シート!AB350,"")</f>
        <v/>
      </c>
    </row>
    <row r="351" spans="1:28">
      <c r="A351" s="54">
        <v>346</v>
      </c>
      <c r="B351" s="82"/>
      <c r="C351" s="83"/>
      <c r="D351" s="83"/>
      <c r="E351" s="83"/>
      <c r="F351" s="38"/>
      <c r="G351" s="84"/>
      <c r="H351" s="85"/>
      <c r="I351" s="86"/>
      <c r="J351" s="86"/>
      <c r="K351" s="86"/>
      <c r="L351" s="86"/>
      <c r="M351" s="86"/>
      <c r="N351" s="86"/>
      <c r="O351" s="86"/>
      <c r="P351" s="87"/>
      <c r="Q351" s="87"/>
      <c r="R351" s="88"/>
      <c r="S351" s="88"/>
      <c r="T351" s="88"/>
      <c r="U351" s="88"/>
      <c r="V351" s="138"/>
      <c r="W351" s="88"/>
      <c r="X351" s="113"/>
      <c r="Y351" s="88"/>
      <c r="Z351" s="84"/>
      <c r="AA351" s="131" t="str">
        <f ca="1">IF(AND(COUNTA(R351:U351,X351:Z351)=7,COUNTA(V351:W351)&gt;=1,計算シート!AA351&lt;&gt;""),計算シート!AA351,"")</f>
        <v/>
      </c>
      <c r="AB351" s="132" t="str">
        <f ca="1">IF(AND(AA351&lt;&gt;"",計算シート!AB351&lt;&gt;""),計算シート!AB351,"")</f>
        <v/>
      </c>
    </row>
    <row r="352" spans="1:28">
      <c r="A352" s="54">
        <v>347</v>
      </c>
      <c r="B352" s="82"/>
      <c r="C352" s="83"/>
      <c r="D352" s="83"/>
      <c r="E352" s="83"/>
      <c r="F352" s="38"/>
      <c r="G352" s="84"/>
      <c r="H352" s="85"/>
      <c r="I352" s="86"/>
      <c r="J352" s="86"/>
      <c r="K352" s="86"/>
      <c r="L352" s="86"/>
      <c r="M352" s="86"/>
      <c r="N352" s="86"/>
      <c r="O352" s="86"/>
      <c r="P352" s="87"/>
      <c r="Q352" s="87"/>
      <c r="R352" s="88"/>
      <c r="S352" s="88"/>
      <c r="T352" s="88"/>
      <c r="U352" s="88"/>
      <c r="V352" s="138"/>
      <c r="W352" s="88"/>
      <c r="X352" s="113"/>
      <c r="Y352" s="88"/>
      <c r="Z352" s="84"/>
      <c r="AA352" s="131" t="str">
        <f ca="1">IF(AND(COUNTA(R352:U352,X352:Z352)=7,COUNTA(V352:W352)&gt;=1,計算シート!AA352&lt;&gt;""),計算シート!AA352,"")</f>
        <v/>
      </c>
      <c r="AB352" s="132" t="str">
        <f ca="1">IF(AND(AA352&lt;&gt;"",計算シート!AB352&lt;&gt;""),計算シート!AB352,"")</f>
        <v/>
      </c>
    </row>
    <row r="353" spans="1:28">
      <c r="A353" s="54">
        <v>348</v>
      </c>
      <c r="B353" s="82"/>
      <c r="C353" s="83"/>
      <c r="D353" s="83"/>
      <c r="E353" s="83"/>
      <c r="F353" s="38"/>
      <c r="G353" s="84"/>
      <c r="H353" s="85"/>
      <c r="I353" s="86"/>
      <c r="J353" s="86"/>
      <c r="K353" s="86"/>
      <c r="L353" s="86"/>
      <c r="M353" s="86"/>
      <c r="N353" s="86"/>
      <c r="O353" s="86"/>
      <c r="P353" s="87"/>
      <c r="Q353" s="87"/>
      <c r="R353" s="88"/>
      <c r="S353" s="88"/>
      <c r="T353" s="88"/>
      <c r="U353" s="88"/>
      <c r="V353" s="138"/>
      <c r="W353" s="88"/>
      <c r="X353" s="113"/>
      <c r="Y353" s="88"/>
      <c r="Z353" s="84"/>
      <c r="AA353" s="131" t="str">
        <f ca="1">IF(AND(COUNTA(R353:U353,X353:Z353)=7,COUNTA(V353:W353)&gt;=1,計算シート!AA353&lt;&gt;""),計算シート!AA353,"")</f>
        <v/>
      </c>
      <c r="AB353" s="132" t="str">
        <f ca="1">IF(AND(AA353&lt;&gt;"",計算シート!AB353&lt;&gt;""),計算シート!AB353,"")</f>
        <v/>
      </c>
    </row>
    <row r="354" spans="1:28">
      <c r="A354" s="54">
        <v>349</v>
      </c>
      <c r="B354" s="82"/>
      <c r="C354" s="83"/>
      <c r="D354" s="83"/>
      <c r="E354" s="83"/>
      <c r="F354" s="38"/>
      <c r="G354" s="84"/>
      <c r="H354" s="85"/>
      <c r="I354" s="86"/>
      <c r="J354" s="86"/>
      <c r="K354" s="86"/>
      <c r="L354" s="86"/>
      <c r="M354" s="86"/>
      <c r="N354" s="86"/>
      <c r="O354" s="86"/>
      <c r="P354" s="87"/>
      <c r="Q354" s="87"/>
      <c r="R354" s="88"/>
      <c r="S354" s="88"/>
      <c r="T354" s="88"/>
      <c r="U354" s="88"/>
      <c r="V354" s="138"/>
      <c r="W354" s="88"/>
      <c r="X354" s="113"/>
      <c r="Y354" s="88"/>
      <c r="Z354" s="84"/>
      <c r="AA354" s="131" t="str">
        <f ca="1">IF(AND(COUNTA(R354:U354,X354:Z354)=7,COUNTA(V354:W354)&gt;=1,計算シート!AA354&lt;&gt;""),計算シート!AA354,"")</f>
        <v/>
      </c>
      <c r="AB354" s="132" t="str">
        <f ca="1">IF(AND(AA354&lt;&gt;"",計算シート!AB354&lt;&gt;""),計算シート!AB354,"")</f>
        <v/>
      </c>
    </row>
    <row r="355" spans="1:28">
      <c r="A355" s="54">
        <v>350</v>
      </c>
      <c r="B355" s="82"/>
      <c r="C355" s="83"/>
      <c r="D355" s="83"/>
      <c r="E355" s="83"/>
      <c r="F355" s="38"/>
      <c r="G355" s="84"/>
      <c r="H355" s="85"/>
      <c r="I355" s="86"/>
      <c r="J355" s="86"/>
      <c r="K355" s="86"/>
      <c r="L355" s="86"/>
      <c r="M355" s="86"/>
      <c r="N355" s="86"/>
      <c r="O355" s="86"/>
      <c r="P355" s="87"/>
      <c r="Q355" s="87"/>
      <c r="R355" s="88"/>
      <c r="S355" s="88"/>
      <c r="T355" s="88"/>
      <c r="U355" s="88"/>
      <c r="V355" s="138"/>
      <c r="W355" s="88"/>
      <c r="X355" s="113"/>
      <c r="Y355" s="88"/>
      <c r="Z355" s="84"/>
      <c r="AA355" s="131" t="str">
        <f ca="1">IF(AND(COUNTA(R355:U355,X355:Z355)=7,COUNTA(V355:W355)&gt;=1,計算シート!AA355&lt;&gt;""),計算シート!AA355,"")</f>
        <v/>
      </c>
      <c r="AB355" s="132" t="str">
        <f ca="1">IF(AND(AA355&lt;&gt;"",計算シート!AB355&lt;&gt;""),計算シート!AB355,"")</f>
        <v/>
      </c>
    </row>
    <row r="356" spans="1:28">
      <c r="A356" s="54">
        <v>351</v>
      </c>
      <c r="B356" s="82"/>
      <c r="C356" s="83"/>
      <c r="D356" s="83"/>
      <c r="E356" s="83"/>
      <c r="F356" s="38"/>
      <c r="G356" s="84"/>
      <c r="H356" s="85"/>
      <c r="I356" s="86"/>
      <c r="J356" s="86"/>
      <c r="K356" s="86"/>
      <c r="L356" s="86"/>
      <c r="M356" s="86"/>
      <c r="N356" s="86"/>
      <c r="O356" s="86"/>
      <c r="P356" s="87"/>
      <c r="Q356" s="87"/>
      <c r="R356" s="88"/>
      <c r="S356" s="88"/>
      <c r="T356" s="88"/>
      <c r="U356" s="88"/>
      <c r="V356" s="138"/>
      <c r="W356" s="88"/>
      <c r="X356" s="113"/>
      <c r="Y356" s="88"/>
      <c r="Z356" s="84"/>
      <c r="AA356" s="131" t="str">
        <f ca="1">IF(AND(COUNTA(R356:U356,X356:Z356)=7,COUNTA(V356:W356)&gt;=1,計算シート!AA356&lt;&gt;""),計算シート!AA356,"")</f>
        <v/>
      </c>
      <c r="AB356" s="132" t="str">
        <f ca="1">IF(AND(AA356&lt;&gt;"",計算シート!AB356&lt;&gt;""),計算シート!AB356,"")</f>
        <v/>
      </c>
    </row>
    <row r="357" spans="1:28">
      <c r="A357" s="54">
        <v>352</v>
      </c>
      <c r="B357" s="82"/>
      <c r="C357" s="83"/>
      <c r="D357" s="83"/>
      <c r="E357" s="83"/>
      <c r="F357" s="38"/>
      <c r="G357" s="84"/>
      <c r="H357" s="85"/>
      <c r="I357" s="86"/>
      <c r="J357" s="86"/>
      <c r="K357" s="86"/>
      <c r="L357" s="86"/>
      <c r="M357" s="86"/>
      <c r="N357" s="86"/>
      <c r="O357" s="86"/>
      <c r="P357" s="87"/>
      <c r="Q357" s="87"/>
      <c r="R357" s="88"/>
      <c r="S357" s="88"/>
      <c r="T357" s="88"/>
      <c r="U357" s="88"/>
      <c r="V357" s="138"/>
      <c r="W357" s="88"/>
      <c r="X357" s="113"/>
      <c r="Y357" s="88"/>
      <c r="Z357" s="84"/>
      <c r="AA357" s="131" t="str">
        <f ca="1">IF(AND(COUNTA(R357:U357,X357:Z357)=7,COUNTA(V357:W357)&gt;=1,計算シート!AA357&lt;&gt;""),計算シート!AA357,"")</f>
        <v/>
      </c>
      <c r="AB357" s="132" t="str">
        <f ca="1">IF(AND(AA357&lt;&gt;"",計算シート!AB357&lt;&gt;""),計算シート!AB357,"")</f>
        <v/>
      </c>
    </row>
    <row r="358" spans="1:28">
      <c r="A358" s="54">
        <v>353</v>
      </c>
      <c r="B358" s="82"/>
      <c r="C358" s="83"/>
      <c r="D358" s="83"/>
      <c r="E358" s="83"/>
      <c r="F358" s="38"/>
      <c r="G358" s="84"/>
      <c r="H358" s="85"/>
      <c r="I358" s="86"/>
      <c r="J358" s="86"/>
      <c r="K358" s="86"/>
      <c r="L358" s="86"/>
      <c r="M358" s="86"/>
      <c r="N358" s="86"/>
      <c r="O358" s="86"/>
      <c r="P358" s="87"/>
      <c r="Q358" s="87"/>
      <c r="R358" s="88"/>
      <c r="S358" s="88"/>
      <c r="T358" s="88"/>
      <c r="U358" s="88"/>
      <c r="V358" s="138"/>
      <c r="W358" s="88"/>
      <c r="X358" s="113"/>
      <c r="Y358" s="88"/>
      <c r="Z358" s="84"/>
      <c r="AA358" s="131" t="str">
        <f ca="1">IF(AND(COUNTA(R358:U358,X358:Z358)=7,COUNTA(V358:W358)&gt;=1,計算シート!AA358&lt;&gt;""),計算シート!AA358,"")</f>
        <v/>
      </c>
      <c r="AB358" s="132" t="str">
        <f ca="1">IF(AND(AA358&lt;&gt;"",計算シート!AB358&lt;&gt;""),計算シート!AB358,"")</f>
        <v/>
      </c>
    </row>
    <row r="359" spans="1:28">
      <c r="A359" s="54">
        <v>354</v>
      </c>
      <c r="B359" s="82"/>
      <c r="C359" s="83"/>
      <c r="D359" s="83"/>
      <c r="E359" s="83"/>
      <c r="F359" s="38"/>
      <c r="G359" s="84"/>
      <c r="H359" s="85"/>
      <c r="I359" s="86"/>
      <c r="J359" s="86"/>
      <c r="K359" s="86"/>
      <c r="L359" s="86"/>
      <c r="M359" s="86"/>
      <c r="N359" s="86"/>
      <c r="O359" s="86"/>
      <c r="P359" s="87"/>
      <c r="Q359" s="87"/>
      <c r="R359" s="88"/>
      <c r="S359" s="88"/>
      <c r="T359" s="88"/>
      <c r="U359" s="88"/>
      <c r="V359" s="138"/>
      <c r="W359" s="88"/>
      <c r="X359" s="113"/>
      <c r="Y359" s="88"/>
      <c r="Z359" s="84"/>
      <c r="AA359" s="131" t="str">
        <f ca="1">IF(AND(COUNTA(R359:U359,X359:Z359)=7,COUNTA(V359:W359)&gt;=1,計算シート!AA359&lt;&gt;""),計算シート!AA359,"")</f>
        <v/>
      </c>
      <c r="AB359" s="132" t="str">
        <f ca="1">IF(AND(AA359&lt;&gt;"",計算シート!AB359&lt;&gt;""),計算シート!AB359,"")</f>
        <v/>
      </c>
    </row>
    <row r="360" spans="1:28">
      <c r="A360" s="54">
        <v>355</v>
      </c>
      <c r="B360" s="82"/>
      <c r="C360" s="83"/>
      <c r="D360" s="83"/>
      <c r="E360" s="83"/>
      <c r="F360" s="38"/>
      <c r="G360" s="84"/>
      <c r="H360" s="85"/>
      <c r="I360" s="86"/>
      <c r="J360" s="86"/>
      <c r="K360" s="86"/>
      <c r="L360" s="86"/>
      <c r="M360" s="86"/>
      <c r="N360" s="86"/>
      <c r="O360" s="86"/>
      <c r="P360" s="87"/>
      <c r="Q360" s="87"/>
      <c r="R360" s="88"/>
      <c r="S360" s="88"/>
      <c r="T360" s="88"/>
      <c r="U360" s="88"/>
      <c r="V360" s="138"/>
      <c r="W360" s="88"/>
      <c r="X360" s="113"/>
      <c r="Y360" s="88"/>
      <c r="Z360" s="84"/>
      <c r="AA360" s="131" t="str">
        <f ca="1">IF(AND(COUNTA(R360:U360,X360:Z360)=7,COUNTA(V360:W360)&gt;=1,計算シート!AA360&lt;&gt;""),計算シート!AA360,"")</f>
        <v/>
      </c>
      <c r="AB360" s="132" t="str">
        <f ca="1">IF(AND(AA360&lt;&gt;"",計算シート!AB360&lt;&gt;""),計算シート!AB360,"")</f>
        <v/>
      </c>
    </row>
    <row r="361" spans="1:28">
      <c r="A361" s="54">
        <v>356</v>
      </c>
      <c r="B361" s="82"/>
      <c r="C361" s="83"/>
      <c r="D361" s="83"/>
      <c r="E361" s="83"/>
      <c r="F361" s="38"/>
      <c r="G361" s="84"/>
      <c r="H361" s="85"/>
      <c r="I361" s="86"/>
      <c r="J361" s="86"/>
      <c r="K361" s="86"/>
      <c r="L361" s="86"/>
      <c r="M361" s="86"/>
      <c r="N361" s="86"/>
      <c r="O361" s="86"/>
      <c r="P361" s="87"/>
      <c r="Q361" s="87"/>
      <c r="R361" s="88"/>
      <c r="S361" s="88"/>
      <c r="T361" s="88"/>
      <c r="U361" s="88"/>
      <c r="V361" s="138"/>
      <c r="W361" s="88"/>
      <c r="X361" s="113"/>
      <c r="Y361" s="88"/>
      <c r="Z361" s="84"/>
      <c r="AA361" s="131" t="str">
        <f ca="1">IF(AND(COUNTA(R361:U361,X361:Z361)=7,COUNTA(V361:W361)&gt;=1,計算シート!AA361&lt;&gt;""),計算シート!AA361,"")</f>
        <v/>
      </c>
      <c r="AB361" s="132" t="str">
        <f ca="1">IF(AND(AA361&lt;&gt;"",計算シート!AB361&lt;&gt;""),計算シート!AB361,"")</f>
        <v/>
      </c>
    </row>
    <row r="362" spans="1:28">
      <c r="A362" s="54">
        <v>357</v>
      </c>
      <c r="B362" s="82"/>
      <c r="C362" s="83"/>
      <c r="D362" s="83"/>
      <c r="E362" s="83"/>
      <c r="F362" s="38"/>
      <c r="G362" s="84"/>
      <c r="H362" s="85"/>
      <c r="I362" s="86"/>
      <c r="J362" s="86"/>
      <c r="K362" s="86"/>
      <c r="L362" s="86"/>
      <c r="M362" s="86"/>
      <c r="N362" s="86"/>
      <c r="O362" s="86"/>
      <c r="P362" s="87"/>
      <c r="Q362" s="87"/>
      <c r="R362" s="88"/>
      <c r="S362" s="88"/>
      <c r="T362" s="88"/>
      <c r="U362" s="88"/>
      <c r="V362" s="138"/>
      <c r="W362" s="88"/>
      <c r="X362" s="113"/>
      <c r="Y362" s="88"/>
      <c r="Z362" s="84"/>
      <c r="AA362" s="131" t="str">
        <f ca="1">IF(AND(COUNTA(R362:U362,X362:Z362)=7,COUNTA(V362:W362)&gt;=1,計算シート!AA362&lt;&gt;""),計算シート!AA362,"")</f>
        <v/>
      </c>
      <c r="AB362" s="132" t="str">
        <f ca="1">IF(AND(AA362&lt;&gt;"",計算シート!AB362&lt;&gt;""),計算シート!AB362,"")</f>
        <v/>
      </c>
    </row>
    <row r="363" spans="1:28">
      <c r="A363" s="54">
        <v>358</v>
      </c>
      <c r="B363" s="82"/>
      <c r="C363" s="83"/>
      <c r="D363" s="83"/>
      <c r="E363" s="83"/>
      <c r="F363" s="38"/>
      <c r="G363" s="84"/>
      <c r="H363" s="85"/>
      <c r="I363" s="86"/>
      <c r="J363" s="86"/>
      <c r="K363" s="86"/>
      <c r="L363" s="86"/>
      <c r="M363" s="86"/>
      <c r="N363" s="86"/>
      <c r="O363" s="86"/>
      <c r="P363" s="87"/>
      <c r="Q363" s="87"/>
      <c r="R363" s="88"/>
      <c r="S363" s="88"/>
      <c r="T363" s="88"/>
      <c r="U363" s="88"/>
      <c r="V363" s="138"/>
      <c r="W363" s="88"/>
      <c r="X363" s="113"/>
      <c r="Y363" s="88"/>
      <c r="Z363" s="84"/>
      <c r="AA363" s="131" t="str">
        <f ca="1">IF(AND(COUNTA(R363:U363,X363:Z363)=7,COUNTA(V363:W363)&gt;=1,計算シート!AA363&lt;&gt;""),計算シート!AA363,"")</f>
        <v/>
      </c>
      <c r="AB363" s="132" t="str">
        <f ca="1">IF(AND(AA363&lt;&gt;"",計算シート!AB363&lt;&gt;""),計算シート!AB363,"")</f>
        <v/>
      </c>
    </row>
    <row r="364" spans="1:28">
      <c r="A364" s="54">
        <v>359</v>
      </c>
      <c r="B364" s="82"/>
      <c r="C364" s="83"/>
      <c r="D364" s="83"/>
      <c r="E364" s="83"/>
      <c r="F364" s="38"/>
      <c r="G364" s="84"/>
      <c r="H364" s="85"/>
      <c r="I364" s="86"/>
      <c r="J364" s="86"/>
      <c r="K364" s="86"/>
      <c r="L364" s="86"/>
      <c r="M364" s="86"/>
      <c r="N364" s="86"/>
      <c r="O364" s="86"/>
      <c r="P364" s="87"/>
      <c r="Q364" s="87"/>
      <c r="R364" s="88"/>
      <c r="S364" s="88"/>
      <c r="T364" s="88"/>
      <c r="U364" s="88"/>
      <c r="V364" s="138"/>
      <c r="W364" s="88"/>
      <c r="X364" s="113"/>
      <c r="Y364" s="88"/>
      <c r="Z364" s="84"/>
      <c r="AA364" s="131" t="str">
        <f ca="1">IF(AND(COUNTA(R364:U364,X364:Z364)=7,COUNTA(V364:W364)&gt;=1,計算シート!AA364&lt;&gt;""),計算シート!AA364,"")</f>
        <v/>
      </c>
      <c r="AB364" s="132" t="str">
        <f ca="1">IF(AND(AA364&lt;&gt;"",計算シート!AB364&lt;&gt;""),計算シート!AB364,"")</f>
        <v/>
      </c>
    </row>
    <row r="365" spans="1:28">
      <c r="A365" s="54">
        <v>360</v>
      </c>
      <c r="B365" s="82"/>
      <c r="C365" s="83"/>
      <c r="D365" s="83"/>
      <c r="E365" s="83"/>
      <c r="F365" s="38"/>
      <c r="G365" s="84"/>
      <c r="H365" s="85"/>
      <c r="I365" s="86"/>
      <c r="J365" s="86"/>
      <c r="K365" s="86"/>
      <c r="L365" s="86"/>
      <c r="M365" s="86"/>
      <c r="N365" s="86"/>
      <c r="O365" s="86"/>
      <c r="P365" s="87"/>
      <c r="Q365" s="87"/>
      <c r="R365" s="88"/>
      <c r="S365" s="88"/>
      <c r="T365" s="88"/>
      <c r="U365" s="88"/>
      <c r="V365" s="138"/>
      <c r="W365" s="88"/>
      <c r="X365" s="113"/>
      <c r="Y365" s="88"/>
      <c r="Z365" s="84"/>
      <c r="AA365" s="131" t="str">
        <f ca="1">IF(AND(COUNTA(R365:U365,X365:Z365)=7,COUNTA(V365:W365)&gt;=1,計算シート!AA365&lt;&gt;""),計算シート!AA365,"")</f>
        <v/>
      </c>
      <c r="AB365" s="132" t="str">
        <f ca="1">IF(AND(AA365&lt;&gt;"",計算シート!AB365&lt;&gt;""),計算シート!AB365,"")</f>
        <v/>
      </c>
    </row>
    <row r="366" spans="1:28">
      <c r="A366" s="54">
        <v>361</v>
      </c>
      <c r="B366" s="82"/>
      <c r="C366" s="83"/>
      <c r="D366" s="83"/>
      <c r="E366" s="83"/>
      <c r="F366" s="38"/>
      <c r="G366" s="84"/>
      <c r="H366" s="85"/>
      <c r="I366" s="86"/>
      <c r="J366" s="86"/>
      <c r="K366" s="86"/>
      <c r="L366" s="86"/>
      <c r="M366" s="86"/>
      <c r="N366" s="86"/>
      <c r="O366" s="86"/>
      <c r="P366" s="87"/>
      <c r="Q366" s="87"/>
      <c r="R366" s="88"/>
      <c r="S366" s="88"/>
      <c r="T366" s="88"/>
      <c r="U366" s="88"/>
      <c r="V366" s="138"/>
      <c r="W366" s="88"/>
      <c r="X366" s="113"/>
      <c r="Y366" s="88"/>
      <c r="Z366" s="84"/>
      <c r="AA366" s="131" t="str">
        <f ca="1">IF(AND(COUNTA(R366:U366,X366:Z366)=7,COUNTA(V366:W366)&gt;=1,計算シート!AA366&lt;&gt;""),計算シート!AA366,"")</f>
        <v/>
      </c>
      <c r="AB366" s="132" t="str">
        <f ca="1">IF(AND(AA366&lt;&gt;"",計算シート!AB366&lt;&gt;""),計算シート!AB366,"")</f>
        <v/>
      </c>
    </row>
    <row r="367" spans="1:28">
      <c r="A367" s="54">
        <v>362</v>
      </c>
      <c r="B367" s="82"/>
      <c r="C367" s="83"/>
      <c r="D367" s="83"/>
      <c r="E367" s="83"/>
      <c r="F367" s="38"/>
      <c r="G367" s="84"/>
      <c r="H367" s="85"/>
      <c r="I367" s="86"/>
      <c r="J367" s="86"/>
      <c r="K367" s="86"/>
      <c r="L367" s="86"/>
      <c r="M367" s="86"/>
      <c r="N367" s="86"/>
      <c r="O367" s="86"/>
      <c r="P367" s="87"/>
      <c r="Q367" s="87"/>
      <c r="R367" s="88"/>
      <c r="S367" s="88"/>
      <c r="T367" s="88"/>
      <c r="U367" s="88"/>
      <c r="V367" s="138"/>
      <c r="W367" s="88"/>
      <c r="X367" s="113"/>
      <c r="Y367" s="88"/>
      <c r="Z367" s="84"/>
      <c r="AA367" s="131" t="str">
        <f ca="1">IF(AND(COUNTA(R367:U367,X367:Z367)=7,COUNTA(V367:W367)&gt;=1,計算シート!AA367&lt;&gt;""),計算シート!AA367,"")</f>
        <v/>
      </c>
      <c r="AB367" s="132" t="str">
        <f ca="1">IF(AND(AA367&lt;&gt;"",計算シート!AB367&lt;&gt;""),計算シート!AB367,"")</f>
        <v/>
      </c>
    </row>
    <row r="368" spans="1:28">
      <c r="A368" s="54">
        <v>363</v>
      </c>
      <c r="B368" s="82"/>
      <c r="C368" s="83"/>
      <c r="D368" s="83"/>
      <c r="E368" s="83"/>
      <c r="F368" s="38"/>
      <c r="G368" s="84"/>
      <c r="H368" s="85"/>
      <c r="I368" s="86"/>
      <c r="J368" s="86"/>
      <c r="K368" s="86"/>
      <c r="L368" s="86"/>
      <c r="M368" s="86"/>
      <c r="N368" s="86"/>
      <c r="O368" s="86"/>
      <c r="P368" s="87"/>
      <c r="Q368" s="87"/>
      <c r="R368" s="88"/>
      <c r="S368" s="88"/>
      <c r="T368" s="88"/>
      <c r="U368" s="88"/>
      <c r="V368" s="138"/>
      <c r="W368" s="88"/>
      <c r="X368" s="113"/>
      <c r="Y368" s="88"/>
      <c r="Z368" s="84"/>
      <c r="AA368" s="131" t="str">
        <f ca="1">IF(AND(COUNTA(R368:U368,X368:Z368)=7,COUNTA(V368:W368)&gt;=1,計算シート!AA368&lt;&gt;""),計算シート!AA368,"")</f>
        <v/>
      </c>
      <c r="AB368" s="132" t="str">
        <f ca="1">IF(AND(AA368&lt;&gt;"",計算シート!AB368&lt;&gt;""),計算シート!AB368,"")</f>
        <v/>
      </c>
    </row>
    <row r="369" spans="1:28">
      <c r="A369" s="54">
        <v>364</v>
      </c>
      <c r="B369" s="82"/>
      <c r="C369" s="83"/>
      <c r="D369" s="83"/>
      <c r="E369" s="83"/>
      <c r="F369" s="38"/>
      <c r="G369" s="84"/>
      <c r="H369" s="85"/>
      <c r="I369" s="86"/>
      <c r="J369" s="86"/>
      <c r="K369" s="86"/>
      <c r="L369" s="86"/>
      <c r="M369" s="86"/>
      <c r="N369" s="86"/>
      <c r="O369" s="86"/>
      <c r="P369" s="87"/>
      <c r="Q369" s="87"/>
      <c r="R369" s="88"/>
      <c r="S369" s="88"/>
      <c r="T369" s="88"/>
      <c r="U369" s="88"/>
      <c r="V369" s="138"/>
      <c r="W369" s="88"/>
      <c r="X369" s="113"/>
      <c r="Y369" s="88"/>
      <c r="Z369" s="84"/>
      <c r="AA369" s="131" t="str">
        <f ca="1">IF(AND(COUNTA(R369:U369,X369:Z369)=7,COUNTA(V369:W369)&gt;=1,計算シート!AA369&lt;&gt;""),計算シート!AA369,"")</f>
        <v/>
      </c>
      <c r="AB369" s="132" t="str">
        <f ca="1">IF(AND(AA369&lt;&gt;"",計算シート!AB369&lt;&gt;""),計算シート!AB369,"")</f>
        <v/>
      </c>
    </row>
    <row r="370" spans="1:28">
      <c r="A370" s="54">
        <v>365</v>
      </c>
      <c r="B370" s="82"/>
      <c r="C370" s="83"/>
      <c r="D370" s="83"/>
      <c r="E370" s="83"/>
      <c r="F370" s="38"/>
      <c r="G370" s="84"/>
      <c r="H370" s="85"/>
      <c r="I370" s="86"/>
      <c r="J370" s="86"/>
      <c r="K370" s="86"/>
      <c r="L370" s="86"/>
      <c r="M370" s="86"/>
      <c r="N370" s="86"/>
      <c r="O370" s="86"/>
      <c r="P370" s="87"/>
      <c r="Q370" s="87"/>
      <c r="R370" s="88"/>
      <c r="S370" s="88"/>
      <c r="T370" s="88"/>
      <c r="U370" s="88"/>
      <c r="V370" s="138"/>
      <c r="W370" s="88"/>
      <c r="X370" s="113"/>
      <c r="Y370" s="88"/>
      <c r="Z370" s="84"/>
      <c r="AA370" s="131" t="str">
        <f ca="1">IF(AND(COUNTA(R370:U370,X370:Z370)=7,COUNTA(V370:W370)&gt;=1,計算シート!AA370&lt;&gt;""),計算シート!AA370,"")</f>
        <v/>
      </c>
      <c r="AB370" s="132" t="str">
        <f ca="1">IF(AND(AA370&lt;&gt;"",計算シート!AB370&lt;&gt;""),計算シート!AB370,"")</f>
        <v/>
      </c>
    </row>
    <row r="371" spans="1:28">
      <c r="A371" s="54">
        <v>366</v>
      </c>
      <c r="B371" s="82"/>
      <c r="C371" s="83"/>
      <c r="D371" s="83"/>
      <c r="E371" s="83"/>
      <c r="F371" s="38"/>
      <c r="G371" s="84"/>
      <c r="H371" s="85"/>
      <c r="I371" s="86"/>
      <c r="J371" s="86"/>
      <c r="K371" s="86"/>
      <c r="L371" s="86"/>
      <c r="M371" s="86"/>
      <c r="N371" s="86"/>
      <c r="O371" s="86"/>
      <c r="P371" s="87"/>
      <c r="Q371" s="87"/>
      <c r="R371" s="88"/>
      <c r="S371" s="88"/>
      <c r="T371" s="88"/>
      <c r="U371" s="88"/>
      <c r="V371" s="138"/>
      <c r="W371" s="88"/>
      <c r="X371" s="113"/>
      <c r="Y371" s="88"/>
      <c r="Z371" s="84"/>
      <c r="AA371" s="131" t="str">
        <f ca="1">IF(AND(COUNTA(R371:U371,X371:Z371)=7,COUNTA(V371:W371)&gt;=1,計算シート!AA371&lt;&gt;""),計算シート!AA371,"")</f>
        <v/>
      </c>
      <c r="AB371" s="132" t="str">
        <f ca="1">IF(AND(AA371&lt;&gt;"",計算シート!AB371&lt;&gt;""),計算シート!AB371,"")</f>
        <v/>
      </c>
    </row>
    <row r="372" spans="1:28">
      <c r="A372" s="54">
        <v>367</v>
      </c>
      <c r="B372" s="82"/>
      <c r="C372" s="83"/>
      <c r="D372" s="83"/>
      <c r="E372" s="83"/>
      <c r="F372" s="38"/>
      <c r="G372" s="84"/>
      <c r="H372" s="85"/>
      <c r="I372" s="86"/>
      <c r="J372" s="86"/>
      <c r="K372" s="86"/>
      <c r="L372" s="86"/>
      <c r="M372" s="86"/>
      <c r="N372" s="86"/>
      <c r="O372" s="86"/>
      <c r="P372" s="87"/>
      <c r="Q372" s="87"/>
      <c r="R372" s="88"/>
      <c r="S372" s="88"/>
      <c r="T372" s="88"/>
      <c r="U372" s="88"/>
      <c r="V372" s="138"/>
      <c r="W372" s="88"/>
      <c r="X372" s="113"/>
      <c r="Y372" s="88"/>
      <c r="Z372" s="84"/>
      <c r="AA372" s="131" t="str">
        <f ca="1">IF(AND(COUNTA(R372:U372,X372:Z372)=7,COUNTA(V372:W372)&gt;=1,計算シート!AA372&lt;&gt;""),計算シート!AA372,"")</f>
        <v/>
      </c>
      <c r="AB372" s="132" t="str">
        <f ca="1">IF(AND(AA372&lt;&gt;"",計算シート!AB372&lt;&gt;""),計算シート!AB372,"")</f>
        <v/>
      </c>
    </row>
    <row r="373" spans="1:28">
      <c r="A373" s="54">
        <v>368</v>
      </c>
      <c r="B373" s="82"/>
      <c r="C373" s="83"/>
      <c r="D373" s="83"/>
      <c r="E373" s="83"/>
      <c r="F373" s="38"/>
      <c r="G373" s="84"/>
      <c r="H373" s="85"/>
      <c r="I373" s="86"/>
      <c r="J373" s="86"/>
      <c r="K373" s="86"/>
      <c r="L373" s="86"/>
      <c r="M373" s="86"/>
      <c r="N373" s="86"/>
      <c r="O373" s="86"/>
      <c r="P373" s="87"/>
      <c r="Q373" s="87"/>
      <c r="R373" s="88"/>
      <c r="S373" s="88"/>
      <c r="T373" s="88"/>
      <c r="U373" s="88"/>
      <c r="V373" s="138"/>
      <c r="W373" s="88"/>
      <c r="X373" s="113"/>
      <c r="Y373" s="88"/>
      <c r="Z373" s="84"/>
      <c r="AA373" s="131" t="str">
        <f ca="1">IF(AND(COUNTA(R373:U373,X373:Z373)=7,COUNTA(V373:W373)&gt;=1,計算シート!AA373&lt;&gt;""),計算シート!AA373,"")</f>
        <v/>
      </c>
      <c r="AB373" s="132" t="str">
        <f ca="1">IF(AND(AA373&lt;&gt;"",計算シート!AB373&lt;&gt;""),計算シート!AB373,"")</f>
        <v/>
      </c>
    </row>
    <row r="374" spans="1:28">
      <c r="A374" s="54">
        <v>369</v>
      </c>
      <c r="B374" s="82"/>
      <c r="C374" s="83"/>
      <c r="D374" s="83"/>
      <c r="E374" s="83"/>
      <c r="F374" s="38"/>
      <c r="G374" s="84"/>
      <c r="H374" s="85"/>
      <c r="I374" s="86"/>
      <c r="J374" s="86"/>
      <c r="K374" s="86"/>
      <c r="L374" s="86"/>
      <c r="M374" s="86"/>
      <c r="N374" s="86"/>
      <c r="O374" s="86"/>
      <c r="P374" s="87"/>
      <c r="Q374" s="87"/>
      <c r="R374" s="88"/>
      <c r="S374" s="88"/>
      <c r="T374" s="88"/>
      <c r="U374" s="88"/>
      <c r="V374" s="138"/>
      <c r="W374" s="88"/>
      <c r="X374" s="113"/>
      <c r="Y374" s="88"/>
      <c r="Z374" s="84"/>
      <c r="AA374" s="131" t="str">
        <f ca="1">IF(AND(COUNTA(R374:U374,X374:Z374)=7,COUNTA(V374:W374)&gt;=1,計算シート!AA374&lt;&gt;""),計算シート!AA374,"")</f>
        <v/>
      </c>
      <c r="AB374" s="132" t="str">
        <f ca="1">IF(AND(AA374&lt;&gt;"",計算シート!AB374&lt;&gt;""),計算シート!AB374,"")</f>
        <v/>
      </c>
    </row>
    <row r="375" spans="1:28">
      <c r="A375" s="54">
        <v>370</v>
      </c>
      <c r="B375" s="82"/>
      <c r="C375" s="83"/>
      <c r="D375" s="83"/>
      <c r="E375" s="83"/>
      <c r="F375" s="38"/>
      <c r="G375" s="84"/>
      <c r="H375" s="85"/>
      <c r="I375" s="86"/>
      <c r="J375" s="86"/>
      <c r="K375" s="86"/>
      <c r="L375" s="86"/>
      <c r="M375" s="86"/>
      <c r="N375" s="86"/>
      <c r="O375" s="86"/>
      <c r="P375" s="87"/>
      <c r="Q375" s="87"/>
      <c r="R375" s="88"/>
      <c r="S375" s="88"/>
      <c r="T375" s="88"/>
      <c r="U375" s="88"/>
      <c r="V375" s="138"/>
      <c r="W375" s="88"/>
      <c r="X375" s="113"/>
      <c r="Y375" s="88"/>
      <c r="Z375" s="84"/>
      <c r="AA375" s="131" t="str">
        <f ca="1">IF(AND(COUNTA(R375:U375,X375:Z375)=7,COUNTA(V375:W375)&gt;=1,計算シート!AA375&lt;&gt;""),計算シート!AA375,"")</f>
        <v/>
      </c>
      <c r="AB375" s="132" t="str">
        <f ca="1">IF(AND(AA375&lt;&gt;"",計算シート!AB375&lt;&gt;""),計算シート!AB375,"")</f>
        <v/>
      </c>
    </row>
    <row r="376" spans="1:28">
      <c r="A376" s="54">
        <v>371</v>
      </c>
      <c r="B376" s="82"/>
      <c r="C376" s="83"/>
      <c r="D376" s="83"/>
      <c r="E376" s="83"/>
      <c r="F376" s="38"/>
      <c r="G376" s="84"/>
      <c r="H376" s="85"/>
      <c r="I376" s="86"/>
      <c r="J376" s="86"/>
      <c r="K376" s="86"/>
      <c r="L376" s="86"/>
      <c r="M376" s="86"/>
      <c r="N376" s="86"/>
      <c r="O376" s="86"/>
      <c r="P376" s="87"/>
      <c r="Q376" s="87"/>
      <c r="R376" s="88"/>
      <c r="S376" s="88"/>
      <c r="T376" s="88"/>
      <c r="U376" s="88"/>
      <c r="V376" s="138"/>
      <c r="W376" s="88"/>
      <c r="X376" s="113"/>
      <c r="Y376" s="88"/>
      <c r="Z376" s="84"/>
      <c r="AA376" s="131" t="str">
        <f ca="1">IF(AND(COUNTA(R376:U376,X376:Z376)=7,COUNTA(V376:W376)&gt;=1,計算シート!AA376&lt;&gt;""),計算シート!AA376,"")</f>
        <v/>
      </c>
      <c r="AB376" s="132" t="str">
        <f ca="1">IF(AND(AA376&lt;&gt;"",計算シート!AB376&lt;&gt;""),計算シート!AB376,"")</f>
        <v/>
      </c>
    </row>
    <row r="377" spans="1:28">
      <c r="A377" s="54">
        <v>372</v>
      </c>
      <c r="B377" s="82"/>
      <c r="C377" s="83"/>
      <c r="D377" s="83"/>
      <c r="E377" s="83"/>
      <c r="F377" s="38"/>
      <c r="G377" s="84"/>
      <c r="H377" s="85"/>
      <c r="I377" s="86"/>
      <c r="J377" s="86"/>
      <c r="K377" s="86"/>
      <c r="L377" s="86"/>
      <c r="M377" s="86"/>
      <c r="N377" s="86"/>
      <c r="O377" s="86"/>
      <c r="P377" s="87"/>
      <c r="Q377" s="87"/>
      <c r="R377" s="88"/>
      <c r="S377" s="88"/>
      <c r="T377" s="88"/>
      <c r="U377" s="88"/>
      <c r="V377" s="138"/>
      <c r="W377" s="88"/>
      <c r="X377" s="113"/>
      <c r="Y377" s="88"/>
      <c r="Z377" s="84"/>
      <c r="AA377" s="131" t="str">
        <f ca="1">IF(AND(COUNTA(R377:U377,X377:Z377)=7,COUNTA(V377:W377)&gt;=1,計算シート!AA377&lt;&gt;""),計算シート!AA377,"")</f>
        <v/>
      </c>
      <c r="AB377" s="132" t="str">
        <f ca="1">IF(AND(AA377&lt;&gt;"",計算シート!AB377&lt;&gt;""),計算シート!AB377,"")</f>
        <v/>
      </c>
    </row>
    <row r="378" spans="1:28">
      <c r="A378" s="54">
        <v>373</v>
      </c>
      <c r="B378" s="82"/>
      <c r="C378" s="83"/>
      <c r="D378" s="83"/>
      <c r="E378" s="83"/>
      <c r="F378" s="38"/>
      <c r="G378" s="84"/>
      <c r="H378" s="85"/>
      <c r="I378" s="86"/>
      <c r="J378" s="86"/>
      <c r="K378" s="86"/>
      <c r="L378" s="86"/>
      <c r="M378" s="86"/>
      <c r="N378" s="86"/>
      <c r="O378" s="86"/>
      <c r="P378" s="87"/>
      <c r="Q378" s="87"/>
      <c r="R378" s="88"/>
      <c r="S378" s="88"/>
      <c r="T378" s="88"/>
      <c r="U378" s="88"/>
      <c r="V378" s="138"/>
      <c r="W378" s="88"/>
      <c r="X378" s="113"/>
      <c r="Y378" s="88"/>
      <c r="Z378" s="84"/>
      <c r="AA378" s="131" t="str">
        <f ca="1">IF(AND(COUNTA(R378:U378,X378:Z378)=7,COUNTA(V378:W378)&gt;=1,計算シート!AA378&lt;&gt;""),計算シート!AA378,"")</f>
        <v/>
      </c>
      <c r="AB378" s="132" t="str">
        <f ca="1">IF(AND(AA378&lt;&gt;"",計算シート!AB378&lt;&gt;""),計算シート!AB378,"")</f>
        <v/>
      </c>
    </row>
    <row r="379" spans="1:28">
      <c r="A379" s="54">
        <v>374</v>
      </c>
      <c r="B379" s="82"/>
      <c r="C379" s="83"/>
      <c r="D379" s="83"/>
      <c r="E379" s="83"/>
      <c r="F379" s="38"/>
      <c r="G379" s="84"/>
      <c r="H379" s="85"/>
      <c r="I379" s="86"/>
      <c r="J379" s="86"/>
      <c r="K379" s="86"/>
      <c r="L379" s="86"/>
      <c r="M379" s="86"/>
      <c r="N379" s="86"/>
      <c r="O379" s="86"/>
      <c r="P379" s="87"/>
      <c r="Q379" s="87"/>
      <c r="R379" s="88"/>
      <c r="S379" s="88"/>
      <c r="T379" s="88"/>
      <c r="U379" s="88"/>
      <c r="V379" s="138"/>
      <c r="W379" s="88"/>
      <c r="X379" s="113"/>
      <c r="Y379" s="88"/>
      <c r="Z379" s="84"/>
      <c r="AA379" s="131" t="str">
        <f ca="1">IF(AND(COUNTA(R379:U379,X379:Z379)=7,COUNTA(V379:W379)&gt;=1,計算シート!AA379&lt;&gt;""),計算シート!AA379,"")</f>
        <v/>
      </c>
      <c r="AB379" s="132" t="str">
        <f ca="1">IF(AND(AA379&lt;&gt;"",計算シート!AB379&lt;&gt;""),計算シート!AB379,"")</f>
        <v/>
      </c>
    </row>
    <row r="380" spans="1:28">
      <c r="A380" s="54">
        <v>375</v>
      </c>
      <c r="B380" s="82"/>
      <c r="C380" s="83"/>
      <c r="D380" s="83"/>
      <c r="E380" s="83"/>
      <c r="F380" s="38"/>
      <c r="G380" s="84"/>
      <c r="H380" s="85"/>
      <c r="I380" s="86"/>
      <c r="J380" s="86"/>
      <c r="K380" s="86"/>
      <c r="L380" s="86"/>
      <c r="M380" s="86"/>
      <c r="N380" s="86"/>
      <c r="O380" s="86"/>
      <c r="P380" s="87"/>
      <c r="Q380" s="87"/>
      <c r="R380" s="88"/>
      <c r="S380" s="88"/>
      <c r="T380" s="88"/>
      <c r="U380" s="88"/>
      <c r="V380" s="138"/>
      <c r="W380" s="88"/>
      <c r="X380" s="113"/>
      <c r="Y380" s="88"/>
      <c r="Z380" s="84"/>
      <c r="AA380" s="131" t="str">
        <f ca="1">IF(AND(COUNTA(R380:U380,X380:Z380)=7,COUNTA(V380:W380)&gt;=1,計算シート!AA380&lt;&gt;""),計算シート!AA380,"")</f>
        <v/>
      </c>
      <c r="AB380" s="132" t="str">
        <f ca="1">IF(AND(AA380&lt;&gt;"",計算シート!AB380&lt;&gt;""),計算シート!AB380,"")</f>
        <v/>
      </c>
    </row>
    <row r="381" spans="1:28">
      <c r="A381" s="54">
        <v>376</v>
      </c>
      <c r="B381" s="82"/>
      <c r="C381" s="83"/>
      <c r="D381" s="83"/>
      <c r="E381" s="83"/>
      <c r="F381" s="38"/>
      <c r="G381" s="84"/>
      <c r="H381" s="85"/>
      <c r="I381" s="86"/>
      <c r="J381" s="86"/>
      <c r="K381" s="86"/>
      <c r="L381" s="86"/>
      <c r="M381" s="86"/>
      <c r="N381" s="86"/>
      <c r="O381" s="86"/>
      <c r="P381" s="87"/>
      <c r="Q381" s="87"/>
      <c r="R381" s="88"/>
      <c r="S381" s="88"/>
      <c r="T381" s="88"/>
      <c r="U381" s="88"/>
      <c r="V381" s="138"/>
      <c r="W381" s="88"/>
      <c r="X381" s="113"/>
      <c r="Y381" s="88"/>
      <c r="Z381" s="84"/>
      <c r="AA381" s="131" t="str">
        <f ca="1">IF(AND(COUNTA(R381:U381,X381:Z381)=7,COUNTA(V381:W381)&gt;=1,計算シート!AA381&lt;&gt;""),計算シート!AA381,"")</f>
        <v/>
      </c>
      <c r="AB381" s="132" t="str">
        <f ca="1">IF(AND(AA381&lt;&gt;"",計算シート!AB381&lt;&gt;""),計算シート!AB381,"")</f>
        <v/>
      </c>
    </row>
    <row r="382" spans="1:28">
      <c r="A382" s="54">
        <v>377</v>
      </c>
      <c r="B382" s="82"/>
      <c r="C382" s="83"/>
      <c r="D382" s="83"/>
      <c r="E382" s="83"/>
      <c r="F382" s="38"/>
      <c r="G382" s="84"/>
      <c r="H382" s="85"/>
      <c r="I382" s="86"/>
      <c r="J382" s="86"/>
      <c r="K382" s="86"/>
      <c r="L382" s="86"/>
      <c r="M382" s="86"/>
      <c r="N382" s="86"/>
      <c r="O382" s="86"/>
      <c r="P382" s="87"/>
      <c r="Q382" s="87"/>
      <c r="R382" s="88"/>
      <c r="S382" s="88"/>
      <c r="T382" s="88"/>
      <c r="U382" s="88"/>
      <c r="V382" s="138"/>
      <c r="W382" s="88"/>
      <c r="X382" s="113"/>
      <c r="Y382" s="88"/>
      <c r="Z382" s="84"/>
      <c r="AA382" s="131" t="str">
        <f ca="1">IF(AND(COUNTA(R382:U382,X382:Z382)=7,COUNTA(V382:W382)&gt;=1,計算シート!AA382&lt;&gt;""),計算シート!AA382,"")</f>
        <v/>
      </c>
      <c r="AB382" s="132" t="str">
        <f ca="1">IF(AND(AA382&lt;&gt;"",計算シート!AB382&lt;&gt;""),計算シート!AB382,"")</f>
        <v/>
      </c>
    </row>
    <row r="383" spans="1:28">
      <c r="A383" s="54">
        <v>378</v>
      </c>
      <c r="B383" s="82"/>
      <c r="C383" s="83"/>
      <c r="D383" s="83"/>
      <c r="E383" s="83"/>
      <c r="F383" s="38"/>
      <c r="G383" s="84"/>
      <c r="H383" s="85"/>
      <c r="I383" s="86"/>
      <c r="J383" s="86"/>
      <c r="K383" s="86"/>
      <c r="L383" s="86"/>
      <c r="M383" s="86"/>
      <c r="N383" s="86"/>
      <c r="O383" s="86"/>
      <c r="P383" s="87"/>
      <c r="Q383" s="87"/>
      <c r="R383" s="88"/>
      <c r="S383" s="88"/>
      <c r="T383" s="88"/>
      <c r="U383" s="88"/>
      <c r="V383" s="138"/>
      <c r="W383" s="88"/>
      <c r="X383" s="113"/>
      <c r="Y383" s="88"/>
      <c r="Z383" s="84"/>
      <c r="AA383" s="131" t="str">
        <f ca="1">IF(AND(COUNTA(R383:U383,X383:Z383)=7,COUNTA(V383:W383)&gt;=1,計算シート!AA383&lt;&gt;""),計算シート!AA383,"")</f>
        <v/>
      </c>
      <c r="AB383" s="132" t="str">
        <f ca="1">IF(AND(AA383&lt;&gt;"",計算シート!AB383&lt;&gt;""),計算シート!AB383,"")</f>
        <v/>
      </c>
    </row>
    <row r="384" spans="1:28">
      <c r="A384" s="54">
        <v>379</v>
      </c>
      <c r="B384" s="82"/>
      <c r="C384" s="83"/>
      <c r="D384" s="83"/>
      <c r="E384" s="83"/>
      <c r="F384" s="38"/>
      <c r="G384" s="84"/>
      <c r="H384" s="85"/>
      <c r="I384" s="86"/>
      <c r="J384" s="86"/>
      <c r="K384" s="86"/>
      <c r="L384" s="86"/>
      <c r="M384" s="86"/>
      <c r="N384" s="86"/>
      <c r="O384" s="86"/>
      <c r="P384" s="87"/>
      <c r="Q384" s="87"/>
      <c r="R384" s="88"/>
      <c r="S384" s="88"/>
      <c r="T384" s="88"/>
      <c r="U384" s="88"/>
      <c r="V384" s="138"/>
      <c r="W384" s="88"/>
      <c r="X384" s="113"/>
      <c r="Y384" s="88"/>
      <c r="Z384" s="84"/>
      <c r="AA384" s="131" t="str">
        <f ca="1">IF(AND(COUNTA(R384:U384,X384:Z384)=7,COUNTA(V384:W384)&gt;=1,計算シート!AA384&lt;&gt;""),計算シート!AA384,"")</f>
        <v/>
      </c>
      <c r="AB384" s="132" t="str">
        <f ca="1">IF(AND(AA384&lt;&gt;"",計算シート!AB384&lt;&gt;""),計算シート!AB384,"")</f>
        <v/>
      </c>
    </row>
    <row r="385" spans="1:28">
      <c r="A385" s="54">
        <v>380</v>
      </c>
      <c r="B385" s="82"/>
      <c r="C385" s="83"/>
      <c r="D385" s="83"/>
      <c r="E385" s="83"/>
      <c r="F385" s="38"/>
      <c r="G385" s="84"/>
      <c r="H385" s="85"/>
      <c r="I385" s="86"/>
      <c r="J385" s="86"/>
      <c r="K385" s="86"/>
      <c r="L385" s="86"/>
      <c r="M385" s="86"/>
      <c r="N385" s="86"/>
      <c r="O385" s="86"/>
      <c r="P385" s="87"/>
      <c r="Q385" s="87"/>
      <c r="R385" s="88"/>
      <c r="S385" s="88"/>
      <c r="T385" s="88"/>
      <c r="U385" s="88"/>
      <c r="V385" s="138"/>
      <c r="W385" s="88"/>
      <c r="X385" s="113"/>
      <c r="Y385" s="88"/>
      <c r="Z385" s="84"/>
      <c r="AA385" s="131" t="str">
        <f ca="1">IF(AND(COUNTA(R385:U385,X385:Z385)=7,COUNTA(V385:W385)&gt;=1,計算シート!AA385&lt;&gt;""),計算シート!AA385,"")</f>
        <v/>
      </c>
      <c r="AB385" s="132" t="str">
        <f ca="1">IF(AND(AA385&lt;&gt;"",計算シート!AB385&lt;&gt;""),計算シート!AB385,"")</f>
        <v/>
      </c>
    </row>
    <row r="386" spans="1:28">
      <c r="A386" s="54">
        <v>381</v>
      </c>
      <c r="B386" s="82"/>
      <c r="C386" s="83"/>
      <c r="D386" s="83"/>
      <c r="E386" s="83"/>
      <c r="F386" s="38"/>
      <c r="G386" s="84"/>
      <c r="H386" s="85"/>
      <c r="I386" s="86"/>
      <c r="J386" s="86"/>
      <c r="K386" s="86"/>
      <c r="L386" s="86"/>
      <c r="M386" s="86"/>
      <c r="N386" s="86"/>
      <c r="O386" s="86"/>
      <c r="P386" s="87"/>
      <c r="Q386" s="87"/>
      <c r="R386" s="88"/>
      <c r="S386" s="88"/>
      <c r="T386" s="88"/>
      <c r="U386" s="88"/>
      <c r="V386" s="138"/>
      <c r="W386" s="88"/>
      <c r="X386" s="113"/>
      <c r="Y386" s="88"/>
      <c r="Z386" s="84"/>
      <c r="AA386" s="131" t="str">
        <f ca="1">IF(AND(COUNTA(R386:U386,X386:Z386)=7,COUNTA(V386:W386)&gt;=1,計算シート!AA386&lt;&gt;""),計算シート!AA386,"")</f>
        <v/>
      </c>
      <c r="AB386" s="132" t="str">
        <f ca="1">IF(AND(AA386&lt;&gt;"",計算シート!AB386&lt;&gt;""),計算シート!AB386,"")</f>
        <v/>
      </c>
    </row>
    <row r="387" spans="1:28">
      <c r="A387" s="54">
        <v>382</v>
      </c>
      <c r="B387" s="82"/>
      <c r="C387" s="83"/>
      <c r="D387" s="83"/>
      <c r="E387" s="83"/>
      <c r="F387" s="38"/>
      <c r="G387" s="84"/>
      <c r="H387" s="85"/>
      <c r="I387" s="86"/>
      <c r="J387" s="86"/>
      <c r="K387" s="86"/>
      <c r="L387" s="86"/>
      <c r="M387" s="86"/>
      <c r="N387" s="86"/>
      <c r="O387" s="86"/>
      <c r="P387" s="87"/>
      <c r="Q387" s="87"/>
      <c r="R387" s="88"/>
      <c r="S387" s="88"/>
      <c r="T387" s="88"/>
      <c r="U387" s="88"/>
      <c r="V387" s="138"/>
      <c r="W387" s="88"/>
      <c r="X387" s="113"/>
      <c r="Y387" s="88"/>
      <c r="Z387" s="84"/>
      <c r="AA387" s="131" t="str">
        <f ca="1">IF(AND(COUNTA(R387:U387,X387:Z387)=7,COUNTA(V387:W387)&gt;=1,計算シート!AA387&lt;&gt;""),計算シート!AA387,"")</f>
        <v/>
      </c>
      <c r="AB387" s="132" t="str">
        <f ca="1">IF(AND(AA387&lt;&gt;"",計算シート!AB387&lt;&gt;""),計算シート!AB387,"")</f>
        <v/>
      </c>
    </row>
    <row r="388" spans="1:28">
      <c r="A388" s="54">
        <v>383</v>
      </c>
      <c r="B388" s="82"/>
      <c r="C388" s="83"/>
      <c r="D388" s="83"/>
      <c r="E388" s="83"/>
      <c r="F388" s="38"/>
      <c r="G388" s="84"/>
      <c r="H388" s="85"/>
      <c r="I388" s="86"/>
      <c r="J388" s="86"/>
      <c r="K388" s="86"/>
      <c r="L388" s="86"/>
      <c r="M388" s="86"/>
      <c r="N388" s="86"/>
      <c r="O388" s="86"/>
      <c r="P388" s="87"/>
      <c r="Q388" s="87"/>
      <c r="R388" s="88"/>
      <c r="S388" s="88"/>
      <c r="T388" s="88"/>
      <c r="U388" s="88"/>
      <c r="V388" s="138"/>
      <c r="W388" s="88"/>
      <c r="X388" s="113"/>
      <c r="Y388" s="88"/>
      <c r="Z388" s="84"/>
      <c r="AA388" s="131" t="str">
        <f ca="1">IF(AND(COUNTA(R388:U388,X388:Z388)=7,COUNTA(V388:W388)&gt;=1,計算シート!AA388&lt;&gt;""),計算シート!AA388,"")</f>
        <v/>
      </c>
      <c r="AB388" s="132" t="str">
        <f ca="1">IF(AND(AA388&lt;&gt;"",計算シート!AB388&lt;&gt;""),計算シート!AB388,"")</f>
        <v/>
      </c>
    </row>
    <row r="389" spans="1:28">
      <c r="A389" s="54">
        <v>384</v>
      </c>
      <c r="B389" s="82"/>
      <c r="C389" s="83"/>
      <c r="D389" s="83"/>
      <c r="E389" s="83"/>
      <c r="F389" s="38"/>
      <c r="G389" s="84"/>
      <c r="H389" s="85"/>
      <c r="I389" s="86"/>
      <c r="J389" s="86"/>
      <c r="K389" s="86"/>
      <c r="L389" s="86"/>
      <c r="M389" s="86"/>
      <c r="N389" s="86"/>
      <c r="O389" s="86"/>
      <c r="P389" s="87"/>
      <c r="Q389" s="87"/>
      <c r="R389" s="88"/>
      <c r="S389" s="88"/>
      <c r="T389" s="88"/>
      <c r="U389" s="88"/>
      <c r="V389" s="138"/>
      <c r="W389" s="88"/>
      <c r="X389" s="113"/>
      <c r="Y389" s="88"/>
      <c r="Z389" s="84"/>
      <c r="AA389" s="131" t="str">
        <f ca="1">IF(AND(COUNTA(R389:U389,X389:Z389)=7,COUNTA(V389:W389)&gt;=1,計算シート!AA389&lt;&gt;""),計算シート!AA389,"")</f>
        <v/>
      </c>
      <c r="AB389" s="132" t="str">
        <f ca="1">IF(AND(AA389&lt;&gt;"",計算シート!AB389&lt;&gt;""),計算シート!AB389,"")</f>
        <v/>
      </c>
    </row>
    <row r="390" spans="1:28">
      <c r="A390" s="54">
        <v>385</v>
      </c>
      <c r="B390" s="82"/>
      <c r="C390" s="83"/>
      <c r="D390" s="83"/>
      <c r="E390" s="83"/>
      <c r="F390" s="38"/>
      <c r="G390" s="84"/>
      <c r="H390" s="85"/>
      <c r="I390" s="86"/>
      <c r="J390" s="86"/>
      <c r="K390" s="86"/>
      <c r="L390" s="86"/>
      <c r="M390" s="86"/>
      <c r="N390" s="86"/>
      <c r="O390" s="86"/>
      <c r="P390" s="87"/>
      <c r="Q390" s="87"/>
      <c r="R390" s="88"/>
      <c r="S390" s="88"/>
      <c r="T390" s="88"/>
      <c r="U390" s="88"/>
      <c r="V390" s="138"/>
      <c r="W390" s="88"/>
      <c r="X390" s="113"/>
      <c r="Y390" s="88"/>
      <c r="Z390" s="84"/>
      <c r="AA390" s="131" t="str">
        <f ca="1">IF(AND(COUNTA(R390:U390,X390:Z390)=7,COUNTA(V390:W390)&gt;=1,計算シート!AA390&lt;&gt;""),計算シート!AA390,"")</f>
        <v/>
      </c>
      <c r="AB390" s="132" t="str">
        <f ca="1">IF(AND(AA390&lt;&gt;"",計算シート!AB390&lt;&gt;""),計算シート!AB390,"")</f>
        <v/>
      </c>
    </row>
    <row r="391" spans="1:28">
      <c r="A391" s="54">
        <v>386</v>
      </c>
      <c r="B391" s="82"/>
      <c r="C391" s="83"/>
      <c r="D391" s="83"/>
      <c r="E391" s="83"/>
      <c r="F391" s="38"/>
      <c r="G391" s="84"/>
      <c r="H391" s="85"/>
      <c r="I391" s="86"/>
      <c r="J391" s="86"/>
      <c r="K391" s="86"/>
      <c r="L391" s="86"/>
      <c r="M391" s="86"/>
      <c r="N391" s="86"/>
      <c r="O391" s="86"/>
      <c r="P391" s="87"/>
      <c r="Q391" s="87"/>
      <c r="R391" s="88"/>
      <c r="S391" s="88"/>
      <c r="T391" s="88"/>
      <c r="U391" s="88"/>
      <c r="V391" s="138"/>
      <c r="W391" s="88"/>
      <c r="X391" s="113"/>
      <c r="Y391" s="88"/>
      <c r="Z391" s="84"/>
      <c r="AA391" s="131" t="str">
        <f ca="1">IF(AND(COUNTA(R391:U391,X391:Z391)=7,COUNTA(V391:W391)&gt;=1,計算シート!AA391&lt;&gt;""),計算シート!AA391,"")</f>
        <v/>
      </c>
      <c r="AB391" s="132" t="str">
        <f ca="1">IF(AND(AA391&lt;&gt;"",計算シート!AB391&lt;&gt;""),計算シート!AB391,"")</f>
        <v/>
      </c>
    </row>
    <row r="392" spans="1:28">
      <c r="A392" s="54">
        <v>387</v>
      </c>
      <c r="B392" s="82"/>
      <c r="C392" s="83"/>
      <c r="D392" s="83"/>
      <c r="E392" s="83"/>
      <c r="F392" s="38"/>
      <c r="G392" s="84"/>
      <c r="H392" s="85"/>
      <c r="I392" s="86"/>
      <c r="J392" s="86"/>
      <c r="K392" s="86"/>
      <c r="L392" s="86"/>
      <c r="M392" s="86"/>
      <c r="N392" s="86"/>
      <c r="O392" s="86"/>
      <c r="P392" s="87"/>
      <c r="Q392" s="87"/>
      <c r="R392" s="88"/>
      <c r="S392" s="88"/>
      <c r="T392" s="88"/>
      <c r="U392" s="88"/>
      <c r="V392" s="138"/>
      <c r="W392" s="88"/>
      <c r="X392" s="113"/>
      <c r="Y392" s="88"/>
      <c r="Z392" s="84"/>
      <c r="AA392" s="131" t="str">
        <f ca="1">IF(AND(COUNTA(R392:U392,X392:Z392)=7,COUNTA(V392:W392)&gt;=1,計算シート!AA392&lt;&gt;""),計算シート!AA392,"")</f>
        <v/>
      </c>
      <c r="AB392" s="132" t="str">
        <f ca="1">IF(AND(AA392&lt;&gt;"",計算シート!AB392&lt;&gt;""),計算シート!AB392,"")</f>
        <v/>
      </c>
    </row>
    <row r="393" spans="1:28">
      <c r="A393" s="54">
        <v>388</v>
      </c>
      <c r="B393" s="82"/>
      <c r="C393" s="83"/>
      <c r="D393" s="83"/>
      <c r="E393" s="83"/>
      <c r="F393" s="38"/>
      <c r="G393" s="84"/>
      <c r="H393" s="85"/>
      <c r="I393" s="86"/>
      <c r="J393" s="86"/>
      <c r="K393" s="86"/>
      <c r="L393" s="86"/>
      <c r="M393" s="86"/>
      <c r="N393" s="86"/>
      <c r="O393" s="86"/>
      <c r="P393" s="87"/>
      <c r="Q393" s="87"/>
      <c r="R393" s="88"/>
      <c r="S393" s="88"/>
      <c r="T393" s="88"/>
      <c r="U393" s="88"/>
      <c r="V393" s="138"/>
      <c r="W393" s="88"/>
      <c r="X393" s="113"/>
      <c r="Y393" s="88"/>
      <c r="Z393" s="84"/>
      <c r="AA393" s="131" t="str">
        <f ca="1">IF(AND(COUNTA(R393:U393,X393:Z393)=7,COUNTA(V393:W393)&gt;=1,計算シート!AA393&lt;&gt;""),計算シート!AA393,"")</f>
        <v/>
      </c>
      <c r="AB393" s="132" t="str">
        <f ca="1">IF(AND(AA393&lt;&gt;"",計算シート!AB393&lt;&gt;""),計算シート!AB393,"")</f>
        <v/>
      </c>
    </row>
    <row r="394" spans="1:28">
      <c r="A394" s="54">
        <v>389</v>
      </c>
      <c r="B394" s="82"/>
      <c r="C394" s="83"/>
      <c r="D394" s="83"/>
      <c r="E394" s="83"/>
      <c r="F394" s="38"/>
      <c r="G394" s="84"/>
      <c r="H394" s="85"/>
      <c r="I394" s="86"/>
      <c r="J394" s="86"/>
      <c r="K394" s="86"/>
      <c r="L394" s="86"/>
      <c r="M394" s="86"/>
      <c r="N394" s="86"/>
      <c r="O394" s="86"/>
      <c r="P394" s="87"/>
      <c r="Q394" s="87"/>
      <c r="R394" s="88"/>
      <c r="S394" s="88"/>
      <c r="T394" s="88"/>
      <c r="U394" s="88"/>
      <c r="V394" s="138"/>
      <c r="W394" s="88"/>
      <c r="X394" s="113"/>
      <c r="Y394" s="88"/>
      <c r="Z394" s="84"/>
      <c r="AA394" s="131" t="str">
        <f ca="1">IF(AND(COUNTA(R394:U394,X394:Z394)=7,COUNTA(V394:W394)&gt;=1,計算シート!AA394&lt;&gt;""),計算シート!AA394,"")</f>
        <v/>
      </c>
      <c r="AB394" s="132" t="str">
        <f ca="1">IF(AND(AA394&lt;&gt;"",計算シート!AB394&lt;&gt;""),計算シート!AB394,"")</f>
        <v/>
      </c>
    </row>
    <row r="395" spans="1:28">
      <c r="A395" s="54">
        <v>390</v>
      </c>
      <c r="B395" s="82"/>
      <c r="C395" s="83"/>
      <c r="D395" s="83"/>
      <c r="E395" s="83"/>
      <c r="F395" s="38"/>
      <c r="G395" s="84"/>
      <c r="H395" s="85"/>
      <c r="I395" s="86"/>
      <c r="J395" s="86"/>
      <c r="K395" s="86"/>
      <c r="L395" s="86"/>
      <c r="M395" s="86"/>
      <c r="N395" s="86"/>
      <c r="O395" s="86"/>
      <c r="P395" s="87"/>
      <c r="Q395" s="87"/>
      <c r="R395" s="88"/>
      <c r="S395" s="88"/>
      <c r="T395" s="88"/>
      <c r="U395" s="88"/>
      <c r="V395" s="138"/>
      <c r="W395" s="88"/>
      <c r="X395" s="113"/>
      <c r="Y395" s="88"/>
      <c r="Z395" s="84"/>
      <c r="AA395" s="131" t="str">
        <f ca="1">IF(AND(COUNTA(R395:U395,X395:Z395)=7,COUNTA(V395:W395)&gt;=1,計算シート!AA395&lt;&gt;""),計算シート!AA395,"")</f>
        <v/>
      </c>
      <c r="AB395" s="132" t="str">
        <f ca="1">IF(AND(AA395&lt;&gt;"",計算シート!AB395&lt;&gt;""),計算シート!AB395,"")</f>
        <v/>
      </c>
    </row>
    <row r="396" spans="1:28">
      <c r="A396" s="54">
        <v>391</v>
      </c>
      <c r="B396" s="82"/>
      <c r="C396" s="83"/>
      <c r="D396" s="83"/>
      <c r="E396" s="83"/>
      <c r="F396" s="38"/>
      <c r="G396" s="84"/>
      <c r="H396" s="85"/>
      <c r="I396" s="86"/>
      <c r="J396" s="86"/>
      <c r="K396" s="86"/>
      <c r="L396" s="86"/>
      <c r="M396" s="86"/>
      <c r="N396" s="86"/>
      <c r="O396" s="86"/>
      <c r="P396" s="87"/>
      <c r="Q396" s="87"/>
      <c r="R396" s="88"/>
      <c r="S396" s="88"/>
      <c r="T396" s="88"/>
      <c r="U396" s="88"/>
      <c r="V396" s="138"/>
      <c r="W396" s="88"/>
      <c r="X396" s="113"/>
      <c r="Y396" s="88"/>
      <c r="Z396" s="84"/>
      <c r="AA396" s="131" t="str">
        <f ca="1">IF(AND(COUNTA(R396:U396,X396:Z396)=7,COUNTA(V396:W396)&gt;=1,計算シート!AA396&lt;&gt;""),計算シート!AA396,"")</f>
        <v/>
      </c>
      <c r="AB396" s="132" t="str">
        <f ca="1">IF(AND(AA396&lt;&gt;"",計算シート!AB396&lt;&gt;""),計算シート!AB396,"")</f>
        <v/>
      </c>
    </row>
    <row r="397" spans="1:28">
      <c r="A397" s="54">
        <v>392</v>
      </c>
      <c r="B397" s="82"/>
      <c r="C397" s="83"/>
      <c r="D397" s="83"/>
      <c r="E397" s="83"/>
      <c r="F397" s="38"/>
      <c r="G397" s="84"/>
      <c r="H397" s="85"/>
      <c r="I397" s="86"/>
      <c r="J397" s="86"/>
      <c r="K397" s="86"/>
      <c r="L397" s="86"/>
      <c r="M397" s="86"/>
      <c r="N397" s="86"/>
      <c r="O397" s="86"/>
      <c r="P397" s="87"/>
      <c r="Q397" s="87"/>
      <c r="R397" s="88"/>
      <c r="S397" s="88"/>
      <c r="T397" s="88"/>
      <c r="U397" s="88"/>
      <c r="V397" s="138"/>
      <c r="W397" s="88"/>
      <c r="X397" s="113"/>
      <c r="Y397" s="88"/>
      <c r="Z397" s="84"/>
      <c r="AA397" s="131" t="str">
        <f ca="1">IF(AND(COUNTA(R397:U397,X397:Z397)=7,COUNTA(V397:W397)&gt;=1,計算シート!AA397&lt;&gt;""),計算シート!AA397,"")</f>
        <v/>
      </c>
      <c r="AB397" s="132" t="str">
        <f ca="1">IF(AND(AA397&lt;&gt;"",計算シート!AB397&lt;&gt;""),計算シート!AB397,"")</f>
        <v/>
      </c>
    </row>
    <row r="398" spans="1:28">
      <c r="A398" s="54">
        <v>393</v>
      </c>
      <c r="B398" s="82"/>
      <c r="C398" s="83"/>
      <c r="D398" s="83"/>
      <c r="E398" s="83"/>
      <c r="F398" s="38"/>
      <c r="G398" s="84"/>
      <c r="H398" s="85"/>
      <c r="I398" s="86"/>
      <c r="J398" s="86"/>
      <c r="K398" s="86"/>
      <c r="L398" s="86"/>
      <c r="M398" s="86"/>
      <c r="N398" s="86"/>
      <c r="O398" s="86"/>
      <c r="P398" s="87"/>
      <c r="Q398" s="87"/>
      <c r="R398" s="88"/>
      <c r="S398" s="88"/>
      <c r="T398" s="88"/>
      <c r="U398" s="88"/>
      <c r="V398" s="138"/>
      <c r="W398" s="88"/>
      <c r="X398" s="113"/>
      <c r="Y398" s="88"/>
      <c r="Z398" s="84"/>
      <c r="AA398" s="131" t="str">
        <f ca="1">IF(AND(COUNTA(R398:U398,X398:Z398)=7,COUNTA(V398:W398)&gt;=1,計算シート!AA398&lt;&gt;""),計算シート!AA398,"")</f>
        <v/>
      </c>
      <c r="AB398" s="132" t="str">
        <f ca="1">IF(AND(AA398&lt;&gt;"",計算シート!AB398&lt;&gt;""),計算シート!AB398,"")</f>
        <v/>
      </c>
    </row>
    <row r="399" spans="1:28">
      <c r="A399" s="54">
        <v>394</v>
      </c>
      <c r="B399" s="82"/>
      <c r="C399" s="83"/>
      <c r="D399" s="83"/>
      <c r="E399" s="83"/>
      <c r="F399" s="38"/>
      <c r="G399" s="84"/>
      <c r="H399" s="85"/>
      <c r="I399" s="86"/>
      <c r="J399" s="86"/>
      <c r="K399" s="86"/>
      <c r="L399" s="86"/>
      <c r="M399" s="86"/>
      <c r="N399" s="86"/>
      <c r="O399" s="86"/>
      <c r="P399" s="87"/>
      <c r="Q399" s="87"/>
      <c r="R399" s="88"/>
      <c r="S399" s="88"/>
      <c r="T399" s="88"/>
      <c r="U399" s="88"/>
      <c r="V399" s="138"/>
      <c r="W399" s="88"/>
      <c r="X399" s="113"/>
      <c r="Y399" s="88"/>
      <c r="Z399" s="84"/>
      <c r="AA399" s="131" t="str">
        <f ca="1">IF(AND(COUNTA(R399:U399,X399:Z399)=7,COUNTA(V399:W399)&gt;=1,計算シート!AA399&lt;&gt;""),計算シート!AA399,"")</f>
        <v/>
      </c>
      <c r="AB399" s="132" t="str">
        <f ca="1">IF(AND(AA399&lt;&gt;"",計算シート!AB399&lt;&gt;""),計算シート!AB399,"")</f>
        <v/>
      </c>
    </row>
    <row r="400" spans="1:28">
      <c r="A400" s="54">
        <v>395</v>
      </c>
      <c r="B400" s="82"/>
      <c r="C400" s="83"/>
      <c r="D400" s="83"/>
      <c r="E400" s="83"/>
      <c r="F400" s="38"/>
      <c r="G400" s="84"/>
      <c r="H400" s="85"/>
      <c r="I400" s="86"/>
      <c r="J400" s="86"/>
      <c r="K400" s="86"/>
      <c r="L400" s="86"/>
      <c r="M400" s="86"/>
      <c r="N400" s="86"/>
      <c r="O400" s="86"/>
      <c r="P400" s="87"/>
      <c r="Q400" s="87"/>
      <c r="R400" s="88"/>
      <c r="S400" s="88"/>
      <c r="T400" s="88"/>
      <c r="U400" s="88"/>
      <c r="V400" s="138"/>
      <c r="W400" s="88"/>
      <c r="X400" s="113"/>
      <c r="Y400" s="88"/>
      <c r="Z400" s="84"/>
      <c r="AA400" s="131" t="str">
        <f ca="1">IF(AND(COUNTA(R400:U400,X400:Z400)=7,COUNTA(V400:W400)&gt;=1,計算シート!AA400&lt;&gt;""),計算シート!AA400,"")</f>
        <v/>
      </c>
      <c r="AB400" s="132" t="str">
        <f ca="1">IF(AND(AA400&lt;&gt;"",計算シート!AB400&lt;&gt;""),計算シート!AB400,"")</f>
        <v/>
      </c>
    </row>
    <row r="401" spans="1:28">
      <c r="A401" s="54">
        <v>396</v>
      </c>
      <c r="B401" s="82"/>
      <c r="C401" s="83"/>
      <c r="D401" s="83"/>
      <c r="E401" s="83"/>
      <c r="F401" s="38"/>
      <c r="G401" s="84"/>
      <c r="H401" s="85"/>
      <c r="I401" s="86"/>
      <c r="J401" s="86"/>
      <c r="K401" s="86"/>
      <c r="L401" s="86"/>
      <c r="M401" s="86"/>
      <c r="N401" s="86"/>
      <c r="O401" s="86"/>
      <c r="P401" s="87"/>
      <c r="Q401" s="87"/>
      <c r="R401" s="88"/>
      <c r="S401" s="88"/>
      <c r="T401" s="88"/>
      <c r="U401" s="88"/>
      <c r="V401" s="138"/>
      <c r="W401" s="88"/>
      <c r="X401" s="113"/>
      <c r="Y401" s="88"/>
      <c r="Z401" s="84"/>
      <c r="AA401" s="131" t="str">
        <f ca="1">IF(AND(COUNTA(R401:U401,X401:Z401)=7,COUNTA(V401:W401)&gt;=1,計算シート!AA401&lt;&gt;""),計算シート!AA401,"")</f>
        <v/>
      </c>
      <c r="AB401" s="132" t="str">
        <f ca="1">IF(AND(AA401&lt;&gt;"",計算シート!AB401&lt;&gt;""),計算シート!AB401,"")</f>
        <v/>
      </c>
    </row>
    <row r="402" spans="1:28">
      <c r="A402" s="54">
        <v>397</v>
      </c>
      <c r="B402" s="82"/>
      <c r="C402" s="83"/>
      <c r="D402" s="83"/>
      <c r="E402" s="83"/>
      <c r="F402" s="38"/>
      <c r="G402" s="84"/>
      <c r="H402" s="85"/>
      <c r="I402" s="86"/>
      <c r="J402" s="86"/>
      <c r="K402" s="86"/>
      <c r="L402" s="86"/>
      <c r="M402" s="86"/>
      <c r="N402" s="86"/>
      <c r="O402" s="86"/>
      <c r="P402" s="87"/>
      <c r="Q402" s="87"/>
      <c r="R402" s="88"/>
      <c r="S402" s="88"/>
      <c r="T402" s="88"/>
      <c r="U402" s="88"/>
      <c r="V402" s="138"/>
      <c r="W402" s="88"/>
      <c r="X402" s="113"/>
      <c r="Y402" s="88"/>
      <c r="Z402" s="84"/>
      <c r="AA402" s="131" t="str">
        <f ca="1">IF(AND(COUNTA(R402:U402,X402:Z402)=7,COUNTA(V402:W402)&gt;=1,計算シート!AA402&lt;&gt;""),計算シート!AA402,"")</f>
        <v/>
      </c>
      <c r="AB402" s="132" t="str">
        <f ca="1">IF(AND(AA402&lt;&gt;"",計算シート!AB402&lt;&gt;""),計算シート!AB402,"")</f>
        <v/>
      </c>
    </row>
    <row r="403" spans="1:28">
      <c r="A403" s="54">
        <v>398</v>
      </c>
      <c r="B403" s="82"/>
      <c r="C403" s="83"/>
      <c r="D403" s="83"/>
      <c r="E403" s="83"/>
      <c r="F403" s="38"/>
      <c r="G403" s="84"/>
      <c r="H403" s="85"/>
      <c r="I403" s="86"/>
      <c r="J403" s="86"/>
      <c r="K403" s="86"/>
      <c r="L403" s="86"/>
      <c r="M403" s="86"/>
      <c r="N403" s="86"/>
      <c r="O403" s="86"/>
      <c r="P403" s="87"/>
      <c r="Q403" s="87"/>
      <c r="R403" s="88"/>
      <c r="S403" s="88"/>
      <c r="T403" s="88"/>
      <c r="U403" s="88"/>
      <c r="V403" s="138"/>
      <c r="W403" s="88"/>
      <c r="X403" s="113"/>
      <c r="Y403" s="88"/>
      <c r="Z403" s="84"/>
      <c r="AA403" s="131" t="str">
        <f ca="1">IF(AND(COUNTA(R403:U403,X403:Z403)=7,COUNTA(V403:W403)&gt;=1,計算シート!AA403&lt;&gt;""),計算シート!AA403,"")</f>
        <v/>
      </c>
      <c r="AB403" s="132" t="str">
        <f ca="1">IF(AND(AA403&lt;&gt;"",計算シート!AB403&lt;&gt;""),計算シート!AB403,"")</f>
        <v/>
      </c>
    </row>
    <row r="404" spans="1:28">
      <c r="A404" s="54">
        <v>399</v>
      </c>
      <c r="B404" s="82"/>
      <c r="C404" s="83"/>
      <c r="D404" s="83"/>
      <c r="E404" s="83"/>
      <c r="F404" s="38"/>
      <c r="G404" s="84"/>
      <c r="H404" s="85"/>
      <c r="I404" s="86"/>
      <c r="J404" s="86"/>
      <c r="K404" s="86"/>
      <c r="L404" s="86"/>
      <c r="M404" s="86"/>
      <c r="N404" s="86"/>
      <c r="O404" s="86"/>
      <c r="P404" s="87"/>
      <c r="Q404" s="87"/>
      <c r="R404" s="88"/>
      <c r="S404" s="88"/>
      <c r="T404" s="88"/>
      <c r="U404" s="88"/>
      <c r="V404" s="138"/>
      <c r="W404" s="88"/>
      <c r="X404" s="113"/>
      <c r="Y404" s="88"/>
      <c r="Z404" s="84"/>
      <c r="AA404" s="131" t="str">
        <f ca="1">IF(AND(COUNTA(R404:U404,X404:Z404)=7,COUNTA(V404:W404)&gt;=1,計算シート!AA404&lt;&gt;""),計算シート!AA404,"")</f>
        <v/>
      </c>
      <c r="AB404" s="132" t="str">
        <f ca="1">IF(AND(AA404&lt;&gt;"",計算シート!AB404&lt;&gt;""),計算シート!AB404,"")</f>
        <v/>
      </c>
    </row>
    <row r="405" spans="1:28">
      <c r="A405" s="54">
        <v>400</v>
      </c>
      <c r="B405" s="82"/>
      <c r="C405" s="83"/>
      <c r="D405" s="83"/>
      <c r="E405" s="83"/>
      <c r="F405" s="38"/>
      <c r="G405" s="84"/>
      <c r="H405" s="85"/>
      <c r="I405" s="86"/>
      <c r="J405" s="86"/>
      <c r="K405" s="86"/>
      <c r="L405" s="86"/>
      <c r="M405" s="86"/>
      <c r="N405" s="86"/>
      <c r="O405" s="86"/>
      <c r="P405" s="87"/>
      <c r="Q405" s="87"/>
      <c r="R405" s="88"/>
      <c r="S405" s="88"/>
      <c r="T405" s="88"/>
      <c r="U405" s="88"/>
      <c r="V405" s="138"/>
      <c r="W405" s="88"/>
      <c r="X405" s="113"/>
      <c r="Y405" s="88"/>
      <c r="Z405" s="84"/>
      <c r="AA405" s="131" t="str">
        <f ca="1">IF(AND(COUNTA(R405:U405,X405:Z405)=7,COUNTA(V405:W405)&gt;=1,計算シート!AA405&lt;&gt;""),計算シート!AA405,"")</f>
        <v/>
      </c>
      <c r="AB405" s="132" t="str">
        <f ca="1">IF(AND(AA405&lt;&gt;"",計算シート!AB405&lt;&gt;""),計算シート!AB405,"")</f>
        <v/>
      </c>
    </row>
    <row r="406" spans="1:28">
      <c r="A406" s="54">
        <v>401</v>
      </c>
      <c r="B406" s="82"/>
      <c r="C406" s="83"/>
      <c r="D406" s="83"/>
      <c r="E406" s="83"/>
      <c r="F406" s="38"/>
      <c r="G406" s="84"/>
      <c r="H406" s="85"/>
      <c r="I406" s="86"/>
      <c r="J406" s="86"/>
      <c r="K406" s="86"/>
      <c r="L406" s="86"/>
      <c r="M406" s="86"/>
      <c r="N406" s="86"/>
      <c r="O406" s="86"/>
      <c r="P406" s="87"/>
      <c r="Q406" s="87"/>
      <c r="R406" s="88"/>
      <c r="S406" s="88"/>
      <c r="T406" s="88"/>
      <c r="U406" s="88"/>
      <c r="V406" s="138"/>
      <c r="W406" s="88"/>
      <c r="X406" s="113"/>
      <c r="Y406" s="88"/>
      <c r="Z406" s="84"/>
      <c r="AA406" s="131" t="str">
        <f ca="1">IF(AND(COUNTA(R406:U406,X406:Z406)=7,COUNTA(V406:W406)&gt;=1,計算シート!AA406&lt;&gt;""),計算シート!AA406,"")</f>
        <v/>
      </c>
      <c r="AB406" s="132" t="str">
        <f ca="1">IF(AND(AA406&lt;&gt;"",計算シート!AB406&lt;&gt;""),計算シート!AB406,"")</f>
        <v/>
      </c>
    </row>
    <row r="407" spans="1:28">
      <c r="A407" s="54">
        <v>402</v>
      </c>
      <c r="B407" s="82"/>
      <c r="C407" s="83"/>
      <c r="D407" s="83"/>
      <c r="E407" s="83"/>
      <c r="F407" s="38"/>
      <c r="G407" s="84"/>
      <c r="H407" s="85"/>
      <c r="I407" s="86"/>
      <c r="J407" s="86"/>
      <c r="K407" s="86"/>
      <c r="L407" s="86"/>
      <c r="M407" s="86"/>
      <c r="N407" s="86"/>
      <c r="O407" s="86"/>
      <c r="P407" s="87"/>
      <c r="Q407" s="87"/>
      <c r="R407" s="88"/>
      <c r="S407" s="88"/>
      <c r="T407" s="88"/>
      <c r="U407" s="88"/>
      <c r="V407" s="138"/>
      <c r="W407" s="88"/>
      <c r="X407" s="113"/>
      <c r="Y407" s="88"/>
      <c r="Z407" s="84"/>
      <c r="AA407" s="131" t="str">
        <f ca="1">IF(AND(COUNTA(R407:U407,X407:Z407)=7,COUNTA(V407:W407)&gt;=1,計算シート!AA407&lt;&gt;""),計算シート!AA407,"")</f>
        <v/>
      </c>
      <c r="AB407" s="132" t="str">
        <f ca="1">IF(AND(AA407&lt;&gt;"",計算シート!AB407&lt;&gt;""),計算シート!AB407,"")</f>
        <v/>
      </c>
    </row>
    <row r="408" spans="1:28">
      <c r="A408" s="54">
        <v>403</v>
      </c>
      <c r="B408" s="82"/>
      <c r="C408" s="83"/>
      <c r="D408" s="83"/>
      <c r="E408" s="83"/>
      <c r="F408" s="38"/>
      <c r="G408" s="84"/>
      <c r="H408" s="85"/>
      <c r="I408" s="86"/>
      <c r="J408" s="86"/>
      <c r="K408" s="86"/>
      <c r="L408" s="86"/>
      <c r="M408" s="86"/>
      <c r="N408" s="86"/>
      <c r="O408" s="86"/>
      <c r="P408" s="87"/>
      <c r="Q408" s="87"/>
      <c r="R408" s="88"/>
      <c r="S408" s="88"/>
      <c r="T408" s="88"/>
      <c r="U408" s="88"/>
      <c r="V408" s="138"/>
      <c r="W408" s="88"/>
      <c r="X408" s="113"/>
      <c r="Y408" s="88"/>
      <c r="Z408" s="84"/>
      <c r="AA408" s="131" t="str">
        <f ca="1">IF(AND(COUNTA(R408:U408,X408:Z408)=7,COUNTA(V408:W408)&gt;=1,計算シート!AA408&lt;&gt;""),計算シート!AA408,"")</f>
        <v/>
      </c>
      <c r="AB408" s="132" t="str">
        <f ca="1">IF(AND(AA408&lt;&gt;"",計算シート!AB408&lt;&gt;""),計算シート!AB408,"")</f>
        <v/>
      </c>
    </row>
    <row r="409" spans="1:28">
      <c r="A409" s="54">
        <v>404</v>
      </c>
      <c r="B409" s="82"/>
      <c r="C409" s="83"/>
      <c r="D409" s="83"/>
      <c r="E409" s="83"/>
      <c r="F409" s="38"/>
      <c r="G409" s="84"/>
      <c r="H409" s="85"/>
      <c r="I409" s="86"/>
      <c r="J409" s="86"/>
      <c r="K409" s="86"/>
      <c r="L409" s="86"/>
      <c r="M409" s="86"/>
      <c r="N409" s="86"/>
      <c r="O409" s="86"/>
      <c r="P409" s="87"/>
      <c r="Q409" s="87"/>
      <c r="R409" s="88"/>
      <c r="S409" s="88"/>
      <c r="T409" s="88"/>
      <c r="U409" s="88"/>
      <c r="V409" s="138"/>
      <c r="W409" s="88"/>
      <c r="X409" s="113"/>
      <c r="Y409" s="88"/>
      <c r="Z409" s="84"/>
      <c r="AA409" s="131" t="str">
        <f ca="1">IF(AND(COUNTA(R409:U409,X409:Z409)=7,COUNTA(V409:W409)&gt;=1,計算シート!AA409&lt;&gt;""),計算シート!AA409,"")</f>
        <v/>
      </c>
      <c r="AB409" s="132" t="str">
        <f ca="1">IF(AND(AA409&lt;&gt;"",計算シート!AB409&lt;&gt;""),計算シート!AB409,"")</f>
        <v/>
      </c>
    </row>
    <row r="410" spans="1:28">
      <c r="A410" s="54">
        <v>405</v>
      </c>
      <c r="B410" s="82"/>
      <c r="C410" s="83"/>
      <c r="D410" s="83"/>
      <c r="E410" s="83"/>
      <c r="F410" s="38"/>
      <c r="G410" s="84"/>
      <c r="H410" s="85"/>
      <c r="I410" s="86"/>
      <c r="J410" s="86"/>
      <c r="K410" s="86"/>
      <c r="L410" s="86"/>
      <c r="M410" s="86"/>
      <c r="N410" s="86"/>
      <c r="O410" s="86"/>
      <c r="P410" s="87"/>
      <c r="Q410" s="87"/>
      <c r="R410" s="88"/>
      <c r="S410" s="88"/>
      <c r="T410" s="88"/>
      <c r="U410" s="88"/>
      <c r="V410" s="138"/>
      <c r="W410" s="88"/>
      <c r="X410" s="113"/>
      <c r="Y410" s="88"/>
      <c r="Z410" s="84"/>
      <c r="AA410" s="131" t="str">
        <f ca="1">IF(AND(COUNTA(R410:U410,X410:Z410)=7,COUNTA(V410:W410)&gt;=1,計算シート!AA410&lt;&gt;""),計算シート!AA410,"")</f>
        <v/>
      </c>
      <c r="AB410" s="132" t="str">
        <f ca="1">IF(AND(AA410&lt;&gt;"",計算シート!AB410&lt;&gt;""),計算シート!AB410,"")</f>
        <v/>
      </c>
    </row>
    <row r="411" spans="1:28">
      <c r="A411" s="54">
        <v>406</v>
      </c>
      <c r="B411" s="82"/>
      <c r="C411" s="83"/>
      <c r="D411" s="83"/>
      <c r="E411" s="83"/>
      <c r="F411" s="38"/>
      <c r="G411" s="84"/>
      <c r="H411" s="85"/>
      <c r="I411" s="86"/>
      <c r="J411" s="86"/>
      <c r="K411" s="86"/>
      <c r="L411" s="86"/>
      <c r="M411" s="86"/>
      <c r="N411" s="86"/>
      <c r="O411" s="86"/>
      <c r="P411" s="87"/>
      <c r="Q411" s="87"/>
      <c r="R411" s="88"/>
      <c r="S411" s="88"/>
      <c r="T411" s="88"/>
      <c r="U411" s="88"/>
      <c r="V411" s="138"/>
      <c r="W411" s="88"/>
      <c r="X411" s="113"/>
      <c r="Y411" s="88"/>
      <c r="Z411" s="84"/>
      <c r="AA411" s="131" t="str">
        <f ca="1">IF(AND(COUNTA(R411:U411,X411:Z411)=7,COUNTA(V411:W411)&gt;=1,計算シート!AA411&lt;&gt;""),計算シート!AA411,"")</f>
        <v/>
      </c>
      <c r="AB411" s="132" t="str">
        <f ca="1">IF(AND(AA411&lt;&gt;"",計算シート!AB411&lt;&gt;""),計算シート!AB411,"")</f>
        <v/>
      </c>
    </row>
    <row r="412" spans="1:28">
      <c r="A412" s="54">
        <v>407</v>
      </c>
      <c r="B412" s="82"/>
      <c r="C412" s="83"/>
      <c r="D412" s="83"/>
      <c r="E412" s="83"/>
      <c r="F412" s="38"/>
      <c r="G412" s="84"/>
      <c r="H412" s="85"/>
      <c r="I412" s="86"/>
      <c r="J412" s="86"/>
      <c r="K412" s="86"/>
      <c r="L412" s="86"/>
      <c r="M412" s="86"/>
      <c r="N412" s="86"/>
      <c r="O412" s="86"/>
      <c r="P412" s="87"/>
      <c r="Q412" s="87"/>
      <c r="R412" s="88"/>
      <c r="S412" s="88"/>
      <c r="T412" s="88"/>
      <c r="U412" s="88"/>
      <c r="V412" s="138"/>
      <c r="W412" s="88"/>
      <c r="X412" s="113"/>
      <c r="Y412" s="88"/>
      <c r="Z412" s="84"/>
      <c r="AA412" s="131" t="str">
        <f ca="1">IF(AND(COUNTA(R412:U412,X412:Z412)=7,COUNTA(V412:W412)&gt;=1,計算シート!AA412&lt;&gt;""),計算シート!AA412,"")</f>
        <v/>
      </c>
      <c r="AB412" s="132" t="str">
        <f ca="1">IF(AND(AA412&lt;&gt;"",計算シート!AB412&lt;&gt;""),計算シート!AB412,"")</f>
        <v/>
      </c>
    </row>
    <row r="413" spans="1:28">
      <c r="A413" s="54">
        <v>408</v>
      </c>
      <c r="B413" s="82"/>
      <c r="C413" s="83"/>
      <c r="D413" s="83"/>
      <c r="E413" s="83"/>
      <c r="F413" s="38"/>
      <c r="G413" s="84"/>
      <c r="H413" s="85"/>
      <c r="I413" s="86"/>
      <c r="J413" s="86"/>
      <c r="K413" s="86"/>
      <c r="L413" s="86"/>
      <c r="M413" s="86"/>
      <c r="N413" s="86"/>
      <c r="O413" s="86"/>
      <c r="P413" s="87"/>
      <c r="Q413" s="87"/>
      <c r="R413" s="88"/>
      <c r="S413" s="88"/>
      <c r="T413" s="88"/>
      <c r="U413" s="88"/>
      <c r="V413" s="138"/>
      <c r="W413" s="88"/>
      <c r="X413" s="113"/>
      <c r="Y413" s="88"/>
      <c r="Z413" s="84"/>
      <c r="AA413" s="131" t="str">
        <f ca="1">IF(AND(COUNTA(R413:U413,X413:Z413)=7,COUNTA(V413:W413)&gt;=1,計算シート!AA413&lt;&gt;""),計算シート!AA413,"")</f>
        <v/>
      </c>
      <c r="AB413" s="132" t="str">
        <f ca="1">IF(AND(AA413&lt;&gt;"",計算シート!AB413&lt;&gt;""),計算シート!AB413,"")</f>
        <v/>
      </c>
    </row>
    <row r="414" spans="1:28">
      <c r="A414" s="54">
        <v>409</v>
      </c>
      <c r="B414" s="82"/>
      <c r="C414" s="83"/>
      <c r="D414" s="83"/>
      <c r="E414" s="83"/>
      <c r="F414" s="38"/>
      <c r="G414" s="84"/>
      <c r="H414" s="85"/>
      <c r="I414" s="86"/>
      <c r="J414" s="86"/>
      <c r="K414" s="86"/>
      <c r="L414" s="86"/>
      <c r="M414" s="86"/>
      <c r="N414" s="86"/>
      <c r="O414" s="86"/>
      <c r="P414" s="87"/>
      <c r="Q414" s="87"/>
      <c r="R414" s="88"/>
      <c r="S414" s="88"/>
      <c r="T414" s="88"/>
      <c r="U414" s="88"/>
      <c r="V414" s="138"/>
      <c r="W414" s="88"/>
      <c r="X414" s="113"/>
      <c r="Y414" s="88"/>
      <c r="Z414" s="84"/>
      <c r="AA414" s="131" t="str">
        <f ca="1">IF(AND(COUNTA(R414:U414,X414:Z414)=7,COUNTA(V414:W414)&gt;=1,計算シート!AA414&lt;&gt;""),計算シート!AA414,"")</f>
        <v/>
      </c>
      <c r="AB414" s="132" t="str">
        <f ca="1">IF(AND(AA414&lt;&gt;"",計算シート!AB414&lt;&gt;""),計算シート!AB414,"")</f>
        <v/>
      </c>
    </row>
    <row r="415" spans="1:28">
      <c r="A415" s="54">
        <v>410</v>
      </c>
      <c r="B415" s="82"/>
      <c r="C415" s="83"/>
      <c r="D415" s="83"/>
      <c r="E415" s="83"/>
      <c r="F415" s="38"/>
      <c r="G415" s="84"/>
      <c r="H415" s="85"/>
      <c r="I415" s="86"/>
      <c r="J415" s="86"/>
      <c r="K415" s="86"/>
      <c r="L415" s="86"/>
      <c r="M415" s="86"/>
      <c r="N415" s="86"/>
      <c r="O415" s="86"/>
      <c r="P415" s="87"/>
      <c r="Q415" s="87"/>
      <c r="R415" s="88"/>
      <c r="S415" s="88"/>
      <c r="T415" s="88"/>
      <c r="U415" s="88"/>
      <c r="V415" s="138"/>
      <c r="W415" s="88"/>
      <c r="X415" s="113"/>
      <c r="Y415" s="88"/>
      <c r="Z415" s="84"/>
      <c r="AA415" s="131" t="str">
        <f ca="1">IF(AND(COUNTA(R415:U415,X415:Z415)=7,COUNTA(V415:W415)&gt;=1,計算シート!AA415&lt;&gt;""),計算シート!AA415,"")</f>
        <v/>
      </c>
      <c r="AB415" s="132" t="str">
        <f ca="1">IF(AND(AA415&lt;&gt;"",計算シート!AB415&lt;&gt;""),計算シート!AB415,"")</f>
        <v/>
      </c>
    </row>
    <row r="416" spans="1:28">
      <c r="A416" s="54">
        <v>411</v>
      </c>
      <c r="B416" s="82"/>
      <c r="C416" s="83"/>
      <c r="D416" s="83"/>
      <c r="E416" s="83"/>
      <c r="F416" s="38"/>
      <c r="G416" s="84"/>
      <c r="H416" s="85"/>
      <c r="I416" s="86"/>
      <c r="J416" s="86"/>
      <c r="K416" s="86"/>
      <c r="L416" s="86"/>
      <c r="M416" s="86"/>
      <c r="N416" s="86"/>
      <c r="O416" s="86"/>
      <c r="P416" s="87"/>
      <c r="Q416" s="87"/>
      <c r="R416" s="88"/>
      <c r="S416" s="88"/>
      <c r="T416" s="88"/>
      <c r="U416" s="88"/>
      <c r="V416" s="138"/>
      <c r="W416" s="88"/>
      <c r="X416" s="113"/>
      <c r="Y416" s="88"/>
      <c r="Z416" s="84"/>
      <c r="AA416" s="131" t="str">
        <f ca="1">IF(AND(COUNTA(R416:U416,X416:Z416)=7,COUNTA(V416:W416)&gt;=1,計算シート!AA416&lt;&gt;""),計算シート!AA416,"")</f>
        <v/>
      </c>
      <c r="AB416" s="132" t="str">
        <f ca="1">IF(AND(AA416&lt;&gt;"",計算シート!AB416&lt;&gt;""),計算シート!AB416,"")</f>
        <v/>
      </c>
    </row>
    <row r="417" spans="1:28">
      <c r="A417" s="54">
        <v>412</v>
      </c>
      <c r="B417" s="40"/>
      <c r="C417" s="39"/>
      <c r="D417" s="39"/>
      <c r="E417" s="39"/>
      <c r="F417" s="38"/>
      <c r="G417" s="10"/>
      <c r="H417" s="36"/>
      <c r="I417" s="37"/>
      <c r="J417" s="37"/>
      <c r="K417" s="37"/>
      <c r="L417" s="37"/>
      <c r="M417" s="37"/>
      <c r="N417" s="37"/>
      <c r="O417" s="37"/>
      <c r="P417" s="7"/>
      <c r="Q417" s="7"/>
      <c r="R417" s="6"/>
      <c r="S417" s="6"/>
      <c r="T417" s="6"/>
      <c r="U417" s="6"/>
      <c r="V417" s="139"/>
      <c r="W417" s="6"/>
      <c r="X417" s="114"/>
      <c r="Y417" s="6"/>
      <c r="Z417" s="10"/>
      <c r="AA417" s="133" t="str">
        <f ca="1">IF(AND(COUNTA(R417:U417,X417:Z417)=7,COUNTA(V417:W417)&gt;=1,計算シート!AA417&lt;&gt;""),計算シート!AA417,"")</f>
        <v/>
      </c>
      <c r="AB417" s="134" t="str">
        <f ca="1">IF(AND(AA417&lt;&gt;"",計算シート!AB417&lt;&gt;""),計算シート!AB417,"")</f>
        <v/>
      </c>
    </row>
    <row r="418" spans="1:28">
      <c r="A418" s="54">
        <v>413</v>
      </c>
      <c r="B418" s="40"/>
      <c r="C418" s="39"/>
      <c r="D418" s="39"/>
      <c r="E418" s="39"/>
      <c r="F418" s="38"/>
      <c r="G418" s="10"/>
      <c r="H418" s="36"/>
      <c r="I418" s="37"/>
      <c r="J418" s="37"/>
      <c r="K418" s="37"/>
      <c r="L418" s="37"/>
      <c r="M418" s="37"/>
      <c r="N418" s="37"/>
      <c r="O418" s="37"/>
      <c r="P418" s="7"/>
      <c r="Q418" s="7"/>
      <c r="R418" s="6"/>
      <c r="S418" s="6"/>
      <c r="T418" s="6"/>
      <c r="U418" s="6"/>
      <c r="V418" s="139"/>
      <c r="W418" s="6"/>
      <c r="X418" s="114"/>
      <c r="Y418" s="6"/>
      <c r="Z418" s="10"/>
      <c r="AA418" s="133" t="str">
        <f ca="1">IF(AND(COUNTA(R418:U418,X418:Z418)=7,COUNTA(V418:W418)&gt;=1,計算シート!AA418&lt;&gt;""),計算シート!AA418,"")</f>
        <v/>
      </c>
      <c r="AB418" s="134" t="str">
        <f ca="1">IF(AND(AA418&lt;&gt;"",計算シート!AB418&lt;&gt;""),計算シート!AB418,"")</f>
        <v/>
      </c>
    </row>
    <row r="419" spans="1:28">
      <c r="A419" s="54">
        <v>414</v>
      </c>
      <c r="B419" s="40"/>
      <c r="C419" s="39"/>
      <c r="D419" s="39"/>
      <c r="E419" s="39"/>
      <c r="F419" s="38"/>
      <c r="G419" s="10"/>
      <c r="H419" s="36"/>
      <c r="I419" s="37"/>
      <c r="J419" s="37"/>
      <c r="K419" s="37"/>
      <c r="L419" s="37"/>
      <c r="M419" s="37"/>
      <c r="N419" s="37"/>
      <c r="O419" s="37"/>
      <c r="P419" s="7"/>
      <c r="Q419" s="7"/>
      <c r="R419" s="6"/>
      <c r="S419" s="6"/>
      <c r="T419" s="6"/>
      <c r="U419" s="6"/>
      <c r="V419" s="139"/>
      <c r="W419" s="6"/>
      <c r="X419" s="114"/>
      <c r="Y419" s="6"/>
      <c r="Z419" s="10"/>
      <c r="AA419" s="133" t="str">
        <f ca="1">IF(AND(COUNTA(R419:U419,X419:Z419)=7,COUNTA(V419:W419)&gt;=1,計算シート!AA419&lt;&gt;""),計算シート!AA419,"")</f>
        <v/>
      </c>
      <c r="AB419" s="134" t="str">
        <f ca="1">IF(AND(AA419&lt;&gt;"",計算シート!AB419&lt;&gt;""),計算シート!AB419,"")</f>
        <v/>
      </c>
    </row>
    <row r="420" spans="1:28">
      <c r="A420" s="54">
        <v>415</v>
      </c>
      <c r="B420" s="40"/>
      <c r="C420" s="39"/>
      <c r="D420" s="39"/>
      <c r="E420" s="39"/>
      <c r="F420" s="38"/>
      <c r="G420" s="10"/>
      <c r="H420" s="36"/>
      <c r="I420" s="37"/>
      <c r="J420" s="37"/>
      <c r="K420" s="37"/>
      <c r="L420" s="37"/>
      <c r="M420" s="37"/>
      <c r="N420" s="37"/>
      <c r="O420" s="37"/>
      <c r="P420" s="7"/>
      <c r="Q420" s="7"/>
      <c r="R420" s="6"/>
      <c r="S420" s="6"/>
      <c r="T420" s="6"/>
      <c r="U420" s="6"/>
      <c r="V420" s="139"/>
      <c r="W420" s="6"/>
      <c r="X420" s="114"/>
      <c r="Y420" s="6"/>
      <c r="Z420" s="10"/>
      <c r="AA420" s="133" t="str">
        <f ca="1">IF(AND(COUNTA(R420:U420,X420:Z420)=7,COUNTA(V420:W420)&gt;=1,計算シート!AA420&lt;&gt;""),計算シート!AA420,"")</f>
        <v/>
      </c>
      <c r="AB420" s="134" t="str">
        <f ca="1">IF(AND(AA420&lt;&gt;"",計算シート!AB420&lt;&gt;""),計算シート!AB420,"")</f>
        <v/>
      </c>
    </row>
    <row r="421" spans="1:28">
      <c r="A421" s="54">
        <v>416</v>
      </c>
      <c r="B421" s="40"/>
      <c r="C421" s="39"/>
      <c r="D421" s="39"/>
      <c r="E421" s="39"/>
      <c r="F421" s="38"/>
      <c r="G421" s="10"/>
      <c r="H421" s="36"/>
      <c r="I421" s="37"/>
      <c r="J421" s="37"/>
      <c r="K421" s="37"/>
      <c r="L421" s="37"/>
      <c r="M421" s="37"/>
      <c r="N421" s="37"/>
      <c r="O421" s="37"/>
      <c r="P421" s="7"/>
      <c r="Q421" s="7"/>
      <c r="R421" s="6"/>
      <c r="S421" s="6"/>
      <c r="T421" s="6"/>
      <c r="U421" s="6"/>
      <c r="V421" s="139"/>
      <c r="W421" s="6"/>
      <c r="X421" s="114"/>
      <c r="Y421" s="6"/>
      <c r="Z421" s="10"/>
      <c r="AA421" s="133" t="str">
        <f ca="1">IF(AND(COUNTA(R421:U421,X421:Z421)=7,COUNTA(V421:W421)&gt;=1,計算シート!AA421&lt;&gt;""),計算シート!AA421,"")</f>
        <v/>
      </c>
      <c r="AB421" s="134" t="str">
        <f ca="1">IF(AND(AA421&lt;&gt;"",計算シート!AB421&lt;&gt;""),計算シート!AB421,"")</f>
        <v/>
      </c>
    </row>
    <row r="422" spans="1:28">
      <c r="A422" s="54">
        <v>417</v>
      </c>
      <c r="B422" s="40"/>
      <c r="C422" s="39"/>
      <c r="D422" s="39"/>
      <c r="E422" s="39"/>
      <c r="F422" s="38"/>
      <c r="G422" s="10"/>
      <c r="H422" s="36"/>
      <c r="I422" s="37"/>
      <c r="J422" s="37"/>
      <c r="K422" s="37"/>
      <c r="L422" s="37"/>
      <c r="M422" s="37"/>
      <c r="N422" s="37"/>
      <c r="O422" s="37"/>
      <c r="P422" s="7"/>
      <c r="Q422" s="7"/>
      <c r="R422" s="6"/>
      <c r="S422" s="6"/>
      <c r="T422" s="6"/>
      <c r="U422" s="6"/>
      <c r="V422" s="139"/>
      <c r="W422" s="6"/>
      <c r="X422" s="114"/>
      <c r="Y422" s="6"/>
      <c r="Z422" s="10"/>
      <c r="AA422" s="133" t="str">
        <f ca="1">IF(AND(COUNTA(R422:U422,X422:Z422)=7,COUNTA(V422:W422)&gt;=1,計算シート!AA422&lt;&gt;""),計算シート!AA422,"")</f>
        <v/>
      </c>
      <c r="AB422" s="134" t="str">
        <f ca="1">IF(AND(AA422&lt;&gt;"",計算シート!AB422&lt;&gt;""),計算シート!AB422,"")</f>
        <v/>
      </c>
    </row>
    <row r="423" spans="1:28">
      <c r="A423" s="54">
        <v>418</v>
      </c>
      <c r="B423" s="40"/>
      <c r="C423" s="39"/>
      <c r="D423" s="39"/>
      <c r="E423" s="39"/>
      <c r="F423" s="38"/>
      <c r="G423" s="10"/>
      <c r="H423" s="36"/>
      <c r="I423" s="37"/>
      <c r="J423" s="37"/>
      <c r="K423" s="37"/>
      <c r="L423" s="37"/>
      <c r="M423" s="37"/>
      <c r="N423" s="37"/>
      <c r="O423" s="37"/>
      <c r="P423" s="7"/>
      <c r="Q423" s="7"/>
      <c r="R423" s="6"/>
      <c r="S423" s="6"/>
      <c r="T423" s="6"/>
      <c r="U423" s="6"/>
      <c r="V423" s="139"/>
      <c r="W423" s="6"/>
      <c r="X423" s="114"/>
      <c r="Y423" s="6"/>
      <c r="Z423" s="10"/>
      <c r="AA423" s="133" t="str">
        <f ca="1">IF(AND(COUNTA(R423:U423,X423:Z423)=7,COUNTA(V423:W423)&gt;=1,計算シート!AA423&lt;&gt;""),計算シート!AA423,"")</f>
        <v/>
      </c>
      <c r="AB423" s="134" t="str">
        <f ca="1">IF(AND(AA423&lt;&gt;"",計算シート!AB423&lt;&gt;""),計算シート!AB423,"")</f>
        <v/>
      </c>
    </row>
    <row r="424" spans="1:28">
      <c r="A424" s="54">
        <v>419</v>
      </c>
      <c r="B424" s="40"/>
      <c r="C424" s="39"/>
      <c r="D424" s="39"/>
      <c r="E424" s="39"/>
      <c r="F424" s="38"/>
      <c r="G424" s="10"/>
      <c r="H424" s="36"/>
      <c r="I424" s="37"/>
      <c r="J424" s="37"/>
      <c r="K424" s="37"/>
      <c r="L424" s="37"/>
      <c r="M424" s="37"/>
      <c r="N424" s="37"/>
      <c r="O424" s="37"/>
      <c r="P424" s="7"/>
      <c r="Q424" s="7"/>
      <c r="R424" s="6"/>
      <c r="S424" s="6"/>
      <c r="T424" s="6"/>
      <c r="U424" s="6"/>
      <c r="V424" s="139"/>
      <c r="W424" s="6"/>
      <c r="X424" s="114"/>
      <c r="Y424" s="6"/>
      <c r="Z424" s="10"/>
      <c r="AA424" s="133" t="str">
        <f ca="1">IF(AND(COUNTA(R424:U424,X424:Z424)=7,COUNTA(V424:W424)&gt;=1,計算シート!AA424&lt;&gt;""),計算シート!AA424,"")</f>
        <v/>
      </c>
      <c r="AB424" s="134" t="str">
        <f ca="1">IF(AND(AA424&lt;&gt;"",計算シート!AB424&lt;&gt;""),計算シート!AB424,"")</f>
        <v/>
      </c>
    </row>
    <row r="425" spans="1:28">
      <c r="A425" s="54">
        <v>420</v>
      </c>
      <c r="B425" s="40"/>
      <c r="C425" s="39"/>
      <c r="D425" s="39"/>
      <c r="E425" s="39"/>
      <c r="F425" s="38"/>
      <c r="G425" s="10"/>
      <c r="H425" s="36"/>
      <c r="I425" s="37"/>
      <c r="J425" s="37"/>
      <c r="K425" s="37"/>
      <c r="L425" s="37"/>
      <c r="M425" s="37"/>
      <c r="N425" s="37"/>
      <c r="O425" s="37"/>
      <c r="P425" s="7"/>
      <c r="Q425" s="7"/>
      <c r="R425" s="6"/>
      <c r="S425" s="6"/>
      <c r="T425" s="6"/>
      <c r="U425" s="6"/>
      <c r="V425" s="139"/>
      <c r="W425" s="6"/>
      <c r="X425" s="114"/>
      <c r="Y425" s="6"/>
      <c r="Z425" s="10"/>
      <c r="AA425" s="133" t="str">
        <f ca="1">IF(AND(COUNTA(R425:U425,X425:Z425)=7,COUNTA(V425:W425)&gt;=1,計算シート!AA425&lt;&gt;""),計算シート!AA425,"")</f>
        <v/>
      </c>
      <c r="AB425" s="134" t="str">
        <f ca="1">IF(AND(AA425&lt;&gt;"",計算シート!AB425&lt;&gt;""),計算シート!AB425,"")</f>
        <v/>
      </c>
    </row>
    <row r="426" spans="1:28">
      <c r="A426" s="54">
        <v>421</v>
      </c>
      <c r="B426" s="40"/>
      <c r="C426" s="39"/>
      <c r="D426" s="39"/>
      <c r="E426" s="39"/>
      <c r="F426" s="38"/>
      <c r="G426" s="10"/>
      <c r="H426" s="36"/>
      <c r="I426" s="37"/>
      <c r="J426" s="37"/>
      <c r="K426" s="37"/>
      <c r="L426" s="37"/>
      <c r="M426" s="37"/>
      <c r="N426" s="37"/>
      <c r="O426" s="37"/>
      <c r="P426" s="7"/>
      <c r="Q426" s="7"/>
      <c r="R426" s="6"/>
      <c r="S426" s="6"/>
      <c r="T426" s="6"/>
      <c r="U426" s="6"/>
      <c r="V426" s="139"/>
      <c r="W426" s="6"/>
      <c r="X426" s="114"/>
      <c r="Y426" s="6"/>
      <c r="Z426" s="10"/>
      <c r="AA426" s="133" t="str">
        <f ca="1">IF(AND(COUNTA(R426:U426,X426:Z426)=7,COUNTA(V426:W426)&gt;=1,計算シート!AA426&lt;&gt;""),計算シート!AA426,"")</f>
        <v/>
      </c>
      <c r="AB426" s="134" t="str">
        <f ca="1">IF(AND(AA426&lt;&gt;"",計算シート!AB426&lt;&gt;""),計算シート!AB426,"")</f>
        <v/>
      </c>
    </row>
    <row r="427" spans="1:28">
      <c r="A427" s="54">
        <v>422</v>
      </c>
      <c r="B427" s="40"/>
      <c r="C427" s="39"/>
      <c r="D427" s="39"/>
      <c r="E427" s="39"/>
      <c r="F427" s="38"/>
      <c r="G427" s="10"/>
      <c r="H427" s="36"/>
      <c r="I427" s="37"/>
      <c r="J427" s="37"/>
      <c r="K427" s="37"/>
      <c r="L427" s="37"/>
      <c r="M427" s="37"/>
      <c r="N427" s="37"/>
      <c r="O427" s="37"/>
      <c r="P427" s="7"/>
      <c r="Q427" s="7"/>
      <c r="R427" s="6"/>
      <c r="S427" s="6"/>
      <c r="T427" s="6"/>
      <c r="U427" s="6"/>
      <c r="V427" s="139"/>
      <c r="W427" s="6"/>
      <c r="X427" s="114"/>
      <c r="Y427" s="6"/>
      <c r="Z427" s="10"/>
      <c r="AA427" s="133" t="str">
        <f ca="1">IF(AND(COUNTA(R427:U427,X427:Z427)=7,COUNTA(V427:W427)&gt;=1,計算シート!AA427&lt;&gt;""),計算シート!AA427,"")</f>
        <v/>
      </c>
      <c r="AB427" s="134" t="str">
        <f ca="1">IF(AND(AA427&lt;&gt;"",計算シート!AB427&lt;&gt;""),計算シート!AB427,"")</f>
        <v/>
      </c>
    </row>
    <row r="428" spans="1:28">
      <c r="A428" s="54">
        <v>423</v>
      </c>
      <c r="B428" s="40"/>
      <c r="C428" s="39"/>
      <c r="D428" s="39"/>
      <c r="E428" s="39"/>
      <c r="F428" s="38"/>
      <c r="G428" s="10"/>
      <c r="H428" s="36"/>
      <c r="I428" s="37"/>
      <c r="J428" s="37"/>
      <c r="K428" s="37"/>
      <c r="L428" s="37"/>
      <c r="M428" s="37"/>
      <c r="N428" s="37"/>
      <c r="O428" s="37"/>
      <c r="P428" s="7"/>
      <c r="Q428" s="7"/>
      <c r="R428" s="6"/>
      <c r="S428" s="6"/>
      <c r="T428" s="6"/>
      <c r="U428" s="6"/>
      <c r="V428" s="139"/>
      <c r="W428" s="6"/>
      <c r="X428" s="114"/>
      <c r="Y428" s="6"/>
      <c r="Z428" s="10"/>
      <c r="AA428" s="133" t="str">
        <f ca="1">IF(AND(COUNTA(R428:U428,X428:Z428)=7,COUNTA(V428:W428)&gt;=1,計算シート!AA428&lt;&gt;""),計算シート!AA428,"")</f>
        <v/>
      </c>
      <c r="AB428" s="134" t="str">
        <f ca="1">IF(AND(AA428&lt;&gt;"",計算シート!AB428&lt;&gt;""),計算シート!AB428,"")</f>
        <v/>
      </c>
    </row>
    <row r="429" spans="1:28">
      <c r="A429" s="54">
        <v>424</v>
      </c>
      <c r="B429" s="40"/>
      <c r="C429" s="39"/>
      <c r="D429" s="39"/>
      <c r="E429" s="39"/>
      <c r="F429" s="38"/>
      <c r="G429" s="10"/>
      <c r="H429" s="36"/>
      <c r="I429" s="37"/>
      <c r="J429" s="37"/>
      <c r="K429" s="37"/>
      <c r="L429" s="37"/>
      <c r="M429" s="37"/>
      <c r="N429" s="37"/>
      <c r="O429" s="37"/>
      <c r="P429" s="7"/>
      <c r="Q429" s="7"/>
      <c r="R429" s="6"/>
      <c r="S429" s="6"/>
      <c r="T429" s="6"/>
      <c r="U429" s="6"/>
      <c r="V429" s="139"/>
      <c r="W429" s="6"/>
      <c r="X429" s="114"/>
      <c r="Y429" s="6"/>
      <c r="Z429" s="10"/>
      <c r="AA429" s="133" t="str">
        <f ca="1">IF(AND(COUNTA(R429:U429,X429:Z429)=7,COUNTA(V429:W429)&gt;=1,計算シート!AA429&lt;&gt;""),計算シート!AA429,"")</f>
        <v/>
      </c>
      <c r="AB429" s="134" t="str">
        <f ca="1">IF(AND(AA429&lt;&gt;"",計算シート!AB429&lt;&gt;""),計算シート!AB429,"")</f>
        <v/>
      </c>
    </row>
    <row r="430" spans="1:28">
      <c r="A430" s="54">
        <v>425</v>
      </c>
      <c r="B430" s="40"/>
      <c r="C430" s="39"/>
      <c r="D430" s="39"/>
      <c r="E430" s="39"/>
      <c r="F430" s="38"/>
      <c r="G430" s="10"/>
      <c r="H430" s="36"/>
      <c r="I430" s="37"/>
      <c r="J430" s="37"/>
      <c r="K430" s="37"/>
      <c r="L430" s="37"/>
      <c r="M430" s="37"/>
      <c r="N430" s="37"/>
      <c r="O430" s="37"/>
      <c r="P430" s="7"/>
      <c r="Q430" s="7"/>
      <c r="R430" s="6"/>
      <c r="S430" s="6"/>
      <c r="T430" s="6"/>
      <c r="U430" s="6"/>
      <c r="V430" s="139"/>
      <c r="W430" s="6"/>
      <c r="X430" s="114"/>
      <c r="Y430" s="6"/>
      <c r="Z430" s="10"/>
      <c r="AA430" s="133" t="str">
        <f ca="1">IF(AND(COUNTA(R430:U430,X430:Z430)=7,COUNTA(V430:W430)&gt;=1,計算シート!AA430&lt;&gt;""),計算シート!AA430,"")</f>
        <v/>
      </c>
      <c r="AB430" s="134" t="str">
        <f ca="1">IF(AND(AA430&lt;&gt;"",計算シート!AB430&lt;&gt;""),計算シート!AB430,"")</f>
        <v/>
      </c>
    </row>
    <row r="431" spans="1:28">
      <c r="A431" s="54">
        <v>426</v>
      </c>
      <c r="B431" s="40"/>
      <c r="C431" s="39"/>
      <c r="D431" s="39"/>
      <c r="E431" s="39"/>
      <c r="F431" s="38"/>
      <c r="G431" s="10"/>
      <c r="H431" s="36"/>
      <c r="I431" s="37"/>
      <c r="J431" s="37"/>
      <c r="K431" s="37"/>
      <c r="L431" s="37"/>
      <c r="M431" s="37"/>
      <c r="N431" s="37"/>
      <c r="O431" s="37"/>
      <c r="P431" s="7"/>
      <c r="Q431" s="7"/>
      <c r="R431" s="6"/>
      <c r="S431" s="6"/>
      <c r="T431" s="6"/>
      <c r="U431" s="6"/>
      <c r="V431" s="139"/>
      <c r="W431" s="6"/>
      <c r="X431" s="114"/>
      <c r="Y431" s="6"/>
      <c r="Z431" s="10"/>
      <c r="AA431" s="133" t="str">
        <f ca="1">IF(AND(COUNTA(R431:U431,X431:Z431)=7,COUNTA(V431:W431)&gt;=1,計算シート!AA431&lt;&gt;""),計算シート!AA431,"")</f>
        <v/>
      </c>
      <c r="AB431" s="134" t="str">
        <f ca="1">IF(AND(AA431&lt;&gt;"",計算シート!AB431&lt;&gt;""),計算シート!AB431,"")</f>
        <v/>
      </c>
    </row>
    <row r="432" spans="1:28">
      <c r="A432" s="54">
        <v>427</v>
      </c>
      <c r="B432" s="40"/>
      <c r="C432" s="39"/>
      <c r="D432" s="39"/>
      <c r="E432" s="39"/>
      <c r="F432" s="38"/>
      <c r="G432" s="10"/>
      <c r="H432" s="36"/>
      <c r="I432" s="37"/>
      <c r="J432" s="37"/>
      <c r="K432" s="37"/>
      <c r="L432" s="37"/>
      <c r="M432" s="37"/>
      <c r="N432" s="37"/>
      <c r="O432" s="37"/>
      <c r="P432" s="7"/>
      <c r="Q432" s="7"/>
      <c r="R432" s="6"/>
      <c r="S432" s="6"/>
      <c r="T432" s="6"/>
      <c r="U432" s="6"/>
      <c r="V432" s="139"/>
      <c r="W432" s="6"/>
      <c r="X432" s="114"/>
      <c r="Y432" s="6"/>
      <c r="Z432" s="10"/>
      <c r="AA432" s="133" t="str">
        <f ca="1">IF(AND(COUNTA(R432:U432,X432:Z432)=7,COUNTA(V432:W432)&gt;=1,計算シート!AA432&lt;&gt;""),計算シート!AA432,"")</f>
        <v/>
      </c>
      <c r="AB432" s="134" t="str">
        <f ca="1">IF(AND(AA432&lt;&gt;"",計算シート!AB432&lt;&gt;""),計算シート!AB432,"")</f>
        <v/>
      </c>
    </row>
    <row r="433" spans="1:28">
      <c r="A433" s="54">
        <v>428</v>
      </c>
      <c r="B433" s="40"/>
      <c r="C433" s="39"/>
      <c r="D433" s="39"/>
      <c r="E433" s="39"/>
      <c r="F433" s="38"/>
      <c r="G433" s="10"/>
      <c r="H433" s="36"/>
      <c r="I433" s="37"/>
      <c r="J433" s="37"/>
      <c r="K433" s="37"/>
      <c r="L433" s="37"/>
      <c r="M433" s="37"/>
      <c r="N433" s="37"/>
      <c r="O433" s="37"/>
      <c r="P433" s="7"/>
      <c r="Q433" s="7"/>
      <c r="R433" s="6"/>
      <c r="S433" s="6"/>
      <c r="T433" s="6"/>
      <c r="U433" s="6"/>
      <c r="V433" s="139"/>
      <c r="W433" s="6"/>
      <c r="X433" s="114"/>
      <c r="Y433" s="6"/>
      <c r="Z433" s="10"/>
      <c r="AA433" s="133" t="str">
        <f ca="1">IF(AND(COUNTA(R433:U433,X433:Z433)=7,COUNTA(V433:W433)&gt;=1,計算シート!AA433&lt;&gt;""),計算シート!AA433,"")</f>
        <v/>
      </c>
      <c r="AB433" s="134" t="str">
        <f ca="1">IF(AND(AA433&lt;&gt;"",計算シート!AB433&lt;&gt;""),計算シート!AB433,"")</f>
        <v/>
      </c>
    </row>
    <row r="434" spans="1:28">
      <c r="A434" s="54">
        <v>429</v>
      </c>
      <c r="B434" s="40"/>
      <c r="C434" s="39"/>
      <c r="D434" s="39"/>
      <c r="E434" s="39"/>
      <c r="F434" s="38"/>
      <c r="G434" s="10"/>
      <c r="H434" s="36"/>
      <c r="I434" s="37"/>
      <c r="J434" s="37"/>
      <c r="K434" s="37"/>
      <c r="L434" s="37"/>
      <c r="M434" s="37"/>
      <c r="N434" s="37"/>
      <c r="O434" s="37"/>
      <c r="P434" s="7"/>
      <c r="Q434" s="7"/>
      <c r="R434" s="6"/>
      <c r="S434" s="6"/>
      <c r="T434" s="6"/>
      <c r="U434" s="6"/>
      <c r="V434" s="139"/>
      <c r="W434" s="6"/>
      <c r="X434" s="114"/>
      <c r="Y434" s="6"/>
      <c r="Z434" s="10"/>
      <c r="AA434" s="133" t="str">
        <f ca="1">IF(AND(COUNTA(R434:U434,X434:Z434)=7,COUNTA(V434:W434)&gt;=1,計算シート!AA434&lt;&gt;""),計算シート!AA434,"")</f>
        <v/>
      </c>
      <c r="AB434" s="134" t="str">
        <f ca="1">IF(AND(AA434&lt;&gt;"",計算シート!AB434&lt;&gt;""),計算シート!AB434,"")</f>
        <v/>
      </c>
    </row>
    <row r="435" spans="1:28">
      <c r="A435" s="54">
        <v>430</v>
      </c>
      <c r="B435" s="40"/>
      <c r="C435" s="39"/>
      <c r="D435" s="39"/>
      <c r="E435" s="39"/>
      <c r="F435" s="38"/>
      <c r="G435" s="10"/>
      <c r="H435" s="36"/>
      <c r="I435" s="37"/>
      <c r="J435" s="37"/>
      <c r="K435" s="37"/>
      <c r="L435" s="37"/>
      <c r="M435" s="37"/>
      <c r="N435" s="37"/>
      <c r="O435" s="37"/>
      <c r="P435" s="7"/>
      <c r="Q435" s="7"/>
      <c r="R435" s="6"/>
      <c r="S435" s="6"/>
      <c r="T435" s="6"/>
      <c r="U435" s="6"/>
      <c r="V435" s="139"/>
      <c r="W435" s="6"/>
      <c r="X435" s="114"/>
      <c r="Y435" s="6"/>
      <c r="Z435" s="10"/>
      <c r="AA435" s="133" t="str">
        <f ca="1">IF(AND(COUNTA(R435:U435,X435:Z435)=7,COUNTA(V435:W435)&gt;=1,計算シート!AA435&lt;&gt;""),計算シート!AA435,"")</f>
        <v/>
      </c>
      <c r="AB435" s="134" t="str">
        <f ca="1">IF(AND(AA435&lt;&gt;"",計算シート!AB435&lt;&gt;""),計算シート!AB435,"")</f>
        <v/>
      </c>
    </row>
    <row r="436" spans="1:28">
      <c r="A436" s="54">
        <v>431</v>
      </c>
      <c r="B436" s="40"/>
      <c r="C436" s="39"/>
      <c r="D436" s="39"/>
      <c r="E436" s="39"/>
      <c r="F436" s="38"/>
      <c r="G436" s="10"/>
      <c r="H436" s="36"/>
      <c r="I436" s="37"/>
      <c r="J436" s="37"/>
      <c r="K436" s="37"/>
      <c r="L436" s="37"/>
      <c r="M436" s="37"/>
      <c r="N436" s="37"/>
      <c r="O436" s="37"/>
      <c r="P436" s="7"/>
      <c r="Q436" s="7"/>
      <c r="R436" s="6"/>
      <c r="S436" s="6"/>
      <c r="T436" s="6"/>
      <c r="U436" s="6"/>
      <c r="V436" s="139"/>
      <c r="W436" s="6"/>
      <c r="X436" s="114"/>
      <c r="Y436" s="6"/>
      <c r="Z436" s="10"/>
      <c r="AA436" s="133" t="str">
        <f ca="1">IF(AND(COUNTA(R436:U436,X436:Z436)=7,COUNTA(V436:W436)&gt;=1,計算シート!AA436&lt;&gt;""),計算シート!AA436,"")</f>
        <v/>
      </c>
      <c r="AB436" s="134" t="str">
        <f ca="1">IF(AND(AA436&lt;&gt;"",計算シート!AB436&lt;&gt;""),計算シート!AB436,"")</f>
        <v/>
      </c>
    </row>
    <row r="437" spans="1:28">
      <c r="A437" s="54">
        <v>432</v>
      </c>
      <c r="B437" s="40"/>
      <c r="C437" s="39"/>
      <c r="D437" s="39"/>
      <c r="E437" s="39"/>
      <c r="F437" s="38"/>
      <c r="G437" s="10"/>
      <c r="H437" s="36"/>
      <c r="I437" s="37"/>
      <c r="J437" s="37"/>
      <c r="K437" s="37"/>
      <c r="L437" s="37"/>
      <c r="M437" s="37"/>
      <c r="N437" s="37"/>
      <c r="O437" s="37"/>
      <c r="P437" s="7"/>
      <c r="Q437" s="7"/>
      <c r="R437" s="6"/>
      <c r="S437" s="6"/>
      <c r="T437" s="6"/>
      <c r="U437" s="6"/>
      <c r="V437" s="140"/>
      <c r="W437" s="6"/>
      <c r="X437" s="114"/>
      <c r="Y437" s="6"/>
      <c r="Z437" s="10"/>
      <c r="AA437" s="133" t="str">
        <f ca="1">IF(AND(COUNTA(R437:U437,X437:Z437)=7,COUNTA(V437:W437)&gt;=1,計算シート!AA437&lt;&gt;""),計算シート!AA437,"")</f>
        <v/>
      </c>
      <c r="AB437" s="134" t="str">
        <f ca="1">IF(AND(AA437&lt;&gt;"",計算シート!AB437&lt;&gt;""),計算シート!AB437,"")</f>
        <v/>
      </c>
    </row>
    <row r="438" spans="1:28">
      <c r="A438" s="54">
        <v>433</v>
      </c>
      <c r="B438" s="40"/>
      <c r="C438" s="39"/>
      <c r="D438" s="39"/>
      <c r="E438" s="39"/>
      <c r="F438" s="38"/>
      <c r="G438" s="10"/>
      <c r="H438" s="36"/>
      <c r="I438" s="37"/>
      <c r="J438" s="37"/>
      <c r="K438" s="37"/>
      <c r="L438" s="37"/>
      <c r="M438" s="37"/>
      <c r="N438" s="37"/>
      <c r="O438" s="37"/>
      <c r="P438" s="7"/>
      <c r="Q438" s="7"/>
      <c r="R438" s="6"/>
      <c r="S438" s="6"/>
      <c r="T438" s="6"/>
      <c r="U438" s="6"/>
      <c r="V438" s="140"/>
      <c r="W438" s="6"/>
      <c r="X438" s="114"/>
      <c r="Y438" s="6"/>
      <c r="Z438" s="10"/>
      <c r="AA438" s="133" t="str">
        <f ca="1">IF(AND(COUNTA(R438:U438,X438:Z438)=7,COUNTA(V438:W438)&gt;=1,計算シート!AA438&lt;&gt;""),計算シート!AA438,"")</f>
        <v/>
      </c>
      <c r="AB438" s="134" t="str">
        <f ca="1">IF(AND(AA438&lt;&gt;"",計算シート!AB438&lt;&gt;""),計算シート!AB438,"")</f>
        <v/>
      </c>
    </row>
    <row r="439" spans="1:28">
      <c r="A439" s="54">
        <v>434</v>
      </c>
      <c r="B439" s="40"/>
      <c r="C439" s="39"/>
      <c r="D439" s="39"/>
      <c r="E439" s="39"/>
      <c r="F439" s="38"/>
      <c r="G439" s="10"/>
      <c r="H439" s="36"/>
      <c r="I439" s="37"/>
      <c r="J439" s="37"/>
      <c r="K439" s="37"/>
      <c r="L439" s="37"/>
      <c r="M439" s="37"/>
      <c r="N439" s="37"/>
      <c r="O439" s="37"/>
      <c r="P439" s="7"/>
      <c r="Q439" s="7"/>
      <c r="R439" s="6"/>
      <c r="S439" s="6"/>
      <c r="T439" s="6"/>
      <c r="U439" s="6"/>
      <c r="V439" s="140"/>
      <c r="W439" s="6"/>
      <c r="X439" s="114"/>
      <c r="Y439" s="6"/>
      <c r="Z439" s="10"/>
      <c r="AA439" s="133" t="str">
        <f ca="1">IF(AND(COUNTA(R439:U439,X439:Z439)=7,COUNTA(V439:W439)&gt;=1,計算シート!AA439&lt;&gt;""),計算シート!AA439,"")</f>
        <v/>
      </c>
      <c r="AB439" s="134" t="str">
        <f ca="1">IF(AND(AA439&lt;&gt;"",計算シート!AB439&lt;&gt;""),計算シート!AB439,"")</f>
        <v/>
      </c>
    </row>
    <row r="440" spans="1:28">
      <c r="A440" s="54">
        <v>435</v>
      </c>
      <c r="B440" s="40"/>
      <c r="C440" s="39"/>
      <c r="D440" s="39"/>
      <c r="E440" s="39"/>
      <c r="F440" s="38"/>
      <c r="G440" s="10"/>
      <c r="H440" s="36"/>
      <c r="I440" s="37"/>
      <c r="J440" s="37"/>
      <c r="K440" s="37"/>
      <c r="L440" s="37"/>
      <c r="M440" s="37"/>
      <c r="N440" s="37"/>
      <c r="O440" s="37"/>
      <c r="P440" s="7"/>
      <c r="Q440" s="7"/>
      <c r="R440" s="6"/>
      <c r="S440" s="6"/>
      <c r="T440" s="6"/>
      <c r="U440" s="6"/>
      <c r="V440" s="140"/>
      <c r="W440" s="6"/>
      <c r="X440" s="114"/>
      <c r="Y440" s="6"/>
      <c r="Z440" s="10"/>
      <c r="AA440" s="133" t="str">
        <f ca="1">IF(AND(COUNTA(R440:U440,X440:Z440)=7,COUNTA(V440:W440)&gt;=1,計算シート!AA440&lt;&gt;""),計算シート!AA440,"")</f>
        <v/>
      </c>
      <c r="AB440" s="134" t="str">
        <f ca="1">IF(AND(AA440&lt;&gt;"",計算シート!AB440&lt;&gt;""),計算シート!AB440,"")</f>
        <v/>
      </c>
    </row>
    <row r="441" spans="1:28">
      <c r="A441" s="54">
        <v>436</v>
      </c>
      <c r="B441" s="40"/>
      <c r="C441" s="39"/>
      <c r="D441" s="39"/>
      <c r="E441" s="39"/>
      <c r="F441" s="38"/>
      <c r="G441" s="10"/>
      <c r="H441" s="36"/>
      <c r="I441" s="37"/>
      <c r="J441" s="37"/>
      <c r="K441" s="37"/>
      <c r="L441" s="37"/>
      <c r="M441" s="37"/>
      <c r="N441" s="37"/>
      <c r="O441" s="37"/>
      <c r="P441" s="7"/>
      <c r="Q441" s="7"/>
      <c r="R441" s="6"/>
      <c r="S441" s="6"/>
      <c r="T441" s="6"/>
      <c r="U441" s="6"/>
      <c r="V441" s="140"/>
      <c r="W441" s="6"/>
      <c r="X441" s="114"/>
      <c r="Y441" s="6"/>
      <c r="Z441" s="10"/>
      <c r="AA441" s="133" t="str">
        <f ca="1">IF(AND(COUNTA(R441:U441,X441:Z441)=7,COUNTA(V441:W441)&gt;=1,計算シート!AA441&lt;&gt;""),計算シート!AA441,"")</f>
        <v/>
      </c>
      <c r="AB441" s="134" t="str">
        <f ca="1">IF(AND(AA441&lt;&gt;"",計算シート!AB441&lt;&gt;""),計算シート!AB441,"")</f>
        <v/>
      </c>
    </row>
    <row r="442" spans="1:28">
      <c r="A442" s="54">
        <v>437</v>
      </c>
      <c r="B442" s="40"/>
      <c r="C442" s="39"/>
      <c r="D442" s="39"/>
      <c r="E442" s="39"/>
      <c r="F442" s="38"/>
      <c r="G442" s="10"/>
      <c r="H442" s="36"/>
      <c r="I442" s="37"/>
      <c r="J442" s="37"/>
      <c r="K442" s="37"/>
      <c r="L442" s="37"/>
      <c r="M442" s="37"/>
      <c r="N442" s="37"/>
      <c r="O442" s="37"/>
      <c r="P442" s="7"/>
      <c r="Q442" s="7"/>
      <c r="R442" s="6"/>
      <c r="S442" s="6"/>
      <c r="T442" s="6"/>
      <c r="U442" s="6"/>
      <c r="V442" s="140"/>
      <c r="W442" s="6"/>
      <c r="X442" s="114"/>
      <c r="Y442" s="6"/>
      <c r="Z442" s="10"/>
      <c r="AA442" s="133" t="str">
        <f ca="1">IF(AND(COUNTA(R442:U442,X442:Z442)=7,COUNTA(V442:W442)&gt;=1,計算シート!AA442&lt;&gt;""),計算シート!AA442,"")</f>
        <v/>
      </c>
      <c r="AB442" s="134" t="str">
        <f ca="1">IF(AND(AA442&lt;&gt;"",計算シート!AB442&lt;&gt;""),計算シート!AB442,"")</f>
        <v/>
      </c>
    </row>
    <row r="443" spans="1:28">
      <c r="A443" s="54">
        <v>438</v>
      </c>
      <c r="B443" s="40"/>
      <c r="C443" s="39"/>
      <c r="D443" s="39"/>
      <c r="E443" s="39"/>
      <c r="F443" s="38"/>
      <c r="G443" s="10"/>
      <c r="H443" s="36"/>
      <c r="I443" s="37"/>
      <c r="J443" s="37"/>
      <c r="K443" s="37"/>
      <c r="L443" s="37"/>
      <c r="M443" s="37"/>
      <c r="N443" s="37"/>
      <c r="O443" s="37"/>
      <c r="P443" s="7"/>
      <c r="Q443" s="7"/>
      <c r="R443" s="6"/>
      <c r="S443" s="6"/>
      <c r="T443" s="6"/>
      <c r="U443" s="6"/>
      <c r="V443" s="140"/>
      <c r="W443" s="6"/>
      <c r="X443" s="114"/>
      <c r="Y443" s="6"/>
      <c r="Z443" s="10"/>
      <c r="AA443" s="133" t="str">
        <f ca="1">IF(AND(COUNTA(R443:U443,X443:Z443)=7,COUNTA(V443:W443)&gt;=1,計算シート!AA443&lt;&gt;""),計算シート!AA443,"")</f>
        <v/>
      </c>
      <c r="AB443" s="134" t="str">
        <f ca="1">IF(AND(AA443&lt;&gt;"",計算シート!AB443&lt;&gt;""),計算シート!AB443,"")</f>
        <v/>
      </c>
    </row>
    <row r="444" spans="1:28">
      <c r="A444" s="54">
        <v>439</v>
      </c>
      <c r="B444" s="40"/>
      <c r="C444" s="39"/>
      <c r="D444" s="39"/>
      <c r="E444" s="39"/>
      <c r="F444" s="38"/>
      <c r="G444" s="10"/>
      <c r="H444" s="36"/>
      <c r="I444" s="37"/>
      <c r="J444" s="37"/>
      <c r="K444" s="37"/>
      <c r="L444" s="37"/>
      <c r="M444" s="37"/>
      <c r="N444" s="37"/>
      <c r="O444" s="37"/>
      <c r="P444" s="7"/>
      <c r="Q444" s="7"/>
      <c r="R444" s="6"/>
      <c r="S444" s="6"/>
      <c r="T444" s="6"/>
      <c r="U444" s="6"/>
      <c r="V444" s="140"/>
      <c r="W444" s="6"/>
      <c r="X444" s="114"/>
      <c r="Y444" s="6"/>
      <c r="Z444" s="10"/>
      <c r="AA444" s="133" t="str">
        <f ca="1">IF(AND(COUNTA(R444:U444,X444:Z444)=7,COUNTA(V444:W444)&gt;=1,計算シート!AA444&lt;&gt;""),計算シート!AA444,"")</f>
        <v/>
      </c>
      <c r="AB444" s="134" t="str">
        <f ca="1">IF(AND(AA444&lt;&gt;"",計算シート!AB444&lt;&gt;""),計算シート!AB444,"")</f>
        <v/>
      </c>
    </row>
    <row r="445" spans="1:28">
      <c r="A445" s="54">
        <v>440</v>
      </c>
      <c r="B445" s="40"/>
      <c r="C445" s="39"/>
      <c r="D445" s="39"/>
      <c r="E445" s="39"/>
      <c r="F445" s="38"/>
      <c r="G445" s="10"/>
      <c r="H445" s="36"/>
      <c r="I445" s="37"/>
      <c r="J445" s="37"/>
      <c r="K445" s="37"/>
      <c r="L445" s="37"/>
      <c r="M445" s="37"/>
      <c r="N445" s="37"/>
      <c r="O445" s="37"/>
      <c r="P445" s="7"/>
      <c r="Q445" s="7"/>
      <c r="R445" s="6"/>
      <c r="S445" s="6"/>
      <c r="T445" s="6"/>
      <c r="U445" s="6"/>
      <c r="V445" s="140"/>
      <c r="W445" s="6"/>
      <c r="X445" s="114"/>
      <c r="Y445" s="6"/>
      <c r="Z445" s="10"/>
      <c r="AA445" s="133" t="str">
        <f ca="1">IF(AND(COUNTA(R445:U445,X445:Z445)=7,COUNTA(V445:W445)&gt;=1,計算シート!AA445&lt;&gt;""),計算シート!AA445,"")</f>
        <v/>
      </c>
      <c r="AB445" s="134" t="str">
        <f ca="1">IF(AND(AA445&lt;&gt;"",計算シート!AB445&lt;&gt;""),計算シート!AB445,"")</f>
        <v/>
      </c>
    </row>
    <row r="446" spans="1:28">
      <c r="A446" s="54">
        <v>441</v>
      </c>
      <c r="B446" s="40"/>
      <c r="C446" s="39"/>
      <c r="D446" s="39"/>
      <c r="E446" s="39"/>
      <c r="F446" s="38"/>
      <c r="G446" s="10"/>
      <c r="H446" s="36"/>
      <c r="I446" s="37"/>
      <c r="J446" s="37"/>
      <c r="K446" s="37"/>
      <c r="L446" s="37"/>
      <c r="M446" s="37"/>
      <c r="N446" s="37"/>
      <c r="O446" s="37"/>
      <c r="P446" s="7"/>
      <c r="Q446" s="7"/>
      <c r="R446" s="6"/>
      <c r="S446" s="6"/>
      <c r="T446" s="6"/>
      <c r="U446" s="6"/>
      <c r="V446" s="140"/>
      <c r="W446" s="6"/>
      <c r="X446" s="114"/>
      <c r="Y446" s="6"/>
      <c r="Z446" s="10"/>
      <c r="AA446" s="133" t="str">
        <f ca="1">IF(AND(COUNTA(R446:U446,X446:Z446)=7,COUNTA(V446:W446)&gt;=1,計算シート!AA446&lt;&gt;""),計算シート!AA446,"")</f>
        <v/>
      </c>
      <c r="AB446" s="134" t="str">
        <f ca="1">IF(AND(AA446&lt;&gt;"",計算シート!AB446&lt;&gt;""),計算シート!AB446,"")</f>
        <v/>
      </c>
    </row>
    <row r="447" spans="1:28">
      <c r="A447" s="54">
        <v>442</v>
      </c>
      <c r="B447" s="40"/>
      <c r="C447" s="39"/>
      <c r="D447" s="39"/>
      <c r="E447" s="39"/>
      <c r="F447" s="38"/>
      <c r="G447" s="10"/>
      <c r="H447" s="36"/>
      <c r="I447" s="37"/>
      <c r="J447" s="37"/>
      <c r="K447" s="37"/>
      <c r="L447" s="37"/>
      <c r="M447" s="37"/>
      <c r="N447" s="37"/>
      <c r="O447" s="37"/>
      <c r="P447" s="7"/>
      <c r="Q447" s="7"/>
      <c r="R447" s="6"/>
      <c r="S447" s="6"/>
      <c r="T447" s="6"/>
      <c r="U447" s="6"/>
      <c r="V447" s="140"/>
      <c r="W447" s="6"/>
      <c r="X447" s="114"/>
      <c r="Y447" s="6"/>
      <c r="Z447" s="10"/>
      <c r="AA447" s="133" t="str">
        <f ca="1">IF(AND(COUNTA(R447:U447,X447:Z447)=7,COUNTA(V447:W447)&gt;=1,計算シート!AA447&lt;&gt;""),計算シート!AA447,"")</f>
        <v/>
      </c>
      <c r="AB447" s="134" t="str">
        <f ca="1">IF(AND(AA447&lt;&gt;"",計算シート!AB447&lt;&gt;""),計算シート!AB447,"")</f>
        <v/>
      </c>
    </row>
    <row r="448" spans="1:28">
      <c r="A448" s="54">
        <v>443</v>
      </c>
      <c r="B448" s="40"/>
      <c r="C448" s="39"/>
      <c r="D448" s="39"/>
      <c r="E448" s="39"/>
      <c r="F448" s="38"/>
      <c r="G448" s="10"/>
      <c r="H448" s="36"/>
      <c r="I448" s="37"/>
      <c r="J448" s="37"/>
      <c r="K448" s="37"/>
      <c r="L448" s="37"/>
      <c r="M448" s="37"/>
      <c r="N448" s="37"/>
      <c r="O448" s="37"/>
      <c r="P448" s="7"/>
      <c r="Q448" s="7"/>
      <c r="R448" s="6"/>
      <c r="S448" s="6"/>
      <c r="T448" s="6"/>
      <c r="U448" s="6"/>
      <c r="V448" s="140"/>
      <c r="W448" s="6"/>
      <c r="X448" s="114"/>
      <c r="Y448" s="6"/>
      <c r="Z448" s="10"/>
      <c r="AA448" s="133" t="str">
        <f ca="1">IF(AND(COUNTA(R448:U448,X448:Z448)=7,COUNTA(V448:W448)&gt;=1,計算シート!AA448&lt;&gt;""),計算シート!AA448,"")</f>
        <v/>
      </c>
      <c r="AB448" s="134" t="str">
        <f ca="1">IF(AND(AA448&lt;&gt;"",計算シート!AB448&lt;&gt;""),計算シート!AB448,"")</f>
        <v/>
      </c>
    </row>
    <row r="449" spans="1:28">
      <c r="A449" s="54">
        <v>444</v>
      </c>
      <c r="B449" s="40"/>
      <c r="C449" s="39"/>
      <c r="D449" s="39"/>
      <c r="E449" s="39"/>
      <c r="F449" s="38"/>
      <c r="G449" s="10"/>
      <c r="H449" s="36"/>
      <c r="I449" s="37"/>
      <c r="J449" s="37"/>
      <c r="K449" s="37"/>
      <c r="L449" s="37"/>
      <c r="M449" s="37"/>
      <c r="N449" s="37"/>
      <c r="O449" s="37"/>
      <c r="P449" s="7"/>
      <c r="Q449" s="7"/>
      <c r="R449" s="6"/>
      <c r="S449" s="6"/>
      <c r="T449" s="6"/>
      <c r="U449" s="6"/>
      <c r="V449" s="140"/>
      <c r="W449" s="6"/>
      <c r="X449" s="114"/>
      <c r="Y449" s="6"/>
      <c r="Z449" s="10"/>
      <c r="AA449" s="133" t="str">
        <f ca="1">IF(AND(COUNTA(R449:U449,X449:Z449)=7,COUNTA(V449:W449)&gt;=1,計算シート!AA449&lt;&gt;""),計算シート!AA449,"")</f>
        <v/>
      </c>
      <c r="AB449" s="134" t="str">
        <f ca="1">IF(AND(AA449&lt;&gt;"",計算シート!AB449&lt;&gt;""),計算シート!AB449,"")</f>
        <v/>
      </c>
    </row>
    <row r="450" spans="1:28">
      <c r="A450" s="54">
        <v>445</v>
      </c>
      <c r="B450" s="40"/>
      <c r="C450" s="39"/>
      <c r="D450" s="39"/>
      <c r="E450" s="39"/>
      <c r="F450" s="38"/>
      <c r="G450" s="10"/>
      <c r="H450" s="36"/>
      <c r="I450" s="37"/>
      <c r="J450" s="37"/>
      <c r="K450" s="37"/>
      <c r="L450" s="37"/>
      <c r="M450" s="37"/>
      <c r="N450" s="37"/>
      <c r="O450" s="37"/>
      <c r="P450" s="7"/>
      <c r="Q450" s="7"/>
      <c r="R450" s="6"/>
      <c r="S450" s="6"/>
      <c r="T450" s="6"/>
      <c r="U450" s="6"/>
      <c r="V450" s="140"/>
      <c r="W450" s="6"/>
      <c r="X450" s="114"/>
      <c r="Y450" s="6"/>
      <c r="Z450" s="10"/>
      <c r="AA450" s="133" t="str">
        <f ca="1">IF(AND(COUNTA(R450:U450,X450:Z450)=7,COUNTA(V450:W450)&gt;=1,計算シート!AA450&lt;&gt;""),計算シート!AA450,"")</f>
        <v/>
      </c>
      <c r="AB450" s="134" t="str">
        <f ca="1">IF(AND(AA450&lt;&gt;"",計算シート!AB450&lt;&gt;""),計算シート!AB450,"")</f>
        <v/>
      </c>
    </row>
    <row r="451" spans="1:28">
      <c r="A451" s="54">
        <v>446</v>
      </c>
      <c r="B451" s="40"/>
      <c r="C451" s="39"/>
      <c r="D451" s="39"/>
      <c r="E451" s="39"/>
      <c r="F451" s="38"/>
      <c r="G451" s="10"/>
      <c r="H451" s="36"/>
      <c r="I451" s="37"/>
      <c r="J451" s="37"/>
      <c r="K451" s="37"/>
      <c r="L451" s="37"/>
      <c r="M451" s="37"/>
      <c r="N451" s="37"/>
      <c r="O451" s="37"/>
      <c r="P451" s="7"/>
      <c r="Q451" s="7"/>
      <c r="R451" s="6"/>
      <c r="S451" s="6"/>
      <c r="T451" s="6"/>
      <c r="U451" s="6"/>
      <c r="V451" s="140"/>
      <c r="W451" s="6"/>
      <c r="X451" s="114"/>
      <c r="Y451" s="6"/>
      <c r="Z451" s="10"/>
      <c r="AA451" s="133" t="str">
        <f ca="1">IF(AND(COUNTA(R451:U451,X451:Z451)=7,COUNTA(V451:W451)&gt;=1,計算シート!AA451&lt;&gt;""),計算シート!AA451,"")</f>
        <v/>
      </c>
      <c r="AB451" s="134" t="str">
        <f ca="1">IF(AND(AA451&lt;&gt;"",計算シート!AB451&lt;&gt;""),計算シート!AB451,"")</f>
        <v/>
      </c>
    </row>
    <row r="452" spans="1:28">
      <c r="A452" s="54">
        <v>447</v>
      </c>
      <c r="B452" s="40"/>
      <c r="C452" s="39"/>
      <c r="D452" s="39"/>
      <c r="E452" s="39"/>
      <c r="F452" s="38"/>
      <c r="G452" s="10"/>
      <c r="H452" s="36"/>
      <c r="I452" s="37"/>
      <c r="J452" s="37"/>
      <c r="K452" s="37"/>
      <c r="L452" s="37"/>
      <c r="M452" s="37"/>
      <c r="N452" s="37"/>
      <c r="O452" s="37"/>
      <c r="P452" s="7"/>
      <c r="Q452" s="7"/>
      <c r="R452" s="6"/>
      <c r="S452" s="6"/>
      <c r="T452" s="6"/>
      <c r="U452" s="6"/>
      <c r="V452" s="140"/>
      <c r="W452" s="6"/>
      <c r="X452" s="114"/>
      <c r="Y452" s="6"/>
      <c r="Z452" s="10"/>
      <c r="AA452" s="133" t="str">
        <f ca="1">IF(AND(COUNTA(R452:U452,X452:Z452)=7,COUNTA(V452:W452)&gt;=1,計算シート!AA452&lt;&gt;""),計算シート!AA452,"")</f>
        <v/>
      </c>
      <c r="AB452" s="134" t="str">
        <f ca="1">IF(AND(AA452&lt;&gt;"",計算シート!AB452&lt;&gt;""),計算シート!AB452,"")</f>
        <v/>
      </c>
    </row>
    <row r="453" spans="1:28">
      <c r="A453" s="54">
        <v>448</v>
      </c>
      <c r="B453" s="40"/>
      <c r="C453" s="39"/>
      <c r="D453" s="39"/>
      <c r="E453" s="39"/>
      <c r="F453" s="38"/>
      <c r="G453" s="10"/>
      <c r="H453" s="36"/>
      <c r="I453" s="37"/>
      <c r="J453" s="37"/>
      <c r="K453" s="37"/>
      <c r="L453" s="37"/>
      <c r="M453" s="37"/>
      <c r="N453" s="37"/>
      <c r="O453" s="37"/>
      <c r="P453" s="7"/>
      <c r="Q453" s="7"/>
      <c r="R453" s="6"/>
      <c r="S453" s="6"/>
      <c r="T453" s="6"/>
      <c r="U453" s="6"/>
      <c r="V453" s="140"/>
      <c r="W453" s="6"/>
      <c r="X453" s="114"/>
      <c r="Y453" s="6"/>
      <c r="Z453" s="10"/>
      <c r="AA453" s="133" t="str">
        <f ca="1">IF(AND(COUNTA(R453:U453,X453:Z453)=7,COUNTA(V453:W453)&gt;=1,計算シート!AA453&lt;&gt;""),計算シート!AA453,"")</f>
        <v/>
      </c>
      <c r="AB453" s="134" t="str">
        <f ca="1">IF(AND(AA453&lt;&gt;"",計算シート!AB453&lt;&gt;""),計算シート!AB453,"")</f>
        <v/>
      </c>
    </row>
    <row r="454" spans="1:28">
      <c r="A454" s="54">
        <v>449</v>
      </c>
      <c r="B454" s="40"/>
      <c r="C454" s="39"/>
      <c r="D454" s="39"/>
      <c r="E454" s="39"/>
      <c r="F454" s="38"/>
      <c r="G454" s="10"/>
      <c r="H454" s="36"/>
      <c r="I454" s="37"/>
      <c r="J454" s="37"/>
      <c r="K454" s="37"/>
      <c r="L454" s="37"/>
      <c r="M454" s="37"/>
      <c r="N454" s="37"/>
      <c r="O454" s="37"/>
      <c r="P454" s="7"/>
      <c r="Q454" s="7"/>
      <c r="R454" s="6"/>
      <c r="S454" s="6"/>
      <c r="T454" s="6"/>
      <c r="U454" s="6"/>
      <c r="V454" s="140"/>
      <c r="W454" s="6"/>
      <c r="X454" s="114"/>
      <c r="Y454" s="6"/>
      <c r="Z454" s="10"/>
      <c r="AA454" s="133" t="str">
        <f ca="1">IF(AND(COUNTA(R454:U454,X454:Z454)=7,COUNTA(V454:W454)&gt;=1,計算シート!AA454&lt;&gt;""),計算シート!AA454,"")</f>
        <v/>
      </c>
      <c r="AB454" s="134" t="str">
        <f ca="1">IF(AND(AA454&lt;&gt;"",計算シート!AB454&lt;&gt;""),計算シート!AB454,"")</f>
        <v/>
      </c>
    </row>
    <row r="455" spans="1:28">
      <c r="A455" s="54">
        <v>450</v>
      </c>
      <c r="B455" s="40"/>
      <c r="C455" s="39"/>
      <c r="D455" s="39"/>
      <c r="E455" s="39"/>
      <c r="F455" s="38"/>
      <c r="G455" s="10"/>
      <c r="H455" s="36"/>
      <c r="I455" s="37"/>
      <c r="J455" s="37"/>
      <c r="K455" s="37"/>
      <c r="L455" s="37"/>
      <c r="M455" s="37"/>
      <c r="N455" s="37"/>
      <c r="O455" s="37"/>
      <c r="P455" s="7"/>
      <c r="Q455" s="7"/>
      <c r="R455" s="6"/>
      <c r="S455" s="6"/>
      <c r="T455" s="6"/>
      <c r="U455" s="6"/>
      <c r="V455" s="140"/>
      <c r="W455" s="6"/>
      <c r="X455" s="114"/>
      <c r="Y455" s="6"/>
      <c r="Z455" s="10"/>
      <c r="AA455" s="133" t="str">
        <f ca="1">IF(AND(COUNTA(R455:U455,X455:Z455)=7,COUNTA(V455:W455)&gt;=1,計算シート!AA455&lt;&gt;""),計算シート!AA455,"")</f>
        <v/>
      </c>
      <c r="AB455" s="134" t="str">
        <f ca="1">IF(AND(AA455&lt;&gt;"",計算シート!AB455&lt;&gt;""),計算シート!AB455,"")</f>
        <v/>
      </c>
    </row>
    <row r="456" spans="1:28">
      <c r="A456" s="54">
        <v>451</v>
      </c>
      <c r="B456" s="40"/>
      <c r="C456" s="39"/>
      <c r="D456" s="39"/>
      <c r="E456" s="39"/>
      <c r="F456" s="38"/>
      <c r="G456" s="10"/>
      <c r="H456" s="36"/>
      <c r="I456" s="37"/>
      <c r="J456" s="37"/>
      <c r="K456" s="37"/>
      <c r="L456" s="37"/>
      <c r="M456" s="37"/>
      <c r="N456" s="37"/>
      <c r="O456" s="37"/>
      <c r="P456" s="7"/>
      <c r="Q456" s="7"/>
      <c r="R456" s="6"/>
      <c r="S456" s="6"/>
      <c r="T456" s="6"/>
      <c r="U456" s="6"/>
      <c r="V456" s="140"/>
      <c r="W456" s="6"/>
      <c r="X456" s="114"/>
      <c r="Y456" s="6"/>
      <c r="Z456" s="10"/>
      <c r="AA456" s="133" t="str">
        <f ca="1">IF(AND(COUNTA(R456:U456,X456:Z456)=7,COUNTA(V456:W456)&gt;=1,計算シート!AA456&lt;&gt;""),計算シート!AA456,"")</f>
        <v/>
      </c>
      <c r="AB456" s="134" t="str">
        <f ca="1">IF(AND(AA456&lt;&gt;"",計算シート!AB456&lt;&gt;""),計算シート!AB456,"")</f>
        <v/>
      </c>
    </row>
    <row r="457" spans="1:28">
      <c r="A457" s="54">
        <v>452</v>
      </c>
      <c r="B457" s="40"/>
      <c r="C457" s="39"/>
      <c r="D457" s="39"/>
      <c r="E457" s="39"/>
      <c r="F457" s="38"/>
      <c r="G457" s="10"/>
      <c r="H457" s="36"/>
      <c r="I457" s="37"/>
      <c r="J457" s="37"/>
      <c r="K457" s="37"/>
      <c r="L457" s="37"/>
      <c r="M457" s="37"/>
      <c r="N457" s="37"/>
      <c r="O457" s="37"/>
      <c r="P457" s="7"/>
      <c r="Q457" s="7"/>
      <c r="R457" s="6"/>
      <c r="S457" s="6"/>
      <c r="T457" s="6"/>
      <c r="U457" s="6"/>
      <c r="V457" s="140"/>
      <c r="W457" s="6"/>
      <c r="X457" s="114"/>
      <c r="Y457" s="6"/>
      <c r="Z457" s="10"/>
      <c r="AA457" s="133" t="str">
        <f ca="1">IF(AND(COUNTA(R457:U457,X457:Z457)=7,COUNTA(V457:W457)&gt;=1,計算シート!AA457&lt;&gt;""),計算シート!AA457,"")</f>
        <v/>
      </c>
      <c r="AB457" s="134" t="str">
        <f ca="1">IF(AND(AA457&lt;&gt;"",計算シート!AB457&lt;&gt;""),計算シート!AB457,"")</f>
        <v/>
      </c>
    </row>
    <row r="458" spans="1:28">
      <c r="A458" s="54">
        <v>453</v>
      </c>
      <c r="B458" s="40"/>
      <c r="C458" s="39"/>
      <c r="D458" s="39"/>
      <c r="E458" s="39"/>
      <c r="F458" s="38"/>
      <c r="G458" s="10"/>
      <c r="H458" s="36"/>
      <c r="I458" s="37"/>
      <c r="J458" s="37"/>
      <c r="K458" s="37"/>
      <c r="L458" s="37"/>
      <c r="M458" s="37"/>
      <c r="N458" s="37"/>
      <c r="O458" s="37"/>
      <c r="P458" s="7"/>
      <c r="Q458" s="7"/>
      <c r="R458" s="6"/>
      <c r="S458" s="6"/>
      <c r="T458" s="6"/>
      <c r="U458" s="6"/>
      <c r="V458" s="140"/>
      <c r="W458" s="6"/>
      <c r="X458" s="114"/>
      <c r="Y458" s="6"/>
      <c r="Z458" s="10"/>
      <c r="AA458" s="133" t="str">
        <f ca="1">IF(AND(COUNTA(R458:U458,X458:Z458)=7,COUNTA(V458:W458)&gt;=1,計算シート!AA458&lt;&gt;""),計算シート!AA458,"")</f>
        <v/>
      </c>
      <c r="AB458" s="134" t="str">
        <f ca="1">IF(AND(AA458&lt;&gt;"",計算シート!AB458&lt;&gt;""),計算シート!AB458,"")</f>
        <v/>
      </c>
    </row>
    <row r="459" spans="1:28">
      <c r="A459" s="54">
        <v>454</v>
      </c>
      <c r="B459" s="40"/>
      <c r="C459" s="39"/>
      <c r="D459" s="39"/>
      <c r="E459" s="39"/>
      <c r="F459" s="38"/>
      <c r="G459" s="10"/>
      <c r="H459" s="36"/>
      <c r="I459" s="37"/>
      <c r="J459" s="37"/>
      <c r="K459" s="37"/>
      <c r="L459" s="37"/>
      <c r="M459" s="37"/>
      <c r="N459" s="37"/>
      <c r="O459" s="37"/>
      <c r="P459" s="7"/>
      <c r="Q459" s="7"/>
      <c r="R459" s="6"/>
      <c r="S459" s="6"/>
      <c r="T459" s="6"/>
      <c r="U459" s="6"/>
      <c r="V459" s="140"/>
      <c r="W459" s="6"/>
      <c r="X459" s="114"/>
      <c r="Y459" s="6"/>
      <c r="Z459" s="10"/>
      <c r="AA459" s="133" t="str">
        <f ca="1">IF(AND(COUNTA(R459:U459,X459:Z459)=7,COUNTA(V459:W459)&gt;=1,計算シート!AA459&lt;&gt;""),計算シート!AA459,"")</f>
        <v/>
      </c>
      <c r="AB459" s="134" t="str">
        <f ca="1">IF(AND(AA459&lt;&gt;"",計算シート!AB459&lt;&gt;""),計算シート!AB459,"")</f>
        <v/>
      </c>
    </row>
    <row r="460" spans="1:28">
      <c r="A460" s="54">
        <v>455</v>
      </c>
      <c r="B460" s="40"/>
      <c r="C460" s="39"/>
      <c r="D460" s="39"/>
      <c r="E460" s="39"/>
      <c r="F460" s="38"/>
      <c r="G460" s="10"/>
      <c r="H460" s="36"/>
      <c r="I460" s="37"/>
      <c r="J460" s="37"/>
      <c r="K460" s="37"/>
      <c r="L460" s="37"/>
      <c r="M460" s="37"/>
      <c r="N460" s="37"/>
      <c r="O460" s="37"/>
      <c r="P460" s="7"/>
      <c r="Q460" s="7"/>
      <c r="R460" s="6"/>
      <c r="S460" s="6"/>
      <c r="T460" s="6"/>
      <c r="U460" s="6"/>
      <c r="V460" s="140"/>
      <c r="W460" s="6"/>
      <c r="X460" s="114"/>
      <c r="Y460" s="6"/>
      <c r="Z460" s="10"/>
      <c r="AA460" s="133" t="str">
        <f ca="1">IF(AND(COUNTA(R460:U460,X460:Z460)=7,COUNTA(V460:W460)&gt;=1,計算シート!AA460&lt;&gt;""),計算シート!AA460,"")</f>
        <v/>
      </c>
      <c r="AB460" s="134" t="str">
        <f ca="1">IF(AND(AA460&lt;&gt;"",計算シート!AB460&lt;&gt;""),計算シート!AB460,"")</f>
        <v/>
      </c>
    </row>
    <row r="461" spans="1:28">
      <c r="A461" s="54">
        <v>456</v>
      </c>
      <c r="B461" s="40"/>
      <c r="C461" s="39"/>
      <c r="D461" s="39"/>
      <c r="E461" s="39"/>
      <c r="F461" s="38"/>
      <c r="G461" s="10"/>
      <c r="H461" s="36"/>
      <c r="I461" s="37"/>
      <c r="J461" s="37"/>
      <c r="K461" s="37"/>
      <c r="L461" s="37"/>
      <c r="M461" s="37"/>
      <c r="N461" s="37"/>
      <c r="O461" s="37"/>
      <c r="P461" s="7"/>
      <c r="Q461" s="7"/>
      <c r="R461" s="6"/>
      <c r="S461" s="6"/>
      <c r="T461" s="6"/>
      <c r="U461" s="6"/>
      <c r="V461" s="140"/>
      <c r="W461" s="6"/>
      <c r="X461" s="114"/>
      <c r="Y461" s="6"/>
      <c r="Z461" s="10"/>
      <c r="AA461" s="133" t="str">
        <f ca="1">IF(AND(COUNTA(R461:U461,X461:Z461)=7,COUNTA(V461:W461)&gt;=1,計算シート!AA461&lt;&gt;""),計算シート!AA461,"")</f>
        <v/>
      </c>
      <c r="AB461" s="134" t="str">
        <f ca="1">IF(AND(AA461&lt;&gt;"",計算シート!AB461&lt;&gt;""),計算シート!AB461,"")</f>
        <v/>
      </c>
    </row>
    <row r="462" spans="1:28">
      <c r="A462" s="54">
        <v>457</v>
      </c>
      <c r="B462" s="40"/>
      <c r="C462" s="39"/>
      <c r="D462" s="39"/>
      <c r="E462" s="39"/>
      <c r="F462" s="38"/>
      <c r="G462" s="10"/>
      <c r="H462" s="36"/>
      <c r="I462" s="37"/>
      <c r="J462" s="37"/>
      <c r="K462" s="37"/>
      <c r="L462" s="37"/>
      <c r="M462" s="37"/>
      <c r="N462" s="37"/>
      <c r="O462" s="37"/>
      <c r="P462" s="7"/>
      <c r="Q462" s="7"/>
      <c r="R462" s="6"/>
      <c r="S462" s="6"/>
      <c r="T462" s="6"/>
      <c r="U462" s="6"/>
      <c r="V462" s="140"/>
      <c r="W462" s="6"/>
      <c r="X462" s="114"/>
      <c r="Y462" s="6"/>
      <c r="Z462" s="10"/>
      <c r="AA462" s="133" t="str">
        <f ca="1">IF(AND(COUNTA(R462:U462,X462:Z462)=7,COUNTA(V462:W462)&gt;=1,計算シート!AA462&lt;&gt;""),計算シート!AA462,"")</f>
        <v/>
      </c>
      <c r="AB462" s="134" t="str">
        <f ca="1">IF(AND(AA462&lt;&gt;"",計算シート!AB462&lt;&gt;""),計算シート!AB462,"")</f>
        <v/>
      </c>
    </row>
    <row r="463" spans="1:28">
      <c r="A463" s="54">
        <v>458</v>
      </c>
      <c r="B463" s="40"/>
      <c r="C463" s="39"/>
      <c r="D463" s="39"/>
      <c r="E463" s="39"/>
      <c r="F463" s="38"/>
      <c r="G463" s="10"/>
      <c r="H463" s="36"/>
      <c r="I463" s="37"/>
      <c r="J463" s="37"/>
      <c r="K463" s="37"/>
      <c r="L463" s="37"/>
      <c r="M463" s="37"/>
      <c r="N463" s="37"/>
      <c r="O463" s="37"/>
      <c r="P463" s="7"/>
      <c r="Q463" s="7"/>
      <c r="R463" s="6"/>
      <c r="S463" s="6"/>
      <c r="T463" s="6"/>
      <c r="U463" s="6"/>
      <c r="V463" s="140"/>
      <c r="W463" s="6"/>
      <c r="X463" s="114"/>
      <c r="Y463" s="6"/>
      <c r="Z463" s="10"/>
      <c r="AA463" s="133" t="str">
        <f ca="1">IF(AND(COUNTA(R463:U463,X463:Z463)=7,COUNTA(V463:W463)&gt;=1,計算シート!AA463&lt;&gt;""),計算シート!AA463,"")</f>
        <v/>
      </c>
      <c r="AB463" s="134" t="str">
        <f ca="1">IF(AND(AA463&lt;&gt;"",計算シート!AB463&lt;&gt;""),計算シート!AB463,"")</f>
        <v/>
      </c>
    </row>
    <row r="464" spans="1:28">
      <c r="A464" s="54">
        <v>459</v>
      </c>
      <c r="B464" s="40"/>
      <c r="C464" s="39"/>
      <c r="D464" s="39"/>
      <c r="E464" s="39"/>
      <c r="F464" s="38"/>
      <c r="G464" s="10"/>
      <c r="H464" s="36"/>
      <c r="I464" s="37"/>
      <c r="J464" s="37"/>
      <c r="K464" s="37"/>
      <c r="L464" s="37"/>
      <c r="M464" s="37"/>
      <c r="N464" s="37"/>
      <c r="O464" s="37"/>
      <c r="P464" s="7"/>
      <c r="Q464" s="7"/>
      <c r="R464" s="6"/>
      <c r="S464" s="6"/>
      <c r="T464" s="6"/>
      <c r="U464" s="6"/>
      <c r="V464" s="140"/>
      <c r="W464" s="6"/>
      <c r="X464" s="114"/>
      <c r="Y464" s="6"/>
      <c r="Z464" s="10"/>
      <c r="AA464" s="133" t="str">
        <f ca="1">IF(AND(COUNTA(R464:U464,X464:Z464)=7,COUNTA(V464:W464)&gt;=1,計算シート!AA464&lt;&gt;""),計算シート!AA464,"")</f>
        <v/>
      </c>
      <c r="AB464" s="134" t="str">
        <f ca="1">IF(AND(AA464&lt;&gt;"",計算シート!AB464&lt;&gt;""),計算シート!AB464,"")</f>
        <v/>
      </c>
    </row>
    <row r="465" spans="1:28">
      <c r="A465" s="54">
        <v>460</v>
      </c>
      <c r="B465" s="40"/>
      <c r="C465" s="39"/>
      <c r="D465" s="39"/>
      <c r="E465" s="39"/>
      <c r="F465" s="38"/>
      <c r="G465" s="10"/>
      <c r="H465" s="36"/>
      <c r="I465" s="37"/>
      <c r="J465" s="37"/>
      <c r="K465" s="37"/>
      <c r="L465" s="37"/>
      <c r="M465" s="37"/>
      <c r="N465" s="37"/>
      <c r="O465" s="37"/>
      <c r="P465" s="7"/>
      <c r="Q465" s="7"/>
      <c r="R465" s="6"/>
      <c r="S465" s="6"/>
      <c r="T465" s="6"/>
      <c r="U465" s="6"/>
      <c r="V465" s="140"/>
      <c r="W465" s="6"/>
      <c r="X465" s="114"/>
      <c r="Y465" s="6"/>
      <c r="Z465" s="10"/>
      <c r="AA465" s="133" t="str">
        <f ca="1">IF(AND(COUNTA(R465:U465,X465:Z465)=7,COUNTA(V465:W465)&gt;=1,計算シート!AA465&lt;&gt;""),計算シート!AA465,"")</f>
        <v/>
      </c>
      <c r="AB465" s="134" t="str">
        <f ca="1">IF(AND(AA465&lt;&gt;"",計算シート!AB465&lt;&gt;""),計算シート!AB465,"")</f>
        <v/>
      </c>
    </row>
    <row r="466" spans="1:28">
      <c r="A466" s="54">
        <v>461</v>
      </c>
      <c r="B466" s="40"/>
      <c r="C466" s="39"/>
      <c r="D466" s="39"/>
      <c r="E466" s="39"/>
      <c r="F466" s="38"/>
      <c r="G466" s="10"/>
      <c r="H466" s="36"/>
      <c r="I466" s="37"/>
      <c r="J466" s="37"/>
      <c r="K466" s="37"/>
      <c r="L466" s="37"/>
      <c r="M466" s="37"/>
      <c r="N466" s="37"/>
      <c r="O466" s="37"/>
      <c r="P466" s="7"/>
      <c r="Q466" s="7"/>
      <c r="R466" s="6"/>
      <c r="S466" s="6"/>
      <c r="T466" s="6"/>
      <c r="U466" s="6"/>
      <c r="V466" s="140"/>
      <c r="W466" s="6"/>
      <c r="X466" s="114"/>
      <c r="Y466" s="6"/>
      <c r="Z466" s="10"/>
      <c r="AA466" s="133" t="str">
        <f ca="1">IF(AND(COUNTA(R466:U466,X466:Z466)=7,COUNTA(V466:W466)&gt;=1,計算シート!AA466&lt;&gt;""),計算シート!AA466,"")</f>
        <v/>
      </c>
      <c r="AB466" s="134" t="str">
        <f ca="1">IF(AND(AA466&lt;&gt;"",計算シート!AB466&lt;&gt;""),計算シート!AB466,"")</f>
        <v/>
      </c>
    </row>
    <row r="467" spans="1:28">
      <c r="A467" s="54">
        <v>462</v>
      </c>
      <c r="B467" s="40"/>
      <c r="C467" s="39"/>
      <c r="D467" s="39"/>
      <c r="E467" s="39"/>
      <c r="F467" s="38"/>
      <c r="G467" s="10"/>
      <c r="H467" s="36"/>
      <c r="I467" s="37"/>
      <c r="J467" s="37"/>
      <c r="K467" s="37"/>
      <c r="L467" s="37"/>
      <c r="M467" s="37"/>
      <c r="N467" s="37"/>
      <c r="O467" s="37"/>
      <c r="P467" s="7"/>
      <c r="Q467" s="7"/>
      <c r="R467" s="6"/>
      <c r="S467" s="6"/>
      <c r="T467" s="6"/>
      <c r="U467" s="6"/>
      <c r="V467" s="140"/>
      <c r="W467" s="6"/>
      <c r="X467" s="114"/>
      <c r="Y467" s="6"/>
      <c r="Z467" s="10"/>
      <c r="AA467" s="133" t="str">
        <f ca="1">IF(AND(COUNTA(R467:U467,X467:Z467)=7,COUNTA(V467:W467)&gt;=1,計算シート!AA467&lt;&gt;""),計算シート!AA467,"")</f>
        <v/>
      </c>
      <c r="AB467" s="134" t="str">
        <f ca="1">IF(AND(AA467&lt;&gt;"",計算シート!AB467&lt;&gt;""),計算シート!AB467,"")</f>
        <v/>
      </c>
    </row>
    <row r="468" spans="1:28">
      <c r="A468" s="54">
        <v>463</v>
      </c>
      <c r="B468" s="40"/>
      <c r="C468" s="39"/>
      <c r="D468" s="39"/>
      <c r="E468" s="39"/>
      <c r="F468" s="38"/>
      <c r="G468" s="10"/>
      <c r="H468" s="36"/>
      <c r="I468" s="37"/>
      <c r="J468" s="37"/>
      <c r="K468" s="37"/>
      <c r="L468" s="37"/>
      <c r="M468" s="37"/>
      <c r="N468" s="37"/>
      <c r="O468" s="37"/>
      <c r="P468" s="7"/>
      <c r="Q468" s="7"/>
      <c r="R468" s="6"/>
      <c r="S468" s="6"/>
      <c r="T468" s="6"/>
      <c r="U468" s="6"/>
      <c r="V468" s="140"/>
      <c r="W468" s="6"/>
      <c r="X468" s="114"/>
      <c r="Y468" s="6"/>
      <c r="Z468" s="10"/>
      <c r="AA468" s="133" t="str">
        <f ca="1">IF(AND(COUNTA(R468:U468,X468:Z468)=7,COUNTA(V468:W468)&gt;=1,計算シート!AA468&lt;&gt;""),計算シート!AA468,"")</f>
        <v/>
      </c>
      <c r="AB468" s="134" t="str">
        <f ca="1">IF(AND(AA468&lt;&gt;"",計算シート!AB468&lt;&gt;""),計算シート!AB468,"")</f>
        <v/>
      </c>
    </row>
    <row r="469" spans="1:28">
      <c r="A469" s="54">
        <v>464</v>
      </c>
      <c r="B469" s="40"/>
      <c r="C469" s="39"/>
      <c r="D469" s="39"/>
      <c r="E469" s="39"/>
      <c r="F469" s="38"/>
      <c r="G469" s="10"/>
      <c r="H469" s="36"/>
      <c r="I469" s="37"/>
      <c r="J469" s="37"/>
      <c r="K469" s="37"/>
      <c r="L469" s="37"/>
      <c r="M469" s="37"/>
      <c r="N469" s="37"/>
      <c r="O469" s="37"/>
      <c r="P469" s="7"/>
      <c r="Q469" s="7"/>
      <c r="R469" s="6"/>
      <c r="S469" s="6"/>
      <c r="T469" s="6"/>
      <c r="U469" s="6"/>
      <c r="V469" s="140"/>
      <c r="W469" s="6"/>
      <c r="X469" s="114"/>
      <c r="Y469" s="6"/>
      <c r="Z469" s="10"/>
      <c r="AA469" s="133" t="str">
        <f ca="1">IF(AND(COUNTA(R469:U469,X469:Z469)=7,COUNTA(V469:W469)&gt;=1,計算シート!AA469&lt;&gt;""),計算シート!AA469,"")</f>
        <v/>
      </c>
      <c r="AB469" s="134" t="str">
        <f ca="1">IF(AND(AA469&lt;&gt;"",計算シート!AB469&lt;&gt;""),計算シート!AB469,"")</f>
        <v/>
      </c>
    </row>
    <row r="470" spans="1:28">
      <c r="A470" s="54">
        <v>465</v>
      </c>
      <c r="B470" s="40"/>
      <c r="C470" s="39"/>
      <c r="D470" s="39"/>
      <c r="E470" s="39"/>
      <c r="F470" s="38"/>
      <c r="G470" s="10"/>
      <c r="H470" s="36"/>
      <c r="I470" s="37"/>
      <c r="J470" s="37"/>
      <c r="K470" s="37"/>
      <c r="L470" s="37"/>
      <c r="M470" s="37"/>
      <c r="N470" s="37"/>
      <c r="O470" s="37"/>
      <c r="P470" s="7"/>
      <c r="Q470" s="7"/>
      <c r="R470" s="6"/>
      <c r="S470" s="6"/>
      <c r="T470" s="6"/>
      <c r="U470" s="6"/>
      <c r="V470" s="140"/>
      <c r="W470" s="6"/>
      <c r="X470" s="114"/>
      <c r="Y470" s="6"/>
      <c r="Z470" s="10"/>
      <c r="AA470" s="133" t="str">
        <f ca="1">IF(AND(COUNTA(R470:U470,X470:Z470)=7,COUNTA(V470:W470)&gt;=1,計算シート!AA470&lt;&gt;""),計算シート!AA470,"")</f>
        <v/>
      </c>
      <c r="AB470" s="134" t="str">
        <f ca="1">IF(AND(AA470&lt;&gt;"",計算シート!AB470&lt;&gt;""),計算シート!AB470,"")</f>
        <v/>
      </c>
    </row>
    <row r="471" spans="1:28">
      <c r="A471" s="54">
        <v>466</v>
      </c>
      <c r="B471" s="40"/>
      <c r="C471" s="39"/>
      <c r="D471" s="39"/>
      <c r="E471" s="39"/>
      <c r="F471" s="38"/>
      <c r="G471" s="10"/>
      <c r="H471" s="36"/>
      <c r="I471" s="37"/>
      <c r="J471" s="37"/>
      <c r="K471" s="37"/>
      <c r="L471" s="37"/>
      <c r="M471" s="37"/>
      <c r="N471" s="37"/>
      <c r="O471" s="37"/>
      <c r="P471" s="7"/>
      <c r="Q471" s="7"/>
      <c r="R471" s="6"/>
      <c r="S471" s="6"/>
      <c r="T471" s="6"/>
      <c r="U471" s="6"/>
      <c r="V471" s="140"/>
      <c r="W471" s="6"/>
      <c r="X471" s="114"/>
      <c r="Y471" s="6"/>
      <c r="Z471" s="10"/>
      <c r="AA471" s="133" t="str">
        <f ca="1">IF(AND(COUNTA(R471:U471,X471:Z471)=7,COUNTA(V471:W471)&gt;=1,計算シート!AA471&lt;&gt;""),計算シート!AA471,"")</f>
        <v/>
      </c>
      <c r="AB471" s="134" t="str">
        <f ca="1">IF(AND(AA471&lt;&gt;"",計算シート!AB471&lt;&gt;""),計算シート!AB471,"")</f>
        <v/>
      </c>
    </row>
    <row r="472" spans="1:28">
      <c r="A472" s="54">
        <v>467</v>
      </c>
      <c r="B472" s="40"/>
      <c r="C472" s="39"/>
      <c r="D472" s="39"/>
      <c r="E472" s="39"/>
      <c r="F472" s="38"/>
      <c r="G472" s="10"/>
      <c r="H472" s="36"/>
      <c r="I472" s="37"/>
      <c r="J472" s="37"/>
      <c r="K472" s="37"/>
      <c r="L472" s="37"/>
      <c r="M472" s="37"/>
      <c r="N472" s="37"/>
      <c r="O472" s="37"/>
      <c r="P472" s="7"/>
      <c r="Q472" s="7"/>
      <c r="R472" s="6"/>
      <c r="S472" s="6"/>
      <c r="T472" s="6"/>
      <c r="U472" s="6"/>
      <c r="V472" s="140"/>
      <c r="W472" s="6"/>
      <c r="X472" s="114"/>
      <c r="Y472" s="6"/>
      <c r="Z472" s="10"/>
      <c r="AA472" s="133" t="str">
        <f ca="1">IF(AND(COUNTA(R472:U472,X472:Z472)=7,COUNTA(V472:W472)&gt;=1,計算シート!AA472&lt;&gt;""),計算シート!AA472,"")</f>
        <v/>
      </c>
      <c r="AB472" s="134" t="str">
        <f ca="1">IF(AND(AA472&lt;&gt;"",計算シート!AB472&lt;&gt;""),計算シート!AB472,"")</f>
        <v/>
      </c>
    </row>
    <row r="473" spans="1:28">
      <c r="A473" s="54">
        <v>468</v>
      </c>
      <c r="B473" s="40"/>
      <c r="C473" s="39"/>
      <c r="D473" s="39"/>
      <c r="E473" s="39"/>
      <c r="F473" s="38"/>
      <c r="G473" s="10"/>
      <c r="H473" s="36"/>
      <c r="I473" s="37"/>
      <c r="J473" s="37"/>
      <c r="K473" s="37"/>
      <c r="L473" s="37"/>
      <c r="M473" s="37"/>
      <c r="N473" s="37"/>
      <c r="O473" s="37"/>
      <c r="P473" s="7"/>
      <c r="Q473" s="7"/>
      <c r="R473" s="6"/>
      <c r="S473" s="6"/>
      <c r="T473" s="6"/>
      <c r="U473" s="6"/>
      <c r="V473" s="140"/>
      <c r="W473" s="6"/>
      <c r="X473" s="114"/>
      <c r="Y473" s="6"/>
      <c r="Z473" s="10"/>
      <c r="AA473" s="133" t="str">
        <f ca="1">IF(AND(COUNTA(R473:U473,X473:Z473)=7,COUNTA(V473:W473)&gt;=1,計算シート!AA473&lt;&gt;""),計算シート!AA473,"")</f>
        <v/>
      </c>
      <c r="AB473" s="134" t="str">
        <f ca="1">IF(AND(AA473&lt;&gt;"",計算シート!AB473&lt;&gt;""),計算シート!AB473,"")</f>
        <v/>
      </c>
    </row>
    <row r="474" spans="1:28">
      <c r="A474" s="54">
        <v>469</v>
      </c>
      <c r="B474" s="40"/>
      <c r="C474" s="39"/>
      <c r="D474" s="39"/>
      <c r="E474" s="39"/>
      <c r="F474" s="38"/>
      <c r="G474" s="10"/>
      <c r="H474" s="36"/>
      <c r="I474" s="37"/>
      <c r="J474" s="37"/>
      <c r="K474" s="37"/>
      <c r="L474" s="37"/>
      <c r="M474" s="37"/>
      <c r="N474" s="37"/>
      <c r="O474" s="37"/>
      <c r="P474" s="7"/>
      <c r="Q474" s="7"/>
      <c r="R474" s="6"/>
      <c r="S474" s="6"/>
      <c r="T474" s="6"/>
      <c r="U474" s="6"/>
      <c r="V474" s="140"/>
      <c r="W474" s="6"/>
      <c r="X474" s="114"/>
      <c r="Y474" s="6"/>
      <c r="Z474" s="10"/>
      <c r="AA474" s="133" t="str">
        <f ca="1">IF(AND(COUNTA(R474:U474,X474:Z474)=7,COUNTA(V474:W474)&gt;=1,計算シート!AA474&lt;&gt;""),計算シート!AA474,"")</f>
        <v/>
      </c>
      <c r="AB474" s="134" t="str">
        <f ca="1">IF(AND(AA474&lt;&gt;"",計算シート!AB474&lt;&gt;""),計算シート!AB474,"")</f>
        <v/>
      </c>
    </row>
    <row r="475" spans="1:28">
      <c r="A475" s="54">
        <v>470</v>
      </c>
      <c r="B475" s="40"/>
      <c r="C475" s="39"/>
      <c r="D475" s="39"/>
      <c r="E475" s="39"/>
      <c r="F475" s="38"/>
      <c r="G475" s="10"/>
      <c r="H475" s="36"/>
      <c r="I475" s="37"/>
      <c r="J475" s="37"/>
      <c r="K475" s="37"/>
      <c r="L475" s="37"/>
      <c r="M475" s="37"/>
      <c r="N475" s="37"/>
      <c r="O475" s="37"/>
      <c r="P475" s="7"/>
      <c r="Q475" s="7"/>
      <c r="R475" s="6"/>
      <c r="S475" s="6"/>
      <c r="T475" s="6"/>
      <c r="U475" s="6"/>
      <c r="V475" s="140"/>
      <c r="W475" s="6"/>
      <c r="X475" s="114"/>
      <c r="Y475" s="6"/>
      <c r="Z475" s="10"/>
      <c r="AA475" s="133" t="str">
        <f ca="1">IF(AND(COUNTA(R475:U475,X475:Z475)=7,COUNTA(V475:W475)&gt;=1,計算シート!AA475&lt;&gt;""),計算シート!AA475,"")</f>
        <v/>
      </c>
      <c r="AB475" s="134" t="str">
        <f ca="1">IF(AND(AA475&lt;&gt;"",計算シート!AB475&lt;&gt;""),計算シート!AB475,"")</f>
        <v/>
      </c>
    </row>
    <row r="476" spans="1:28">
      <c r="A476" s="54">
        <v>471</v>
      </c>
      <c r="B476" s="40"/>
      <c r="C476" s="39"/>
      <c r="D476" s="39"/>
      <c r="E476" s="39"/>
      <c r="F476" s="38"/>
      <c r="G476" s="10"/>
      <c r="H476" s="36"/>
      <c r="I476" s="37"/>
      <c r="J476" s="37"/>
      <c r="K476" s="37"/>
      <c r="L476" s="37"/>
      <c r="M476" s="37"/>
      <c r="N476" s="37"/>
      <c r="O476" s="37"/>
      <c r="P476" s="7"/>
      <c r="Q476" s="7"/>
      <c r="R476" s="6"/>
      <c r="S476" s="6"/>
      <c r="T476" s="6"/>
      <c r="U476" s="6"/>
      <c r="V476" s="140"/>
      <c r="W476" s="6"/>
      <c r="X476" s="114"/>
      <c r="Y476" s="6"/>
      <c r="Z476" s="10"/>
      <c r="AA476" s="133" t="str">
        <f ca="1">IF(AND(COUNTA(R476:U476,X476:Z476)=7,COUNTA(V476:W476)&gt;=1,計算シート!AA476&lt;&gt;""),計算シート!AA476,"")</f>
        <v/>
      </c>
      <c r="AB476" s="134" t="str">
        <f ca="1">IF(AND(AA476&lt;&gt;"",計算シート!AB476&lt;&gt;""),計算シート!AB476,"")</f>
        <v/>
      </c>
    </row>
    <row r="477" spans="1:28">
      <c r="A477" s="54">
        <v>472</v>
      </c>
      <c r="B477" s="40"/>
      <c r="C477" s="39"/>
      <c r="D477" s="39"/>
      <c r="E477" s="39"/>
      <c r="F477" s="38"/>
      <c r="G477" s="10"/>
      <c r="H477" s="36"/>
      <c r="I477" s="37"/>
      <c r="J477" s="37"/>
      <c r="K477" s="37"/>
      <c r="L477" s="37"/>
      <c r="M477" s="37"/>
      <c r="N477" s="37"/>
      <c r="O477" s="37"/>
      <c r="P477" s="7"/>
      <c r="Q477" s="7"/>
      <c r="R477" s="6"/>
      <c r="S477" s="6"/>
      <c r="T477" s="6"/>
      <c r="U477" s="6"/>
      <c r="V477" s="140"/>
      <c r="W477" s="6"/>
      <c r="X477" s="114"/>
      <c r="Y477" s="6"/>
      <c r="Z477" s="10"/>
      <c r="AA477" s="133" t="str">
        <f ca="1">IF(AND(COUNTA(R477:U477,X477:Z477)=7,COUNTA(V477:W477)&gt;=1,計算シート!AA477&lt;&gt;""),計算シート!AA477,"")</f>
        <v/>
      </c>
      <c r="AB477" s="134" t="str">
        <f ca="1">IF(AND(AA477&lt;&gt;"",計算シート!AB477&lt;&gt;""),計算シート!AB477,"")</f>
        <v/>
      </c>
    </row>
    <row r="478" spans="1:28">
      <c r="A478" s="54">
        <v>473</v>
      </c>
      <c r="B478" s="40"/>
      <c r="C478" s="39"/>
      <c r="D478" s="39"/>
      <c r="E478" s="39"/>
      <c r="F478" s="38"/>
      <c r="G478" s="10"/>
      <c r="H478" s="36"/>
      <c r="I478" s="37"/>
      <c r="J478" s="37"/>
      <c r="K478" s="37"/>
      <c r="L478" s="37"/>
      <c r="M478" s="37"/>
      <c r="N478" s="37"/>
      <c r="O478" s="37"/>
      <c r="P478" s="7"/>
      <c r="Q478" s="7"/>
      <c r="R478" s="6"/>
      <c r="S478" s="6"/>
      <c r="T478" s="6"/>
      <c r="U478" s="6"/>
      <c r="V478" s="140"/>
      <c r="W478" s="6"/>
      <c r="X478" s="114"/>
      <c r="Y478" s="6"/>
      <c r="Z478" s="10"/>
      <c r="AA478" s="133" t="str">
        <f ca="1">IF(AND(COUNTA(R478:U478,X478:Z478)=7,COUNTA(V478:W478)&gt;=1,計算シート!AA478&lt;&gt;""),計算シート!AA478,"")</f>
        <v/>
      </c>
      <c r="AB478" s="134" t="str">
        <f ca="1">IF(AND(AA478&lt;&gt;"",計算シート!AB478&lt;&gt;""),計算シート!AB478,"")</f>
        <v/>
      </c>
    </row>
    <row r="479" spans="1:28">
      <c r="A479" s="54">
        <v>474</v>
      </c>
      <c r="B479" s="40"/>
      <c r="C479" s="39"/>
      <c r="D479" s="39"/>
      <c r="E479" s="39"/>
      <c r="F479" s="38"/>
      <c r="G479" s="10"/>
      <c r="H479" s="36"/>
      <c r="I479" s="37"/>
      <c r="J479" s="37"/>
      <c r="K479" s="37"/>
      <c r="L479" s="37"/>
      <c r="M479" s="37"/>
      <c r="N479" s="37"/>
      <c r="O479" s="37"/>
      <c r="P479" s="7"/>
      <c r="Q479" s="7"/>
      <c r="R479" s="6"/>
      <c r="S479" s="6"/>
      <c r="T479" s="6"/>
      <c r="U479" s="6"/>
      <c r="V479" s="140"/>
      <c r="W479" s="6"/>
      <c r="X479" s="114"/>
      <c r="Y479" s="6"/>
      <c r="Z479" s="10"/>
      <c r="AA479" s="133" t="str">
        <f ca="1">IF(AND(COUNTA(R479:U479,X479:Z479)=7,COUNTA(V479:W479)&gt;=1,計算シート!AA479&lt;&gt;""),計算シート!AA479,"")</f>
        <v/>
      </c>
      <c r="AB479" s="134" t="str">
        <f ca="1">IF(AND(AA479&lt;&gt;"",計算シート!AB479&lt;&gt;""),計算シート!AB479,"")</f>
        <v/>
      </c>
    </row>
    <row r="480" spans="1:28">
      <c r="A480" s="54">
        <v>475</v>
      </c>
      <c r="B480" s="40"/>
      <c r="C480" s="39"/>
      <c r="D480" s="39"/>
      <c r="E480" s="39"/>
      <c r="F480" s="38"/>
      <c r="G480" s="10"/>
      <c r="H480" s="36"/>
      <c r="I480" s="37"/>
      <c r="J480" s="37"/>
      <c r="K480" s="37"/>
      <c r="L480" s="37"/>
      <c r="M480" s="37"/>
      <c r="N480" s="37"/>
      <c r="O480" s="37"/>
      <c r="P480" s="7"/>
      <c r="Q480" s="7"/>
      <c r="R480" s="6"/>
      <c r="S480" s="6"/>
      <c r="T480" s="6"/>
      <c r="U480" s="6"/>
      <c r="V480" s="140"/>
      <c r="W480" s="6"/>
      <c r="X480" s="114"/>
      <c r="Y480" s="6"/>
      <c r="Z480" s="10"/>
      <c r="AA480" s="133" t="str">
        <f ca="1">IF(AND(COUNTA(R480:U480,X480:Z480)=7,COUNTA(V480:W480)&gt;=1,計算シート!AA480&lt;&gt;""),計算シート!AA480,"")</f>
        <v/>
      </c>
      <c r="AB480" s="134" t="str">
        <f ca="1">IF(AND(AA480&lt;&gt;"",計算シート!AB480&lt;&gt;""),計算シート!AB480,"")</f>
        <v/>
      </c>
    </row>
    <row r="481" spans="1:28">
      <c r="A481" s="54">
        <v>476</v>
      </c>
      <c r="B481" s="40"/>
      <c r="C481" s="39"/>
      <c r="D481" s="39"/>
      <c r="E481" s="39"/>
      <c r="F481" s="38"/>
      <c r="G481" s="10"/>
      <c r="H481" s="36"/>
      <c r="I481" s="37"/>
      <c r="J481" s="37"/>
      <c r="K481" s="37"/>
      <c r="L481" s="37"/>
      <c r="M481" s="37"/>
      <c r="N481" s="37"/>
      <c r="O481" s="37"/>
      <c r="P481" s="7"/>
      <c r="Q481" s="7"/>
      <c r="R481" s="6"/>
      <c r="S481" s="6"/>
      <c r="T481" s="6"/>
      <c r="U481" s="6"/>
      <c r="V481" s="140"/>
      <c r="W481" s="6"/>
      <c r="X481" s="114"/>
      <c r="Y481" s="6"/>
      <c r="Z481" s="10"/>
      <c r="AA481" s="133" t="str">
        <f ca="1">IF(AND(COUNTA(R481:U481,X481:Z481)=7,COUNTA(V481:W481)&gt;=1,計算シート!AA481&lt;&gt;""),計算シート!AA481,"")</f>
        <v/>
      </c>
      <c r="AB481" s="134" t="str">
        <f ca="1">IF(AND(AA481&lt;&gt;"",計算シート!AB481&lt;&gt;""),計算シート!AB481,"")</f>
        <v/>
      </c>
    </row>
    <row r="482" spans="1:28">
      <c r="A482" s="54">
        <v>477</v>
      </c>
      <c r="B482" s="40"/>
      <c r="C482" s="39"/>
      <c r="D482" s="39"/>
      <c r="E482" s="39"/>
      <c r="F482" s="38"/>
      <c r="G482" s="10"/>
      <c r="H482" s="36"/>
      <c r="I482" s="37"/>
      <c r="J482" s="37"/>
      <c r="K482" s="37"/>
      <c r="L482" s="37"/>
      <c r="M482" s="37"/>
      <c r="N482" s="37"/>
      <c r="O482" s="37"/>
      <c r="P482" s="7"/>
      <c r="Q482" s="7"/>
      <c r="R482" s="6"/>
      <c r="S482" s="6"/>
      <c r="T482" s="6"/>
      <c r="U482" s="6"/>
      <c r="V482" s="140"/>
      <c r="W482" s="6"/>
      <c r="X482" s="114"/>
      <c r="Y482" s="6"/>
      <c r="Z482" s="10"/>
      <c r="AA482" s="133" t="str">
        <f ca="1">IF(AND(COUNTA(R482:U482,X482:Z482)=7,COUNTA(V482:W482)&gt;=1,計算シート!AA482&lt;&gt;""),計算シート!AA482,"")</f>
        <v/>
      </c>
      <c r="AB482" s="134" t="str">
        <f ca="1">IF(AND(AA482&lt;&gt;"",計算シート!AB482&lt;&gt;""),計算シート!AB482,"")</f>
        <v/>
      </c>
    </row>
    <row r="483" spans="1:28">
      <c r="A483" s="54">
        <v>478</v>
      </c>
      <c r="B483" s="40"/>
      <c r="C483" s="39"/>
      <c r="D483" s="39"/>
      <c r="E483" s="39"/>
      <c r="F483" s="38"/>
      <c r="G483" s="10"/>
      <c r="H483" s="36"/>
      <c r="I483" s="37"/>
      <c r="J483" s="37"/>
      <c r="K483" s="37"/>
      <c r="L483" s="37"/>
      <c r="M483" s="37"/>
      <c r="N483" s="37"/>
      <c r="O483" s="37"/>
      <c r="P483" s="7"/>
      <c r="Q483" s="7"/>
      <c r="R483" s="6"/>
      <c r="S483" s="6"/>
      <c r="T483" s="6"/>
      <c r="U483" s="6"/>
      <c r="V483" s="140"/>
      <c r="W483" s="6"/>
      <c r="X483" s="114"/>
      <c r="Y483" s="6"/>
      <c r="Z483" s="10"/>
      <c r="AA483" s="133" t="str">
        <f ca="1">IF(AND(COUNTA(R483:U483,X483:Z483)=7,COUNTA(V483:W483)&gt;=1,計算シート!AA483&lt;&gt;""),計算シート!AA483,"")</f>
        <v/>
      </c>
      <c r="AB483" s="134" t="str">
        <f ca="1">IF(AND(AA483&lt;&gt;"",計算シート!AB483&lt;&gt;""),計算シート!AB483,"")</f>
        <v/>
      </c>
    </row>
    <row r="484" spans="1:28">
      <c r="A484" s="54">
        <v>479</v>
      </c>
      <c r="B484" s="40"/>
      <c r="C484" s="39"/>
      <c r="D484" s="39"/>
      <c r="E484" s="39"/>
      <c r="F484" s="38"/>
      <c r="G484" s="10"/>
      <c r="H484" s="36"/>
      <c r="I484" s="37"/>
      <c r="J484" s="37"/>
      <c r="K484" s="37"/>
      <c r="L484" s="37"/>
      <c r="M484" s="37"/>
      <c r="N484" s="37"/>
      <c r="O484" s="37"/>
      <c r="P484" s="7"/>
      <c r="Q484" s="7"/>
      <c r="R484" s="6"/>
      <c r="S484" s="6"/>
      <c r="T484" s="6"/>
      <c r="U484" s="6"/>
      <c r="V484" s="140"/>
      <c r="W484" s="6"/>
      <c r="X484" s="114"/>
      <c r="Y484" s="6"/>
      <c r="Z484" s="10"/>
      <c r="AA484" s="133" t="str">
        <f ca="1">IF(AND(COUNTA(R484:U484,X484:Z484)=7,COUNTA(V484:W484)&gt;=1,計算シート!AA484&lt;&gt;""),計算シート!AA484,"")</f>
        <v/>
      </c>
      <c r="AB484" s="134" t="str">
        <f ca="1">IF(AND(AA484&lt;&gt;"",計算シート!AB484&lt;&gt;""),計算シート!AB484,"")</f>
        <v/>
      </c>
    </row>
    <row r="485" spans="1:28">
      <c r="A485" s="54">
        <v>480</v>
      </c>
      <c r="B485" s="40"/>
      <c r="C485" s="39"/>
      <c r="D485" s="39"/>
      <c r="E485" s="39"/>
      <c r="F485" s="38"/>
      <c r="G485" s="10"/>
      <c r="H485" s="36"/>
      <c r="I485" s="37"/>
      <c r="J485" s="37"/>
      <c r="K485" s="37"/>
      <c r="L485" s="37"/>
      <c r="M485" s="37"/>
      <c r="N485" s="37"/>
      <c r="O485" s="37"/>
      <c r="P485" s="7"/>
      <c r="Q485" s="7"/>
      <c r="R485" s="6"/>
      <c r="S485" s="6"/>
      <c r="T485" s="6"/>
      <c r="U485" s="6"/>
      <c r="V485" s="140"/>
      <c r="W485" s="6"/>
      <c r="X485" s="114"/>
      <c r="Y485" s="6"/>
      <c r="Z485" s="10"/>
      <c r="AA485" s="133" t="str">
        <f ca="1">IF(AND(COUNTA(R485:U485,X485:Z485)=7,COUNTA(V485:W485)&gt;=1,計算シート!AA485&lt;&gt;""),計算シート!AA485,"")</f>
        <v/>
      </c>
      <c r="AB485" s="134" t="str">
        <f ca="1">IF(AND(AA485&lt;&gt;"",計算シート!AB485&lt;&gt;""),計算シート!AB485,"")</f>
        <v/>
      </c>
    </row>
    <row r="486" spans="1:28">
      <c r="A486" s="54">
        <v>481</v>
      </c>
      <c r="B486" s="40"/>
      <c r="C486" s="39"/>
      <c r="D486" s="39"/>
      <c r="E486" s="39"/>
      <c r="F486" s="38"/>
      <c r="G486" s="10"/>
      <c r="H486" s="36"/>
      <c r="I486" s="37"/>
      <c r="J486" s="37"/>
      <c r="K486" s="37"/>
      <c r="L486" s="37"/>
      <c r="M486" s="37"/>
      <c r="N486" s="37"/>
      <c r="O486" s="37"/>
      <c r="P486" s="7"/>
      <c r="Q486" s="7"/>
      <c r="R486" s="6"/>
      <c r="S486" s="6"/>
      <c r="T486" s="6"/>
      <c r="U486" s="6"/>
      <c r="V486" s="140"/>
      <c r="W486" s="6"/>
      <c r="X486" s="114"/>
      <c r="Y486" s="6"/>
      <c r="Z486" s="10"/>
      <c r="AA486" s="133" t="str">
        <f ca="1">IF(AND(COUNTA(R486:U486,X486:Z486)=7,COUNTA(V486:W486)&gt;=1,計算シート!AA486&lt;&gt;""),計算シート!AA486,"")</f>
        <v/>
      </c>
      <c r="AB486" s="134" t="str">
        <f ca="1">IF(AND(AA486&lt;&gt;"",計算シート!AB486&lt;&gt;""),計算シート!AB486,"")</f>
        <v/>
      </c>
    </row>
    <row r="487" spans="1:28">
      <c r="A487" s="54">
        <v>482</v>
      </c>
      <c r="B487" s="40"/>
      <c r="C487" s="39"/>
      <c r="D487" s="39"/>
      <c r="E487" s="39"/>
      <c r="F487" s="38"/>
      <c r="G487" s="10"/>
      <c r="H487" s="36"/>
      <c r="I487" s="37"/>
      <c r="J487" s="37"/>
      <c r="K487" s="37"/>
      <c r="L487" s="37"/>
      <c r="M487" s="37"/>
      <c r="N487" s="37"/>
      <c r="O487" s="37"/>
      <c r="P487" s="7"/>
      <c r="Q487" s="7"/>
      <c r="R487" s="6"/>
      <c r="S487" s="6"/>
      <c r="T487" s="6"/>
      <c r="U487" s="6"/>
      <c r="V487" s="140"/>
      <c r="W487" s="6"/>
      <c r="X487" s="114"/>
      <c r="Y487" s="6"/>
      <c r="Z487" s="10"/>
      <c r="AA487" s="133" t="str">
        <f ca="1">IF(AND(COUNTA(R487:U487,X487:Z487)=7,COUNTA(V487:W487)&gt;=1,計算シート!AA487&lt;&gt;""),計算シート!AA487,"")</f>
        <v/>
      </c>
      <c r="AB487" s="134" t="str">
        <f ca="1">IF(AND(AA487&lt;&gt;"",計算シート!AB487&lt;&gt;""),計算シート!AB487,"")</f>
        <v/>
      </c>
    </row>
    <row r="488" spans="1:28">
      <c r="A488" s="54">
        <v>483</v>
      </c>
      <c r="B488" s="40"/>
      <c r="C488" s="39"/>
      <c r="D488" s="39"/>
      <c r="E488" s="39"/>
      <c r="F488" s="38"/>
      <c r="G488" s="10"/>
      <c r="H488" s="36"/>
      <c r="I488" s="37"/>
      <c r="J488" s="37"/>
      <c r="K488" s="37"/>
      <c r="L488" s="37"/>
      <c r="M488" s="37"/>
      <c r="N488" s="37"/>
      <c r="O488" s="37"/>
      <c r="P488" s="7"/>
      <c r="Q488" s="7"/>
      <c r="R488" s="6"/>
      <c r="S488" s="6"/>
      <c r="T488" s="6"/>
      <c r="U488" s="6"/>
      <c r="V488" s="140"/>
      <c r="W488" s="6"/>
      <c r="X488" s="114"/>
      <c r="Y488" s="6"/>
      <c r="Z488" s="10"/>
      <c r="AA488" s="133" t="str">
        <f ca="1">IF(AND(COUNTA(R488:U488,X488:Z488)=7,COUNTA(V488:W488)&gt;=1,計算シート!AA488&lt;&gt;""),計算シート!AA488,"")</f>
        <v/>
      </c>
      <c r="AB488" s="134" t="str">
        <f ca="1">IF(AND(AA488&lt;&gt;"",計算シート!AB488&lt;&gt;""),計算シート!AB488,"")</f>
        <v/>
      </c>
    </row>
    <row r="489" spans="1:28">
      <c r="A489" s="54">
        <v>484</v>
      </c>
      <c r="B489" s="40"/>
      <c r="C489" s="39"/>
      <c r="D489" s="39"/>
      <c r="E489" s="39"/>
      <c r="F489" s="38"/>
      <c r="G489" s="10"/>
      <c r="H489" s="36"/>
      <c r="I489" s="37"/>
      <c r="J489" s="37"/>
      <c r="K489" s="37"/>
      <c r="L489" s="37"/>
      <c r="M489" s="37"/>
      <c r="N489" s="37"/>
      <c r="O489" s="37"/>
      <c r="P489" s="7"/>
      <c r="Q489" s="7"/>
      <c r="R489" s="6"/>
      <c r="S489" s="6"/>
      <c r="T489" s="6"/>
      <c r="U489" s="6"/>
      <c r="V489" s="140"/>
      <c r="W489" s="6"/>
      <c r="X489" s="114"/>
      <c r="Y489" s="6"/>
      <c r="Z489" s="10"/>
      <c r="AA489" s="133" t="str">
        <f ca="1">IF(AND(COUNTA(R489:U489,X489:Z489)=7,COUNTA(V489:W489)&gt;=1,計算シート!AA489&lt;&gt;""),計算シート!AA489,"")</f>
        <v/>
      </c>
      <c r="AB489" s="134" t="str">
        <f ca="1">IF(AND(AA489&lt;&gt;"",計算シート!AB489&lt;&gt;""),計算シート!AB489,"")</f>
        <v/>
      </c>
    </row>
    <row r="490" spans="1:28">
      <c r="A490" s="54">
        <v>485</v>
      </c>
      <c r="B490" s="40"/>
      <c r="C490" s="39"/>
      <c r="D490" s="39"/>
      <c r="E490" s="39"/>
      <c r="F490" s="38"/>
      <c r="G490" s="10"/>
      <c r="H490" s="36"/>
      <c r="I490" s="37"/>
      <c r="J490" s="37"/>
      <c r="K490" s="37"/>
      <c r="L490" s="37"/>
      <c r="M490" s="37"/>
      <c r="N490" s="37"/>
      <c r="O490" s="37"/>
      <c r="P490" s="7"/>
      <c r="Q490" s="7"/>
      <c r="R490" s="6"/>
      <c r="S490" s="6"/>
      <c r="T490" s="6"/>
      <c r="U490" s="6"/>
      <c r="V490" s="140"/>
      <c r="W490" s="6"/>
      <c r="X490" s="114"/>
      <c r="Y490" s="6"/>
      <c r="Z490" s="10"/>
      <c r="AA490" s="133" t="str">
        <f ca="1">IF(AND(COUNTA(R490:U490,X490:Z490)=7,COUNTA(V490:W490)&gt;=1,計算シート!AA490&lt;&gt;""),計算シート!AA490,"")</f>
        <v/>
      </c>
      <c r="AB490" s="134" t="str">
        <f ca="1">IF(AND(AA490&lt;&gt;"",計算シート!AB490&lt;&gt;""),計算シート!AB490,"")</f>
        <v/>
      </c>
    </row>
    <row r="491" spans="1:28">
      <c r="A491" s="54">
        <v>486</v>
      </c>
      <c r="B491" s="40"/>
      <c r="C491" s="39"/>
      <c r="D491" s="39"/>
      <c r="E491" s="39"/>
      <c r="F491" s="38"/>
      <c r="G491" s="10"/>
      <c r="H491" s="36"/>
      <c r="I491" s="37"/>
      <c r="J491" s="37"/>
      <c r="K491" s="37"/>
      <c r="L491" s="37"/>
      <c r="M491" s="37"/>
      <c r="N491" s="37"/>
      <c r="O491" s="37"/>
      <c r="P491" s="7"/>
      <c r="Q491" s="7"/>
      <c r="R491" s="6"/>
      <c r="S491" s="6"/>
      <c r="T491" s="6"/>
      <c r="U491" s="6"/>
      <c r="V491" s="140"/>
      <c r="W491" s="6"/>
      <c r="X491" s="114"/>
      <c r="Y491" s="6"/>
      <c r="Z491" s="10"/>
      <c r="AA491" s="133" t="str">
        <f ca="1">IF(AND(COUNTA(R491:U491,X491:Z491)=7,COUNTA(V491:W491)&gt;=1,計算シート!AA491&lt;&gt;""),計算シート!AA491,"")</f>
        <v/>
      </c>
      <c r="AB491" s="134" t="str">
        <f ca="1">IF(AND(AA491&lt;&gt;"",計算シート!AB491&lt;&gt;""),計算シート!AB491,"")</f>
        <v/>
      </c>
    </row>
    <row r="492" spans="1:28">
      <c r="A492" s="54">
        <v>487</v>
      </c>
      <c r="B492" s="40"/>
      <c r="C492" s="39"/>
      <c r="D492" s="39"/>
      <c r="E492" s="39"/>
      <c r="F492" s="38"/>
      <c r="G492" s="10"/>
      <c r="H492" s="36"/>
      <c r="I492" s="37"/>
      <c r="J492" s="37"/>
      <c r="K492" s="37"/>
      <c r="L492" s="37"/>
      <c r="M492" s="37"/>
      <c r="N492" s="37"/>
      <c r="O492" s="37"/>
      <c r="P492" s="7"/>
      <c r="Q492" s="7"/>
      <c r="R492" s="6"/>
      <c r="S492" s="6"/>
      <c r="T492" s="6"/>
      <c r="U492" s="6"/>
      <c r="V492" s="140"/>
      <c r="W492" s="6"/>
      <c r="X492" s="114"/>
      <c r="Y492" s="6"/>
      <c r="Z492" s="10"/>
      <c r="AA492" s="133" t="str">
        <f ca="1">IF(AND(COUNTA(R492:U492,X492:Z492)=7,COUNTA(V492:W492)&gt;=1,計算シート!AA492&lt;&gt;""),計算シート!AA492,"")</f>
        <v/>
      </c>
      <c r="AB492" s="134" t="str">
        <f ca="1">IF(AND(AA492&lt;&gt;"",計算シート!AB492&lt;&gt;""),計算シート!AB492,"")</f>
        <v/>
      </c>
    </row>
    <row r="493" spans="1:28">
      <c r="A493" s="54">
        <v>488</v>
      </c>
      <c r="B493" s="40"/>
      <c r="C493" s="39"/>
      <c r="D493" s="39"/>
      <c r="E493" s="39"/>
      <c r="F493" s="38"/>
      <c r="G493" s="10"/>
      <c r="H493" s="36"/>
      <c r="I493" s="37"/>
      <c r="J493" s="37"/>
      <c r="K493" s="37"/>
      <c r="L493" s="37"/>
      <c r="M493" s="37"/>
      <c r="N493" s="37"/>
      <c r="O493" s="37"/>
      <c r="P493" s="7"/>
      <c r="Q493" s="7"/>
      <c r="R493" s="6"/>
      <c r="S493" s="6"/>
      <c r="T493" s="6"/>
      <c r="U493" s="6"/>
      <c r="V493" s="140"/>
      <c r="W493" s="6"/>
      <c r="X493" s="114"/>
      <c r="Y493" s="6"/>
      <c r="Z493" s="10"/>
      <c r="AA493" s="133" t="str">
        <f ca="1">IF(AND(COUNTA(R493:U493,X493:Z493)=7,COUNTA(V493:W493)&gt;=1,計算シート!AA493&lt;&gt;""),計算シート!AA493,"")</f>
        <v/>
      </c>
      <c r="AB493" s="134" t="str">
        <f ca="1">IF(AND(AA493&lt;&gt;"",計算シート!AB493&lt;&gt;""),計算シート!AB493,"")</f>
        <v/>
      </c>
    </row>
    <row r="494" spans="1:28">
      <c r="A494" s="54">
        <v>489</v>
      </c>
      <c r="B494" s="40"/>
      <c r="C494" s="39"/>
      <c r="D494" s="39"/>
      <c r="E494" s="39"/>
      <c r="F494" s="38"/>
      <c r="G494" s="10"/>
      <c r="H494" s="36"/>
      <c r="I494" s="37"/>
      <c r="J494" s="37"/>
      <c r="K494" s="37"/>
      <c r="L494" s="37"/>
      <c r="M494" s="37"/>
      <c r="N494" s="37"/>
      <c r="O494" s="37"/>
      <c r="P494" s="7"/>
      <c r="Q494" s="7"/>
      <c r="R494" s="6"/>
      <c r="S494" s="6"/>
      <c r="T494" s="6"/>
      <c r="U494" s="6"/>
      <c r="V494" s="140"/>
      <c r="W494" s="6"/>
      <c r="X494" s="114"/>
      <c r="Y494" s="6"/>
      <c r="Z494" s="10"/>
      <c r="AA494" s="133" t="str">
        <f ca="1">IF(AND(COUNTA(R494:U494,X494:Z494)=7,COUNTA(V494:W494)&gt;=1,計算シート!AA494&lt;&gt;""),計算シート!AA494,"")</f>
        <v/>
      </c>
      <c r="AB494" s="134" t="str">
        <f ca="1">IF(AND(AA494&lt;&gt;"",計算シート!AB494&lt;&gt;""),計算シート!AB494,"")</f>
        <v/>
      </c>
    </row>
    <row r="495" spans="1:28">
      <c r="A495" s="54">
        <v>490</v>
      </c>
      <c r="B495" s="40"/>
      <c r="C495" s="39"/>
      <c r="D495" s="39"/>
      <c r="E495" s="39"/>
      <c r="F495" s="38"/>
      <c r="G495" s="10"/>
      <c r="H495" s="36"/>
      <c r="I495" s="37"/>
      <c r="J495" s="37"/>
      <c r="K495" s="37"/>
      <c r="L495" s="37"/>
      <c r="M495" s="37"/>
      <c r="N495" s="37"/>
      <c r="O495" s="37"/>
      <c r="P495" s="7"/>
      <c r="Q495" s="7"/>
      <c r="R495" s="6"/>
      <c r="S495" s="6"/>
      <c r="T495" s="6"/>
      <c r="U495" s="6"/>
      <c r="V495" s="140"/>
      <c r="W495" s="6"/>
      <c r="X495" s="114"/>
      <c r="Y495" s="6"/>
      <c r="Z495" s="10"/>
      <c r="AA495" s="133" t="str">
        <f ca="1">IF(AND(COUNTA(R495:U495,X495:Z495)=7,COUNTA(V495:W495)&gt;=1,計算シート!AA495&lt;&gt;""),計算シート!AA495,"")</f>
        <v/>
      </c>
      <c r="AB495" s="134" t="str">
        <f ca="1">IF(AND(AA495&lt;&gt;"",計算シート!AB495&lt;&gt;""),計算シート!AB495,"")</f>
        <v/>
      </c>
    </row>
    <row r="496" spans="1:28">
      <c r="A496" s="54">
        <v>491</v>
      </c>
      <c r="B496" s="40"/>
      <c r="C496" s="39"/>
      <c r="D496" s="39"/>
      <c r="E496" s="39"/>
      <c r="F496" s="38"/>
      <c r="G496" s="10"/>
      <c r="H496" s="36"/>
      <c r="I496" s="37"/>
      <c r="J496" s="37"/>
      <c r="K496" s="37"/>
      <c r="L496" s="37"/>
      <c r="M496" s="37"/>
      <c r="N496" s="37"/>
      <c r="O496" s="37"/>
      <c r="P496" s="7"/>
      <c r="Q496" s="7"/>
      <c r="R496" s="6"/>
      <c r="S496" s="6"/>
      <c r="T496" s="6"/>
      <c r="U496" s="6"/>
      <c r="V496" s="140"/>
      <c r="W496" s="6"/>
      <c r="X496" s="114"/>
      <c r="Y496" s="6"/>
      <c r="Z496" s="10"/>
      <c r="AA496" s="133" t="str">
        <f ca="1">IF(AND(COUNTA(R496:U496,X496:Z496)=7,COUNTA(V496:W496)&gt;=1,計算シート!AA496&lt;&gt;""),計算シート!AA496,"")</f>
        <v/>
      </c>
      <c r="AB496" s="134" t="str">
        <f ca="1">IF(AND(AA496&lt;&gt;"",計算シート!AB496&lt;&gt;""),計算シート!AB496,"")</f>
        <v/>
      </c>
    </row>
    <row r="497" spans="1:28">
      <c r="A497" s="54">
        <v>492</v>
      </c>
      <c r="B497" s="40"/>
      <c r="C497" s="39"/>
      <c r="D497" s="39"/>
      <c r="E497" s="39"/>
      <c r="F497" s="38"/>
      <c r="G497" s="10"/>
      <c r="H497" s="36"/>
      <c r="I497" s="37"/>
      <c r="J497" s="37"/>
      <c r="K497" s="37"/>
      <c r="L497" s="37"/>
      <c r="M497" s="37"/>
      <c r="N497" s="37"/>
      <c r="O497" s="37"/>
      <c r="P497" s="7"/>
      <c r="Q497" s="7"/>
      <c r="R497" s="6"/>
      <c r="S497" s="6"/>
      <c r="T497" s="6"/>
      <c r="U497" s="6"/>
      <c r="V497" s="140"/>
      <c r="W497" s="6"/>
      <c r="X497" s="114"/>
      <c r="Y497" s="6"/>
      <c r="Z497" s="10"/>
      <c r="AA497" s="133" t="str">
        <f ca="1">IF(AND(COUNTA(R497:U497,X497:Z497)=7,COUNTA(V497:W497)&gt;=1,計算シート!AA497&lt;&gt;""),計算シート!AA497,"")</f>
        <v/>
      </c>
      <c r="AB497" s="134" t="str">
        <f ca="1">IF(AND(AA497&lt;&gt;"",計算シート!AB497&lt;&gt;""),計算シート!AB497,"")</f>
        <v/>
      </c>
    </row>
    <row r="498" spans="1:28">
      <c r="A498" s="54">
        <v>493</v>
      </c>
      <c r="B498" s="40"/>
      <c r="C498" s="39"/>
      <c r="D498" s="39"/>
      <c r="E498" s="39"/>
      <c r="F498" s="38"/>
      <c r="G498" s="10"/>
      <c r="H498" s="36"/>
      <c r="I498" s="37"/>
      <c r="J498" s="37"/>
      <c r="K498" s="37"/>
      <c r="L498" s="37"/>
      <c r="M498" s="37"/>
      <c r="N498" s="37"/>
      <c r="O498" s="37"/>
      <c r="P498" s="7"/>
      <c r="Q498" s="7"/>
      <c r="R498" s="6"/>
      <c r="S498" s="6"/>
      <c r="T498" s="6"/>
      <c r="U498" s="6"/>
      <c r="V498" s="140"/>
      <c r="W498" s="6"/>
      <c r="X498" s="114"/>
      <c r="Y498" s="6"/>
      <c r="Z498" s="10"/>
      <c r="AA498" s="133" t="str">
        <f ca="1">IF(AND(COUNTA(R498:U498,X498:Z498)=7,COUNTA(V498:W498)&gt;=1,計算シート!AA498&lt;&gt;""),計算シート!AA498,"")</f>
        <v/>
      </c>
      <c r="AB498" s="134" t="str">
        <f ca="1">IF(AND(AA498&lt;&gt;"",計算シート!AB498&lt;&gt;""),計算シート!AB498,"")</f>
        <v/>
      </c>
    </row>
    <row r="499" spans="1:28">
      <c r="A499" s="54">
        <v>494</v>
      </c>
      <c r="B499" s="40"/>
      <c r="C499" s="39"/>
      <c r="D499" s="39"/>
      <c r="E499" s="39"/>
      <c r="F499" s="38"/>
      <c r="G499" s="10"/>
      <c r="H499" s="36"/>
      <c r="I499" s="37"/>
      <c r="J499" s="37"/>
      <c r="K499" s="37"/>
      <c r="L499" s="37"/>
      <c r="M499" s="37"/>
      <c r="N499" s="37"/>
      <c r="O499" s="37"/>
      <c r="P499" s="7"/>
      <c r="Q499" s="7"/>
      <c r="R499" s="6"/>
      <c r="S499" s="6"/>
      <c r="T499" s="6"/>
      <c r="U499" s="6"/>
      <c r="V499" s="140"/>
      <c r="W499" s="6"/>
      <c r="X499" s="114"/>
      <c r="Y499" s="6"/>
      <c r="Z499" s="10"/>
      <c r="AA499" s="133" t="str">
        <f ca="1">IF(AND(COUNTA(R499:U499,X499:Z499)=7,COUNTA(V499:W499)&gt;=1,計算シート!AA499&lt;&gt;""),計算シート!AA499,"")</f>
        <v/>
      </c>
      <c r="AB499" s="134" t="str">
        <f ca="1">IF(AND(AA499&lt;&gt;"",計算シート!AB499&lt;&gt;""),計算シート!AB499,"")</f>
        <v/>
      </c>
    </row>
    <row r="500" spans="1:28">
      <c r="A500" s="54">
        <v>495</v>
      </c>
      <c r="B500" s="40"/>
      <c r="C500" s="39"/>
      <c r="D500" s="39"/>
      <c r="E500" s="39"/>
      <c r="F500" s="38"/>
      <c r="G500" s="10"/>
      <c r="H500" s="36"/>
      <c r="I500" s="37"/>
      <c r="J500" s="37"/>
      <c r="K500" s="37"/>
      <c r="L500" s="37"/>
      <c r="M500" s="37"/>
      <c r="N500" s="37"/>
      <c r="O500" s="37"/>
      <c r="P500" s="7"/>
      <c r="Q500" s="7"/>
      <c r="R500" s="6"/>
      <c r="S500" s="6"/>
      <c r="T500" s="6"/>
      <c r="U500" s="6"/>
      <c r="V500" s="140"/>
      <c r="W500" s="6"/>
      <c r="X500" s="114"/>
      <c r="Y500" s="6"/>
      <c r="Z500" s="10"/>
      <c r="AA500" s="133" t="str">
        <f ca="1">IF(AND(COUNTA(R500:U500,X500:Z500)=7,COUNTA(V500:W500)&gt;=1,計算シート!AA500&lt;&gt;""),計算シート!AA500,"")</f>
        <v/>
      </c>
      <c r="AB500" s="134" t="str">
        <f ca="1">IF(AND(AA500&lt;&gt;"",計算シート!AB500&lt;&gt;""),計算シート!AB500,"")</f>
        <v/>
      </c>
    </row>
    <row r="501" spans="1:28">
      <c r="A501" s="54">
        <v>496</v>
      </c>
      <c r="B501" s="40"/>
      <c r="C501" s="39"/>
      <c r="D501" s="39"/>
      <c r="E501" s="39"/>
      <c r="F501" s="38"/>
      <c r="G501" s="10"/>
      <c r="H501" s="36"/>
      <c r="I501" s="37"/>
      <c r="J501" s="37"/>
      <c r="K501" s="37"/>
      <c r="L501" s="37"/>
      <c r="M501" s="37"/>
      <c r="N501" s="37"/>
      <c r="O501" s="37"/>
      <c r="P501" s="7"/>
      <c r="Q501" s="7"/>
      <c r="R501" s="6"/>
      <c r="S501" s="6"/>
      <c r="T501" s="6"/>
      <c r="U501" s="6"/>
      <c r="V501" s="140"/>
      <c r="W501" s="6"/>
      <c r="X501" s="114"/>
      <c r="Y501" s="6"/>
      <c r="Z501" s="10"/>
      <c r="AA501" s="133" t="str">
        <f ca="1">IF(AND(COUNTA(R501:U501,X501:Z501)=7,COUNTA(V501:W501)&gt;=1,計算シート!AA501&lt;&gt;""),計算シート!AA501,"")</f>
        <v/>
      </c>
      <c r="AB501" s="134" t="str">
        <f ca="1">IF(AND(AA501&lt;&gt;"",計算シート!AB501&lt;&gt;""),計算シート!AB501,"")</f>
        <v/>
      </c>
    </row>
    <row r="502" spans="1:28">
      <c r="A502" s="54">
        <v>497</v>
      </c>
      <c r="B502" s="40"/>
      <c r="C502" s="39"/>
      <c r="D502" s="39"/>
      <c r="E502" s="39"/>
      <c r="F502" s="38"/>
      <c r="G502" s="10"/>
      <c r="H502" s="36"/>
      <c r="I502" s="37"/>
      <c r="J502" s="37"/>
      <c r="K502" s="37"/>
      <c r="L502" s="37"/>
      <c r="M502" s="37"/>
      <c r="N502" s="37"/>
      <c r="O502" s="37"/>
      <c r="P502" s="7"/>
      <c r="Q502" s="7"/>
      <c r="R502" s="6"/>
      <c r="S502" s="6"/>
      <c r="T502" s="6"/>
      <c r="U502" s="6"/>
      <c r="V502" s="140"/>
      <c r="W502" s="6"/>
      <c r="X502" s="114"/>
      <c r="Y502" s="6"/>
      <c r="Z502" s="10"/>
      <c r="AA502" s="133" t="str">
        <f ca="1">IF(AND(COUNTA(R502:U502,X502:Z502)=7,COUNTA(V502:W502)&gt;=1,計算シート!AA502&lt;&gt;""),計算シート!AA502,"")</f>
        <v/>
      </c>
      <c r="AB502" s="134" t="str">
        <f ca="1">IF(AND(AA502&lt;&gt;"",計算シート!AB502&lt;&gt;""),計算シート!AB502,"")</f>
        <v/>
      </c>
    </row>
    <row r="503" spans="1:28">
      <c r="A503" s="54">
        <v>498</v>
      </c>
      <c r="B503" s="40"/>
      <c r="C503" s="39"/>
      <c r="D503" s="39"/>
      <c r="E503" s="39"/>
      <c r="F503" s="38"/>
      <c r="G503" s="10"/>
      <c r="H503" s="36"/>
      <c r="I503" s="37"/>
      <c r="J503" s="37"/>
      <c r="K503" s="37"/>
      <c r="L503" s="37"/>
      <c r="M503" s="37"/>
      <c r="N503" s="37"/>
      <c r="O503" s="37"/>
      <c r="P503" s="7"/>
      <c r="Q503" s="7"/>
      <c r="R503" s="6"/>
      <c r="S503" s="6"/>
      <c r="T503" s="6"/>
      <c r="U503" s="6"/>
      <c r="V503" s="140"/>
      <c r="W503" s="6"/>
      <c r="X503" s="114"/>
      <c r="Y503" s="6"/>
      <c r="Z503" s="10"/>
      <c r="AA503" s="133" t="str">
        <f ca="1">IF(AND(COUNTA(R503:U503,X503:Z503)=7,COUNTA(V503:W503)&gt;=1,計算シート!AA503&lt;&gt;""),計算シート!AA503,"")</f>
        <v/>
      </c>
      <c r="AB503" s="134" t="str">
        <f ca="1">IF(AND(AA503&lt;&gt;"",計算シート!AB503&lt;&gt;""),計算シート!AB503,"")</f>
        <v/>
      </c>
    </row>
    <row r="504" spans="1:28">
      <c r="A504" s="54">
        <v>499</v>
      </c>
      <c r="B504" s="40"/>
      <c r="C504" s="39"/>
      <c r="D504" s="39"/>
      <c r="E504" s="39"/>
      <c r="F504" s="38"/>
      <c r="G504" s="10"/>
      <c r="H504" s="36"/>
      <c r="I504" s="37"/>
      <c r="J504" s="37"/>
      <c r="K504" s="37"/>
      <c r="L504" s="37"/>
      <c r="M504" s="37"/>
      <c r="N504" s="37"/>
      <c r="O504" s="37"/>
      <c r="P504" s="7"/>
      <c r="Q504" s="7"/>
      <c r="R504" s="6"/>
      <c r="S504" s="6"/>
      <c r="T504" s="6"/>
      <c r="U504" s="6"/>
      <c r="V504" s="140"/>
      <c r="W504" s="6"/>
      <c r="X504" s="114"/>
      <c r="Y504" s="6"/>
      <c r="Z504" s="10"/>
      <c r="AA504" s="133" t="str">
        <f ca="1">IF(AND(COUNTA(R504:U504,X504:Z504)=7,COUNTA(V504:W504)&gt;=1,計算シート!AA504&lt;&gt;""),計算シート!AA504,"")</f>
        <v/>
      </c>
      <c r="AB504" s="134" t="str">
        <f ca="1">IF(AND(AA504&lt;&gt;"",計算シート!AB504&lt;&gt;""),計算シート!AB504,"")</f>
        <v/>
      </c>
    </row>
    <row r="505" spans="1:28">
      <c r="A505" s="54">
        <v>500</v>
      </c>
      <c r="B505" s="40"/>
      <c r="C505" s="39"/>
      <c r="D505" s="39"/>
      <c r="E505" s="39"/>
      <c r="F505" s="38"/>
      <c r="G505" s="10"/>
      <c r="H505" s="36"/>
      <c r="I505" s="37"/>
      <c r="J505" s="37"/>
      <c r="K505" s="37"/>
      <c r="L505" s="37"/>
      <c r="M505" s="37"/>
      <c r="N505" s="37"/>
      <c r="O505" s="37"/>
      <c r="P505" s="7"/>
      <c r="Q505" s="7"/>
      <c r="R505" s="6"/>
      <c r="S505" s="6"/>
      <c r="T505" s="6"/>
      <c r="U505" s="6"/>
      <c r="V505" s="140"/>
      <c r="W505" s="6"/>
      <c r="X505" s="114"/>
      <c r="Y505" s="6"/>
      <c r="Z505" s="10"/>
      <c r="AA505" s="133" t="str">
        <f ca="1">IF(AND(COUNTA(R505:U505,X505:Z505)=7,COUNTA(V505:W505)&gt;=1,計算シート!AA505&lt;&gt;""),計算シート!AA505,"")</f>
        <v/>
      </c>
      <c r="AB505" s="134" t="str">
        <f ca="1">IF(AND(AA505&lt;&gt;"",計算シート!AB505&lt;&gt;""),計算シート!AB505,"")</f>
        <v/>
      </c>
    </row>
    <row r="506" spans="1:28">
      <c r="A506" s="54">
        <v>501</v>
      </c>
      <c r="B506" s="40"/>
      <c r="C506" s="39"/>
      <c r="D506" s="39"/>
      <c r="E506" s="39"/>
      <c r="F506" s="38"/>
      <c r="G506" s="10"/>
      <c r="H506" s="36"/>
      <c r="I506" s="37"/>
      <c r="J506" s="37"/>
      <c r="K506" s="37"/>
      <c r="L506" s="37"/>
      <c r="M506" s="37"/>
      <c r="N506" s="37"/>
      <c r="O506" s="37"/>
      <c r="P506" s="7"/>
      <c r="Q506" s="7"/>
      <c r="R506" s="6"/>
      <c r="S506" s="6"/>
      <c r="T506" s="6"/>
      <c r="U506" s="6"/>
      <c r="V506" s="140"/>
      <c r="W506" s="6"/>
      <c r="X506" s="114"/>
      <c r="Y506" s="6"/>
      <c r="Z506" s="10"/>
      <c r="AA506" s="133" t="str">
        <f ca="1">IF(AND(COUNTA(R506:U506,X506:Z506)=7,COUNTA(V506:W506)&gt;=1,計算シート!AA506&lt;&gt;""),計算シート!AA506,"")</f>
        <v/>
      </c>
      <c r="AB506" s="134" t="str">
        <f ca="1">IF(AND(AA506&lt;&gt;"",計算シート!AB506&lt;&gt;""),計算シート!AB506,"")</f>
        <v/>
      </c>
    </row>
    <row r="507" spans="1:28">
      <c r="A507" s="54">
        <v>502</v>
      </c>
      <c r="B507" s="40"/>
      <c r="C507" s="39"/>
      <c r="D507" s="39"/>
      <c r="E507" s="39"/>
      <c r="F507" s="38"/>
      <c r="G507" s="10"/>
      <c r="H507" s="36"/>
      <c r="I507" s="37"/>
      <c r="J507" s="37"/>
      <c r="K507" s="37"/>
      <c r="L507" s="37"/>
      <c r="M507" s="37"/>
      <c r="N507" s="37"/>
      <c r="O507" s="37"/>
      <c r="P507" s="7"/>
      <c r="Q507" s="7"/>
      <c r="R507" s="6"/>
      <c r="S507" s="6"/>
      <c r="T507" s="6"/>
      <c r="U507" s="6"/>
      <c r="V507" s="140"/>
      <c r="W507" s="6"/>
      <c r="X507" s="114"/>
      <c r="Y507" s="6"/>
      <c r="Z507" s="10"/>
      <c r="AA507" s="133" t="str">
        <f ca="1">IF(AND(COUNTA(R507:U507,X507:Z507)=7,COUNTA(V507:W507)&gt;=1,計算シート!AA507&lt;&gt;""),計算シート!AA507,"")</f>
        <v/>
      </c>
      <c r="AB507" s="134" t="str">
        <f ca="1">IF(AND(AA507&lt;&gt;"",計算シート!AB507&lt;&gt;""),計算シート!AB507,"")</f>
        <v/>
      </c>
    </row>
    <row r="508" spans="1:28">
      <c r="A508" s="54">
        <v>503</v>
      </c>
      <c r="B508" s="40"/>
      <c r="C508" s="39"/>
      <c r="D508" s="39"/>
      <c r="E508" s="39"/>
      <c r="F508" s="38"/>
      <c r="G508" s="10"/>
      <c r="H508" s="36"/>
      <c r="I508" s="37"/>
      <c r="J508" s="37"/>
      <c r="K508" s="37"/>
      <c r="L508" s="37"/>
      <c r="M508" s="37"/>
      <c r="N508" s="37"/>
      <c r="O508" s="37"/>
      <c r="P508" s="7"/>
      <c r="Q508" s="7"/>
      <c r="R508" s="6"/>
      <c r="S508" s="6"/>
      <c r="T508" s="6"/>
      <c r="U508" s="6"/>
      <c r="V508" s="140"/>
      <c r="W508" s="6"/>
      <c r="X508" s="114"/>
      <c r="Y508" s="6"/>
      <c r="Z508" s="10"/>
      <c r="AA508" s="133" t="str">
        <f ca="1">IF(AND(COUNTA(R508:U508,X508:Z508)=7,COUNTA(V508:W508)&gt;=1,計算シート!AA508&lt;&gt;""),計算シート!AA508,"")</f>
        <v/>
      </c>
      <c r="AB508" s="134" t="str">
        <f ca="1">IF(AND(AA508&lt;&gt;"",計算シート!AB508&lt;&gt;""),計算シート!AB508,"")</f>
        <v/>
      </c>
    </row>
    <row r="509" spans="1:28">
      <c r="A509" s="54">
        <v>504</v>
      </c>
      <c r="B509" s="40"/>
      <c r="C509" s="39"/>
      <c r="D509" s="39"/>
      <c r="E509" s="39"/>
      <c r="F509" s="38"/>
      <c r="G509" s="10"/>
      <c r="H509" s="36"/>
      <c r="I509" s="37"/>
      <c r="J509" s="37"/>
      <c r="K509" s="37"/>
      <c r="L509" s="37"/>
      <c r="M509" s="37"/>
      <c r="N509" s="37"/>
      <c r="O509" s="37"/>
      <c r="P509" s="7"/>
      <c r="Q509" s="7"/>
      <c r="R509" s="6"/>
      <c r="S509" s="6"/>
      <c r="T509" s="6"/>
      <c r="U509" s="6"/>
      <c r="V509" s="140"/>
      <c r="W509" s="6"/>
      <c r="X509" s="114"/>
      <c r="Y509" s="6"/>
      <c r="Z509" s="10"/>
      <c r="AA509" s="133" t="str">
        <f ca="1">IF(AND(COUNTA(R509:U509,X509:Z509)=7,COUNTA(V509:W509)&gt;=1,計算シート!AA509&lt;&gt;""),計算シート!AA509,"")</f>
        <v/>
      </c>
      <c r="AB509" s="134" t="str">
        <f ca="1">IF(AND(AA509&lt;&gt;"",計算シート!AB509&lt;&gt;""),計算シート!AB509,"")</f>
        <v/>
      </c>
    </row>
    <row r="510" spans="1:28">
      <c r="A510" s="54">
        <v>505</v>
      </c>
      <c r="B510" s="40"/>
      <c r="C510" s="39"/>
      <c r="D510" s="39"/>
      <c r="E510" s="39"/>
      <c r="F510" s="38"/>
      <c r="G510" s="10"/>
      <c r="H510" s="36"/>
      <c r="I510" s="37"/>
      <c r="J510" s="37"/>
      <c r="K510" s="37"/>
      <c r="L510" s="37"/>
      <c r="M510" s="37"/>
      <c r="N510" s="37"/>
      <c r="O510" s="37"/>
      <c r="P510" s="7"/>
      <c r="Q510" s="7"/>
      <c r="R510" s="6"/>
      <c r="S510" s="6"/>
      <c r="T510" s="6"/>
      <c r="U510" s="6"/>
      <c r="V510" s="140"/>
      <c r="W510" s="6"/>
      <c r="X510" s="114"/>
      <c r="Y510" s="6"/>
      <c r="Z510" s="10"/>
      <c r="AA510" s="133" t="str">
        <f ca="1">IF(AND(COUNTA(R510:U510,X510:Z510)=7,COUNTA(V510:W510)&gt;=1,計算シート!AA510&lt;&gt;""),計算シート!AA510,"")</f>
        <v/>
      </c>
      <c r="AB510" s="134" t="str">
        <f ca="1">IF(AND(AA510&lt;&gt;"",計算シート!AB510&lt;&gt;""),計算シート!AB510,"")</f>
        <v/>
      </c>
    </row>
    <row r="511" spans="1:28">
      <c r="A511" s="54">
        <v>506</v>
      </c>
      <c r="B511" s="40"/>
      <c r="C511" s="39"/>
      <c r="D511" s="39"/>
      <c r="E511" s="39"/>
      <c r="F511" s="38"/>
      <c r="G511" s="10"/>
      <c r="H511" s="36"/>
      <c r="I511" s="37"/>
      <c r="J511" s="37"/>
      <c r="K511" s="37"/>
      <c r="L511" s="37"/>
      <c r="M511" s="37"/>
      <c r="N511" s="37"/>
      <c r="O511" s="37"/>
      <c r="P511" s="7"/>
      <c r="Q511" s="7"/>
      <c r="R511" s="6"/>
      <c r="S511" s="6"/>
      <c r="T511" s="6"/>
      <c r="U511" s="6"/>
      <c r="V511" s="140"/>
      <c r="W511" s="6"/>
      <c r="X511" s="114"/>
      <c r="Y511" s="6"/>
      <c r="Z511" s="10"/>
      <c r="AA511" s="133" t="str">
        <f ca="1">IF(AND(COUNTA(R511:U511,X511:Z511)=7,COUNTA(V511:W511)&gt;=1,計算シート!AA511&lt;&gt;""),計算シート!AA511,"")</f>
        <v/>
      </c>
      <c r="AB511" s="134" t="str">
        <f ca="1">IF(AND(AA511&lt;&gt;"",計算シート!AB511&lt;&gt;""),計算シート!AB511,"")</f>
        <v/>
      </c>
    </row>
    <row r="512" spans="1:28">
      <c r="A512" s="54">
        <v>507</v>
      </c>
      <c r="B512" s="40"/>
      <c r="C512" s="39"/>
      <c r="D512" s="39"/>
      <c r="E512" s="39"/>
      <c r="F512" s="38"/>
      <c r="G512" s="10"/>
      <c r="H512" s="36"/>
      <c r="I512" s="37"/>
      <c r="J512" s="37"/>
      <c r="K512" s="37"/>
      <c r="L512" s="37"/>
      <c r="M512" s="37"/>
      <c r="N512" s="37"/>
      <c r="O512" s="37"/>
      <c r="P512" s="7"/>
      <c r="Q512" s="7"/>
      <c r="R512" s="6"/>
      <c r="S512" s="6"/>
      <c r="T512" s="6"/>
      <c r="U512" s="6"/>
      <c r="V512" s="140"/>
      <c r="W512" s="6"/>
      <c r="X512" s="114"/>
      <c r="Y512" s="6"/>
      <c r="Z512" s="10"/>
      <c r="AA512" s="133" t="str">
        <f ca="1">IF(AND(COUNTA(R512:U512,X512:Z512)=7,COUNTA(V512:W512)&gt;=1,計算シート!AA512&lt;&gt;""),計算シート!AA512,"")</f>
        <v/>
      </c>
      <c r="AB512" s="134" t="str">
        <f ca="1">IF(AND(AA512&lt;&gt;"",計算シート!AB512&lt;&gt;""),計算シート!AB512,"")</f>
        <v/>
      </c>
    </row>
    <row r="513" spans="1:28">
      <c r="A513" s="54">
        <v>508</v>
      </c>
      <c r="B513" s="40"/>
      <c r="C513" s="39"/>
      <c r="D513" s="39"/>
      <c r="E513" s="39"/>
      <c r="F513" s="38"/>
      <c r="G513" s="10"/>
      <c r="H513" s="36"/>
      <c r="I513" s="37"/>
      <c r="J513" s="37"/>
      <c r="K513" s="37"/>
      <c r="L513" s="37"/>
      <c r="M513" s="37"/>
      <c r="N513" s="37"/>
      <c r="O513" s="37"/>
      <c r="P513" s="7"/>
      <c r="Q513" s="7"/>
      <c r="R513" s="6"/>
      <c r="S513" s="6"/>
      <c r="T513" s="6"/>
      <c r="U513" s="6"/>
      <c r="V513" s="140"/>
      <c r="W513" s="6"/>
      <c r="X513" s="114"/>
      <c r="Y513" s="6"/>
      <c r="Z513" s="10"/>
      <c r="AA513" s="133" t="str">
        <f ca="1">IF(AND(COUNTA(R513:U513,X513:Z513)=7,COUNTA(V513:W513)&gt;=1,計算シート!AA513&lt;&gt;""),計算シート!AA513,"")</f>
        <v/>
      </c>
      <c r="AB513" s="134" t="str">
        <f ca="1">IF(AND(AA513&lt;&gt;"",計算シート!AB513&lt;&gt;""),計算シート!AB513,"")</f>
        <v/>
      </c>
    </row>
    <row r="514" spans="1:28">
      <c r="A514" s="54">
        <v>509</v>
      </c>
      <c r="B514" s="40"/>
      <c r="C514" s="39"/>
      <c r="D514" s="39"/>
      <c r="E514" s="39"/>
      <c r="F514" s="38"/>
      <c r="G514" s="10"/>
      <c r="H514" s="36"/>
      <c r="I514" s="37"/>
      <c r="J514" s="37"/>
      <c r="K514" s="37"/>
      <c r="L514" s="37"/>
      <c r="M514" s="37"/>
      <c r="N514" s="37"/>
      <c r="O514" s="37"/>
      <c r="P514" s="7"/>
      <c r="Q514" s="7"/>
      <c r="R514" s="6"/>
      <c r="S514" s="6"/>
      <c r="T514" s="6"/>
      <c r="U514" s="6"/>
      <c r="V514" s="140"/>
      <c r="W514" s="6"/>
      <c r="X514" s="114"/>
      <c r="Y514" s="6"/>
      <c r="Z514" s="10"/>
      <c r="AA514" s="133" t="str">
        <f ca="1">IF(AND(COUNTA(R514:U514,X514:Z514)=7,COUNTA(V514:W514)&gt;=1,計算シート!AA514&lt;&gt;""),計算シート!AA514,"")</f>
        <v/>
      </c>
      <c r="AB514" s="134" t="str">
        <f ca="1">IF(AND(AA514&lt;&gt;"",計算シート!AB514&lt;&gt;""),計算シート!AB514,"")</f>
        <v/>
      </c>
    </row>
    <row r="515" spans="1:28">
      <c r="A515" s="54">
        <v>510</v>
      </c>
      <c r="B515" s="40"/>
      <c r="C515" s="39"/>
      <c r="D515" s="39"/>
      <c r="E515" s="39"/>
      <c r="F515" s="38"/>
      <c r="G515" s="10"/>
      <c r="H515" s="36"/>
      <c r="I515" s="37"/>
      <c r="J515" s="37"/>
      <c r="K515" s="37"/>
      <c r="L515" s="37"/>
      <c r="M515" s="37"/>
      <c r="N515" s="37"/>
      <c r="O515" s="37"/>
      <c r="P515" s="7"/>
      <c r="Q515" s="7"/>
      <c r="R515" s="6"/>
      <c r="S515" s="6"/>
      <c r="T515" s="6"/>
      <c r="U515" s="6"/>
      <c r="V515" s="140"/>
      <c r="W515" s="6"/>
      <c r="X515" s="114"/>
      <c r="Y515" s="6"/>
      <c r="Z515" s="10"/>
      <c r="AA515" s="133" t="str">
        <f ca="1">IF(AND(COUNTA(R515:U515,X515:Z515)=7,COUNTA(V515:W515)&gt;=1,計算シート!AA515&lt;&gt;""),計算シート!AA515,"")</f>
        <v/>
      </c>
      <c r="AB515" s="134" t="str">
        <f ca="1">IF(AND(AA515&lt;&gt;"",計算シート!AB515&lt;&gt;""),計算シート!AB515,"")</f>
        <v/>
      </c>
    </row>
    <row r="516" spans="1:28">
      <c r="A516" s="54">
        <v>511</v>
      </c>
      <c r="B516" s="40"/>
      <c r="C516" s="39"/>
      <c r="D516" s="39"/>
      <c r="E516" s="39"/>
      <c r="F516" s="38"/>
      <c r="G516" s="10"/>
      <c r="H516" s="36"/>
      <c r="I516" s="37"/>
      <c r="J516" s="37"/>
      <c r="K516" s="37"/>
      <c r="L516" s="37"/>
      <c r="M516" s="37"/>
      <c r="N516" s="37"/>
      <c r="O516" s="37"/>
      <c r="P516" s="7"/>
      <c r="Q516" s="7"/>
      <c r="R516" s="6"/>
      <c r="S516" s="6"/>
      <c r="T516" s="6"/>
      <c r="U516" s="6"/>
      <c r="V516" s="140"/>
      <c r="W516" s="6"/>
      <c r="X516" s="114"/>
      <c r="Y516" s="6"/>
      <c r="Z516" s="10"/>
      <c r="AA516" s="133" t="str">
        <f ca="1">IF(AND(COUNTA(R516:U516,X516:Z516)=7,COUNTA(V516:W516)&gt;=1,計算シート!AA516&lt;&gt;""),計算シート!AA516,"")</f>
        <v/>
      </c>
      <c r="AB516" s="134" t="str">
        <f ca="1">IF(AND(AA516&lt;&gt;"",計算シート!AB516&lt;&gt;""),計算シート!AB516,"")</f>
        <v/>
      </c>
    </row>
    <row r="517" spans="1:28">
      <c r="A517" s="54">
        <v>512</v>
      </c>
      <c r="B517" s="40"/>
      <c r="C517" s="39"/>
      <c r="D517" s="39"/>
      <c r="E517" s="39"/>
      <c r="F517" s="38"/>
      <c r="G517" s="10"/>
      <c r="H517" s="36"/>
      <c r="I517" s="37"/>
      <c r="J517" s="37"/>
      <c r="K517" s="37"/>
      <c r="L517" s="37"/>
      <c r="M517" s="37"/>
      <c r="N517" s="37"/>
      <c r="O517" s="37"/>
      <c r="P517" s="7"/>
      <c r="Q517" s="7"/>
      <c r="R517" s="6"/>
      <c r="S517" s="6"/>
      <c r="T517" s="6"/>
      <c r="U517" s="6"/>
      <c r="V517" s="140"/>
      <c r="W517" s="6"/>
      <c r="X517" s="114"/>
      <c r="Y517" s="6"/>
      <c r="Z517" s="10"/>
      <c r="AA517" s="133" t="str">
        <f ca="1">IF(AND(COUNTA(R517:U517,X517:Z517)=7,COUNTA(V517:W517)&gt;=1,計算シート!AA517&lt;&gt;""),計算シート!AA517,"")</f>
        <v/>
      </c>
      <c r="AB517" s="134" t="str">
        <f ca="1">IF(AND(AA517&lt;&gt;"",計算シート!AB517&lt;&gt;""),計算シート!AB517,"")</f>
        <v/>
      </c>
    </row>
    <row r="518" spans="1:28">
      <c r="A518" s="54">
        <v>513</v>
      </c>
      <c r="B518" s="40"/>
      <c r="C518" s="39"/>
      <c r="D518" s="39"/>
      <c r="E518" s="39"/>
      <c r="F518" s="38"/>
      <c r="G518" s="10"/>
      <c r="H518" s="36"/>
      <c r="I518" s="37"/>
      <c r="J518" s="37"/>
      <c r="K518" s="37"/>
      <c r="L518" s="37"/>
      <c r="M518" s="37"/>
      <c r="N518" s="37"/>
      <c r="O518" s="37"/>
      <c r="P518" s="7"/>
      <c r="Q518" s="7"/>
      <c r="R518" s="6"/>
      <c r="S518" s="6"/>
      <c r="T518" s="6"/>
      <c r="U518" s="6"/>
      <c r="V518" s="140"/>
      <c r="W518" s="6"/>
      <c r="X518" s="114"/>
      <c r="Y518" s="6"/>
      <c r="Z518" s="10"/>
      <c r="AA518" s="133" t="str">
        <f ca="1">IF(AND(COUNTA(R518:U518,X518:Z518)=7,COUNTA(V518:W518)&gt;=1,計算シート!AA518&lt;&gt;""),計算シート!AA518,"")</f>
        <v/>
      </c>
      <c r="AB518" s="134" t="str">
        <f ca="1">IF(AND(AA518&lt;&gt;"",計算シート!AB518&lt;&gt;""),計算シート!AB518,"")</f>
        <v/>
      </c>
    </row>
    <row r="519" spans="1:28">
      <c r="A519" s="54">
        <v>514</v>
      </c>
      <c r="B519" s="40"/>
      <c r="C519" s="39"/>
      <c r="D519" s="39"/>
      <c r="E519" s="39"/>
      <c r="F519" s="38"/>
      <c r="G519" s="10"/>
      <c r="H519" s="36"/>
      <c r="I519" s="37"/>
      <c r="J519" s="37"/>
      <c r="K519" s="37"/>
      <c r="L519" s="37"/>
      <c r="M519" s="37"/>
      <c r="N519" s="37"/>
      <c r="O519" s="37"/>
      <c r="P519" s="7"/>
      <c r="Q519" s="7"/>
      <c r="R519" s="6"/>
      <c r="S519" s="6"/>
      <c r="T519" s="6"/>
      <c r="U519" s="6"/>
      <c r="V519" s="140"/>
      <c r="W519" s="6"/>
      <c r="X519" s="114"/>
      <c r="Y519" s="6"/>
      <c r="Z519" s="10"/>
      <c r="AA519" s="133" t="str">
        <f ca="1">IF(AND(COUNTA(R519:U519,X519:Z519)=7,COUNTA(V519:W519)&gt;=1,計算シート!AA519&lt;&gt;""),計算シート!AA519,"")</f>
        <v/>
      </c>
      <c r="AB519" s="134" t="str">
        <f ca="1">IF(AND(AA519&lt;&gt;"",計算シート!AB519&lt;&gt;""),計算シート!AB519,"")</f>
        <v/>
      </c>
    </row>
    <row r="520" spans="1:28">
      <c r="A520" s="54">
        <v>515</v>
      </c>
      <c r="B520" s="40"/>
      <c r="C520" s="39"/>
      <c r="D520" s="39"/>
      <c r="E520" s="39"/>
      <c r="F520" s="38"/>
      <c r="G520" s="10"/>
      <c r="H520" s="36"/>
      <c r="I520" s="37"/>
      <c r="J520" s="37"/>
      <c r="K520" s="37"/>
      <c r="L520" s="37"/>
      <c r="M520" s="37"/>
      <c r="N520" s="37"/>
      <c r="O520" s="37"/>
      <c r="P520" s="7"/>
      <c r="Q520" s="7"/>
      <c r="R520" s="6"/>
      <c r="S520" s="6"/>
      <c r="T520" s="6"/>
      <c r="U520" s="6"/>
      <c r="V520" s="140"/>
      <c r="W520" s="6"/>
      <c r="X520" s="114"/>
      <c r="Y520" s="6"/>
      <c r="Z520" s="10"/>
      <c r="AA520" s="133" t="str">
        <f ca="1">IF(AND(COUNTA(R520:U520,X520:Z520)=7,COUNTA(V520:W520)&gt;=1,計算シート!AA520&lt;&gt;""),計算シート!AA520,"")</f>
        <v/>
      </c>
      <c r="AB520" s="134" t="str">
        <f ca="1">IF(AND(AA520&lt;&gt;"",計算シート!AB520&lt;&gt;""),計算シート!AB520,"")</f>
        <v/>
      </c>
    </row>
    <row r="521" spans="1:28">
      <c r="A521" s="54">
        <v>516</v>
      </c>
      <c r="B521" s="40"/>
      <c r="C521" s="39"/>
      <c r="D521" s="39"/>
      <c r="E521" s="39"/>
      <c r="F521" s="38"/>
      <c r="G521" s="10"/>
      <c r="H521" s="36"/>
      <c r="I521" s="37"/>
      <c r="J521" s="37"/>
      <c r="K521" s="37"/>
      <c r="L521" s="37"/>
      <c r="M521" s="37"/>
      <c r="N521" s="37"/>
      <c r="O521" s="37"/>
      <c r="P521" s="7"/>
      <c r="Q521" s="7"/>
      <c r="R521" s="6"/>
      <c r="S521" s="6"/>
      <c r="T521" s="6"/>
      <c r="U521" s="6"/>
      <c r="V521" s="140"/>
      <c r="W521" s="6"/>
      <c r="X521" s="114"/>
      <c r="Y521" s="6"/>
      <c r="Z521" s="10"/>
      <c r="AA521" s="133" t="str">
        <f ca="1">IF(AND(COUNTA(R521:U521,X521:Z521)=7,COUNTA(V521:W521)&gt;=1,計算シート!AA521&lt;&gt;""),計算シート!AA521,"")</f>
        <v/>
      </c>
      <c r="AB521" s="134" t="str">
        <f ca="1">IF(AND(AA521&lt;&gt;"",計算シート!AB521&lt;&gt;""),計算シート!AB521,"")</f>
        <v/>
      </c>
    </row>
    <row r="522" spans="1:28">
      <c r="A522" s="54">
        <v>517</v>
      </c>
      <c r="B522" s="40"/>
      <c r="C522" s="39"/>
      <c r="D522" s="39"/>
      <c r="E522" s="39"/>
      <c r="F522" s="38"/>
      <c r="G522" s="10"/>
      <c r="H522" s="36"/>
      <c r="I522" s="37"/>
      <c r="J522" s="37"/>
      <c r="K522" s="37"/>
      <c r="L522" s="37"/>
      <c r="M522" s="37"/>
      <c r="N522" s="37"/>
      <c r="O522" s="37"/>
      <c r="P522" s="7"/>
      <c r="Q522" s="7"/>
      <c r="R522" s="6"/>
      <c r="S522" s="6"/>
      <c r="T522" s="6"/>
      <c r="U522" s="6"/>
      <c r="V522" s="140"/>
      <c r="W522" s="6"/>
      <c r="X522" s="114"/>
      <c r="Y522" s="6"/>
      <c r="Z522" s="10"/>
      <c r="AA522" s="133" t="str">
        <f ca="1">IF(AND(COUNTA(R522:U522,X522:Z522)=7,COUNTA(V522:W522)&gt;=1,計算シート!AA522&lt;&gt;""),計算シート!AA522,"")</f>
        <v/>
      </c>
      <c r="AB522" s="134" t="str">
        <f ca="1">IF(AND(AA522&lt;&gt;"",計算シート!AB522&lt;&gt;""),計算シート!AB522,"")</f>
        <v/>
      </c>
    </row>
    <row r="523" spans="1:28">
      <c r="A523" s="54">
        <v>518</v>
      </c>
      <c r="B523" s="40"/>
      <c r="C523" s="39"/>
      <c r="D523" s="39"/>
      <c r="E523" s="39"/>
      <c r="F523" s="38"/>
      <c r="G523" s="10"/>
      <c r="H523" s="36"/>
      <c r="I523" s="37"/>
      <c r="J523" s="37"/>
      <c r="K523" s="37"/>
      <c r="L523" s="37"/>
      <c r="M523" s="37"/>
      <c r="N523" s="37"/>
      <c r="O523" s="37"/>
      <c r="P523" s="7"/>
      <c r="Q523" s="7"/>
      <c r="R523" s="6"/>
      <c r="S523" s="6"/>
      <c r="T523" s="6"/>
      <c r="U523" s="6"/>
      <c r="V523" s="140"/>
      <c r="W523" s="6"/>
      <c r="X523" s="114"/>
      <c r="Y523" s="6"/>
      <c r="Z523" s="10"/>
      <c r="AA523" s="133" t="str">
        <f ca="1">IF(AND(COUNTA(R523:U523,X523:Z523)=7,COUNTA(V523:W523)&gt;=1,計算シート!AA523&lt;&gt;""),計算シート!AA523,"")</f>
        <v/>
      </c>
      <c r="AB523" s="134" t="str">
        <f ca="1">IF(AND(AA523&lt;&gt;"",計算シート!AB523&lt;&gt;""),計算シート!AB523,"")</f>
        <v/>
      </c>
    </row>
    <row r="524" spans="1:28">
      <c r="A524" s="54">
        <v>519</v>
      </c>
      <c r="B524" s="40"/>
      <c r="C524" s="39"/>
      <c r="D524" s="39"/>
      <c r="E524" s="39"/>
      <c r="F524" s="38"/>
      <c r="G524" s="10"/>
      <c r="H524" s="36"/>
      <c r="I524" s="37"/>
      <c r="J524" s="37"/>
      <c r="K524" s="37"/>
      <c r="L524" s="37"/>
      <c r="M524" s="37"/>
      <c r="N524" s="37"/>
      <c r="O524" s="37"/>
      <c r="P524" s="7"/>
      <c r="Q524" s="7"/>
      <c r="R524" s="6"/>
      <c r="S524" s="6"/>
      <c r="T524" s="6"/>
      <c r="U524" s="6"/>
      <c r="V524" s="140"/>
      <c r="W524" s="6"/>
      <c r="X524" s="114"/>
      <c r="Y524" s="6"/>
      <c r="Z524" s="10"/>
      <c r="AA524" s="133" t="str">
        <f ca="1">IF(AND(COUNTA(R524:U524,X524:Z524)=7,COUNTA(V524:W524)&gt;=1,計算シート!AA524&lt;&gt;""),計算シート!AA524,"")</f>
        <v/>
      </c>
      <c r="AB524" s="134" t="str">
        <f ca="1">IF(AND(AA524&lt;&gt;"",計算シート!AB524&lt;&gt;""),計算シート!AB524,"")</f>
        <v/>
      </c>
    </row>
    <row r="525" spans="1:28">
      <c r="A525" s="54">
        <v>520</v>
      </c>
      <c r="B525" s="40"/>
      <c r="C525" s="39"/>
      <c r="D525" s="39"/>
      <c r="E525" s="39"/>
      <c r="F525" s="38"/>
      <c r="G525" s="10"/>
      <c r="H525" s="36"/>
      <c r="I525" s="37"/>
      <c r="J525" s="37"/>
      <c r="K525" s="37"/>
      <c r="L525" s="37"/>
      <c r="M525" s="37"/>
      <c r="N525" s="37"/>
      <c r="O525" s="37"/>
      <c r="P525" s="7"/>
      <c r="Q525" s="7"/>
      <c r="R525" s="6"/>
      <c r="S525" s="6"/>
      <c r="T525" s="6"/>
      <c r="U525" s="6"/>
      <c r="V525" s="140"/>
      <c r="W525" s="6"/>
      <c r="X525" s="114"/>
      <c r="Y525" s="6"/>
      <c r="Z525" s="10"/>
      <c r="AA525" s="133" t="str">
        <f ca="1">IF(AND(COUNTA(R525:U525,X525:Z525)=7,COUNTA(V525:W525)&gt;=1,計算シート!AA525&lt;&gt;""),計算シート!AA525,"")</f>
        <v/>
      </c>
      <c r="AB525" s="134" t="str">
        <f ca="1">IF(AND(AA525&lt;&gt;"",計算シート!AB525&lt;&gt;""),計算シート!AB525,"")</f>
        <v/>
      </c>
    </row>
    <row r="526" spans="1:28">
      <c r="A526" s="54">
        <v>521</v>
      </c>
      <c r="B526" s="40"/>
      <c r="C526" s="39"/>
      <c r="D526" s="39"/>
      <c r="E526" s="39"/>
      <c r="F526" s="38"/>
      <c r="G526" s="10"/>
      <c r="H526" s="36"/>
      <c r="I526" s="37"/>
      <c r="J526" s="37"/>
      <c r="K526" s="37"/>
      <c r="L526" s="37"/>
      <c r="M526" s="37"/>
      <c r="N526" s="37"/>
      <c r="O526" s="37"/>
      <c r="P526" s="7"/>
      <c r="Q526" s="7"/>
      <c r="R526" s="6"/>
      <c r="S526" s="6"/>
      <c r="T526" s="6"/>
      <c r="U526" s="6"/>
      <c r="V526" s="140"/>
      <c r="W526" s="6"/>
      <c r="X526" s="114"/>
      <c r="Y526" s="6"/>
      <c r="Z526" s="10"/>
      <c r="AA526" s="133" t="str">
        <f ca="1">IF(AND(COUNTA(R526:U526,X526:Z526)=7,COUNTA(V526:W526)&gt;=1,計算シート!AA526&lt;&gt;""),計算シート!AA526,"")</f>
        <v/>
      </c>
      <c r="AB526" s="134" t="str">
        <f ca="1">IF(AND(AA526&lt;&gt;"",計算シート!AB526&lt;&gt;""),計算シート!AB526,"")</f>
        <v/>
      </c>
    </row>
    <row r="527" spans="1:28">
      <c r="A527" s="54">
        <v>522</v>
      </c>
      <c r="B527" s="40"/>
      <c r="C527" s="39"/>
      <c r="D527" s="39"/>
      <c r="E527" s="39"/>
      <c r="F527" s="38"/>
      <c r="G527" s="10"/>
      <c r="H527" s="36"/>
      <c r="I527" s="37"/>
      <c r="J527" s="37"/>
      <c r="K527" s="37"/>
      <c r="L527" s="37"/>
      <c r="M527" s="37"/>
      <c r="N527" s="37"/>
      <c r="O527" s="37"/>
      <c r="P527" s="7"/>
      <c r="Q527" s="7"/>
      <c r="R527" s="6"/>
      <c r="S527" s="6"/>
      <c r="T527" s="6"/>
      <c r="U527" s="6"/>
      <c r="V527" s="140"/>
      <c r="W527" s="6"/>
      <c r="X527" s="114"/>
      <c r="Y527" s="6"/>
      <c r="Z527" s="10"/>
      <c r="AA527" s="133" t="str">
        <f ca="1">IF(AND(COUNTA(R527:U527,X527:Z527)=7,COUNTA(V527:W527)&gt;=1,計算シート!AA527&lt;&gt;""),計算シート!AA527,"")</f>
        <v/>
      </c>
      <c r="AB527" s="134" t="str">
        <f ca="1">IF(AND(AA527&lt;&gt;"",計算シート!AB527&lt;&gt;""),計算シート!AB527,"")</f>
        <v/>
      </c>
    </row>
    <row r="528" spans="1:28">
      <c r="A528" s="54">
        <v>523</v>
      </c>
      <c r="B528" s="40"/>
      <c r="C528" s="39"/>
      <c r="D528" s="39"/>
      <c r="E528" s="39"/>
      <c r="F528" s="38"/>
      <c r="G528" s="10"/>
      <c r="H528" s="36"/>
      <c r="I528" s="37"/>
      <c r="J528" s="37"/>
      <c r="K528" s="37"/>
      <c r="L528" s="37"/>
      <c r="M528" s="37"/>
      <c r="N528" s="37"/>
      <c r="O528" s="37"/>
      <c r="P528" s="7"/>
      <c r="Q528" s="7"/>
      <c r="R528" s="6"/>
      <c r="S528" s="6"/>
      <c r="T528" s="6"/>
      <c r="U528" s="6"/>
      <c r="V528" s="140"/>
      <c r="W528" s="6"/>
      <c r="X528" s="114"/>
      <c r="Y528" s="6"/>
      <c r="Z528" s="10"/>
      <c r="AA528" s="133" t="str">
        <f ca="1">IF(AND(COUNTA(R528:U528,X528:Z528)=7,COUNTA(V528:W528)&gt;=1,計算シート!AA528&lt;&gt;""),計算シート!AA528,"")</f>
        <v/>
      </c>
      <c r="AB528" s="134" t="str">
        <f ca="1">IF(AND(AA528&lt;&gt;"",計算シート!AB528&lt;&gt;""),計算シート!AB528,"")</f>
        <v/>
      </c>
    </row>
    <row r="529" spans="1:28">
      <c r="A529" s="54">
        <v>524</v>
      </c>
      <c r="B529" s="40"/>
      <c r="C529" s="39"/>
      <c r="D529" s="39"/>
      <c r="E529" s="39"/>
      <c r="F529" s="38"/>
      <c r="G529" s="10"/>
      <c r="H529" s="36"/>
      <c r="I529" s="37"/>
      <c r="J529" s="37"/>
      <c r="K529" s="37"/>
      <c r="L529" s="37"/>
      <c r="M529" s="37"/>
      <c r="N529" s="37"/>
      <c r="O529" s="37"/>
      <c r="P529" s="7"/>
      <c r="Q529" s="7"/>
      <c r="R529" s="6"/>
      <c r="S529" s="6"/>
      <c r="T529" s="6"/>
      <c r="U529" s="6"/>
      <c r="V529" s="140"/>
      <c r="W529" s="6"/>
      <c r="X529" s="114"/>
      <c r="Y529" s="6"/>
      <c r="Z529" s="10"/>
      <c r="AA529" s="133" t="str">
        <f ca="1">IF(AND(COUNTA(R529:U529,X529:Z529)=7,COUNTA(V529:W529)&gt;=1,計算シート!AA529&lt;&gt;""),計算シート!AA529,"")</f>
        <v/>
      </c>
      <c r="AB529" s="134" t="str">
        <f ca="1">IF(AND(AA529&lt;&gt;"",計算シート!AB529&lt;&gt;""),計算シート!AB529,"")</f>
        <v/>
      </c>
    </row>
    <row r="530" spans="1:28">
      <c r="A530" s="54">
        <v>525</v>
      </c>
      <c r="B530" s="40"/>
      <c r="C530" s="39"/>
      <c r="D530" s="39"/>
      <c r="E530" s="39"/>
      <c r="F530" s="38"/>
      <c r="G530" s="10"/>
      <c r="H530" s="36"/>
      <c r="I530" s="37"/>
      <c r="J530" s="37"/>
      <c r="K530" s="37"/>
      <c r="L530" s="37"/>
      <c r="M530" s="37"/>
      <c r="N530" s="37"/>
      <c r="O530" s="37"/>
      <c r="P530" s="7"/>
      <c r="Q530" s="7"/>
      <c r="R530" s="6"/>
      <c r="S530" s="6"/>
      <c r="T530" s="6"/>
      <c r="U530" s="6"/>
      <c r="V530" s="140"/>
      <c r="W530" s="6"/>
      <c r="X530" s="114"/>
      <c r="Y530" s="6"/>
      <c r="Z530" s="10"/>
      <c r="AA530" s="133" t="str">
        <f ca="1">IF(AND(COUNTA(R530:U530,X530:Z530)=7,COUNTA(V530:W530)&gt;=1,計算シート!AA530&lt;&gt;""),計算シート!AA530,"")</f>
        <v/>
      </c>
      <c r="AB530" s="134" t="str">
        <f ca="1">IF(AND(AA530&lt;&gt;"",計算シート!AB530&lt;&gt;""),計算シート!AB530,"")</f>
        <v/>
      </c>
    </row>
    <row r="531" spans="1:28">
      <c r="A531" s="54">
        <v>526</v>
      </c>
      <c r="B531" s="40"/>
      <c r="C531" s="39"/>
      <c r="D531" s="39"/>
      <c r="E531" s="39"/>
      <c r="F531" s="38"/>
      <c r="G531" s="10"/>
      <c r="H531" s="36"/>
      <c r="I531" s="37"/>
      <c r="J531" s="37"/>
      <c r="K531" s="37"/>
      <c r="L531" s="37"/>
      <c r="M531" s="37"/>
      <c r="N531" s="37"/>
      <c r="O531" s="37"/>
      <c r="P531" s="7"/>
      <c r="Q531" s="7"/>
      <c r="R531" s="6"/>
      <c r="S531" s="6"/>
      <c r="T531" s="6"/>
      <c r="U531" s="6"/>
      <c r="V531" s="140"/>
      <c r="W531" s="6"/>
      <c r="X531" s="114"/>
      <c r="Y531" s="6"/>
      <c r="Z531" s="10"/>
      <c r="AA531" s="133" t="str">
        <f ca="1">IF(AND(COUNTA(R531:U531,X531:Z531)=7,COUNTA(V531:W531)&gt;=1,計算シート!AA531&lt;&gt;""),計算シート!AA531,"")</f>
        <v/>
      </c>
      <c r="AB531" s="134" t="str">
        <f ca="1">IF(AND(AA531&lt;&gt;"",計算シート!AB531&lt;&gt;""),計算シート!AB531,"")</f>
        <v/>
      </c>
    </row>
    <row r="532" spans="1:28">
      <c r="A532" s="54">
        <v>527</v>
      </c>
      <c r="B532" s="40"/>
      <c r="C532" s="39"/>
      <c r="D532" s="39"/>
      <c r="E532" s="39"/>
      <c r="F532" s="38"/>
      <c r="G532" s="10"/>
      <c r="H532" s="36"/>
      <c r="I532" s="37"/>
      <c r="J532" s="37"/>
      <c r="K532" s="37"/>
      <c r="L532" s="37"/>
      <c r="M532" s="37"/>
      <c r="N532" s="37"/>
      <c r="O532" s="37"/>
      <c r="P532" s="7"/>
      <c r="Q532" s="7"/>
      <c r="R532" s="6"/>
      <c r="S532" s="6"/>
      <c r="T532" s="6"/>
      <c r="U532" s="6"/>
      <c r="V532" s="140"/>
      <c r="W532" s="6"/>
      <c r="X532" s="114"/>
      <c r="Y532" s="6"/>
      <c r="Z532" s="10"/>
      <c r="AA532" s="133" t="str">
        <f ca="1">IF(AND(COUNTA(R532:U532,X532:Z532)=7,COUNTA(V532:W532)&gt;=1,計算シート!AA532&lt;&gt;""),計算シート!AA532,"")</f>
        <v/>
      </c>
      <c r="AB532" s="134" t="str">
        <f ca="1">IF(AND(AA532&lt;&gt;"",計算シート!AB532&lt;&gt;""),計算シート!AB532,"")</f>
        <v/>
      </c>
    </row>
    <row r="533" spans="1:28">
      <c r="A533" s="54">
        <v>528</v>
      </c>
      <c r="B533" s="40"/>
      <c r="C533" s="39"/>
      <c r="D533" s="39"/>
      <c r="E533" s="39"/>
      <c r="F533" s="38"/>
      <c r="G533" s="10"/>
      <c r="H533" s="36"/>
      <c r="I533" s="37"/>
      <c r="J533" s="37"/>
      <c r="K533" s="37"/>
      <c r="L533" s="37"/>
      <c r="M533" s="37"/>
      <c r="N533" s="37"/>
      <c r="O533" s="37"/>
      <c r="P533" s="7"/>
      <c r="Q533" s="7"/>
      <c r="R533" s="6"/>
      <c r="S533" s="6"/>
      <c r="T533" s="6"/>
      <c r="U533" s="6"/>
      <c r="V533" s="140"/>
      <c r="W533" s="6"/>
      <c r="X533" s="114"/>
      <c r="Y533" s="6"/>
      <c r="Z533" s="10"/>
      <c r="AA533" s="133" t="str">
        <f ca="1">IF(AND(COUNTA(R533:U533,X533:Z533)=7,COUNTA(V533:W533)&gt;=1,計算シート!AA533&lt;&gt;""),計算シート!AA533,"")</f>
        <v/>
      </c>
      <c r="AB533" s="134" t="str">
        <f ca="1">IF(AND(AA533&lt;&gt;"",計算シート!AB533&lt;&gt;""),計算シート!AB533,"")</f>
        <v/>
      </c>
    </row>
    <row r="534" spans="1:28">
      <c r="A534" s="54">
        <v>529</v>
      </c>
      <c r="B534" s="40"/>
      <c r="C534" s="39"/>
      <c r="D534" s="39"/>
      <c r="E534" s="39"/>
      <c r="F534" s="38"/>
      <c r="G534" s="10"/>
      <c r="H534" s="36"/>
      <c r="I534" s="37"/>
      <c r="J534" s="37"/>
      <c r="K534" s="37"/>
      <c r="L534" s="37"/>
      <c r="M534" s="37"/>
      <c r="N534" s="37"/>
      <c r="O534" s="37"/>
      <c r="P534" s="7"/>
      <c r="Q534" s="7"/>
      <c r="R534" s="6"/>
      <c r="S534" s="6"/>
      <c r="T534" s="6"/>
      <c r="U534" s="6"/>
      <c r="V534" s="140"/>
      <c r="W534" s="6"/>
      <c r="X534" s="114"/>
      <c r="Y534" s="6"/>
      <c r="Z534" s="10"/>
      <c r="AA534" s="133" t="str">
        <f ca="1">IF(AND(COUNTA(R534:U534,X534:Z534)=7,COUNTA(V534:W534)&gt;=1,計算シート!AA534&lt;&gt;""),計算シート!AA534,"")</f>
        <v/>
      </c>
      <c r="AB534" s="134" t="str">
        <f ca="1">IF(AND(AA534&lt;&gt;"",計算シート!AB534&lt;&gt;""),計算シート!AB534,"")</f>
        <v/>
      </c>
    </row>
    <row r="535" spans="1:28">
      <c r="A535" s="54">
        <v>530</v>
      </c>
      <c r="B535" s="40"/>
      <c r="C535" s="39"/>
      <c r="D535" s="39"/>
      <c r="E535" s="39"/>
      <c r="F535" s="38"/>
      <c r="G535" s="10"/>
      <c r="H535" s="36"/>
      <c r="I535" s="37"/>
      <c r="J535" s="37"/>
      <c r="K535" s="37"/>
      <c r="L535" s="37"/>
      <c r="M535" s="37"/>
      <c r="N535" s="37"/>
      <c r="O535" s="37"/>
      <c r="P535" s="7"/>
      <c r="Q535" s="7"/>
      <c r="R535" s="6"/>
      <c r="S535" s="6"/>
      <c r="T535" s="6"/>
      <c r="U535" s="6"/>
      <c r="V535" s="140"/>
      <c r="W535" s="6"/>
      <c r="X535" s="114"/>
      <c r="Y535" s="6"/>
      <c r="Z535" s="10"/>
      <c r="AA535" s="133" t="str">
        <f ca="1">IF(AND(COUNTA(R535:U535,X535:Z535)=7,COUNTA(V535:W535)&gt;=1,計算シート!AA535&lt;&gt;""),計算シート!AA535,"")</f>
        <v/>
      </c>
      <c r="AB535" s="134" t="str">
        <f ca="1">IF(AND(AA535&lt;&gt;"",計算シート!AB535&lt;&gt;""),計算シート!AB535,"")</f>
        <v/>
      </c>
    </row>
    <row r="536" spans="1:28">
      <c r="A536" s="54">
        <v>531</v>
      </c>
      <c r="B536" s="40"/>
      <c r="C536" s="39"/>
      <c r="D536" s="39"/>
      <c r="E536" s="39"/>
      <c r="F536" s="38"/>
      <c r="G536" s="10"/>
      <c r="H536" s="36"/>
      <c r="I536" s="37"/>
      <c r="J536" s="37"/>
      <c r="K536" s="37"/>
      <c r="L536" s="37"/>
      <c r="M536" s="37"/>
      <c r="N536" s="37"/>
      <c r="O536" s="37"/>
      <c r="P536" s="7"/>
      <c r="Q536" s="7"/>
      <c r="R536" s="6"/>
      <c r="S536" s="6"/>
      <c r="T536" s="6"/>
      <c r="U536" s="6"/>
      <c r="V536" s="140"/>
      <c r="W536" s="6"/>
      <c r="X536" s="114"/>
      <c r="Y536" s="6"/>
      <c r="Z536" s="10"/>
      <c r="AA536" s="133" t="str">
        <f ca="1">IF(AND(COUNTA(R536:U536,X536:Z536)=7,COUNTA(V536:W536)&gt;=1,計算シート!AA536&lt;&gt;""),計算シート!AA536,"")</f>
        <v/>
      </c>
      <c r="AB536" s="134" t="str">
        <f ca="1">IF(AND(AA536&lt;&gt;"",計算シート!AB536&lt;&gt;""),計算シート!AB536,"")</f>
        <v/>
      </c>
    </row>
    <row r="537" spans="1:28">
      <c r="A537" s="54">
        <v>532</v>
      </c>
      <c r="B537" s="40"/>
      <c r="C537" s="39"/>
      <c r="D537" s="39"/>
      <c r="E537" s="39"/>
      <c r="F537" s="38"/>
      <c r="G537" s="10"/>
      <c r="H537" s="36"/>
      <c r="I537" s="37"/>
      <c r="J537" s="37"/>
      <c r="K537" s="37"/>
      <c r="L537" s="37"/>
      <c r="M537" s="37"/>
      <c r="N537" s="37"/>
      <c r="O537" s="37"/>
      <c r="P537" s="7"/>
      <c r="Q537" s="7"/>
      <c r="R537" s="6"/>
      <c r="S537" s="6"/>
      <c r="T537" s="6"/>
      <c r="U537" s="6"/>
      <c r="V537" s="140"/>
      <c r="W537" s="6"/>
      <c r="X537" s="114"/>
      <c r="Y537" s="6"/>
      <c r="Z537" s="10"/>
      <c r="AA537" s="133" t="str">
        <f ca="1">IF(AND(COUNTA(R537:U537,X537:Z537)=7,COUNTA(V537:W537)&gt;=1,計算シート!AA537&lt;&gt;""),計算シート!AA537,"")</f>
        <v/>
      </c>
      <c r="AB537" s="134" t="str">
        <f ca="1">IF(AND(AA537&lt;&gt;"",計算シート!AB537&lt;&gt;""),計算シート!AB537,"")</f>
        <v/>
      </c>
    </row>
    <row r="538" spans="1:28">
      <c r="A538" s="54">
        <v>533</v>
      </c>
      <c r="B538" s="40"/>
      <c r="C538" s="39"/>
      <c r="D538" s="39"/>
      <c r="E538" s="39"/>
      <c r="F538" s="38"/>
      <c r="G538" s="10"/>
      <c r="H538" s="36"/>
      <c r="I538" s="37"/>
      <c r="J538" s="37"/>
      <c r="K538" s="37"/>
      <c r="L538" s="37"/>
      <c r="M538" s="37"/>
      <c r="N538" s="37"/>
      <c r="O538" s="37"/>
      <c r="P538" s="7"/>
      <c r="Q538" s="7"/>
      <c r="R538" s="6"/>
      <c r="S538" s="6"/>
      <c r="T538" s="6"/>
      <c r="U538" s="6"/>
      <c r="V538" s="140"/>
      <c r="W538" s="6"/>
      <c r="X538" s="114"/>
      <c r="Y538" s="6"/>
      <c r="Z538" s="10"/>
      <c r="AA538" s="133" t="str">
        <f ca="1">IF(AND(COUNTA(R538:U538,X538:Z538)=7,COUNTA(V538:W538)&gt;=1,計算シート!AA538&lt;&gt;""),計算シート!AA538,"")</f>
        <v/>
      </c>
      <c r="AB538" s="134" t="str">
        <f ca="1">IF(AND(AA538&lt;&gt;"",計算シート!AB538&lt;&gt;""),計算シート!AB538,"")</f>
        <v/>
      </c>
    </row>
    <row r="539" spans="1:28">
      <c r="A539" s="54">
        <v>534</v>
      </c>
      <c r="B539" s="40"/>
      <c r="C539" s="39"/>
      <c r="D539" s="39"/>
      <c r="E539" s="39"/>
      <c r="F539" s="38"/>
      <c r="G539" s="10"/>
      <c r="H539" s="36"/>
      <c r="I539" s="37"/>
      <c r="J539" s="37"/>
      <c r="K539" s="37"/>
      <c r="L539" s="37"/>
      <c r="M539" s="37"/>
      <c r="N539" s="37"/>
      <c r="O539" s="37"/>
      <c r="P539" s="7"/>
      <c r="Q539" s="7"/>
      <c r="R539" s="6"/>
      <c r="S539" s="6"/>
      <c r="T539" s="6"/>
      <c r="U539" s="6"/>
      <c r="V539" s="140"/>
      <c r="W539" s="6"/>
      <c r="X539" s="114"/>
      <c r="Y539" s="6"/>
      <c r="Z539" s="10"/>
      <c r="AA539" s="133" t="str">
        <f ca="1">IF(AND(COUNTA(R539:U539,X539:Z539)=7,COUNTA(V539:W539)&gt;=1,計算シート!AA539&lt;&gt;""),計算シート!AA539,"")</f>
        <v/>
      </c>
      <c r="AB539" s="134" t="str">
        <f ca="1">IF(AND(AA539&lt;&gt;"",計算シート!AB539&lt;&gt;""),計算シート!AB539,"")</f>
        <v/>
      </c>
    </row>
    <row r="540" spans="1:28">
      <c r="A540" s="54">
        <v>535</v>
      </c>
      <c r="B540" s="40"/>
      <c r="C540" s="39"/>
      <c r="D540" s="39"/>
      <c r="E540" s="39"/>
      <c r="F540" s="38"/>
      <c r="G540" s="10"/>
      <c r="H540" s="36"/>
      <c r="I540" s="37"/>
      <c r="J540" s="37"/>
      <c r="K540" s="37"/>
      <c r="L540" s="37"/>
      <c r="M540" s="37"/>
      <c r="N540" s="37"/>
      <c r="O540" s="37"/>
      <c r="P540" s="7"/>
      <c r="Q540" s="7"/>
      <c r="R540" s="6"/>
      <c r="S540" s="6"/>
      <c r="T540" s="6"/>
      <c r="U540" s="6"/>
      <c r="V540" s="140"/>
      <c r="W540" s="6"/>
      <c r="X540" s="114"/>
      <c r="Y540" s="6"/>
      <c r="Z540" s="10"/>
      <c r="AA540" s="133" t="str">
        <f ca="1">IF(AND(COUNTA(R540:U540,X540:Z540)=7,COUNTA(V540:W540)&gt;=1,計算シート!AA540&lt;&gt;""),計算シート!AA540,"")</f>
        <v/>
      </c>
      <c r="AB540" s="134" t="str">
        <f ca="1">IF(AND(AA540&lt;&gt;"",計算シート!AB540&lt;&gt;""),計算シート!AB540,"")</f>
        <v/>
      </c>
    </row>
    <row r="541" spans="1:28">
      <c r="A541" s="54">
        <v>536</v>
      </c>
      <c r="B541" s="40"/>
      <c r="C541" s="39"/>
      <c r="D541" s="39"/>
      <c r="E541" s="39"/>
      <c r="F541" s="38"/>
      <c r="G541" s="10"/>
      <c r="H541" s="36"/>
      <c r="I541" s="37"/>
      <c r="J541" s="37"/>
      <c r="K541" s="37"/>
      <c r="L541" s="37"/>
      <c r="M541" s="37"/>
      <c r="N541" s="37"/>
      <c r="O541" s="37"/>
      <c r="P541" s="7"/>
      <c r="Q541" s="7"/>
      <c r="R541" s="6"/>
      <c r="S541" s="6"/>
      <c r="T541" s="6"/>
      <c r="U541" s="6"/>
      <c r="V541" s="140"/>
      <c r="W541" s="6"/>
      <c r="X541" s="114"/>
      <c r="Y541" s="6"/>
      <c r="Z541" s="10"/>
      <c r="AA541" s="133" t="str">
        <f ca="1">IF(AND(COUNTA(R541:U541,X541:Z541)=7,COUNTA(V541:W541)&gt;=1,計算シート!AA541&lt;&gt;""),計算シート!AA541,"")</f>
        <v/>
      </c>
      <c r="AB541" s="134" t="str">
        <f ca="1">IF(AND(AA541&lt;&gt;"",計算シート!AB541&lt;&gt;""),計算シート!AB541,"")</f>
        <v/>
      </c>
    </row>
    <row r="542" spans="1:28">
      <c r="A542" s="54">
        <v>537</v>
      </c>
      <c r="B542" s="40"/>
      <c r="C542" s="39"/>
      <c r="D542" s="39"/>
      <c r="E542" s="39"/>
      <c r="F542" s="38"/>
      <c r="G542" s="10"/>
      <c r="H542" s="36"/>
      <c r="I542" s="37"/>
      <c r="J542" s="37"/>
      <c r="K542" s="37"/>
      <c r="L542" s="37"/>
      <c r="M542" s="37"/>
      <c r="N542" s="37"/>
      <c r="O542" s="37"/>
      <c r="P542" s="7"/>
      <c r="Q542" s="7"/>
      <c r="R542" s="6"/>
      <c r="S542" s="6"/>
      <c r="T542" s="6"/>
      <c r="U542" s="6"/>
      <c r="V542" s="140"/>
      <c r="W542" s="6"/>
      <c r="X542" s="114"/>
      <c r="Y542" s="6"/>
      <c r="Z542" s="10"/>
      <c r="AA542" s="133" t="str">
        <f ca="1">IF(AND(COUNTA(R542:U542,X542:Z542)=7,COUNTA(V542:W542)&gt;=1,計算シート!AA542&lt;&gt;""),計算シート!AA542,"")</f>
        <v/>
      </c>
      <c r="AB542" s="134" t="str">
        <f ca="1">IF(AND(AA542&lt;&gt;"",計算シート!AB542&lt;&gt;""),計算シート!AB542,"")</f>
        <v/>
      </c>
    </row>
    <row r="543" spans="1:28">
      <c r="A543" s="54">
        <v>538</v>
      </c>
      <c r="B543" s="40"/>
      <c r="C543" s="39"/>
      <c r="D543" s="39"/>
      <c r="E543" s="39"/>
      <c r="F543" s="38"/>
      <c r="G543" s="10"/>
      <c r="H543" s="36"/>
      <c r="I543" s="37"/>
      <c r="J543" s="37"/>
      <c r="K543" s="37"/>
      <c r="L543" s="37"/>
      <c r="M543" s="37"/>
      <c r="N543" s="37"/>
      <c r="O543" s="37"/>
      <c r="P543" s="7"/>
      <c r="Q543" s="7"/>
      <c r="R543" s="6"/>
      <c r="S543" s="6"/>
      <c r="T543" s="6"/>
      <c r="U543" s="6"/>
      <c r="V543" s="140"/>
      <c r="W543" s="6"/>
      <c r="X543" s="114"/>
      <c r="Y543" s="6"/>
      <c r="Z543" s="10"/>
      <c r="AA543" s="133" t="str">
        <f ca="1">IF(AND(COUNTA(R543:U543,X543:Z543)=7,COUNTA(V543:W543)&gt;=1,計算シート!AA543&lt;&gt;""),計算シート!AA543,"")</f>
        <v/>
      </c>
      <c r="AB543" s="134" t="str">
        <f ca="1">IF(AND(AA543&lt;&gt;"",計算シート!AB543&lt;&gt;""),計算シート!AB543,"")</f>
        <v/>
      </c>
    </row>
    <row r="544" spans="1:28">
      <c r="A544" s="54">
        <v>539</v>
      </c>
      <c r="B544" s="40"/>
      <c r="C544" s="39"/>
      <c r="D544" s="39"/>
      <c r="E544" s="39"/>
      <c r="F544" s="38"/>
      <c r="G544" s="10"/>
      <c r="H544" s="36"/>
      <c r="I544" s="37"/>
      <c r="J544" s="37"/>
      <c r="K544" s="37"/>
      <c r="L544" s="37"/>
      <c r="M544" s="37"/>
      <c r="N544" s="37"/>
      <c r="O544" s="37"/>
      <c r="P544" s="7"/>
      <c r="Q544" s="7"/>
      <c r="R544" s="6"/>
      <c r="S544" s="6"/>
      <c r="T544" s="6"/>
      <c r="U544" s="6"/>
      <c r="V544" s="140"/>
      <c r="W544" s="6"/>
      <c r="X544" s="114"/>
      <c r="Y544" s="6"/>
      <c r="Z544" s="10"/>
      <c r="AA544" s="133" t="str">
        <f ca="1">IF(AND(COUNTA(R544:U544,X544:Z544)=7,COUNTA(V544:W544)&gt;=1,計算シート!AA544&lt;&gt;""),計算シート!AA544,"")</f>
        <v/>
      </c>
      <c r="AB544" s="134" t="str">
        <f ca="1">IF(AND(AA544&lt;&gt;"",計算シート!AB544&lt;&gt;""),計算シート!AB544,"")</f>
        <v/>
      </c>
    </row>
    <row r="545" spans="1:28">
      <c r="A545" s="54">
        <v>540</v>
      </c>
      <c r="B545" s="40"/>
      <c r="C545" s="39"/>
      <c r="D545" s="39"/>
      <c r="E545" s="39"/>
      <c r="F545" s="38"/>
      <c r="G545" s="10"/>
      <c r="H545" s="36"/>
      <c r="I545" s="37"/>
      <c r="J545" s="37"/>
      <c r="K545" s="37"/>
      <c r="L545" s="37"/>
      <c r="M545" s="37"/>
      <c r="N545" s="37"/>
      <c r="O545" s="37"/>
      <c r="P545" s="7"/>
      <c r="Q545" s="7"/>
      <c r="R545" s="6"/>
      <c r="S545" s="6"/>
      <c r="T545" s="6"/>
      <c r="U545" s="6"/>
      <c r="V545" s="140"/>
      <c r="W545" s="6"/>
      <c r="X545" s="114"/>
      <c r="Y545" s="6"/>
      <c r="Z545" s="10"/>
      <c r="AA545" s="133" t="str">
        <f ca="1">IF(AND(COUNTA(R545:U545,X545:Z545)=7,COUNTA(V545:W545)&gt;=1,計算シート!AA545&lt;&gt;""),計算シート!AA545,"")</f>
        <v/>
      </c>
      <c r="AB545" s="134" t="str">
        <f ca="1">IF(AND(AA545&lt;&gt;"",計算シート!AB545&lt;&gt;""),計算シート!AB545,"")</f>
        <v/>
      </c>
    </row>
    <row r="546" spans="1:28">
      <c r="A546" s="54">
        <v>541</v>
      </c>
      <c r="B546" s="40"/>
      <c r="C546" s="39"/>
      <c r="D546" s="39"/>
      <c r="E546" s="39"/>
      <c r="F546" s="38"/>
      <c r="G546" s="10"/>
      <c r="H546" s="36"/>
      <c r="I546" s="37"/>
      <c r="J546" s="37"/>
      <c r="K546" s="37"/>
      <c r="L546" s="37"/>
      <c r="M546" s="37"/>
      <c r="N546" s="37"/>
      <c r="O546" s="37"/>
      <c r="P546" s="7"/>
      <c r="Q546" s="7"/>
      <c r="R546" s="6"/>
      <c r="S546" s="6"/>
      <c r="T546" s="6"/>
      <c r="U546" s="6"/>
      <c r="V546" s="140"/>
      <c r="W546" s="6"/>
      <c r="X546" s="114"/>
      <c r="Y546" s="6"/>
      <c r="Z546" s="10"/>
      <c r="AA546" s="133" t="str">
        <f ca="1">IF(AND(COUNTA(R546:U546,X546:Z546)=7,COUNTA(V546:W546)&gt;=1,計算シート!AA546&lt;&gt;""),計算シート!AA546,"")</f>
        <v/>
      </c>
      <c r="AB546" s="134" t="str">
        <f ca="1">IF(AND(AA546&lt;&gt;"",計算シート!AB546&lt;&gt;""),計算シート!AB546,"")</f>
        <v/>
      </c>
    </row>
    <row r="547" spans="1:28">
      <c r="A547" s="54">
        <v>542</v>
      </c>
      <c r="B547" s="40"/>
      <c r="C547" s="39"/>
      <c r="D547" s="39"/>
      <c r="E547" s="39"/>
      <c r="F547" s="38"/>
      <c r="G547" s="10"/>
      <c r="H547" s="36"/>
      <c r="I547" s="37"/>
      <c r="J547" s="37"/>
      <c r="K547" s="37"/>
      <c r="L547" s="37"/>
      <c r="M547" s="37"/>
      <c r="N547" s="37"/>
      <c r="O547" s="37"/>
      <c r="P547" s="7"/>
      <c r="Q547" s="7"/>
      <c r="R547" s="6"/>
      <c r="S547" s="6"/>
      <c r="T547" s="6"/>
      <c r="U547" s="6"/>
      <c r="V547" s="140"/>
      <c r="W547" s="6"/>
      <c r="X547" s="114"/>
      <c r="Y547" s="6"/>
      <c r="Z547" s="10"/>
      <c r="AA547" s="133" t="str">
        <f ca="1">IF(AND(COUNTA(R547:U547,X547:Z547)=7,COUNTA(V547:W547)&gt;=1,計算シート!AA547&lt;&gt;""),計算シート!AA547,"")</f>
        <v/>
      </c>
      <c r="AB547" s="134" t="str">
        <f ca="1">IF(AND(AA547&lt;&gt;"",計算シート!AB547&lt;&gt;""),計算シート!AB547,"")</f>
        <v/>
      </c>
    </row>
    <row r="548" spans="1:28">
      <c r="A548" s="54">
        <v>543</v>
      </c>
      <c r="B548" s="40"/>
      <c r="C548" s="39"/>
      <c r="D548" s="39"/>
      <c r="E548" s="39"/>
      <c r="F548" s="38"/>
      <c r="G548" s="10"/>
      <c r="H548" s="36"/>
      <c r="I548" s="37"/>
      <c r="J548" s="37"/>
      <c r="K548" s="37"/>
      <c r="L548" s="37"/>
      <c r="M548" s="37"/>
      <c r="N548" s="37"/>
      <c r="O548" s="37"/>
      <c r="P548" s="7"/>
      <c r="Q548" s="7"/>
      <c r="R548" s="6"/>
      <c r="S548" s="6"/>
      <c r="T548" s="6"/>
      <c r="U548" s="6"/>
      <c r="V548" s="140"/>
      <c r="W548" s="6"/>
      <c r="X548" s="114"/>
      <c r="Y548" s="6"/>
      <c r="Z548" s="10"/>
      <c r="AA548" s="133" t="str">
        <f ca="1">IF(AND(COUNTA(R548:U548,X548:Z548)=7,COUNTA(V548:W548)&gt;=1,計算シート!AA548&lt;&gt;""),計算シート!AA548,"")</f>
        <v/>
      </c>
      <c r="AB548" s="134" t="str">
        <f ca="1">IF(AND(AA548&lt;&gt;"",計算シート!AB548&lt;&gt;""),計算シート!AB548,"")</f>
        <v/>
      </c>
    </row>
    <row r="549" spans="1:28">
      <c r="A549" s="54">
        <v>544</v>
      </c>
      <c r="B549" s="40"/>
      <c r="C549" s="39"/>
      <c r="D549" s="39"/>
      <c r="E549" s="39"/>
      <c r="F549" s="38"/>
      <c r="G549" s="10"/>
      <c r="H549" s="36"/>
      <c r="I549" s="37"/>
      <c r="J549" s="37"/>
      <c r="K549" s="37"/>
      <c r="L549" s="37"/>
      <c r="M549" s="37"/>
      <c r="N549" s="37"/>
      <c r="O549" s="37"/>
      <c r="P549" s="7"/>
      <c r="Q549" s="7"/>
      <c r="R549" s="6"/>
      <c r="S549" s="6"/>
      <c r="T549" s="6"/>
      <c r="U549" s="6"/>
      <c r="V549" s="140"/>
      <c r="W549" s="6"/>
      <c r="X549" s="114"/>
      <c r="Y549" s="6"/>
      <c r="Z549" s="10"/>
      <c r="AA549" s="133" t="str">
        <f ca="1">IF(AND(COUNTA(R549:U549,X549:Z549)=7,COUNTA(V549:W549)&gt;=1,計算シート!AA549&lt;&gt;""),計算シート!AA549,"")</f>
        <v/>
      </c>
      <c r="AB549" s="134" t="str">
        <f ca="1">IF(AND(AA549&lt;&gt;"",計算シート!AB549&lt;&gt;""),計算シート!AB549,"")</f>
        <v/>
      </c>
    </row>
    <row r="550" spans="1:28">
      <c r="A550" s="54">
        <v>545</v>
      </c>
      <c r="B550" s="40"/>
      <c r="C550" s="39"/>
      <c r="D550" s="39"/>
      <c r="E550" s="39"/>
      <c r="F550" s="38"/>
      <c r="G550" s="10"/>
      <c r="H550" s="36"/>
      <c r="I550" s="37"/>
      <c r="J550" s="37"/>
      <c r="K550" s="37"/>
      <c r="L550" s="37"/>
      <c r="M550" s="37"/>
      <c r="N550" s="37"/>
      <c r="O550" s="37"/>
      <c r="P550" s="7"/>
      <c r="Q550" s="7"/>
      <c r="R550" s="6"/>
      <c r="S550" s="6"/>
      <c r="T550" s="6"/>
      <c r="U550" s="6"/>
      <c r="V550" s="140"/>
      <c r="W550" s="6"/>
      <c r="X550" s="114"/>
      <c r="Y550" s="6"/>
      <c r="Z550" s="10"/>
      <c r="AA550" s="133" t="str">
        <f ca="1">IF(AND(COUNTA(R550:U550,X550:Z550)=7,COUNTA(V550:W550)&gt;=1,計算シート!AA550&lt;&gt;""),計算シート!AA550,"")</f>
        <v/>
      </c>
      <c r="AB550" s="134" t="str">
        <f ca="1">IF(AND(AA550&lt;&gt;"",計算シート!AB550&lt;&gt;""),計算シート!AB550,"")</f>
        <v/>
      </c>
    </row>
    <row r="551" spans="1:28">
      <c r="A551" s="54">
        <v>546</v>
      </c>
      <c r="B551" s="40"/>
      <c r="C551" s="39"/>
      <c r="D551" s="39"/>
      <c r="E551" s="39"/>
      <c r="F551" s="38"/>
      <c r="G551" s="10"/>
      <c r="H551" s="36"/>
      <c r="I551" s="37"/>
      <c r="J551" s="37"/>
      <c r="K551" s="37"/>
      <c r="L551" s="37"/>
      <c r="M551" s="37"/>
      <c r="N551" s="37"/>
      <c r="O551" s="37"/>
      <c r="P551" s="7"/>
      <c r="Q551" s="7"/>
      <c r="R551" s="6"/>
      <c r="S551" s="6"/>
      <c r="T551" s="6"/>
      <c r="U551" s="6"/>
      <c r="V551" s="140"/>
      <c r="W551" s="6"/>
      <c r="X551" s="114"/>
      <c r="Y551" s="6"/>
      <c r="Z551" s="10"/>
      <c r="AA551" s="133" t="str">
        <f ca="1">IF(AND(COUNTA(R551:U551,X551:Z551)=7,COUNTA(V551:W551)&gt;=1,計算シート!AA551&lt;&gt;""),計算シート!AA551,"")</f>
        <v/>
      </c>
      <c r="AB551" s="134" t="str">
        <f ca="1">IF(AND(AA551&lt;&gt;"",計算シート!AB551&lt;&gt;""),計算シート!AB551,"")</f>
        <v/>
      </c>
    </row>
    <row r="552" spans="1:28">
      <c r="A552" s="54">
        <v>547</v>
      </c>
      <c r="B552" s="40"/>
      <c r="C552" s="39"/>
      <c r="D552" s="39"/>
      <c r="E552" s="39"/>
      <c r="F552" s="38"/>
      <c r="G552" s="10"/>
      <c r="H552" s="36"/>
      <c r="I552" s="37"/>
      <c r="J552" s="37"/>
      <c r="K552" s="37"/>
      <c r="L552" s="37"/>
      <c r="M552" s="37"/>
      <c r="N552" s="37"/>
      <c r="O552" s="37"/>
      <c r="P552" s="7"/>
      <c r="Q552" s="7"/>
      <c r="R552" s="6"/>
      <c r="S552" s="6"/>
      <c r="T552" s="6"/>
      <c r="U552" s="6"/>
      <c r="V552" s="140"/>
      <c r="W552" s="6"/>
      <c r="X552" s="114"/>
      <c r="Y552" s="6"/>
      <c r="Z552" s="10"/>
      <c r="AA552" s="133" t="str">
        <f ca="1">IF(AND(COUNTA(R552:U552,X552:Z552)=7,COUNTA(V552:W552)&gt;=1,計算シート!AA552&lt;&gt;""),計算シート!AA552,"")</f>
        <v/>
      </c>
      <c r="AB552" s="134" t="str">
        <f ca="1">IF(AND(AA552&lt;&gt;"",計算シート!AB552&lt;&gt;""),計算シート!AB552,"")</f>
        <v/>
      </c>
    </row>
    <row r="553" spans="1:28">
      <c r="A553" s="54">
        <v>548</v>
      </c>
      <c r="B553" s="40"/>
      <c r="C553" s="39"/>
      <c r="D553" s="39"/>
      <c r="E553" s="39"/>
      <c r="F553" s="38"/>
      <c r="G553" s="10"/>
      <c r="H553" s="36"/>
      <c r="I553" s="37"/>
      <c r="J553" s="37"/>
      <c r="K553" s="37"/>
      <c r="L553" s="37"/>
      <c r="M553" s="37"/>
      <c r="N553" s="37"/>
      <c r="O553" s="37"/>
      <c r="P553" s="7"/>
      <c r="Q553" s="7"/>
      <c r="R553" s="6"/>
      <c r="S553" s="6"/>
      <c r="T553" s="6"/>
      <c r="U553" s="6"/>
      <c r="V553" s="140"/>
      <c r="W553" s="6"/>
      <c r="X553" s="114"/>
      <c r="Y553" s="6"/>
      <c r="Z553" s="10"/>
      <c r="AA553" s="133" t="str">
        <f ca="1">IF(AND(COUNTA(R553:U553,X553:Z553)=7,COUNTA(V553:W553)&gt;=1,計算シート!AA553&lt;&gt;""),計算シート!AA553,"")</f>
        <v/>
      </c>
      <c r="AB553" s="134" t="str">
        <f ca="1">IF(AND(AA553&lt;&gt;"",計算シート!AB553&lt;&gt;""),計算シート!AB553,"")</f>
        <v/>
      </c>
    </row>
    <row r="554" spans="1:28">
      <c r="A554" s="54">
        <v>549</v>
      </c>
      <c r="B554" s="40"/>
      <c r="C554" s="39"/>
      <c r="D554" s="39"/>
      <c r="E554" s="39"/>
      <c r="F554" s="38"/>
      <c r="G554" s="10"/>
      <c r="H554" s="36"/>
      <c r="I554" s="37"/>
      <c r="J554" s="37"/>
      <c r="K554" s="37"/>
      <c r="L554" s="37"/>
      <c r="M554" s="37"/>
      <c r="N554" s="37"/>
      <c r="O554" s="37"/>
      <c r="P554" s="7"/>
      <c r="Q554" s="7"/>
      <c r="R554" s="6"/>
      <c r="S554" s="6"/>
      <c r="T554" s="6"/>
      <c r="U554" s="6"/>
      <c r="V554" s="140"/>
      <c r="W554" s="6"/>
      <c r="X554" s="114"/>
      <c r="Y554" s="6"/>
      <c r="Z554" s="10"/>
      <c r="AA554" s="133" t="str">
        <f ca="1">IF(AND(COUNTA(R554:U554,X554:Z554)=7,COUNTA(V554:W554)&gt;=1,計算シート!AA554&lt;&gt;""),計算シート!AA554,"")</f>
        <v/>
      </c>
      <c r="AB554" s="134" t="str">
        <f ca="1">IF(AND(AA554&lt;&gt;"",計算シート!AB554&lt;&gt;""),計算シート!AB554,"")</f>
        <v/>
      </c>
    </row>
    <row r="555" spans="1:28">
      <c r="A555" s="54">
        <v>550</v>
      </c>
      <c r="B555" s="40"/>
      <c r="C555" s="39"/>
      <c r="D555" s="39"/>
      <c r="E555" s="39"/>
      <c r="F555" s="38"/>
      <c r="G555" s="10"/>
      <c r="H555" s="36"/>
      <c r="I555" s="37"/>
      <c r="J555" s="37"/>
      <c r="K555" s="37"/>
      <c r="L555" s="37"/>
      <c r="M555" s="37"/>
      <c r="N555" s="37"/>
      <c r="O555" s="37"/>
      <c r="P555" s="7"/>
      <c r="Q555" s="7"/>
      <c r="R555" s="6"/>
      <c r="S555" s="6"/>
      <c r="T555" s="6"/>
      <c r="U555" s="6"/>
      <c r="V555" s="140"/>
      <c r="W555" s="6"/>
      <c r="X555" s="114"/>
      <c r="Y555" s="6"/>
      <c r="Z555" s="10"/>
      <c r="AA555" s="133" t="str">
        <f ca="1">IF(AND(COUNTA(R555:U555,X555:Z555)=7,COUNTA(V555:W555)&gt;=1,計算シート!AA555&lt;&gt;""),計算シート!AA555,"")</f>
        <v/>
      </c>
      <c r="AB555" s="134" t="str">
        <f ca="1">IF(AND(AA555&lt;&gt;"",計算シート!AB555&lt;&gt;""),計算シート!AB555,"")</f>
        <v/>
      </c>
    </row>
    <row r="556" spans="1:28">
      <c r="A556" s="54">
        <v>551</v>
      </c>
      <c r="B556" s="40"/>
      <c r="C556" s="39"/>
      <c r="D556" s="39"/>
      <c r="E556" s="39"/>
      <c r="F556" s="38"/>
      <c r="G556" s="10"/>
      <c r="H556" s="36"/>
      <c r="I556" s="37"/>
      <c r="J556" s="37"/>
      <c r="K556" s="37"/>
      <c r="L556" s="37"/>
      <c r="M556" s="37"/>
      <c r="N556" s="37"/>
      <c r="O556" s="37"/>
      <c r="P556" s="7"/>
      <c r="Q556" s="7"/>
      <c r="R556" s="6"/>
      <c r="S556" s="6"/>
      <c r="T556" s="6"/>
      <c r="U556" s="6"/>
      <c r="V556" s="140"/>
      <c r="W556" s="6"/>
      <c r="X556" s="114"/>
      <c r="Y556" s="6"/>
      <c r="Z556" s="10"/>
      <c r="AA556" s="133" t="str">
        <f ca="1">IF(AND(COUNTA(R556:U556,X556:Z556)=7,COUNTA(V556:W556)&gt;=1,計算シート!AA556&lt;&gt;""),計算シート!AA556,"")</f>
        <v/>
      </c>
      <c r="AB556" s="134" t="str">
        <f ca="1">IF(AND(AA556&lt;&gt;"",計算シート!AB556&lt;&gt;""),計算シート!AB556,"")</f>
        <v/>
      </c>
    </row>
    <row r="557" spans="1:28">
      <c r="A557" s="54">
        <v>552</v>
      </c>
      <c r="B557" s="40"/>
      <c r="C557" s="39"/>
      <c r="D557" s="39"/>
      <c r="E557" s="39"/>
      <c r="F557" s="38"/>
      <c r="G557" s="10"/>
      <c r="H557" s="36"/>
      <c r="I557" s="37"/>
      <c r="J557" s="37"/>
      <c r="K557" s="37"/>
      <c r="L557" s="37"/>
      <c r="M557" s="37"/>
      <c r="N557" s="37"/>
      <c r="O557" s="37"/>
      <c r="P557" s="7"/>
      <c r="Q557" s="7"/>
      <c r="R557" s="6"/>
      <c r="S557" s="6"/>
      <c r="T557" s="6"/>
      <c r="U557" s="6"/>
      <c r="V557" s="140"/>
      <c r="W557" s="6"/>
      <c r="X557" s="114"/>
      <c r="Y557" s="6"/>
      <c r="Z557" s="10"/>
      <c r="AA557" s="133" t="str">
        <f ca="1">IF(AND(COUNTA(R557:U557,X557:Z557)=7,COUNTA(V557:W557)&gt;=1,計算シート!AA557&lt;&gt;""),計算シート!AA557,"")</f>
        <v/>
      </c>
      <c r="AB557" s="134" t="str">
        <f ca="1">IF(AND(AA557&lt;&gt;"",計算シート!AB557&lt;&gt;""),計算シート!AB557,"")</f>
        <v/>
      </c>
    </row>
    <row r="558" spans="1:28">
      <c r="A558" s="54">
        <v>553</v>
      </c>
      <c r="B558" s="40"/>
      <c r="C558" s="39"/>
      <c r="D558" s="39"/>
      <c r="E558" s="39"/>
      <c r="F558" s="38"/>
      <c r="G558" s="10"/>
      <c r="H558" s="36"/>
      <c r="I558" s="37"/>
      <c r="J558" s="37"/>
      <c r="K558" s="37"/>
      <c r="L558" s="37"/>
      <c r="M558" s="37"/>
      <c r="N558" s="37"/>
      <c r="O558" s="37"/>
      <c r="P558" s="7"/>
      <c r="Q558" s="7"/>
      <c r="R558" s="6"/>
      <c r="S558" s="6"/>
      <c r="T558" s="6"/>
      <c r="U558" s="6"/>
      <c r="V558" s="140"/>
      <c r="W558" s="6"/>
      <c r="X558" s="114"/>
      <c r="Y558" s="6"/>
      <c r="Z558" s="10"/>
      <c r="AA558" s="133" t="str">
        <f ca="1">IF(AND(COUNTA(R558:U558,X558:Z558)=7,COUNTA(V558:W558)&gt;=1,計算シート!AA558&lt;&gt;""),計算シート!AA558,"")</f>
        <v/>
      </c>
      <c r="AB558" s="134" t="str">
        <f ca="1">IF(AND(AA558&lt;&gt;"",計算シート!AB558&lt;&gt;""),計算シート!AB558,"")</f>
        <v/>
      </c>
    </row>
    <row r="559" spans="1:28">
      <c r="A559" s="54">
        <v>554</v>
      </c>
      <c r="B559" s="40"/>
      <c r="C559" s="39"/>
      <c r="D559" s="39"/>
      <c r="E559" s="39"/>
      <c r="F559" s="38"/>
      <c r="G559" s="10"/>
      <c r="H559" s="36"/>
      <c r="I559" s="37"/>
      <c r="J559" s="37"/>
      <c r="K559" s="37"/>
      <c r="L559" s="37"/>
      <c r="M559" s="37"/>
      <c r="N559" s="37"/>
      <c r="O559" s="37"/>
      <c r="P559" s="7"/>
      <c r="Q559" s="7"/>
      <c r="R559" s="6"/>
      <c r="S559" s="6"/>
      <c r="T559" s="6"/>
      <c r="U559" s="6"/>
      <c r="V559" s="140"/>
      <c r="W559" s="6"/>
      <c r="X559" s="114"/>
      <c r="Y559" s="6"/>
      <c r="Z559" s="10"/>
      <c r="AA559" s="133" t="str">
        <f ca="1">IF(AND(COUNTA(R559:U559,X559:Z559)=7,COUNTA(V559:W559)&gt;=1,計算シート!AA559&lt;&gt;""),計算シート!AA559,"")</f>
        <v/>
      </c>
      <c r="AB559" s="134" t="str">
        <f ca="1">IF(AND(AA559&lt;&gt;"",計算シート!AB559&lt;&gt;""),計算シート!AB559,"")</f>
        <v/>
      </c>
    </row>
    <row r="560" spans="1:28">
      <c r="A560" s="54">
        <v>555</v>
      </c>
      <c r="B560" s="40"/>
      <c r="C560" s="39"/>
      <c r="D560" s="39"/>
      <c r="E560" s="39"/>
      <c r="F560" s="38"/>
      <c r="G560" s="10"/>
      <c r="H560" s="36"/>
      <c r="I560" s="37"/>
      <c r="J560" s="37"/>
      <c r="K560" s="37"/>
      <c r="L560" s="37"/>
      <c r="M560" s="37"/>
      <c r="N560" s="37"/>
      <c r="O560" s="37"/>
      <c r="P560" s="7"/>
      <c r="Q560" s="7"/>
      <c r="R560" s="6"/>
      <c r="S560" s="6"/>
      <c r="T560" s="6"/>
      <c r="U560" s="6"/>
      <c r="V560" s="140"/>
      <c r="W560" s="6"/>
      <c r="X560" s="114"/>
      <c r="Y560" s="6"/>
      <c r="Z560" s="10"/>
      <c r="AA560" s="133" t="str">
        <f ca="1">IF(AND(COUNTA(R560:U560,X560:Z560)=7,COUNTA(V560:W560)&gt;=1,計算シート!AA560&lt;&gt;""),計算シート!AA560,"")</f>
        <v/>
      </c>
      <c r="AB560" s="134" t="str">
        <f ca="1">IF(AND(AA560&lt;&gt;"",計算シート!AB560&lt;&gt;""),計算シート!AB560,"")</f>
        <v/>
      </c>
    </row>
    <row r="561" spans="1:28">
      <c r="A561" s="54">
        <v>556</v>
      </c>
      <c r="B561" s="40"/>
      <c r="C561" s="39"/>
      <c r="D561" s="39"/>
      <c r="E561" s="39"/>
      <c r="F561" s="38"/>
      <c r="G561" s="10"/>
      <c r="H561" s="36"/>
      <c r="I561" s="37"/>
      <c r="J561" s="37"/>
      <c r="K561" s="37"/>
      <c r="L561" s="37"/>
      <c r="M561" s="37"/>
      <c r="N561" s="37"/>
      <c r="O561" s="37"/>
      <c r="P561" s="7"/>
      <c r="Q561" s="7"/>
      <c r="R561" s="6"/>
      <c r="S561" s="6"/>
      <c r="T561" s="6"/>
      <c r="U561" s="6"/>
      <c r="V561" s="140"/>
      <c r="W561" s="6"/>
      <c r="X561" s="114"/>
      <c r="Y561" s="6"/>
      <c r="Z561" s="10"/>
      <c r="AA561" s="133" t="str">
        <f ca="1">IF(AND(COUNTA(R561:U561,X561:Z561)=7,COUNTA(V561:W561)&gt;=1,計算シート!AA561&lt;&gt;""),計算シート!AA561,"")</f>
        <v/>
      </c>
      <c r="AB561" s="134" t="str">
        <f ca="1">IF(AND(AA561&lt;&gt;"",計算シート!AB561&lt;&gt;""),計算シート!AB561,"")</f>
        <v/>
      </c>
    </row>
    <row r="562" spans="1:28">
      <c r="A562" s="54">
        <v>557</v>
      </c>
      <c r="B562" s="40"/>
      <c r="C562" s="39"/>
      <c r="D562" s="39"/>
      <c r="E562" s="39"/>
      <c r="F562" s="38"/>
      <c r="G562" s="10"/>
      <c r="H562" s="36"/>
      <c r="I562" s="37"/>
      <c r="J562" s="37"/>
      <c r="K562" s="37"/>
      <c r="L562" s="37"/>
      <c r="M562" s="37"/>
      <c r="N562" s="37"/>
      <c r="O562" s="37"/>
      <c r="P562" s="7"/>
      <c r="Q562" s="7"/>
      <c r="R562" s="6"/>
      <c r="S562" s="6"/>
      <c r="T562" s="6"/>
      <c r="U562" s="6"/>
      <c r="V562" s="140"/>
      <c r="W562" s="6"/>
      <c r="X562" s="114"/>
      <c r="Y562" s="6"/>
      <c r="Z562" s="10"/>
      <c r="AA562" s="133" t="str">
        <f ca="1">IF(AND(COUNTA(R562:U562,X562:Z562)=7,COUNTA(V562:W562)&gt;=1,計算シート!AA562&lt;&gt;""),計算シート!AA562,"")</f>
        <v/>
      </c>
      <c r="AB562" s="134" t="str">
        <f ca="1">IF(AND(AA562&lt;&gt;"",計算シート!AB562&lt;&gt;""),計算シート!AB562,"")</f>
        <v/>
      </c>
    </row>
    <row r="563" spans="1:28">
      <c r="A563" s="54">
        <v>558</v>
      </c>
      <c r="B563" s="40"/>
      <c r="C563" s="39"/>
      <c r="D563" s="39"/>
      <c r="E563" s="39"/>
      <c r="F563" s="38"/>
      <c r="G563" s="10"/>
      <c r="H563" s="36"/>
      <c r="I563" s="37"/>
      <c r="J563" s="37"/>
      <c r="K563" s="37"/>
      <c r="L563" s="37"/>
      <c r="M563" s="37"/>
      <c r="N563" s="37"/>
      <c r="O563" s="37"/>
      <c r="P563" s="7"/>
      <c r="Q563" s="7"/>
      <c r="R563" s="6"/>
      <c r="S563" s="6"/>
      <c r="T563" s="6"/>
      <c r="U563" s="6"/>
      <c r="V563" s="140"/>
      <c r="W563" s="6"/>
      <c r="X563" s="114"/>
      <c r="Y563" s="6"/>
      <c r="Z563" s="10"/>
      <c r="AA563" s="133" t="str">
        <f ca="1">IF(AND(COUNTA(R563:U563,X563:Z563)=7,COUNTA(V563:W563)&gt;=1,計算シート!AA563&lt;&gt;""),計算シート!AA563,"")</f>
        <v/>
      </c>
      <c r="AB563" s="134" t="str">
        <f ca="1">IF(AND(AA563&lt;&gt;"",計算シート!AB563&lt;&gt;""),計算シート!AB563,"")</f>
        <v/>
      </c>
    </row>
    <row r="564" spans="1:28">
      <c r="A564" s="54">
        <v>559</v>
      </c>
      <c r="B564" s="40"/>
      <c r="C564" s="39"/>
      <c r="D564" s="39"/>
      <c r="E564" s="39"/>
      <c r="F564" s="38"/>
      <c r="G564" s="10"/>
      <c r="H564" s="36"/>
      <c r="I564" s="37"/>
      <c r="J564" s="37"/>
      <c r="K564" s="37"/>
      <c r="L564" s="37"/>
      <c r="M564" s="37"/>
      <c r="N564" s="37"/>
      <c r="O564" s="37"/>
      <c r="P564" s="7"/>
      <c r="Q564" s="7"/>
      <c r="R564" s="6"/>
      <c r="S564" s="6"/>
      <c r="T564" s="6"/>
      <c r="U564" s="6"/>
      <c r="V564" s="140"/>
      <c r="W564" s="6"/>
      <c r="X564" s="114"/>
      <c r="Y564" s="6"/>
      <c r="Z564" s="10"/>
      <c r="AA564" s="133" t="str">
        <f ca="1">IF(AND(COUNTA(R564:U564,X564:Z564)=7,COUNTA(V564:W564)&gt;=1,計算シート!AA564&lt;&gt;""),計算シート!AA564,"")</f>
        <v/>
      </c>
      <c r="AB564" s="134" t="str">
        <f ca="1">IF(AND(AA564&lt;&gt;"",計算シート!AB564&lt;&gt;""),計算シート!AB564,"")</f>
        <v/>
      </c>
    </row>
    <row r="565" spans="1:28">
      <c r="A565" s="54">
        <v>560</v>
      </c>
      <c r="B565" s="40"/>
      <c r="C565" s="39"/>
      <c r="D565" s="39"/>
      <c r="E565" s="39"/>
      <c r="F565" s="38"/>
      <c r="G565" s="10"/>
      <c r="H565" s="36"/>
      <c r="I565" s="37"/>
      <c r="J565" s="37"/>
      <c r="K565" s="37"/>
      <c r="L565" s="37"/>
      <c r="M565" s="37"/>
      <c r="N565" s="37"/>
      <c r="O565" s="37"/>
      <c r="P565" s="7"/>
      <c r="Q565" s="7"/>
      <c r="R565" s="6"/>
      <c r="S565" s="6"/>
      <c r="T565" s="6"/>
      <c r="U565" s="6"/>
      <c r="V565" s="140"/>
      <c r="W565" s="6"/>
      <c r="X565" s="114"/>
      <c r="Y565" s="6"/>
      <c r="Z565" s="10"/>
      <c r="AA565" s="133" t="str">
        <f ca="1">IF(AND(COUNTA(R565:U565,X565:Z565)=7,COUNTA(V565:W565)&gt;=1,計算シート!AA565&lt;&gt;""),計算シート!AA565,"")</f>
        <v/>
      </c>
      <c r="AB565" s="134" t="str">
        <f ca="1">IF(AND(AA565&lt;&gt;"",計算シート!AB565&lt;&gt;""),計算シート!AB565,"")</f>
        <v/>
      </c>
    </row>
    <row r="566" spans="1:28">
      <c r="A566" s="54">
        <v>561</v>
      </c>
      <c r="B566" s="40"/>
      <c r="C566" s="39"/>
      <c r="D566" s="39"/>
      <c r="E566" s="39"/>
      <c r="F566" s="38"/>
      <c r="G566" s="10"/>
      <c r="H566" s="36"/>
      <c r="I566" s="37"/>
      <c r="J566" s="37"/>
      <c r="K566" s="37"/>
      <c r="L566" s="37"/>
      <c r="M566" s="37"/>
      <c r="N566" s="37"/>
      <c r="O566" s="37"/>
      <c r="P566" s="7"/>
      <c r="Q566" s="7"/>
      <c r="R566" s="6"/>
      <c r="S566" s="6"/>
      <c r="T566" s="6"/>
      <c r="U566" s="6"/>
      <c r="V566" s="140"/>
      <c r="W566" s="6"/>
      <c r="X566" s="114"/>
      <c r="Y566" s="6"/>
      <c r="Z566" s="10"/>
      <c r="AA566" s="133" t="str">
        <f ca="1">IF(AND(COUNTA(R566:U566,X566:Z566)=7,COUNTA(V566:W566)&gt;=1,計算シート!AA566&lt;&gt;""),計算シート!AA566,"")</f>
        <v/>
      </c>
      <c r="AB566" s="134" t="str">
        <f ca="1">IF(AND(AA566&lt;&gt;"",計算シート!AB566&lt;&gt;""),計算シート!AB566,"")</f>
        <v/>
      </c>
    </row>
    <row r="567" spans="1:28">
      <c r="A567" s="54">
        <v>562</v>
      </c>
      <c r="B567" s="40"/>
      <c r="C567" s="39"/>
      <c r="D567" s="39"/>
      <c r="E567" s="39"/>
      <c r="F567" s="38"/>
      <c r="G567" s="10"/>
      <c r="H567" s="36"/>
      <c r="I567" s="37"/>
      <c r="J567" s="37"/>
      <c r="K567" s="37"/>
      <c r="L567" s="37"/>
      <c r="M567" s="37"/>
      <c r="N567" s="37"/>
      <c r="O567" s="37"/>
      <c r="P567" s="7"/>
      <c r="Q567" s="7"/>
      <c r="R567" s="6"/>
      <c r="S567" s="6"/>
      <c r="T567" s="6"/>
      <c r="U567" s="6"/>
      <c r="V567" s="140"/>
      <c r="W567" s="6"/>
      <c r="X567" s="114"/>
      <c r="Y567" s="6"/>
      <c r="Z567" s="10"/>
      <c r="AA567" s="133" t="str">
        <f ca="1">IF(AND(COUNTA(R567:U567,X567:Z567)=7,COUNTA(V567:W567)&gt;=1,計算シート!AA567&lt;&gt;""),計算シート!AA567,"")</f>
        <v/>
      </c>
      <c r="AB567" s="134" t="str">
        <f ca="1">IF(AND(AA567&lt;&gt;"",計算シート!AB567&lt;&gt;""),計算シート!AB567,"")</f>
        <v/>
      </c>
    </row>
    <row r="568" spans="1:28">
      <c r="A568" s="54">
        <v>563</v>
      </c>
      <c r="B568" s="40"/>
      <c r="C568" s="39"/>
      <c r="D568" s="39"/>
      <c r="E568" s="39"/>
      <c r="F568" s="38"/>
      <c r="G568" s="10"/>
      <c r="H568" s="36"/>
      <c r="I568" s="37"/>
      <c r="J568" s="37"/>
      <c r="K568" s="37"/>
      <c r="L568" s="37"/>
      <c r="M568" s="37"/>
      <c r="N568" s="37"/>
      <c r="O568" s="37"/>
      <c r="P568" s="7"/>
      <c r="Q568" s="7"/>
      <c r="R568" s="6"/>
      <c r="S568" s="6"/>
      <c r="T568" s="6"/>
      <c r="U568" s="6"/>
      <c r="V568" s="140"/>
      <c r="W568" s="6"/>
      <c r="X568" s="114"/>
      <c r="Y568" s="6"/>
      <c r="Z568" s="10"/>
      <c r="AA568" s="133" t="str">
        <f ca="1">IF(AND(COUNTA(R568:U568,X568:Z568)=7,COUNTA(V568:W568)&gt;=1,計算シート!AA568&lt;&gt;""),計算シート!AA568,"")</f>
        <v/>
      </c>
      <c r="AB568" s="134" t="str">
        <f ca="1">IF(AND(AA568&lt;&gt;"",計算シート!AB568&lt;&gt;""),計算シート!AB568,"")</f>
        <v/>
      </c>
    </row>
    <row r="569" spans="1:28">
      <c r="A569" s="54">
        <v>564</v>
      </c>
      <c r="B569" s="40"/>
      <c r="C569" s="39"/>
      <c r="D569" s="39"/>
      <c r="E569" s="39"/>
      <c r="F569" s="38"/>
      <c r="G569" s="10"/>
      <c r="H569" s="36"/>
      <c r="I569" s="37"/>
      <c r="J569" s="37"/>
      <c r="K569" s="37"/>
      <c r="L569" s="37"/>
      <c r="M569" s="37"/>
      <c r="N569" s="37"/>
      <c r="O569" s="37"/>
      <c r="P569" s="7"/>
      <c r="Q569" s="7"/>
      <c r="R569" s="6"/>
      <c r="S569" s="6"/>
      <c r="T569" s="6"/>
      <c r="U569" s="6"/>
      <c r="V569" s="140"/>
      <c r="W569" s="6"/>
      <c r="X569" s="114"/>
      <c r="Y569" s="6"/>
      <c r="Z569" s="10"/>
      <c r="AA569" s="133" t="str">
        <f ca="1">IF(AND(COUNTA(R569:U569,X569:Z569)=7,COUNTA(V569:W569)&gt;=1,計算シート!AA569&lt;&gt;""),計算シート!AA569,"")</f>
        <v/>
      </c>
      <c r="AB569" s="134" t="str">
        <f ca="1">IF(AND(AA569&lt;&gt;"",計算シート!AB569&lt;&gt;""),計算シート!AB569,"")</f>
        <v/>
      </c>
    </row>
    <row r="570" spans="1:28">
      <c r="A570" s="54">
        <v>565</v>
      </c>
      <c r="B570" s="40"/>
      <c r="C570" s="39"/>
      <c r="D570" s="39"/>
      <c r="E570" s="39"/>
      <c r="F570" s="38"/>
      <c r="G570" s="10"/>
      <c r="H570" s="36"/>
      <c r="I570" s="37"/>
      <c r="J570" s="37"/>
      <c r="K570" s="37"/>
      <c r="L570" s="37"/>
      <c r="M570" s="37"/>
      <c r="N570" s="37"/>
      <c r="O570" s="37"/>
      <c r="P570" s="7"/>
      <c r="Q570" s="7"/>
      <c r="R570" s="6"/>
      <c r="S570" s="6"/>
      <c r="T570" s="6"/>
      <c r="U570" s="6"/>
      <c r="V570" s="140"/>
      <c r="W570" s="6"/>
      <c r="X570" s="114"/>
      <c r="Y570" s="6"/>
      <c r="Z570" s="10"/>
      <c r="AA570" s="133" t="str">
        <f ca="1">IF(AND(COUNTA(R570:U570,X570:Z570)=7,COUNTA(V570:W570)&gt;=1,計算シート!AA570&lt;&gt;""),計算シート!AA570,"")</f>
        <v/>
      </c>
      <c r="AB570" s="134" t="str">
        <f ca="1">IF(AND(AA570&lt;&gt;"",計算シート!AB570&lt;&gt;""),計算シート!AB570,"")</f>
        <v/>
      </c>
    </row>
    <row r="571" spans="1:28">
      <c r="A571" s="54">
        <v>566</v>
      </c>
      <c r="B571" s="40"/>
      <c r="C571" s="39"/>
      <c r="D571" s="39"/>
      <c r="E571" s="39"/>
      <c r="F571" s="38"/>
      <c r="G571" s="10"/>
      <c r="H571" s="36"/>
      <c r="I571" s="37"/>
      <c r="J571" s="37"/>
      <c r="K571" s="37"/>
      <c r="L571" s="37"/>
      <c r="M571" s="37"/>
      <c r="N571" s="37"/>
      <c r="O571" s="37"/>
      <c r="P571" s="7"/>
      <c r="Q571" s="7"/>
      <c r="R571" s="6"/>
      <c r="S571" s="6"/>
      <c r="T571" s="6"/>
      <c r="U571" s="6"/>
      <c r="V571" s="140"/>
      <c r="W571" s="6"/>
      <c r="X571" s="114"/>
      <c r="Y571" s="6"/>
      <c r="Z571" s="10"/>
      <c r="AA571" s="133" t="str">
        <f ca="1">IF(AND(COUNTA(R571:U571,X571:Z571)=7,COUNTA(V571:W571)&gt;=1,計算シート!AA571&lt;&gt;""),計算シート!AA571,"")</f>
        <v/>
      </c>
      <c r="AB571" s="134" t="str">
        <f ca="1">IF(AND(AA571&lt;&gt;"",計算シート!AB571&lt;&gt;""),計算シート!AB571,"")</f>
        <v/>
      </c>
    </row>
    <row r="572" spans="1:28">
      <c r="A572" s="54">
        <v>567</v>
      </c>
      <c r="B572" s="40"/>
      <c r="C572" s="39"/>
      <c r="D572" s="39"/>
      <c r="E572" s="39"/>
      <c r="F572" s="38"/>
      <c r="G572" s="10"/>
      <c r="H572" s="36"/>
      <c r="I572" s="37"/>
      <c r="J572" s="37"/>
      <c r="K572" s="37"/>
      <c r="L572" s="37"/>
      <c r="M572" s="37"/>
      <c r="N572" s="37"/>
      <c r="O572" s="37"/>
      <c r="P572" s="7"/>
      <c r="Q572" s="7"/>
      <c r="R572" s="6"/>
      <c r="S572" s="6"/>
      <c r="T572" s="6"/>
      <c r="U572" s="6"/>
      <c r="V572" s="140"/>
      <c r="W572" s="6"/>
      <c r="X572" s="114"/>
      <c r="Y572" s="6"/>
      <c r="Z572" s="10"/>
      <c r="AA572" s="133" t="str">
        <f ca="1">IF(AND(COUNTA(R572:U572,X572:Z572)=7,COUNTA(V572:W572)&gt;=1,計算シート!AA572&lt;&gt;""),計算シート!AA572,"")</f>
        <v/>
      </c>
      <c r="AB572" s="134" t="str">
        <f ca="1">IF(AND(AA572&lt;&gt;"",計算シート!AB572&lt;&gt;""),計算シート!AB572,"")</f>
        <v/>
      </c>
    </row>
    <row r="573" spans="1:28">
      <c r="A573" s="54">
        <v>568</v>
      </c>
      <c r="B573" s="40"/>
      <c r="C573" s="39"/>
      <c r="D573" s="39"/>
      <c r="E573" s="39"/>
      <c r="F573" s="38"/>
      <c r="G573" s="10"/>
      <c r="H573" s="36"/>
      <c r="I573" s="37"/>
      <c r="J573" s="37"/>
      <c r="K573" s="37"/>
      <c r="L573" s="37"/>
      <c r="M573" s="37"/>
      <c r="N573" s="37"/>
      <c r="O573" s="37"/>
      <c r="P573" s="7"/>
      <c r="Q573" s="7"/>
      <c r="R573" s="6"/>
      <c r="S573" s="6"/>
      <c r="T573" s="6"/>
      <c r="U573" s="6"/>
      <c r="V573" s="140"/>
      <c r="W573" s="6"/>
      <c r="X573" s="114"/>
      <c r="Y573" s="6"/>
      <c r="Z573" s="10"/>
      <c r="AA573" s="133" t="str">
        <f ca="1">IF(AND(COUNTA(R573:U573,X573:Z573)=7,COUNTA(V573:W573)&gt;=1,計算シート!AA573&lt;&gt;""),計算シート!AA573,"")</f>
        <v/>
      </c>
      <c r="AB573" s="134" t="str">
        <f ca="1">IF(AND(AA573&lt;&gt;"",計算シート!AB573&lt;&gt;""),計算シート!AB573,"")</f>
        <v/>
      </c>
    </row>
    <row r="574" spans="1:28">
      <c r="A574" s="54">
        <v>569</v>
      </c>
      <c r="B574" s="40"/>
      <c r="C574" s="39"/>
      <c r="D574" s="39"/>
      <c r="E574" s="39"/>
      <c r="F574" s="38"/>
      <c r="G574" s="10"/>
      <c r="H574" s="36"/>
      <c r="I574" s="37"/>
      <c r="J574" s="37"/>
      <c r="K574" s="37"/>
      <c r="L574" s="37"/>
      <c r="M574" s="37"/>
      <c r="N574" s="37"/>
      <c r="O574" s="37"/>
      <c r="P574" s="7"/>
      <c r="Q574" s="7"/>
      <c r="R574" s="6"/>
      <c r="S574" s="6"/>
      <c r="T574" s="6"/>
      <c r="U574" s="6"/>
      <c r="V574" s="140"/>
      <c r="W574" s="6"/>
      <c r="X574" s="114"/>
      <c r="Y574" s="6"/>
      <c r="Z574" s="10"/>
      <c r="AA574" s="133" t="str">
        <f ca="1">IF(AND(COUNTA(R574:U574,X574:Z574)=7,COUNTA(V574:W574)&gt;=1,計算シート!AA574&lt;&gt;""),計算シート!AA574,"")</f>
        <v/>
      </c>
      <c r="AB574" s="134" t="str">
        <f ca="1">IF(AND(AA574&lt;&gt;"",計算シート!AB574&lt;&gt;""),計算シート!AB574,"")</f>
        <v/>
      </c>
    </row>
    <row r="575" spans="1:28">
      <c r="A575" s="54">
        <v>570</v>
      </c>
      <c r="B575" s="40"/>
      <c r="C575" s="39"/>
      <c r="D575" s="39"/>
      <c r="E575" s="39"/>
      <c r="F575" s="38"/>
      <c r="G575" s="10"/>
      <c r="H575" s="36"/>
      <c r="I575" s="37"/>
      <c r="J575" s="37"/>
      <c r="K575" s="37"/>
      <c r="L575" s="37"/>
      <c r="M575" s="37"/>
      <c r="N575" s="37"/>
      <c r="O575" s="37"/>
      <c r="P575" s="7"/>
      <c r="Q575" s="7"/>
      <c r="R575" s="6"/>
      <c r="S575" s="6"/>
      <c r="T575" s="6"/>
      <c r="U575" s="6"/>
      <c r="V575" s="140"/>
      <c r="W575" s="6"/>
      <c r="X575" s="114"/>
      <c r="Y575" s="6"/>
      <c r="Z575" s="10"/>
      <c r="AA575" s="133" t="str">
        <f ca="1">IF(AND(COUNTA(R575:U575,X575:Z575)=7,COUNTA(V575:W575)&gt;=1,計算シート!AA575&lt;&gt;""),計算シート!AA575,"")</f>
        <v/>
      </c>
      <c r="AB575" s="134" t="str">
        <f ca="1">IF(AND(AA575&lt;&gt;"",計算シート!AB575&lt;&gt;""),計算シート!AB575,"")</f>
        <v/>
      </c>
    </row>
    <row r="576" spans="1:28">
      <c r="A576" s="54">
        <v>571</v>
      </c>
      <c r="B576" s="40"/>
      <c r="C576" s="39"/>
      <c r="D576" s="39"/>
      <c r="E576" s="39"/>
      <c r="F576" s="38"/>
      <c r="G576" s="10"/>
      <c r="H576" s="36"/>
      <c r="I576" s="37"/>
      <c r="J576" s="37"/>
      <c r="K576" s="37"/>
      <c r="L576" s="37"/>
      <c r="M576" s="37"/>
      <c r="N576" s="37"/>
      <c r="O576" s="37"/>
      <c r="P576" s="7"/>
      <c r="Q576" s="7"/>
      <c r="R576" s="6"/>
      <c r="S576" s="6"/>
      <c r="T576" s="6"/>
      <c r="U576" s="6"/>
      <c r="V576" s="140"/>
      <c r="W576" s="6"/>
      <c r="X576" s="114"/>
      <c r="Y576" s="6"/>
      <c r="Z576" s="10"/>
      <c r="AA576" s="133" t="str">
        <f ca="1">IF(AND(COUNTA(R576:U576,X576:Z576)=7,COUNTA(V576:W576)&gt;=1,計算シート!AA576&lt;&gt;""),計算シート!AA576,"")</f>
        <v/>
      </c>
      <c r="AB576" s="134" t="str">
        <f ca="1">IF(AND(AA576&lt;&gt;"",計算シート!AB576&lt;&gt;""),計算シート!AB576,"")</f>
        <v/>
      </c>
    </row>
    <row r="577" spans="1:28">
      <c r="A577" s="54">
        <v>572</v>
      </c>
      <c r="B577" s="40"/>
      <c r="C577" s="39"/>
      <c r="D577" s="39"/>
      <c r="E577" s="39"/>
      <c r="F577" s="38"/>
      <c r="G577" s="10"/>
      <c r="H577" s="36"/>
      <c r="I577" s="37"/>
      <c r="J577" s="37"/>
      <c r="K577" s="37"/>
      <c r="L577" s="37"/>
      <c r="M577" s="37"/>
      <c r="N577" s="37"/>
      <c r="O577" s="37"/>
      <c r="P577" s="7"/>
      <c r="Q577" s="7"/>
      <c r="R577" s="6"/>
      <c r="S577" s="6"/>
      <c r="T577" s="6"/>
      <c r="U577" s="6"/>
      <c r="V577" s="140"/>
      <c r="W577" s="6"/>
      <c r="X577" s="114"/>
      <c r="Y577" s="6"/>
      <c r="Z577" s="10"/>
      <c r="AA577" s="133" t="str">
        <f ca="1">IF(AND(COUNTA(R577:U577,X577:Z577)=7,COUNTA(V577:W577)&gt;=1,計算シート!AA577&lt;&gt;""),計算シート!AA577,"")</f>
        <v/>
      </c>
      <c r="AB577" s="134" t="str">
        <f ca="1">IF(AND(AA577&lt;&gt;"",計算シート!AB577&lt;&gt;""),計算シート!AB577,"")</f>
        <v/>
      </c>
    </row>
    <row r="578" spans="1:28">
      <c r="A578" s="54">
        <v>573</v>
      </c>
      <c r="B578" s="40"/>
      <c r="C578" s="39"/>
      <c r="D578" s="39"/>
      <c r="E578" s="39"/>
      <c r="F578" s="38"/>
      <c r="G578" s="10"/>
      <c r="H578" s="36"/>
      <c r="I578" s="37"/>
      <c r="J578" s="37"/>
      <c r="K578" s="37"/>
      <c r="L578" s="37"/>
      <c r="M578" s="37"/>
      <c r="N578" s="37"/>
      <c r="O578" s="37"/>
      <c r="P578" s="7"/>
      <c r="Q578" s="7"/>
      <c r="R578" s="6"/>
      <c r="S578" s="6"/>
      <c r="T578" s="6"/>
      <c r="U578" s="6"/>
      <c r="V578" s="140"/>
      <c r="W578" s="6"/>
      <c r="X578" s="114"/>
      <c r="Y578" s="6"/>
      <c r="Z578" s="10"/>
      <c r="AA578" s="133" t="str">
        <f ca="1">IF(AND(COUNTA(R578:U578,X578:Z578)=7,COUNTA(V578:W578)&gt;=1,計算シート!AA578&lt;&gt;""),計算シート!AA578,"")</f>
        <v/>
      </c>
      <c r="AB578" s="134" t="str">
        <f ca="1">IF(AND(AA578&lt;&gt;"",計算シート!AB578&lt;&gt;""),計算シート!AB578,"")</f>
        <v/>
      </c>
    </row>
    <row r="579" spans="1:28">
      <c r="A579" s="54">
        <v>574</v>
      </c>
      <c r="B579" s="40"/>
      <c r="C579" s="39"/>
      <c r="D579" s="39"/>
      <c r="E579" s="39"/>
      <c r="F579" s="38"/>
      <c r="G579" s="10"/>
      <c r="H579" s="36"/>
      <c r="I579" s="37"/>
      <c r="J579" s="37"/>
      <c r="K579" s="37"/>
      <c r="L579" s="37"/>
      <c r="M579" s="37"/>
      <c r="N579" s="37"/>
      <c r="O579" s="37"/>
      <c r="P579" s="7"/>
      <c r="Q579" s="7"/>
      <c r="R579" s="6"/>
      <c r="S579" s="6"/>
      <c r="T579" s="6"/>
      <c r="U579" s="6"/>
      <c r="V579" s="140"/>
      <c r="W579" s="6"/>
      <c r="X579" s="114"/>
      <c r="Y579" s="6"/>
      <c r="Z579" s="10"/>
      <c r="AA579" s="133" t="str">
        <f ca="1">IF(AND(COUNTA(R579:U579,X579:Z579)=7,COUNTA(V579:W579)&gt;=1,計算シート!AA579&lt;&gt;""),計算シート!AA579,"")</f>
        <v/>
      </c>
      <c r="AB579" s="134" t="str">
        <f ca="1">IF(AND(AA579&lt;&gt;"",計算シート!AB579&lt;&gt;""),計算シート!AB579,"")</f>
        <v/>
      </c>
    </row>
    <row r="580" spans="1:28">
      <c r="A580" s="54">
        <v>575</v>
      </c>
      <c r="B580" s="40"/>
      <c r="C580" s="39"/>
      <c r="D580" s="39"/>
      <c r="E580" s="39"/>
      <c r="F580" s="38"/>
      <c r="G580" s="10"/>
      <c r="H580" s="36"/>
      <c r="I580" s="37"/>
      <c r="J580" s="37"/>
      <c r="K580" s="37"/>
      <c r="L580" s="37"/>
      <c r="M580" s="37"/>
      <c r="N580" s="37"/>
      <c r="O580" s="37"/>
      <c r="P580" s="7"/>
      <c r="Q580" s="7"/>
      <c r="R580" s="6"/>
      <c r="S580" s="6"/>
      <c r="T580" s="6"/>
      <c r="U580" s="6"/>
      <c r="V580" s="140"/>
      <c r="W580" s="6"/>
      <c r="X580" s="114"/>
      <c r="Y580" s="6"/>
      <c r="Z580" s="10"/>
      <c r="AA580" s="133" t="str">
        <f ca="1">IF(AND(COUNTA(R580:U580,X580:Z580)=7,COUNTA(V580:W580)&gt;=1,計算シート!AA580&lt;&gt;""),計算シート!AA580,"")</f>
        <v/>
      </c>
      <c r="AB580" s="134" t="str">
        <f ca="1">IF(AND(AA580&lt;&gt;"",計算シート!AB580&lt;&gt;""),計算シート!AB580,"")</f>
        <v/>
      </c>
    </row>
    <row r="581" spans="1:28">
      <c r="A581" s="54">
        <v>576</v>
      </c>
      <c r="B581" s="40"/>
      <c r="C581" s="39"/>
      <c r="D581" s="39"/>
      <c r="E581" s="39"/>
      <c r="F581" s="38"/>
      <c r="G581" s="10"/>
      <c r="H581" s="36"/>
      <c r="I581" s="37"/>
      <c r="J581" s="37"/>
      <c r="K581" s="37"/>
      <c r="L581" s="37"/>
      <c r="M581" s="37"/>
      <c r="N581" s="37"/>
      <c r="O581" s="37"/>
      <c r="P581" s="7"/>
      <c r="Q581" s="7"/>
      <c r="R581" s="6"/>
      <c r="S581" s="6"/>
      <c r="T581" s="6"/>
      <c r="U581" s="6"/>
      <c r="V581" s="140"/>
      <c r="W581" s="6"/>
      <c r="X581" s="114"/>
      <c r="Y581" s="6"/>
      <c r="Z581" s="10"/>
      <c r="AA581" s="133" t="str">
        <f ca="1">IF(AND(COUNTA(R581:U581,X581:Z581)=7,COUNTA(V581:W581)&gt;=1,計算シート!AA581&lt;&gt;""),計算シート!AA581,"")</f>
        <v/>
      </c>
      <c r="AB581" s="134" t="str">
        <f ca="1">IF(AND(AA581&lt;&gt;"",計算シート!AB581&lt;&gt;""),計算シート!AB581,"")</f>
        <v/>
      </c>
    </row>
    <row r="582" spans="1:28">
      <c r="A582" s="54">
        <v>577</v>
      </c>
      <c r="B582" s="40"/>
      <c r="C582" s="39"/>
      <c r="D582" s="39"/>
      <c r="E582" s="39"/>
      <c r="F582" s="38"/>
      <c r="G582" s="10"/>
      <c r="H582" s="36"/>
      <c r="I582" s="37"/>
      <c r="J582" s="37"/>
      <c r="K582" s="37"/>
      <c r="L582" s="37"/>
      <c r="M582" s="37"/>
      <c r="N582" s="37"/>
      <c r="O582" s="37"/>
      <c r="P582" s="7"/>
      <c r="Q582" s="7"/>
      <c r="R582" s="6"/>
      <c r="S582" s="6"/>
      <c r="T582" s="6"/>
      <c r="U582" s="6"/>
      <c r="V582" s="140"/>
      <c r="W582" s="6"/>
      <c r="X582" s="114"/>
      <c r="Y582" s="6"/>
      <c r="Z582" s="10"/>
      <c r="AA582" s="133" t="str">
        <f ca="1">IF(AND(COUNTA(R582:U582,X582:Z582)=7,COUNTA(V582:W582)&gt;=1,計算シート!AA582&lt;&gt;""),計算シート!AA582,"")</f>
        <v/>
      </c>
      <c r="AB582" s="134" t="str">
        <f ca="1">IF(AND(AA582&lt;&gt;"",計算シート!AB582&lt;&gt;""),計算シート!AB582,"")</f>
        <v/>
      </c>
    </row>
    <row r="583" spans="1:28">
      <c r="A583" s="54">
        <v>578</v>
      </c>
      <c r="B583" s="40"/>
      <c r="C583" s="39"/>
      <c r="D583" s="39"/>
      <c r="E583" s="39"/>
      <c r="F583" s="38"/>
      <c r="G583" s="10"/>
      <c r="H583" s="36"/>
      <c r="I583" s="37"/>
      <c r="J583" s="37"/>
      <c r="K583" s="37"/>
      <c r="L583" s="37"/>
      <c r="M583" s="37"/>
      <c r="N583" s="37"/>
      <c r="O583" s="37"/>
      <c r="P583" s="7"/>
      <c r="Q583" s="7"/>
      <c r="R583" s="6"/>
      <c r="S583" s="6"/>
      <c r="T583" s="6"/>
      <c r="U583" s="6"/>
      <c r="V583" s="140"/>
      <c r="W583" s="6"/>
      <c r="X583" s="114"/>
      <c r="Y583" s="6"/>
      <c r="Z583" s="10"/>
      <c r="AA583" s="133" t="str">
        <f ca="1">IF(AND(COUNTA(R583:U583,X583:Z583)=7,COUNTA(V583:W583)&gt;=1,計算シート!AA583&lt;&gt;""),計算シート!AA583,"")</f>
        <v/>
      </c>
      <c r="AB583" s="134" t="str">
        <f ca="1">IF(AND(AA583&lt;&gt;"",計算シート!AB583&lt;&gt;""),計算シート!AB583,"")</f>
        <v/>
      </c>
    </row>
    <row r="584" spans="1:28">
      <c r="A584" s="54">
        <v>579</v>
      </c>
      <c r="B584" s="40"/>
      <c r="C584" s="39"/>
      <c r="D584" s="39"/>
      <c r="E584" s="39"/>
      <c r="F584" s="38"/>
      <c r="G584" s="10"/>
      <c r="H584" s="36"/>
      <c r="I584" s="37"/>
      <c r="J584" s="37"/>
      <c r="K584" s="37"/>
      <c r="L584" s="37"/>
      <c r="M584" s="37"/>
      <c r="N584" s="37"/>
      <c r="O584" s="37"/>
      <c r="P584" s="7"/>
      <c r="Q584" s="7"/>
      <c r="R584" s="6"/>
      <c r="S584" s="6"/>
      <c r="T584" s="6"/>
      <c r="U584" s="6"/>
      <c r="V584" s="140"/>
      <c r="W584" s="6"/>
      <c r="X584" s="114"/>
      <c r="Y584" s="6"/>
      <c r="Z584" s="10"/>
      <c r="AA584" s="133" t="str">
        <f ca="1">IF(AND(COUNTA(R584:U584,X584:Z584)=7,COUNTA(V584:W584)&gt;=1,計算シート!AA584&lt;&gt;""),計算シート!AA584,"")</f>
        <v/>
      </c>
      <c r="AB584" s="134" t="str">
        <f ca="1">IF(AND(AA584&lt;&gt;"",計算シート!AB584&lt;&gt;""),計算シート!AB584,"")</f>
        <v/>
      </c>
    </row>
    <row r="585" spans="1:28">
      <c r="A585" s="54">
        <v>580</v>
      </c>
      <c r="B585" s="40"/>
      <c r="C585" s="39"/>
      <c r="D585" s="39"/>
      <c r="E585" s="39"/>
      <c r="F585" s="38"/>
      <c r="G585" s="10"/>
      <c r="H585" s="36"/>
      <c r="I585" s="37"/>
      <c r="J585" s="37"/>
      <c r="K585" s="37"/>
      <c r="L585" s="37"/>
      <c r="M585" s="37"/>
      <c r="N585" s="37"/>
      <c r="O585" s="37"/>
      <c r="P585" s="7"/>
      <c r="Q585" s="7"/>
      <c r="R585" s="6"/>
      <c r="S585" s="6"/>
      <c r="T585" s="6"/>
      <c r="U585" s="6"/>
      <c r="V585" s="140"/>
      <c r="W585" s="6"/>
      <c r="X585" s="114"/>
      <c r="Y585" s="6"/>
      <c r="Z585" s="10"/>
      <c r="AA585" s="133" t="str">
        <f ca="1">IF(AND(COUNTA(R585:U585,X585:Z585)=7,COUNTA(V585:W585)&gt;=1,計算シート!AA585&lt;&gt;""),計算シート!AA585,"")</f>
        <v/>
      </c>
      <c r="AB585" s="134" t="str">
        <f ca="1">IF(AND(AA585&lt;&gt;"",計算シート!AB585&lt;&gt;""),計算シート!AB585,"")</f>
        <v/>
      </c>
    </row>
    <row r="586" spans="1:28">
      <c r="A586" s="54">
        <v>581</v>
      </c>
      <c r="B586" s="40"/>
      <c r="C586" s="39"/>
      <c r="D586" s="39"/>
      <c r="E586" s="39"/>
      <c r="F586" s="38"/>
      <c r="G586" s="10"/>
      <c r="H586" s="36"/>
      <c r="I586" s="37"/>
      <c r="J586" s="37"/>
      <c r="K586" s="37"/>
      <c r="L586" s="37"/>
      <c r="M586" s="37"/>
      <c r="N586" s="37"/>
      <c r="O586" s="37"/>
      <c r="P586" s="7"/>
      <c r="Q586" s="7"/>
      <c r="R586" s="6"/>
      <c r="S586" s="6"/>
      <c r="T586" s="6"/>
      <c r="U586" s="6"/>
      <c r="V586" s="140"/>
      <c r="W586" s="6"/>
      <c r="X586" s="114"/>
      <c r="Y586" s="6"/>
      <c r="Z586" s="10"/>
      <c r="AA586" s="133" t="str">
        <f ca="1">IF(AND(COUNTA(R586:U586,X586:Z586)=7,COUNTA(V586:W586)&gt;=1,計算シート!AA586&lt;&gt;""),計算シート!AA586,"")</f>
        <v/>
      </c>
      <c r="AB586" s="134" t="str">
        <f ca="1">IF(AND(AA586&lt;&gt;"",計算シート!AB586&lt;&gt;""),計算シート!AB586,"")</f>
        <v/>
      </c>
    </row>
    <row r="587" spans="1:28">
      <c r="A587" s="54">
        <v>582</v>
      </c>
      <c r="B587" s="40"/>
      <c r="C587" s="39"/>
      <c r="D587" s="39"/>
      <c r="E587" s="39"/>
      <c r="F587" s="38"/>
      <c r="G587" s="10"/>
      <c r="H587" s="36"/>
      <c r="I587" s="37"/>
      <c r="J587" s="37"/>
      <c r="K587" s="37"/>
      <c r="L587" s="37"/>
      <c r="M587" s="37"/>
      <c r="N587" s="37"/>
      <c r="O587" s="37"/>
      <c r="P587" s="7"/>
      <c r="Q587" s="7"/>
      <c r="R587" s="6"/>
      <c r="S587" s="6"/>
      <c r="T587" s="6"/>
      <c r="U587" s="6"/>
      <c r="V587" s="140"/>
      <c r="W587" s="6"/>
      <c r="X587" s="114"/>
      <c r="Y587" s="6"/>
      <c r="Z587" s="10"/>
      <c r="AA587" s="133" t="str">
        <f ca="1">IF(AND(COUNTA(R587:U587,X587:Z587)=7,COUNTA(V587:W587)&gt;=1,計算シート!AA587&lt;&gt;""),計算シート!AA587,"")</f>
        <v/>
      </c>
      <c r="AB587" s="134" t="str">
        <f ca="1">IF(AND(AA587&lt;&gt;"",計算シート!AB587&lt;&gt;""),計算シート!AB587,"")</f>
        <v/>
      </c>
    </row>
    <row r="588" spans="1:28">
      <c r="A588" s="54">
        <v>583</v>
      </c>
      <c r="B588" s="40"/>
      <c r="C588" s="39"/>
      <c r="D588" s="39"/>
      <c r="E588" s="39"/>
      <c r="F588" s="38"/>
      <c r="G588" s="10"/>
      <c r="H588" s="36"/>
      <c r="I588" s="37"/>
      <c r="J588" s="37"/>
      <c r="K588" s="37"/>
      <c r="L588" s="37"/>
      <c r="M588" s="37"/>
      <c r="N588" s="37"/>
      <c r="O588" s="37"/>
      <c r="P588" s="7"/>
      <c r="Q588" s="7"/>
      <c r="R588" s="6"/>
      <c r="S588" s="6"/>
      <c r="T588" s="6"/>
      <c r="U588" s="6"/>
      <c r="V588" s="140"/>
      <c r="W588" s="6"/>
      <c r="X588" s="114"/>
      <c r="Y588" s="6"/>
      <c r="Z588" s="10"/>
      <c r="AA588" s="133" t="str">
        <f ca="1">IF(AND(COUNTA(R588:U588,X588:Z588)=7,COUNTA(V588:W588)&gt;=1,計算シート!AA588&lt;&gt;""),計算シート!AA588,"")</f>
        <v/>
      </c>
      <c r="AB588" s="134" t="str">
        <f ca="1">IF(AND(AA588&lt;&gt;"",計算シート!AB588&lt;&gt;""),計算シート!AB588,"")</f>
        <v/>
      </c>
    </row>
    <row r="589" spans="1:28">
      <c r="A589" s="54">
        <v>584</v>
      </c>
      <c r="B589" s="40"/>
      <c r="C589" s="39"/>
      <c r="D589" s="39"/>
      <c r="E589" s="39"/>
      <c r="F589" s="38"/>
      <c r="G589" s="10"/>
      <c r="H589" s="36"/>
      <c r="I589" s="37"/>
      <c r="J589" s="37"/>
      <c r="K589" s="37"/>
      <c r="L589" s="37"/>
      <c r="M589" s="37"/>
      <c r="N589" s="37"/>
      <c r="O589" s="37"/>
      <c r="P589" s="7"/>
      <c r="Q589" s="7"/>
      <c r="R589" s="6"/>
      <c r="S589" s="6"/>
      <c r="T589" s="6"/>
      <c r="U589" s="6"/>
      <c r="V589" s="140"/>
      <c r="W589" s="6"/>
      <c r="X589" s="114"/>
      <c r="Y589" s="6"/>
      <c r="Z589" s="10"/>
      <c r="AA589" s="133" t="str">
        <f ca="1">IF(AND(COUNTA(R589:U589,X589:Z589)=7,COUNTA(V589:W589)&gt;=1,計算シート!AA589&lt;&gt;""),計算シート!AA589,"")</f>
        <v/>
      </c>
      <c r="AB589" s="134" t="str">
        <f ca="1">IF(AND(AA589&lt;&gt;"",計算シート!AB589&lt;&gt;""),計算シート!AB589,"")</f>
        <v/>
      </c>
    </row>
    <row r="590" spans="1:28">
      <c r="A590" s="54">
        <v>585</v>
      </c>
      <c r="B590" s="40"/>
      <c r="C590" s="39"/>
      <c r="D590" s="39"/>
      <c r="E590" s="39"/>
      <c r="F590" s="38"/>
      <c r="G590" s="10"/>
      <c r="H590" s="36"/>
      <c r="I590" s="37"/>
      <c r="J590" s="37"/>
      <c r="K590" s="37"/>
      <c r="L590" s="37"/>
      <c r="M590" s="37"/>
      <c r="N590" s="37"/>
      <c r="O590" s="37"/>
      <c r="P590" s="7"/>
      <c r="Q590" s="7"/>
      <c r="R590" s="6"/>
      <c r="S590" s="6"/>
      <c r="T590" s="6"/>
      <c r="U590" s="6"/>
      <c r="V590" s="140"/>
      <c r="W590" s="6"/>
      <c r="X590" s="114"/>
      <c r="Y590" s="6"/>
      <c r="Z590" s="10"/>
      <c r="AA590" s="133" t="str">
        <f ca="1">IF(AND(COUNTA(R590:U590,X590:Z590)=7,COUNTA(V590:W590)&gt;=1,計算シート!AA590&lt;&gt;""),計算シート!AA590,"")</f>
        <v/>
      </c>
      <c r="AB590" s="134" t="str">
        <f ca="1">IF(AND(AA590&lt;&gt;"",計算シート!AB590&lt;&gt;""),計算シート!AB590,"")</f>
        <v/>
      </c>
    </row>
    <row r="591" spans="1:28">
      <c r="A591" s="54">
        <v>586</v>
      </c>
      <c r="B591" s="40"/>
      <c r="C591" s="39"/>
      <c r="D591" s="39"/>
      <c r="E591" s="39"/>
      <c r="F591" s="38"/>
      <c r="G591" s="10"/>
      <c r="H591" s="36"/>
      <c r="I591" s="37"/>
      <c r="J591" s="37"/>
      <c r="K591" s="37"/>
      <c r="L591" s="37"/>
      <c r="M591" s="37"/>
      <c r="N591" s="37"/>
      <c r="O591" s="37"/>
      <c r="P591" s="7"/>
      <c r="Q591" s="7"/>
      <c r="R591" s="6"/>
      <c r="S591" s="6"/>
      <c r="T591" s="6"/>
      <c r="U591" s="6"/>
      <c r="V591" s="140"/>
      <c r="W591" s="6"/>
      <c r="X591" s="114"/>
      <c r="Y591" s="6"/>
      <c r="Z591" s="10"/>
      <c r="AA591" s="133" t="str">
        <f ca="1">IF(AND(COUNTA(R591:U591,X591:Z591)=7,COUNTA(V591:W591)&gt;=1,計算シート!AA591&lt;&gt;""),計算シート!AA591,"")</f>
        <v/>
      </c>
      <c r="AB591" s="134" t="str">
        <f ca="1">IF(AND(AA591&lt;&gt;"",計算シート!AB591&lt;&gt;""),計算シート!AB591,"")</f>
        <v/>
      </c>
    </row>
    <row r="592" spans="1:28">
      <c r="A592" s="54">
        <v>587</v>
      </c>
      <c r="B592" s="40"/>
      <c r="C592" s="39"/>
      <c r="D592" s="39"/>
      <c r="E592" s="39"/>
      <c r="F592" s="38"/>
      <c r="G592" s="10"/>
      <c r="H592" s="36"/>
      <c r="I592" s="37"/>
      <c r="J592" s="37"/>
      <c r="K592" s="37"/>
      <c r="L592" s="37"/>
      <c r="M592" s="37"/>
      <c r="N592" s="37"/>
      <c r="O592" s="37"/>
      <c r="P592" s="7"/>
      <c r="Q592" s="7"/>
      <c r="R592" s="6"/>
      <c r="S592" s="6"/>
      <c r="T592" s="6"/>
      <c r="U592" s="6"/>
      <c r="V592" s="140"/>
      <c r="W592" s="6"/>
      <c r="X592" s="114"/>
      <c r="Y592" s="6"/>
      <c r="Z592" s="10"/>
      <c r="AA592" s="133" t="str">
        <f ca="1">IF(AND(COUNTA(R592:U592,X592:Z592)=7,COUNTA(V592:W592)&gt;=1,計算シート!AA592&lt;&gt;""),計算シート!AA592,"")</f>
        <v/>
      </c>
      <c r="AB592" s="134" t="str">
        <f ca="1">IF(AND(AA592&lt;&gt;"",計算シート!AB592&lt;&gt;""),計算シート!AB592,"")</f>
        <v/>
      </c>
    </row>
    <row r="593" spans="1:28">
      <c r="A593" s="54">
        <v>588</v>
      </c>
      <c r="B593" s="40"/>
      <c r="C593" s="39"/>
      <c r="D593" s="39"/>
      <c r="E593" s="39"/>
      <c r="F593" s="38"/>
      <c r="G593" s="10"/>
      <c r="H593" s="36"/>
      <c r="I593" s="37"/>
      <c r="J593" s="37"/>
      <c r="K593" s="37"/>
      <c r="L593" s="37"/>
      <c r="M593" s="37"/>
      <c r="N593" s="37"/>
      <c r="O593" s="37"/>
      <c r="P593" s="7"/>
      <c r="Q593" s="7"/>
      <c r="R593" s="6"/>
      <c r="S593" s="6"/>
      <c r="T593" s="6"/>
      <c r="U593" s="6"/>
      <c r="V593" s="140"/>
      <c r="W593" s="6"/>
      <c r="X593" s="114"/>
      <c r="Y593" s="6"/>
      <c r="Z593" s="10"/>
      <c r="AA593" s="133" t="str">
        <f ca="1">IF(AND(COUNTA(R593:U593,X593:Z593)=7,COUNTA(V593:W593)&gt;=1,計算シート!AA593&lt;&gt;""),計算シート!AA593,"")</f>
        <v/>
      </c>
      <c r="AB593" s="134" t="str">
        <f ca="1">IF(AND(AA593&lt;&gt;"",計算シート!AB593&lt;&gt;""),計算シート!AB593,"")</f>
        <v/>
      </c>
    </row>
    <row r="594" spans="1:28">
      <c r="A594" s="54">
        <v>589</v>
      </c>
      <c r="B594" s="40"/>
      <c r="C594" s="39"/>
      <c r="D594" s="39"/>
      <c r="E594" s="39"/>
      <c r="F594" s="38"/>
      <c r="G594" s="10"/>
      <c r="H594" s="36"/>
      <c r="I594" s="37"/>
      <c r="J594" s="37"/>
      <c r="K594" s="37"/>
      <c r="L594" s="37"/>
      <c r="M594" s="37"/>
      <c r="N594" s="37"/>
      <c r="O594" s="37"/>
      <c r="P594" s="7"/>
      <c r="Q594" s="7"/>
      <c r="R594" s="6"/>
      <c r="S594" s="6"/>
      <c r="T594" s="6"/>
      <c r="U594" s="6"/>
      <c r="V594" s="140"/>
      <c r="W594" s="6"/>
      <c r="X594" s="114"/>
      <c r="Y594" s="6"/>
      <c r="Z594" s="10"/>
      <c r="AA594" s="133" t="str">
        <f ca="1">IF(AND(COUNTA(R594:U594,X594:Z594)=7,COUNTA(V594:W594)&gt;=1,計算シート!AA594&lt;&gt;""),計算シート!AA594,"")</f>
        <v/>
      </c>
      <c r="AB594" s="134" t="str">
        <f ca="1">IF(AND(AA594&lt;&gt;"",計算シート!AB594&lt;&gt;""),計算シート!AB594,"")</f>
        <v/>
      </c>
    </row>
    <row r="595" spans="1:28">
      <c r="A595" s="54">
        <v>590</v>
      </c>
      <c r="B595" s="40"/>
      <c r="C595" s="39"/>
      <c r="D595" s="39"/>
      <c r="E595" s="39"/>
      <c r="F595" s="38"/>
      <c r="G595" s="10"/>
      <c r="H595" s="36"/>
      <c r="I595" s="37"/>
      <c r="J595" s="37"/>
      <c r="K595" s="37"/>
      <c r="L595" s="37"/>
      <c r="M595" s="37"/>
      <c r="N595" s="37"/>
      <c r="O595" s="37"/>
      <c r="P595" s="7"/>
      <c r="Q595" s="7"/>
      <c r="R595" s="6"/>
      <c r="S595" s="6"/>
      <c r="T595" s="6"/>
      <c r="U595" s="6"/>
      <c r="V595" s="140"/>
      <c r="W595" s="6"/>
      <c r="X595" s="114"/>
      <c r="Y595" s="6"/>
      <c r="Z595" s="10"/>
      <c r="AA595" s="133" t="str">
        <f ca="1">IF(AND(COUNTA(R595:U595,X595:Z595)=7,COUNTA(V595:W595)&gt;=1,計算シート!AA595&lt;&gt;""),計算シート!AA595,"")</f>
        <v/>
      </c>
      <c r="AB595" s="134" t="str">
        <f ca="1">IF(AND(AA595&lt;&gt;"",計算シート!AB595&lt;&gt;""),計算シート!AB595,"")</f>
        <v/>
      </c>
    </row>
    <row r="596" spans="1:28">
      <c r="A596" s="54">
        <v>591</v>
      </c>
      <c r="B596" s="40"/>
      <c r="C596" s="39"/>
      <c r="D596" s="39"/>
      <c r="E596" s="39"/>
      <c r="F596" s="38"/>
      <c r="G596" s="10"/>
      <c r="H596" s="36"/>
      <c r="I596" s="37"/>
      <c r="J596" s="37"/>
      <c r="K596" s="37"/>
      <c r="L596" s="37"/>
      <c r="M596" s="37"/>
      <c r="N596" s="37"/>
      <c r="O596" s="37"/>
      <c r="P596" s="7"/>
      <c r="Q596" s="7"/>
      <c r="R596" s="6"/>
      <c r="S596" s="6"/>
      <c r="T596" s="6"/>
      <c r="U596" s="6"/>
      <c r="V596" s="140"/>
      <c r="W596" s="6"/>
      <c r="X596" s="114"/>
      <c r="Y596" s="6"/>
      <c r="Z596" s="10"/>
      <c r="AA596" s="133" t="str">
        <f ca="1">IF(AND(COUNTA(R596:U596,X596:Z596)=7,COUNTA(V596:W596)&gt;=1,計算シート!AA596&lt;&gt;""),計算シート!AA596,"")</f>
        <v/>
      </c>
      <c r="AB596" s="134" t="str">
        <f ca="1">IF(AND(AA596&lt;&gt;"",計算シート!AB596&lt;&gt;""),計算シート!AB596,"")</f>
        <v/>
      </c>
    </row>
    <row r="597" spans="1:28">
      <c r="A597" s="54">
        <v>592</v>
      </c>
      <c r="B597" s="40"/>
      <c r="C597" s="39"/>
      <c r="D597" s="39"/>
      <c r="E597" s="39"/>
      <c r="F597" s="38"/>
      <c r="G597" s="10"/>
      <c r="H597" s="36"/>
      <c r="I597" s="37"/>
      <c r="J597" s="37"/>
      <c r="K597" s="37"/>
      <c r="L597" s="37"/>
      <c r="M597" s="37"/>
      <c r="N597" s="37"/>
      <c r="O597" s="37"/>
      <c r="P597" s="7"/>
      <c r="Q597" s="7"/>
      <c r="R597" s="6"/>
      <c r="S597" s="6"/>
      <c r="T597" s="6"/>
      <c r="U597" s="6"/>
      <c r="V597" s="140"/>
      <c r="W597" s="6"/>
      <c r="X597" s="114"/>
      <c r="Y597" s="6"/>
      <c r="Z597" s="10"/>
      <c r="AA597" s="133" t="str">
        <f ca="1">IF(AND(COUNTA(R597:U597,X597:Z597)=7,COUNTA(V597:W597)&gt;=1,計算シート!AA597&lt;&gt;""),計算シート!AA597,"")</f>
        <v/>
      </c>
      <c r="AB597" s="134" t="str">
        <f ca="1">IF(AND(AA597&lt;&gt;"",計算シート!AB597&lt;&gt;""),計算シート!AB597,"")</f>
        <v/>
      </c>
    </row>
    <row r="598" spans="1:28">
      <c r="A598" s="54">
        <v>593</v>
      </c>
      <c r="B598" s="40"/>
      <c r="C598" s="39"/>
      <c r="D598" s="39"/>
      <c r="E598" s="39"/>
      <c r="F598" s="38"/>
      <c r="G598" s="10"/>
      <c r="H598" s="36"/>
      <c r="I598" s="37"/>
      <c r="J598" s="37"/>
      <c r="K598" s="37"/>
      <c r="L598" s="37"/>
      <c r="M598" s="37"/>
      <c r="N598" s="37"/>
      <c r="O598" s="37"/>
      <c r="P598" s="7"/>
      <c r="Q598" s="7"/>
      <c r="R598" s="6"/>
      <c r="S598" s="6"/>
      <c r="T598" s="6"/>
      <c r="U598" s="6"/>
      <c r="V598" s="140"/>
      <c r="W598" s="6"/>
      <c r="X598" s="114"/>
      <c r="Y598" s="6"/>
      <c r="Z598" s="10"/>
      <c r="AA598" s="133" t="str">
        <f ca="1">IF(AND(COUNTA(R598:U598,X598:Z598)=7,COUNTA(V598:W598)&gt;=1,計算シート!AA598&lt;&gt;""),計算シート!AA598,"")</f>
        <v/>
      </c>
      <c r="AB598" s="134" t="str">
        <f ca="1">IF(AND(AA598&lt;&gt;"",計算シート!AB598&lt;&gt;""),計算シート!AB598,"")</f>
        <v/>
      </c>
    </row>
    <row r="599" spans="1:28">
      <c r="A599" s="54">
        <v>594</v>
      </c>
      <c r="B599" s="40"/>
      <c r="C599" s="39"/>
      <c r="D599" s="39"/>
      <c r="E599" s="39"/>
      <c r="F599" s="38"/>
      <c r="G599" s="10"/>
      <c r="H599" s="36"/>
      <c r="I599" s="37"/>
      <c r="J599" s="37"/>
      <c r="K599" s="37"/>
      <c r="L599" s="37"/>
      <c r="M599" s="37"/>
      <c r="N599" s="37"/>
      <c r="O599" s="37"/>
      <c r="P599" s="7"/>
      <c r="Q599" s="7"/>
      <c r="R599" s="6"/>
      <c r="S599" s="6"/>
      <c r="T599" s="6"/>
      <c r="U599" s="6"/>
      <c r="V599" s="140"/>
      <c r="W599" s="6"/>
      <c r="X599" s="114"/>
      <c r="Y599" s="6"/>
      <c r="Z599" s="10"/>
      <c r="AA599" s="133" t="str">
        <f ca="1">IF(AND(COUNTA(R599:U599,X599:Z599)=7,COUNTA(V599:W599)&gt;=1,計算シート!AA599&lt;&gt;""),計算シート!AA599,"")</f>
        <v/>
      </c>
      <c r="AB599" s="134" t="str">
        <f ca="1">IF(AND(AA599&lt;&gt;"",計算シート!AB599&lt;&gt;""),計算シート!AB599,"")</f>
        <v/>
      </c>
    </row>
    <row r="600" spans="1:28">
      <c r="A600" s="54">
        <v>595</v>
      </c>
      <c r="B600" s="40"/>
      <c r="C600" s="39"/>
      <c r="D600" s="39"/>
      <c r="E600" s="39"/>
      <c r="F600" s="38"/>
      <c r="G600" s="10"/>
      <c r="H600" s="36"/>
      <c r="I600" s="37"/>
      <c r="J600" s="37"/>
      <c r="K600" s="37"/>
      <c r="L600" s="37"/>
      <c r="M600" s="37"/>
      <c r="N600" s="37"/>
      <c r="O600" s="37"/>
      <c r="P600" s="7"/>
      <c r="Q600" s="7"/>
      <c r="R600" s="6"/>
      <c r="S600" s="6"/>
      <c r="T600" s="6"/>
      <c r="U600" s="6"/>
      <c r="V600" s="140"/>
      <c r="W600" s="6"/>
      <c r="X600" s="114"/>
      <c r="Y600" s="6"/>
      <c r="Z600" s="10"/>
      <c r="AA600" s="133" t="str">
        <f ca="1">IF(AND(COUNTA(R600:U600,X600:Z600)=7,COUNTA(V600:W600)&gt;=1,計算シート!AA600&lt;&gt;""),計算シート!AA600,"")</f>
        <v/>
      </c>
      <c r="AB600" s="134" t="str">
        <f ca="1">IF(AND(AA600&lt;&gt;"",計算シート!AB600&lt;&gt;""),計算シート!AB600,"")</f>
        <v/>
      </c>
    </row>
    <row r="601" spans="1:28">
      <c r="A601" s="54">
        <v>596</v>
      </c>
      <c r="B601" s="40"/>
      <c r="C601" s="39"/>
      <c r="D601" s="39"/>
      <c r="E601" s="39"/>
      <c r="F601" s="38"/>
      <c r="G601" s="10"/>
      <c r="H601" s="36"/>
      <c r="I601" s="37"/>
      <c r="J601" s="37"/>
      <c r="K601" s="37"/>
      <c r="L601" s="37"/>
      <c r="M601" s="37"/>
      <c r="N601" s="37"/>
      <c r="O601" s="37"/>
      <c r="P601" s="7"/>
      <c r="Q601" s="7"/>
      <c r="R601" s="6"/>
      <c r="S601" s="6"/>
      <c r="T601" s="6"/>
      <c r="U601" s="6"/>
      <c r="V601" s="140"/>
      <c r="W601" s="6"/>
      <c r="X601" s="114"/>
      <c r="Y601" s="6"/>
      <c r="Z601" s="10"/>
      <c r="AA601" s="133" t="str">
        <f ca="1">IF(AND(COUNTA(R601:U601,X601:Z601)=7,COUNTA(V601:W601)&gt;=1,計算シート!AA601&lt;&gt;""),計算シート!AA601,"")</f>
        <v/>
      </c>
      <c r="AB601" s="134" t="str">
        <f ca="1">IF(AND(AA601&lt;&gt;"",計算シート!AB601&lt;&gt;""),計算シート!AB601,"")</f>
        <v/>
      </c>
    </row>
    <row r="602" spans="1:28">
      <c r="A602" s="54">
        <v>597</v>
      </c>
      <c r="B602" s="40"/>
      <c r="C602" s="39"/>
      <c r="D602" s="39"/>
      <c r="E602" s="39"/>
      <c r="F602" s="38"/>
      <c r="G602" s="10"/>
      <c r="H602" s="36"/>
      <c r="I602" s="37"/>
      <c r="J602" s="37"/>
      <c r="K602" s="37"/>
      <c r="L602" s="37"/>
      <c r="M602" s="37"/>
      <c r="N602" s="37"/>
      <c r="O602" s="37"/>
      <c r="P602" s="7"/>
      <c r="Q602" s="7"/>
      <c r="R602" s="6"/>
      <c r="S602" s="6"/>
      <c r="T602" s="6"/>
      <c r="U602" s="6"/>
      <c r="V602" s="140"/>
      <c r="W602" s="6"/>
      <c r="X602" s="114"/>
      <c r="Y602" s="6"/>
      <c r="Z602" s="10"/>
      <c r="AA602" s="133" t="str">
        <f ca="1">IF(AND(COUNTA(R602:U602,X602:Z602)=7,COUNTA(V602:W602)&gt;=1,計算シート!AA602&lt;&gt;""),計算シート!AA602,"")</f>
        <v/>
      </c>
      <c r="AB602" s="134" t="str">
        <f ca="1">IF(AND(AA602&lt;&gt;"",計算シート!AB602&lt;&gt;""),計算シート!AB602,"")</f>
        <v/>
      </c>
    </row>
    <row r="603" spans="1:28">
      <c r="A603" s="54">
        <v>598</v>
      </c>
      <c r="B603" s="40"/>
      <c r="C603" s="39"/>
      <c r="D603" s="39"/>
      <c r="E603" s="39"/>
      <c r="F603" s="38"/>
      <c r="G603" s="10"/>
      <c r="H603" s="36"/>
      <c r="I603" s="37"/>
      <c r="J603" s="37"/>
      <c r="K603" s="37"/>
      <c r="L603" s="37"/>
      <c r="M603" s="37"/>
      <c r="N603" s="37"/>
      <c r="O603" s="37"/>
      <c r="P603" s="7"/>
      <c r="Q603" s="7"/>
      <c r="R603" s="6"/>
      <c r="S603" s="6"/>
      <c r="T603" s="6"/>
      <c r="U603" s="6"/>
      <c r="V603" s="140"/>
      <c r="W603" s="6"/>
      <c r="X603" s="114"/>
      <c r="Y603" s="6"/>
      <c r="Z603" s="10"/>
      <c r="AA603" s="133" t="str">
        <f ca="1">IF(AND(COUNTA(R603:U603,X603:Z603)=7,COUNTA(V603:W603)&gt;=1,計算シート!AA603&lt;&gt;""),計算シート!AA603,"")</f>
        <v/>
      </c>
      <c r="AB603" s="134" t="str">
        <f ca="1">IF(AND(AA603&lt;&gt;"",計算シート!AB603&lt;&gt;""),計算シート!AB603,"")</f>
        <v/>
      </c>
    </row>
    <row r="604" spans="1:28">
      <c r="A604" s="54">
        <v>599</v>
      </c>
      <c r="B604" s="40"/>
      <c r="C604" s="39"/>
      <c r="D604" s="39"/>
      <c r="E604" s="39"/>
      <c r="F604" s="38"/>
      <c r="G604" s="10"/>
      <c r="H604" s="36"/>
      <c r="I604" s="37"/>
      <c r="J604" s="37"/>
      <c r="K604" s="37"/>
      <c r="L604" s="37"/>
      <c r="M604" s="37"/>
      <c r="N604" s="37"/>
      <c r="O604" s="37"/>
      <c r="P604" s="7"/>
      <c r="Q604" s="7"/>
      <c r="R604" s="6"/>
      <c r="S604" s="6"/>
      <c r="T604" s="6"/>
      <c r="U604" s="6"/>
      <c r="V604" s="140"/>
      <c r="W604" s="6"/>
      <c r="X604" s="114"/>
      <c r="Y604" s="6"/>
      <c r="Z604" s="10"/>
      <c r="AA604" s="133" t="str">
        <f ca="1">IF(AND(COUNTA(R604:U604,X604:Z604)=7,COUNTA(V604:W604)&gt;=1,計算シート!AA604&lt;&gt;""),計算シート!AA604,"")</f>
        <v/>
      </c>
      <c r="AB604" s="134" t="str">
        <f ca="1">IF(AND(AA604&lt;&gt;"",計算シート!AB604&lt;&gt;""),計算シート!AB604,"")</f>
        <v/>
      </c>
    </row>
    <row r="605" spans="1:28">
      <c r="A605" s="54">
        <v>600</v>
      </c>
      <c r="B605" s="40"/>
      <c r="C605" s="39"/>
      <c r="D605" s="39"/>
      <c r="E605" s="39"/>
      <c r="F605" s="38"/>
      <c r="G605" s="10"/>
      <c r="H605" s="36"/>
      <c r="I605" s="37"/>
      <c r="J605" s="37"/>
      <c r="K605" s="37"/>
      <c r="L605" s="37"/>
      <c r="M605" s="37"/>
      <c r="N605" s="37"/>
      <c r="O605" s="37"/>
      <c r="P605" s="7"/>
      <c r="Q605" s="7"/>
      <c r="R605" s="6"/>
      <c r="S605" s="6"/>
      <c r="T605" s="6"/>
      <c r="U605" s="6"/>
      <c r="V605" s="140"/>
      <c r="W605" s="6"/>
      <c r="X605" s="114"/>
      <c r="Y605" s="6"/>
      <c r="Z605" s="10"/>
      <c r="AA605" s="133" t="str">
        <f ca="1">IF(AND(COUNTA(R605:U605,X605:Z605)=7,COUNTA(V605:W605)&gt;=1,計算シート!AA605&lt;&gt;""),計算シート!AA605,"")</f>
        <v/>
      </c>
      <c r="AB605" s="134" t="str">
        <f ca="1">IF(AND(AA605&lt;&gt;"",計算シート!AB605&lt;&gt;""),計算シート!AB605,"")</f>
        <v/>
      </c>
    </row>
    <row r="606" spans="1:28">
      <c r="A606" s="54">
        <v>601</v>
      </c>
      <c r="B606" s="40"/>
      <c r="C606" s="39"/>
      <c r="D606" s="39"/>
      <c r="E606" s="39"/>
      <c r="F606" s="38"/>
      <c r="G606" s="10"/>
      <c r="H606" s="36"/>
      <c r="I606" s="37"/>
      <c r="J606" s="37"/>
      <c r="K606" s="37"/>
      <c r="L606" s="37"/>
      <c r="M606" s="37"/>
      <c r="N606" s="37"/>
      <c r="O606" s="37"/>
      <c r="P606" s="7"/>
      <c r="Q606" s="7"/>
      <c r="R606" s="6"/>
      <c r="S606" s="6"/>
      <c r="T606" s="6"/>
      <c r="U606" s="6"/>
      <c r="V606" s="140"/>
      <c r="W606" s="6"/>
      <c r="X606" s="114"/>
      <c r="Y606" s="6"/>
      <c r="Z606" s="10"/>
      <c r="AA606" s="133" t="str">
        <f ca="1">IF(AND(COUNTA(R606:U606,X606:Z606)=7,COUNTA(V606:W606)&gt;=1,計算シート!AA606&lt;&gt;""),計算シート!AA606,"")</f>
        <v/>
      </c>
      <c r="AB606" s="134" t="str">
        <f ca="1">IF(AND(AA606&lt;&gt;"",計算シート!AB606&lt;&gt;""),計算シート!AB606,"")</f>
        <v/>
      </c>
    </row>
    <row r="607" spans="1:28">
      <c r="A607" s="54">
        <v>602</v>
      </c>
      <c r="B607" s="40"/>
      <c r="C607" s="39"/>
      <c r="D607" s="39"/>
      <c r="E607" s="39"/>
      <c r="F607" s="38"/>
      <c r="G607" s="10"/>
      <c r="H607" s="36"/>
      <c r="I607" s="37"/>
      <c r="J607" s="37"/>
      <c r="K607" s="37"/>
      <c r="L607" s="37"/>
      <c r="M607" s="37"/>
      <c r="N607" s="37"/>
      <c r="O607" s="37"/>
      <c r="P607" s="7"/>
      <c r="Q607" s="7"/>
      <c r="R607" s="6"/>
      <c r="S607" s="6"/>
      <c r="T607" s="6"/>
      <c r="U607" s="6"/>
      <c r="V607" s="140"/>
      <c r="W607" s="6"/>
      <c r="X607" s="114"/>
      <c r="Y607" s="6"/>
      <c r="Z607" s="10"/>
      <c r="AA607" s="133" t="str">
        <f ca="1">IF(AND(COUNTA(R607:U607,X607:Z607)=7,COUNTA(V607:W607)&gt;=1,計算シート!AA607&lt;&gt;""),計算シート!AA607,"")</f>
        <v/>
      </c>
      <c r="AB607" s="134" t="str">
        <f ca="1">IF(AND(AA607&lt;&gt;"",計算シート!AB607&lt;&gt;""),計算シート!AB607,"")</f>
        <v/>
      </c>
    </row>
    <row r="608" spans="1:28">
      <c r="A608" s="54">
        <v>603</v>
      </c>
      <c r="B608" s="40"/>
      <c r="C608" s="39"/>
      <c r="D608" s="39"/>
      <c r="E608" s="39"/>
      <c r="F608" s="38"/>
      <c r="G608" s="10"/>
      <c r="H608" s="36"/>
      <c r="I608" s="37"/>
      <c r="J608" s="37"/>
      <c r="K608" s="37"/>
      <c r="L608" s="37"/>
      <c r="M608" s="37"/>
      <c r="N608" s="37"/>
      <c r="O608" s="37"/>
      <c r="P608" s="7"/>
      <c r="Q608" s="7"/>
      <c r="R608" s="6"/>
      <c r="S608" s="6"/>
      <c r="T608" s="6"/>
      <c r="U608" s="6"/>
      <c r="V608" s="140"/>
      <c r="W608" s="6"/>
      <c r="X608" s="114"/>
      <c r="Y608" s="6"/>
      <c r="Z608" s="10"/>
      <c r="AA608" s="133" t="str">
        <f ca="1">IF(AND(COUNTA(R608:U608,X608:Z608)=7,COUNTA(V608:W608)&gt;=1,計算シート!AA608&lt;&gt;""),計算シート!AA608,"")</f>
        <v/>
      </c>
      <c r="AB608" s="134" t="str">
        <f ca="1">IF(AND(AA608&lt;&gt;"",計算シート!AB608&lt;&gt;""),計算シート!AB608,"")</f>
        <v/>
      </c>
    </row>
    <row r="609" spans="1:28">
      <c r="A609" s="54">
        <v>604</v>
      </c>
      <c r="B609" s="40"/>
      <c r="C609" s="39"/>
      <c r="D609" s="39"/>
      <c r="E609" s="39"/>
      <c r="F609" s="38"/>
      <c r="G609" s="10"/>
      <c r="H609" s="36"/>
      <c r="I609" s="37"/>
      <c r="J609" s="37"/>
      <c r="K609" s="37"/>
      <c r="L609" s="37"/>
      <c r="M609" s="37"/>
      <c r="N609" s="37"/>
      <c r="O609" s="37"/>
      <c r="P609" s="7"/>
      <c r="Q609" s="7"/>
      <c r="R609" s="6"/>
      <c r="S609" s="6"/>
      <c r="T609" s="6"/>
      <c r="U609" s="6"/>
      <c r="V609" s="140"/>
      <c r="W609" s="6"/>
      <c r="X609" s="114"/>
      <c r="Y609" s="6"/>
      <c r="Z609" s="10"/>
      <c r="AA609" s="133" t="str">
        <f ca="1">IF(AND(COUNTA(R609:U609,X609:Z609)=7,COUNTA(V609:W609)&gt;=1,計算シート!AA609&lt;&gt;""),計算シート!AA609,"")</f>
        <v/>
      </c>
      <c r="AB609" s="134" t="str">
        <f ca="1">IF(AND(AA609&lt;&gt;"",計算シート!AB609&lt;&gt;""),計算シート!AB609,"")</f>
        <v/>
      </c>
    </row>
    <row r="610" spans="1:28">
      <c r="A610" s="54">
        <v>605</v>
      </c>
      <c r="B610" s="40"/>
      <c r="C610" s="39"/>
      <c r="D610" s="39"/>
      <c r="E610" s="39"/>
      <c r="F610" s="38"/>
      <c r="G610" s="10"/>
      <c r="H610" s="36"/>
      <c r="I610" s="37"/>
      <c r="J610" s="37"/>
      <c r="K610" s="37"/>
      <c r="L610" s="37"/>
      <c r="M610" s="37"/>
      <c r="N610" s="37"/>
      <c r="O610" s="37"/>
      <c r="P610" s="7"/>
      <c r="Q610" s="7"/>
      <c r="R610" s="6"/>
      <c r="S610" s="6"/>
      <c r="T610" s="6"/>
      <c r="U610" s="6"/>
      <c r="V610" s="140"/>
      <c r="W610" s="6"/>
      <c r="X610" s="114"/>
      <c r="Y610" s="6"/>
      <c r="Z610" s="10"/>
      <c r="AA610" s="133" t="str">
        <f ca="1">IF(AND(COUNTA(R610:U610,X610:Z610)=7,COUNTA(V610:W610)&gt;=1,計算シート!AA610&lt;&gt;""),計算シート!AA610,"")</f>
        <v/>
      </c>
      <c r="AB610" s="134" t="str">
        <f ca="1">IF(AND(AA610&lt;&gt;"",計算シート!AB610&lt;&gt;""),計算シート!AB610,"")</f>
        <v/>
      </c>
    </row>
    <row r="611" spans="1:28">
      <c r="A611" s="54">
        <v>606</v>
      </c>
      <c r="B611" s="40"/>
      <c r="C611" s="39"/>
      <c r="D611" s="39"/>
      <c r="E611" s="39"/>
      <c r="F611" s="38"/>
      <c r="G611" s="10"/>
      <c r="H611" s="36"/>
      <c r="I611" s="37"/>
      <c r="J611" s="37"/>
      <c r="K611" s="37"/>
      <c r="L611" s="37"/>
      <c r="M611" s="37"/>
      <c r="N611" s="37"/>
      <c r="O611" s="37"/>
      <c r="P611" s="7"/>
      <c r="Q611" s="7"/>
      <c r="R611" s="6"/>
      <c r="S611" s="6"/>
      <c r="T611" s="6"/>
      <c r="U611" s="6"/>
      <c r="V611" s="140"/>
      <c r="W611" s="6"/>
      <c r="X611" s="114"/>
      <c r="Y611" s="6"/>
      <c r="Z611" s="10"/>
      <c r="AA611" s="133" t="str">
        <f ca="1">IF(AND(COUNTA(R611:U611,X611:Z611)=7,COUNTA(V611:W611)&gt;=1,計算シート!AA611&lt;&gt;""),計算シート!AA611,"")</f>
        <v/>
      </c>
      <c r="AB611" s="134" t="str">
        <f ca="1">IF(AND(AA611&lt;&gt;"",計算シート!AB611&lt;&gt;""),計算シート!AB611,"")</f>
        <v/>
      </c>
    </row>
    <row r="612" spans="1:28">
      <c r="A612" s="54">
        <v>607</v>
      </c>
      <c r="B612" s="40"/>
      <c r="C612" s="39"/>
      <c r="D612" s="39"/>
      <c r="E612" s="39"/>
      <c r="F612" s="38"/>
      <c r="G612" s="10"/>
      <c r="H612" s="36"/>
      <c r="I612" s="37"/>
      <c r="J612" s="37"/>
      <c r="K612" s="37"/>
      <c r="L612" s="37"/>
      <c r="M612" s="37"/>
      <c r="N612" s="37"/>
      <c r="O612" s="37"/>
      <c r="P612" s="7"/>
      <c r="Q612" s="7"/>
      <c r="R612" s="6"/>
      <c r="S612" s="6"/>
      <c r="T612" s="6"/>
      <c r="U612" s="6"/>
      <c r="V612" s="140"/>
      <c r="W612" s="6"/>
      <c r="X612" s="114"/>
      <c r="Y612" s="6"/>
      <c r="Z612" s="10"/>
      <c r="AA612" s="133" t="str">
        <f ca="1">IF(AND(COUNTA(R612:U612,X612:Z612)=7,COUNTA(V612:W612)&gt;=1,計算シート!AA612&lt;&gt;""),計算シート!AA612,"")</f>
        <v/>
      </c>
      <c r="AB612" s="134" t="str">
        <f ca="1">IF(AND(AA612&lt;&gt;"",計算シート!AB612&lt;&gt;""),計算シート!AB612,"")</f>
        <v/>
      </c>
    </row>
    <row r="613" spans="1:28">
      <c r="A613" s="54">
        <v>608</v>
      </c>
      <c r="B613" s="40"/>
      <c r="C613" s="39"/>
      <c r="D613" s="39"/>
      <c r="E613" s="39"/>
      <c r="F613" s="38"/>
      <c r="G613" s="10"/>
      <c r="H613" s="36"/>
      <c r="I613" s="37"/>
      <c r="J613" s="37"/>
      <c r="K613" s="37"/>
      <c r="L613" s="37"/>
      <c r="M613" s="37"/>
      <c r="N613" s="37"/>
      <c r="O613" s="37"/>
      <c r="P613" s="7"/>
      <c r="Q613" s="7"/>
      <c r="R613" s="6"/>
      <c r="S613" s="6"/>
      <c r="T613" s="6"/>
      <c r="U613" s="6"/>
      <c r="V613" s="140"/>
      <c r="W613" s="6"/>
      <c r="X613" s="114"/>
      <c r="Y613" s="6"/>
      <c r="Z613" s="10"/>
      <c r="AA613" s="133" t="str">
        <f ca="1">IF(AND(COUNTA(R613:U613,X613:Z613)=7,COUNTA(V613:W613)&gt;=1,計算シート!AA613&lt;&gt;""),計算シート!AA613,"")</f>
        <v/>
      </c>
      <c r="AB613" s="134" t="str">
        <f ca="1">IF(AND(AA613&lt;&gt;"",計算シート!AB613&lt;&gt;""),計算シート!AB613,"")</f>
        <v/>
      </c>
    </row>
    <row r="614" spans="1:28">
      <c r="A614" s="54">
        <v>609</v>
      </c>
      <c r="B614" s="40"/>
      <c r="C614" s="39"/>
      <c r="D614" s="39"/>
      <c r="E614" s="39"/>
      <c r="F614" s="38"/>
      <c r="G614" s="10"/>
      <c r="H614" s="36"/>
      <c r="I614" s="37"/>
      <c r="J614" s="37"/>
      <c r="K614" s="37"/>
      <c r="L614" s="37"/>
      <c r="M614" s="37"/>
      <c r="N614" s="37"/>
      <c r="O614" s="37"/>
      <c r="P614" s="7"/>
      <c r="Q614" s="7"/>
      <c r="R614" s="6"/>
      <c r="S614" s="6"/>
      <c r="T614" s="6"/>
      <c r="U614" s="6"/>
      <c r="V614" s="140"/>
      <c r="W614" s="6"/>
      <c r="X614" s="114"/>
      <c r="Y614" s="6"/>
      <c r="Z614" s="10"/>
      <c r="AA614" s="133" t="str">
        <f ca="1">IF(AND(COUNTA(R614:U614,X614:Z614)=7,COUNTA(V614:W614)&gt;=1,計算シート!AA614&lt;&gt;""),計算シート!AA614,"")</f>
        <v/>
      </c>
      <c r="AB614" s="134" t="str">
        <f ca="1">IF(AND(AA614&lt;&gt;"",計算シート!AB614&lt;&gt;""),計算シート!AB614,"")</f>
        <v/>
      </c>
    </row>
    <row r="615" spans="1:28">
      <c r="A615" s="54">
        <v>610</v>
      </c>
      <c r="B615" s="40"/>
      <c r="C615" s="39"/>
      <c r="D615" s="39"/>
      <c r="E615" s="39"/>
      <c r="F615" s="38"/>
      <c r="G615" s="10"/>
      <c r="H615" s="36"/>
      <c r="I615" s="37"/>
      <c r="J615" s="37"/>
      <c r="K615" s="37"/>
      <c r="L615" s="37"/>
      <c r="M615" s="37"/>
      <c r="N615" s="37"/>
      <c r="O615" s="37"/>
      <c r="P615" s="7"/>
      <c r="Q615" s="7"/>
      <c r="R615" s="6"/>
      <c r="S615" s="6"/>
      <c r="T615" s="6"/>
      <c r="U615" s="6"/>
      <c r="V615" s="140"/>
      <c r="W615" s="6"/>
      <c r="X615" s="114"/>
      <c r="Y615" s="6"/>
      <c r="Z615" s="10"/>
      <c r="AA615" s="133" t="str">
        <f ca="1">IF(AND(COUNTA(R615:U615,X615:Z615)=7,COUNTA(V615:W615)&gt;=1,計算シート!AA615&lt;&gt;""),計算シート!AA615,"")</f>
        <v/>
      </c>
      <c r="AB615" s="134" t="str">
        <f ca="1">IF(AND(AA615&lt;&gt;"",計算シート!AB615&lt;&gt;""),計算シート!AB615,"")</f>
        <v/>
      </c>
    </row>
    <row r="616" spans="1:28">
      <c r="A616" s="54">
        <v>611</v>
      </c>
      <c r="B616" s="40"/>
      <c r="C616" s="39"/>
      <c r="D616" s="39"/>
      <c r="E616" s="39"/>
      <c r="F616" s="38"/>
      <c r="G616" s="10"/>
      <c r="H616" s="36"/>
      <c r="I616" s="37"/>
      <c r="J616" s="37"/>
      <c r="K616" s="37"/>
      <c r="L616" s="37"/>
      <c r="M616" s="37"/>
      <c r="N616" s="37"/>
      <c r="O616" s="37"/>
      <c r="P616" s="7"/>
      <c r="Q616" s="7"/>
      <c r="R616" s="6"/>
      <c r="S616" s="6"/>
      <c r="T616" s="6"/>
      <c r="U616" s="6"/>
      <c r="V616" s="140"/>
      <c r="W616" s="6"/>
      <c r="X616" s="114"/>
      <c r="Y616" s="6"/>
      <c r="Z616" s="10"/>
      <c r="AA616" s="133" t="str">
        <f ca="1">IF(AND(COUNTA(R616:U616,X616:Z616)=7,COUNTA(V616:W616)&gt;=1,計算シート!AA616&lt;&gt;""),計算シート!AA616,"")</f>
        <v/>
      </c>
      <c r="AB616" s="134" t="str">
        <f ca="1">IF(AND(AA616&lt;&gt;"",計算シート!AB616&lt;&gt;""),計算シート!AB616,"")</f>
        <v/>
      </c>
    </row>
    <row r="617" spans="1:28">
      <c r="A617" s="54">
        <v>612</v>
      </c>
      <c r="B617" s="40"/>
      <c r="C617" s="39"/>
      <c r="D617" s="39"/>
      <c r="E617" s="39"/>
      <c r="F617" s="38"/>
      <c r="G617" s="10"/>
      <c r="H617" s="36"/>
      <c r="I617" s="37"/>
      <c r="J617" s="37"/>
      <c r="K617" s="37"/>
      <c r="L617" s="37"/>
      <c r="M617" s="37"/>
      <c r="N617" s="37"/>
      <c r="O617" s="37"/>
      <c r="P617" s="7"/>
      <c r="Q617" s="7"/>
      <c r="R617" s="6"/>
      <c r="S617" s="6"/>
      <c r="T617" s="6"/>
      <c r="U617" s="6"/>
      <c r="V617" s="140"/>
      <c r="W617" s="6"/>
      <c r="X617" s="114"/>
      <c r="Y617" s="6"/>
      <c r="Z617" s="10"/>
      <c r="AA617" s="133" t="str">
        <f ca="1">IF(AND(COUNTA(R617:U617,X617:Z617)=7,COUNTA(V617:W617)&gt;=1,計算シート!AA617&lt;&gt;""),計算シート!AA617,"")</f>
        <v/>
      </c>
      <c r="AB617" s="134" t="str">
        <f ca="1">IF(AND(AA617&lt;&gt;"",計算シート!AB617&lt;&gt;""),計算シート!AB617,"")</f>
        <v/>
      </c>
    </row>
    <row r="618" spans="1:28">
      <c r="A618" s="54">
        <v>613</v>
      </c>
      <c r="B618" s="40"/>
      <c r="C618" s="39"/>
      <c r="D618" s="39"/>
      <c r="E618" s="39"/>
      <c r="F618" s="38"/>
      <c r="G618" s="10"/>
      <c r="H618" s="36"/>
      <c r="I618" s="37"/>
      <c r="J618" s="37"/>
      <c r="K618" s="37"/>
      <c r="L618" s="37"/>
      <c r="M618" s="37"/>
      <c r="N618" s="37"/>
      <c r="O618" s="37"/>
      <c r="P618" s="7"/>
      <c r="Q618" s="7"/>
      <c r="R618" s="6"/>
      <c r="S618" s="6"/>
      <c r="T618" s="6"/>
      <c r="U618" s="6"/>
      <c r="V618" s="140"/>
      <c r="W618" s="6"/>
      <c r="X618" s="114"/>
      <c r="Y618" s="6"/>
      <c r="Z618" s="10"/>
      <c r="AA618" s="133" t="str">
        <f ca="1">IF(AND(COUNTA(R618:U618,X618:Z618)=7,COUNTA(V618:W618)&gt;=1,計算シート!AA618&lt;&gt;""),計算シート!AA618,"")</f>
        <v/>
      </c>
      <c r="AB618" s="134" t="str">
        <f ca="1">IF(AND(AA618&lt;&gt;"",計算シート!AB618&lt;&gt;""),計算シート!AB618,"")</f>
        <v/>
      </c>
    </row>
    <row r="619" spans="1:28">
      <c r="A619" s="54">
        <v>614</v>
      </c>
      <c r="B619" s="40"/>
      <c r="C619" s="39"/>
      <c r="D619" s="39"/>
      <c r="E619" s="39"/>
      <c r="F619" s="38"/>
      <c r="G619" s="10"/>
      <c r="H619" s="36"/>
      <c r="I619" s="37"/>
      <c r="J619" s="37"/>
      <c r="K619" s="37"/>
      <c r="L619" s="37"/>
      <c r="M619" s="37"/>
      <c r="N619" s="37"/>
      <c r="O619" s="37"/>
      <c r="P619" s="7"/>
      <c r="Q619" s="7"/>
      <c r="R619" s="6"/>
      <c r="S619" s="6"/>
      <c r="T619" s="6"/>
      <c r="U619" s="6"/>
      <c r="V619" s="140"/>
      <c r="W619" s="6"/>
      <c r="X619" s="114"/>
      <c r="Y619" s="6"/>
      <c r="Z619" s="10"/>
      <c r="AA619" s="133" t="str">
        <f ca="1">IF(AND(COUNTA(R619:U619,X619:Z619)=7,COUNTA(V619:W619)&gt;=1,計算シート!AA619&lt;&gt;""),計算シート!AA619,"")</f>
        <v/>
      </c>
      <c r="AB619" s="134" t="str">
        <f ca="1">IF(AND(AA619&lt;&gt;"",計算シート!AB619&lt;&gt;""),計算シート!AB619,"")</f>
        <v/>
      </c>
    </row>
    <row r="620" spans="1:28">
      <c r="A620" s="54">
        <v>615</v>
      </c>
      <c r="B620" s="40"/>
      <c r="C620" s="39"/>
      <c r="D620" s="39"/>
      <c r="E620" s="39"/>
      <c r="F620" s="38"/>
      <c r="G620" s="10"/>
      <c r="H620" s="36"/>
      <c r="I620" s="37"/>
      <c r="J620" s="37"/>
      <c r="K620" s="37"/>
      <c r="L620" s="37"/>
      <c r="M620" s="37"/>
      <c r="N620" s="37"/>
      <c r="O620" s="37"/>
      <c r="P620" s="7"/>
      <c r="Q620" s="7"/>
      <c r="R620" s="6"/>
      <c r="S620" s="6"/>
      <c r="T620" s="6"/>
      <c r="U620" s="6"/>
      <c r="V620" s="140"/>
      <c r="W620" s="6"/>
      <c r="X620" s="114"/>
      <c r="Y620" s="6"/>
      <c r="Z620" s="10"/>
      <c r="AA620" s="133" t="str">
        <f ca="1">IF(AND(COUNTA(R620:U620,X620:Z620)=7,COUNTA(V620:W620)&gt;=1,計算シート!AA620&lt;&gt;""),計算シート!AA620,"")</f>
        <v/>
      </c>
      <c r="AB620" s="134" t="str">
        <f ca="1">IF(AND(AA620&lt;&gt;"",計算シート!AB620&lt;&gt;""),計算シート!AB620,"")</f>
        <v/>
      </c>
    </row>
    <row r="621" spans="1:28">
      <c r="A621" s="54">
        <v>616</v>
      </c>
      <c r="B621" s="40"/>
      <c r="C621" s="39"/>
      <c r="D621" s="39"/>
      <c r="E621" s="39"/>
      <c r="F621" s="38"/>
      <c r="G621" s="10"/>
      <c r="H621" s="36"/>
      <c r="I621" s="37"/>
      <c r="J621" s="37"/>
      <c r="K621" s="37"/>
      <c r="L621" s="37"/>
      <c r="M621" s="37"/>
      <c r="N621" s="37"/>
      <c r="O621" s="37"/>
      <c r="P621" s="7"/>
      <c r="Q621" s="7"/>
      <c r="R621" s="6"/>
      <c r="S621" s="6"/>
      <c r="T621" s="6"/>
      <c r="U621" s="6"/>
      <c r="V621" s="140"/>
      <c r="W621" s="6"/>
      <c r="X621" s="114"/>
      <c r="Y621" s="6"/>
      <c r="Z621" s="10"/>
      <c r="AA621" s="133" t="str">
        <f ca="1">IF(AND(COUNTA(R621:U621,X621:Z621)=7,COUNTA(V621:W621)&gt;=1,計算シート!AA621&lt;&gt;""),計算シート!AA621,"")</f>
        <v/>
      </c>
      <c r="AB621" s="134" t="str">
        <f ca="1">IF(AND(AA621&lt;&gt;"",計算シート!AB621&lt;&gt;""),計算シート!AB621,"")</f>
        <v/>
      </c>
    </row>
    <row r="622" spans="1:28">
      <c r="A622" s="54">
        <v>617</v>
      </c>
      <c r="B622" s="40"/>
      <c r="C622" s="39"/>
      <c r="D622" s="39"/>
      <c r="E622" s="39"/>
      <c r="F622" s="38"/>
      <c r="G622" s="10"/>
      <c r="H622" s="36"/>
      <c r="I622" s="37"/>
      <c r="J622" s="37"/>
      <c r="K622" s="37"/>
      <c r="L622" s="37"/>
      <c r="M622" s="37"/>
      <c r="N622" s="37"/>
      <c r="O622" s="37"/>
      <c r="P622" s="7"/>
      <c r="Q622" s="7"/>
      <c r="R622" s="6"/>
      <c r="S622" s="6"/>
      <c r="T622" s="6"/>
      <c r="U622" s="6"/>
      <c r="V622" s="140"/>
      <c r="W622" s="6"/>
      <c r="X622" s="114"/>
      <c r="Y622" s="6"/>
      <c r="Z622" s="10"/>
      <c r="AA622" s="133" t="str">
        <f ca="1">IF(AND(COUNTA(R622:U622,X622:Z622)=7,COUNTA(V622:W622)&gt;=1,計算シート!AA622&lt;&gt;""),計算シート!AA622,"")</f>
        <v/>
      </c>
      <c r="AB622" s="134" t="str">
        <f ca="1">IF(AND(AA622&lt;&gt;"",計算シート!AB622&lt;&gt;""),計算シート!AB622,"")</f>
        <v/>
      </c>
    </row>
    <row r="623" spans="1:28">
      <c r="A623" s="54">
        <v>618</v>
      </c>
      <c r="B623" s="40"/>
      <c r="C623" s="39"/>
      <c r="D623" s="39"/>
      <c r="E623" s="39"/>
      <c r="F623" s="38"/>
      <c r="G623" s="10"/>
      <c r="H623" s="36"/>
      <c r="I623" s="37"/>
      <c r="J623" s="37"/>
      <c r="K623" s="37"/>
      <c r="L623" s="37"/>
      <c r="M623" s="37"/>
      <c r="N623" s="37"/>
      <c r="O623" s="37"/>
      <c r="P623" s="7"/>
      <c r="Q623" s="7"/>
      <c r="R623" s="6"/>
      <c r="S623" s="6"/>
      <c r="T623" s="6"/>
      <c r="U623" s="6"/>
      <c r="V623" s="140"/>
      <c r="W623" s="6"/>
      <c r="X623" s="114"/>
      <c r="Y623" s="6"/>
      <c r="Z623" s="10"/>
      <c r="AA623" s="133" t="str">
        <f ca="1">IF(AND(COUNTA(R623:U623,X623:Z623)=7,COUNTA(V623:W623)&gt;=1,計算シート!AA623&lt;&gt;""),計算シート!AA623,"")</f>
        <v/>
      </c>
      <c r="AB623" s="134" t="str">
        <f ca="1">IF(AND(AA623&lt;&gt;"",計算シート!AB623&lt;&gt;""),計算シート!AB623,"")</f>
        <v/>
      </c>
    </row>
    <row r="624" spans="1:28">
      <c r="A624" s="54">
        <v>619</v>
      </c>
      <c r="B624" s="40"/>
      <c r="C624" s="39"/>
      <c r="D624" s="39"/>
      <c r="E624" s="39"/>
      <c r="F624" s="38"/>
      <c r="G624" s="10"/>
      <c r="H624" s="36"/>
      <c r="I624" s="37"/>
      <c r="J624" s="37"/>
      <c r="K624" s="37"/>
      <c r="L624" s="37"/>
      <c r="M624" s="37"/>
      <c r="N624" s="37"/>
      <c r="O624" s="37"/>
      <c r="P624" s="7"/>
      <c r="Q624" s="7"/>
      <c r="R624" s="6"/>
      <c r="S624" s="6"/>
      <c r="T624" s="6"/>
      <c r="U624" s="6"/>
      <c r="V624" s="140"/>
      <c r="W624" s="6"/>
      <c r="X624" s="114"/>
      <c r="Y624" s="6"/>
      <c r="Z624" s="10"/>
      <c r="AA624" s="133" t="str">
        <f ca="1">IF(AND(COUNTA(R624:U624,X624:Z624)=7,COUNTA(V624:W624)&gt;=1,計算シート!AA624&lt;&gt;""),計算シート!AA624,"")</f>
        <v/>
      </c>
      <c r="AB624" s="134" t="str">
        <f ca="1">IF(AND(AA624&lt;&gt;"",計算シート!AB624&lt;&gt;""),計算シート!AB624,"")</f>
        <v/>
      </c>
    </row>
    <row r="625" spans="1:28">
      <c r="A625" s="54">
        <v>620</v>
      </c>
      <c r="B625" s="40"/>
      <c r="C625" s="39"/>
      <c r="D625" s="39"/>
      <c r="E625" s="39"/>
      <c r="F625" s="38"/>
      <c r="G625" s="10"/>
      <c r="H625" s="36"/>
      <c r="I625" s="37"/>
      <c r="J625" s="37"/>
      <c r="K625" s="37"/>
      <c r="L625" s="37"/>
      <c r="M625" s="37"/>
      <c r="N625" s="37"/>
      <c r="O625" s="37"/>
      <c r="P625" s="7"/>
      <c r="Q625" s="7"/>
      <c r="R625" s="6"/>
      <c r="S625" s="6"/>
      <c r="T625" s="6"/>
      <c r="U625" s="6"/>
      <c r="V625" s="140"/>
      <c r="W625" s="6"/>
      <c r="X625" s="114"/>
      <c r="Y625" s="6"/>
      <c r="Z625" s="10"/>
      <c r="AA625" s="133" t="str">
        <f ca="1">IF(AND(COUNTA(R625:U625,X625:Z625)=7,COUNTA(V625:W625)&gt;=1,計算シート!AA625&lt;&gt;""),計算シート!AA625,"")</f>
        <v/>
      </c>
      <c r="AB625" s="134" t="str">
        <f ca="1">IF(AND(AA625&lt;&gt;"",計算シート!AB625&lt;&gt;""),計算シート!AB625,"")</f>
        <v/>
      </c>
    </row>
    <row r="626" spans="1:28">
      <c r="A626" s="54">
        <v>621</v>
      </c>
      <c r="B626" s="40"/>
      <c r="C626" s="39"/>
      <c r="D626" s="39"/>
      <c r="E626" s="39"/>
      <c r="F626" s="38"/>
      <c r="G626" s="10"/>
      <c r="H626" s="36"/>
      <c r="I626" s="37"/>
      <c r="J626" s="37"/>
      <c r="K626" s="37"/>
      <c r="L626" s="37"/>
      <c r="M626" s="37"/>
      <c r="N626" s="37"/>
      <c r="O626" s="37"/>
      <c r="P626" s="7"/>
      <c r="Q626" s="7"/>
      <c r="R626" s="6"/>
      <c r="S626" s="6"/>
      <c r="T626" s="6"/>
      <c r="U626" s="6"/>
      <c r="V626" s="140"/>
      <c r="W626" s="6"/>
      <c r="X626" s="114"/>
      <c r="Y626" s="6"/>
      <c r="Z626" s="10"/>
      <c r="AA626" s="133" t="str">
        <f ca="1">IF(AND(COUNTA(R626:U626,X626:Z626)=7,COUNTA(V626:W626)&gt;=1,計算シート!AA626&lt;&gt;""),計算シート!AA626,"")</f>
        <v/>
      </c>
      <c r="AB626" s="134" t="str">
        <f ca="1">IF(AND(AA626&lt;&gt;"",計算シート!AB626&lt;&gt;""),計算シート!AB626,"")</f>
        <v/>
      </c>
    </row>
    <row r="627" spans="1:28">
      <c r="A627" s="54">
        <v>622</v>
      </c>
      <c r="B627" s="40"/>
      <c r="C627" s="39"/>
      <c r="D627" s="39"/>
      <c r="E627" s="39"/>
      <c r="F627" s="38"/>
      <c r="G627" s="10"/>
      <c r="H627" s="36"/>
      <c r="I627" s="37"/>
      <c r="J627" s="37"/>
      <c r="K627" s="37"/>
      <c r="L627" s="37"/>
      <c r="M627" s="37"/>
      <c r="N627" s="37"/>
      <c r="O627" s="37"/>
      <c r="P627" s="7"/>
      <c r="Q627" s="7"/>
      <c r="R627" s="6"/>
      <c r="S627" s="6"/>
      <c r="T627" s="6"/>
      <c r="U627" s="6"/>
      <c r="V627" s="140"/>
      <c r="W627" s="6"/>
      <c r="X627" s="114"/>
      <c r="Y627" s="6"/>
      <c r="Z627" s="10"/>
      <c r="AA627" s="133" t="str">
        <f ca="1">IF(AND(COUNTA(R627:U627,X627:Z627)=7,COUNTA(V627:W627)&gt;=1,計算シート!AA627&lt;&gt;""),計算シート!AA627,"")</f>
        <v/>
      </c>
      <c r="AB627" s="134" t="str">
        <f ca="1">IF(AND(AA627&lt;&gt;"",計算シート!AB627&lt;&gt;""),計算シート!AB627,"")</f>
        <v/>
      </c>
    </row>
    <row r="628" spans="1:28">
      <c r="A628" s="54">
        <v>623</v>
      </c>
      <c r="B628" s="40"/>
      <c r="C628" s="39"/>
      <c r="D628" s="39"/>
      <c r="E628" s="39"/>
      <c r="F628" s="38"/>
      <c r="G628" s="10"/>
      <c r="H628" s="36"/>
      <c r="I628" s="37"/>
      <c r="J628" s="37"/>
      <c r="K628" s="37"/>
      <c r="L628" s="37"/>
      <c r="M628" s="37"/>
      <c r="N628" s="37"/>
      <c r="O628" s="37"/>
      <c r="P628" s="7"/>
      <c r="Q628" s="7"/>
      <c r="R628" s="6"/>
      <c r="S628" s="6"/>
      <c r="T628" s="6"/>
      <c r="U628" s="6"/>
      <c r="V628" s="140"/>
      <c r="W628" s="6"/>
      <c r="X628" s="114"/>
      <c r="Y628" s="6"/>
      <c r="Z628" s="10"/>
      <c r="AA628" s="133" t="str">
        <f ca="1">IF(AND(COUNTA(R628:U628,X628:Z628)=7,COUNTA(V628:W628)&gt;=1,計算シート!AA628&lt;&gt;""),計算シート!AA628,"")</f>
        <v/>
      </c>
      <c r="AB628" s="134" t="str">
        <f ca="1">IF(AND(AA628&lt;&gt;"",計算シート!AB628&lt;&gt;""),計算シート!AB628,"")</f>
        <v/>
      </c>
    </row>
    <row r="629" spans="1:28">
      <c r="A629" s="54">
        <v>624</v>
      </c>
      <c r="B629" s="40"/>
      <c r="C629" s="39"/>
      <c r="D629" s="39"/>
      <c r="E629" s="39"/>
      <c r="F629" s="38"/>
      <c r="G629" s="10"/>
      <c r="H629" s="36"/>
      <c r="I629" s="37"/>
      <c r="J629" s="37"/>
      <c r="K629" s="37"/>
      <c r="L629" s="37"/>
      <c r="M629" s="37"/>
      <c r="N629" s="37"/>
      <c r="O629" s="37"/>
      <c r="P629" s="7"/>
      <c r="Q629" s="7"/>
      <c r="R629" s="6"/>
      <c r="S629" s="6"/>
      <c r="T629" s="6"/>
      <c r="U629" s="6"/>
      <c r="V629" s="140"/>
      <c r="W629" s="6"/>
      <c r="X629" s="114"/>
      <c r="Y629" s="6"/>
      <c r="Z629" s="10"/>
      <c r="AA629" s="133" t="str">
        <f ca="1">IF(AND(COUNTA(R629:U629,X629:Z629)=7,COUNTA(V629:W629)&gt;=1,計算シート!AA629&lt;&gt;""),計算シート!AA629,"")</f>
        <v/>
      </c>
      <c r="AB629" s="134" t="str">
        <f ca="1">IF(AND(AA629&lt;&gt;"",計算シート!AB629&lt;&gt;""),計算シート!AB629,"")</f>
        <v/>
      </c>
    </row>
    <row r="630" spans="1:28">
      <c r="A630" s="54">
        <v>625</v>
      </c>
      <c r="B630" s="40"/>
      <c r="C630" s="39"/>
      <c r="D630" s="39"/>
      <c r="E630" s="39"/>
      <c r="F630" s="38"/>
      <c r="G630" s="10"/>
      <c r="H630" s="36"/>
      <c r="I630" s="37"/>
      <c r="J630" s="37"/>
      <c r="K630" s="37"/>
      <c r="L630" s="37"/>
      <c r="M630" s="37"/>
      <c r="N630" s="37"/>
      <c r="O630" s="37"/>
      <c r="P630" s="7"/>
      <c r="Q630" s="7"/>
      <c r="R630" s="6"/>
      <c r="S630" s="6"/>
      <c r="T630" s="6"/>
      <c r="U630" s="6"/>
      <c r="V630" s="140"/>
      <c r="W630" s="6"/>
      <c r="X630" s="114"/>
      <c r="Y630" s="6"/>
      <c r="Z630" s="10"/>
      <c r="AA630" s="133" t="str">
        <f ca="1">IF(AND(COUNTA(R630:U630,X630:Z630)=7,COUNTA(V630:W630)&gt;=1,計算シート!AA630&lt;&gt;""),計算シート!AA630,"")</f>
        <v/>
      </c>
      <c r="AB630" s="134" t="str">
        <f ca="1">IF(AND(AA630&lt;&gt;"",計算シート!AB630&lt;&gt;""),計算シート!AB630,"")</f>
        <v/>
      </c>
    </row>
    <row r="631" spans="1:28">
      <c r="A631" s="54">
        <v>626</v>
      </c>
      <c r="B631" s="40"/>
      <c r="C631" s="39"/>
      <c r="D631" s="39"/>
      <c r="E631" s="39"/>
      <c r="F631" s="38"/>
      <c r="G631" s="10"/>
      <c r="H631" s="36"/>
      <c r="I631" s="37"/>
      <c r="J631" s="37"/>
      <c r="K631" s="37"/>
      <c r="L631" s="37"/>
      <c r="M631" s="37"/>
      <c r="N631" s="37"/>
      <c r="O631" s="37"/>
      <c r="P631" s="7"/>
      <c r="Q631" s="7"/>
      <c r="R631" s="6"/>
      <c r="S631" s="6"/>
      <c r="T631" s="6"/>
      <c r="U631" s="6"/>
      <c r="V631" s="140"/>
      <c r="W631" s="6"/>
      <c r="X631" s="114"/>
      <c r="Y631" s="6"/>
      <c r="Z631" s="10"/>
      <c r="AA631" s="133" t="str">
        <f ca="1">IF(AND(COUNTA(R631:U631,X631:Z631)=7,COUNTA(V631:W631)&gt;=1,計算シート!AA631&lt;&gt;""),計算シート!AA631,"")</f>
        <v/>
      </c>
      <c r="AB631" s="134" t="str">
        <f ca="1">IF(AND(AA631&lt;&gt;"",計算シート!AB631&lt;&gt;""),計算シート!AB631,"")</f>
        <v/>
      </c>
    </row>
    <row r="632" spans="1:28">
      <c r="A632" s="54">
        <v>627</v>
      </c>
      <c r="B632" s="40"/>
      <c r="C632" s="39"/>
      <c r="D632" s="39"/>
      <c r="E632" s="39"/>
      <c r="F632" s="38"/>
      <c r="G632" s="10"/>
      <c r="H632" s="36"/>
      <c r="I632" s="37"/>
      <c r="J632" s="37"/>
      <c r="K632" s="37"/>
      <c r="L632" s="37"/>
      <c r="M632" s="37"/>
      <c r="N632" s="37"/>
      <c r="O632" s="37"/>
      <c r="P632" s="7"/>
      <c r="Q632" s="7"/>
      <c r="R632" s="6"/>
      <c r="S632" s="6"/>
      <c r="T632" s="6"/>
      <c r="U632" s="6"/>
      <c r="V632" s="140"/>
      <c r="W632" s="6"/>
      <c r="X632" s="114"/>
      <c r="Y632" s="6"/>
      <c r="Z632" s="10"/>
      <c r="AA632" s="133" t="str">
        <f ca="1">IF(AND(COUNTA(R632:U632,X632:Z632)=7,COUNTA(V632:W632)&gt;=1,計算シート!AA632&lt;&gt;""),計算シート!AA632,"")</f>
        <v/>
      </c>
      <c r="AB632" s="134" t="str">
        <f ca="1">IF(AND(AA632&lt;&gt;"",計算シート!AB632&lt;&gt;""),計算シート!AB632,"")</f>
        <v/>
      </c>
    </row>
    <row r="633" spans="1:28">
      <c r="A633" s="54">
        <v>628</v>
      </c>
      <c r="B633" s="40"/>
      <c r="C633" s="39"/>
      <c r="D633" s="39"/>
      <c r="E633" s="39"/>
      <c r="F633" s="38"/>
      <c r="G633" s="10"/>
      <c r="H633" s="36"/>
      <c r="I633" s="37"/>
      <c r="J633" s="37"/>
      <c r="K633" s="37"/>
      <c r="L633" s="37"/>
      <c r="M633" s="37"/>
      <c r="N633" s="37"/>
      <c r="O633" s="37"/>
      <c r="P633" s="7"/>
      <c r="Q633" s="7"/>
      <c r="R633" s="6"/>
      <c r="S633" s="6"/>
      <c r="T633" s="6"/>
      <c r="U633" s="6"/>
      <c r="V633" s="140"/>
      <c r="W633" s="6"/>
      <c r="X633" s="114"/>
      <c r="Y633" s="6"/>
      <c r="Z633" s="10"/>
      <c r="AA633" s="133" t="str">
        <f ca="1">IF(AND(COUNTA(R633:U633,X633:Z633)=7,COUNTA(V633:W633)&gt;=1,計算シート!AA633&lt;&gt;""),計算シート!AA633,"")</f>
        <v/>
      </c>
      <c r="AB633" s="134" t="str">
        <f ca="1">IF(AND(AA633&lt;&gt;"",計算シート!AB633&lt;&gt;""),計算シート!AB633,"")</f>
        <v/>
      </c>
    </row>
    <row r="634" spans="1:28">
      <c r="A634" s="54">
        <v>629</v>
      </c>
      <c r="B634" s="40"/>
      <c r="C634" s="39"/>
      <c r="D634" s="39"/>
      <c r="E634" s="39"/>
      <c r="F634" s="38"/>
      <c r="G634" s="10"/>
      <c r="H634" s="36"/>
      <c r="I634" s="37"/>
      <c r="J634" s="37"/>
      <c r="K634" s="37"/>
      <c r="L634" s="37"/>
      <c r="M634" s="37"/>
      <c r="N634" s="37"/>
      <c r="O634" s="37"/>
      <c r="P634" s="7"/>
      <c r="Q634" s="7"/>
      <c r="R634" s="6"/>
      <c r="S634" s="6"/>
      <c r="T634" s="6"/>
      <c r="U634" s="6"/>
      <c r="V634" s="140"/>
      <c r="W634" s="6"/>
      <c r="X634" s="114"/>
      <c r="Y634" s="6"/>
      <c r="Z634" s="10"/>
      <c r="AA634" s="133" t="str">
        <f ca="1">IF(AND(COUNTA(R634:U634,X634:Z634)=7,COUNTA(V634:W634)&gt;=1,計算シート!AA634&lt;&gt;""),計算シート!AA634,"")</f>
        <v/>
      </c>
      <c r="AB634" s="134" t="str">
        <f ca="1">IF(AND(AA634&lt;&gt;"",計算シート!AB634&lt;&gt;""),計算シート!AB634,"")</f>
        <v/>
      </c>
    </row>
    <row r="635" spans="1:28">
      <c r="A635" s="54">
        <v>630</v>
      </c>
      <c r="B635" s="40"/>
      <c r="C635" s="39"/>
      <c r="D635" s="39"/>
      <c r="E635" s="39"/>
      <c r="F635" s="38"/>
      <c r="G635" s="10"/>
      <c r="H635" s="36"/>
      <c r="I635" s="37"/>
      <c r="J635" s="37"/>
      <c r="K635" s="37"/>
      <c r="L635" s="37"/>
      <c r="M635" s="37"/>
      <c r="N635" s="37"/>
      <c r="O635" s="37"/>
      <c r="P635" s="7"/>
      <c r="Q635" s="7"/>
      <c r="R635" s="6"/>
      <c r="S635" s="6"/>
      <c r="T635" s="6"/>
      <c r="U635" s="6"/>
      <c r="V635" s="140"/>
      <c r="W635" s="6"/>
      <c r="X635" s="114"/>
      <c r="Y635" s="6"/>
      <c r="Z635" s="10"/>
      <c r="AA635" s="133" t="str">
        <f ca="1">IF(AND(COUNTA(R635:U635,X635:Z635)=7,COUNTA(V635:W635)&gt;=1,計算シート!AA635&lt;&gt;""),計算シート!AA635,"")</f>
        <v/>
      </c>
      <c r="AB635" s="134" t="str">
        <f ca="1">IF(AND(AA635&lt;&gt;"",計算シート!AB635&lt;&gt;""),計算シート!AB635,"")</f>
        <v/>
      </c>
    </row>
    <row r="636" spans="1:28">
      <c r="A636" s="54">
        <v>631</v>
      </c>
      <c r="B636" s="40"/>
      <c r="C636" s="39"/>
      <c r="D636" s="39"/>
      <c r="E636" s="39"/>
      <c r="F636" s="38"/>
      <c r="G636" s="10"/>
      <c r="H636" s="36"/>
      <c r="I636" s="37"/>
      <c r="J636" s="37"/>
      <c r="K636" s="37"/>
      <c r="L636" s="37"/>
      <c r="M636" s="37"/>
      <c r="N636" s="37"/>
      <c r="O636" s="37"/>
      <c r="P636" s="7"/>
      <c r="Q636" s="7"/>
      <c r="R636" s="6"/>
      <c r="S636" s="6"/>
      <c r="T636" s="6"/>
      <c r="U636" s="6"/>
      <c r="V636" s="140"/>
      <c r="W636" s="6"/>
      <c r="X636" s="114"/>
      <c r="Y636" s="6"/>
      <c r="Z636" s="10"/>
      <c r="AA636" s="133" t="str">
        <f ca="1">IF(AND(COUNTA(R636:U636,X636:Z636)=7,COUNTA(V636:W636)&gt;=1,計算シート!AA636&lt;&gt;""),計算シート!AA636,"")</f>
        <v/>
      </c>
      <c r="AB636" s="134" t="str">
        <f ca="1">IF(AND(AA636&lt;&gt;"",計算シート!AB636&lt;&gt;""),計算シート!AB636,"")</f>
        <v/>
      </c>
    </row>
    <row r="637" spans="1:28">
      <c r="A637" s="54">
        <v>632</v>
      </c>
      <c r="B637" s="40"/>
      <c r="C637" s="39"/>
      <c r="D637" s="39"/>
      <c r="E637" s="39"/>
      <c r="F637" s="38"/>
      <c r="G637" s="10"/>
      <c r="H637" s="36"/>
      <c r="I637" s="37"/>
      <c r="J637" s="37"/>
      <c r="K637" s="37"/>
      <c r="L637" s="37"/>
      <c r="M637" s="37"/>
      <c r="N637" s="37"/>
      <c r="O637" s="37"/>
      <c r="P637" s="7"/>
      <c r="Q637" s="7"/>
      <c r="R637" s="6"/>
      <c r="S637" s="6"/>
      <c r="T637" s="6"/>
      <c r="U637" s="6"/>
      <c r="V637" s="140"/>
      <c r="W637" s="6"/>
      <c r="X637" s="114"/>
      <c r="Y637" s="6"/>
      <c r="Z637" s="10"/>
      <c r="AA637" s="133" t="str">
        <f ca="1">IF(AND(COUNTA(R637:U637,X637:Z637)=7,COUNTA(V637:W637)&gt;=1,計算シート!AA637&lt;&gt;""),計算シート!AA637,"")</f>
        <v/>
      </c>
      <c r="AB637" s="134" t="str">
        <f ca="1">IF(AND(AA637&lt;&gt;"",計算シート!AB637&lt;&gt;""),計算シート!AB637,"")</f>
        <v/>
      </c>
    </row>
    <row r="638" spans="1:28">
      <c r="A638" s="54">
        <v>633</v>
      </c>
      <c r="B638" s="40"/>
      <c r="C638" s="39"/>
      <c r="D638" s="39"/>
      <c r="E638" s="39"/>
      <c r="F638" s="38"/>
      <c r="G638" s="10"/>
      <c r="H638" s="36"/>
      <c r="I638" s="37"/>
      <c r="J638" s="37"/>
      <c r="K638" s="37"/>
      <c r="L638" s="37"/>
      <c r="M638" s="37"/>
      <c r="N638" s="37"/>
      <c r="O638" s="37"/>
      <c r="P638" s="7"/>
      <c r="Q638" s="7"/>
      <c r="R638" s="6"/>
      <c r="S638" s="6"/>
      <c r="T638" s="6"/>
      <c r="U638" s="6"/>
      <c r="V638" s="140"/>
      <c r="W638" s="6"/>
      <c r="X638" s="114"/>
      <c r="Y638" s="6"/>
      <c r="Z638" s="10"/>
      <c r="AA638" s="133" t="str">
        <f ca="1">IF(AND(COUNTA(R638:U638,X638:Z638)=7,COUNTA(V638:W638)&gt;=1,計算シート!AA638&lt;&gt;""),計算シート!AA638,"")</f>
        <v/>
      </c>
      <c r="AB638" s="134" t="str">
        <f ca="1">IF(AND(AA638&lt;&gt;"",計算シート!AB638&lt;&gt;""),計算シート!AB638,"")</f>
        <v/>
      </c>
    </row>
    <row r="639" spans="1:28">
      <c r="A639" s="54">
        <v>634</v>
      </c>
      <c r="B639" s="40"/>
      <c r="C639" s="39"/>
      <c r="D639" s="39"/>
      <c r="E639" s="39"/>
      <c r="F639" s="38"/>
      <c r="G639" s="10"/>
      <c r="H639" s="36"/>
      <c r="I639" s="37"/>
      <c r="J639" s="37"/>
      <c r="K639" s="37"/>
      <c r="L639" s="37"/>
      <c r="M639" s="37"/>
      <c r="N639" s="37"/>
      <c r="O639" s="37"/>
      <c r="P639" s="7"/>
      <c r="Q639" s="7"/>
      <c r="R639" s="6"/>
      <c r="S639" s="6"/>
      <c r="T639" s="6"/>
      <c r="U639" s="6"/>
      <c r="V639" s="140"/>
      <c r="W639" s="6"/>
      <c r="X639" s="114"/>
      <c r="Y639" s="6"/>
      <c r="Z639" s="10"/>
      <c r="AA639" s="133" t="str">
        <f ca="1">IF(AND(COUNTA(R639:U639,X639:Z639)=7,COUNTA(V639:W639)&gt;=1,計算シート!AA639&lt;&gt;""),計算シート!AA639,"")</f>
        <v/>
      </c>
      <c r="AB639" s="134" t="str">
        <f ca="1">IF(AND(AA639&lt;&gt;"",計算シート!AB639&lt;&gt;""),計算シート!AB639,"")</f>
        <v/>
      </c>
    </row>
    <row r="640" spans="1:28">
      <c r="A640" s="54">
        <v>635</v>
      </c>
      <c r="B640" s="40"/>
      <c r="C640" s="39"/>
      <c r="D640" s="39"/>
      <c r="E640" s="39"/>
      <c r="F640" s="38"/>
      <c r="G640" s="10"/>
      <c r="H640" s="36"/>
      <c r="I640" s="37"/>
      <c r="J640" s="37"/>
      <c r="K640" s="37"/>
      <c r="L640" s="37"/>
      <c r="M640" s="37"/>
      <c r="N640" s="37"/>
      <c r="O640" s="37"/>
      <c r="P640" s="7"/>
      <c r="Q640" s="7"/>
      <c r="R640" s="6"/>
      <c r="S640" s="6"/>
      <c r="T640" s="6"/>
      <c r="U640" s="6"/>
      <c r="V640" s="140"/>
      <c r="W640" s="6"/>
      <c r="X640" s="114"/>
      <c r="Y640" s="6"/>
      <c r="Z640" s="10"/>
      <c r="AA640" s="133" t="str">
        <f ca="1">IF(AND(COUNTA(R640:U640,X640:Z640)=7,COUNTA(V640:W640)&gt;=1,計算シート!AA640&lt;&gt;""),計算シート!AA640,"")</f>
        <v/>
      </c>
      <c r="AB640" s="134" t="str">
        <f ca="1">IF(AND(AA640&lt;&gt;"",計算シート!AB640&lt;&gt;""),計算シート!AB640,"")</f>
        <v/>
      </c>
    </row>
    <row r="641" spans="1:28">
      <c r="A641" s="54">
        <v>636</v>
      </c>
      <c r="B641" s="40"/>
      <c r="C641" s="39"/>
      <c r="D641" s="39"/>
      <c r="E641" s="39"/>
      <c r="F641" s="38"/>
      <c r="G641" s="10"/>
      <c r="H641" s="36"/>
      <c r="I641" s="37"/>
      <c r="J641" s="37"/>
      <c r="K641" s="37"/>
      <c r="L641" s="37"/>
      <c r="M641" s="37"/>
      <c r="N641" s="37"/>
      <c r="O641" s="37"/>
      <c r="P641" s="7"/>
      <c r="Q641" s="7"/>
      <c r="R641" s="6"/>
      <c r="S641" s="6"/>
      <c r="T641" s="6"/>
      <c r="U641" s="6"/>
      <c r="V641" s="140"/>
      <c r="W641" s="6"/>
      <c r="X641" s="114"/>
      <c r="Y641" s="6"/>
      <c r="Z641" s="10"/>
      <c r="AA641" s="133" t="str">
        <f ca="1">IF(AND(COUNTA(R641:U641,X641:Z641)=7,COUNTA(V641:W641)&gt;=1,計算シート!AA641&lt;&gt;""),計算シート!AA641,"")</f>
        <v/>
      </c>
      <c r="AB641" s="134" t="str">
        <f ca="1">IF(AND(AA641&lt;&gt;"",計算シート!AB641&lt;&gt;""),計算シート!AB641,"")</f>
        <v/>
      </c>
    </row>
    <row r="642" spans="1:28">
      <c r="A642" s="54">
        <v>637</v>
      </c>
      <c r="B642" s="40"/>
      <c r="C642" s="39"/>
      <c r="D642" s="39"/>
      <c r="E642" s="39"/>
      <c r="F642" s="38"/>
      <c r="G642" s="10"/>
      <c r="H642" s="36"/>
      <c r="I642" s="37"/>
      <c r="J642" s="37"/>
      <c r="K642" s="37"/>
      <c r="L642" s="37"/>
      <c r="M642" s="37"/>
      <c r="N642" s="37"/>
      <c r="O642" s="37"/>
      <c r="P642" s="7"/>
      <c r="Q642" s="7"/>
      <c r="R642" s="6"/>
      <c r="S642" s="6"/>
      <c r="T642" s="6"/>
      <c r="U642" s="6"/>
      <c r="V642" s="140"/>
      <c r="W642" s="6"/>
      <c r="X642" s="114"/>
      <c r="Y642" s="6"/>
      <c r="Z642" s="10"/>
      <c r="AA642" s="133" t="str">
        <f ca="1">IF(AND(COUNTA(R642:U642,X642:Z642)=7,COUNTA(V642:W642)&gt;=1,計算シート!AA642&lt;&gt;""),計算シート!AA642,"")</f>
        <v/>
      </c>
      <c r="AB642" s="134" t="str">
        <f ca="1">IF(AND(AA642&lt;&gt;"",計算シート!AB642&lt;&gt;""),計算シート!AB642,"")</f>
        <v/>
      </c>
    </row>
    <row r="643" spans="1:28">
      <c r="A643" s="54">
        <v>638</v>
      </c>
      <c r="B643" s="40"/>
      <c r="C643" s="39"/>
      <c r="D643" s="39"/>
      <c r="E643" s="39"/>
      <c r="F643" s="38"/>
      <c r="G643" s="10"/>
      <c r="H643" s="36"/>
      <c r="I643" s="37"/>
      <c r="J643" s="37"/>
      <c r="K643" s="37"/>
      <c r="L643" s="37"/>
      <c r="M643" s="37"/>
      <c r="N643" s="37"/>
      <c r="O643" s="37"/>
      <c r="P643" s="7"/>
      <c r="Q643" s="7"/>
      <c r="R643" s="6"/>
      <c r="S643" s="6"/>
      <c r="T643" s="6"/>
      <c r="U643" s="6"/>
      <c r="V643" s="140"/>
      <c r="W643" s="6"/>
      <c r="X643" s="114"/>
      <c r="Y643" s="6"/>
      <c r="Z643" s="10"/>
      <c r="AA643" s="133" t="str">
        <f ca="1">IF(AND(COUNTA(R643:U643,X643:Z643)=7,COUNTA(V643:W643)&gt;=1,計算シート!AA643&lt;&gt;""),計算シート!AA643,"")</f>
        <v/>
      </c>
      <c r="AB643" s="134" t="str">
        <f ca="1">IF(AND(AA643&lt;&gt;"",計算シート!AB643&lt;&gt;""),計算シート!AB643,"")</f>
        <v/>
      </c>
    </row>
    <row r="644" spans="1:28">
      <c r="A644" s="54">
        <v>639</v>
      </c>
      <c r="B644" s="40"/>
      <c r="C644" s="39"/>
      <c r="D644" s="39"/>
      <c r="E644" s="39"/>
      <c r="F644" s="38"/>
      <c r="G644" s="10"/>
      <c r="H644" s="36"/>
      <c r="I644" s="37"/>
      <c r="J644" s="37"/>
      <c r="K644" s="37"/>
      <c r="L644" s="37"/>
      <c r="M644" s="37"/>
      <c r="N644" s="37"/>
      <c r="O644" s="37"/>
      <c r="P644" s="7"/>
      <c r="Q644" s="7"/>
      <c r="R644" s="6"/>
      <c r="S644" s="6"/>
      <c r="T644" s="6"/>
      <c r="U644" s="6"/>
      <c r="V644" s="140"/>
      <c r="W644" s="6"/>
      <c r="X644" s="114"/>
      <c r="Y644" s="6"/>
      <c r="Z644" s="10"/>
      <c r="AA644" s="133" t="str">
        <f ca="1">IF(AND(COUNTA(R644:U644,X644:Z644)=7,COUNTA(V644:W644)&gt;=1,計算シート!AA644&lt;&gt;""),計算シート!AA644,"")</f>
        <v/>
      </c>
      <c r="AB644" s="134" t="str">
        <f ca="1">IF(AND(AA644&lt;&gt;"",計算シート!AB644&lt;&gt;""),計算シート!AB644,"")</f>
        <v/>
      </c>
    </row>
    <row r="645" spans="1:28">
      <c r="A645" s="54">
        <v>640</v>
      </c>
      <c r="B645" s="40"/>
      <c r="C645" s="39"/>
      <c r="D645" s="39"/>
      <c r="E645" s="39"/>
      <c r="F645" s="38"/>
      <c r="G645" s="10"/>
      <c r="H645" s="36"/>
      <c r="I645" s="37"/>
      <c r="J645" s="37"/>
      <c r="K645" s="37"/>
      <c r="L645" s="37"/>
      <c r="M645" s="37"/>
      <c r="N645" s="37"/>
      <c r="O645" s="37"/>
      <c r="P645" s="7"/>
      <c r="Q645" s="7"/>
      <c r="R645" s="6"/>
      <c r="S645" s="6"/>
      <c r="T645" s="6"/>
      <c r="U645" s="6"/>
      <c r="V645" s="140"/>
      <c r="W645" s="6"/>
      <c r="X645" s="114"/>
      <c r="Y645" s="6"/>
      <c r="Z645" s="10"/>
      <c r="AA645" s="133" t="str">
        <f ca="1">IF(AND(COUNTA(R645:U645,X645:Z645)=7,COUNTA(V645:W645)&gt;=1,計算シート!AA645&lt;&gt;""),計算シート!AA645,"")</f>
        <v/>
      </c>
      <c r="AB645" s="134" t="str">
        <f ca="1">IF(AND(AA645&lt;&gt;"",計算シート!AB645&lt;&gt;""),計算シート!AB645,"")</f>
        <v/>
      </c>
    </row>
    <row r="646" spans="1:28">
      <c r="A646" s="54">
        <v>641</v>
      </c>
      <c r="B646" s="40"/>
      <c r="C646" s="39"/>
      <c r="D646" s="39"/>
      <c r="E646" s="39"/>
      <c r="F646" s="38"/>
      <c r="G646" s="10"/>
      <c r="H646" s="36"/>
      <c r="I646" s="37"/>
      <c r="J646" s="37"/>
      <c r="K646" s="37"/>
      <c r="L646" s="37"/>
      <c r="M646" s="37"/>
      <c r="N646" s="37"/>
      <c r="O646" s="37"/>
      <c r="P646" s="7"/>
      <c r="Q646" s="7"/>
      <c r="R646" s="6"/>
      <c r="S646" s="6"/>
      <c r="T646" s="6"/>
      <c r="U646" s="6"/>
      <c r="V646" s="140"/>
      <c r="W646" s="6"/>
      <c r="X646" s="114"/>
      <c r="Y646" s="6"/>
      <c r="Z646" s="10"/>
      <c r="AA646" s="133" t="str">
        <f ca="1">IF(AND(COUNTA(R646:U646,X646:Z646)=7,COUNTA(V646:W646)&gt;=1,計算シート!AA646&lt;&gt;""),計算シート!AA646,"")</f>
        <v/>
      </c>
      <c r="AB646" s="134" t="str">
        <f ca="1">IF(AND(AA646&lt;&gt;"",計算シート!AB646&lt;&gt;""),計算シート!AB646,"")</f>
        <v/>
      </c>
    </row>
    <row r="647" spans="1:28">
      <c r="A647" s="54">
        <v>642</v>
      </c>
      <c r="B647" s="40"/>
      <c r="C647" s="39"/>
      <c r="D647" s="39"/>
      <c r="E647" s="39"/>
      <c r="F647" s="38"/>
      <c r="G647" s="10"/>
      <c r="H647" s="36"/>
      <c r="I647" s="37"/>
      <c r="J647" s="37"/>
      <c r="K647" s="37"/>
      <c r="L647" s="37"/>
      <c r="M647" s="37"/>
      <c r="N647" s="37"/>
      <c r="O647" s="37"/>
      <c r="P647" s="7"/>
      <c r="Q647" s="7"/>
      <c r="R647" s="6"/>
      <c r="S647" s="6"/>
      <c r="T647" s="6"/>
      <c r="U647" s="6"/>
      <c r="V647" s="140"/>
      <c r="W647" s="6"/>
      <c r="X647" s="114"/>
      <c r="Y647" s="6"/>
      <c r="Z647" s="10"/>
      <c r="AA647" s="133" t="str">
        <f ca="1">IF(AND(COUNTA(R647:U647,X647:Z647)=7,COUNTA(V647:W647)&gt;=1,計算シート!AA647&lt;&gt;""),計算シート!AA647,"")</f>
        <v/>
      </c>
      <c r="AB647" s="134" t="str">
        <f ca="1">IF(AND(AA647&lt;&gt;"",計算シート!AB647&lt;&gt;""),計算シート!AB647,"")</f>
        <v/>
      </c>
    </row>
    <row r="648" spans="1:28">
      <c r="A648" s="54">
        <v>643</v>
      </c>
      <c r="B648" s="40"/>
      <c r="C648" s="39"/>
      <c r="D648" s="39"/>
      <c r="E648" s="39"/>
      <c r="F648" s="38"/>
      <c r="G648" s="10"/>
      <c r="H648" s="36"/>
      <c r="I648" s="37"/>
      <c r="J648" s="37"/>
      <c r="K648" s="37"/>
      <c r="L648" s="37"/>
      <c r="M648" s="37"/>
      <c r="N648" s="37"/>
      <c r="O648" s="37"/>
      <c r="P648" s="7"/>
      <c r="Q648" s="7"/>
      <c r="R648" s="6"/>
      <c r="S648" s="6"/>
      <c r="T648" s="6"/>
      <c r="U648" s="6"/>
      <c r="V648" s="140"/>
      <c r="W648" s="6"/>
      <c r="X648" s="114"/>
      <c r="Y648" s="6"/>
      <c r="Z648" s="10"/>
      <c r="AA648" s="133" t="str">
        <f ca="1">IF(AND(COUNTA(R648:U648,X648:Z648)=7,COUNTA(V648:W648)&gt;=1,計算シート!AA648&lt;&gt;""),計算シート!AA648,"")</f>
        <v/>
      </c>
      <c r="AB648" s="134" t="str">
        <f ca="1">IF(AND(AA648&lt;&gt;"",計算シート!AB648&lt;&gt;""),計算シート!AB648,"")</f>
        <v/>
      </c>
    </row>
    <row r="649" spans="1:28">
      <c r="A649" s="54">
        <v>644</v>
      </c>
      <c r="B649" s="40"/>
      <c r="C649" s="39"/>
      <c r="D649" s="39"/>
      <c r="E649" s="39"/>
      <c r="F649" s="38"/>
      <c r="G649" s="10"/>
      <c r="H649" s="36"/>
      <c r="I649" s="37"/>
      <c r="J649" s="37"/>
      <c r="K649" s="37"/>
      <c r="L649" s="37"/>
      <c r="M649" s="37"/>
      <c r="N649" s="37"/>
      <c r="O649" s="37"/>
      <c r="P649" s="7"/>
      <c r="Q649" s="7"/>
      <c r="R649" s="6"/>
      <c r="S649" s="6"/>
      <c r="T649" s="6"/>
      <c r="U649" s="6"/>
      <c r="V649" s="140"/>
      <c r="W649" s="6"/>
      <c r="X649" s="114"/>
      <c r="Y649" s="6"/>
      <c r="Z649" s="10"/>
      <c r="AA649" s="133" t="str">
        <f ca="1">IF(AND(COUNTA(R649:U649,X649:Z649)=7,COUNTA(V649:W649)&gt;=1,計算シート!AA649&lt;&gt;""),計算シート!AA649,"")</f>
        <v/>
      </c>
      <c r="AB649" s="134" t="str">
        <f ca="1">IF(AND(AA649&lt;&gt;"",計算シート!AB649&lt;&gt;""),計算シート!AB649,"")</f>
        <v/>
      </c>
    </row>
    <row r="650" spans="1:28">
      <c r="A650" s="54">
        <v>645</v>
      </c>
      <c r="B650" s="40"/>
      <c r="C650" s="39"/>
      <c r="D650" s="39"/>
      <c r="E650" s="39"/>
      <c r="F650" s="38"/>
      <c r="G650" s="10"/>
      <c r="H650" s="36"/>
      <c r="I650" s="37"/>
      <c r="J650" s="37"/>
      <c r="K650" s="37"/>
      <c r="L650" s="37"/>
      <c r="M650" s="37"/>
      <c r="N650" s="37"/>
      <c r="O650" s="37"/>
      <c r="P650" s="7"/>
      <c r="Q650" s="7"/>
      <c r="R650" s="6"/>
      <c r="S650" s="6"/>
      <c r="T650" s="6"/>
      <c r="U650" s="6"/>
      <c r="V650" s="140"/>
      <c r="W650" s="6"/>
      <c r="X650" s="114"/>
      <c r="Y650" s="6"/>
      <c r="Z650" s="10"/>
      <c r="AA650" s="133" t="str">
        <f ca="1">IF(AND(COUNTA(R650:U650,X650:Z650)=7,COUNTA(V650:W650)&gt;=1,計算シート!AA650&lt;&gt;""),計算シート!AA650,"")</f>
        <v/>
      </c>
      <c r="AB650" s="134" t="str">
        <f ca="1">IF(AND(AA650&lt;&gt;"",計算シート!AB650&lt;&gt;""),計算シート!AB650,"")</f>
        <v/>
      </c>
    </row>
    <row r="651" spans="1:28">
      <c r="A651" s="54">
        <v>646</v>
      </c>
      <c r="B651" s="40"/>
      <c r="C651" s="39"/>
      <c r="D651" s="39"/>
      <c r="E651" s="39"/>
      <c r="F651" s="38"/>
      <c r="G651" s="10"/>
      <c r="H651" s="36"/>
      <c r="I651" s="37"/>
      <c r="J651" s="37"/>
      <c r="K651" s="37"/>
      <c r="L651" s="37"/>
      <c r="M651" s="37"/>
      <c r="N651" s="37"/>
      <c r="O651" s="37"/>
      <c r="P651" s="7"/>
      <c r="Q651" s="7"/>
      <c r="R651" s="6"/>
      <c r="S651" s="6"/>
      <c r="T651" s="6"/>
      <c r="U651" s="6"/>
      <c r="V651" s="140"/>
      <c r="W651" s="6"/>
      <c r="X651" s="114"/>
      <c r="Y651" s="6"/>
      <c r="Z651" s="10"/>
      <c r="AA651" s="133" t="str">
        <f ca="1">IF(AND(COUNTA(R651:U651,X651:Z651)=7,COUNTA(V651:W651)&gt;=1,計算シート!AA651&lt;&gt;""),計算シート!AA651,"")</f>
        <v/>
      </c>
      <c r="AB651" s="134" t="str">
        <f ca="1">IF(AND(AA651&lt;&gt;"",計算シート!AB651&lt;&gt;""),計算シート!AB651,"")</f>
        <v/>
      </c>
    </row>
    <row r="652" spans="1:28">
      <c r="A652" s="54">
        <v>647</v>
      </c>
      <c r="B652" s="40"/>
      <c r="C652" s="39"/>
      <c r="D652" s="39"/>
      <c r="E652" s="39"/>
      <c r="F652" s="38"/>
      <c r="G652" s="10"/>
      <c r="H652" s="36"/>
      <c r="I652" s="37"/>
      <c r="J652" s="37"/>
      <c r="K652" s="37"/>
      <c r="L652" s="37"/>
      <c r="M652" s="37"/>
      <c r="N652" s="37"/>
      <c r="O652" s="37"/>
      <c r="P652" s="7"/>
      <c r="Q652" s="7"/>
      <c r="R652" s="6"/>
      <c r="S652" s="6"/>
      <c r="T652" s="6"/>
      <c r="U652" s="6"/>
      <c r="V652" s="140"/>
      <c r="W652" s="6"/>
      <c r="X652" s="114"/>
      <c r="Y652" s="6"/>
      <c r="Z652" s="10"/>
      <c r="AA652" s="133" t="str">
        <f ca="1">IF(AND(COUNTA(R652:U652,X652:Z652)=7,COUNTA(V652:W652)&gt;=1,計算シート!AA652&lt;&gt;""),計算シート!AA652,"")</f>
        <v/>
      </c>
      <c r="AB652" s="134" t="str">
        <f ca="1">IF(AND(AA652&lt;&gt;"",計算シート!AB652&lt;&gt;""),計算シート!AB652,"")</f>
        <v/>
      </c>
    </row>
    <row r="653" spans="1:28">
      <c r="A653" s="54">
        <v>648</v>
      </c>
      <c r="B653" s="40"/>
      <c r="C653" s="39"/>
      <c r="D653" s="39"/>
      <c r="E653" s="39"/>
      <c r="F653" s="38"/>
      <c r="G653" s="10"/>
      <c r="H653" s="36"/>
      <c r="I653" s="37"/>
      <c r="J653" s="37"/>
      <c r="K653" s="37"/>
      <c r="L653" s="37"/>
      <c r="M653" s="37"/>
      <c r="N653" s="37"/>
      <c r="O653" s="37"/>
      <c r="P653" s="7"/>
      <c r="Q653" s="7"/>
      <c r="R653" s="6"/>
      <c r="S653" s="6"/>
      <c r="T653" s="6"/>
      <c r="U653" s="6"/>
      <c r="V653" s="140"/>
      <c r="W653" s="6"/>
      <c r="X653" s="114"/>
      <c r="Y653" s="6"/>
      <c r="Z653" s="10"/>
      <c r="AA653" s="133" t="str">
        <f ca="1">IF(AND(COUNTA(R653:U653,X653:Z653)=7,COUNTA(V653:W653)&gt;=1,計算シート!AA653&lt;&gt;""),計算シート!AA653,"")</f>
        <v/>
      </c>
      <c r="AB653" s="134" t="str">
        <f ca="1">IF(AND(AA653&lt;&gt;"",計算シート!AB653&lt;&gt;""),計算シート!AB653,"")</f>
        <v/>
      </c>
    </row>
    <row r="654" spans="1:28">
      <c r="A654" s="54">
        <v>649</v>
      </c>
      <c r="B654" s="40"/>
      <c r="C654" s="39"/>
      <c r="D654" s="39"/>
      <c r="E654" s="39"/>
      <c r="F654" s="38"/>
      <c r="G654" s="10"/>
      <c r="H654" s="36"/>
      <c r="I654" s="37"/>
      <c r="J654" s="37"/>
      <c r="K654" s="37"/>
      <c r="L654" s="37"/>
      <c r="M654" s="37"/>
      <c r="N654" s="37"/>
      <c r="O654" s="37"/>
      <c r="P654" s="7"/>
      <c r="Q654" s="7"/>
      <c r="R654" s="6"/>
      <c r="S654" s="6"/>
      <c r="T654" s="6"/>
      <c r="U654" s="6"/>
      <c r="V654" s="140"/>
      <c r="W654" s="6"/>
      <c r="X654" s="114"/>
      <c r="Y654" s="6"/>
      <c r="Z654" s="10"/>
      <c r="AA654" s="133" t="str">
        <f ca="1">IF(AND(COUNTA(R654:U654,X654:Z654)=7,COUNTA(V654:W654)&gt;=1,計算シート!AA654&lt;&gt;""),計算シート!AA654,"")</f>
        <v/>
      </c>
      <c r="AB654" s="134" t="str">
        <f ca="1">IF(AND(AA654&lt;&gt;"",計算シート!AB654&lt;&gt;""),計算シート!AB654,"")</f>
        <v/>
      </c>
    </row>
    <row r="655" spans="1:28">
      <c r="A655" s="54">
        <v>650</v>
      </c>
      <c r="B655" s="40"/>
      <c r="C655" s="39"/>
      <c r="D655" s="39"/>
      <c r="E655" s="39"/>
      <c r="F655" s="38"/>
      <c r="G655" s="10"/>
      <c r="H655" s="36"/>
      <c r="I655" s="37"/>
      <c r="J655" s="37"/>
      <c r="K655" s="37"/>
      <c r="L655" s="37"/>
      <c r="M655" s="37"/>
      <c r="N655" s="37"/>
      <c r="O655" s="37"/>
      <c r="P655" s="7"/>
      <c r="Q655" s="7"/>
      <c r="R655" s="6"/>
      <c r="S655" s="6"/>
      <c r="T655" s="6"/>
      <c r="U655" s="6"/>
      <c r="V655" s="140"/>
      <c r="W655" s="6"/>
      <c r="X655" s="114"/>
      <c r="Y655" s="6"/>
      <c r="Z655" s="10"/>
      <c r="AA655" s="133" t="str">
        <f ca="1">IF(AND(COUNTA(R655:U655,X655:Z655)=7,COUNTA(V655:W655)&gt;=1,計算シート!AA655&lt;&gt;""),計算シート!AA655,"")</f>
        <v/>
      </c>
      <c r="AB655" s="134" t="str">
        <f ca="1">IF(AND(AA655&lt;&gt;"",計算シート!AB655&lt;&gt;""),計算シート!AB655,"")</f>
        <v/>
      </c>
    </row>
    <row r="656" spans="1:28">
      <c r="A656" s="54">
        <v>651</v>
      </c>
      <c r="B656" s="40"/>
      <c r="C656" s="39"/>
      <c r="D656" s="39"/>
      <c r="E656" s="39"/>
      <c r="F656" s="38"/>
      <c r="G656" s="10"/>
      <c r="H656" s="36"/>
      <c r="I656" s="37"/>
      <c r="J656" s="37"/>
      <c r="K656" s="37"/>
      <c r="L656" s="37"/>
      <c r="M656" s="37"/>
      <c r="N656" s="37"/>
      <c r="O656" s="37"/>
      <c r="P656" s="7"/>
      <c r="Q656" s="7"/>
      <c r="R656" s="6"/>
      <c r="S656" s="6"/>
      <c r="T656" s="6"/>
      <c r="U656" s="6"/>
      <c r="V656" s="140"/>
      <c r="W656" s="6"/>
      <c r="X656" s="114"/>
      <c r="Y656" s="6"/>
      <c r="Z656" s="10"/>
      <c r="AA656" s="133" t="str">
        <f ca="1">IF(AND(COUNTA(R656:U656,X656:Z656)=7,COUNTA(V656:W656)&gt;=1,計算シート!AA656&lt;&gt;""),計算シート!AA656,"")</f>
        <v/>
      </c>
      <c r="AB656" s="134" t="str">
        <f ca="1">IF(AND(AA656&lt;&gt;"",計算シート!AB656&lt;&gt;""),計算シート!AB656,"")</f>
        <v/>
      </c>
    </row>
    <row r="657" spans="1:28">
      <c r="A657" s="54">
        <v>652</v>
      </c>
      <c r="B657" s="40"/>
      <c r="C657" s="39"/>
      <c r="D657" s="39"/>
      <c r="E657" s="39"/>
      <c r="F657" s="38"/>
      <c r="G657" s="10"/>
      <c r="H657" s="36"/>
      <c r="I657" s="37"/>
      <c r="J657" s="37"/>
      <c r="K657" s="37"/>
      <c r="L657" s="37"/>
      <c r="M657" s="37"/>
      <c r="N657" s="37"/>
      <c r="O657" s="37"/>
      <c r="P657" s="7"/>
      <c r="Q657" s="7"/>
      <c r="R657" s="6"/>
      <c r="S657" s="6"/>
      <c r="T657" s="6"/>
      <c r="U657" s="6"/>
      <c r="V657" s="140"/>
      <c r="W657" s="6"/>
      <c r="X657" s="114"/>
      <c r="Y657" s="6"/>
      <c r="Z657" s="10"/>
      <c r="AA657" s="133" t="str">
        <f ca="1">IF(AND(COUNTA(R657:U657,X657:Z657)=7,COUNTA(V657:W657)&gt;=1,計算シート!AA657&lt;&gt;""),計算シート!AA657,"")</f>
        <v/>
      </c>
      <c r="AB657" s="134" t="str">
        <f ca="1">IF(AND(AA657&lt;&gt;"",計算シート!AB657&lt;&gt;""),計算シート!AB657,"")</f>
        <v/>
      </c>
    </row>
    <row r="658" spans="1:28">
      <c r="A658" s="54">
        <v>653</v>
      </c>
      <c r="B658" s="40"/>
      <c r="C658" s="39"/>
      <c r="D658" s="39"/>
      <c r="E658" s="39"/>
      <c r="F658" s="38"/>
      <c r="G658" s="10"/>
      <c r="H658" s="36"/>
      <c r="I658" s="37"/>
      <c r="J658" s="37"/>
      <c r="K658" s="37"/>
      <c r="L658" s="37"/>
      <c r="M658" s="37"/>
      <c r="N658" s="37"/>
      <c r="O658" s="37"/>
      <c r="P658" s="7"/>
      <c r="Q658" s="7"/>
      <c r="R658" s="6"/>
      <c r="S658" s="6"/>
      <c r="T658" s="6"/>
      <c r="U658" s="6"/>
      <c r="V658" s="140"/>
      <c r="W658" s="6"/>
      <c r="X658" s="114"/>
      <c r="Y658" s="6"/>
      <c r="Z658" s="10"/>
      <c r="AA658" s="133" t="str">
        <f ca="1">IF(AND(COUNTA(R658:U658,X658:Z658)=7,COUNTA(V658:W658)&gt;=1,計算シート!AA658&lt;&gt;""),計算シート!AA658,"")</f>
        <v/>
      </c>
      <c r="AB658" s="134" t="str">
        <f ca="1">IF(AND(AA658&lt;&gt;"",計算シート!AB658&lt;&gt;""),計算シート!AB658,"")</f>
        <v/>
      </c>
    </row>
    <row r="659" spans="1:28">
      <c r="A659" s="54">
        <v>654</v>
      </c>
      <c r="B659" s="40"/>
      <c r="C659" s="39"/>
      <c r="D659" s="39"/>
      <c r="E659" s="39"/>
      <c r="F659" s="38"/>
      <c r="G659" s="10"/>
      <c r="H659" s="36"/>
      <c r="I659" s="37"/>
      <c r="J659" s="37"/>
      <c r="K659" s="37"/>
      <c r="L659" s="37"/>
      <c r="M659" s="37"/>
      <c r="N659" s="37"/>
      <c r="O659" s="37"/>
      <c r="P659" s="7"/>
      <c r="Q659" s="7"/>
      <c r="R659" s="6"/>
      <c r="S659" s="6"/>
      <c r="T659" s="6"/>
      <c r="U659" s="6"/>
      <c r="V659" s="140"/>
      <c r="W659" s="6"/>
      <c r="X659" s="114"/>
      <c r="Y659" s="6"/>
      <c r="Z659" s="10"/>
      <c r="AA659" s="133" t="str">
        <f ca="1">IF(AND(COUNTA(R659:U659,X659:Z659)=7,COUNTA(V659:W659)&gt;=1,計算シート!AA659&lt;&gt;""),計算シート!AA659,"")</f>
        <v/>
      </c>
      <c r="AB659" s="134" t="str">
        <f ca="1">IF(AND(AA659&lt;&gt;"",計算シート!AB659&lt;&gt;""),計算シート!AB659,"")</f>
        <v/>
      </c>
    </row>
    <row r="660" spans="1:28">
      <c r="A660" s="54">
        <v>655</v>
      </c>
      <c r="B660" s="40"/>
      <c r="C660" s="39"/>
      <c r="D660" s="39"/>
      <c r="E660" s="39"/>
      <c r="F660" s="38"/>
      <c r="G660" s="10"/>
      <c r="H660" s="36"/>
      <c r="I660" s="37"/>
      <c r="J660" s="37"/>
      <c r="K660" s="37"/>
      <c r="L660" s="37"/>
      <c r="M660" s="37"/>
      <c r="N660" s="37"/>
      <c r="O660" s="37"/>
      <c r="P660" s="7"/>
      <c r="Q660" s="7"/>
      <c r="R660" s="6"/>
      <c r="S660" s="6"/>
      <c r="T660" s="6"/>
      <c r="U660" s="6"/>
      <c r="V660" s="140"/>
      <c r="W660" s="6"/>
      <c r="X660" s="114"/>
      <c r="Y660" s="6"/>
      <c r="Z660" s="10"/>
      <c r="AA660" s="133" t="str">
        <f ca="1">IF(AND(COUNTA(R660:U660,X660:Z660)=7,COUNTA(V660:W660)&gt;=1,計算シート!AA660&lt;&gt;""),計算シート!AA660,"")</f>
        <v/>
      </c>
      <c r="AB660" s="134" t="str">
        <f ca="1">IF(AND(AA660&lt;&gt;"",計算シート!AB660&lt;&gt;""),計算シート!AB660,"")</f>
        <v/>
      </c>
    </row>
    <row r="661" spans="1:28">
      <c r="A661" s="54">
        <v>656</v>
      </c>
      <c r="B661" s="40"/>
      <c r="C661" s="39"/>
      <c r="D661" s="39"/>
      <c r="E661" s="39"/>
      <c r="F661" s="38"/>
      <c r="G661" s="10"/>
      <c r="H661" s="36"/>
      <c r="I661" s="37"/>
      <c r="J661" s="37"/>
      <c r="K661" s="37"/>
      <c r="L661" s="37"/>
      <c r="M661" s="37"/>
      <c r="N661" s="37"/>
      <c r="O661" s="37"/>
      <c r="P661" s="7"/>
      <c r="Q661" s="7"/>
      <c r="R661" s="6"/>
      <c r="S661" s="6"/>
      <c r="T661" s="6"/>
      <c r="U661" s="6"/>
      <c r="V661" s="140"/>
      <c r="W661" s="6"/>
      <c r="X661" s="114"/>
      <c r="Y661" s="6"/>
      <c r="Z661" s="10"/>
      <c r="AA661" s="133" t="str">
        <f ca="1">IF(AND(COUNTA(R661:U661,X661:Z661)=7,COUNTA(V661:W661)&gt;=1,計算シート!AA661&lt;&gt;""),計算シート!AA661,"")</f>
        <v/>
      </c>
      <c r="AB661" s="134" t="str">
        <f ca="1">IF(AND(AA661&lt;&gt;"",計算シート!AB661&lt;&gt;""),計算シート!AB661,"")</f>
        <v/>
      </c>
    </row>
    <row r="662" spans="1:28">
      <c r="A662" s="54">
        <v>657</v>
      </c>
      <c r="B662" s="40"/>
      <c r="C662" s="39"/>
      <c r="D662" s="39"/>
      <c r="E662" s="39"/>
      <c r="F662" s="38"/>
      <c r="G662" s="10"/>
      <c r="H662" s="36"/>
      <c r="I662" s="37"/>
      <c r="J662" s="37"/>
      <c r="K662" s="37"/>
      <c r="L662" s="37"/>
      <c r="M662" s="37"/>
      <c r="N662" s="37"/>
      <c r="O662" s="37"/>
      <c r="P662" s="7"/>
      <c r="Q662" s="7"/>
      <c r="R662" s="6"/>
      <c r="S662" s="6"/>
      <c r="T662" s="6"/>
      <c r="U662" s="6"/>
      <c r="V662" s="140"/>
      <c r="W662" s="6"/>
      <c r="X662" s="114"/>
      <c r="Y662" s="6"/>
      <c r="Z662" s="10"/>
      <c r="AA662" s="133" t="str">
        <f ca="1">IF(AND(COUNTA(R662:U662,X662:Z662)=7,COUNTA(V662:W662)&gt;=1,計算シート!AA662&lt;&gt;""),計算シート!AA662,"")</f>
        <v/>
      </c>
      <c r="AB662" s="134" t="str">
        <f ca="1">IF(AND(AA662&lt;&gt;"",計算シート!AB662&lt;&gt;""),計算シート!AB662,"")</f>
        <v/>
      </c>
    </row>
    <row r="663" spans="1:28">
      <c r="A663" s="54">
        <v>658</v>
      </c>
      <c r="B663" s="40"/>
      <c r="C663" s="39"/>
      <c r="D663" s="39"/>
      <c r="E663" s="39"/>
      <c r="F663" s="38"/>
      <c r="G663" s="10"/>
      <c r="H663" s="36"/>
      <c r="I663" s="37"/>
      <c r="J663" s="37"/>
      <c r="K663" s="37"/>
      <c r="L663" s="37"/>
      <c r="M663" s="37"/>
      <c r="N663" s="37"/>
      <c r="O663" s="37"/>
      <c r="P663" s="7"/>
      <c r="Q663" s="7"/>
      <c r="R663" s="6"/>
      <c r="S663" s="6"/>
      <c r="T663" s="6"/>
      <c r="U663" s="6"/>
      <c r="V663" s="140"/>
      <c r="W663" s="6"/>
      <c r="X663" s="114"/>
      <c r="Y663" s="6"/>
      <c r="Z663" s="10"/>
      <c r="AA663" s="133" t="str">
        <f ca="1">IF(AND(COUNTA(R663:U663,X663:Z663)=7,COUNTA(V663:W663)&gt;=1,計算シート!AA663&lt;&gt;""),計算シート!AA663,"")</f>
        <v/>
      </c>
      <c r="AB663" s="134" t="str">
        <f ca="1">IF(AND(AA663&lt;&gt;"",計算シート!AB663&lt;&gt;""),計算シート!AB663,"")</f>
        <v/>
      </c>
    </row>
    <row r="664" spans="1:28">
      <c r="A664" s="54">
        <v>659</v>
      </c>
      <c r="B664" s="40"/>
      <c r="C664" s="39"/>
      <c r="D664" s="39"/>
      <c r="E664" s="39"/>
      <c r="F664" s="38"/>
      <c r="G664" s="10"/>
      <c r="H664" s="36"/>
      <c r="I664" s="37"/>
      <c r="J664" s="37"/>
      <c r="K664" s="37"/>
      <c r="L664" s="37"/>
      <c r="M664" s="37"/>
      <c r="N664" s="37"/>
      <c r="O664" s="37"/>
      <c r="P664" s="7"/>
      <c r="Q664" s="7"/>
      <c r="R664" s="6"/>
      <c r="S664" s="6"/>
      <c r="T664" s="6"/>
      <c r="U664" s="6"/>
      <c r="V664" s="140"/>
      <c r="W664" s="6"/>
      <c r="X664" s="114"/>
      <c r="Y664" s="6"/>
      <c r="Z664" s="10"/>
      <c r="AA664" s="133" t="str">
        <f ca="1">IF(AND(COUNTA(R664:U664,X664:Z664)=7,COUNTA(V664:W664)&gt;=1,計算シート!AA664&lt;&gt;""),計算シート!AA664,"")</f>
        <v/>
      </c>
      <c r="AB664" s="134" t="str">
        <f ca="1">IF(AND(AA664&lt;&gt;"",計算シート!AB664&lt;&gt;""),計算シート!AB664,"")</f>
        <v/>
      </c>
    </row>
    <row r="665" spans="1:28">
      <c r="A665" s="54">
        <v>660</v>
      </c>
      <c r="B665" s="40"/>
      <c r="C665" s="39"/>
      <c r="D665" s="39"/>
      <c r="E665" s="39"/>
      <c r="F665" s="38"/>
      <c r="G665" s="10"/>
      <c r="H665" s="36"/>
      <c r="I665" s="37"/>
      <c r="J665" s="37"/>
      <c r="K665" s="37"/>
      <c r="L665" s="37"/>
      <c r="M665" s="37"/>
      <c r="N665" s="37"/>
      <c r="O665" s="37"/>
      <c r="P665" s="7"/>
      <c r="Q665" s="7"/>
      <c r="R665" s="6"/>
      <c r="S665" s="6"/>
      <c r="T665" s="6"/>
      <c r="U665" s="6"/>
      <c r="V665" s="140"/>
      <c r="W665" s="6"/>
      <c r="X665" s="114"/>
      <c r="Y665" s="6"/>
      <c r="Z665" s="10"/>
      <c r="AA665" s="133" t="str">
        <f ca="1">IF(AND(COUNTA(R665:U665,X665:Z665)=7,COUNTA(V665:W665)&gt;=1,計算シート!AA665&lt;&gt;""),計算シート!AA665,"")</f>
        <v/>
      </c>
      <c r="AB665" s="134" t="str">
        <f ca="1">IF(AND(AA665&lt;&gt;"",計算シート!AB665&lt;&gt;""),計算シート!AB665,"")</f>
        <v/>
      </c>
    </row>
    <row r="666" spans="1:28">
      <c r="A666" s="54">
        <v>661</v>
      </c>
      <c r="B666" s="40"/>
      <c r="C666" s="39"/>
      <c r="D666" s="39"/>
      <c r="E666" s="39"/>
      <c r="F666" s="38"/>
      <c r="G666" s="10"/>
      <c r="H666" s="36"/>
      <c r="I666" s="37"/>
      <c r="J666" s="37"/>
      <c r="K666" s="37"/>
      <c r="L666" s="37"/>
      <c r="M666" s="37"/>
      <c r="N666" s="37"/>
      <c r="O666" s="37"/>
      <c r="P666" s="7"/>
      <c r="Q666" s="7"/>
      <c r="R666" s="6"/>
      <c r="S666" s="6"/>
      <c r="T666" s="6"/>
      <c r="U666" s="6"/>
      <c r="V666" s="140"/>
      <c r="W666" s="6"/>
      <c r="X666" s="114"/>
      <c r="Y666" s="6"/>
      <c r="Z666" s="10"/>
      <c r="AA666" s="133" t="str">
        <f ca="1">IF(AND(COUNTA(R666:U666,X666:Z666)=7,COUNTA(V666:W666)&gt;=1,計算シート!AA666&lt;&gt;""),計算シート!AA666,"")</f>
        <v/>
      </c>
      <c r="AB666" s="134" t="str">
        <f ca="1">IF(AND(AA666&lt;&gt;"",計算シート!AB666&lt;&gt;""),計算シート!AB666,"")</f>
        <v/>
      </c>
    </row>
    <row r="667" spans="1:28">
      <c r="A667" s="54">
        <v>662</v>
      </c>
      <c r="B667" s="40"/>
      <c r="C667" s="39"/>
      <c r="D667" s="39"/>
      <c r="E667" s="39"/>
      <c r="F667" s="38"/>
      <c r="G667" s="10"/>
      <c r="H667" s="36"/>
      <c r="I667" s="37"/>
      <c r="J667" s="37"/>
      <c r="K667" s="37"/>
      <c r="L667" s="37"/>
      <c r="M667" s="37"/>
      <c r="N667" s="37"/>
      <c r="O667" s="37"/>
      <c r="P667" s="7"/>
      <c r="Q667" s="7"/>
      <c r="R667" s="6"/>
      <c r="S667" s="6"/>
      <c r="T667" s="6"/>
      <c r="U667" s="6"/>
      <c r="V667" s="140"/>
      <c r="W667" s="6"/>
      <c r="X667" s="114"/>
      <c r="Y667" s="6"/>
      <c r="Z667" s="10"/>
      <c r="AA667" s="133" t="str">
        <f ca="1">IF(AND(COUNTA(R667:U667,X667:Z667)=7,COUNTA(V667:W667)&gt;=1,計算シート!AA667&lt;&gt;""),計算シート!AA667,"")</f>
        <v/>
      </c>
      <c r="AB667" s="134" t="str">
        <f ca="1">IF(AND(AA667&lt;&gt;"",計算シート!AB667&lt;&gt;""),計算シート!AB667,"")</f>
        <v/>
      </c>
    </row>
    <row r="668" spans="1:28">
      <c r="A668" s="54">
        <v>663</v>
      </c>
      <c r="B668" s="40"/>
      <c r="C668" s="39"/>
      <c r="D668" s="39"/>
      <c r="E668" s="39"/>
      <c r="F668" s="38"/>
      <c r="G668" s="10"/>
      <c r="H668" s="36"/>
      <c r="I668" s="37"/>
      <c r="J668" s="37"/>
      <c r="K668" s="37"/>
      <c r="L668" s="37"/>
      <c r="M668" s="37"/>
      <c r="N668" s="37"/>
      <c r="O668" s="37"/>
      <c r="P668" s="7"/>
      <c r="Q668" s="7"/>
      <c r="R668" s="6"/>
      <c r="S668" s="6"/>
      <c r="T668" s="6"/>
      <c r="U668" s="6"/>
      <c r="V668" s="140"/>
      <c r="W668" s="6"/>
      <c r="X668" s="114"/>
      <c r="Y668" s="6"/>
      <c r="Z668" s="10"/>
      <c r="AA668" s="133" t="str">
        <f ca="1">IF(AND(COUNTA(R668:U668,X668:Z668)=7,COUNTA(V668:W668)&gt;=1,計算シート!AA668&lt;&gt;""),計算シート!AA668,"")</f>
        <v/>
      </c>
      <c r="AB668" s="134" t="str">
        <f ca="1">IF(AND(AA668&lt;&gt;"",計算シート!AB668&lt;&gt;""),計算シート!AB668,"")</f>
        <v/>
      </c>
    </row>
    <row r="669" spans="1:28">
      <c r="A669" s="54">
        <v>664</v>
      </c>
      <c r="B669" s="40"/>
      <c r="C669" s="39"/>
      <c r="D669" s="39"/>
      <c r="E669" s="39"/>
      <c r="F669" s="38"/>
      <c r="G669" s="10"/>
      <c r="H669" s="36"/>
      <c r="I669" s="37"/>
      <c r="J669" s="37"/>
      <c r="K669" s="37"/>
      <c r="L669" s="37"/>
      <c r="M669" s="37"/>
      <c r="N669" s="37"/>
      <c r="O669" s="37"/>
      <c r="P669" s="7"/>
      <c r="Q669" s="7"/>
      <c r="R669" s="6"/>
      <c r="S669" s="6"/>
      <c r="T669" s="6"/>
      <c r="U669" s="6"/>
      <c r="V669" s="140"/>
      <c r="W669" s="6"/>
      <c r="X669" s="114"/>
      <c r="Y669" s="6"/>
      <c r="Z669" s="10"/>
      <c r="AA669" s="133" t="str">
        <f ca="1">IF(AND(COUNTA(R669:U669,X669:Z669)=7,COUNTA(V669:W669)&gt;=1,計算シート!AA669&lt;&gt;""),計算シート!AA669,"")</f>
        <v/>
      </c>
      <c r="AB669" s="134" t="str">
        <f ca="1">IF(AND(AA669&lt;&gt;"",計算シート!AB669&lt;&gt;""),計算シート!AB669,"")</f>
        <v/>
      </c>
    </row>
    <row r="670" spans="1:28">
      <c r="A670" s="54">
        <v>665</v>
      </c>
      <c r="B670" s="40"/>
      <c r="C670" s="39"/>
      <c r="D670" s="39"/>
      <c r="E670" s="39"/>
      <c r="F670" s="38"/>
      <c r="G670" s="10"/>
      <c r="H670" s="36"/>
      <c r="I670" s="37"/>
      <c r="J670" s="37"/>
      <c r="K670" s="37"/>
      <c r="L670" s="37"/>
      <c r="M670" s="37"/>
      <c r="N670" s="37"/>
      <c r="O670" s="37"/>
      <c r="P670" s="7"/>
      <c r="Q670" s="7"/>
      <c r="R670" s="6"/>
      <c r="S670" s="6"/>
      <c r="T670" s="6"/>
      <c r="U670" s="6"/>
      <c r="V670" s="140"/>
      <c r="W670" s="6"/>
      <c r="X670" s="114"/>
      <c r="Y670" s="6"/>
      <c r="Z670" s="10"/>
      <c r="AA670" s="133" t="str">
        <f ca="1">IF(AND(COUNTA(R670:U670,X670:Z670)=7,COUNTA(V670:W670)&gt;=1,計算シート!AA670&lt;&gt;""),計算シート!AA670,"")</f>
        <v/>
      </c>
      <c r="AB670" s="134" t="str">
        <f ca="1">IF(AND(AA670&lt;&gt;"",計算シート!AB670&lt;&gt;""),計算シート!AB670,"")</f>
        <v/>
      </c>
    </row>
    <row r="671" spans="1:28">
      <c r="A671" s="54">
        <v>666</v>
      </c>
      <c r="B671" s="40"/>
      <c r="C671" s="39"/>
      <c r="D671" s="39"/>
      <c r="E671" s="39"/>
      <c r="F671" s="38"/>
      <c r="G671" s="10"/>
      <c r="H671" s="36"/>
      <c r="I671" s="37"/>
      <c r="J671" s="37"/>
      <c r="K671" s="37"/>
      <c r="L671" s="37"/>
      <c r="M671" s="37"/>
      <c r="N671" s="37"/>
      <c r="O671" s="37"/>
      <c r="P671" s="7"/>
      <c r="Q671" s="7"/>
      <c r="R671" s="6"/>
      <c r="S671" s="6"/>
      <c r="T671" s="6"/>
      <c r="U671" s="6"/>
      <c r="V671" s="140"/>
      <c r="W671" s="6"/>
      <c r="X671" s="114"/>
      <c r="Y671" s="6"/>
      <c r="Z671" s="10"/>
      <c r="AA671" s="133" t="str">
        <f ca="1">IF(AND(COUNTA(R671:U671,X671:Z671)=7,COUNTA(V671:W671)&gt;=1,計算シート!AA671&lt;&gt;""),計算シート!AA671,"")</f>
        <v/>
      </c>
      <c r="AB671" s="134" t="str">
        <f ca="1">IF(AND(AA671&lt;&gt;"",計算シート!AB671&lt;&gt;""),計算シート!AB671,"")</f>
        <v/>
      </c>
    </row>
    <row r="672" spans="1:28">
      <c r="A672" s="54">
        <v>667</v>
      </c>
      <c r="B672" s="40"/>
      <c r="C672" s="39"/>
      <c r="D672" s="39"/>
      <c r="E672" s="39"/>
      <c r="F672" s="38"/>
      <c r="G672" s="10"/>
      <c r="H672" s="36"/>
      <c r="I672" s="37"/>
      <c r="J672" s="37"/>
      <c r="K672" s="37"/>
      <c r="L672" s="37"/>
      <c r="M672" s="37"/>
      <c r="N672" s="37"/>
      <c r="O672" s="37"/>
      <c r="P672" s="7"/>
      <c r="Q672" s="7"/>
      <c r="R672" s="6"/>
      <c r="S672" s="6"/>
      <c r="T672" s="6"/>
      <c r="U672" s="6"/>
      <c r="V672" s="140"/>
      <c r="W672" s="6"/>
      <c r="X672" s="114"/>
      <c r="Y672" s="6"/>
      <c r="Z672" s="10"/>
      <c r="AA672" s="133" t="str">
        <f ca="1">IF(AND(COUNTA(R672:U672,X672:Z672)=7,COUNTA(V672:W672)&gt;=1,計算シート!AA672&lt;&gt;""),計算シート!AA672,"")</f>
        <v/>
      </c>
      <c r="AB672" s="134" t="str">
        <f ca="1">IF(AND(AA672&lt;&gt;"",計算シート!AB672&lt;&gt;""),計算シート!AB672,"")</f>
        <v/>
      </c>
    </row>
    <row r="673" spans="1:28">
      <c r="A673" s="54">
        <v>668</v>
      </c>
      <c r="B673" s="40"/>
      <c r="C673" s="39"/>
      <c r="D673" s="39"/>
      <c r="E673" s="39"/>
      <c r="F673" s="38"/>
      <c r="G673" s="10"/>
      <c r="H673" s="36"/>
      <c r="I673" s="37"/>
      <c r="J673" s="37"/>
      <c r="K673" s="37"/>
      <c r="L673" s="37"/>
      <c r="M673" s="37"/>
      <c r="N673" s="37"/>
      <c r="O673" s="37"/>
      <c r="P673" s="7"/>
      <c r="Q673" s="7"/>
      <c r="R673" s="6"/>
      <c r="S673" s="6"/>
      <c r="T673" s="6"/>
      <c r="U673" s="6"/>
      <c r="V673" s="140"/>
      <c r="W673" s="6"/>
      <c r="X673" s="114"/>
      <c r="Y673" s="6"/>
      <c r="Z673" s="10"/>
      <c r="AA673" s="133" t="str">
        <f ca="1">IF(AND(COUNTA(R673:U673,X673:Z673)=7,COUNTA(V673:W673)&gt;=1,計算シート!AA673&lt;&gt;""),計算シート!AA673,"")</f>
        <v/>
      </c>
      <c r="AB673" s="134" t="str">
        <f ca="1">IF(AND(AA673&lt;&gt;"",計算シート!AB673&lt;&gt;""),計算シート!AB673,"")</f>
        <v/>
      </c>
    </row>
    <row r="674" spans="1:28">
      <c r="A674" s="54">
        <v>669</v>
      </c>
      <c r="B674" s="40"/>
      <c r="C674" s="39"/>
      <c r="D674" s="39"/>
      <c r="E674" s="39"/>
      <c r="F674" s="38"/>
      <c r="G674" s="10"/>
      <c r="H674" s="36"/>
      <c r="I674" s="37"/>
      <c r="J674" s="37"/>
      <c r="K674" s="37"/>
      <c r="L674" s="37"/>
      <c r="M674" s="37"/>
      <c r="N674" s="37"/>
      <c r="O674" s="37"/>
      <c r="P674" s="7"/>
      <c r="Q674" s="7"/>
      <c r="R674" s="6"/>
      <c r="S674" s="6"/>
      <c r="T674" s="6"/>
      <c r="U674" s="6"/>
      <c r="V674" s="140"/>
      <c r="W674" s="6"/>
      <c r="X674" s="114"/>
      <c r="Y674" s="6"/>
      <c r="Z674" s="10"/>
      <c r="AA674" s="133" t="str">
        <f ca="1">IF(AND(COUNTA(R674:U674,X674:Z674)=7,COUNTA(V674:W674)&gt;=1,計算シート!AA674&lt;&gt;""),計算シート!AA674,"")</f>
        <v/>
      </c>
      <c r="AB674" s="134" t="str">
        <f ca="1">IF(AND(AA674&lt;&gt;"",計算シート!AB674&lt;&gt;""),計算シート!AB674,"")</f>
        <v/>
      </c>
    </row>
    <row r="675" spans="1:28">
      <c r="A675" s="54">
        <v>670</v>
      </c>
      <c r="B675" s="40"/>
      <c r="C675" s="39"/>
      <c r="D675" s="39"/>
      <c r="E675" s="39"/>
      <c r="F675" s="38"/>
      <c r="G675" s="10"/>
      <c r="H675" s="36"/>
      <c r="I675" s="37"/>
      <c r="J675" s="37"/>
      <c r="K675" s="37"/>
      <c r="L675" s="37"/>
      <c r="M675" s="37"/>
      <c r="N675" s="37"/>
      <c r="O675" s="37"/>
      <c r="P675" s="7"/>
      <c r="Q675" s="7"/>
      <c r="R675" s="6"/>
      <c r="S675" s="6"/>
      <c r="T675" s="6"/>
      <c r="U675" s="6"/>
      <c r="V675" s="140"/>
      <c r="W675" s="6"/>
      <c r="X675" s="114"/>
      <c r="Y675" s="6"/>
      <c r="Z675" s="10"/>
      <c r="AA675" s="133" t="str">
        <f ca="1">IF(AND(COUNTA(R675:U675,X675:Z675)=7,COUNTA(V675:W675)&gt;=1,計算シート!AA675&lt;&gt;""),計算シート!AA675,"")</f>
        <v/>
      </c>
      <c r="AB675" s="134" t="str">
        <f ca="1">IF(AND(AA675&lt;&gt;"",計算シート!AB675&lt;&gt;""),計算シート!AB675,"")</f>
        <v/>
      </c>
    </row>
    <row r="676" spans="1:28">
      <c r="A676" s="54">
        <v>671</v>
      </c>
      <c r="B676" s="40"/>
      <c r="C676" s="39"/>
      <c r="D676" s="39"/>
      <c r="E676" s="39"/>
      <c r="F676" s="38"/>
      <c r="G676" s="10"/>
      <c r="H676" s="36"/>
      <c r="I676" s="37"/>
      <c r="J676" s="37"/>
      <c r="K676" s="37"/>
      <c r="L676" s="37"/>
      <c r="M676" s="37"/>
      <c r="N676" s="37"/>
      <c r="O676" s="37"/>
      <c r="P676" s="7"/>
      <c r="Q676" s="7"/>
      <c r="R676" s="6"/>
      <c r="S676" s="6"/>
      <c r="T676" s="6"/>
      <c r="U676" s="6"/>
      <c r="V676" s="140"/>
      <c r="W676" s="6"/>
      <c r="X676" s="114"/>
      <c r="Y676" s="6"/>
      <c r="Z676" s="10"/>
      <c r="AA676" s="133" t="str">
        <f ca="1">IF(AND(COUNTA(R676:U676,X676:Z676)=7,COUNTA(V676:W676)&gt;=1,計算シート!AA676&lt;&gt;""),計算シート!AA676,"")</f>
        <v/>
      </c>
      <c r="AB676" s="134" t="str">
        <f ca="1">IF(AND(AA676&lt;&gt;"",計算シート!AB676&lt;&gt;""),計算シート!AB676,"")</f>
        <v/>
      </c>
    </row>
    <row r="677" spans="1:28">
      <c r="A677" s="54">
        <v>672</v>
      </c>
      <c r="B677" s="40"/>
      <c r="C677" s="39"/>
      <c r="D677" s="39"/>
      <c r="E677" s="39"/>
      <c r="F677" s="38"/>
      <c r="G677" s="10"/>
      <c r="H677" s="36"/>
      <c r="I677" s="37"/>
      <c r="J677" s="37"/>
      <c r="K677" s="37"/>
      <c r="L677" s="37"/>
      <c r="M677" s="37"/>
      <c r="N677" s="37"/>
      <c r="O677" s="37"/>
      <c r="P677" s="7"/>
      <c r="Q677" s="7"/>
      <c r="R677" s="6"/>
      <c r="S677" s="6"/>
      <c r="T677" s="6"/>
      <c r="U677" s="6"/>
      <c r="V677" s="140"/>
      <c r="W677" s="6"/>
      <c r="X677" s="114"/>
      <c r="Y677" s="6"/>
      <c r="Z677" s="10"/>
      <c r="AA677" s="133" t="str">
        <f ca="1">IF(AND(COUNTA(R677:U677,X677:Z677)=7,COUNTA(V677:W677)&gt;=1,計算シート!AA677&lt;&gt;""),計算シート!AA677,"")</f>
        <v/>
      </c>
      <c r="AB677" s="134" t="str">
        <f ca="1">IF(AND(AA677&lt;&gt;"",計算シート!AB677&lt;&gt;""),計算シート!AB677,"")</f>
        <v/>
      </c>
    </row>
    <row r="678" spans="1:28">
      <c r="A678" s="54">
        <v>673</v>
      </c>
      <c r="B678" s="40"/>
      <c r="C678" s="39"/>
      <c r="D678" s="39"/>
      <c r="E678" s="39"/>
      <c r="F678" s="38"/>
      <c r="G678" s="10"/>
      <c r="H678" s="36"/>
      <c r="I678" s="37"/>
      <c r="J678" s="37"/>
      <c r="K678" s="37"/>
      <c r="L678" s="37"/>
      <c r="M678" s="37"/>
      <c r="N678" s="37"/>
      <c r="O678" s="37"/>
      <c r="P678" s="7"/>
      <c r="Q678" s="7"/>
      <c r="R678" s="6"/>
      <c r="S678" s="6"/>
      <c r="T678" s="6"/>
      <c r="U678" s="6"/>
      <c r="V678" s="140"/>
      <c r="W678" s="6"/>
      <c r="X678" s="114"/>
      <c r="Y678" s="6"/>
      <c r="Z678" s="10"/>
      <c r="AA678" s="133" t="str">
        <f ca="1">IF(AND(COUNTA(R678:U678,X678:Z678)=7,COUNTA(V678:W678)&gt;=1,計算シート!AA678&lt;&gt;""),計算シート!AA678,"")</f>
        <v/>
      </c>
      <c r="AB678" s="134" t="str">
        <f ca="1">IF(AND(AA678&lt;&gt;"",計算シート!AB678&lt;&gt;""),計算シート!AB678,"")</f>
        <v/>
      </c>
    </row>
    <row r="679" spans="1:28">
      <c r="A679" s="54">
        <v>674</v>
      </c>
      <c r="B679" s="40"/>
      <c r="C679" s="39"/>
      <c r="D679" s="39"/>
      <c r="E679" s="39"/>
      <c r="F679" s="38"/>
      <c r="G679" s="10"/>
      <c r="H679" s="36"/>
      <c r="I679" s="37"/>
      <c r="J679" s="37"/>
      <c r="K679" s="37"/>
      <c r="L679" s="37"/>
      <c r="M679" s="37"/>
      <c r="N679" s="37"/>
      <c r="O679" s="37"/>
      <c r="P679" s="7"/>
      <c r="Q679" s="7"/>
      <c r="R679" s="6"/>
      <c r="S679" s="6"/>
      <c r="T679" s="6"/>
      <c r="U679" s="6"/>
      <c r="V679" s="140"/>
      <c r="W679" s="6"/>
      <c r="X679" s="114"/>
      <c r="Y679" s="6"/>
      <c r="Z679" s="10"/>
      <c r="AA679" s="133" t="str">
        <f ca="1">IF(AND(COUNTA(R679:U679,X679:Z679)=7,COUNTA(V679:W679)&gt;=1,計算シート!AA679&lt;&gt;""),計算シート!AA679,"")</f>
        <v/>
      </c>
      <c r="AB679" s="134" t="str">
        <f ca="1">IF(AND(AA679&lt;&gt;"",計算シート!AB679&lt;&gt;""),計算シート!AB679,"")</f>
        <v/>
      </c>
    </row>
    <row r="680" spans="1:28">
      <c r="A680" s="54">
        <v>675</v>
      </c>
      <c r="B680" s="40"/>
      <c r="C680" s="39"/>
      <c r="D680" s="39"/>
      <c r="E680" s="39"/>
      <c r="F680" s="38"/>
      <c r="G680" s="10"/>
      <c r="H680" s="36"/>
      <c r="I680" s="37"/>
      <c r="J680" s="37"/>
      <c r="K680" s="37"/>
      <c r="L680" s="37"/>
      <c r="M680" s="37"/>
      <c r="N680" s="37"/>
      <c r="O680" s="37"/>
      <c r="P680" s="7"/>
      <c r="Q680" s="7"/>
      <c r="R680" s="6"/>
      <c r="S680" s="6"/>
      <c r="T680" s="6"/>
      <c r="U680" s="6"/>
      <c r="V680" s="140"/>
      <c r="W680" s="6"/>
      <c r="X680" s="114"/>
      <c r="Y680" s="6"/>
      <c r="Z680" s="10"/>
      <c r="AA680" s="133" t="str">
        <f ca="1">IF(AND(COUNTA(R680:U680,X680:Z680)=7,COUNTA(V680:W680)&gt;=1,計算シート!AA680&lt;&gt;""),計算シート!AA680,"")</f>
        <v/>
      </c>
      <c r="AB680" s="134" t="str">
        <f ca="1">IF(AND(AA680&lt;&gt;"",計算シート!AB680&lt;&gt;""),計算シート!AB680,"")</f>
        <v/>
      </c>
    </row>
    <row r="681" spans="1:28">
      <c r="A681" s="54">
        <v>676</v>
      </c>
      <c r="B681" s="40"/>
      <c r="C681" s="39"/>
      <c r="D681" s="39"/>
      <c r="E681" s="39"/>
      <c r="F681" s="38"/>
      <c r="G681" s="10"/>
      <c r="H681" s="36"/>
      <c r="I681" s="37"/>
      <c r="J681" s="37"/>
      <c r="K681" s="37"/>
      <c r="L681" s="37"/>
      <c r="M681" s="37"/>
      <c r="N681" s="37"/>
      <c r="O681" s="37"/>
      <c r="P681" s="7"/>
      <c r="Q681" s="7"/>
      <c r="R681" s="6"/>
      <c r="S681" s="6"/>
      <c r="T681" s="6"/>
      <c r="U681" s="6"/>
      <c r="V681" s="140"/>
      <c r="W681" s="6"/>
      <c r="X681" s="114"/>
      <c r="Y681" s="6"/>
      <c r="Z681" s="10"/>
      <c r="AA681" s="133" t="str">
        <f ca="1">IF(AND(COUNTA(R681:U681,X681:Z681)=7,COUNTA(V681:W681)&gt;=1,計算シート!AA681&lt;&gt;""),計算シート!AA681,"")</f>
        <v/>
      </c>
      <c r="AB681" s="134" t="str">
        <f ca="1">IF(AND(AA681&lt;&gt;"",計算シート!AB681&lt;&gt;""),計算シート!AB681,"")</f>
        <v/>
      </c>
    </row>
    <row r="682" spans="1:28">
      <c r="A682" s="54">
        <v>677</v>
      </c>
      <c r="B682" s="40"/>
      <c r="C682" s="39"/>
      <c r="D682" s="39"/>
      <c r="E682" s="39"/>
      <c r="F682" s="38"/>
      <c r="G682" s="10"/>
      <c r="H682" s="36"/>
      <c r="I682" s="37"/>
      <c r="J682" s="37"/>
      <c r="K682" s="37"/>
      <c r="L682" s="37"/>
      <c r="M682" s="37"/>
      <c r="N682" s="37"/>
      <c r="O682" s="37"/>
      <c r="P682" s="7"/>
      <c r="Q682" s="7"/>
      <c r="R682" s="6"/>
      <c r="S682" s="6"/>
      <c r="T682" s="6"/>
      <c r="U682" s="6"/>
      <c r="V682" s="140"/>
      <c r="W682" s="6"/>
      <c r="X682" s="114"/>
      <c r="Y682" s="6"/>
      <c r="Z682" s="10"/>
      <c r="AA682" s="133" t="str">
        <f ca="1">IF(AND(COUNTA(R682:U682,X682:Z682)=7,COUNTA(V682:W682)&gt;=1,計算シート!AA682&lt;&gt;""),計算シート!AA682,"")</f>
        <v/>
      </c>
      <c r="AB682" s="134" t="str">
        <f ca="1">IF(AND(AA682&lt;&gt;"",計算シート!AB682&lt;&gt;""),計算シート!AB682,"")</f>
        <v/>
      </c>
    </row>
    <row r="683" spans="1:28">
      <c r="A683" s="54">
        <v>678</v>
      </c>
      <c r="B683" s="40"/>
      <c r="C683" s="39"/>
      <c r="D683" s="39"/>
      <c r="E683" s="39"/>
      <c r="F683" s="38"/>
      <c r="G683" s="10"/>
      <c r="H683" s="36"/>
      <c r="I683" s="37"/>
      <c r="J683" s="37"/>
      <c r="K683" s="37"/>
      <c r="L683" s="37"/>
      <c r="M683" s="37"/>
      <c r="N683" s="37"/>
      <c r="O683" s="37"/>
      <c r="P683" s="7"/>
      <c r="Q683" s="7"/>
      <c r="R683" s="6"/>
      <c r="S683" s="6"/>
      <c r="T683" s="6"/>
      <c r="U683" s="6"/>
      <c r="V683" s="140"/>
      <c r="W683" s="6"/>
      <c r="X683" s="114"/>
      <c r="Y683" s="6"/>
      <c r="Z683" s="10"/>
      <c r="AA683" s="133" t="str">
        <f ca="1">IF(AND(COUNTA(R683:U683,X683:Z683)=7,COUNTA(V683:W683)&gt;=1,計算シート!AA683&lt;&gt;""),計算シート!AA683,"")</f>
        <v/>
      </c>
      <c r="AB683" s="134" t="str">
        <f ca="1">IF(AND(AA683&lt;&gt;"",計算シート!AB683&lt;&gt;""),計算シート!AB683,"")</f>
        <v/>
      </c>
    </row>
    <row r="684" spans="1:28">
      <c r="A684" s="54">
        <v>679</v>
      </c>
      <c r="B684" s="40"/>
      <c r="C684" s="39"/>
      <c r="D684" s="39"/>
      <c r="E684" s="39"/>
      <c r="F684" s="38"/>
      <c r="G684" s="10"/>
      <c r="H684" s="36"/>
      <c r="I684" s="37"/>
      <c r="J684" s="37"/>
      <c r="K684" s="37"/>
      <c r="L684" s="37"/>
      <c r="M684" s="37"/>
      <c r="N684" s="37"/>
      <c r="O684" s="37"/>
      <c r="P684" s="7"/>
      <c r="Q684" s="7"/>
      <c r="R684" s="6"/>
      <c r="S684" s="6"/>
      <c r="T684" s="6"/>
      <c r="U684" s="6"/>
      <c r="V684" s="140"/>
      <c r="W684" s="6"/>
      <c r="X684" s="114"/>
      <c r="Y684" s="6"/>
      <c r="Z684" s="10"/>
      <c r="AA684" s="133" t="str">
        <f ca="1">IF(AND(COUNTA(R684:U684,X684:Z684)=7,COUNTA(V684:W684)&gt;=1,計算シート!AA684&lt;&gt;""),計算シート!AA684,"")</f>
        <v/>
      </c>
      <c r="AB684" s="134" t="str">
        <f ca="1">IF(AND(AA684&lt;&gt;"",計算シート!AB684&lt;&gt;""),計算シート!AB684,"")</f>
        <v/>
      </c>
    </row>
    <row r="685" spans="1:28">
      <c r="A685" s="54">
        <v>680</v>
      </c>
      <c r="B685" s="40"/>
      <c r="C685" s="39"/>
      <c r="D685" s="39"/>
      <c r="E685" s="39"/>
      <c r="F685" s="38"/>
      <c r="G685" s="10"/>
      <c r="H685" s="36"/>
      <c r="I685" s="37"/>
      <c r="J685" s="37"/>
      <c r="K685" s="37"/>
      <c r="L685" s="37"/>
      <c r="M685" s="37"/>
      <c r="N685" s="37"/>
      <c r="O685" s="37"/>
      <c r="P685" s="7"/>
      <c r="Q685" s="7"/>
      <c r="R685" s="6"/>
      <c r="S685" s="6"/>
      <c r="T685" s="6"/>
      <c r="U685" s="6"/>
      <c r="V685" s="140"/>
      <c r="W685" s="6"/>
      <c r="X685" s="114"/>
      <c r="Y685" s="6"/>
      <c r="Z685" s="10"/>
      <c r="AA685" s="133" t="str">
        <f ca="1">IF(AND(COUNTA(R685:U685,X685:Z685)=7,COUNTA(V685:W685)&gt;=1,計算シート!AA685&lt;&gt;""),計算シート!AA685,"")</f>
        <v/>
      </c>
      <c r="AB685" s="134" t="str">
        <f ca="1">IF(AND(AA685&lt;&gt;"",計算シート!AB685&lt;&gt;""),計算シート!AB685,"")</f>
        <v/>
      </c>
    </row>
    <row r="686" spans="1:28">
      <c r="A686" s="54">
        <v>681</v>
      </c>
      <c r="B686" s="40"/>
      <c r="C686" s="39"/>
      <c r="D686" s="39"/>
      <c r="E686" s="39"/>
      <c r="F686" s="38"/>
      <c r="G686" s="10"/>
      <c r="H686" s="36"/>
      <c r="I686" s="37"/>
      <c r="J686" s="37"/>
      <c r="K686" s="37"/>
      <c r="L686" s="37"/>
      <c r="M686" s="37"/>
      <c r="N686" s="37"/>
      <c r="O686" s="37"/>
      <c r="P686" s="7"/>
      <c r="Q686" s="7"/>
      <c r="R686" s="6"/>
      <c r="S686" s="6"/>
      <c r="T686" s="6"/>
      <c r="U686" s="6"/>
      <c r="V686" s="140"/>
      <c r="W686" s="6"/>
      <c r="X686" s="114"/>
      <c r="Y686" s="6"/>
      <c r="Z686" s="10"/>
      <c r="AA686" s="133" t="str">
        <f ca="1">IF(AND(COUNTA(R686:U686,X686:Z686)=7,COUNTA(V686:W686)&gt;=1,計算シート!AA686&lt;&gt;""),計算シート!AA686,"")</f>
        <v/>
      </c>
      <c r="AB686" s="134" t="str">
        <f ca="1">IF(AND(AA686&lt;&gt;"",計算シート!AB686&lt;&gt;""),計算シート!AB686,"")</f>
        <v/>
      </c>
    </row>
    <row r="687" spans="1:28">
      <c r="A687" s="54">
        <v>682</v>
      </c>
      <c r="B687" s="40"/>
      <c r="C687" s="39"/>
      <c r="D687" s="39"/>
      <c r="E687" s="39"/>
      <c r="F687" s="38"/>
      <c r="G687" s="10"/>
      <c r="H687" s="36"/>
      <c r="I687" s="37"/>
      <c r="J687" s="37"/>
      <c r="K687" s="37"/>
      <c r="L687" s="37"/>
      <c r="M687" s="37"/>
      <c r="N687" s="37"/>
      <c r="O687" s="37"/>
      <c r="P687" s="7"/>
      <c r="Q687" s="7"/>
      <c r="R687" s="6"/>
      <c r="S687" s="6"/>
      <c r="T687" s="6"/>
      <c r="U687" s="6"/>
      <c r="V687" s="140"/>
      <c r="W687" s="6"/>
      <c r="X687" s="114"/>
      <c r="Y687" s="6"/>
      <c r="Z687" s="10"/>
      <c r="AA687" s="133" t="str">
        <f ca="1">IF(AND(COUNTA(R687:U687,X687:Z687)=7,COUNTA(V687:W687)&gt;=1,計算シート!AA687&lt;&gt;""),計算シート!AA687,"")</f>
        <v/>
      </c>
      <c r="AB687" s="134" t="str">
        <f ca="1">IF(AND(AA687&lt;&gt;"",計算シート!AB687&lt;&gt;""),計算シート!AB687,"")</f>
        <v/>
      </c>
    </row>
    <row r="688" spans="1:28">
      <c r="A688" s="54">
        <v>683</v>
      </c>
      <c r="B688" s="40"/>
      <c r="C688" s="39"/>
      <c r="D688" s="39"/>
      <c r="E688" s="39"/>
      <c r="F688" s="38"/>
      <c r="G688" s="10"/>
      <c r="H688" s="36"/>
      <c r="I688" s="37"/>
      <c r="J688" s="37"/>
      <c r="K688" s="37"/>
      <c r="L688" s="37"/>
      <c r="M688" s="37"/>
      <c r="N688" s="37"/>
      <c r="O688" s="37"/>
      <c r="P688" s="7"/>
      <c r="Q688" s="7"/>
      <c r="R688" s="6"/>
      <c r="S688" s="6"/>
      <c r="T688" s="6"/>
      <c r="U688" s="6"/>
      <c r="V688" s="140"/>
      <c r="W688" s="6"/>
      <c r="X688" s="114"/>
      <c r="Y688" s="6"/>
      <c r="Z688" s="10"/>
      <c r="AA688" s="133" t="str">
        <f ca="1">IF(AND(COUNTA(R688:U688,X688:Z688)=7,COUNTA(V688:W688)&gt;=1,計算シート!AA688&lt;&gt;""),計算シート!AA688,"")</f>
        <v/>
      </c>
      <c r="AB688" s="134" t="str">
        <f ca="1">IF(AND(AA688&lt;&gt;"",計算シート!AB688&lt;&gt;""),計算シート!AB688,"")</f>
        <v/>
      </c>
    </row>
    <row r="689" spans="1:28">
      <c r="A689" s="54">
        <v>684</v>
      </c>
      <c r="B689" s="40"/>
      <c r="C689" s="39"/>
      <c r="D689" s="39"/>
      <c r="E689" s="39"/>
      <c r="F689" s="38"/>
      <c r="G689" s="10"/>
      <c r="H689" s="36"/>
      <c r="I689" s="37"/>
      <c r="J689" s="37"/>
      <c r="K689" s="37"/>
      <c r="L689" s="37"/>
      <c r="M689" s="37"/>
      <c r="N689" s="37"/>
      <c r="O689" s="37"/>
      <c r="P689" s="7"/>
      <c r="Q689" s="7"/>
      <c r="R689" s="6"/>
      <c r="S689" s="6"/>
      <c r="T689" s="6"/>
      <c r="U689" s="6"/>
      <c r="V689" s="140"/>
      <c r="W689" s="6"/>
      <c r="X689" s="114"/>
      <c r="Y689" s="6"/>
      <c r="Z689" s="10"/>
      <c r="AA689" s="133" t="str">
        <f ca="1">IF(AND(COUNTA(R689:U689,X689:Z689)=7,COUNTA(V689:W689)&gt;=1,計算シート!AA689&lt;&gt;""),計算シート!AA689,"")</f>
        <v/>
      </c>
      <c r="AB689" s="134" t="str">
        <f ca="1">IF(AND(AA689&lt;&gt;"",計算シート!AB689&lt;&gt;""),計算シート!AB689,"")</f>
        <v/>
      </c>
    </row>
    <row r="690" spans="1:28">
      <c r="A690" s="54">
        <v>685</v>
      </c>
      <c r="B690" s="40"/>
      <c r="C690" s="39"/>
      <c r="D690" s="39"/>
      <c r="E690" s="39"/>
      <c r="F690" s="38"/>
      <c r="G690" s="10"/>
      <c r="H690" s="36"/>
      <c r="I690" s="37"/>
      <c r="J690" s="37"/>
      <c r="K690" s="37"/>
      <c r="L690" s="37"/>
      <c r="M690" s="37"/>
      <c r="N690" s="37"/>
      <c r="O690" s="37"/>
      <c r="P690" s="7"/>
      <c r="Q690" s="7"/>
      <c r="R690" s="6"/>
      <c r="S690" s="6"/>
      <c r="T690" s="6"/>
      <c r="U690" s="6"/>
      <c r="V690" s="140"/>
      <c r="W690" s="6"/>
      <c r="X690" s="114"/>
      <c r="Y690" s="6"/>
      <c r="Z690" s="10"/>
      <c r="AA690" s="133" t="str">
        <f ca="1">IF(AND(COUNTA(R690:U690,X690:Z690)=7,COUNTA(V690:W690)&gt;=1,計算シート!AA690&lt;&gt;""),計算シート!AA690,"")</f>
        <v/>
      </c>
      <c r="AB690" s="134" t="str">
        <f ca="1">IF(AND(AA690&lt;&gt;"",計算シート!AB690&lt;&gt;""),計算シート!AB690,"")</f>
        <v/>
      </c>
    </row>
    <row r="691" spans="1:28">
      <c r="A691" s="54">
        <v>686</v>
      </c>
      <c r="B691" s="40"/>
      <c r="C691" s="39"/>
      <c r="D691" s="39"/>
      <c r="E691" s="39"/>
      <c r="F691" s="38"/>
      <c r="G691" s="10"/>
      <c r="H691" s="36"/>
      <c r="I691" s="37"/>
      <c r="J691" s="37"/>
      <c r="K691" s="37"/>
      <c r="L691" s="37"/>
      <c r="M691" s="37"/>
      <c r="N691" s="37"/>
      <c r="O691" s="37"/>
      <c r="P691" s="7"/>
      <c r="Q691" s="7"/>
      <c r="R691" s="6"/>
      <c r="S691" s="6"/>
      <c r="T691" s="6"/>
      <c r="U691" s="6"/>
      <c r="V691" s="140"/>
      <c r="W691" s="6"/>
      <c r="X691" s="114"/>
      <c r="Y691" s="6"/>
      <c r="Z691" s="10"/>
      <c r="AA691" s="133" t="str">
        <f ca="1">IF(AND(COUNTA(R691:U691,X691:Z691)=7,COUNTA(V691:W691)&gt;=1,計算シート!AA691&lt;&gt;""),計算シート!AA691,"")</f>
        <v/>
      </c>
      <c r="AB691" s="134" t="str">
        <f ca="1">IF(AND(AA691&lt;&gt;"",計算シート!AB691&lt;&gt;""),計算シート!AB691,"")</f>
        <v/>
      </c>
    </row>
    <row r="692" spans="1:28">
      <c r="A692" s="54">
        <v>687</v>
      </c>
      <c r="B692" s="40"/>
      <c r="C692" s="39"/>
      <c r="D692" s="39"/>
      <c r="E692" s="39"/>
      <c r="F692" s="38"/>
      <c r="G692" s="10"/>
      <c r="H692" s="36"/>
      <c r="I692" s="37"/>
      <c r="J692" s="37"/>
      <c r="K692" s="37"/>
      <c r="L692" s="37"/>
      <c r="M692" s="37"/>
      <c r="N692" s="37"/>
      <c r="O692" s="37"/>
      <c r="P692" s="7"/>
      <c r="Q692" s="7"/>
      <c r="R692" s="6"/>
      <c r="S692" s="6"/>
      <c r="T692" s="6"/>
      <c r="U692" s="6"/>
      <c r="V692" s="140"/>
      <c r="W692" s="6"/>
      <c r="X692" s="114"/>
      <c r="Y692" s="6"/>
      <c r="Z692" s="10"/>
      <c r="AA692" s="133" t="str">
        <f ca="1">IF(AND(COUNTA(R692:U692,X692:Z692)=7,COUNTA(V692:W692)&gt;=1,計算シート!AA692&lt;&gt;""),計算シート!AA692,"")</f>
        <v/>
      </c>
      <c r="AB692" s="134" t="str">
        <f ca="1">IF(AND(AA692&lt;&gt;"",計算シート!AB692&lt;&gt;""),計算シート!AB692,"")</f>
        <v/>
      </c>
    </row>
    <row r="693" spans="1:28">
      <c r="A693" s="54">
        <v>688</v>
      </c>
      <c r="B693" s="40"/>
      <c r="C693" s="39"/>
      <c r="D693" s="39"/>
      <c r="E693" s="39"/>
      <c r="F693" s="38"/>
      <c r="G693" s="10"/>
      <c r="H693" s="36"/>
      <c r="I693" s="37"/>
      <c r="J693" s="37"/>
      <c r="K693" s="37"/>
      <c r="L693" s="37"/>
      <c r="M693" s="37"/>
      <c r="N693" s="37"/>
      <c r="O693" s="37"/>
      <c r="P693" s="7"/>
      <c r="Q693" s="7"/>
      <c r="R693" s="6"/>
      <c r="S693" s="6"/>
      <c r="T693" s="6"/>
      <c r="U693" s="6"/>
      <c r="V693" s="140"/>
      <c r="W693" s="6"/>
      <c r="X693" s="114"/>
      <c r="Y693" s="6"/>
      <c r="Z693" s="10"/>
      <c r="AA693" s="133" t="str">
        <f ca="1">IF(AND(COUNTA(R693:U693,X693:Z693)=7,COUNTA(V693:W693)&gt;=1,計算シート!AA693&lt;&gt;""),計算シート!AA693,"")</f>
        <v/>
      </c>
      <c r="AB693" s="134" t="str">
        <f ca="1">IF(AND(AA693&lt;&gt;"",計算シート!AB693&lt;&gt;""),計算シート!AB693,"")</f>
        <v/>
      </c>
    </row>
    <row r="694" spans="1:28">
      <c r="A694" s="54">
        <v>689</v>
      </c>
      <c r="B694" s="40"/>
      <c r="C694" s="39"/>
      <c r="D694" s="39"/>
      <c r="E694" s="39"/>
      <c r="F694" s="38"/>
      <c r="G694" s="10"/>
      <c r="H694" s="36"/>
      <c r="I694" s="37"/>
      <c r="J694" s="37"/>
      <c r="K694" s="37"/>
      <c r="L694" s="37"/>
      <c r="M694" s="37"/>
      <c r="N694" s="37"/>
      <c r="O694" s="37"/>
      <c r="P694" s="7"/>
      <c r="Q694" s="7"/>
      <c r="R694" s="6"/>
      <c r="S694" s="6"/>
      <c r="T694" s="6"/>
      <c r="U694" s="6"/>
      <c r="V694" s="140"/>
      <c r="W694" s="6"/>
      <c r="X694" s="114"/>
      <c r="Y694" s="6"/>
      <c r="Z694" s="10"/>
      <c r="AA694" s="133" t="str">
        <f ca="1">IF(AND(COUNTA(R694:U694,X694:Z694)=7,COUNTA(V694:W694)&gt;=1,計算シート!AA694&lt;&gt;""),計算シート!AA694,"")</f>
        <v/>
      </c>
      <c r="AB694" s="134" t="str">
        <f ca="1">IF(AND(AA694&lt;&gt;"",計算シート!AB694&lt;&gt;""),計算シート!AB694,"")</f>
        <v/>
      </c>
    </row>
    <row r="695" spans="1:28">
      <c r="A695" s="54">
        <v>690</v>
      </c>
      <c r="B695" s="40"/>
      <c r="C695" s="39"/>
      <c r="D695" s="39"/>
      <c r="E695" s="39"/>
      <c r="F695" s="38"/>
      <c r="G695" s="10"/>
      <c r="H695" s="36"/>
      <c r="I695" s="37"/>
      <c r="J695" s="37"/>
      <c r="K695" s="37"/>
      <c r="L695" s="37"/>
      <c r="M695" s="37"/>
      <c r="N695" s="37"/>
      <c r="O695" s="37"/>
      <c r="P695" s="7"/>
      <c r="Q695" s="7"/>
      <c r="R695" s="6"/>
      <c r="S695" s="6"/>
      <c r="T695" s="6"/>
      <c r="U695" s="6"/>
      <c r="V695" s="140"/>
      <c r="W695" s="6"/>
      <c r="X695" s="114"/>
      <c r="Y695" s="6"/>
      <c r="Z695" s="10"/>
      <c r="AA695" s="133" t="str">
        <f ca="1">IF(AND(COUNTA(R695:U695,X695:Z695)=7,COUNTA(V695:W695)&gt;=1,計算シート!AA695&lt;&gt;""),計算シート!AA695,"")</f>
        <v/>
      </c>
      <c r="AB695" s="134" t="str">
        <f ca="1">IF(AND(AA695&lt;&gt;"",計算シート!AB695&lt;&gt;""),計算シート!AB695,"")</f>
        <v/>
      </c>
    </row>
    <row r="696" spans="1:28">
      <c r="A696" s="54">
        <v>691</v>
      </c>
      <c r="B696" s="40"/>
      <c r="C696" s="39"/>
      <c r="D696" s="39"/>
      <c r="E696" s="39"/>
      <c r="F696" s="38"/>
      <c r="G696" s="10"/>
      <c r="H696" s="36"/>
      <c r="I696" s="37"/>
      <c r="J696" s="37"/>
      <c r="K696" s="37"/>
      <c r="L696" s="37"/>
      <c r="M696" s="37"/>
      <c r="N696" s="37"/>
      <c r="O696" s="37"/>
      <c r="P696" s="7"/>
      <c r="Q696" s="7"/>
      <c r="R696" s="6"/>
      <c r="S696" s="6"/>
      <c r="T696" s="6"/>
      <c r="U696" s="6"/>
      <c r="V696" s="140"/>
      <c r="W696" s="6"/>
      <c r="X696" s="114"/>
      <c r="Y696" s="6"/>
      <c r="Z696" s="10"/>
      <c r="AA696" s="133" t="str">
        <f ca="1">IF(AND(COUNTA(R696:U696,X696:Z696)=7,COUNTA(V696:W696)&gt;=1,計算シート!AA696&lt;&gt;""),計算シート!AA696,"")</f>
        <v/>
      </c>
      <c r="AB696" s="134" t="str">
        <f ca="1">IF(AND(AA696&lt;&gt;"",計算シート!AB696&lt;&gt;""),計算シート!AB696,"")</f>
        <v/>
      </c>
    </row>
    <row r="697" spans="1:28">
      <c r="A697" s="54">
        <v>692</v>
      </c>
      <c r="B697" s="40"/>
      <c r="C697" s="39"/>
      <c r="D697" s="39"/>
      <c r="E697" s="39"/>
      <c r="F697" s="38"/>
      <c r="G697" s="10"/>
      <c r="H697" s="36"/>
      <c r="I697" s="37"/>
      <c r="J697" s="37"/>
      <c r="K697" s="37"/>
      <c r="L697" s="37"/>
      <c r="M697" s="37"/>
      <c r="N697" s="37"/>
      <c r="O697" s="37"/>
      <c r="P697" s="7"/>
      <c r="Q697" s="7"/>
      <c r="R697" s="6"/>
      <c r="S697" s="6"/>
      <c r="T697" s="6"/>
      <c r="U697" s="6"/>
      <c r="V697" s="140"/>
      <c r="W697" s="6"/>
      <c r="X697" s="114"/>
      <c r="Y697" s="6"/>
      <c r="Z697" s="10"/>
      <c r="AA697" s="133" t="str">
        <f ca="1">IF(AND(COUNTA(R697:U697,X697:Z697)=7,COUNTA(V697:W697)&gt;=1,計算シート!AA697&lt;&gt;""),計算シート!AA697,"")</f>
        <v/>
      </c>
      <c r="AB697" s="134" t="str">
        <f ca="1">IF(AND(AA697&lt;&gt;"",計算シート!AB697&lt;&gt;""),計算シート!AB697,"")</f>
        <v/>
      </c>
    </row>
    <row r="698" spans="1:28">
      <c r="A698" s="54">
        <v>693</v>
      </c>
      <c r="B698" s="40"/>
      <c r="C698" s="39"/>
      <c r="D698" s="39"/>
      <c r="E698" s="39"/>
      <c r="F698" s="38"/>
      <c r="G698" s="10"/>
      <c r="H698" s="36"/>
      <c r="I698" s="37"/>
      <c r="J698" s="37"/>
      <c r="K698" s="37"/>
      <c r="L698" s="37"/>
      <c r="M698" s="37"/>
      <c r="N698" s="37"/>
      <c r="O698" s="37"/>
      <c r="P698" s="7"/>
      <c r="Q698" s="7"/>
      <c r="R698" s="6"/>
      <c r="S698" s="6"/>
      <c r="T698" s="6"/>
      <c r="U698" s="6"/>
      <c r="V698" s="140"/>
      <c r="W698" s="6"/>
      <c r="X698" s="114"/>
      <c r="Y698" s="6"/>
      <c r="Z698" s="10"/>
      <c r="AA698" s="133" t="str">
        <f ca="1">IF(AND(COUNTA(R698:U698,X698:Z698)=7,COUNTA(V698:W698)&gt;=1,計算シート!AA698&lt;&gt;""),計算シート!AA698,"")</f>
        <v/>
      </c>
      <c r="AB698" s="134" t="str">
        <f ca="1">IF(AND(AA698&lt;&gt;"",計算シート!AB698&lt;&gt;""),計算シート!AB698,"")</f>
        <v/>
      </c>
    </row>
    <row r="699" spans="1:28">
      <c r="A699" s="54">
        <v>694</v>
      </c>
      <c r="B699" s="40"/>
      <c r="C699" s="39"/>
      <c r="D699" s="39"/>
      <c r="E699" s="39"/>
      <c r="F699" s="38"/>
      <c r="G699" s="10"/>
      <c r="H699" s="36"/>
      <c r="I699" s="37"/>
      <c r="J699" s="37"/>
      <c r="K699" s="37"/>
      <c r="L699" s="37"/>
      <c r="M699" s="37"/>
      <c r="N699" s="37"/>
      <c r="O699" s="37"/>
      <c r="P699" s="7"/>
      <c r="Q699" s="7"/>
      <c r="R699" s="6"/>
      <c r="S699" s="6"/>
      <c r="T699" s="6"/>
      <c r="U699" s="6"/>
      <c r="V699" s="140"/>
      <c r="W699" s="6"/>
      <c r="X699" s="114"/>
      <c r="Y699" s="6"/>
      <c r="Z699" s="10"/>
      <c r="AA699" s="133" t="str">
        <f ca="1">IF(AND(COUNTA(R699:U699,X699:Z699)=7,COUNTA(V699:W699)&gt;=1,計算シート!AA699&lt;&gt;""),計算シート!AA699,"")</f>
        <v/>
      </c>
      <c r="AB699" s="134" t="str">
        <f ca="1">IF(AND(AA699&lt;&gt;"",計算シート!AB699&lt;&gt;""),計算シート!AB699,"")</f>
        <v/>
      </c>
    </row>
    <row r="700" spans="1:28">
      <c r="A700" s="54">
        <v>695</v>
      </c>
      <c r="B700" s="40"/>
      <c r="C700" s="39"/>
      <c r="D700" s="39"/>
      <c r="E700" s="39"/>
      <c r="F700" s="38"/>
      <c r="G700" s="10"/>
      <c r="H700" s="36"/>
      <c r="I700" s="37"/>
      <c r="J700" s="37"/>
      <c r="K700" s="37"/>
      <c r="L700" s="37"/>
      <c r="M700" s="37"/>
      <c r="N700" s="37"/>
      <c r="O700" s="37"/>
      <c r="P700" s="7"/>
      <c r="Q700" s="7"/>
      <c r="R700" s="6"/>
      <c r="S700" s="6"/>
      <c r="T700" s="6"/>
      <c r="U700" s="6"/>
      <c r="V700" s="140"/>
      <c r="W700" s="6"/>
      <c r="X700" s="114"/>
      <c r="Y700" s="6"/>
      <c r="Z700" s="10"/>
      <c r="AA700" s="133" t="str">
        <f ca="1">IF(AND(COUNTA(R700:U700,X700:Z700)=7,COUNTA(V700:W700)&gt;=1,計算シート!AA700&lt;&gt;""),計算シート!AA700,"")</f>
        <v/>
      </c>
      <c r="AB700" s="134" t="str">
        <f ca="1">IF(AND(AA700&lt;&gt;"",計算シート!AB700&lt;&gt;""),計算シート!AB700,"")</f>
        <v/>
      </c>
    </row>
    <row r="701" spans="1:28">
      <c r="A701" s="54">
        <v>696</v>
      </c>
      <c r="B701" s="40"/>
      <c r="C701" s="39"/>
      <c r="D701" s="39"/>
      <c r="E701" s="39"/>
      <c r="F701" s="38"/>
      <c r="G701" s="10"/>
      <c r="H701" s="36"/>
      <c r="I701" s="37"/>
      <c r="J701" s="37"/>
      <c r="K701" s="37"/>
      <c r="L701" s="37"/>
      <c r="M701" s="37"/>
      <c r="N701" s="37"/>
      <c r="O701" s="37"/>
      <c r="P701" s="7"/>
      <c r="Q701" s="7"/>
      <c r="R701" s="6"/>
      <c r="S701" s="6"/>
      <c r="T701" s="6"/>
      <c r="U701" s="6"/>
      <c r="V701" s="140"/>
      <c r="W701" s="6"/>
      <c r="X701" s="114"/>
      <c r="Y701" s="6"/>
      <c r="Z701" s="10"/>
      <c r="AA701" s="133" t="str">
        <f ca="1">IF(AND(COUNTA(R701:U701,X701:Z701)=7,COUNTA(V701:W701)&gt;=1,計算シート!AA701&lt;&gt;""),計算シート!AA701,"")</f>
        <v/>
      </c>
      <c r="AB701" s="134" t="str">
        <f ca="1">IF(AND(AA701&lt;&gt;"",計算シート!AB701&lt;&gt;""),計算シート!AB701,"")</f>
        <v/>
      </c>
    </row>
    <row r="702" spans="1:28">
      <c r="A702" s="54">
        <v>697</v>
      </c>
      <c r="B702" s="40"/>
      <c r="C702" s="39"/>
      <c r="D702" s="39"/>
      <c r="E702" s="39"/>
      <c r="F702" s="38"/>
      <c r="G702" s="10"/>
      <c r="H702" s="36"/>
      <c r="I702" s="37"/>
      <c r="J702" s="37"/>
      <c r="K702" s="37"/>
      <c r="L702" s="37"/>
      <c r="M702" s="37"/>
      <c r="N702" s="37"/>
      <c r="O702" s="37"/>
      <c r="P702" s="7"/>
      <c r="Q702" s="7"/>
      <c r="R702" s="6"/>
      <c r="S702" s="6"/>
      <c r="T702" s="6"/>
      <c r="U702" s="6"/>
      <c r="V702" s="140"/>
      <c r="W702" s="6"/>
      <c r="X702" s="114"/>
      <c r="Y702" s="6"/>
      <c r="Z702" s="10"/>
      <c r="AA702" s="133" t="str">
        <f ca="1">IF(AND(COUNTA(R702:U702,X702:Z702)=7,COUNTA(V702:W702)&gt;=1,計算シート!AA702&lt;&gt;""),計算シート!AA702,"")</f>
        <v/>
      </c>
      <c r="AB702" s="134" t="str">
        <f ca="1">IF(AND(AA702&lt;&gt;"",計算シート!AB702&lt;&gt;""),計算シート!AB702,"")</f>
        <v/>
      </c>
    </row>
    <row r="703" spans="1:28">
      <c r="A703" s="54">
        <v>698</v>
      </c>
      <c r="B703" s="40"/>
      <c r="C703" s="39"/>
      <c r="D703" s="39"/>
      <c r="E703" s="39"/>
      <c r="F703" s="38"/>
      <c r="G703" s="10"/>
      <c r="H703" s="36"/>
      <c r="I703" s="37"/>
      <c r="J703" s="37"/>
      <c r="K703" s="37"/>
      <c r="L703" s="37"/>
      <c r="M703" s="37"/>
      <c r="N703" s="37"/>
      <c r="O703" s="37"/>
      <c r="P703" s="7"/>
      <c r="Q703" s="7"/>
      <c r="R703" s="6"/>
      <c r="S703" s="6"/>
      <c r="T703" s="6"/>
      <c r="U703" s="6"/>
      <c r="V703" s="140"/>
      <c r="W703" s="6"/>
      <c r="X703" s="114"/>
      <c r="Y703" s="6"/>
      <c r="Z703" s="10"/>
      <c r="AA703" s="133" t="str">
        <f ca="1">IF(AND(COUNTA(R703:U703,X703:Z703)=7,COUNTA(V703:W703)&gt;=1,計算シート!AA703&lt;&gt;""),計算シート!AA703,"")</f>
        <v/>
      </c>
      <c r="AB703" s="134" t="str">
        <f ca="1">IF(AND(AA703&lt;&gt;"",計算シート!AB703&lt;&gt;""),計算シート!AB703,"")</f>
        <v/>
      </c>
    </row>
    <row r="704" spans="1:28">
      <c r="A704" s="54">
        <v>699</v>
      </c>
      <c r="B704" s="40"/>
      <c r="C704" s="39"/>
      <c r="D704" s="39"/>
      <c r="E704" s="39"/>
      <c r="F704" s="38"/>
      <c r="G704" s="10"/>
      <c r="H704" s="36"/>
      <c r="I704" s="37"/>
      <c r="J704" s="37"/>
      <c r="K704" s="37"/>
      <c r="L704" s="37"/>
      <c r="M704" s="37"/>
      <c r="N704" s="37"/>
      <c r="O704" s="37"/>
      <c r="P704" s="7"/>
      <c r="Q704" s="7"/>
      <c r="R704" s="6"/>
      <c r="S704" s="6"/>
      <c r="T704" s="6"/>
      <c r="U704" s="6"/>
      <c r="V704" s="140"/>
      <c r="W704" s="6"/>
      <c r="X704" s="114"/>
      <c r="Y704" s="6"/>
      <c r="Z704" s="10"/>
      <c r="AA704" s="133" t="str">
        <f ca="1">IF(AND(COUNTA(R704:U704,X704:Z704)=7,COUNTA(V704:W704)&gt;=1,計算シート!AA704&lt;&gt;""),計算シート!AA704,"")</f>
        <v/>
      </c>
      <c r="AB704" s="134" t="str">
        <f ca="1">IF(AND(AA704&lt;&gt;"",計算シート!AB704&lt;&gt;""),計算シート!AB704,"")</f>
        <v/>
      </c>
    </row>
    <row r="705" spans="1:28">
      <c r="A705" s="54">
        <v>700</v>
      </c>
      <c r="B705" s="40"/>
      <c r="C705" s="39"/>
      <c r="D705" s="39"/>
      <c r="E705" s="39"/>
      <c r="F705" s="38"/>
      <c r="G705" s="10"/>
      <c r="H705" s="36"/>
      <c r="I705" s="37"/>
      <c r="J705" s="37"/>
      <c r="K705" s="37"/>
      <c r="L705" s="37"/>
      <c r="M705" s="37"/>
      <c r="N705" s="37"/>
      <c r="O705" s="37"/>
      <c r="P705" s="7"/>
      <c r="Q705" s="7"/>
      <c r="R705" s="6"/>
      <c r="S705" s="6"/>
      <c r="T705" s="6"/>
      <c r="U705" s="6"/>
      <c r="V705" s="140"/>
      <c r="W705" s="6"/>
      <c r="X705" s="114"/>
      <c r="Y705" s="6"/>
      <c r="Z705" s="10"/>
      <c r="AA705" s="133" t="str">
        <f ca="1">IF(AND(COUNTA(R705:U705,X705:Z705)=7,COUNTA(V705:W705)&gt;=1,計算シート!AA705&lt;&gt;""),計算シート!AA705,"")</f>
        <v/>
      </c>
      <c r="AB705" s="134" t="str">
        <f ca="1">IF(AND(AA705&lt;&gt;"",計算シート!AB705&lt;&gt;""),計算シート!AB705,"")</f>
        <v/>
      </c>
    </row>
    <row r="706" spans="1:28">
      <c r="A706" s="54">
        <v>701</v>
      </c>
      <c r="B706" s="40"/>
      <c r="C706" s="39"/>
      <c r="D706" s="39"/>
      <c r="E706" s="39"/>
      <c r="F706" s="38"/>
      <c r="G706" s="10"/>
      <c r="H706" s="36"/>
      <c r="I706" s="37"/>
      <c r="J706" s="37"/>
      <c r="K706" s="37"/>
      <c r="L706" s="37"/>
      <c r="M706" s="37"/>
      <c r="N706" s="37"/>
      <c r="O706" s="37"/>
      <c r="P706" s="7"/>
      <c r="Q706" s="7"/>
      <c r="R706" s="6"/>
      <c r="S706" s="6"/>
      <c r="T706" s="6"/>
      <c r="U706" s="6"/>
      <c r="V706" s="140"/>
      <c r="W706" s="6"/>
      <c r="X706" s="114"/>
      <c r="Y706" s="6"/>
      <c r="Z706" s="10"/>
      <c r="AA706" s="133" t="str">
        <f ca="1">IF(AND(COUNTA(R706:U706,X706:Z706)=7,COUNTA(V706:W706)&gt;=1,計算シート!AA706&lt;&gt;""),計算シート!AA706,"")</f>
        <v/>
      </c>
      <c r="AB706" s="134" t="str">
        <f ca="1">IF(AND(AA706&lt;&gt;"",計算シート!AB706&lt;&gt;""),計算シート!AB706,"")</f>
        <v/>
      </c>
    </row>
    <row r="707" spans="1:28">
      <c r="A707" s="54">
        <v>702</v>
      </c>
      <c r="B707" s="40"/>
      <c r="C707" s="39"/>
      <c r="D707" s="39"/>
      <c r="E707" s="39"/>
      <c r="F707" s="38"/>
      <c r="G707" s="10"/>
      <c r="H707" s="36"/>
      <c r="I707" s="37"/>
      <c r="J707" s="37"/>
      <c r="K707" s="37"/>
      <c r="L707" s="37"/>
      <c r="M707" s="37"/>
      <c r="N707" s="37"/>
      <c r="O707" s="37"/>
      <c r="P707" s="7"/>
      <c r="Q707" s="7"/>
      <c r="R707" s="6"/>
      <c r="S707" s="6"/>
      <c r="T707" s="6"/>
      <c r="U707" s="6"/>
      <c r="V707" s="140"/>
      <c r="W707" s="6"/>
      <c r="X707" s="114"/>
      <c r="Y707" s="6"/>
      <c r="Z707" s="10"/>
      <c r="AA707" s="133" t="str">
        <f ca="1">IF(AND(COUNTA(R707:U707,X707:Z707)=7,COUNTA(V707:W707)&gt;=1,計算シート!AA707&lt;&gt;""),計算シート!AA707,"")</f>
        <v/>
      </c>
      <c r="AB707" s="134" t="str">
        <f ca="1">IF(AND(AA707&lt;&gt;"",計算シート!AB707&lt;&gt;""),計算シート!AB707,"")</f>
        <v/>
      </c>
    </row>
    <row r="708" spans="1:28">
      <c r="A708" s="54">
        <v>703</v>
      </c>
      <c r="B708" s="40"/>
      <c r="C708" s="39"/>
      <c r="D708" s="39"/>
      <c r="E708" s="39"/>
      <c r="F708" s="38"/>
      <c r="G708" s="10"/>
      <c r="H708" s="36"/>
      <c r="I708" s="37"/>
      <c r="J708" s="37"/>
      <c r="K708" s="37"/>
      <c r="L708" s="37"/>
      <c r="M708" s="37"/>
      <c r="N708" s="37"/>
      <c r="O708" s="37"/>
      <c r="P708" s="7"/>
      <c r="Q708" s="7"/>
      <c r="R708" s="6"/>
      <c r="S708" s="6"/>
      <c r="T708" s="6"/>
      <c r="U708" s="6"/>
      <c r="V708" s="140"/>
      <c r="W708" s="6"/>
      <c r="X708" s="114"/>
      <c r="Y708" s="6"/>
      <c r="Z708" s="10"/>
      <c r="AA708" s="133" t="str">
        <f ca="1">IF(AND(COUNTA(R708:U708,X708:Z708)=7,COUNTA(V708:W708)&gt;=1,計算シート!AA708&lt;&gt;""),計算シート!AA708,"")</f>
        <v/>
      </c>
      <c r="AB708" s="134" t="str">
        <f ca="1">IF(AND(AA708&lt;&gt;"",計算シート!AB708&lt;&gt;""),計算シート!AB708,"")</f>
        <v/>
      </c>
    </row>
    <row r="709" spans="1:28">
      <c r="A709" s="54">
        <v>704</v>
      </c>
      <c r="B709" s="40"/>
      <c r="C709" s="39"/>
      <c r="D709" s="39"/>
      <c r="E709" s="39"/>
      <c r="F709" s="38"/>
      <c r="G709" s="10"/>
      <c r="H709" s="36"/>
      <c r="I709" s="37"/>
      <c r="J709" s="37"/>
      <c r="K709" s="37"/>
      <c r="L709" s="37"/>
      <c r="M709" s="37"/>
      <c r="N709" s="37"/>
      <c r="O709" s="37"/>
      <c r="P709" s="7"/>
      <c r="Q709" s="7"/>
      <c r="R709" s="6"/>
      <c r="S709" s="6"/>
      <c r="T709" s="6"/>
      <c r="U709" s="6"/>
      <c r="V709" s="140"/>
      <c r="W709" s="6"/>
      <c r="X709" s="114"/>
      <c r="Y709" s="6"/>
      <c r="Z709" s="10"/>
      <c r="AA709" s="133" t="str">
        <f ca="1">IF(AND(COUNTA(R709:U709,X709:Z709)=7,COUNTA(V709:W709)&gt;=1,計算シート!AA709&lt;&gt;""),計算シート!AA709,"")</f>
        <v/>
      </c>
      <c r="AB709" s="134" t="str">
        <f ca="1">IF(AND(AA709&lt;&gt;"",計算シート!AB709&lt;&gt;""),計算シート!AB709,"")</f>
        <v/>
      </c>
    </row>
    <row r="710" spans="1:28">
      <c r="A710" s="54">
        <v>705</v>
      </c>
      <c r="B710" s="40"/>
      <c r="C710" s="39"/>
      <c r="D710" s="39"/>
      <c r="E710" s="39"/>
      <c r="F710" s="38"/>
      <c r="G710" s="10"/>
      <c r="H710" s="36"/>
      <c r="I710" s="37"/>
      <c r="J710" s="37"/>
      <c r="K710" s="37"/>
      <c r="L710" s="37"/>
      <c r="M710" s="37"/>
      <c r="N710" s="37"/>
      <c r="O710" s="37"/>
      <c r="P710" s="7"/>
      <c r="Q710" s="7"/>
      <c r="R710" s="6"/>
      <c r="S710" s="6"/>
      <c r="T710" s="6"/>
      <c r="U710" s="6"/>
      <c r="V710" s="140"/>
      <c r="W710" s="6"/>
      <c r="X710" s="114"/>
      <c r="Y710" s="6"/>
      <c r="Z710" s="10"/>
      <c r="AA710" s="133" t="str">
        <f ca="1">IF(AND(COUNTA(R710:U710,X710:Z710)=7,COUNTA(V710:W710)&gt;=1,計算シート!AA710&lt;&gt;""),計算シート!AA710,"")</f>
        <v/>
      </c>
      <c r="AB710" s="134" t="str">
        <f ca="1">IF(AND(AA710&lt;&gt;"",計算シート!AB710&lt;&gt;""),計算シート!AB710,"")</f>
        <v/>
      </c>
    </row>
    <row r="711" spans="1:28">
      <c r="A711" s="54">
        <v>706</v>
      </c>
      <c r="B711" s="40"/>
      <c r="C711" s="39"/>
      <c r="D711" s="39"/>
      <c r="E711" s="39"/>
      <c r="F711" s="38"/>
      <c r="G711" s="10"/>
      <c r="H711" s="36"/>
      <c r="I711" s="37"/>
      <c r="J711" s="37"/>
      <c r="K711" s="37"/>
      <c r="L711" s="37"/>
      <c r="M711" s="37"/>
      <c r="N711" s="37"/>
      <c r="O711" s="37"/>
      <c r="P711" s="7"/>
      <c r="Q711" s="7"/>
      <c r="R711" s="6"/>
      <c r="S711" s="6"/>
      <c r="T711" s="6"/>
      <c r="U711" s="6"/>
      <c r="V711" s="140"/>
      <c r="W711" s="6"/>
      <c r="X711" s="114"/>
      <c r="Y711" s="6"/>
      <c r="Z711" s="10"/>
      <c r="AA711" s="133" t="str">
        <f ca="1">IF(AND(COUNTA(R711:U711,X711:Z711)=7,COUNTA(V711:W711)&gt;=1,計算シート!AA711&lt;&gt;""),計算シート!AA711,"")</f>
        <v/>
      </c>
      <c r="AB711" s="134" t="str">
        <f ca="1">IF(AND(AA711&lt;&gt;"",計算シート!AB711&lt;&gt;""),計算シート!AB711,"")</f>
        <v/>
      </c>
    </row>
    <row r="712" spans="1:28">
      <c r="A712" s="54">
        <v>707</v>
      </c>
      <c r="B712" s="40"/>
      <c r="C712" s="39"/>
      <c r="D712" s="39"/>
      <c r="E712" s="39"/>
      <c r="F712" s="38"/>
      <c r="G712" s="10"/>
      <c r="H712" s="36"/>
      <c r="I712" s="37"/>
      <c r="J712" s="37"/>
      <c r="K712" s="37"/>
      <c r="L712" s="37"/>
      <c r="M712" s="37"/>
      <c r="N712" s="37"/>
      <c r="O712" s="37"/>
      <c r="P712" s="7"/>
      <c r="Q712" s="7"/>
      <c r="R712" s="6"/>
      <c r="S712" s="6"/>
      <c r="T712" s="6"/>
      <c r="U712" s="6"/>
      <c r="V712" s="140"/>
      <c r="W712" s="6"/>
      <c r="X712" s="114"/>
      <c r="Y712" s="6"/>
      <c r="Z712" s="10"/>
      <c r="AA712" s="133" t="str">
        <f ca="1">IF(AND(COUNTA(R712:U712,X712:Z712)=7,COUNTA(V712:W712)&gt;=1,計算シート!AA712&lt;&gt;""),計算シート!AA712,"")</f>
        <v/>
      </c>
      <c r="AB712" s="134" t="str">
        <f ca="1">IF(AND(AA712&lt;&gt;"",計算シート!AB712&lt;&gt;""),計算シート!AB712,"")</f>
        <v/>
      </c>
    </row>
    <row r="713" spans="1:28">
      <c r="A713" s="54">
        <v>708</v>
      </c>
      <c r="B713" s="40"/>
      <c r="C713" s="39"/>
      <c r="D713" s="39"/>
      <c r="E713" s="39"/>
      <c r="F713" s="38"/>
      <c r="G713" s="10"/>
      <c r="H713" s="36"/>
      <c r="I713" s="37"/>
      <c r="J713" s="37"/>
      <c r="K713" s="37"/>
      <c r="L713" s="37"/>
      <c r="M713" s="37"/>
      <c r="N713" s="37"/>
      <c r="O713" s="37"/>
      <c r="P713" s="7"/>
      <c r="Q713" s="7"/>
      <c r="R713" s="6"/>
      <c r="S713" s="6"/>
      <c r="T713" s="6"/>
      <c r="U713" s="6"/>
      <c r="V713" s="140"/>
      <c r="W713" s="6"/>
      <c r="X713" s="114"/>
      <c r="Y713" s="6"/>
      <c r="Z713" s="10"/>
      <c r="AA713" s="133" t="str">
        <f ca="1">IF(AND(COUNTA(R713:U713,X713:Z713)=7,COUNTA(V713:W713)&gt;=1,計算シート!AA713&lt;&gt;""),計算シート!AA713,"")</f>
        <v/>
      </c>
      <c r="AB713" s="134" t="str">
        <f ca="1">IF(AND(AA713&lt;&gt;"",計算シート!AB713&lt;&gt;""),計算シート!AB713,"")</f>
        <v/>
      </c>
    </row>
    <row r="714" spans="1:28">
      <c r="A714" s="54">
        <v>709</v>
      </c>
      <c r="B714" s="40"/>
      <c r="C714" s="39"/>
      <c r="D714" s="39"/>
      <c r="E714" s="39"/>
      <c r="F714" s="38"/>
      <c r="G714" s="10"/>
      <c r="H714" s="36"/>
      <c r="I714" s="37"/>
      <c r="J714" s="37"/>
      <c r="K714" s="37"/>
      <c r="L714" s="37"/>
      <c r="M714" s="37"/>
      <c r="N714" s="37"/>
      <c r="O714" s="37"/>
      <c r="P714" s="7"/>
      <c r="Q714" s="7"/>
      <c r="R714" s="6"/>
      <c r="S714" s="6"/>
      <c r="T714" s="6"/>
      <c r="U714" s="6"/>
      <c r="V714" s="140"/>
      <c r="W714" s="6"/>
      <c r="X714" s="114"/>
      <c r="Y714" s="6"/>
      <c r="Z714" s="10"/>
      <c r="AA714" s="133" t="str">
        <f ca="1">IF(AND(COUNTA(R714:U714,X714:Z714)=7,COUNTA(V714:W714)&gt;=1,計算シート!AA714&lt;&gt;""),計算シート!AA714,"")</f>
        <v/>
      </c>
      <c r="AB714" s="134" t="str">
        <f ca="1">IF(AND(AA714&lt;&gt;"",計算シート!AB714&lt;&gt;""),計算シート!AB714,"")</f>
        <v/>
      </c>
    </row>
    <row r="715" spans="1:28">
      <c r="A715" s="54">
        <v>710</v>
      </c>
      <c r="B715" s="40"/>
      <c r="C715" s="39"/>
      <c r="D715" s="39"/>
      <c r="E715" s="39"/>
      <c r="F715" s="38"/>
      <c r="G715" s="10"/>
      <c r="H715" s="36"/>
      <c r="I715" s="37"/>
      <c r="J715" s="37"/>
      <c r="K715" s="37"/>
      <c r="L715" s="37"/>
      <c r="M715" s="37"/>
      <c r="N715" s="37"/>
      <c r="O715" s="37"/>
      <c r="P715" s="7"/>
      <c r="Q715" s="7"/>
      <c r="R715" s="6"/>
      <c r="S715" s="6"/>
      <c r="T715" s="6"/>
      <c r="U715" s="6"/>
      <c r="V715" s="140"/>
      <c r="W715" s="6"/>
      <c r="X715" s="114"/>
      <c r="Y715" s="6"/>
      <c r="Z715" s="10"/>
      <c r="AA715" s="133" t="str">
        <f ca="1">IF(AND(COUNTA(R715:U715,X715:Z715)=7,COUNTA(V715:W715)&gt;=1,計算シート!AA715&lt;&gt;""),計算シート!AA715,"")</f>
        <v/>
      </c>
      <c r="AB715" s="134" t="str">
        <f ca="1">IF(AND(AA715&lt;&gt;"",計算シート!AB715&lt;&gt;""),計算シート!AB715,"")</f>
        <v/>
      </c>
    </row>
    <row r="716" spans="1:28">
      <c r="A716" s="54">
        <v>711</v>
      </c>
      <c r="B716" s="40"/>
      <c r="C716" s="39"/>
      <c r="D716" s="39"/>
      <c r="E716" s="39"/>
      <c r="F716" s="38"/>
      <c r="G716" s="10"/>
      <c r="H716" s="36"/>
      <c r="I716" s="37"/>
      <c r="J716" s="37"/>
      <c r="K716" s="37"/>
      <c r="L716" s="37"/>
      <c r="M716" s="37"/>
      <c r="N716" s="37"/>
      <c r="O716" s="37"/>
      <c r="P716" s="7"/>
      <c r="Q716" s="7"/>
      <c r="R716" s="6"/>
      <c r="S716" s="6"/>
      <c r="T716" s="6"/>
      <c r="U716" s="6"/>
      <c r="V716" s="140"/>
      <c r="W716" s="6"/>
      <c r="X716" s="114"/>
      <c r="Y716" s="6"/>
      <c r="Z716" s="10"/>
      <c r="AA716" s="133" t="str">
        <f ca="1">IF(AND(COUNTA(R716:U716,X716:Z716)=7,COUNTA(V716:W716)&gt;=1,計算シート!AA716&lt;&gt;""),計算シート!AA716,"")</f>
        <v/>
      </c>
      <c r="AB716" s="134" t="str">
        <f ca="1">IF(AND(AA716&lt;&gt;"",計算シート!AB716&lt;&gt;""),計算シート!AB716,"")</f>
        <v/>
      </c>
    </row>
    <row r="717" spans="1:28">
      <c r="A717" s="54">
        <v>712</v>
      </c>
      <c r="B717" s="40"/>
      <c r="C717" s="39"/>
      <c r="D717" s="39"/>
      <c r="E717" s="39"/>
      <c r="F717" s="38"/>
      <c r="G717" s="10"/>
      <c r="H717" s="36"/>
      <c r="I717" s="37"/>
      <c r="J717" s="37"/>
      <c r="K717" s="37"/>
      <c r="L717" s="37"/>
      <c r="M717" s="37"/>
      <c r="N717" s="37"/>
      <c r="O717" s="37"/>
      <c r="P717" s="7"/>
      <c r="Q717" s="7"/>
      <c r="R717" s="6"/>
      <c r="S717" s="6"/>
      <c r="T717" s="6"/>
      <c r="U717" s="6"/>
      <c r="V717" s="140"/>
      <c r="W717" s="6"/>
      <c r="X717" s="114"/>
      <c r="Y717" s="6"/>
      <c r="Z717" s="10"/>
      <c r="AA717" s="133" t="str">
        <f ca="1">IF(AND(COUNTA(R717:U717,X717:Z717)=7,COUNTA(V717:W717)&gt;=1,計算シート!AA717&lt;&gt;""),計算シート!AA717,"")</f>
        <v/>
      </c>
      <c r="AB717" s="134" t="str">
        <f ca="1">IF(AND(AA717&lt;&gt;"",計算シート!AB717&lt;&gt;""),計算シート!AB717,"")</f>
        <v/>
      </c>
    </row>
    <row r="718" spans="1:28">
      <c r="A718" s="54">
        <v>713</v>
      </c>
      <c r="B718" s="40"/>
      <c r="C718" s="39"/>
      <c r="D718" s="39"/>
      <c r="E718" s="39"/>
      <c r="F718" s="38"/>
      <c r="G718" s="10"/>
      <c r="H718" s="36"/>
      <c r="I718" s="37"/>
      <c r="J718" s="37"/>
      <c r="K718" s="37"/>
      <c r="L718" s="37"/>
      <c r="M718" s="37"/>
      <c r="N718" s="37"/>
      <c r="O718" s="37"/>
      <c r="P718" s="7"/>
      <c r="Q718" s="7"/>
      <c r="R718" s="6"/>
      <c r="S718" s="6"/>
      <c r="T718" s="6"/>
      <c r="U718" s="6"/>
      <c r="V718" s="140"/>
      <c r="W718" s="6"/>
      <c r="X718" s="114"/>
      <c r="Y718" s="6"/>
      <c r="Z718" s="10"/>
      <c r="AA718" s="133" t="str">
        <f ca="1">IF(AND(COUNTA(R718:U718,X718:Z718)=7,COUNTA(V718:W718)&gt;=1,計算シート!AA718&lt;&gt;""),計算シート!AA718,"")</f>
        <v/>
      </c>
      <c r="AB718" s="134" t="str">
        <f ca="1">IF(AND(AA718&lt;&gt;"",計算シート!AB718&lt;&gt;""),計算シート!AB718,"")</f>
        <v/>
      </c>
    </row>
    <row r="719" spans="1:28">
      <c r="A719" s="54">
        <v>714</v>
      </c>
      <c r="B719" s="40"/>
      <c r="C719" s="39"/>
      <c r="D719" s="39"/>
      <c r="E719" s="39"/>
      <c r="F719" s="38"/>
      <c r="G719" s="10"/>
      <c r="H719" s="36"/>
      <c r="I719" s="37"/>
      <c r="J719" s="37"/>
      <c r="K719" s="37"/>
      <c r="L719" s="37"/>
      <c r="M719" s="37"/>
      <c r="N719" s="37"/>
      <c r="O719" s="37"/>
      <c r="P719" s="7"/>
      <c r="Q719" s="7"/>
      <c r="R719" s="6"/>
      <c r="S719" s="6"/>
      <c r="T719" s="6"/>
      <c r="U719" s="6"/>
      <c r="V719" s="140"/>
      <c r="W719" s="6"/>
      <c r="X719" s="114"/>
      <c r="Y719" s="6"/>
      <c r="Z719" s="10"/>
      <c r="AA719" s="133" t="str">
        <f ca="1">IF(AND(COUNTA(R719:U719,X719:Z719)=7,COUNTA(V719:W719)&gt;=1,計算シート!AA719&lt;&gt;""),計算シート!AA719,"")</f>
        <v/>
      </c>
      <c r="AB719" s="134" t="str">
        <f ca="1">IF(AND(AA719&lt;&gt;"",計算シート!AB719&lt;&gt;""),計算シート!AB719,"")</f>
        <v/>
      </c>
    </row>
    <row r="720" spans="1:28">
      <c r="A720" s="54">
        <v>715</v>
      </c>
      <c r="B720" s="40"/>
      <c r="C720" s="39"/>
      <c r="D720" s="39"/>
      <c r="E720" s="39"/>
      <c r="F720" s="38"/>
      <c r="G720" s="10"/>
      <c r="H720" s="36"/>
      <c r="I720" s="37"/>
      <c r="J720" s="37"/>
      <c r="K720" s="37"/>
      <c r="L720" s="37"/>
      <c r="M720" s="37"/>
      <c r="N720" s="37"/>
      <c r="O720" s="37"/>
      <c r="P720" s="7"/>
      <c r="Q720" s="7"/>
      <c r="R720" s="6"/>
      <c r="S720" s="6"/>
      <c r="T720" s="6"/>
      <c r="U720" s="6"/>
      <c r="V720" s="140"/>
      <c r="W720" s="6"/>
      <c r="X720" s="114"/>
      <c r="Y720" s="6"/>
      <c r="Z720" s="10"/>
      <c r="AA720" s="133" t="str">
        <f ca="1">IF(AND(COUNTA(R720:U720,X720:Z720)=7,COUNTA(V720:W720)&gt;=1,計算シート!AA720&lt;&gt;""),計算シート!AA720,"")</f>
        <v/>
      </c>
      <c r="AB720" s="134" t="str">
        <f ca="1">IF(AND(AA720&lt;&gt;"",計算シート!AB720&lt;&gt;""),計算シート!AB720,"")</f>
        <v/>
      </c>
    </row>
    <row r="721" spans="1:28">
      <c r="A721" s="54">
        <v>716</v>
      </c>
      <c r="B721" s="40"/>
      <c r="C721" s="39"/>
      <c r="D721" s="39"/>
      <c r="E721" s="39"/>
      <c r="F721" s="38"/>
      <c r="G721" s="10"/>
      <c r="H721" s="36"/>
      <c r="I721" s="37"/>
      <c r="J721" s="37"/>
      <c r="K721" s="37"/>
      <c r="L721" s="37"/>
      <c r="M721" s="37"/>
      <c r="N721" s="37"/>
      <c r="O721" s="37"/>
      <c r="P721" s="7"/>
      <c r="Q721" s="7"/>
      <c r="R721" s="6"/>
      <c r="S721" s="6"/>
      <c r="T721" s="6"/>
      <c r="U721" s="6"/>
      <c r="V721" s="140"/>
      <c r="W721" s="6"/>
      <c r="X721" s="114"/>
      <c r="Y721" s="6"/>
      <c r="Z721" s="10"/>
      <c r="AA721" s="133" t="str">
        <f ca="1">IF(AND(COUNTA(R721:U721,X721:Z721)=7,COUNTA(V721:W721)&gt;=1,計算シート!AA721&lt;&gt;""),計算シート!AA721,"")</f>
        <v/>
      </c>
      <c r="AB721" s="134" t="str">
        <f ca="1">IF(AND(AA721&lt;&gt;"",計算シート!AB721&lt;&gt;""),計算シート!AB721,"")</f>
        <v/>
      </c>
    </row>
    <row r="722" spans="1:28">
      <c r="A722" s="54">
        <v>717</v>
      </c>
      <c r="B722" s="40"/>
      <c r="C722" s="39"/>
      <c r="D722" s="39"/>
      <c r="E722" s="39"/>
      <c r="F722" s="38"/>
      <c r="G722" s="10"/>
      <c r="H722" s="36"/>
      <c r="I722" s="37"/>
      <c r="J722" s="37"/>
      <c r="K722" s="37"/>
      <c r="L722" s="37"/>
      <c r="M722" s="37"/>
      <c r="N722" s="37"/>
      <c r="O722" s="37"/>
      <c r="P722" s="7"/>
      <c r="Q722" s="7"/>
      <c r="R722" s="6"/>
      <c r="S722" s="6"/>
      <c r="T722" s="6"/>
      <c r="U722" s="6"/>
      <c r="V722" s="140"/>
      <c r="W722" s="6"/>
      <c r="X722" s="114"/>
      <c r="Y722" s="6"/>
      <c r="Z722" s="10"/>
      <c r="AA722" s="133" t="str">
        <f ca="1">IF(AND(COUNTA(R722:U722,X722:Z722)=7,COUNTA(V722:W722)&gt;=1,計算シート!AA722&lt;&gt;""),計算シート!AA722,"")</f>
        <v/>
      </c>
      <c r="AB722" s="134" t="str">
        <f ca="1">IF(AND(AA722&lt;&gt;"",計算シート!AB722&lt;&gt;""),計算シート!AB722,"")</f>
        <v/>
      </c>
    </row>
    <row r="723" spans="1:28">
      <c r="A723" s="54">
        <v>718</v>
      </c>
      <c r="B723" s="40"/>
      <c r="C723" s="39"/>
      <c r="D723" s="39"/>
      <c r="E723" s="39"/>
      <c r="F723" s="38"/>
      <c r="G723" s="10"/>
      <c r="H723" s="36"/>
      <c r="I723" s="37"/>
      <c r="J723" s="37"/>
      <c r="K723" s="37"/>
      <c r="L723" s="37"/>
      <c r="M723" s="37"/>
      <c r="N723" s="37"/>
      <c r="O723" s="37"/>
      <c r="P723" s="7"/>
      <c r="Q723" s="7"/>
      <c r="R723" s="6"/>
      <c r="S723" s="6"/>
      <c r="T723" s="6"/>
      <c r="U723" s="6"/>
      <c r="V723" s="140"/>
      <c r="W723" s="6"/>
      <c r="X723" s="114"/>
      <c r="Y723" s="6"/>
      <c r="Z723" s="10"/>
      <c r="AA723" s="133" t="str">
        <f ca="1">IF(AND(COUNTA(R723:U723,X723:Z723)=7,COUNTA(V723:W723)&gt;=1,計算シート!AA723&lt;&gt;""),計算シート!AA723,"")</f>
        <v/>
      </c>
      <c r="AB723" s="134" t="str">
        <f ca="1">IF(AND(AA723&lt;&gt;"",計算シート!AB723&lt;&gt;""),計算シート!AB723,"")</f>
        <v/>
      </c>
    </row>
    <row r="724" spans="1:28">
      <c r="A724" s="54">
        <v>719</v>
      </c>
      <c r="B724" s="40"/>
      <c r="C724" s="39"/>
      <c r="D724" s="39"/>
      <c r="E724" s="39"/>
      <c r="F724" s="38"/>
      <c r="G724" s="10"/>
      <c r="H724" s="36"/>
      <c r="I724" s="37"/>
      <c r="J724" s="37"/>
      <c r="K724" s="37"/>
      <c r="L724" s="37"/>
      <c r="M724" s="37"/>
      <c r="N724" s="37"/>
      <c r="O724" s="37"/>
      <c r="P724" s="7"/>
      <c r="Q724" s="7"/>
      <c r="R724" s="6"/>
      <c r="S724" s="6"/>
      <c r="T724" s="6"/>
      <c r="U724" s="6"/>
      <c r="V724" s="140"/>
      <c r="W724" s="6"/>
      <c r="X724" s="114"/>
      <c r="Y724" s="6"/>
      <c r="Z724" s="10"/>
      <c r="AA724" s="133" t="str">
        <f ca="1">IF(AND(COUNTA(R724:U724,X724:Z724)=7,COUNTA(V724:W724)&gt;=1,計算シート!AA724&lt;&gt;""),計算シート!AA724,"")</f>
        <v/>
      </c>
      <c r="AB724" s="134" t="str">
        <f ca="1">IF(AND(AA724&lt;&gt;"",計算シート!AB724&lt;&gt;""),計算シート!AB724,"")</f>
        <v/>
      </c>
    </row>
    <row r="725" spans="1:28">
      <c r="A725" s="54">
        <v>720</v>
      </c>
      <c r="B725" s="40"/>
      <c r="C725" s="39"/>
      <c r="D725" s="39"/>
      <c r="E725" s="39"/>
      <c r="F725" s="38"/>
      <c r="G725" s="10"/>
      <c r="H725" s="36"/>
      <c r="I725" s="37"/>
      <c r="J725" s="37"/>
      <c r="K725" s="37"/>
      <c r="L725" s="37"/>
      <c r="M725" s="37"/>
      <c r="N725" s="37"/>
      <c r="O725" s="37"/>
      <c r="P725" s="7"/>
      <c r="Q725" s="7"/>
      <c r="R725" s="6"/>
      <c r="S725" s="6"/>
      <c r="T725" s="6"/>
      <c r="U725" s="6"/>
      <c r="V725" s="140"/>
      <c r="W725" s="6"/>
      <c r="X725" s="114"/>
      <c r="Y725" s="6"/>
      <c r="Z725" s="10"/>
      <c r="AA725" s="133" t="str">
        <f ca="1">IF(AND(COUNTA(R725:U725,X725:Z725)=7,COUNTA(V725:W725)&gt;=1,計算シート!AA725&lt;&gt;""),計算シート!AA725,"")</f>
        <v/>
      </c>
      <c r="AB725" s="134" t="str">
        <f ca="1">IF(AND(AA725&lt;&gt;"",計算シート!AB725&lt;&gt;""),計算シート!AB725,"")</f>
        <v/>
      </c>
    </row>
    <row r="726" spans="1:28">
      <c r="A726" s="54">
        <v>721</v>
      </c>
      <c r="B726" s="40"/>
      <c r="C726" s="39"/>
      <c r="D726" s="39"/>
      <c r="E726" s="39"/>
      <c r="F726" s="38"/>
      <c r="G726" s="10"/>
      <c r="H726" s="36"/>
      <c r="I726" s="37"/>
      <c r="J726" s="37"/>
      <c r="K726" s="37"/>
      <c r="L726" s="37"/>
      <c r="M726" s="37"/>
      <c r="N726" s="37"/>
      <c r="O726" s="37"/>
      <c r="P726" s="7"/>
      <c r="Q726" s="7"/>
      <c r="R726" s="6"/>
      <c r="S726" s="6"/>
      <c r="T726" s="6"/>
      <c r="U726" s="6"/>
      <c r="V726" s="140"/>
      <c r="W726" s="6"/>
      <c r="X726" s="114"/>
      <c r="Y726" s="6"/>
      <c r="Z726" s="10"/>
      <c r="AA726" s="133" t="str">
        <f ca="1">IF(AND(COUNTA(R726:U726,X726:Z726)=7,COUNTA(V726:W726)&gt;=1,計算シート!AA726&lt;&gt;""),計算シート!AA726,"")</f>
        <v/>
      </c>
      <c r="AB726" s="134" t="str">
        <f ca="1">IF(AND(AA726&lt;&gt;"",計算シート!AB726&lt;&gt;""),計算シート!AB726,"")</f>
        <v/>
      </c>
    </row>
    <row r="727" spans="1:28">
      <c r="A727" s="54">
        <v>722</v>
      </c>
      <c r="B727" s="40"/>
      <c r="C727" s="39"/>
      <c r="D727" s="39"/>
      <c r="E727" s="39"/>
      <c r="F727" s="38"/>
      <c r="G727" s="10"/>
      <c r="H727" s="36"/>
      <c r="I727" s="37"/>
      <c r="J727" s="37"/>
      <c r="K727" s="37"/>
      <c r="L727" s="37"/>
      <c r="M727" s="37"/>
      <c r="N727" s="37"/>
      <c r="O727" s="37"/>
      <c r="P727" s="7"/>
      <c r="Q727" s="7"/>
      <c r="R727" s="6"/>
      <c r="S727" s="6"/>
      <c r="T727" s="6"/>
      <c r="U727" s="6"/>
      <c r="V727" s="140"/>
      <c r="W727" s="6"/>
      <c r="X727" s="114"/>
      <c r="Y727" s="6"/>
      <c r="Z727" s="10"/>
      <c r="AA727" s="133" t="str">
        <f ca="1">IF(AND(COUNTA(R727:U727,X727:Z727)=7,COUNTA(V727:W727)&gt;=1,計算シート!AA727&lt;&gt;""),計算シート!AA727,"")</f>
        <v/>
      </c>
      <c r="AB727" s="134" t="str">
        <f ca="1">IF(AND(AA727&lt;&gt;"",計算シート!AB727&lt;&gt;""),計算シート!AB727,"")</f>
        <v/>
      </c>
    </row>
    <row r="728" spans="1:28">
      <c r="A728" s="54">
        <v>723</v>
      </c>
      <c r="B728" s="40"/>
      <c r="C728" s="39"/>
      <c r="D728" s="39"/>
      <c r="E728" s="39"/>
      <c r="F728" s="38"/>
      <c r="G728" s="10"/>
      <c r="H728" s="36"/>
      <c r="I728" s="37"/>
      <c r="J728" s="37"/>
      <c r="K728" s="37"/>
      <c r="L728" s="37"/>
      <c r="M728" s="37"/>
      <c r="N728" s="37"/>
      <c r="O728" s="37"/>
      <c r="P728" s="7"/>
      <c r="Q728" s="7"/>
      <c r="R728" s="6"/>
      <c r="S728" s="6"/>
      <c r="T728" s="6"/>
      <c r="U728" s="6"/>
      <c r="V728" s="140"/>
      <c r="W728" s="6"/>
      <c r="X728" s="114"/>
      <c r="Y728" s="6"/>
      <c r="Z728" s="10"/>
      <c r="AA728" s="133" t="str">
        <f ca="1">IF(AND(COUNTA(R728:U728,X728:Z728)=7,COUNTA(V728:W728)&gt;=1,計算シート!AA728&lt;&gt;""),計算シート!AA728,"")</f>
        <v/>
      </c>
      <c r="AB728" s="134" t="str">
        <f ca="1">IF(AND(AA728&lt;&gt;"",計算シート!AB728&lt;&gt;""),計算シート!AB728,"")</f>
        <v/>
      </c>
    </row>
    <row r="729" spans="1:28">
      <c r="A729" s="54">
        <v>724</v>
      </c>
      <c r="B729" s="40"/>
      <c r="C729" s="39"/>
      <c r="D729" s="39"/>
      <c r="E729" s="39"/>
      <c r="F729" s="38"/>
      <c r="G729" s="10"/>
      <c r="H729" s="36"/>
      <c r="I729" s="37"/>
      <c r="J729" s="37"/>
      <c r="K729" s="37"/>
      <c r="L729" s="37"/>
      <c r="M729" s="37"/>
      <c r="N729" s="37"/>
      <c r="O729" s="37"/>
      <c r="P729" s="7"/>
      <c r="Q729" s="7"/>
      <c r="R729" s="6"/>
      <c r="S729" s="6"/>
      <c r="T729" s="6"/>
      <c r="U729" s="6"/>
      <c r="V729" s="140"/>
      <c r="W729" s="6"/>
      <c r="X729" s="114"/>
      <c r="Y729" s="6"/>
      <c r="Z729" s="10"/>
      <c r="AA729" s="133" t="str">
        <f ca="1">IF(AND(COUNTA(R729:U729,X729:Z729)=7,COUNTA(V729:W729)&gt;=1,計算シート!AA729&lt;&gt;""),計算シート!AA729,"")</f>
        <v/>
      </c>
      <c r="AB729" s="134" t="str">
        <f ca="1">IF(AND(AA729&lt;&gt;"",計算シート!AB729&lt;&gt;""),計算シート!AB729,"")</f>
        <v/>
      </c>
    </row>
    <row r="730" spans="1:28">
      <c r="A730" s="54">
        <v>725</v>
      </c>
      <c r="B730" s="40"/>
      <c r="C730" s="39"/>
      <c r="D730" s="39"/>
      <c r="E730" s="39"/>
      <c r="F730" s="38"/>
      <c r="G730" s="10"/>
      <c r="H730" s="36"/>
      <c r="I730" s="37"/>
      <c r="J730" s="37"/>
      <c r="K730" s="37"/>
      <c r="L730" s="37"/>
      <c r="M730" s="37"/>
      <c r="N730" s="37"/>
      <c r="O730" s="37"/>
      <c r="P730" s="7"/>
      <c r="Q730" s="7"/>
      <c r="R730" s="6"/>
      <c r="S730" s="6"/>
      <c r="T730" s="6"/>
      <c r="U730" s="6"/>
      <c r="V730" s="140"/>
      <c r="W730" s="6"/>
      <c r="X730" s="114"/>
      <c r="Y730" s="6"/>
      <c r="Z730" s="10"/>
      <c r="AA730" s="133" t="str">
        <f ca="1">IF(AND(COUNTA(R730:U730,X730:Z730)=7,COUNTA(V730:W730)&gt;=1,計算シート!AA730&lt;&gt;""),計算シート!AA730,"")</f>
        <v/>
      </c>
      <c r="AB730" s="134" t="str">
        <f ca="1">IF(AND(AA730&lt;&gt;"",計算シート!AB730&lt;&gt;""),計算シート!AB730,"")</f>
        <v/>
      </c>
    </row>
    <row r="731" spans="1:28">
      <c r="A731" s="54">
        <v>726</v>
      </c>
      <c r="B731" s="40"/>
      <c r="C731" s="39"/>
      <c r="D731" s="39"/>
      <c r="E731" s="39"/>
      <c r="F731" s="38"/>
      <c r="G731" s="10"/>
      <c r="H731" s="36"/>
      <c r="I731" s="37"/>
      <c r="J731" s="37"/>
      <c r="K731" s="37"/>
      <c r="L731" s="37"/>
      <c r="M731" s="37"/>
      <c r="N731" s="37"/>
      <c r="O731" s="37"/>
      <c r="P731" s="7"/>
      <c r="Q731" s="7"/>
      <c r="R731" s="6"/>
      <c r="S731" s="6"/>
      <c r="T731" s="6"/>
      <c r="U731" s="6"/>
      <c r="V731" s="140"/>
      <c r="W731" s="6"/>
      <c r="X731" s="114"/>
      <c r="Y731" s="6"/>
      <c r="Z731" s="10"/>
      <c r="AA731" s="133" t="str">
        <f ca="1">IF(AND(COUNTA(R731:U731,X731:Z731)=7,COUNTA(V731:W731)&gt;=1,計算シート!AA731&lt;&gt;""),計算シート!AA731,"")</f>
        <v/>
      </c>
      <c r="AB731" s="134" t="str">
        <f ca="1">IF(AND(AA731&lt;&gt;"",計算シート!AB731&lt;&gt;""),計算シート!AB731,"")</f>
        <v/>
      </c>
    </row>
    <row r="732" spans="1:28">
      <c r="A732" s="54">
        <v>727</v>
      </c>
      <c r="B732" s="40"/>
      <c r="C732" s="39"/>
      <c r="D732" s="39"/>
      <c r="E732" s="39"/>
      <c r="F732" s="38"/>
      <c r="G732" s="10"/>
      <c r="H732" s="36"/>
      <c r="I732" s="37"/>
      <c r="J732" s="37"/>
      <c r="K732" s="37"/>
      <c r="L732" s="37"/>
      <c r="M732" s="37"/>
      <c r="N732" s="37"/>
      <c r="O732" s="37"/>
      <c r="P732" s="7"/>
      <c r="Q732" s="7"/>
      <c r="R732" s="6"/>
      <c r="S732" s="6"/>
      <c r="T732" s="6"/>
      <c r="U732" s="6"/>
      <c r="V732" s="140"/>
      <c r="W732" s="6"/>
      <c r="X732" s="114"/>
      <c r="Y732" s="6"/>
      <c r="Z732" s="10"/>
      <c r="AA732" s="133" t="str">
        <f ca="1">IF(AND(COUNTA(R732:U732,X732:Z732)=7,COUNTA(V732:W732)&gt;=1,計算シート!AA732&lt;&gt;""),計算シート!AA732,"")</f>
        <v/>
      </c>
      <c r="AB732" s="134" t="str">
        <f ca="1">IF(AND(AA732&lt;&gt;"",計算シート!AB732&lt;&gt;""),計算シート!AB732,"")</f>
        <v/>
      </c>
    </row>
    <row r="733" spans="1:28">
      <c r="A733" s="54">
        <v>728</v>
      </c>
      <c r="B733" s="40"/>
      <c r="C733" s="39"/>
      <c r="D733" s="39"/>
      <c r="E733" s="39"/>
      <c r="F733" s="38"/>
      <c r="G733" s="10"/>
      <c r="H733" s="36"/>
      <c r="I733" s="37"/>
      <c r="J733" s="37"/>
      <c r="K733" s="37"/>
      <c r="L733" s="37"/>
      <c r="M733" s="37"/>
      <c r="N733" s="37"/>
      <c r="O733" s="37"/>
      <c r="P733" s="7"/>
      <c r="Q733" s="7"/>
      <c r="R733" s="6"/>
      <c r="S733" s="6"/>
      <c r="T733" s="6"/>
      <c r="U733" s="6"/>
      <c r="V733" s="140"/>
      <c r="W733" s="6"/>
      <c r="X733" s="114"/>
      <c r="Y733" s="6"/>
      <c r="Z733" s="10"/>
      <c r="AA733" s="133" t="str">
        <f ca="1">IF(AND(COUNTA(R733:U733,X733:Z733)=7,COUNTA(V733:W733)&gt;=1,計算シート!AA733&lt;&gt;""),計算シート!AA733,"")</f>
        <v/>
      </c>
      <c r="AB733" s="134" t="str">
        <f ca="1">IF(AND(AA733&lt;&gt;"",計算シート!AB733&lt;&gt;""),計算シート!AB733,"")</f>
        <v/>
      </c>
    </row>
    <row r="734" spans="1:28">
      <c r="A734" s="54">
        <v>729</v>
      </c>
      <c r="B734" s="40"/>
      <c r="C734" s="39"/>
      <c r="D734" s="39"/>
      <c r="E734" s="39"/>
      <c r="F734" s="38"/>
      <c r="G734" s="10"/>
      <c r="H734" s="36"/>
      <c r="I734" s="37"/>
      <c r="J734" s="37"/>
      <c r="K734" s="37"/>
      <c r="L734" s="37"/>
      <c r="M734" s="37"/>
      <c r="N734" s="37"/>
      <c r="O734" s="37"/>
      <c r="P734" s="7"/>
      <c r="Q734" s="7"/>
      <c r="R734" s="6"/>
      <c r="S734" s="6"/>
      <c r="T734" s="6"/>
      <c r="U734" s="6"/>
      <c r="V734" s="140"/>
      <c r="W734" s="6"/>
      <c r="X734" s="114"/>
      <c r="Y734" s="6"/>
      <c r="Z734" s="10"/>
      <c r="AA734" s="133" t="str">
        <f ca="1">IF(AND(COUNTA(R734:U734,X734:Z734)=7,COUNTA(V734:W734)&gt;=1,計算シート!AA734&lt;&gt;""),計算シート!AA734,"")</f>
        <v/>
      </c>
      <c r="AB734" s="134" t="str">
        <f ca="1">IF(AND(AA734&lt;&gt;"",計算シート!AB734&lt;&gt;""),計算シート!AB734,"")</f>
        <v/>
      </c>
    </row>
    <row r="735" spans="1:28">
      <c r="A735" s="54">
        <v>730</v>
      </c>
      <c r="B735" s="40"/>
      <c r="C735" s="39"/>
      <c r="D735" s="39"/>
      <c r="E735" s="39"/>
      <c r="F735" s="38"/>
      <c r="G735" s="10"/>
      <c r="H735" s="36"/>
      <c r="I735" s="37"/>
      <c r="J735" s="37"/>
      <c r="K735" s="37"/>
      <c r="L735" s="37"/>
      <c r="M735" s="37"/>
      <c r="N735" s="37"/>
      <c r="O735" s="37"/>
      <c r="P735" s="7"/>
      <c r="Q735" s="7"/>
      <c r="R735" s="6"/>
      <c r="S735" s="6"/>
      <c r="T735" s="6"/>
      <c r="U735" s="6"/>
      <c r="V735" s="140"/>
      <c r="W735" s="6"/>
      <c r="X735" s="114"/>
      <c r="Y735" s="6"/>
      <c r="Z735" s="10"/>
      <c r="AA735" s="133" t="str">
        <f ca="1">IF(AND(COUNTA(R735:U735,X735:Z735)=7,COUNTA(V735:W735)&gt;=1,計算シート!AA735&lt;&gt;""),計算シート!AA735,"")</f>
        <v/>
      </c>
      <c r="AB735" s="134" t="str">
        <f ca="1">IF(AND(AA735&lt;&gt;"",計算シート!AB735&lt;&gt;""),計算シート!AB735,"")</f>
        <v/>
      </c>
    </row>
    <row r="736" spans="1:28">
      <c r="A736" s="54">
        <v>731</v>
      </c>
      <c r="B736" s="40"/>
      <c r="C736" s="39"/>
      <c r="D736" s="39"/>
      <c r="E736" s="39"/>
      <c r="F736" s="38"/>
      <c r="G736" s="10"/>
      <c r="H736" s="36"/>
      <c r="I736" s="37"/>
      <c r="J736" s="37"/>
      <c r="K736" s="37"/>
      <c r="L736" s="37"/>
      <c r="M736" s="37"/>
      <c r="N736" s="37"/>
      <c r="O736" s="37"/>
      <c r="P736" s="7"/>
      <c r="Q736" s="7"/>
      <c r="R736" s="6"/>
      <c r="S736" s="6"/>
      <c r="T736" s="6"/>
      <c r="U736" s="6"/>
      <c r="V736" s="140"/>
      <c r="W736" s="6"/>
      <c r="X736" s="114"/>
      <c r="Y736" s="6"/>
      <c r="Z736" s="10"/>
      <c r="AA736" s="133" t="str">
        <f ca="1">IF(AND(COUNTA(R736:U736,X736:Z736)=7,COUNTA(V736:W736)&gt;=1,計算シート!AA736&lt;&gt;""),計算シート!AA736,"")</f>
        <v/>
      </c>
      <c r="AB736" s="134" t="str">
        <f ca="1">IF(AND(AA736&lt;&gt;"",計算シート!AB736&lt;&gt;""),計算シート!AB736,"")</f>
        <v/>
      </c>
    </row>
    <row r="737" spans="1:28">
      <c r="A737" s="54">
        <v>732</v>
      </c>
      <c r="B737" s="40"/>
      <c r="C737" s="39"/>
      <c r="D737" s="39"/>
      <c r="E737" s="39"/>
      <c r="F737" s="38"/>
      <c r="G737" s="10"/>
      <c r="H737" s="36"/>
      <c r="I737" s="37"/>
      <c r="J737" s="37"/>
      <c r="K737" s="37"/>
      <c r="L737" s="37"/>
      <c r="M737" s="37"/>
      <c r="N737" s="37"/>
      <c r="O737" s="37"/>
      <c r="P737" s="7"/>
      <c r="Q737" s="7"/>
      <c r="R737" s="6"/>
      <c r="S737" s="6"/>
      <c r="T737" s="6"/>
      <c r="U737" s="6"/>
      <c r="V737" s="140"/>
      <c r="W737" s="6"/>
      <c r="X737" s="114"/>
      <c r="Y737" s="6"/>
      <c r="Z737" s="10"/>
      <c r="AA737" s="133" t="str">
        <f ca="1">IF(AND(COUNTA(R737:U737,X737:Z737)=7,COUNTA(V737:W737)&gt;=1,計算シート!AA737&lt;&gt;""),計算シート!AA737,"")</f>
        <v/>
      </c>
      <c r="AB737" s="134" t="str">
        <f ca="1">IF(AND(AA737&lt;&gt;"",計算シート!AB737&lt;&gt;""),計算シート!AB737,"")</f>
        <v/>
      </c>
    </row>
    <row r="738" spans="1:28">
      <c r="A738" s="54">
        <v>733</v>
      </c>
      <c r="B738" s="40"/>
      <c r="C738" s="39"/>
      <c r="D738" s="39"/>
      <c r="E738" s="39"/>
      <c r="F738" s="38"/>
      <c r="G738" s="10"/>
      <c r="H738" s="36"/>
      <c r="I738" s="37"/>
      <c r="J738" s="37"/>
      <c r="K738" s="37"/>
      <c r="L738" s="37"/>
      <c r="M738" s="37"/>
      <c r="N738" s="37"/>
      <c r="O738" s="37"/>
      <c r="P738" s="7"/>
      <c r="Q738" s="7"/>
      <c r="R738" s="6"/>
      <c r="S738" s="6"/>
      <c r="T738" s="6"/>
      <c r="U738" s="6"/>
      <c r="V738" s="140"/>
      <c r="W738" s="6"/>
      <c r="X738" s="114"/>
      <c r="Y738" s="6"/>
      <c r="Z738" s="10"/>
      <c r="AA738" s="133" t="str">
        <f ca="1">IF(AND(COUNTA(R738:U738,X738:Z738)=7,COUNTA(V738:W738)&gt;=1,計算シート!AA738&lt;&gt;""),計算シート!AA738,"")</f>
        <v/>
      </c>
      <c r="AB738" s="134" t="str">
        <f ca="1">IF(AND(AA738&lt;&gt;"",計算シート!AB738&lt;&gt;""),計算シート!AB738,"")</f>
        <v/>
      </c>
    </row>
    <row r="739" spans="1:28">
      <c r="A739" s="54">
        <v>734</v>
      </c>
      <c r="B739" s="40"/>
      <c r="C739" s="39"/>
      <c r="D739" s="39"/>
      <c r="E739" s="39"/>
      <c r="F739" s="38"/>
      <c r="G739" s="10"/>
      <c r="H739" s="36"/>
      <c r="I739" s="37"/>
      <c r="J739" s="37"/>
      <c r="K739" s="37"/>
      <c r="L739" s="37"/>
      <c r="M739" s="37"/>
      <c r="N739" s="37"/>
      <c r="O739" s="37"/>
      <c r="P739" s="7"/>
      <c r="Q739" s="7"/>
      <c r="R739" s="6"/>
      <c r="S739" s="6"/>
      <c r="T739" s="6"/>
      <c r="U739" s="6"/>
      <c r="V739" s="140"/>
      <c r="W739" s="6"/>
      <c r="X739" s="114"/>
      <c r="Y739" s="6"/>
      <c r="Z739" s="10"/>
      <c r="AA739" s="133" t="str">
        <f ca="1">IF(AND(COUNTA(R739:U739,X739:Z739)=7,COUNTA(V739:W739)&gt;=1,計算シート!AA739&lt;&gt;""),計算シート!AA739,"")</f>
        <v/>
      </c>
      <c r="AB739" s="134" t="str">
        <f ca="1">IF(AND(AA739&lt;&gt;"",計算シート!AB739&lt;&gt;""),計算シート!AB739,"")</f>
        <v/>
      </c>
    </row>
    <row r="740" spans="1:28">
      <c r="A740" s="54">
        <v>735</v>
      </c>
      <c r="B740" s="40"/>
      <c r="C740" s="39"/>
      <c r="D740" s="39"/>
      <c r="E740" s="39"/>
      <c r="F740" s="38"/>
      <c r="G740" s="10"/>
      <c r="H740" s="36"/>
      <c r="I740" s="37"/>
      <c r="J740" s="37"/>
      <c r="K740" s="37"/>
      <c r="L740" s="37"/>
      <c r="M740" s="37"/>
      <c r="N740" s="37"/>
      <c r="O740" s="37"/>
      <c r="P740" s="7"/>
      <c r="Q740" s="7"/>
      <c r="R740" s="6"/>
      <c r="S740" s="6"/>
      <c r="T740" s="6"/>
      <c r="U740" s="6"/>
      <c r="V740" s="140"/>
      <c r="W740" s="6"/>
      <c r="X740" s="114"/>
      <c r="Y740" s="6"/>
      <c r="Z740" s="10"/>
      <c r="AA740" s="133" t="str">
        <f ca="1">IF(AND(COUNTA(R740:U740,X740:Z740)=7,COUNTA(V740:W740)&gt;=1,計算シート!AA740&lt;&gt;""),計算シート!AA740,"")</f>
        <v/>
      </c>
      <c r="AB740" s="134" t="str">
        <f ca="1">IF(AND(AA740&lt;&gt;"",計算シート!AB740&lt;&gt;""),計算シート!AB740,"")</f>
        <v/>
      </c>
    </row>
    <row r="741" spans="1:28">
      <c r="A741" s="54">
        <v>736</v>
      </c>
      <c r="B741" s="40"/>
      <c r="C741" s="39"/>
      <c r="D741" s="39"/>
      <c r="E741" s="39"/>
      <c r="F741" s="38"/>
      <c r="G741" s="10"/>
      <c r="H741" s="36"/>
      <c r="I741" s="37"/>
      <c r="J741" s="37"/>
      <c r="K741" s="37"/>
      <c r="L741" s="37"/>
      <c r="M741" s="37"/>
      <c r="N741" s="37"/>
      <c r="O741" s="37"/>
      <c r="P741" s="7"/>
      <c r="Q741" s="7"/>
      <c r="R741" s="6"/>
      <c r="S741" s="6"/>
      <c r="T741" s="6"/>
      <c r="U741" s="6"/>
      <c r="V741" s="140"/>
      <c r="W741" s="6"/>
      <c r="X741" s="114"/>
      <c r="Y741" s="6"/>
      <c r="Z741" s="10"/>
      <c r="AA741" s="133" t="str">
        <f ca="1">IF(AND(COUNTA(R741:U741,X741:Z741)=7,COUNTA(V741:W741)&gt;=1,計算シート!AA741&lt;&gt;""),計算シート!AA741,"")</f>
        <v/>
      </c>
      <c r="AB741" s="134" t="str">
        <f ca="1">IF(AND(AA741&lt;&gt;"",計算シート!AB741&lt;&gt;""),計算シート!AB741,"")</f>
        <v/>
      </c>
    </row>
    <row r="742" spans="1:28">
      <c r="A742" s="54">
        <v>737</v>
      </c>
      <c r="B742" s="40"/>
      <c r="C742" s="39"/>
      <c r="D742" s="39"/>
      <c r="E742" s="39"/>
      <c r="F742" s="38"/>
      <c r="G742" s="10"/>
      <c r="H742" s="36"/>
      <c r="I742" s="37"/>
      <c r="J742" s="37"/>
      <c r="K742" s="37"/>
      <c r="L742" s="37"/>
      <c r="M742" s="37"/>
      <c r="N742" s="37"/>
      <c r="O742" s="37"/>
      <c r="P742" s="7"/>
      <c r="Q742" s="7"/>
      <c r="R742" s="6"/>
      <c r="S742" s="6"/>
      <c r="T742" s="6"/>
      <c r="U742" s="6"/>
      <c r="V742" s="140"/>
      <c r="W742" s="6"/>
      <c r="X742" s="114"/>
      <c r="Y742" s="6"/>
      <c r="Z742" s="10"/>
      <c r="AA742" s="133" t="str">
        <f ca="1">IF(AND(COUNTA(R742:U742,X742:Z742)=7,COUNTA(V742:W742)&gt;=1,計算シート!AA742&lt;&gt;""),計算シート!AA742,"")</f>
        <v/>
      </c>
      <c r="AB742" s="134" t="str">
        <f ca="1">IF(AND(AA742&lt;&gt;"",計算シート!AB742&lt;&gt;""),計算シート!AB742,"")</f>
        <v/>
      </c>
    </row>
    <row r="743" spans="1:28">
      <c r="A743" s="54">
        <v>738</v>
      </c>
      <c r="B743" s="40"/>
      <c r="C743" s="39"/>
      <c r="D743" s="39"/>
      <c r="E743" s="39"/>
      <c r="F743" s="38"/>
      <c r="G743" s="10"/>
      <c r="H743" s="36"/>
      <c r="I743" s="37"/>
      <c r="J743" s="37"/>
      <c r="K743" s="37"/>
      <c r="L743" s="37"/>
      <c r="M743" s="37"/>
      <c r="N743" s="37"/>
      <c r="O743" s="37"/>
      <c r="P743" s="7"/>
      <c r="Q743" s="7"/>
      <c r="R743" s="6"/>
      <c r="S743" s="6"/>
      <c r="T743" s="6"/>
      <c r="U743" s="6"/>
      <c r="V743" s="140"/>
      <c r="W743" s="6"/>
      <c r="X743" s="114"/>
      <c r="Y743" s="6"/>
      <c r="Z743" s="10"/>
      <c r="AA743" s="133" t="str">
        <f ca="1">IF(AND(COUNTA(R743:U743,X743:Z743)=7,COUNTA(V743:W743)&gt;=1,計算シート!AA743&lt;&gt;""),計算シート!AA743,"")</f>
        <v/>
      </c>
      <c r="AB743" s="134" t="str">
        <f ca="1">IF(AND(AA743&lt;&gt;"",計算シート!AB743&lt;&gt;""),計算シート!AB743,"")</f>
        <v/>
      </c>
    </row>
    <row r="744" spans="1:28">
      <c r="A744" s="54">
        <v>739</v>
      </c>
      <c r="B744" s="40"/>
      <c r="C744" s="39"/>
      <c r="D744" s="39"/>
      <c r="E744" s="39"/>
      <c r="F744" s="38"/>
      <c r="G744" s="10"/>
      <c r="H744" s="36"/>
      <c r="I744" s="37"/>
      <c r="J744" s="37"/>
      <c r="K744" s="37"/>
      <c r="L744" s="37"/>
      <c r="M744" s="37"/>
      <c r="N744" s="37"/>
      <c r="O744" s="37"/>
      <c r="P744" s="7"/>
      <c r="Q744" s="7"/>
      <c r="R744" s="6"/>
      <c r="S744" s="6"/>
      <c r="T744" s="6"/>
      <c r="U744" s="6"/>
      <c r="V744" s="140"/>
      <c r="W744" s="6"/>
      <c r="X744" s="114"/>
      <c r="Y744" s="6"/>
      <c r="Z744" s="10"/>
      <c r="AA744" s="133" t="str">
        <f ca="1">IF(AND(COUNTA(R744:U744,X744:Z744)=7,COUNTA(V744:W744)&gt;=1,計算シート!AA744&lt;&gt;""),計算シート!AA744,"")</f>
        <v/>
      </c>
      <c r="AB744" s="134" t="str">
        <f ca="1">IF(AND(AA744&lt;&gt;"",計算シート!AB744&lt;&gt;""),計算シート!AB744,"")</f>
        <v/>
      </c>
    </row>
    <row r="745" spans="1:28">
      <c r="A745" s="54">
        <v>740</v>
      </c>
      <c r="B745" s="40"/>
      <c r="C745" s="39"/>
      <c r="D745" s="39"/>
      <c r="E745" s="39"/>
      <c r="F745" s="38"/>
      <c r="G745" s="10"/>
      <c r="H745" s="36"/>
      <c r="I745" s="37"/>
      <c r="J745" s="37"/>
      <c r="K745" s="37"/>
      <c r="L745" s="37"/>
      <c r="M745" s="37"/>
      <c r="N745" s="37"/>
      <c r="O745" s="37"/>
      <c r="P745" s="7"/>
      <c r="Q745" s="7"/>
      <c r="R745" s="6"/>
      <c r="S745" s="6"/>
      <c r="T745" s="6"/>
      <c r="U745" s="6"/>
      <c r="V745" s="140"/>
      <c r="W745" s="6"/>
      <c r="X745" s="114"/>
      <c r="Y745" s="6"/>
      <c r="Z745" s="10"/>
      <c r="AA745" s="133" t="str">
        <f ca="1">IF(AND(COUNTA(R745:U745,X745:Z745)=7,COUNTA(V745:W745)&gt;=1,計算シート!AA745&lt;&gt;""),計算シート!AA745,"")</f>
        <v/>
      </c>
      <c r="AB745" s="134" t="str">
        <f ca="1">IF(AND(AA745&lt;&gt;"",計算シート!AB745&lt;&gt;""),計算シート!AB745,"")</f>
        <v/>
      </c>
    </row>
    <row r="746" spans="1:28">
      <c r="A746" s="54">
        <v>741</v>
      </c>
      <c r="B746" s="40"/>
      <c r="C746" s="39"/>
      <c r="D746" s="39"/>
      <c r="E746" s="39"/>
      <c r="F746" s="38"/>
      <c r="G746" s="10"/>
      <c r="H746" s="36"/>
      <c r="I746" s="37"/>
      <c r="J746" s="37"/>
      <c r="K746" s="37"/>
      <c r="L746" s="37"/>
      <c r="M746" s="37"/>
      <c r="N746" s="37"/>
      <c r="O746" s="37"/>
      <c r="P746" s="7"/>
      <c r="Q746" s="7"/>
      <c r="R746" s="6"/>
      <c r="S746" s="6"/>
      <c r="T746" s="6"/>
      <c r="U746" s="6"/>
      <c r="V746" s="140"/>
      <c r="W746" s="6"/>
      <c r="X746" s="114"/>
      <c r="Y746" s="6"/>
      <c r="Z746" s="10"/>
      <c r="AA746" s="133" t="str">
        <f ca="1">IF(AND(COUNTA(R746:U746,X746:Z746)=7,COUNTA(V746:W746)&gt;=1,計算シート!AA746&lt;&gt;""),計算シート!AA746,"")</f>
        <v/>
      </c>
      <c r="AB746" s="134" t="str">
        <f ca="1">IF(AND(AA746&lt;&gt;"",計算シート!AB746&lt;&gt;""),計算シート!AB746,"")</f>
        <v/>
      </c>
    </row>
    <row r="747" spans="1:28">
      <c r="A747" s="54">
        <v>742</v>
      </c>
      <c r="B747" s="40"/>
      <c r="C747" s="39"/>
      <c r="D747" s="39"/>
      <c r="E747" s="39"/>
      <c r="F747" s="38"/>
      <c r="G747" s="10"/>
      <c r="H747" s="36"/>
      <c r="I747" s="37"/>
      <c r="J747" s="37"/>
      <c r="K747" s="37"/>
      <c r="L747" s="37"/>
      <c r="M747" s="37"/>
      <c r="N747" s="37"/>
      <c r="O747" s="37"/>
      <c r="P747" s="7"/>
      <c r="Q747" s="7"/>
      <c r="R747" s="6"/>
      <c r="S747" s="6"/>
      <c r="T747" s="6"/>
      <c r="U747" s="6"/>
      <c r="V747" s="140"/>
      <c r="W747" s="6"/>
      <c r="X747" s="114"/>
      <c r="Y747" s="6"/>
      <c r="Z747" s="10"/>
      <c r="AA747" s="133" t="str">
        <f ca="1">IF(AND(COUNTA(R747:U747,X747:Z747)=7,COUNTA(V747:W747)&gt;=1,計算シート!AA747&lt;&gt;""),計算シート!AA747,"")</f>
        <v/>
      </c>
      <c r="AB747" s="134" t="str">
        <f ca="1">IF(AND(AA747&lt;&gt;"",計算シート!AB747&lt;&gt;""),計算シート!AB747,"")</f>
        <v/>
      </c>
    </row>
    <row r="748" spans="1:28">
      <c r="A748" s="54">
        <v>743</v>
      </c>
      <c r="B748" s="40"/>
      <c r="C748" s="39"/>
      <c r="D748" s="39"/>
      <c r="E748" s="39"/>
      <c r="F748" s="38"/>
      <c r="G748" s="10"/>
      <c r="H748" s="36"/>
      <c r="I748" s="37"/>
      <c r="J748" s="37"/>
      <c r="K748" s="37"/>
      <c r="L748" s="37"/>
      <c r="M748" s="37"/>
      <c r="N748" s="37"/>
      <c r="O748" s="37"/>
      <c r="P748" s="7"/>
      <c r="Q748" s="7"/>
      <c r="R748" s="6"/>
      <c r="S748" s="6"/>
      <c r="T748" s="6"/>
      <c r="U748" s="6"/>
      <c r="V748" s="140"/>
      <c r="W748" s="6"/>
      <c r="X748" s="114"/>
      <c r="Y748" s="6"/>
      <c r="Z748" s="10"/>
      <c r="AA748" s="133" t="str">
        <f ca="1">IF(AND(COUNTA(R748:U748,X748:Z748)=7,COUNTA(V748:W748)&gt;=1,計算シート!AA748&lt;&gt;""),計算シート!AA748,"")</f>
        <v/>
      </c>
      <c r="AB748" s="134" t="str">
        <f ca="1">IF(AND(AA748&lt;&gt;"",計算シート!AB748&lt;&gt;""),計算シート!AB748,"")</f>
        <v/>
      </c>
    </row>
    <row r="749" spans="1:28">
      <c r="A749" s="54">
        <v>744</v>
      </c>
      <c r="B749" s="40"/>
      <c r="C749" s="39"/>
      <c r="D749" s="39"/>
      <c r="E749" s="39"/>
      <c r="F749" s="38"/>
      <c r="G749" s="10"/>
      <c r="H749" s="36"/>
      <c r="I749" s="37"/>
      <c r="J749" s="37"/>
      <c r="K749" s="37"/>
      <c r="L749" s="37"/>
      <c r="M749" s="37"/>
      <c r="N749" s="37"/>
      <c r="O749" s="37"/>
      <c r="P749" s="7"/>
      <c r="Q749" s="7"/>
      <c r="R749" s="6"/>
      <c r="S749" s="6"/>
      <c r="T749" s="6"/>
      <c r="U749" s="6"/>
      <c r="V749" s="140"/>
      <c r="W749" s="6"/>
      <c r="X749" s="114"/>
      <c r="Y749" s="6"/>
      <c r="Z749" s="10"/>
      <c r="AA749" s="133" t="str">
        <f ca="1">IF(AND(COUNTA(R749:U749,X749:Z749)=7,COUNTA(V749:W749)&gt;=1,計算シート!AA749&lt;&gt;""),計算シート!AA749,"")</f>
        <v/>
      </c>
      <c r="AB749" s="134" t="str">
        <f ca="1">IF(AND(AA749&lt;&gt;"",計算シート!AB749&lt;&gt;""),計算シート!AB749,"")</f>
        <v/>
      </c>
    </row>
    <row r="750" spans="1:28">
      <c r="A750" s="54">
        <v>745</v>
      </c>
      <c r="B750" s="40"/>
      <c r="C750" s="39"/>
      <c r="D750" s="39"/>
      <c r="E750" s="39"/>
      <c r="F750" s="38"/>
      <c r="G750" s="10"/>
      <c r="H750" s="36"/>
      <c r="I750" s="37"/>
      <c r="J750" s="37"/>
      <c r="K750" s="37"/>
      <c r="L750" s="37"/>
      <c r="M750" s="37"/>
      <c r="N750" s="37"/>
      <c r="O750" s="37"/>
      <c r="P750" s="7"/>
      <c r="Q750" s="7"/>
      <c r="R750" s="6"/>
      <c r="S750" s="6"/>
      <c r="T750" s="6"/>
      <c r="U750" s="6"/>
      <c r="V750" s="140"/>
      <c r="W750" s="6"/>
      <c r="X750" s="114"/>
      <c r="Y750" s="6"/>
      <c r="Z750" s="10"/>
      <c r="AA750" s="133" t="str">
        <f ca="1">IF(AND(COUNTA(R750:U750,X750:Z750)=7,COUNTA(V750:W750)&gt;=1,計算シート!AA750&lt;&gt;""),計算シート!AA750,"")</f>
        <v/>
      </c>
      <c r="AB750" s="134" t="str">
        <f ca="1">IF(AND(AA750&lt;&gt;"",計算シート!AB750&lt;&gt;""),計算シート!AB750,"")</f>
        <v/>
      </c>
    </row>
    <row r="751" spans="1:28">
      <c r="A751" s="54">
        <v>746</v>
      </c>
      <c r="B751" s="40"/>
      <c r="C751" s="39"/>
      <c r="D751" s="39"/>
      <c r="E751" s="39"/>
      <c r="F751" s="38"/>
      <c r="G751" s="10"/>
      <c r="H751" s="36"/>
      <c r="I751" s="37"/>
      <c r="J751" s="37"/>
      <c r="K751" s="37"/>
      <c r="L751" s="37"/>
      <c r="M751" s="37"/>
      <c r="N751" s="37"/>
      <c r="O751" s="37"/>
      <c r="P751" s="7"/>
      <c r="Q751" s="7"/>
      <c r="R751" s="6"/>
      <c r="S751" s="6"/>
      <c r="T751" s="6"/>
      <c r="U751" s="6"/>
      <c r="V751" s="140"/>
      <c r="W751" s="6"/>
      <c r="X751" s="114"/>
      <c r="Y751" s="6"/>
      <c r="Z751" s="10"/>
      <c r="AA751" s="133" t="str">
        <f ca="1">IF(AND(COUNTA(R751:U751,X751:Z751)=7,COUNTA(V751:W751)&gt;=1,計算シート!AA751&lt;&gt;""),計算シート!AA751,"")</f>
        <v/>
      </c>
      <c r="AB751" s="134" t="str">
        <f ca="1">IF(AND(AA751&lt;&gt;"",計算シート!AB751&lt;&gt;""),計算シート!AB751,"")</f>
        <v/>
      </c>
    </row>
    <row r="752" spans="1:28">
      <c r="A752" s="54">
        <v>747</v>
      </c>
      <c r="B752" s="40"/>
      <c r="C752" s="39"/>
      <c r="D752" s="39"/>
      <c r="E752" s="39"/>
      <c r="F752" s="38"/>
      <c r="G752" s="10"/>
      <c r="H752" s="36"/>
      <c r="I752" s="37"/>
      <c r="J752" s="37"/>
      <c r="K752" s="37"/>
      <c r="L752" s="37"/>
      <c r="M752" s="37"/>
      <c r="N752" s="37"/>
      <c r="O752" s="37"/>
      <c r="P752" s="7"/>
      <c r="Q752" s="7"/>
      <c r="R752" s="6"/>
      <c r="S752" s="6"/>
      <c r="T752" s="6"/>
      <c r="U752" s="6"/>
      <c r="V752" s="140"/>
      <c r="W752" s="6"/>
      <c r="X752" s="114"/>
      <c r="Y752" s="6"/>
      <c r="Z752" s="10"/>
      <c r="AA752" s="133" t="str">
        <f ca="1">IF(AND(COUNTA(R752:U752,X752:Z752)=7,COUNTA(V752:W752)&gt;=1,計算シート!AA752&lt;&gt;""),計算シート!AA752,"")</f>
        <v/>
      </c>
      <c r="AB752" s="134" t="str">
        <f ca="1">IF(AND(AA752&lt;&gt;"",計算シート!AB752&lt;&gt;""),計算シート!AB752,"")</f>
        <v/>
      </c>
    </row>
    <row r="753" spans="1:28">
      <c r="A753" s="54">
        <v>748</v>
      </c>
      <c r="B753" s="40"/>
      <c r="C753" s="39"/>
      <c r="D753" s="39"/>
      <c r="E753" s="39"/>
      <c r="F753" s="38"/>
      <c r="G753" s="10"/>
      <c r="H753" s="36"/>
      <c r="I753" s="37"/>
      <c r="J753" s="37"/>
      <c r="K753" s="37"/>
      <c r="L753" s="37"/>
      <c r="M753" s="37"/>
      <c r="N753" s="37"/>
      <c r="O753" s="37"/>
      <c r="P753" s="7"/>
      <c r="Q753" s="7"/>
      <c r="R753" s="6"/>
      <c r="S753" s="6"/>
      <c r="T753" s="6"/>
      <c r="U753" s="6"/>
      <c r="V753" s="140"/>
      <c r="W753" s="6"/>
      <c r="X753" s="114"/>
      <c r="Y753" s="6"/>
      <c r="Z753" s="10"/>
      <c r="AA753" s="133" t="str">
        <f ca="1">IF(AND(COUNTA(R753:U753,X753:Z753)=7,COUNTA(V753:W753)&gt;=1,計算シート!AA753&lt;&gt;""),計算シート!AA753,"")</f>
        <v/>
      </c>
      <c r="AB753" s="134" t="str">
        <f ca="1">IF(AND(AA753&lt;&gt;"",計算シート!AB753&lt;&gt;""),計算シート!AB753,"")</f>
        <v/>
      </c>
    </row>
    <row r="754" spans="1:28">
      <c r="A754" s="54">
        <v>749</v>
      </c>
      <c r="B754" s="40"/>
      <c r="C754" s="39"/>
      <c r="D754" s="39"/>
      <c r="E754" s="39"/>
      <c r="F754" s="38"/>
      <c r="G754" s="10"/>
      <c r="H754" s="36"/>
      <c r="I754" s="37"/>
      <c r="J754" s="37"/>
      <c r="K754" s="37"/>
      <c r="L754" s="37"/>
      <c r="M754" s="37"/>
      <c r="N754" s="37"/>
      <c r="O754" s="37"/>
      <c r="P754" s="7"/>
      <c r="Q754" s="7"/>
      <c r="R754" s="6"/>
      <c r="S754" s="6"/>
      <c r="T754" s="6"/>
      <c r="U754" s="6"/>
      <c r="V754" s="140"/>
      <c r="W754" s="6"/>
      <c r="X754" s="114"/>
      <c r="Y754" s="6"/>
      <c r="Z754" s="10"/>
      <c r="AA754" s="133" t="str">
        <f ca="1">IF(AND(COUNTA(R754:U754,X754:Z754)=7,COUNTA(V754:W754)&gt;=1,計算シート!AA754&lt;&gt;""),計算シート!AA754,"")</f>
        <v/>
      </c>
      <c r="AB754" s="134" t="str">
        <f ca="1">IF(AND(AA754&lt;&gt;"",計算シート!AB754&lt;&gt;""),計算シート!AB754,"")</f>
        <v/>
      </c>
    </row>
    <row r="755" spans="1:28">
      <c r="A755" s="54">
        <v>750</v>
      </c>
      <c r="B755" s="40"/>
      <c r="C755" s="39"/>
      <c r="D755" s="39"/>
      <c r="E755" s="39"/>
      <c r="F755" s="38"/>
      <c r="G755" s="10"/>
      <c r="H755" s="36"/>
      <c r="I755" s="37"/>
      <c r="J755" s="37"/>
      <c r="K755" s="37"/>
      <c r="L755" s="37"/>
      <c r="M755" s="37"/>
      <c r="N755" s="37"/>
      <c r="O755" s="37"/>
      <c r="P755" s="7"/>
      <c r="Q755" s="7"/>
      <c r="R755" s="6"/>
      <c r="S755" s="6"/>
      <c r="T755" s="6"/>
      <c r="U755" s="6"/>
      <c r="V755" s="140"/>
      <c r="W755" s="6"/>
      <c r="X755" s="114"/>
      <c r="Y755" s="6"/>
      <c r="Z755" s="10"/>
      <c r="AA755" s="133" t="str">
        <f ca="1">IF(AND(COUNTA(R755:U755,X755:Z755)=7,COUNTA(V755:W755)&gt;=1,計算シート!AA755&lt;&gt;""),計算シート!AA755,"")</f>
        <v/>
      </c>
      <c r="AB755" s="134" t="str">
        <f ca="1">IF(AND(AA755&lt;&gt;"",計算シート!AB755&lt;&gt;""),計算シート!AB755,"")</f>
        <v/>
      </c>
    </row>
    <row r="756" spans="1:28">
      <c r="A756" s="54">
        <v>751</v>
      </c>
      <c r="B756" s="40"/>
      <c r="C756" s="39"/>
      <c r="D756" s="39"/>
      <c r="E756" s="39"/>
      <c r="F756" s="38"/>
      <c r="G756" s="10"/>
      <c r="H756" s="36"/>
      <c r="I756" s="37"/>
      <c r="J756" s="37"/>
      <c r="K756" s="37"/>
      <c r="L756" s="37"/>
      <c r="M756" s="37"/>
      <c r="N756" s="37"/>
      <c r="O756" s="37"/>
      <c r="P756" s="7"/>
      <c r="Q756" s="7"/>
      <c r="R756" s="6"/>
      <c r="S756" s="6"/>
      <c r="T756" s="6"/>
      <c r="U756" s="6"/>
      <c r="V756" s="140"/>
      <c r="W756" s="6"/>
      <c r="X756" s="114"/>
      <c r="Y756" s="6"/>
      <c r="Z756" s="10"/>
      <c r="AA756" s="133" t="str">
        <f ca="1">IF(AND(COUNTA(R756:U756,X756:Z756)=7,COUNTA(V756:W756)&gt;=1,計算シート!AA756&lt;&gt;""),計算シート!AA756,"")</f>
        <v/>
      </c>
      <c r="AB756" s="134" t="str">
        <f ca="1">IF(AND(AA756&lt;&gt;"",計算シート!AB756&lt;&gt;""),計算シート!AB756,"")</f>
        <v/>
      </c>
    </row>
    <row r="757" spans="1:28">
      <c r="A757" s="54">
        <v>752</v>
      </c>
      <c r="B757" s="40"/>
      <c r="C757" s="39"/>
      <c r="D757" s="39"/>
      <c r="E757" s="39"/>
      <c r="F757" s="38"/>
      <c r="G757" s="10"/>
      <c r="H757" s="36"/>
      <c r="I757" s="37"/>
      <c r="J757" s="37"/>
      <c r="K757" s="37"/>
      <c r="L757" s="37"/>
      <c r="M757" s="37"/>
      <c r="N757" s="37"/>
      <c r="O757" s="37"/>
      <c r="P757" s="7"/>
      <c r="Q757" s="7"/>
      <c r="R757" s="6"/>
      <c r="S757" s="6"/>
      <c r="T757" s="6"/>
      <c r="U757" s="6"/>
      <c r="V757" s="140"/>
      <c r="W757" s="6"/>
      <c r="X757" s="114"/>
      <c r="Y757" s="6"/>
      <c r="Z757" s="10"/>
      <c r="AA757" s="133" t="str">
        <f ca="1">IF(AND(COUNTA(R757:U757,X757:Z757)=7,COUNTA(V757:W757)&gt;=1,計算シート!AA757&lt;&gt;""),計算シート!AA757,"")</f>
        <v/>
      </c>
      <c r="AB757" s="134" t="str">
        <f ca="1">IF(AND(AA757&lt;&gt;"",計算シート!AB757&lt;&gt;""),計算シート!AB757,"")</f>
        <v/>
      </c>
    </row>
    <row r="758" spans="1:28">
      <c r="A758" s="54">
        <v>753</v>
      </c>
      <c r="B758" s="40"/>
      <c r="C758" s="39"/>
      <c r="D758" s="39"/>
      <c r="E758" s="39"/>
      <c r="F758" s="38"/>
      <c r="G758" s="10"/>
      <c r="H758" s="36"/>
      <c r="I758" s="37"/>
      <c r="J758" s="37"/>
      <c r="K758" s="37"/>
      <c r="L758" s="37"/>
      <c r="M758" s="37"/>
      <c r="N758" s="37"/>
      <c r="O758" s="37"/>
      <c r="P758" s="7"/>
      <c r="Q758" s="7"/>
      <c r="R758" s="6"/>
      <c r="S758" s="6"/>
      <c r="T758" s="6"/>
      <c r="U758" s="6"/>
      <c r="V758" s="140"/>
      <c r="W758" s="6"/>
      <c r="X758" s="114"/>
      <c r="Y758" s="6"/>
      <c r="Z758" s="10"/>
      <c r="AA758" s="133" t="str">
        <f ca="1">IF(AND(COUNTA(R758:U758,X758:Z758)=7,COUNTA(V758:W758)&gt;=1,計算シート!AA758&lt;&gt;""),計算シート!AA758,"")</f>
        <v/>
      </c>
      <c r="AB758" s="134" t="str">
        <f ca="1">IF(AND(AA758&lt;&gt;"",計算シート!AB758&lt;&gt;""),計算シート!AB758,"")</f>
        <v/>
      </c>
    </row>
    <row r="759" spans="1:28">
      <c r="A759" s="54">
        <v>754</v>
      </c>
      <c r="B759" s="40"/>
      <c r="C759" s="39"/>
      <c r="D759" s="39"/>
      <c r="E759" s="39"/>
      <c r="F759" s="38"/>
      <c r="G759" s="10"/>
      <c r="H759" s="36"/>
      <c r="I759" s="37"/>
      <c r="J759" s="37"/>
      <c r="K759" s="37"/>
      <c r="L759" s="37"/>
      <c r="M759" s="37"/>
      <c r="N759" s="37"/>
      <c r="O759" s="37"/>
      <c r="P759" s="7"/>
      <c r="Q759" s="7"/>
      <c r="R759" s="6"/>
      <c r="S759" s="6"/>
      <c r="T759" s="6"/>
      <c r="U759" s="6"/>
      <c r="V759" s="140"/>
      <c r="W759" s="6"/>
      <c r="X759" s="114"/>
      <c r="Y759" s="6"/>
      <c r="Z759" s="10"/>
      <c r="AA759" s="133" t="str">
        <f ca="1">IF(AND(COUNTA(R759:U759,X759:Z759)=7,COUNTA(V759:W759)&gt;=1,計算シート!AA759&lt;&gt;""),計算シート!AA759,"")</f>
        <v/>
      </c>
      <c r="AB759" s="134" t="str">
        <f ca="1">IF(AND(AA759&lt;&gt;"",計算シート!AB759&lt;&gt;""),計算シート!AB759,"")</f>
        <v/>
      </c>
    </row>
    <row r="760" spans="1:28">
      <c r="A760" s="54">
        <v>755</v>
      </c>
      <c r="B760" s="40"/>
      <c r="C760" s="39"/>
      <c r="D760" s="39"/>
      <c r="E760" s="39"/>
      <c r="F760" s="38"/>
      <c r="G760" s="10"/>
      <c r="H760" s="36"/>
      <c r="I760" s="37"/>
      <c r="J760" s="37"/>
      <c r="K760" s="37"/>
      <c r="L760" s="37"/>
      <c r="M760" s="37"/>
      <c r="N760" s="37"/>
      <c r="O760" s="37"/>
      <c r="P760" s="7"/>
      <c r="Q760" s="7"/>
      <c r="R760" s="6"/>
      <c r="S760" s="6"/>
      <c r="T760" s="6"/>
      <c r="U760" s="6"/>
      <c r="V760" s="140"/>
      <c r="W760" s="6"/>
      <c r="X760" s="114"/>
      <c r="Y760" s="6"/>
      <c r="Z760" s="10"/>
      <c r="AA760" s="133" t="str">
        <f ca="1">IF(AND(COUNTA(R760:U760,X760:Z760)=7,COUNTA(V760:W760)&gt;=1,計算シート!AA760&lt;&gt;""),計算シート!AA760,"")</f>
        <v/>
      </c>
      <c r="AB760" s="134" t="str">
        <f ca="1">IF(AND(AA760&lt;&gt;"",計算シート!AB760&lt;&gt;""),計算シート!AB760,"")</f>
        <v/>
      </c>
    </row>
    <row r="761" spans="1:28">
      <c r="A761" s="54">
        <v>756</v>
      </c>
      <c r="B761" s="40"/>
      <c r="C761" s="39"/>
      <c r="D761" s="39"/>
      <c r="E761" s="39"/>
      <c r="F761" s="38"/>
      <c r="G761" s="10"/>
      <c r="H761" s="36"/>
      <c r="I761" s="37"/>
      <c r="J761" s="37"/>
      <c r="K761" s="37"/>
      <c r="L761" s="37"/>
      <c r="M761" s="37"/>
      <c r="N761" s="37"/>
      <c r="O761" s="37"/>
      <c r="P761" s="7"/>
      <c r="Q761" s="7"/>
      <c r="R761" s="6"/>
      <c r="S761" s="6"/>
      <c r="T761" s="6"/>
      <c r="U761" s="6"/>
      <c r="V761" s="140"/>
      <c r="W761" s="6"/>
      <c r="X761" s="114"/>
      <c r="Y761" s="6"/>
      <c r="Z761" s="10"/>
      <c r="AA761" s="133" t="str">
        <f ca="1">IF(AND(COUNTA(R761:U761,X761:Z761)=7,COUNTA(V761:W761)&gt;=1,計算シート!AA761&lt;&gt;""),計算シート!AA761,"")</f>
        <v/>
      </c>
      <c r="AB761" s="134" t="str">
        <f ca="1">IF(AND(AA761&lt;&gt;"",計算シート!AB761&lt;&gt;""),計算シート!AB761,"")</f>
        <v/>
      </c>
    </row>
    <row r="762" spans="1:28">
      <c r="A762" s="54">
        <v>757</v>
      </c>
      <c r="B762" s="40"/>
      <c r="C762" s="39"/>
      <c r="D762" s="39"/>
      <c r="E762" s="39"/>
      <c r="F762" s="38"/>
      <c r="G762" s="10"/>
      <c r="H762" s="36"/>
      <c r="I762" s="37"/>
      <c r="J762" s="37"/>
      <c r="K762" s="37"/>
      <c r="L762" s="37"/>
      <c r="M762" s="37"/>
      <c r="N762" s="37"/>
      <c r="O762" s="37"/>
      <c r="P762" s="7"/>
      <c r="Q762" s="7"/>
      <c r="R762" s="6"/>
      <c r="S762" s="6"/>
      <c r="T762" s="6"/>
      <c r="U762" s="6"/>
      <c r="V762" s="140"/>
      <c r="W762" s="6"/>
      <c r="X762" s="114"/>
      <c r="Y762" s="6"/>
      <c r="Z762" s="10"/>
      <c r="AA762" s="133" t="str">
        <f ca="1">IF(AND(COUNTA(R762:U762,X762:Z762)=7,COUNTA(V762:W762)&gt;=1,計算シート!AA762&lt;&gt;""),計算シート!AA762,"")</f>
        <v/>
      </c>
      <c r="AB762" s="134" t="str">
        <f ca="1">IF(AND(AA762&lt;&gt;"",計算シート!AB762&lt;&gt;""),計算シート!AB762,"")</f>
        <v/>
      </c>
    </row>
    <row r="763" spans="1:28">
      <c r="A763" s="54">
        <v>758</v>
      </c>
      <c r="B763" s="40"/>
      <c r="C763" s="39"/>
      <c r="D763" s="39"/>
      <c r="E763" s="39"/>
      <c r="F763" s="38"/>
      <c r="G763" s="10"/>
      <c r="H763" s="36"/>
      <c r="I763" s="37"/>
      <c r="J763" s="37"/>
      <c r="K763" s="37"/>
      <c r="L763" s="37"/>
      <c r="M763" s="37"/>
      <c r="N763" s="37"/>
      <c r="O763" s="37"/>
      <c r="P763" s="7"/>
      <c r="Q763" s="7"/>
      <c r="R763" s="6"/>
      <c r="S763" s="6"/>
      <c r="T763" s="6"/>
      <c r="U763" s="6"/>
      <c r="V763" s="140"/>
      <c r="W763" s="6"/>
      <c r="X763" s="114"/>
      <c r="Y763" s="6"/>
      <c r="Z763" s="10"/>
      <c r="AA763" s="133" t="str">
        <f ca="1">IF(AND(COUNTA(R763:U763,X763:Z763)=7,COUNTA(V763:W763)&gt;=1,計算シート!AA763&lt;&gt;""),計算シート!AA763,"")</f>
        <v/>
      </c>
      <c r="AB763" s="134" t="str">
        <f ca="1">IF(AND(AA763&lt;&gt;"",計算シート!AB763&lt;&gt;""),計算シート!AB763,"")</f>
        <v/>
      </c>
    </row>
    <row r="764" spans="1:28">
      <c r="A764" s="54">
        <v>759</v>
      </c>
      <c r="B764" s="40"/>
      <c r="C764" s="39"/>
      <c r="D764" s="39"/>
      <c r="E764" s="39"/>
      <c r="F764" s="38"/>
      <c r="G764" s="10"/>
      <c r="H764" s="36"/>
      <c r="I764" s="37"/>
      <c r="J764" s="37"/>
      <c r="K764" s="37"/>
      <c r="L764" s="37"/>
      <c r="M764" s="37"/>
      <c r="N764" s="37"/>
      <c r="O764" s="37"/>
      <c r="P764" s="7"/>
      <c r="Q764" s="7"/>
      <c r="R764" s="6"/>
      <c r="S764" s="6"/>
      <c r="T764" s="6"/>
      <c r="U764" s="6"/>
      <c r="V764" s="140"/>
      <c r="W764" s="6"/>
      <c r="X764" s="114"/>
      <c r="Y764" s="6"/>
      <c r="Z764" s="10"/>
      <c r="AA764" s="133" t="str">
        <f ca="1">IF(AND(COUNTA(R764:U764,X764:Z764)=7,COUNTA(V764:W764)&gt;=1,計算シート!AA764&lt;&gt;""),計算シート!AA764,"")</f>
        <v/>
      </c>
      <c r="AB764" s="134" t="str">
        <f ca="1">IF(AND(AA764&lt;&gt;"",計算シート!AB764&lt;&gt;""),計算シート!AB764,"")</f>
        <v/>
      </c>
    </row>
    <row r="765" spans="1:28">
      <c r="A765" s="54">
        <v>760</v>
      </c>
      <c r="B765" s="40"/>
      <c r="C765" s="39"/>
      <c r="D765" s="39"/>
      <c r="E765" s="39"/>
      <c r="F765" s="38"/>
      <c r="G765" s="10"/>
      <c r="H765" s="36"/>
      <c r="I765" s="37"/>
      <c r="J765" s="37"/>
      <c r="K765" s="37"/>
      <c r="L765" s="37"/>
      <c r="M765" s="37"/>
      <c r="N765" s="37"/>
      <c r="O765" s="37"/>
      <c r="P765" s="7"/>
      <c r="Q765" s="7"/>
      <c r="R765" s="6"/>
      <c r="S765" s="6"/>
      <c r="T765" s="6"/>
      <c r="U765" s="6"/>
      <c r="V765" s="140"/>
      <c r="W765" s="6"/>
      <c r="X765" s="114"/>
      <c r="Y765" s="6"/>
      <c r="Z765" s="10"/>
      <c r="AA765" s="133" t="str">
        <f ca="1">IF(AND(COUNTA(R765:U765,X765:Z765)=7,COUNTA(V765:W765)&gt;=1,計算シート!AA765&lt;&gt;""),計算シート!AA765,"")</f>
        <v/>
      </c>
      <c r="AB765" s="134" t="str">
        <f ca="1">IF(AND(AA765&lt;&gt;"",計算シート!AB765&lt;&gt;""),計算シート!AB765,"")</f>
        <v/>
      </c>
    </row>
    <row r="766" spans="1:28">
      <c r="A766" s="54">
        <v>761</v>
      </c>
      <c r="B766" s="40"/>
      <c r="C766" s="39"/>
      <c r="D766" s="39"/>
      <c r="E766" s="39"/>
      <c r="F766" s="38"/>
      <c r="G766" s="10"/>
      <c r="H766" s="36"/>
      <c r="I766" s="37"/>
      <c r="J766" s="37"/>
      <c r="K766" s="37"/>
      <c r="L766" s="37"/>
      <c r="M766" s="37"/>
      <c r="N766" s="37"/>
      <c r="O766" s="37"/>
      <c r="P766" s="7"/>
      <c r="Q766" s="7"/>
      <c r="R766" s="6"/>
      <c r="S766" s="6"/>
      <c r="T766" s="6"/>
      <c r="U766" s="6"/>
      <c r="V766" s="140"/>
      <c r="W766" s="6"/>
      <c r="X766" s="114"/>
      <c r="Y766" s="6"/>
      <c r="Z766" s="10"/>
      <c r="AA766" s="133" t="str">
        <f ca="1">IF(AND(COUNTA(R766:U766,X766:Z766)=7,COUNTA(V766:W766)&gt;=1,計算シート!AA766&lt;&gt;""),計算シート!AA766,"")</f>
        <v/>
      </c>
      <c r="AB766" s="134" t="str">
        <f ca="1">IF(AND(AA766&lt;&gt;"",計算シート!AB766&lt;&gt;""),計算シート!AB766,"")</f>
        <v/>
      </c>
    </row>
    <row r="767" spans="1:28">
      <c r="A767" s="54">
        <v>762</v>
      </c>
      <c r="B767" s="40"/>
      <c r="C767" s="39"/>
      <c r="D767" s="39"/>
      <c r="E767" s="39"/>
      <c r="F767" s="38"/>
      <c r="G767" s="10"/>
      <c r="H767" s="36"/>
      <c r="I767" s="37"/>
      <c r="J767" s="37"/>
      <c r="K767" s="37"/>
      <c r="L767" s="37"/>
      <c r="M767" s="37"/>
      <c r="N767" s="37"/>
      <c r="O767" s="37"/>
      <c r="P767" s="7"/>
      <c r="Q767" s="7"/>
      <c r="R767" s="6"/>
      <c r="S767" s="6"/>
      <c r="T767" s="6"/>
      <c r="U767" s="6"/>
      <c r="V767" s="140"/>
      <c r="W767" s="6"/>
      <c r="X767" s="114"/>
      <c r="Y767" s="6"/>
      <c r="Z767" s="10"/>
      <c r="AA767" s="133" t="str">
        <f ca="1">IF(AND(COUNTA(R767:U767,X767:Z767)=7,COUNTA(V767:W767)&gt;=1,計算シート!AA767&lt;&gt;""),計算シート!AA767,"")</f>
        <v/>
      </c>
      <c r="AB767" s="134" t="str">
        <f ca="1">IF(AND(AA767&lt;&gt;"",計算シート!AB767&lt;&gt;""),計算シート!AB767,"")</f>
        <v/>
      </c>
    </row>
    <row r="768" spans="1:28">
      <c r="A768" s="54">
        <v>763</v>
      </c>
      <c r="B768" s="40"/>
      <c r="C768" s="39"/>
      <c r="D768" s="39"/>
      <c r="E768" s="39"/>
      <c r="F768" s="38"/>
      <c r="G768" s="10"/>
      <c r="H768" s="36"/>
      <c r="I768" s="37"/>
      <c r="J768" s="37"/>
      <c r="K768" s="37"/>
      <c r="L768" s="37"/>
      <c r="M768" s="37"/>
      <c r="N768" s="37"/>
      <c r="O768" s="37"/>
      <c r="P768" s="7"/>
      <c r="Q768" s="7"/>
      <c r="R768" s="6"/>
      <c r="S768" s="6"/>
      <c r="T768" s="6"/>
      <c r="U768" s="6"/>
      <c r="V768" s="140"/>
      <c r="W768" s="6"/>
      <c r="X768" s="114"/>
      <c r="Y768" s="6"/>
      <c r="Z768" s="10"/>
      <c r="AA768" s="133" t="str">
        <f ca="1">IF(AND(COUNTA(R768:U768,X768:Z768)=7,COUNTA(V768:W768)&gt;=1,計算シート!AA768&lt;&gt;""),計算シート!AA768,"")</f>
        <v/>
      </c>
      <c r="AB768" s="134" t="str">
        <f ca="1">IF(AND(AA768&lt;&gt;"",計算シート!AB768&lt;&gt;""),計算シート!AB768,"")</f>
        <v/>
      </c>
    </row>
    <row r="769" spans="1:28">
      <c r="A769" s="54">
        <v>764</v>
      </c>
      <c r="B769" s="40"/>
      <c r="C769" s="39"/>
      <c r="D769" s="39"/>
      <c r="E769" s="39"/>
      <c r="F769" s="38"/>
      <c r="G769" s="10"/>
      <c r="H769" s="36"/>
      <c r="I769" s="37"/>
      <c r="J769" s="37"/>
      <c r="K769" s="37"/>
      <c r="L769" s="37"/>
      <c r="M769" s="37"/>
      <c r="N769" s="37"/>
      <c r="O769" s="37"/>
      <c r="P769" s="7"/>
      <c r="Q769" s="7"/>
      <c r="R769" s="6"/>
      <c r="S769" s="6"/>
      <c r="T769" s="6"/>
      <c r="U769" s="6"/>
      <c r="V769" s="140"/>
      <c r="W769" s="6"/>
      <c r="X769" s="114"/>
      <c r="Y769" s="6"/>
      <c r="Z769" s="10"/>
      <c r="AA769" s="133" t="str">
        <f ca="1">IF(AND(COUNTA(R769:U769,X769:Z769)=7,COUNTA(V769:W769)&gt;=1,計算シート!AA769&lt;&gt;""),計算シート!AA769,"")</f>
        <v/>
      </c>
      <c r="AB769" s="134" t="str">
        <f ca="1">IF(AND(AA769&lt;&gt;"",計算シート!AB769&lt;&gt;""),計算シート!AB769,"")</f>
        <v/>
      </c>
    </row>
    <row r="770" spans="1:28">
      <c r="A770" s="54">
        <v>765</v>
      </c>
      <c r="B770" s="40"/>
      <c r="C770" s="39"/>
      <c r="D770" s="39"/>
      <c r="E770" s="39"/>
      <c r="F770" s="38"/>
      <c r="G770" s="10"/>
      <c r="H770" s="36"/>
      <c r="I770" s="37"/>
      <c r="J770" s="37"/>
      <c r="K770" s="37"/>
      <c r="L770" s="37"/>
      <c r="M770" s="37"/>
      <c r="N770" s="37"/>
      <c r="O770" s="37"/>
      <c r="P770" s="7"/>
      <c r="Q770" s="7"/>
      <c r="R770" s="6"/>
      <c r="S770" s="6"/>
      <c r="T770" s="6"/>
      <c r="U770" s="6"/>
      <c r="V770" s="140"/>
      <c r="W770" s="6"/>
      <c r="X770" s="114"/>
      <c r="Y770" s="6"/>
      <c r="Z770" s="10"/>
      <c r="AA770" s="133" t="str">
        <f ca="1">IF(AND(COUNTA(R770:U770,X770:Z770)=7,COUNTA(V770:W770)&gt;=1,計算シート!AA770&lt;&gt;""),計算シート!AA770,"")</f>
        <v/>
      </c>
      <c r="AB770" s="134" t="str">
        <f ca="1">IF(AND(AA770&lt;&gt;"",計算シート!AB770&lt;&gt;""),計算シート!AB770,"")</f>
        <v/>
      </c>
    </row>
    <row r="771" spans="1:28">
      <c r="A771" s="54">
        <v>766</v>
      </c>
      <c r="B771" s="40"/>
      <c r="C771" s="39"/>
      <c r="D771" s="39"/>
      <c r="E771" s="39"/>
      <c r="F771" s="38"/>
      <c r="G771" s="10"/>
      <c r="H771" s="36"/>
      <c r="I771" s="37"/>
      <c r="J771" s="37"/>
      <c r="K771" s="37"/>
      <c r="L771" s="37"/>
      <c r="M771" s="37"/>
      <c r="N771" s="37"/>
      <c r="O771" s="37"/>
      <c r="P771" s="7"/>
      <c r="Q771" s="7"/>
      <c r="R771" s="6"/>
      <c r="S771" s="6"/>
      <c r="T771" s="6"/>
      <c r="U771" s="6"/>
      <c r="V771" s="140"/>
      <c r="W771" s="6"/>
      <c r="X771" s="114"/>
      <c r="Y771" s="6"/>
      <c r="Z771" s="10"/>
      <c r="AA771" s="133" t="str">
        <f ca="1">IF(AND(COUNTA(R771:U771,X771:Z771)=7,COUNTA(V771:W771)&gt;=1,計算シート!AA771&lt;&gt;""),計算シート!AA771,"")</f>
        <v/>
      </c>
      <c r="AB771" s="134" t="str">
        <f ca="1">IF(AND(AA771&lt;&gt;"",計算シート!AB771&lt;&gt;""),計算シート!AB771,"")</f>
        <v/>
      </c>
    </row>
    <row r="772" spans="1:28">
      <c r="A772" s="54">
        <v>767</v>
      </c>
      <c r="B772" s="40"/>
      <c r="C772" s="39"/>
      <c r="D772" s="39"/>
      <c r="E772" s="39"/>
      <c r="F772" s="38"/>
      <c r="G772" s="10"/>
      <c r="H772" s="36"/>
      <c r="I772" s="37"/>
      <c r="J772" s="37"/>
      <c r="K772" s="37"/>
      <c r="L772" s="37"/>
      <c r="M772" s="37"/>
      <c r="N772" s="37"/>
      <c r="O772" s="37"/>
      <c r="P772" s="7"/>
      <c r="Q772" s="7"/>
      <c r="R772" s="6"/>
      <c r="S772" s="6"/>
      <c r="T772" s="6"/>
      <c r="U772" s="6"/>
      <c r="V772" s="140"/>
      <c r="W772" s="6"/>
      <c r="X772" s="114"/>
      <c r="Y772" s="6"/>
      <c r="Z772" s="10"/>
      <c r="AA772" s="133" t="str">
        <f ca="1">IF(AND(COUNTA(R772:U772,X772:Z772)=7,COUNTA(V772:W772)&gt;=1,計算シート!AA772&lt;&gt;""),計算シート!AA772,"")</f>
        <v/>
      </c>
      <c r="AB772" s="134" t="str">
        <f ca="1">IF(AND(AA772&lt;&gt;"",計算シート!AB772&lt;&gt;""),計算シート!AB772,"")</f>
        <v/>
      </c>
    </row>
    <row r="773" spans="1:28">
      <c r="A773" s="54">
        <v>768</v>
      </c>
      <c r="B773" s="40"/>
      <c r="C773" s="39"/>
      <c r="D773" s="39"/>
      <c r="E773" s="39"/>
      <c r="F773" s="38"/>
      <c r="G773" s="10"/>
      <c r="H773" s="36"/>
      <c r="I773" s="37"/>
      <c r="J773" s="37"/>
      <c r="K773" s="37"/>
      <c r="L773" s="37"/>
      <c r="M773" s="37"/>
      <c r="N773" s="37"/>
      <c r="O773" s="37"/>
      <c r="P773" s="7"/>
      <c r="Q773" s="7"/>
      <c r="R773" s="6"/>
      <c r="S773" s="6"/>
      <c r="T773" s="6"/>
      <c r="U773" s="6"/>
      <c r="V773" s="140"/>
      <c r="W773" s="6"/>
      <c r="X773" s="114"/>
      <c r="Y773" s="6"/>
      <c r="Z773" s="10"/>
      <c r="AA773" s="133" t="str">
        <f ca="1">IF(AND(COUNTA(R773:U773,X773:Z773)=7,COUNTA(V773:W773)&gt;=1,計算シート!AA773&lt;&gt;""),計算シート!AA773,"")</f>
        <v/>
      </c>
      <c r="AB773" s="134" t="str">
        <f ca="1">IF(AND(AA773&lt;&gt;"",計算シート!AB773&lt;&gt;""),計算シート!AB773,"")</f>
        <v/>
      </c>
    </row>
    <row r="774" spans="1:28">
      <c r="A774" s="54">
        <v>769</v>
      </c>
      <c r="B774" s="40"/>
      <c r="C774" s="39"/>
      <c r="D774" s="39"/>
      <c r="E774" s="39"/>
      <c r="F774" s="38"/>
      <c r="G774" s="10"/>
      <c r="H774" s="36"/>
      <c r="I774" s="37"/>
      <c r="J774" s="37"/>
      <c r="K774" s="37"/>
      <c r="L774" s="37"/>
      <c r="M774" s="37"/>
      <c r="N774" s="37"/>
      <c r="O774" s="37"/>
      <c r="P774" s="7"/>
      <c r="Q774" s="7"/>
      <c r="R774" s="6"/>
      <c r="S774" s="6"/>
      <c r="T774" s="6"/>
      <c r="U774" s="6"/>
      <c r="V774" s="140"/>
      <c r="W774" s="6"/>
      <c r="X774" s="114"/>
      <c r="Y774" s="6"/>
      <c r="Z774" s="10"/>
      <c r="AA774" s="133" t="str">
        <f ca="1">IF(AND(COUNTA(R774:U774,X774:Z774)=7,COUNTA(V774:W774)&gt;=1,計算シート!AA774&lt;&gt;""),計算シート!AA774,"")</f>
        <v/>
      </c>
      <c r="AB774" s="134" t="str">
        <f ca="1">IF(AND(AA774&lt;&gt;"",計算シート!AB774&lt;&gt;""),計算シート!AB774,"")</f>
        <v/>
      </c>
    </row>
    <row r="775" spans="1:28">
      <c r="A775" s="54">
        <v>770</v>
      </c>
      <c r="B775" s="40"/>
      <c r="C775" s="39"/>
      <c r="D775" s="39"/>
      <c r="E775" s="39"/>
      <c r="F775" s="38"/>
      <c r="G775" s="10"/>
      <c r="H775" s="36"/>
      <c r="I775" s="37"/>
      <c r="J775" s="37"/>
      <c r="K775" s="37"/>
      <c r="L775" s="37"/>
      <c r="M775" s="37"/>
      <c r="N775" s="37"/>
      <c r="O775" s="37"/>
      <c r="P775" s="7"/>
      <c r="Q775" s="7"/>
      <c r="R775" s="6"/>
      <c r="S775" s="6"/>
      <c r="T775" s="6"/>
      <c r="U775" s="6"/>
      <c r="V775" s="140"/>
      <c r="W775" s="6"/>
      <c r="X775" s="114"/>
      <c r="Y775" s="6"/>
      <c r="Z775" s="10"/>
      <c r="AA775" s="133" t="str">
        <f ca="1">IF(AND(COUNTA(R775:U775,X775:Z775)=7,COUNTA(V775:W775)&gt;=1,計算シート!AA775&lt;&gt;""),計算シート!AA775,"")</f>
        <v/>
      </c>
      <c r="AB775" s="134" t="str">
        <f ca="1">IF(AND(AA775&lt;&gt;"",計算シート!AB775&lt;&gt;""),計算シート!AB775,"")</f>
        <v/>
      </c>
    </row>
    <row r="776" spans="1:28">
      <c r="A776" s="54">
        <v>771</v>
      </c>
      <c r="B776" s="40"/>
      <c r="C776" s="39"/>
      <c r="D776" s="39"/>
      <c r="E776" s="39"/>
      <c r="F776" s="38"/>
      <c r="G776" s="10"/>
      <c r="H776" s="36"/>
      <c r="I776" s="37"/>
      <c r="J776" s="37"/>
      <c r="K776" s="37"/>
      <c r="L776" s="37"/>
      <c r="M776" s="37"/>
      <c r="N776" s="37"/>
      <c r="O776" s="37"/>
      <c r="P776" s="7"/>
      <c r="Q776" s="7"/>
      <c r="R776" s="6"/>
      <c r="S776" s="6"/>
      <c r="T776" s="6"/>
      <c r="U776" s="6"/>
      <c r="V776" s="140"/>
      <c r="W776" s="6"/>
      <c r="X776" s="114"/>
      <c r="Y776" s="6"/>
      <c r="Z776" s="10"/>
      <c r="AA776" s="133" t="str">
        <f ca="1">IF(AND(COUNTA(R776:U776,X776:Z776)=7,COUNTA(V776:W776)&gt;=1,計算シート!AA776&lt;&gt;""),計算シート!AA776,"")</f>
        <v/>
      </c>
      <c r="AB776" s="134" t="str">
        <f ca="1">IF(AND(AA776&lt;&gt;"",計算シート!AB776&lt;&gt;""),計算シート!AB776,"")</f>
        <v/>
      </c>
    </row>
    <row r="777" spans="1:28">
      <c r="A777" s="54">
        <v>772</v>
      </c>
      <c r="B777" s="40"/>
      <c r="C777" s="39"/>
      <c r="D777" s="39"/>
      <c r="E777" s="39"/>
      <c r="F777" s="38"/>
      <c r="G777" s="10"/>
      <c r="H777" s="36"/>
      <c r="I777" s="37"/>
      <c r="J777" s="37"/>
      <c r="K777" s="37"/>
      <c r="L777" s="37"/>
      <c r="M777" s="37"/>
      <c r="N777" s="37"/>
      <c r="O777" s="37"/>
      <c r="P777" s="7"/>
      <c r="Q777" s="7"/>
      <c r="R777" s="6"/>
      <c r="S777" s="6"/>
      <c r="T777" s="6"/>
      <c r="U777" s="6"/>
      <c r="V777" s="140"/>
      <c r="W777" s="6"/>
      <c r="X777" s="114"/>
      <c r="Y777" s="6"/>
      <c r="Z777" s="10"/>
      <c r="AA777" s="133" t="str">
        <f ca="1">IF(AND(COUNTA(R777:U777,X777:Z777)=7,COUNTA(V777:W777)&gt;=1,計算シート!AA777&lt;&gt;""),計算シート!AA777,"")</f>
        <v/>
      </c>
      <c r="AB777" s="134" t="str">
        <f ca="1">IF(AND(AA777&lt;&gt;"",計算シート!AB777&lt;&gt;""),計算シート!AB777,"")</f>
        <v/>
      </c>
    </row>
    <row r="778" spans="1:28">
      <c r="A778" s="54">
        <v>773</v>
      </c>
      <c r="B778" s="40"/>
      <c r="C778" s="39"/>
      <c r="D778" s="39"/>
      <c r="E778" s="39"/>
      <c r="F778" s="38"/>
      <c r="G778" s="10"/>
      <c r="H778" s="36"/>
      <c r="I778" s="37"/>
      <c r="J778" s="37"/>
      <c r="K778" s="37"/>
      <c r="L778" s="37"/>
      <c r="M778" s="37"/>
      <c r="N778" s="37"/>
      <c r="O778" s="37"/>
      <c r="P778" s="7"/>
      <c r="Q778" s="7"/>
      <c r="R778" s="6"/>
      <c r="S778" s="6"/>
      <c r="T778" s="6"/>
      <c r="U778" s="6"/>
      <c r="V778" s="140"/>
      <c r="W778" s="6"/>
      <c r="X778" s="114"/>
      <c r="Y778" s="6"/>
      <c r="Z778" s="10"/>
      <c r="AA778" s="133" t="str">
        <f ca="1">IF(AND(COUNTA(R778:U778,X778:Z778)=7,COUNTA(V778:W778)&gt;=1,計算シート!AA778&lt;&gt;""),計算シート!AA778,"")</f>
        <v/>
      </c>
      <c r="AB778" s="134" t="str">
        <f ca="1">IF(AND(AA778&lt;&gt;"",計算シート!AB778&lt;&gt;""),計算シート!AB778,"")</f>
        <v/>
      </c>
    </row>
    <row r="779" spans="1:28">
      <c r="A779" s="54">
        <v>774</v>
      </c>
      <c r="B779" s="40"/>
      <c r="C779" s="39"/>
      <c r="D779" s="39"/>
      <c r="E779" s="39"/>
      <c r="F779" s="38"/>
      <c r="G779" s="10"/>
      <c r="H779" s="36"/>
      <c r="I779" s="37"/>
      <c r="J779" s="37"/>
      <c r="K779" s="37"/>
      <c r="L779" s="37"/>
      <c r="M779" s="37"/>
      <c r="N779" s="37"/>
      <c r="O779" s="37"/>
      <c r="P779" s="7"/>
      <c r="Q779" s="7"/>
      <c r="R779" s="6"/>
      <c r="S779" s="6"/>
      <c r="T779" s="6"/>
      <c r="U779" s="6"/>
      <c r="V779" s="140"/>
      <c r="W779" s="6"/>
      <c r="X779" s="114"/>
      <c r="Y779" s="6"/>
      <c r="Z779" s="10"/>
      <c r="AA779" s="133" t="str">
        <f ca="1">IF(AND(COUNTA(R779:U779,X779:Z779)=7,COUNTA(V779:W779)&gt;=1,計算シート!AA779&lt;&gt;""),計算シート!AA779,"")</f>
        <v/>
      </c>
      <c r="AB779" s="134" t="str">
        <f ca="1">IF(AND(AA779&lt;&gt;"",計算シート!AB779&lt;&gt;""),計算シート!AB779,"")</f>
        <v/>
      </c>
    </row>
    <row r="780" spans="1:28">
      <c r="A780" s="54">
        <v>775</v>
      </c>
      <c r="B780" s="40"/>
      <c r="C780" s="39"/>
      <c r="D780" s="39"/>
      <c r="E780" s="39"/>
      <c r="F780" s="38"/>
      <c r="G780" s="10"/>
      <c r="H780" s="36"/>
      <c r="I780" s="37"/>
      <c r="J780" s="37"/>
      <c r="K780" s="37"/>
      <c r="L780" s="37"/>
      <c r="M780" s="37"/>
      <c r="N780" s="37"/>
      <c r="O780" s="37"/>
      <c r="P780" s="7"/>
      <c r="Q780" s="7"/>
      <c r="R780" s="6"/>
      <c r="S780" s="6"/>
      <c r="T780" s="6"/>
      <c r="U780" s="6"/>
      <c r="V780" s="140"/>
      <c r="W780" s="6"/>
      <c r="X780" s="114"/>
      <c r="Y780" s="6"/>
      <c r="Z780" s="10"/>
      <c r="AA780" s="133" t="str">
        <f ca="1">IF(AND(COUNTA(R780:U780,X780:Z780)=7,COUNTA(V780:W780)&gt;=1,計算シート!AA780&lt;&gt;""),計算シート!AA780,"")</f>
        <v/>
      </c>
      <c r="AB780" s="134" t="str">
        <f ca="1">IF(AND(AA780&lt;&gt;"",計算シート!AB780&lt;&gt;""),計算シート!AB780,"")</f>
        <v/>
      </c>
    </row>
    <row r="781" spans="1:28">
      <c r="A781" s="54">
        <v>776</v>
      </c>
      <c r="B781" s="40"/>
      <c r="C781" s="39"/>
      <c r="D781" s="39"/>
      <c r="E781" s="39"/>
      <c r="F781" s="38"/>
      <c r="G781" s="10"/>
      <c r="H781" s="36"/>
      <c r="I781" s="37"/>
      <c r="J781" s="37"/>
      <c r="K781" s="37"/>
      <c r="L781" s="37"/>
      <c r="M781" s="37"/>
      <c r="N781" s="37"/>
      <c r="O781" s="37"/>
      <c r="P781" s="7"/>
      <c r="Q781" s="7"/>
      <c r="R781" s="6"/>
      <c r="S781" s="6"/>
      <c r="T781" s="6"/>
      <c r="U781" s="6"/>
      <c r="V781" s="140"/>
      <c r="W781" s="6"/>
      <c r="X781" s="114"/>
      <c r="Y781" s="6"/>
      <c r="Z781" s="10"/>
      <c r="AA781" s="133" t="str">
        <f ca="1">IF(AND(COUNTA(R781:U781,X781:Z781)=7,COUNTA(V781:W781)&gt;=1,計算シート!AA781&lt;&gt;""),計算シート!AA781,"")</f>
        <v/>
      </c>
      <c r="AB781" s="134" t="str">
        <f ca="1">IF(AND(AA781&lt;&gt;"",計算シート!AB781&lt;&gt;""),計算シート!AB781,"")</f>
        <v/>
      </c>
    </row>
    <row r="782" spans="1:28">
      <c r="A782" s="54">
        <v>777</v>
      </c>
      <c r="B782" s="40"/>
      <c r="C782" s="39"/>
      <c r="D782" s="39"/>
      <c r="E782" s="39"/>
      <c r="F782" s="38"/>
      <c r="G782" s="10"/>
      <c r="H782" s="36"/>
      <c r="I782" s="37"/>
      <c r="J782" s="37"/>
      <c r="K782" s="37"/>
      <c r="L782" s="37"/>
      <c r="M782" s="37"/>
      <c r="N782" s="37"/>
      <c r="O782" s="37"/>
      <c r="P782" s="7"/>
      <c r="Q782" s="7"/>
      <c r="R782" s="6"/>
      <c r="S782" s="6"/>
      <c r="T782" s="6"/>
      <c r="U782" s="6"/>
      <c r="V782" s="140"/>
      <c r="W782" s="6"/>
      <c r="X782" s="114"/>
      <c r="Y782" s="6"/>
      <c r="Z782" s="10"/>
      <c r="AA782" s="133" t="str">
        <f ca="1">IF(AND(COUNTA(R782:U782,X782:Z782)=7,COUNTA(V782:W782)&gt;=1,計算シート!AA782&lt;&gt;""),計算シート!AA782,"")</f>
        <v/>
      </c>
      <c r="AB782" s="134" t="str">
        <f ca="1">IF(AND(AA782&lt;&gt;"",計算シート!AB782&lt;&gt;""),計算シート!AB782,"")</f>
        <v/>
      </c>
    </row>
    <row r="783" spans="1:28">
      <c r="A783" s="54">
        <v>778</v>
      </c>
      <c r="B783" s="40"/>
      <c r="C783" s="39"/>
      <c r="D783" s="39"/>
      <c r="E783" s="39"/>
      <c r="F783" s="38"/>
      <c r="G783" s="10"/>
      <c r="H783" s="36"/>
      <c r="I783" s="37"/>
      <c r="J783" s="37"/>
      <c r="K783" s="37"/>
      <c r="L783" s="37"/>
      <c r="M783" s="37"/>
      <c r="N783" s="37"/>
      <c r="O783" s="37"/>
      <c r="P783" s="7"/>
      <c r="Q783" s="7"/>
      <c r="R783" s="6"/>
      <c r="S783" s="6"/>
      <c r="T783" s="6"/>
      <c r="U783" s="6"/>
      <c r="V783" s="140"/>
      <c r="W783" s="6"/>
      <c r="X783" s="114"/>
      <c r="Y783" s="6"/>
      <c r="Z783" s="10"/>
      <c r="AA783" s="133" t="str">
        <f ca="1">IF(AND(COUNTA(R783:U783,X783:Z783)=7,COUNTA(V783:W783)&gt;=1,計算シート!AA783&lt;&gt;""),計算シート!AA783,"")</f>
        <v/>
      </c>
      <c r="AB783" s="134" t="str">
        <f ca="1">IF(AND(AA783&lt;&gt;"",計算シート!AB783&lt;&gt;""),計算シート!AB783,"")</f>
        <v/>
      </c>
    </row>
    <row r="784" spans="1:28">
      <c r="A784" s="54">
        <v>779</v>
      </c>
      <c r="B784" s="40"/>
      <c r="C784" s="39"/>
      <c r="D784" s="39"/>
      <c r="E784" s="39"/>
      <c r="F784" s="38"/>
      <c r="G784" s="10"/>
      <c r="H784" s="36"/>
      <c r="I784" s="37"/>
      <c r="J784" s="37"/>
      <c r="K784" s="37"/>
      <c r="L784" s="37"/>
      <c r="M784" s="37"/>
      <c r="N784" s="37"/>
      <c r="O784" s="37"/>
      <c r="P784" s="7"/>
      <c r="Q784" s="7"/>
      <c r="R784" s="6"/>
      <c r="S784" s="6"/>
      <c r="T784" s="6"/>
      <c r="U784" s="6"/>
      <c r="V784" s="140"/>
      <c r="W784" s="6"/>
      <c r="X784" s="114"/>
      <c r="Y784" s="6"/>
      <c r="Z784" s="10"/>
      <c r="AA784" s="133" t="str">
        <f ca="1">IF(AND(COUNTA(R784:U784,X784:Z784)=7,COUNTA(V784:W784)&gt;=1,計算シート!AA784&lt;&gt;""),計算シート!AA784,"")</f>
        <v/>
      </c>
      <c r="AB784" s="134" t="str">
        <f ca="1">IF(AND(AA784&lt;&gt;"",計算シート!AB784&lt;&gt;""),計算シート!AB784,"")</f>
        <v/>
      </c>
    </row>
    <row r="785" spans="1:28">
      <c r="A785" s="54">
        <v>780</v>
      </c>
      <c r="B785" s="40"/>
      <c r="C785" s="39"/>
      <c r="D785" s="39"/>
      <c r="E785" s="39"/>
      <c r="F785" s="38"/>
      <c r="G785" s="10"/>
      <c r="H785" s="36"/>
      <c r="I785" s="37"/>
      <c r="J785" s="37"/>
      <c r="K785" s="37"/>
      <c r="L785" s="37"/>
      <c r="M785" s="37"/>
      <c r="N785" s="37"/>
      <c r="O785" s="37"/>
      <c r="P785" s="7"/>
      <c r="Q785" s="7"/>
      <c r="R785" s="6"/>
      <c r="S785" s="6"/>
      <c r="T785" s="6"/>
      <c r="U785" s="6"/>
      <c r="V785" s="140"/>
      <c r="W785" s="6"/>
      <c r="X785" s="114"/>
      <c r="Y785" s="6"/>
      <c r="Z785" s="10"/>
      <c r="AA785" s="133" t="str">
        <f ca="1">IF(AND(COUNTA(R785:U785,X785:Z785)=7,COUNTA(V785:W785)&gt;=1,計算シート!AA785&lt;&gt;""),計算シート!AA785,"")</f>
        <v/>
      </c>
      <c r="AB785" s="134" t="str">
        <f ca="1">IF(AND(AA785&lt;&gt;"",計算シート!AB785&lt;&gt;""),計算シート!AB785,"")</f>
        <v/>
      </c>
    </row>
    <row r="786" spans="1:28">
      <c r="A786" s="54">
        <v>781</v>
      </c>
      <c r="B786" s="40"/>
      <c r="C786" s="39"/>
      <c r="D786" s="39"/>
      <c r="E786" s="39"/>
      <c r="F786" s="38"/>
      <c r="G786" s="10"/>
      <c r="H786" s="36"/>
      <c r="I786" s="37"/>
      <c r="J786" s="37"/>
      <c r="K786" s="37"/>
      <c r="L786" s="37"/>
      <c r="M786" s="37"/>
      <c r="N786" s="37"/>
      <c r="O786" s="37"/>
      <c r="P786" s="7"/>
      <c r="Q786" s="7"/>
      <c r="R786" s="6"/>
      <c r="S786" s="6"/>
      <c r="T786" s="6"/>
      <c r="U786" s="6"/>
      <c r="V786" s="140"/>
      <c r="W786" s="6"/>
      <c r="X786" s="114"/>
      <c r="Y786" s="6"/>
      <c r="Z786" s="10"/>
      <c r="AA786" s="133" t="str">
        <f ca="1">IF(AND(COUNTA(R786:U786,X786:Z786)=7,COUNTA(V786:W786)&gt;=1,計算シート!AA786&lt;&gt;""),計算シート!AA786,"")</f>
        <v/>
      </c>
      <c r="AB786" s="134" t="str">
        <f ca="1">IF(AND(AA786&lt;&gt;"",計算シート!AB786&lt;&gt;""),計算シート!AB786,"")</f>
        <v/>
      </c>
    </row>
    <row r="787" spans="1:28">
      <c r="A787" s="54">
        <v>782</v>
      </c>
      <c r="B787" s="40"/>
      <c r="C787" s="39"/>
      <c r="D787" s="39"/>
      <c r="E787" s="39"/>
      <c r="F787" s="38"/>
      <c r="G787" s="10"/>
      <c r="H787" s="36"/>
      <c r="I787" s="37"/>
      <c r="J787" s="37"/>
      <c r="K787" s="37"/>
      <c r="L787" s="37"/>
      <c r="M787" s="37"/>
      <c r="N787" s="37"/>
      <c r="O787" s="37"/>
      <c r="P787" s="7"/>
      <c r="Q787" s="7"/>
      <c r="R787" s="6"/>
      <c r="S787" s="6"/>
      <c r="T787" s="6"/>
      <c r="U787" s="6"/>
      <c r="V787" s="140"/>
      <c r="W787" s="6"/>
      <c r="X787" s="114"/>
      <c r="Y787" s="6"/>
      <c r="Z787" s="10"/>
      <c r="AA787" s="133" t="str">
        <f ca="1">IF(AND(COUNTA(R787:U787,X787:Z787)=7,COUNTA(V787:W787)&gt;=1,計算シート!AA787&lt;&gt;""),計算シート!AA787,"")</f>
        <v/>
      </c>
      <c r="AB787" s="134" t="str">
        <f ca="1">IF(AND(AA787&lt;&gt;"",計算シート!AB787&lt;&gt;""),計算シート!AB787,"")</f>
        <v/>
      </c>
    </row>
    <row r="788" spans="1:28">
      <c r="A788" s="54">
        <v>783</v>
      </c>
      <c r="B788" s="40"/>
      <c r="C788" s="39"/>
      <c r="D788" s="39"/>
      <c r="E788" s="39"/>
      <c r="F788" s="38"/>
      <c r="G788" s="10"/>
      <c r="H788" s="36"/>
      <c r="I788" s="37"/>
      <c r="J788" s="37"/>
      <c r="K788" s="37"/>
      <c r="L788" s="37"/>
      <c r="M788" s="37"/>
      <c r="N788" s="37"/>
      <c r="O788" s="37"/>
      <c r="P788" s="7"/>
      <c r="Q788" s="7"/>
      <c r="R788" s="6"/>
      <c r="S788" s="6"/>
      <c r="T788" s="6"/>
      <c r="U788" s="6"/>
      <c r="V788" s="140"/>
      <c r="W788" s="6"/>
      <c r="X788" s="114"/>
      <c r="Y788" s="6"/>
      <c r="Z788" s="10"/>
      <c r="AA788" s="133" t="str">
        <f ca="1">IF(AND(COUNTA(R788:U788,X788:Z788)=7,COUNTA(V788:W788)&gt;=1,計算シート!AA788&lt;&gt;""),計算シート!AA788,"")</f>
        <v/>
      </c>
      <c r="AB788" s="134" t="str">
        <f ca="1">IF(AND(AA788&lt;&gt;"",計算シート!AB788&lt;&gt;""),計算シート!AB788,"")</f>
        <v/>
      </c>
    </row>
    <row r="789" spans="1:28">
      <c r="A789" s="54">
        <v>784</v>
      </c>
      <c r="B789" s="40"/>
      <c r="C789" s="39"/>
      <c r="D789" s="39"/>
      <c r="E789" s="39"/>
      <c r="F789" s="38"/>
      <c r="G789" s="10"/>
      <c r="H789" s="36"/>
      <c r="I789" s="37"/>
      <c r="J789" s="37"/>
      <c r="K789" s="37"/>
      <c r="L789" s="37"/>
      <c r="M789" s="37"/>
      <c r="N789" s="37"/>
      <c r="O789" s="37"/>
      <c r="P789" s="7"/>
      <c r="Q789" s="7"/>
      <c r="R789" s="6"/>
      <c r="S789" s="6"/>
      <c r="T789" s="6"/>
      <c r="U789" s="6"/>
      <c r="V789" s="140"/>
      <c r="W789" s="6"/>
      <c r="X789" s="114"/>
      <c r="Y789" s="6"/>
      <c r="Z789" s="10"/>
      <c r="AA789" s="133" t="str">
        <f ca="1">IF(AND(COUNTA(R789:U789,X789:Z789)=7,COUNTA(V789:W789)&gt;=1,計算シート!AA789&lt;&gt;""),計算シート!AA789,"")</f>
        <v/>
      </c>
      <c r="AB789" s="134" t="str">
        <f ca="1">IF(AND(AA789&lt;&gt;"",計算シート!AB789&lt;&gt;""),計算シート!AB789,"")</f>
        <v/>
      </c>
    </row>
    <row r="790" spans="1:28">
      <c r="A790" s="54">
        <v>785</v>
      </c>
      <c r="B790" s="40"/>
      <c r="C790" s="39"/>
      <c r="D790" s="39"/>
      <c r="E790" s="39"/>
      <c r="F790" s="38"/>
      <c r="G790" s="10"/>
      <c r="H790" s="36"/>
      <c r="I790" s="37"/>
      <c r="J790" s="37"/>
      <c r="K790" s="37"/>
      <c r="L790" s="37"/>
      <c r="M790" s="37"/>
      <c r="N790" s="37"/>
      <c r="O790" s="37"/>
      <c r="P790" s="7"/>
      <c r="Q790" s="7"/>
      <c r="R790" s="6"/>
      <c r="S790" s="6"/>
      <c r="T790" s="6"/>
      <c r="U790" s="6"/>
      <c r="V790" s="140"/>
      <c r="W790" s="6"/>
      <c r="X790" s="114"/>
      <c r="Y790" s="6"/>
      <c r="Z790" s="10"/>
      <c r="AA790" s="133" t="str">
        <f ca="1">IF(AND(COUNTA(R790:U790,X790:Z790)=7,COUNTA(V790:W790)&gt;=1,計算シート!AA790&lt;&gt;""),計算シート!AA790,"")</f>
        <v/>
      </c>
      <c r="AB790" s="134" t="str">
        <f ca="1">IF(AND(AA790&lt;&gt;"",計算シート!AB790&lt;&gt;""),計算シート!AB790,"")</f>
        <v/>
      </c>
    </row>
    <row r="791" spans="1:28">
      <c r="A791" s="54">
        <v>786</v>
      </c>
      <c r="B791" s="40"/>
      <c r="C791" s="39"/>
      <c r="D791" s="39"/>
      <c r="E791" s="39"/>
      <c r="F791" s="38"/>
      <c r="G791" s="10"/>
      <c r="H791" s="36"/>
      <c r="I791" s="37"/>
      <c r="J791" s="37"/>
      <c r="K791" s="37"/>
      <c r="L791" s="37"/>
      <c r="M791" s="37"/>
      <c r="N791" s="37"/>
      <c r="O791" s="37"/>
      <c r="P791" s="7"/>
      <c r="Q791" s="7"/>
      <c r="R791" s="6"/>
      <c r="S791" s="6"/>
      <c r="T791" s="6"/>
      <c r="U791" s="6"/>
      <c r="V791" s="140"/>
      <c r="W791" s="6"/>
      <c r="X791" s="114"/>
      <c r="Y791" s="6"/>
      <c r="Z791" s="10"/>
      <c r="AA791" s="133" t="str">
        <f ca="1">IF(AND(COUNTA(R791:U791,X791:Z791)=7,COUNTA(V791:W791)&gt;=1,計算シート!AA791&lt;&gt;""),計算シート!AA791,"")</f>
        <v/>
      </c>
      <c r="AB791" s="134" t="str">
        <f ca="1">IF(AND(AA791&lt;&gt;"",計算シート!AB791&lt;&gt;""),計算シート!AB791,"")</f>
        <v/>
      </c>
    </row>
    <row r="792" spans="1:28">
      <c r="A792" s="54">
        <v>787</v>
      </c>
      <c r="B792" s="40"/>
      <c r="C792" s="39"/>
      <c r="D792" s="39"/>
      <c r="E792" s="39"/>
      <c r="F792" s="38"/>
      <c r="G792" s="10"/>
      <c r="H792" s="36"/>
      <c r="I792" s="37"/>
      <c r="J792" s="37"/>
      <c r="K792" s="37"/>
      <c r="L792" s="37"/>
      <c r="M792" s="37"/>
      <c r="N792" s="37"/>
      <c r="O792" s="37"/>
      <c r="P792" s="7"/>
      <c r="Q792" s="7"/>
      <c r="R792" s="6"/>
      <c r="S792" s="6"/>
      <c r="T792" s="6"/>
      <c r="U792" s="6"/>
      <c r="V792" s="140"/>
      <c r="W792" s="6"/>
      <c r="X792" s="114"/>
      <c r="Y792" s="6"/>
      <c r="Z792" s="10"/>
      <c r="AA792" s="133" t="str">
        <f ca="1">IF(AND(COUNTA(R792:U792,X792:Z792)=7,COUNTA(V792:W792)&gt;=1,計算シート!AA792&lt;&gt;""),計算シート!AA792,"")</f>
        <v/>
      </c>
      <c r="AB792" s="134" t="str">
        <f ca="1">IF(AND(AA792&lt;&gt;"",計算シート!AB792&lt;&gt;""),計算シート!AB792,"")</f>
        <v/>
      </c>
    </row>
    <row r="793" spans="1:28">
      <c r="A793" s="54">
        <v>788</v>
      </c>
      <c r="B793" s="40"/>
      <c r="C793" s="39"/>
      <c r="D793" s="39"/>
      <c r="E793" s="39"/>
      <c r="F793" s="38"/>
      <c r="G793" s="10"/>
      <c r="H793" s="36"/>
      <c r="I793" s="37"/>
      <c r="J793" s="37"/>
      <c r="K793" s="37"/>
      <c r="L793" s="37"/>
      <c r="M793" s="37"/>
      <c r="N793" s="37"/>
      <c r="O793" s="37"/>
      <c r="P793" s="7"/>
      <c r="Q793" s="7"/>
      <c r="R793" s="6"/>
      <c r="S793" s="6"/>
      <c r="T793" s="6"/>
      <c r="U793" s="6"/>
      <c r="V793" s="140"/>
      <c r="W793" s="6"/>
      <c r="X793" s="114"/>
      <c r="Y793" s="6"/>
      <c r="Z793" s="10"/>
      <c r="AA793" s="133" t="str">
        <f ca="1">IF(AND(COUNTA(R793:U793,X793:Z793)=7,COUNTA(V793:W793)&gt;=1,計算シート!AA793&lt;&gt;""),計算シート!AA793,"")</f>
        <v/>
      </c>
      <c r="AB793" s="134" t="str">
        <f ca="1">IF(AND(AA793&lt;&gt;"",計算シート!AB793&lt;&gt;""),計算シート!AB793,"")</f>
        <v/>
      </c>
    </row>
    <row r="794" spans="1:28">
      <c r="A794" s="54">
        <v>789</v>
      </c>
      <c r="B794" s="40"/>
      <c r="C794" s="39"/>
      <c r="D794" s="39"/>
      <c r="E794" s="39"/>
      <c r="F794" s="38"/>
      <c r="G794" s="10"/>
      <c r="H794" s="36"/>
      <c r="I794" s="37"/>
      <c r="J794" s="37"/>
      <c r="K794" s="37"/>
      <c r="L794" s="37"/>
      <c r="M794" s="37"/>
      <c r="N794" s="37"/>
      <c r="O794" s="37"/>
      <c r="P794" s="7"/>
      <c r="Q794" s="7"/>
      <c r="R794" s="6"/>
      <c r="S794" s="6"/>
      <c r="T794" s="6"/>
      <c r="U794" s="6"/>
      <c r="V794" s="140"/>
      <c r="W794" s="6"/>
      <c r="X794" s="114"/>
      <c r="Y794" s="6"/>
      <c r="Z794" s="10"/>
      <c r="AA794" s="133" t="str">
        <f ca="1">IF(AND(COUNTA(R794:U794,X794:Z794)=7,COUNTA(V794:W794)&gt;=1,計算シート!AA794&lt;&gt;""),計算シート!AA794,"")</f>
        <v/>
      </c>
      <c r="AB794" s="134" t="str">
        <f ca="1">IF(AND(AA794&lt;&gt;"",計算シート!AB794&lt;&gt;""),計算シート!AB794,"")</f>
        <v/>
      </c>
    </row>
    <row r="795" spans="1:28">
      <c r="A795" s="54">
        <v>790</v>
      </c>
      <c r="B795" s="40"/>
      <c r="C795" s="39"/>
      <c r="D795" s="39"/>
      <c r="E795" s="39"/>
      <c r="F795" s="38"/>
      <c r="G795" s="10"/>
      <c r="H795" s="36"/>
      <c r="I795" s="37"/>
      <c r="J795" s="37"/>
      <c r="K795" s="37"/>
      <c r="L795" s="37"/>
      <c r="M795" s="37"/>
      <c r="N795" s="37"/>
      <c r="O795" s="37"/>
      <c r="P795" s="7"/>
      <c r="Q795" s="7"/>
      <c r="R795" s="6"/>
      <c r="S795" s="6"/>
      <c r="T795" s="6"/>
      <c r="U795" s="6"/>
      <c r="V795" s="140"/>
      <c r="W795" s="6"/>
      <c r="X795" s="114"/>
      <c r="Y795" s="6"/>
      <c r="Z795" s="10"/>
      <c r="AA795" s="133" t="str">
        <f ca="1">IF(AND(COUNTA(R795:U795,X795:Z795)=7,COUNTA(V795:W795)&gt;=1,計算シート!AA795&lt;&gt;""),計算シート!AA795,"")</f>
        <v/>
      </c>
      <c r="AB795" s="134" t="str">
        <f ca="1">IF(AND(AA795&lt;&gt;"",計算シート!AB795&lt;&gt;""),計算シート!AB795,"")</f>
        <v/>
      </c>
    </row>
    <row r="796" spans="1:28">
      <c r="A796" s="54">
        <v>791</v>
      </c>
      <c r="B796" s="40"/>
      <c r="C796" s="39"/>
      <c r="D796" s="39"/>
      <c r="E796" s="39"/>
      <c r="F796" s="38"/>
      <c r="G796" s="10"/>
      <c r="H796" s="36"/>
      <c r="I796" s="37"/>
      <c r="J796" s="37"/>
      <c r="K796" s="37"/>
      <c r="L796" s="37"/>
      <c r="M796" s="37"/>
      <c r="N796" s="37"/>
      <c r="O796" s="37"/>
      <c r="P796" s="7"/>
      <c r="Q796" s="7"/>
      <c r="R796" s="6"/>
      <c r="S796" s="6"/>
      <c r="T796" s="6"/>
      <c r="U796" s="6"/>
      <c r="V796" s="140"/>
      <c r="W796" s="6"/>
      <c r="X796" s="114"/>
      <c r="Y796" s="6"/>
      <c r="Z796" s="10"/>
      <c r="AA796" s="133" t="str">
        <f ca="1">IF(AND(COUNTA(R796:U796,X796:Z796)=7,COUNTA(V796:W796)&gt;=1,計算シート!AA796&lt;&gt;""),計算シート!AA796,"")</f>
        <v/>
      </c>
      <c r="AB796" s="134" t="str">
        <f ca="1">IF(AND(AA796&lt;&gt;"",計算シート!AB796&lt;&gt;""),計算シート!AB796,"")</f>
        <v/>
      </c>
    </row>
    <row r="797" spans="1:28">
      <c r="A797" s="54">
        <v>792</v>
      </c>
      <c r="B797" s="40"/>
      <c r="C797" s="39"/>
      <c r="D797" s="39"/>
      <c r="E797" s="39"/>
      <c r="F797" s="38"/>
      <c r="G797" s="10"/>
      <c r="H797" s="36"/>
      <c r="I797" s="37"/>
      <c r="J797" s="37"/>
      <c r="K797" s="37"/>
      <c r="L797" s="37"/>
      <c r="M797" s="37"/>
      <c r="N797" s="37"/>
      <c r="O797" s="37"/>
      <c r="P797" s="7"/>
      <c r="Q797" s="7"/>
      <c r="R797" s="6"/>
      <c r="S797" s="6"/>
      <c r="T797" s="6"/>
      <c r="U797" s="6"/>
      <c r="V797" s="140"/>
      <c r="W797" s="6"/>
      <c r="X797" s="114"/>
      <c r="Y797" s="6"/>
      <c r="Z797" s="10"/>
      <c r="AA797" s="133" t="str">
        <f ca="1">IF(AND(COUNTA(R797:U797,X797:Z797)=7,COUNTA(V797:W797)&gt;=1,計算シート!AA797&lt;&gt;""),計算シート!AA797,"")</f>
        <v/>
      </c>
      <c r="AB797" s="134" t="str">
        <f ca="1">IF(AND(AA797&lt;&gt;"",計算シート!AB797&lt;&gt;""),計算シート!AB797,"")</f>
        <v/>
      </c>
    </row>
    <row r="798" spans="1:28">
      <c r="A798" s="54">
        <v>793</v>
      </c>
      <c r="B798" s="40"/>
      <c r="C798" s="39"/>
      <c r="D798" s="39"/>
      <c r="E798" s="39"/>
      <c r="F798" s="38"/>
      <c r="G798" s="10"/>
      <c r="H798" s="36"/>
      <c r="I798" s="37"/>
      <c r="J798" s="37"/>
      <c r="K798" s="37"/>
      <c r="L798" s="37"/>
      <c r="M798" s="37"/>
      <c r="N798" s="37"/>
      <c r="O798" s="37"/>
      <c r="P798" s="7"/>
      <c r="Q798" s="7"/>
      <c r="R798" s="6"/>
      <c r="S798" s="6"/>
      <c r="T798" s="6"/>
      <c r="U798" s="6"/>
      <c r="V798" s="140"/>
      <c r="W798" s="6"/>
      <c r="X798" s="114"/>
      <c r="Y798" s="6"/>
      <c r="Z798" s="10"/>
      <c r="AA798" s="133" t="str">
        <f ca="1">IF(AND(COUNTA(R798:U798,X798:Z798)=7,COUNTA(V798:W798)&gt;=1,計算シート!AA798&lt;&gt;""),計算シート!AA798,"")</f>
        <v/>
      </c>
      <c r="AB798" s="134" t="str">
        <f ca="1">IF(AND(AA798&lt;&gt;"",計算シート!AB798&lt;&gt;""),計算シート!AB798,"")</f>
        <v/>
      </c>
    </row>
    <row r="799" spans="1:28">
      <c r="A799" s="54">
        <v>794</v>
      </c>
      <c r="B799" s="40"/>
      <c r="C799" s="39"/>
      <c r="D799" s="39"/>
      <c r="E799" s="39"/>
      <c r="F799" s="38"/>
      <c r="G799" s="10"/>
      <c r="H799" s="36"/>
      <c r="I799" s="37"/>
      <c r="J799" s="37"/>
      <c r="K799" s="37"/>
      <c r="L799" s="37"/>
      <c r="M799" s="37"/>
      <c r="N799" s="37"/>
      <c r="O799" s="37"/>
      <c r="P799" s="7"/>
      <c r="Q799" s="7"/>
      <c r="R799" s="6"/>
      <c r="S799" s="6"/>
      <c r="T799" s="6"/>
      <c r="U799" s="6"/>
      <c r="V799" s="140"/>
      <c r="W799" s="6"/>
      <c r="X799" s="114"/>
      <c r="Y799" s="6"/>
      <c r="Z799" s="10"/>
      <c r="AA799" s="133" t="str">
        <f ca="1">IF(AND(COUNTA(R799:U799,X799:Z799)=7,COUNTA(V799:W799)&gt;=1,計算シート!AA799&lt;&gt;""),計算シート!AA799,"")</f>
        <v/>
      </c>
      <c r="AB799" s="134" t="str">
        <f ca="1">IF(AND(AA799&lt;&gt;"",計算シート!AB799&lt;&gt;""),計算シート!AB799,"")</f>
        <v/>
      </c>
    </row>
    <row r="800" spans="1:28">
      <c r="A800" s="54">
        <v>795</v>
      </c>
      <c r="B800" s="40"/>
      <c r="C800" s="39"/>
      <c r="D800" s="39"/>
      <c r="E800" s="39"/>
      <c r="F800" s="38"/>
      <c r="G800" s="10"/>
      <c r="H800" s="36"/>
      <c r="I800" s="37"/>
      <c r="J800" s="37"/>
      <c r="K800" s="37"/>
      <c r="L800" s="37"/>
      <c r="M800" s="37"/>
      <c r="N800" s="37"/>
      <c r="O800" s="37"/>
      <c r="P800" s="7"/>
      <c r="Q800" s="7"/>
      <c r="R800" s="6"/>
      <c r="S800" s="6"/>
      <c r="T800" s="6"/>
      <c r="U800" s="6"/>
      <c r="V800" s="140"/>
      <c r="W800" s="6"/>
      <c r="X800" s="114"/>
      <c r="Y800" s="6"/>
      <c r="Z800" s="10"/>
      <c r="AA800" s="133" t="str">
        <f ca="1">IF(AND(COUNTA(R800:U800,X800:Z800)=7,COUNTA(V800:W800)&gt;=1,計算シート!AA800&lt;&gt;""),計算シート!AA800,"")</f>
        <v/>
      </c>
      <c r="AB800" s="134" t="str">
        <f ca="1">IF(AND(AA800&lt;&gt;"",計算シート!AB800&lt;&gt;""),計算シート!AB800,"")</f>
        <v/>
      </c>
    </row>
    <row r="801" spans="1:28">
      <c r="A801" s="54">
        <v>796</v>
      </c>
      <c r="B801" s="40"/>
      <c r="C801" s="39"/>
      <c r="D801" s="39"/>
      <c r="E801" s="39"/>
      <c r="F801" s="38"/>
      <c r="G801" s="10"/>
      <c r="H801" s="36"/>
      <c r="I801" s="37"/>
      <c r="J801" s="37"/>
      <c r="K801" s="37"/>
      <c r="L801" s="37"/>
      <c r="M801" s="37"/>
      <c r="N801" s="37"/>
      <c r="O801" s="37"/>
      <c r="P801" s="7"/>
      <c r="Q801" s="7"/>
      <c r="R801" s="6"/>
      <c r="S801" s="6"/>
      <c r="T801" s="6"/>
      <c r="U801" s="6"/>
      <c r="V801" s="140"/>
      <c r="W801" s="6"/>
      <c r="X801" s="114"/>
      <c r="Y801" s="6"/>
      <c r="Z801" s="10"/>
      <c r="AA801" s="133" t="str">
        <f ca="1">IF(AND(COUNTA(R801:U801,X801:Z801)=7,COUNTA(V801:W801)&gt;=1,計算シート!AA801&lt;&gt;""),計算シート!AA801,"")</f>
        <v/>
      </c>
      <c r="AB801" s="134" t="str">
        <f ca="1">IF(AND(AA801&lt;&gt;"",計算シート!AB801&lt;&gt;""),計算シート!AB801,"")</f>
        <v/>
      </c>
    </row>
    <row r="802" spans="1:28">
      <c r="A802" s="54">
        <v>797</v>
      </c>
      <c r="B802" s="40"/>
      <c r="C802" s="39"/>
      <c r="D802" s="39"/>
      <c r="E802" s="39"/>
      <c r="F802" s="38"/>
      <c r="G802" s="10"/>
      <c r="H802" s="36"/>
      <c r="I802" s="37"/>
      <c r="J802" s="37"/>
      <c r="K802" s="37"/>
      <c r="L802" s="37"/>
      <c r="M802" s="37"/>
      <c r="N802" s="37"/>
      <c r="O802" s="37"/>
      <c r="P802" s="7"/>
      <c r="Q802" s="7"/>
      <c r="R802" s="6"/>
      <c r="S802" s="6"/>
      <c r="T802" s="6"/>
      <c r="U802" s="6"/>
      <c r="V802" s="140"/>
      <c r="W802" s="6"/>
      <c r="X802" s="114"/>
      <c r="Y802" s="6"/>
      <c r="Z802" s="10"/>
      <c r="AA802" s="133" t="str">
        <f ca="1">IF(AND(COUNTA(R802:U802,X802:Z802)=7,COUNTA(V802:W802)&gt;=1,計算シート!AA802&lt;&gt;""),計算シート!AA802,"")</f>
        <v/>
      </c>
      <c r="AB802" s="134" t="str">
        <f ca="1">IF(AND(AA802&lt;&gt;"",計算シート!AB802&lt;&gt;""),計算シート!AB802,"")</f>
        <v/>
      </c>
    </row>
    <row r="803" spans="1:28">
      <c r="A803" s="54">
        <v>798</v>
      </c>
      <c r="B803" s="40"/>
      <c r="C803" s="39"/>
      <c r="D803" s="39"/>
      <c r="E803" s="39"/>
      <c r="F803" s="38"/>
      <c r="G803" s="10"/>
      <c r="H803" s="36"/>
      <c r="I803" s="37"/>
      <c r="J803" s="37"/>
      <c r="K803" s="37"/>
      <c r="L803" s="37"/>
      <c r="M803" s="37"/>
      <c r="N803" s="37"/>
      <c r="O803" s="37"/>
      <c r="P803" s="7"/>
      <c r="Q803" s="7"/>
      <c r="R803" s="6"/>
      <c r="S803" s="6"/>
      <c r="T803" s="6"/>
      <c r="U803" s="6"/>
      <c r="V803" s="140"/>
      <c r="W803" s="6"/>
      <c r="X803" s="114"/>
      <c r="Y803" s="6"/>
      <c r="Z803" s="10"/>
      <c r="AA803" s="133" t="str">
        <f ca="1">IF(AND(COUNTA(R803:U803,X803:Z803)=7,COUNTA(V803:W803)&gt;=1,計算シート!AA803&lt;&gt;""),計算シート!AA803,"")</f>
        <v/>
      </c>
      <c r="AB803" s="134" t="str">
        <f ca="1">IF(AND(AA803&lt;&gt;"",計算シート!AB803&lt;&gt;""),計算シート!AB803,"")</f>
        <v/>
      </c>
    </row>
    <row r="804" spans="1:28">
      <c r="A804" s="54">
        <v>799</v>
      </c>
      <c r="B804" s="40"/>
      <c r="C804" s="39"/>
      <c r="D804" s="39"/>
      <c r="E804" s="39"/>
      <c r="F804" s="38"/>
      <c r="G804" s="10"/>
      <c r="H804" s="36"/>
      <c r="I804" s="37"/>
      <c r="J804" s="37"/>
      <c r="K804" s="37"/>
      <c r="L804" s="37"/>
      <c r="M804" s="37"/>
      <c r="N804" s="37"/>
      <c r="O804" s="37"/>
      <c r="P804" s="7"/>
      <c r="Q804" s="7"/>
      <c r="R804" s="6"/>
      <c r="S804" s="6"/>
      <c r="T804" s="6"/>
      <c r="U804" s="6"/>
      <c r="V804" s="140"/>
      <c r="W804" s="6"/>
      <c r="X804" s="114"/>
      <c r="Y804" s="6"/>
      <c r="Z804" s="10"/>
      <c r="AA804" s="133" t="str">
        <f ca="1">IF(AND(COUNTA(R804:U804,X804:Z804)=7,COUNTA(V804:W804)&gt;=1,計算シート!AA804&lt;&gt;""),計算シート!AA804,"")</f>
        <v/>
      </c>
      <c r="AB804" s="134" t="str">
        <f ca="1">IF(AND(AA804&lt;&gt;"",計算シート!AB804&lt;&gt;""),計算シート!AB804,"")</f>
        <v/>
      </c>
    </row>
    <row r="805" spans="1:28">
      <c r="A805" s="54">
        <v>800</v>
      </c>
      <c r="B805" s="40"/>
      <c r="C805" s="39"/>
      <c r="D805" s="39"/>
      <c r="E805" s="39"/>
      <c r="F805" s="38"/>
      <c r="G805" s="10"/>
      <c r="H805" s="36"/>
      <c r="I805" s="37"/>
      <c r="J805" s="37"/>
      <c r="K805" s="37"/>
      <c r="L805" s="37"/>
      <c r="M805" s="37"/>
      <c r="N805" s="37"/>
      <c r="O805" s="37"/>
      <c r="P805" s="7"/>
      <c r="Q805" s="7"/>
      <c r="R805" s="6"/>
      <c r="S805" s="6"/>
      <c r="T805" s="6"/>
      <c r="U805" s="6"/>
      <c r="V805" s="140"/>
      <c r="W805" s="6"/>
      <c r="X805" s="114"/>
      <c r="Y805" s="6"/>
      <c r="Z805" s="10"/>
      <c r="AA805" s="133" t="str">
        <f ca="1">IF(AND(COUNTA(R805:U805,X805:Z805)=7,COUNTA(V805:W805)&gt;=1,計算シート!AA805&lt;&gt;""),計算シート!AA805,"")</f>
        <v/>
      </c>
      <c r="AB805" s="134" t="str">
        <f ca="1">IF(AND(AA805&lt;&gt;"",計算シート!AB805&lt;&gt;""),計算シート!AB805,"")</f>
        <v/>
      </c>
    </row>
    <row r="806" spans="1:28">
      <c r="A806" s="54">
        <v>801</v>
      </c>
      <c r="B806" s="40"/>
      <c r="C806" s="39"/>
      <c r="D806" s="39"/>
      <c r="E806" s="39"/>
      <c r="F806" s="38"/>
      <c r="G806" s="10"/>
      <c r="H806" s="36"/>
      <c r="I806" s="37"/>
      <c r="J806" s="37"/>
      <c r="K806" s="37"/>
      <c r="L806" s="37"/>
      <c r="M806" s="37"/>
      <c r="N806" s="37"/>
      <c r="O806" s="37"/>
      <c r="P806" s="7"/>
      <c r="Q806" s="7"/>
      <c r="R806" s="6"/>
      <c r="S806" s="6"/>
      <c r="T806" s="6"/>
      <c r="U806" s="6"/>
      <c r="V806" s="140"/>
      <c r="W806" s="6"/>
      <c r="X806" s="114"/>
      <c r="Y806" s="6"/>
      <c r="Z806" s="10"/>
      <c r="AA806" s="133" t="str">
        <f ca="1">IF(AND(COUNTA(R806:U806,X806:Z806)=7,COUNTA(V806:W806)&gt;=1,計算シート!AA806&lt;&gt;""),計算シート!AA806,"")</f>
        <v/>
      </c>
      <c r="AB806" s="134" t="str">
        <f ca="1">IF(AND(AA806&lt;&gt;"",計算シート!AB806&lt;&gt;""),計算シート!AB806,"")</f>
        <v/>
      </c>
    </row>
    <row r="807" spans="1:28">
      <c r="A807" s="54">
        <v>802</v>
      </c>
      <c r="B807" s="40"/>
      <c r="C807" s="39"/>
      <c r="D807" s="39"/>
      <c r="E807" s="39"/>
      <c r="F807" s="38"/>
      <c r="G807" s="10"/>
      <c r="H807" s="36"/>
      <c r="I807" s="37"/>
      <c r="J807" s="37"/>
      <c r="K807" s="37"/>
      <c r="L807" s="37"/>
      <c r="M807" s="37"/>
      <c r="N807" s="37"/>
      <c r="O807" s="37"/>
      <c r="P807" s="7"/>
      <c r="Q807" s="7"/>
      <c r="R807" s="6"/>
      <c r="S807" s="6"/>
      <c r="T807" s="6"/>
      <c r="U807" s="6"/>
      <c r="V807" s="140"/>
      <c r="W807" s="6"/>
      <c r="X807" s="114"/>
      <c r="Y807" s="6"/>
      <c r="Z807" s="10"/>
      <c r="AA807" s="133" t="str">
        <f ca="1">IF(AND(COUNTA(R807:U807,X807:Z807)=7,COUNTA(V807:W807)&gt;=1,計算シート!AA807&lt;&gt;""),計算シート!AA807,"")</f>
        <v/>
      </c>
      <c r="AB807" s="134" t="str">
        <f ca="1">IF(AND(AA807&lt;&gt;"",計算シート!AB807&lt;&gt;""),計算シート!AB807,"")</f>
        <v/>
      </c>
    </row>
    <row r="808" spans="1:28">
      <c r="A808" s="54">
        <v>803</v>
      </c>
      <c r="B808" s="40"/>
      <c r="C808" s="39"/>
      <c r="D808" s="39"/>
      <c r="E808" s="39"/>
      <c r="F808" s="38"/>
      <c r="G808" s="10"/>
      <c r="H808" s="36"/>
      <c r="I808" s="37"/>
      <c r="J808" s="37"/>
      <c r="K808" s="37"/>
      <c r="L808" s="37"/>
      <c r="M808" s="37"/>
      <c r="N808" s="37"/>
      <c r="O808" s="37"/>
      <c r="P808" s="7"/>
      <c r="Q808" s="7"/>
      <c r="R808" s="6"/>
      <c r="S808" s="6"/>
      <c r="T808" s="6"/>
      <c r="U808" s="6"/>
      <c r="V808" s="140"/>
      <c r="W808" s="6"/>
      <c r="X808" s="114"/>
      <c r="Y808" s="6"/>
      <c r="Z808" s="10"/>
      <c r="AA808" s="133" t="str">
        <f ca="1">IF(AND(COUNTA(R808:U808,X808:Z808)=7,COUNTA(V808:W808)&gt;=1,計算シート!AA808&lt;&gt;""),計算シート!AA808,"")</f>
        <v/>
      </c>
      <c r="AB808" s="134" t="str">
        <f ca="1">IF(AND(AA808&lt;&gt;"",計算シート!AB808&lt;&gt;""),計算シート!AB808,"")</f>
        <v/>
      </c>
    </row>
    <row r="809" spans="1:28">
      <c r="A809" s="54">
        <v>804</v>
      </c>
      <c r="B809" s="40"/>
      <c r="C809" s="39"/>
      <c r="D809" s="39"/>
      <c r="E809" s="39"/>
      <c r="F809" s="38"/>
      <c r="G809" s="10"/>
      <c r="H809" s="36"/>
      <c r="I809" s="37"/>
      <c r="J809" s="37"/>
      <c r="K809" s="37"/>
      <c r="L809" s="37"/>
      <c r="M809" s="37"/>
      <c r="N809" s="37"/>
      <c r="O809" s="37"/>
      <c r="P809" s="7"/>
      <c r="Q809" s="7"/>
      <c r="R809" s="6"/>
      <c r="S809" s="6"/>
      <c r="T809" s="6"/>
      <c r="U809" s="6"/>
      <c r="V809" s="140"/>
      <c r="W809" s="6"/>
      <c r="X809" s="114"/>
      <c r="Y809" s="6"/>
      <c r="Z809" s="10"/>
      <c r="AA809" s="133" t="str">
        <f ca="1">IF(AND(COUNTA(R809:U809,X809:Z809)=7,COUNTA(V809:W809)&gt;=1,計算シート!AA809&lt;&gt;""),計算シート!AA809,"")</f>
        <v/>
      </c>
      <c r="AB809" s="134" t="str">
        <f ca="1">IF(AND(AA809&lt;&gt;"",計算シート!AB809&lt;&gt;""),計算シート!AB809,"")</f>
        <v/>
      </c>
    </row>
    <row r="810" spans="1:28">
      <c r="A810" s="54">
        <v>805</v>
      </c>
      <c r="B810" s="40"/>
      <c r="C810" s="39"/>
      <c r="D810" s="39"/>
      <c r="E810" s="39"/>
      <c r="F810" s="38"/>
      <c r="G810" s="10"/>
      <c r="H810" s="36"/>
      <c r="I810" s="37"/>
      <c r="J810" s="37"/>
      <c r="K810" s="37"/>
      <c r="L810" s="37"/>
      <c r="M810" s="37"/>
      <c r="N810" s="37"/>
      <c r="O810" s="37"/>
      <c r="P810" s="7"/>
      <c r="Q810" s="7"/>
      <c r="R810" s="6"/>
      <c r="S810" s="6"/>
      <c r="T810" s="6"/>
      <c r="U810" s="6"/>
      <c r="V810" s="140"/>
      <c r="W810" s="6"/>
      <c r="X810" s="114"/>
      <c r="Y810" s="6"/>
      <c r="Z810" s="10"/>
      <c r="AA810" s="133" t="str">
        <f ca="1">IF(AND(COUNTA(R810:U810,X810:Z810)=7,COUNTA(V810:W810)&gt;=1,計算シート!AA810&lt;&gt;""),計算シート!AA810,"")</f>
        <v/>
      </c>
      <c r="AB810" s="134" t="str">
        <f ca="1">IF(AND(AA810&lt;&gt;"",計算シート!AB810&lt;&gt;""),計算シート!AB810,"")</f>
        <v/>
      </c>
    </row>
    <row r="811" spans="1:28">
      <c r="A811" s="54">
        <v>806</v>
      </c>
      <c r="B811" s="40"/>
      <c r="C811" s="39"/>
      <c r="D811" s="39"/>
      <c r="E811" s="39"/>
      <c r="F811" s="38"/>
      <c r="G811" s="10"/>
      <c r="H811" s="36"/>
      <c r="I811" s="37"/>
      <c r="J811" s="37"/>
      <c r="K811" s="37"/>
      <c r="L811" s="37"/>
      <c r="M811" s="37"/>
      <c r="N811" s="37"/>
      <c r="O811" s="37"/>
      <c r="P811" s="7"/>
      <c r="Q811" s="7"/>
      <c r="R811" s="6"/>
      <c r="S811" s="6"/>
      <c r="T811" s="6"/>
      <c r="U811" s="6"/>
      <c r="V811" s="140"/>
      <c r="W811" s="6"/>
      <c r="X811" s="114"/>
      <c r="Y811" s="6"/>
      <c r="Z811" s="10"/>
      <c r="AA811" s="133" t="str">
        <f ca="1">IF(AND(COUNTA(R811:U811,X811:Z811)=7,COUNTA(V811:W811)&gt;=1,計算シート!AA811&lt;&gt;""),計算シート!AA811,"")</f>
        <v/>
      </c>
      <c r="AB811" s="134" t="str">
        <f ca="1">IF(AND(AA811&lt;&gt;"",計算シート!AB811&lt;&gt;""),計算シート!AB811,"")</f>
        <v/>
      </c>
    </row>
    <row r="812" spans="1:28">
      <c r="A812" s="54">
        <v>807</v>
      </c>
      <c r="B812" s="40"/>
      <c r="C812" s="39"/>
      <c r="D812" s="39"/>
      <c r="E812" s="39"/>
      <c r="F812" s="38"/>
      <c r="G812" s="10"/>
      <c r="H812" s="36"/>
      <c r="I812" s="37"/>
      <c r="J812" s="37"/>
      <c r="K812" s="37"/>
      <c r="L812" s="37"/>
      <c r="M812" s="37"/>
      <c r="N812" s="37"/>
      <c r="O812" s="37"/>
      <c r="P812" s="7"/>
      <c r="Q812" s="7"/>
      <c r="R812" s="6"/>
      <c r="S812" s="6"/>
      <c r="T812" s="6"/>
      <c r="U812" s="6"/>
      <c r="V812" s="140"/>
      <c r="W812" s="6"/>
      <c r="X812" s="114"/>
      <c r="Y812" s="6"/>
      <c r="Z812" s="10"/>
      <c r="AA812" s="133" t="str">
        <f ca="1">IF(AND(COUNTA(R812:U812,X812:Z812)=7,COUNTA(V812:W812)&gt;=1,計算シート!AA812&lt;&gt;""),計算シート!AA812,"")</f>
        <v/>
      </c>
      <c r="AB812" s="134" t="str">
        <f ca="1">IF(AND(AA812&lt;&gt;"",計算シート!AB812&lt;&gt;""),計算シート!AB812,"")</f>
        <v/>
      </c>
    </row>
    <row r="813" spans="1:28">
      <c r="A813" s="54">
        <v>808</v>
      </c>
      <c r="B813" s="40"/>
      <c r="C813" s="39"/>
      <c r="D813" s="39"/>
      <c r="E813" s="39"/>
      <c r="F813" s="38"/>
      <c r="G813" s="10"/>
      <c r="H813" s="36"/>
      <c r="I813" s="37"/>
      <c r="J813" s="37"/>
      <c r="K813" s="37"/>
      <c r="L813" s="37"/>
      <c r="M813" s="37"/>
      <c r="N813" s="37"/>
      <c r="O813" s="37"/>
      <c r="P813" s="7"/>
      <c r="Q813" s="7"/>
      <c r="R813" s="6"/>
      <c r="S813" s="6"/>
      <c r="T813" s="6"/>
      <c r="U813" s="6"/>
      <c r="V813" s="140"/>
      <c r="W813" s="6"/>
      <c r="X813" s="114"/>
      <c r="Y813" s="6"/>
      <c r="Z813" s="10"/>
      <c r="AA813" s="133" t="str">
        <f ca="1">IF(AND(COUNTA(R813:U813,X813:Z813)=7,COUNTA(V813:W813)&gt;=1,計算シート!AA813&lt;&gt;""),計算シート!AA813,"")</f>
        <v/>
      </c>
      <c r="AB813" s="134" t="str">
        <f ca="1">IF(AND(AA813&lt;&gt;"",計算シート!AB813&lt;&gt;""),計算シート!AB813,"")</f>
        <v/>
      </c>
    </row>
    <row r="814" spans="1:28">
      <c r="A814" s="54">
        <v>809</v>
      </c>
      <c r="B814" s="40"/>
      <c r="C814" s="39"/>
      <c r="D814" s="39"/>
      <c r="E814" s="39"/>
      <c r="F814" s="38"/>
      <c r="G814" s="10"/>
      <c r="H814" s="36"/>
      <c r="I814" s="37"/>
      <c r="J814" s="37"/>
      <c r="K814" s="37"/>
      <c r="L814" s="37"/>
      <c r="M814" s="37"/>
      <c r="N814" s="37"/>
      <c r="O814" s="37"/>
      <c r="P814" s="7"/>
      <c r="Q814" s="7"/>
      <c r="R814" s="6"/>
      <c r="S814" s="6"/>
      <c r="T814" s="6"/>
      <c r="U814" s="6"/>
      <c r="V814" s="140"/>
      <c r="W814" s="6"/>
      <c r="X814" s="114"/>
      <c r="Y814" s="6"/>
      <c r="Z814" s="10"/>
      <c r="AA814" s="133" t="str">
        <f ca="1">IF(AND(COUNTA(R814:U814,X814:Z814)=7,COUNTA(V814:W814)&gt;=1,計算シート!AA814&lt;&gt;""),計算シート!AA814,"")</f>
        <v/>
      </c>
      <c r="AB814" s="134" t="str">
        <f ca="1">IF(AND(AA814&lt;&gt;"",計算シート!AB814&lt;&gt;""),計算シート!AB814,"")</f>
        <v/>
      </c>
    </row>
    <row r="815" spans="1:28">
      <c r="A815" s="54">
        <v>810</v>
      </c>
      <c r="B815" s="40"/>
      <c r="C815" s="39"/>
      <c r="D815" s="39"/>
      <c r="E815" s="39"/>
      <c r="F815" s="38"/>
      <c r="G815" s="10"/>
      <c r="H815" s="36"/>
      <c r="I815" s="37"/>
      <c r="J815" s="37"/>
      <c r="K815" s="37"/>
      <c r="L815" s="37"/>
      <c r="M815" s="37"/>
      <c r="N815" s="37"/>
      <c r="O815" s="37"/>
      <c r="P815" s="7"/>
      <c r="Q815" s="7"/>
      <c r="R815" s="6"/>
      <c r="S815" s="6"/>
      <c r="T815" s="6"/>
      <c r="U815" s="6"/>
      <c r="V815" s="140"/>
      <c r="W815" s="6"/>
      <c r="X815" s="114"/>
      <c r="Y815" s="6"/>
      <c r="Z815" s="10"/>
      <c r="AA815" s="133" t="str">
        <f ca="1">IF(AND(COUNTA(R815:U815,X815:Z815)=7,COUNTA(V815:W815)&gt;=1,計算シート!AA815&lt;&gt;""),計算シート!AA815,"")</f>
        <v/>
      </c>
      <c r="AB815" s="134" t="str">
        <f ca="1">IF(AND(AA815&lt;&gt;"",計算シート!AB815&lt;&gt;""),計算シート!AB815,"")</f>
        <v/>
      </c>
    </row>
    <row r="816" spans="1:28">
      <c r="A816" s="54">
        <v>811</v>
      </c>
      <c r="B816" s="40"/>
      <c r="C816" s="39"/>
      <c r="D816" s="39"/>
      <c r="E816" s="39"/>
      <c r="F816" s="38"/>
      <c r="G816" s="10"/>
      <c r="H816" s="36"/>
      <c r="I816" s="37"/>
      <c r="J816" s="37"/>
      <c r="K816" s="37"/>
      <c r="L816" s="37"/>
      <c r="M816" s="37"/>
      <c r="N816" s="37"/>
      <c r="O816" s="37"/>
      <c r="P816" s="7"/>
      <c r="Q816" s="7"/>
      <c r="R816" s="6"/>
      <c r="S816" s="6"/>
      <c r="T816" s="6"/>
      <c r="U816" s="6"/>
      <c r="V816" s="140"/>
      <c r="W816" s="6"/>
      <c r="X816" s="114"/>
      <c r="Y816" s="6"/>
      <c r="Z816" s="10"/>
      <c r="AA816" s="133" t="str">
        <f ca="1">IF(AND(COUNTA(R816:U816,X816:Z816)=7,COUNTA(V816:W816)&gt;=1,計算シート!AA816&lt;&gt;""),計算シート!AA816,"")</f>
        <v/>
      </c>
      <c r="AB816" s="134" t="str">
        <f ca="1">IF(AND(AA816&lt;&gt;"",計算シート!AB816&lt;&gt;""),計算シート!AB816,"")</f>
        <v/>
      </c>
    </row>
    <row r="817" spans="1:28">
      <c r="A817" s="54">
        <v>812</v>
      </c>
      <c r="B817" s="40"/>
      <c r="C817" s="39"/>
      <c r="D817" s="39"/>
      <c r="E817" s="39"/>
      <c r="F817" s="38"/>
      <c r="G817" s="10"/>
      <c r="H817" s="36"/>
      <c r="I817" s="37"/>
      <c r="J817" s="37"/>
      <c r="K817" s="37"/>
      <c r="L817" s="37"/>
      <c r="M817" s="37"/>
      <c r="N817" s="37"/>
      <c r="O817" s="37"/>
      <c r="P817" s="7"/>
      <c r="Q817" s="7"/>
      <c r="R817" s="6"/>
      <c r="S817" s="6"/>
      <c r="T817" s="6"/>
      <c r="U817" s="6"/>
      <c r="V817" s="140"/>
      <c r="W817" s="6"/>
      <c r="X817" s="114"/>
      <c r="Y817" s="6"/>
      <c r="Z817" s="10"/>
      <c r="AA817" s="133" t="str">
        <f ca="1">IF(AND(COUNTA(R817:U817,X817:Z817)=7,COUNTA(V817:W817)&gt;=1,計算シート!AA817&lt;&gt;""),計算シート!AA817,"")</f>
        <v/>
      </c>
      <c r="AB817" s="134" t="str">
        <f ca="1">IF(AND(AA817&lt;&gt;"",計算シート!AB817&lt;&gt;""),計算シート!AB817,"")</f>
        <v/>
      </c>
    </row>
    <row r="818" spans="1:28">
      <c r="A818" s="54">
        <v>813</v>
      </c>
      <c r="B818" s="40"/>
      <c r="C818" s="39"/>
      <c r="D818" s="39"/>
      <c r="E818" s="39"/>
      <c r="F818" s="38"/>
      <c r="G818" s="10"/>
      <c r="H818" s="36"/>
      <c r="I818" s="37"/>
      <c r="J818" s="37"/>
      <c r="K818" s="37"/>
      <c r="L818" s="37"/>
      <c r="M818" s="37"/>
      <c r="N818" s="37"/>
      <c r="O818" s="37"/>
      <c r="P818" s="7"/>
      <c r="Q818" s="7"/>
      <c r="R818" s="6"/>
      <c r="S818" s="6"/>
      <c r="T818" s="6"/>
      <c r="U818" s="6"/>
      <c r="V818" s="140"/>
      <c r="W818" s="6"/>
      <c r="X818" s="114"/>
      <c r="Y818" s="6"/>
      <c r="Z818" s="10"/>
      <c r="AA818" s="133" t="str">
        <f ca="1">IF(AND(COUNTA(R818:U818,X818:Z818)=7,COUNTA(V818:W818)&gt;=1,計算シート!AA818&lt;&gt;""),計算シート!AA818,"")</f>
        <v/>
      </c>
      <c r="AB818" s="134" t="str">
        <f ca="1">IF(AND(AA818&lt;&gt;"",計算シート!AB818&lt;&gt;""),計算シート!AB818,"")</f>
        <v/>
      </c>
    </row>
    <row r="819" spans="1:28">
      <c r="A819" s="54">
        <v>814</v>
      </c>
      <c r="B819" s="40"/>
      <c r="C819" s="39"/>
      <c r="D819" s="39"/>
      <c r="E819" s="39"/>
      <c r="F819" s="38"/>
      <c r="G819" s="10"/>
      <c r="H819" s="36"/>
      <c r="I819" s="37"/>
      <c r="J819" s="37"/>
      <c r="K819" s="37"/>
      <c r="L819" s="37"/>
      <c r="M819" s="37"/>
      <c r="N819" s="37"/>
      <c r="O819" s="37"/>
      <c r="P819" s="7"/>
      <c r="Q819" s="7"/>
      <c r="R819" s="6"/>
      <c r="S819" s="6"/>
      <c r="T819" s="6"/>
      <c r="U819" s="6"/>
      <c r="V819" s="140"/>
      <c r="W819" s="6"/>
      <c r="X819" s="114"/>
      <c r="Y819" s="6"/>
      <c r="Z819" s="10"/>
      <c r="AA819" s="133" t="str">
        <f ca="1">IF(AND(COUNTA(R819:U819,X819:Z819)=7,COUNTA(V819:W819)&gt;=1,計算シート!AA819&lt;&gt;""),計算シート!AA819,"")</f>
        <v/>
      </c>
      <c r="AB819" s="134" t="str">
        <f ca="1">IF(AND(AA819&lt;&gt;"",計算シート!AB819&lt;&gt;""),計算シート!AB819,"")</f>
        <v/>
      </c>
    </row>
    <row r="820" spans="1:28">
      <c r="A820" s="54">
        <v>815</v>
      </c>
      <c r="B820" s="40"/>
      <c r="C820" s="39"/>
      <c r="D820" s="39"/>
      <c r="E820" s="39"/>
      <c r="F820" s="38"/>
      <c r="G820" s="10"/>
      <c r="H820" s="36"/>
      <c r="I820" s="37"/>
      <c r="J820" s="37"/>
      <c r="K820" s="37"/>
      <c r="L820" s="37"/>
      <c r="M820" s="37"/>
      <c r="N820" s="37"/>
      <c r="O820" s="37"/>
      <c r="P820" s="7"/>
      <c r="Q820" s="7"/>
      <c r="R820" s="6"/>
      <c r="S820" s="6"/>
      <c r="T820" s="6"/>
      <c r="U820" s="6"/>
      <c r="V820" s="140"/>
      <c r="W820" s="6"/>
      <c r="X820" s="114"/>
      <c r="Y820" s="6"/>
      <c r="Z820" s="10"/>
      <c r="AA820" s="133" t="str">
        <f ca="1">IF(AND(COUNTA(R820:U820,X820:Z820)=7,COUNTA(V820:W820)&gt;=1,計算シート!AA820&lt;&gt;""),計算シート!AA820,"")</f>
        <v/>
      </c>
      <c r="AB820" s="134" t="str">
        <f ca="1">IF(AND(AA820&lt;&gt;"",計算シート!AB820&lt;&gt;""),計算シート!AB820,"")</f>
        <v/>
      </c>
    </row>
    <row r="821" spans="1:28">
      <c r="A821" s="54">
        <v>816</v>
      </c>
      <c r="B821" s="40"/>
      <c r="C821" s="39"/>
      <c r="D821" s="39"/>
      <c r="E821" s="39"/>
      <c r="F821" s="38"/>
      <c r="G821" s="10"/>
      <c r="H821" s="36"/>
      <c r="I821" s="37"/>
      <c r="J821" s="37"/>
      <c r="K821" s="37"/>
      <c r="L821" s="37"/>
      <c r="M821" s="37"/>
      <c r="N821" s="37"/>
      <c r="O821" s="37"/>
      <c r="P821" s="7"/>
      <c r="Q821" s="7"/>
      <c r="R821" s="6"/>
      <c r="S821" s="6"/>
      <c r="T821" s="6"/>
      <c r="U821" s="6"/>
      <c r="V821" s="140"/>
      <c r="W821" s="6"/>
      <c r="X821" s="114"/>
      <c r="Y821" s="6"/>
      <c r="Z821" s="10"/>
      <c r="AA821" s="133" t="str">
        <f ca="1">IF(AND(COUNTA(R821:U821,X821:Z821)=7,COUNTA(V821:W821)&gt;=1,計算シート!AA821&lt;&gt;""),計算シート!AA821,"")</f>
        <v/>
      </c>
      <c r="AB821" s="134" t="str">
        <f ca="1">IF(AND(AA821&lt;&gt;"",計算シート!AB821&lt;&gt;""),計算シート!AB821,"")</f>
        <v/>
      </c>
    </row>
    <row r="822" spans="1:28">
      <c r="A822" s="54">
        <v>817</v>
      </c>
      <c r="B822" s="40"/>
      <c r="C822" s="39"/>
      <c r="D822" s="39"/>
      <c r="E822" s="39"/>
      <c r="F822" s="38"/>
      <c r="G822" s="10"/>
      <c r="H822" s="36"/>
      <c r="I822" s="37"/>
      <c r="J822" s="37"/>
      <c r="K822" s="37"/>
      <c r="L822" s="37"/>
      <c r="M822" s="37"/>
      <c r="N822" s="37"/>
      <c r="O822" s="37"/>
      <c r="P822" s="7"/>
      <c r="Q822" s="7"/>
      <c r="R822" s="6"/>
      <c r="S822" s="6"/>
      <c r="T822" s="6"/>
      <c r="U822" s="6"/>
      <c r="V822" s="140"/>
      <c r="W822" s="6"/>
      <c r="X822" s="114"/>
      <c r="Y822" s="6"/>
      <c r="Z822" s="10"/>
      <c r="AA822" s="133" t="str">
        <f ca="1">IF(AND(COUNTA(R822:U822,X822:Z822)=7,COUNTA(V822:W822)&gt;=1,計算シート!AA822&lt;&gt;""),計算シート!AA822,"")</f>
        <v/>
      </c>
      <c r="AB822" s="134" t="str">
        <f ca="1">IF(AND(AA822&lt;&gt;"",計算シート!AB822&lt;&gt;""),計算シート!AB822,"")</f>
        <v/>
      </c>
    </row>
    <row r="823" spans="1:28">
      <c r="A823" s="54">
        <v>818</v>
      </c>
      <c r="B823" s="40"/>
      <c r="C823" s="39"/>
      <c r="D823" s="39"/>
      <c r="E823" s="39"/>
      <c r="F823" s="38"/>
      <c r="G823" s="10"/>
      <c r="H823" s="36"/>
      <c r="I823" s="37"/>
      <c r="J823" s="37"/>
      <c r="K823" s="37"/>
      <c r="L823" s="37"/>
      <c r="M823" s="37"/>
      <c r="N823" s="37"/>
      <c r="O823" s="37"/>
      <c r="P823" s="7"/>
      <c r="Q823" s="7"/>
      <c r="R823" s="6"/>
      <c r="S823" s="6"/>
      <c r="T823" s="6"/>
      <c r="U823" s="6"/>
      <c r="V823" s="140"/>
      <c r="W823" s="6"/>
      <c r="X823" s="114"/>
      <c r="Y823" s="6"/>
      <c r="Z823" s="10"/>
      <c r="AA823" s="133" t="str">
        <f ca="1">IF(AND(COUNTA(R823:U823,X823:Z823)=7,COUNTA(V823:W823)&gt;=1,計算シート!AA823&lt;&gt;""),計算シート!AA823,"")</f>
        <v/>
      </c>
      <c r="AB823" s="134" t="str">
        <f ca="1">IF(AND(AA823&lt;&gt;"",計算シート!AB823&lt;&gt;""),計算シート!AB823,"")</f>
        <v/>
      </c>
    </row>
    <row r="824" spans="1:28">
      <c r="A824" s="54">
        <v>819</v>
      </c>
      <c r="B824" s="40"/>
      <c r="C824" s="39"/>
      <c r="D824" s="39"/>
      <c r="E824" s="39"/>
      <c r="F824" s="38"/>
      <c r="G824" s="10"/>
      <c r="H824" s="36"/>
      <c r="I824" s="37"/>
      <c r="J824" s="37"/>
      <c r="K824" s="37"/>
      <c r="L824" s="37"/>
      <c r="M824" s="37"/>
      <c r="N824" s="37"/>
      <c r="O824" s="37"/>
      <c r="P824" s="7"/>
      <c r="Q824" s="7"/>
      <c r="R824" s="6"/>
      <c r="S824" s="6"/>
      <c r="T824" s="6"/>
      <c r="U824" s="6"/>
      <c r="V824" s="140"/>
      <c r="W824" s="6"/>
      <c r="X824" s="114"/>
      <c r="Y824" s="6"/>
      <c r="Z824" s="10"/>
      <c r="AA824" s="133" t="str">
        <f ca="1">IF(AND(COUNTA(R824:U824,X824:Z824)=7,COUNTA(V824:W824)&gt;=1,計算シート!AA824&lt;&gt;""),計算シート!AA824,"")</f>
        <v/>
      </c>
      <c r="AB824" s="134" t="str">
        <f ca="1">IF(AND(AA824&lt;&gt;"",計算シート!AB824&lt;&gt;""),計算シート!AB824,"")</f>
        <v/>
      </c>
    </row>
    <row r="825" spans="1:28">
      <c r="A825" s="54">
        <v>820</v>
      </c>
      <c r="B825" s="40"/>
      <c r="C825" s="39"/>
      <c r="D825" s="39"/>
      <c r="E825" s="39"/>
      <c r="F825" s="38"/>
      <c r="G825" s="10"/>
      <c r="H825" s="36"/>
      <c r="I825" s="37"/>
      <c r="J825" s="37"/>
      <c r="K825" s="37"/>
      <c r="L825" s="37"/>
      <c r="M825" s="37"/>
      <c r="N825" s="37"/>
      <c r="O825" s="37"/>
      <c r="P825" s="7"/>
      <c r="Q825" s="7"/>
      <c r="R825" s="6"/>
      <c r="S825" s="6"/>
      <c r="T825" s="6"/>
      <c r="U825" s="6"/>
      <c r="V825" s="140"/>
      <c r="W825" s="6"/>
      <c r="X825" s="114"/>
      <c r="Y825" s="6"/>
      <c r="Z825" s="10"/>
      <c r="AA825" s="133" t="str">
        <f ca="1">IF(AND(COUNTA(R825:U825,X825:Z825)=7,COUNTA(V825:W825)&gt;=1,計算シート!AA825&lt;&gt;""),計算シート!AA825,"")</f>
        <v/>
      </c>
      <c r="AB825" s="134" t="str">
        <f ca="1">IF(AND(AA825&lt;&gt;"",計算シート!AB825&lt;&gt;""),計算シート!AB825,"")</f>
        <v/>
      </c>
    </row>
    <row r="826" spans="1:28">
      <c r="A826" s="54">
        <v>821</v>
      </c>
      <c r="B826" s="40"/>
      <c r="C826" s="39"/>
      <c r="D826" s="39"/>
      <c r="E826" s="39"/>
      <c r="F826" s="38"/>
      <c r="G826" s="10"/>
      <c r="H826" s="36"/>
      <c r="I826" s="37"/>
      <c r="J826" s="37"/>
      <c r="K826" s="37"/>
      <c r="L826" s="37"/>
      <c r="M826" s="37"/>
      <c r="N826" s="37"/>
      <c r="O826" s="37"/>
      <c r="P826" s="7"/>
      <c r="Q826" s="7"/>
      <c r="R826" s="6"/>
      <c r="S826" s="6"/>
      <c r="T826" s="6"/>
      <c r="U826" s="6"/>
      <c r="V826" s="140"/>
      <c r="W826" s="6"/>
      <c r="X826" s="114"/>
      <c r="Y826" s="6"/>
      <c r="Z826" s="10"/>
      <c r="AA826" s="133" t="str">
        <f ca="1">IF(AND(COUNTA(R826:U826,X826:Z826)=7,COUNTA(V826:W826)&gt;=1,計算シート!AA826&lt;&gt;""),計算シート!AA826,"")</f>
        <v/>
      </c>
      <c r="AB826" s="134" t="str">
        <f ca="1">IF(AND(AA826&lt;&gt;"",計算シート!AB826&lt;&gt;""),計算シート!AB826,"")</f>
        <v/>
      </c>
    </row>
    <row r="827" spans="1:28">
      <c r="A827" s="54">
        <v>822</v>
      </c>
      <c r="B827" s="40"/>
      <c r="C827" s="39"/>
      <c r="D827" s="39"/>
      <c r="E827" s="39"/>
      <c r="F827" s="38"/>
      <c r="G827" s="10"/>
      <c r="H827" s="36"/>
      <c r="I827" s="37"/>
      <c r="J827" s="37"/>
      <c r="K827" s="37"/>
      <c r="L827" s="37"/>
      <c r="M827" s="37"/>
      <c r="N827" s="37"/>
      <c r="O827" s="37"/>
      <c r="P827" s="7"/>
      <c r="Q827" s="7"/>
      <c r="R827" s="6"/>
      <c r="S827" s="6"/>
      <c r="T827" s="6"/>
      <c r="U827" s="6"/>
      <c r="V827" s="140"/>
      <c r="W827" s="6"/>
      <c r="X827" s="114"/>
      <c r="Y827" s="6"/>
      <c r="Z827" s="10"/>
      <c r="AA827" s="133" t="str">
        <f ca="1">IF(AND(COUNTA(R827:U827,X827:Z827)=7,COUNTA(V827:W827)&gt;=1,計算シート!AA827&lt;&gt;""),計算シート!AA827,"")</f>
        <v/>
      </c>
      <c r="AB827" s="134" t="str">
        <f ca="1">IF(AND(AA827&lt;&gt;"",計算シート!AB827&lt;&gt;""),計算シート!AB827,"")</f>
        <v/>
      </c>
    </row>
    <row r="828" spans="1:28">
      <c r="A828" s="54">
        <v>823</v>
      </c>
      <c r="B828" s="40"/>
      <c r="C828" s="39"/>
      <c r="D828" s="39"/>
      <c r="E828" s="39"/>
      <c r="F828" s="38"/>
      <c r="G828" s="10"/>
      <c r="H828" s="36"/>
      <c r="I828" s="37"/>
      <c r="J828" s="37"/>
      <c r="K828" s="37"/>
      <c r="L828" s="37"/>
      <c r="M828" s="37"/>
      <c r="N828" s="37"/>
      <c r="O828" s="37"/>
      <c r="P828" s="7"/>
      <c r="Q828" s="7"/>
      <c r="R828" s="6"/>
      <c r="S828" s="6"/>
      <c r="T828" s="6"/>
      <c r="U828" s="6"/>
      <c r="V828" s="140"/>
      <c r="W828" s="6"/>
      <c r="X828" s="114"/>
      <c r="Y828" s="6"/>
      <c r="Z828" s="10"/>
      <c r="AA828" s="133" t="str">
        <f ca="1">IF(AND(COUNTA(R828:U828,X828:Z828)=7,COUNTA(V828:W828)&gt;=1,計算シート!AA828&lt;&gt;""),計算シート!AA828,"")</f>
        <v/>
      </c>
      <c r="AB828" s="134" t="str">
        <f ca="1">IF(AND(AA828&lt;&gt;"",計算シート!AB828&lt;&gt;""),計算シート!AB828,"")</f>
        <v/>
      </c>
    </row>
    <row r="829" spans="1:28">
      <c r="A829" s="54">
        <v>824</v>
      </c>
      <c r="B829" s="40"/>
      <c r="C829" s="39"/>
      <c r="D829" s="39"/>
      <c r="E829" s="39"/>
      <c r="F829" s="38"/>
      <c r="G829" s="10"/>
      <c r="H829" s="36"/>
      <c r="I829" s="37"/>
      <c r="J829" s="37"/>
      <c r="K829" s="37"/>
      <c r="L829" s="37"/>
      <c r="M829" s="37"/>
      <c r="N829" s="37"/>
      <c r="O829" s="37"/>
      <c r="P829" s="7"/>
      <c r="Q829" s="7"/>
      <c r="R829" s="6"/>
      <c r="S829" s="6"/>
      <c r="T829" s="6"/>
      <c r="U829" s="6"/>
      <c r="V829" s="140"/>
      <c r="W829" s="6"/>
      <c r="X829" s="114"/>
      <c r="Y829" s="6"/>
      <c r="Z829" s="10"/>
      <c r="AA829" s="133" t="str">
        <f ca="1">IF(AND(COUNTA(R829:U829,X829:Z829)=7,COUNTA(V829:W829)&gt;=1,計算シート!AA829&lt;&gt;""),計算シート!AA829,"")</f>
        <v/>
      </c>
      <c r="AB829" s="134" t="str">
        <f ca="1">IF(AND(AA829&lt;&gt;"",計算シート!AB829&lt;&gt;""),計算シート!AB829,"")</f>
        <v/>
      </c>
    </row>
    <row r="830" spans="1:28">
      <c r="A830" s="54">
        <v>825</v>
      </c>
      <c r="B830" s="40"/>
      <c r="C830" s="39"/>
      <c r="D830" s="39"/>
      <c r="E830" s="39"/>
      <c r="F830" s="38"/>
      <c r="G830" s="10"/>
      <c r="H830" s="36"/>
      <c r="I830" s="37"/>
      <c r="J830" s="37"/>
      <c r="K830" s="37"/>
      <c r="L830" s="37"/>
      <c r="M830" s="37"/>
      <c r="N830" s="37"/>
      <c r="O830" s="37"/>
      <c r="P830" s="7"/>
      <c r="Q830" s="7"/>
      <c r="R830" s="6"/>
      <c r="S830" s="6"/>
      <c r="T830" s="6"/>
      <c r="U830" s="6"/>
      <c r="V830" s="140"/>
      <c r="W830" s="6"/>
      <c r="X830" s="114"/>
      <c r="Y830" s="6"/>
      <c r="Z830" s="10"/>
      <c r="AA830" s="133" t="str">
        <f ca="1">IF(AND(COUNTA(R830:U830,X830:Z830)=7,COUNTA(V830:W830)&gt;=1,計算シート!AA830&lt;&gt;""),計算シート!AA830,"")</f>
        <v/>
      </c>
      <c r="AB830" s="134" t="str">
        <f ca="1">IF(AND(AA830&lt;&gt;"",計算シート!AB830&lt;&gt;""),計算シート!AB830,"")</f>
        <v/>
      </c>
    </row>
    <row r="831" spans="1:28">
      <c r="A831" s="54">
        <v>826</v>
      </c>
      <c r="B831" s="40"/>
      <c r="C831" s="39"/>
      <c r="D831" s="39"/>
      <c r="E831" s="39"/>
      <c r="F831" s="38"/>
      <c r="G831" s="10"/>
      <c r="H831" s="36"/>
      <c r="I831" s="37"/>
      <c r="J831" s="37"/>
      <c r="K831" s="37"/>
      <c r="L831" s="37"/>
      <c r="M831" s="37"/>
      <c r="N831" s="37"/>
      <c r="O831" s="37"/>
      <c r="P831" s="7"/>
      <c r="Q831" s="7"/>
      <c r="R831" s="6"/>
      <c r="S831" s="6"/>
      <c r="T831" s="6"/>
      <c r="U831" s="6"/>
      <c r="V831" s="140"/>
      <c r="W831" s="6"/>
      <c r="X831" s="114"/>
      <c r="Y831" s="6"/>
      <c r="Z831" s="10"/>
      <c r="AA831" s="133" t="str">
        <f ca="1">IF(AND(COUNTA(R831:U831,X831:Z831)=7,COUNTA(V831:W831)&gt;=1,計算シート!AA831&lt;&gt;""),計算シート!AA831,"")</f>
        <v/>
      </c>
      <c r="AB831" s="134" t="str">
        <f ca="1">IF(AND(AA831&lt;&gt;"",計算シート!AB831&lt;&gt;""),計算シート!AB831,"")</f>
        <v/>
      </c>
    </row>
    <row r="832" spans="1:28">
      <c r="A832" s="54">
        <v>827</v>
      </c>
      <c r="B832" s="40"/>
      <c r="C832" s="39"/>
      <c r="D832" s="39"/>
      <c r="E832" s="39"/>
      <c r="F832" s="38"/>
      <c r="G832" s="10"/>
      <c r="H832" s="36"/>
      <c r="I832" s="37"/>
      <c r="J832" s="37"/>
      <c r="K832" s="37"/>
      <c r="L832" s="37"/>
      <c r="M832" s="37"/>
      <c r="N832" s="37"/>
      <c r="O832" s="37"/>
      <c r="P832" s="7"/>
      <c r="Q832" s="7"/>
      <c r="R832" s="6"/>
      <c r="S832" s="6"/>
      <c r="T832" s="6"/>
      <c r="U832" s="6"/>
      <c r="V832" s="140"/>
      <c r="W832" s="6"/>
      <c r="X832" s="114"/>
      <c r="Y832" s="6"/>
      <c r="Z832" s="10"/>
      <c r="AA832" s="133" t="str">
        <f ca="1">IF(AND(COUNTA(R832:U832,X832:Z832)=7,COUNTA(V832:W832)&gt;=1,計算シート!AA832&lt;&gt;""),計算シート!AA832,"")</f>
        <v/>
      </c>
      <c r="AB832" s="134" t="str">
        <f ca="1">IF(AND(AA832&lt;&gt;"",計算シート!AB832&lt;&gt;""),計算シート!AB832,"")</f>
        <v/>
      </c>
    </row>
    <row r="833" spans="1:28">
      <c r="A833" s="54">
        <v>828</v>
      </c>
      <c r="B833" s="40"/>
      <c r="C833" s="39"/>
      <c r="D833" s="39"/>
      <c r="E833" s="39"/>
      <c r="F833" s="38"/>
      <c r="G833" s="10"/>
      <c r="H833" s="36"/>
      <c r="I833" s="37"/>
      <c r="J833" s="37"/>
      <c r="K833" s="37"/>
      <c r="L833" s="37"/>
      <c r="M833" s="37"/>
      <c r="N833" s="37"/>
      <c r="O833" s="37"/>
      <c r="P833" s="7"/>
      <c r="Q833" s="7"/>
      <c r="R833" s="6"/>
      <c r="S833" s="6"/>
      <c r="T833" s="6"/>
      <c r="U833" s="6"/>
      <c r="V833" s="140"/>
      <c r="W833" s="6"/>
      <c r="X833" s="114"/>
      <c r="Y833" s="6"/>
      <c r="Z833" s="10"/>
      <c r="AA833" s="133" t="str">
        <f ca="1">IF(AND(COUNTA(R833:U833,X833:Z833)=7,COUNTA(V833:W833)&gt;=1,計算シート!AA833&lt;&gt;""),計算シート!AA833,"")</f>
        <v/>
      </c>
      <c r="AB833" s="134" t="str">
        <f ca="1">IF(AND(AA833&lt;&gt;"",計算シート!AB833&lt;&gt;""),計算シート!AB833,"")</f>
        <v/>
      </c>
    </row>
    <row r="834" spans="1:28">
      <c r="A834" s="54">
        <v>829</v>
      </c>
      <c r="B834" s="40"/>
      <c r="C834" s="39"/>
      <c r="D834" s="39"/>
      <c r="E834" s="39"/>
      <c r="F834" s="38"/>
      <c r="G834" s="10"/>
      <c r="H834" s="36"/>
      <c r="I834" s="37"/>
      <c r="J834" s="37"/>
      <c r="K834" s="37"/>
      <c r="L834" s="37"/>
      <c r="M834" s="37"/>
      <c r="N834" s="37"/>
      <c r="O834" s="37"/>
      <c r="P834" s="7"/>
      <c r="Q834" s="7"/>
      <c r="R834" s="6"/>
      <c r="S834" s="6"/>
      <c r="T834" s="6"/>
      <c r="U834" s="6"/>
      <c r="V834" s="140"/>
      <c r="W834" s="6"/>
      <c r="X834" s="114"/>
      <c r="Y834" s="6"/>
      <c r="Z834" s="10"/>
      <c r="AA834" s="133" t="str">
        <f ca="1">IF(AND(COUNTA(R834:U834,X834:Z834)=7,COUNTA(V834:W834)&gt;=1,計算シート!AA834&lt;&gt;""),計算シート!AA834,"")</f>
        <v/>
      </c>
      <c r="AB834" s="134" t="str">
        <f ca="1">IF(AND(AA834&lt;&gt;"",計算シート!AB834&lt;&gt;""),計算シート!AB834,"")</f>
        <v/>
      </c>
    </row>
    <row r="835" spans="1:28">
      <c r="A835" s="54">
        <v>830</v>
      </c>
      <c r="B835" s="40"/>
      <c r="C835" s="39"/>
      <c r="D835" s="39"/>
      <c r="E835" s="39"/>
      <c r="F835" s="38"/>
      <c r="G835" s="10"/>
      <c r="H835" s="36"/>
      <c r="I835" s="37"/>
      <c r="J835" s="37"/>
      <c r="K835" s="37"/>
      <c r="L835" s="37"/>
      <c r="M835" s="37"/>
      <c r="N835" s="37"/>
      <c r="O835" s="37"/>
      <c r="P835" s="7"/>
      <c r="Q835" s="7"/>
      <c r="R835" s="6"/>
      <c r="S835" s="6"/>
      <c r="T835" s="6"/>
      <c r="U835" s="6"/>
      <c r="V835" s="140"/>
      <c r="W835" s="6"/>
      <c r="X835" s="114"/>
      <c r="Y835" s="6"/>
      <c r="Z835" s="10"/>
      <c r="AA835" s="133" t="str">
        <f ca="1">IF(AND(COUNTA(R835:U835,X835:Z835)=7,COUNTA(V835:W835)&gt;=1,計算シート!AA835&lt;&gt;""),計算シート!AA835,"")</f>
        <v/>
      </c>
      <c r="AB835" s="134" t="str">
        <f ca="1">IF(AND(AA835&lt;&gt;"",計算シート!AB835&lt;&gt;""),計算シート!AB835,"")</f>
        <v/>
      </c>
    </row>
    <row r="836" spans="1:28">
      <c r="A836" s="54">
        <v>831</v>
      </c>
      <c r="B836" s="40"/>
      <c r="C836" s="39"/>
      <c r="D836" s="39"/>
      <c r="E836" s="39"/>
      <c r="F836" s="38"/>
      <c r="G836" s="10"/>
      <c r="H836" s="36"/>
      <c r="I836" s="37"/>
      <c r="J836" s="37"/>
      <c r="K836" s="37"/>
      <c r="L836" s="37"/>
      <c r="M836" s="37"/>
      <c r="N836" s="37"/>
      <c r="O836" s="37"/>
      <c r="P836" s="7"/>
      <c r="Q836" s="7"/>
      <c r="R836" s="6"/>
      <c r="S836" s="6"/>
      <c r="T836" s="6"/>
      <c r="U836" s="6"/>
      <c r="V836" s="140"/>
      <c r="W836" s="6"/>
      <c r="X836" s="114"/>
      <c r="Y836" s="6"/>
      <c r="Z836" s="10"/>
      <c r="AA836" s="133" t="str">
        <f ca="1">IF(AND(COUNTA(R836:U836,X836:Z836)=7,COUNTA(V836:W836)&gt;=1,計算シート!AA836&lt;&gt;""),計算シート!AA836,"")</f>
        <v/>
      </c>
      <c r="AB836" s="134" t="str">
        <f ca="1">IF(AND(AA836&lt;&gt;"",計算シート!AB836&lt;&gt;""),計算シート!AB836,"")</f>
        <v/>
      </c>
    </row>
    <row r="837" spans="1:28">
      <c r="A837" s="54">
        <v>832</v>
      </c>
      <c r="B837" s="40"/>
      <c r="C837" s="39"/>
      <c r="D837" s="39"/>
      <c r="E837" s="39"/>
      <c r="F837" s="38"/>
      <c r="G837" s="10"/>
      <c r="H837" s="36"/>
      <c r="I837" s="37"/>
      <c r="J837" s="37"/>
      <c r="K837" s="37"/>
      <c r="L837" s="37"/>
      <c r="M837" s="37"/>
      <c r="N837" s="37"/>
      <c r="O837" s="37"/>
      <c r="P837" s="7"/>
      <c r="Q837" s="7"/>
      <c r="R837" s="6"/>
      <c r="S837" s="6"/>
      <c r="T837" s="6"/>
      <c r="U837" s="6"/>
      <c r="V837" s="140"/>
      <c r="W837" s="6"/>
      <c r="X837" s="114"/>
      <c r="Y837" s="6"/>
      <c r="Z837" s="10"/>
      <c r="AA837" s="133" t="str">
        <f ca="1">IF(AND(COUNTA(R837:U837,X837:Z837)=7,COUNTA(V837:W837)&gt;=1,計算シート!AA837&lt;&gt;""),計算シート!AA837,"")</f>
        <v/>
      </c>
      <c r="AB837" s="134" t="str">
        <f ca="1">IF(AND(AA837&lt;&gt;"",計算シート!AB837&lt;&gt;""),計算シート!AB837,"")</f>
        <v/>
      </c>
    </row>
    <row r="838" spans="1:28">
      <c r="A838" s="54">
        <v>833</v>
      </c>
      <c r="B838" s="40"/>
      <c r="C838" s="39"/>
      <c r="D838" s="39"/>
      <c r="E838" s="39"/>
      <c r="F838" s="38"/>
      <c r="G838" s="10"/>
      <c r="H838" s="36"/>
      <c r="I838" s="37"/>
      <c r="J838" s="37"/>
      <c r="K838" s="37"/>
      <c r="L838" s="37"/>
      <c r="M838" s="37"/>
      <c r="N838" s="37"/>
      <c r="O838" s="37"/>
      <c r="P838" s="7"/>
      <c r="Q838" s="7"/>
      <c r="R838" s="6"/>
      <c r="S838" s="6"/>
      <c r="T838" s="6"/>
      <c r="U838" s="6"/>
      <c r="V838" s="140"/>
      <c r="W838" s="6"/>
      <c r="X838" s="114"/>
      <c r="Y838" s="6"/>
      <c r="Z838" s="10"/>
      <c r="AA838" s="133" t="str">
        <f ca="1">IF(AND(COUNTA(R838:U838,X838:Z838)=7,COUNTA(V838:W838)&gt;=1,計算シート!AA838&lt;&gt;""),計算シート!AA838,"")</f>
        <v/>
      </c>
      <c r="AB838" s="134" t="str">
        <f ca="1">IF(AND(AA838&lt;&gt;"",計算シート!AB838&lt;&gt;""),計算シート!AB838,"")</f>
        <v/>
      </c>
    </row>
    <row r="839" spans="1:28">
      <c r="A839" s="54">
        <v>834</v>
      </c>
      <c r="B839" s="40"/>
      <c r="C839" s="39"/>
      <c r="D839" s="39"/>
      <c r="E839" s="39"/>
      <c r="F839" s="38"/>
      <c r="G839" s="10"/>
      <c r="H839" s="36"/>
      <c r="I839" s="37"/>
      <c r="J839" s="37"/>
      <c r="K839" s="37"/>
      <c r="L839" s="37"/>
      <c r="M839" s="37"/>
      <c r="N839" s="37"/>
      <c r="O839" s="37"/>
      <c r="P839" s="7"/>
      <c r="Q839" s="7"/>
      <c r="R839" s="6"/>
      <c r="S839" s="6"/>
      <c r="T839" s="6"/>
      <c r="U839" s="6"/>
      <c r="V839" s="140"/>
      <c r="W839" s="6"/>
      <c r="X839" s="114"/>
      <c r="Y839" s="6"/>
      <c r="Z839" s="10"/>
      <c r="AA839" s="133" t="str">
        <f ca="1">IF(AND(COUNTA(R839:U839,X839:Z839)=7,COUNTA(V839:W839)&gt;=1,計算シート!AA839&lt;&gt;""),計算シート!AA839,"")</f>
        <v/>
      </c>
      <c r="AB839" s="134" t="str">
        <f ca="1">IF(AND(AA839&lt;&gt;"",計算シート!AB839&lt;&gt;""),計算シート!AB839,"")</f>
        <v/>
      </c>
    </row>
    <row r="840" spans="1:28">
      <c r="A840" s="54">
        <v>835</v>
      </c>
      <c r="B840" s="40"/>
      <c r="C840" s="39"/>
      <c r="D840" s="39"/>
      <c r="E840" s="39"/>
      <c r="F840" s="38"/>
      <c r="G840" s="10"/>
      <c r="H840" s="36"/>
      <c r="I840" s="37"/>
      <c r="J840" s="37"/>
      <c r="K840" s="37"/>
      <c r="L840" s="37"/>
      <c r="M840" s="37"/>
      <c r="N840" s="37"/>
      <c r="O840" s="37"/>
      <c r="P840" s="7"/>
      <c r="Q840" s="7"/>
      <c r="R840" s="6"/>
      <c r="S840" s="6"/>
      <c r="T840" s="6"/>
      <c r="U840" s="6"/>
      <c r="V840" s="140"/>
      <c r="W840" s="6"/>
      <c r="X840" s="114"/>
      <c r="Y840" s="6"/>
      <c r="Z840" s="10"/>
      <c r="AA840" s="133" t="str">
        <f ca="1">IF(AND(COUNTA(R840:U840,X840:Z840)=7,COUNTA(V840:W840)&gt;=1,計算シート!AA840&lt;&gt;""),計算シート!AA840,"")</f>
        <v/>
      </c>
      <c r="AB840" s="134" t="str">
        <f ca="1">IF(AND(AA840&lt;&gt;"",計算シート!AB840&lt;&gt;""),計算シート!AB840,"")</f>
        <v/>
      </c>
    </row>
    <row r="841" spans="1:28">
      <c r="A841" s="54">
        <v>836</v>
      </c>
      <c r="B841" s="40"/>
      <c r="C841" s="39"/>
      <c r="D841" s="39"/>
      <c r="E841" s="39"/>
      <c r="F841" s="38"/>
      <c r="G841" s="10"/>
      <c r="H841" s="36"/>
      <c r="I841" s="37"/>
      <c r="J841" s="37"/>
      <c r="K841" s="37"/>
      <c r="L841" s="37"/>
      <c r="M841" s="37"/>
      <c r="N841" s="37"/>
      <c r="O841" s="37"/>
      <c r="P841" s="7"/>
      <c r="Q841" s="7"/>
      <c r="R841" s="6"/>
      <c r="S841" s="6"/>
      <c r="T841" s="6"/>
      <c r="U841" s="6"/>
      <c r="V841" s="140"/>
      <c r="W841" s="6"/>
      <c r="X841" s="114"/>
      <c r="Y841" s="6"/>
      <c r="Z841" s="10"/>
      <c r="AA841" s="133" t="str">
        <f ca="1">IF(AND(COUNTA(R841:U841,X841:Z841)=7,COUNTA(V841:W841)&gt;=1,計算シート!AA841&lt;&gt;""),計算シート!AA841,"")</f>
        <v/>
      </c>
      <c r="AB841" s="134" t="str">
        <f ca="1">IF(AND(AA841&lt;&gt;"",計算シート!AB841&lt;&gt;""),計算シート!AB841,"")</f>
        <v/>
      </c>
    </row>
    <row r="842" spans="1:28">
      <c r="A842" s="54">
        <v>837</v>
      </c>
      <c r="B842" s="40"/>
      <c r="C842" s="39"/>
      <c r="D842" s="39"/>
      <c r="E842" s="39"/>
      <c r="F842" s="38"/>
      <c r="G842" s="10"/>
      <c r="H842" s="36"/>
      <c r="I842" s="37"/>
      <c r="J842" s="37"/>
      <c r="K842" s="37"/>
      <c r="L842" s="37"/>
      <c r="M842" s="37"/>
      <c r="N842" s="37"/>
      <c r="O842" s="37"/>
      <c r="P842" s="7"/>
      <c r="Q842" s="7"/>
      <c r="R842" s="6"/>
      <c r="S842" s="6"/>
      <c r="T842" s="6"/>
      <c r="U842" s="6"/>
      <c r="V842" s="140"/>
      <c r="W842" s="6"/>
      <c r="X842" s="114"/>
      <c r="Y842" s="6"/>
      <c r="Z842" s="10"/>
      <c r="AA842" s="133" t="str">
        <f ca="1">IF(AND(COUNTA(R842:U842,X842:Z842)=7,COUNTA(V842:W842)&gt;=1,計算シート!AA842&lt;&gt;""),計算シート!AA842,"")</f>
        <v/>
      </c>
      <c r="AB842" s="134" t="str">
        <f ca="1">IF(AND(AA842&lt;&gt;"",計算シート!AB842&lt;&gt;""),計算シート!AB842,"")</f>
        <v/>
      </c>
    </row>
    <row r="843" spans="1:28">
      <c r="A843" s="54">
        <v>838</v>
      </c>
      <c r="B843" s="40"/>
      <c r="C843" s="39"/>
      <c r="D843" s="39"/>
      <c r="E843" s="39"/>
      <c r="F843" s="38"/>
      <c r="G843" s="10"/>
      <c r="H843" s="36"/>
      <c r="I843" s="37"/>
      <c r="J843" s="37"/>
      <c r="K843" s="37"/>
      <c r="L843" s="37"/>
      <c r="M843" s="37"/>
      <c r="N843" s="37"/>
      <c r="O843" s="37"/>
      <c r="P843" s="7"/>
      <c r="Q843" s="7"/>
      <c r="R843" s="6"/>
      <c r="S843" s="6"/>
      <c r="T843" s="6"/>
      <c r="U843" s="6"/>
      <c r="V843" s="140"/>
      <c r="W843" s="6"/>
      <c r="X843" s="114"/>
      <c r="Y843" s="6"/>
      <c r="Z843" s="10"/>
      <c r="AA843" s="133" t="str">
        <f ca="1">IF(AND(COUNTA(R843:U843,X843:Z843)=7,COUNTA(V843:W843)&gt;=1,計算シート!AA843&lt;&gt;""),計算シート!AA843,"")</f>
        <v/>
      </c>
      <c r="AB843" s="134" t="str">
        <f ca="1">IF(AND(AA843&lt;&gt;"",計算シート!AB843&lt;&gt;""),計算シート!AB843,"")</f>
        <v/>
      </c>
    </row>
    <row r="844" spans="1:28">
      <c r="A844" s="54">
        <v>839</v>
      </c>
      <c r="B844" s="40"/>
      <c r="C844" s="39"/>
      <c r="D844" s="39"/>
      <c r="E844" s="39"/>
      <c r="F844" s="38"/>
      <c r="G844" s="10"/>
      <c r="H844" s="36"/>
      <c r="I844" s="37"/>
      <c r="J844" s="37"/>
      <c r="K844" s="37"/>
      <c r="L844" s="37"/>
      <c r="M844" s="37"/>
      <c r="N844" s="37"/>
      <c r="O844" s="37"/>
      <c r="P844" s="7"/>
      <c r="Q844" s="7"/>
      <c r="R844" s="6"/>
      <c r="S844" s="6"/>
      <c r="T844" s="6"/>
      <c r="U844" s="6"/>
      <c r="V844" s="140"/>
      <c r="W844" s="6"/>
      <c r="X844" s="114"/>
      <c r="Y844" s="6"/>
      <c r="Z844" s="10"/>
      <c r="AA844" s="133" t="str">
        <f ca="1">IF(AND(COUNTA(R844:U844,X844:Z844)=7,COUNTA(V844:W844)&gt;=1,計算シート!AA844&lt;&gt;""),計算シート!AA844,"")</f>
        <v/>
      </c>
      <c r="AB844" s="134" t="str">
        <f ca="1">IF(AND(AA844&lt;&gt;"",計算シート!AB844&lt;&gt;""),計算シート!AB844,"")</f>
        <v/>
      </c>
    </row>
    <row r="845" spans="1:28">
      <c r="A845" s="54">
        <v>840</v>
      </c>
      <c r="B845" s="40"/>
      <c r="C845" s="39"/>
      <c r="D845" s="39"/>
      <c r="E845" s="39"/>
      <c r="F845" s="38"/>
      <c r="G845" s="10"/>
      <c r="H845" s="36"/>
      <c r="I845" s="37"/>
      <c r="J845" s="37"/>
      <c r="K845" s="37"/>
      <c r="L845" s="37"/>
      <c r="M845" s="37"/>
      <c r="N845" s="37"/>
      <c r="O845" s="37"/>
      <c r="P845" s="7"/>
      <c r="Q845" s="7"/>
      <c r="R845" s="6"/>
      <c r="S845" s="6"/>
      <c r="T845" s="6"/>
      <c r="U845" s="6"/>
      <c r="V845" s="140"/>
      <c r="W845" s="6"/>
      <c r="X845" s="114"/>
      <c r="Y845" s="6"/>
      <c r="Z845" s="10"/>
      <c r="AA845" s="133" t="str">
        <f ca="1">IF(AND(COUNTA(R845:U845,X845:Z845)=7,COUNTA(V845:W845)&gt;=1,計算シート!AA845&lt;&gt;""),計算シート!AA845,"")</f>
        <v/>
      </c>
      <c r="AB845" s="134" t="str">
        <f ca="1">IF(AND(AA845&lt;&gt;"",計算シート!AB845&lt;&gt;""),計算シート!AB845,"")</f>
        <v/>
      </c>
    </row>
    <row r="846" spans="1:28">
      <c r="A846" s="54">
        <v>841</v>
      </c>
      <c r="B846" s="40"/>
      <c r="C846" s="39"/>
      <c r="D846" s="39"/>
      <c r="E846" s="39"/>
      <c r="F846" s="38"/>
      <c r="G846" s="10"/>
      <c r="H846" s="36"/>
      <c r="I846" s="37"/>
      <c r="J846" s="37"/>
      <c r="K846" s="37"/>
      <c r="L846" s="37"/>
      <c r="M846" s="37"/>
      <c r="N846" s="37"/>
      <c r="O846" s="37"/>
      <c r="P846" s="7"/>
      <c r="Q846" s="7"/>
      <c r="R846" s="6"/>
      <c r="S846" s="6"/>
      <c r="T846" s="6"/>
      <c r="U846" s="6"/>
      <c r="V846" s="140"/>
      <c r="W846" s="6"/>
      <c r="X846" s="114"/>
      <c r="Y846" s="6"/>
      <c r="Z846" s="10"/>
      <c r="AA846" s="133" t="str">
        <f ca="1">IF(AND(COUNTA(R846:U846,X846:Z846)=7,COUNTA(V846:W846)&gt;=1,計算シート!AA846&lt;&gt;""),計算シート!AA846,"")</f>
        <v/>
      </c>
      <c r="AB846" s="134" t="str">
        <f ca="1">IF(AND(AA846&lt;&gt;"",計算シート!AB846&lt;&gt;""),計算シート!AB846,"")</f>
        <v/>
      </c>
    </row>
    <row r="847" spans="1:28">
      <c r="A847" s="54">
        <v>842</v>
      </c>
      <c r="B847" s="40"/>
      <c r="C847" s="39"/>
      <c r="D847" s="39"/>
      <c r="E847" s="39"/>
      <c r="F847" s="38"/>
      <c r="G847" s="10"/>
      <c r="H847" s="36"/>
      <c r="I847" s="37"/>
      <c r="J847" s="37"/>
      <c r="K847" s="37"/>
      <c r="L847" s="37"/>
      <c r="M847" s="37"/>
      <c r="N847" s="37"/>
      <c r="O847" s="37"/>
      <c r="P847" s="7"/>
      <c r="Q847" s="7"/>
      <c r="R847" s="6"/>
      <c r="S847" s="6"/>
      <c r="T847" s="6"/>
      <c r="U847" s="6"/>
      <c r="V847" s="140"/>
      <c r="W847" s="6"/>
      <c r="X847" s="114"/>
      <c r="Y847" s="6"/>
      <c r="Z847" s="10"/>
      <c r="AA847" s="133" t="str">
        <f ca="1">IF(AND(COUNTA(R847:U847,X847:Z847)=7,COUNTA(V847:W847)&gt;=1,計算シート!AA847&lt;&gt;""),計算シート!AA847,"")</f>
        <v/>
      </c>
      <c r="AB847" s="134" t="str">
        <f ca="1">IF(AND(AA847&lt;&gt;"",計算シート!AB847&lt;&gt;""),計算シート!AB847,"")</f>
        <v/>
      </c>
    </row>
    <row r="848" spans="1:28">
      <c r="A848" s="54">
        <v>843</v>
      </c>
      <c r="B848" s="40"/>
      <c r="C848" s="39"/>
      <c r="D848" s="39"/>
      <c r="E848" s="39"/>
      <c r="F848" s="38"/>
      <c r="G848" s="10"/>
      <c r="H848" s="36"/>
      <c r="I848" s="37"/>
      <c r="J848" s="37"/>
      <c r="K848" s="37"/>
      <c r="L848" s="37"/>
      <c r="M848" s="37"/>
      <c r="N848" s="37"/>
      <c r="O848" s="37"/>
      <c r="P848" s="7"/>
      <c r="Q848" s="7"/>
      <c r="R848" s="6"/>
      <c r="S848" s="6"/>
      <c r="T848" s="6"/>
      <c r="U848" s="6"/>
      <c r="V848" s="140"/>
      <c r="W848" s="6"/>
      <c r="X848" s="114"/>
      <c r="Y848" s="6"/>
      <c r="Z848" s="10"/>
      <c r="AA848" s="133" t="str">
        <f ca="1">IF(AND(COUNTA(R848:U848,X848:Z848)=7,COUNTA(V848:W848)&gt;=1,計算シート!AA848&lt;&gt;""),計算シート!AA848,"")</f>
        <v/>
      </c>
      <c r="AB848" s="134" t="str">
        <f ca="1">IF(AND(AA848&lt;&gt;"",計算シート!AB848&lt;&gt;""),計算シート!AB848,"")</f>
        <v/>
      </c>
    </row>
    <row r="849" spans="1:28">
      <c r="A849" s="54">
        <v>844</v>
      </c>
      <c r="B849" s="40"/>
      <c r="C849" s="39"/>
      <c r="D849" s="39"/>
      <c r="E849" s="39"/>
      <c r="F849" s="38"/>
      <c r="G849" s="10"/>
      <c r="H849" s="36"/>
      <c r="I849" s="37"/>
      <c r="J849" s="37"/>
      <c r="K849" s="37"/>
      <c r="L849" s="37"/>
      <c r="M849" s="37"/>
      <c r="N849" s="37"/>
      <c r="O849" s="37"/>
      <c r="P849" s="7"/>
      <c r="Q849" s="7"/>
      <c r="R849" s="6"/>
      <c r="S849" s="6"/>
      <c r="T849" s="6"/>
      <c r="U849" s="6"/>
      <c r="V849" s="140"/>
      <c r="W849" s="6"/>
      <c r="X849" s="114"/>
      <c r="Y849" s="6"/>
      <c r="Z849" s="10"/>
      <c r="AA849" s="133" t="str">
        <f ca="1">IF(AND(COUNTA(R849:U849,X849:Z849)=7,COUNTA(V849:W849)&gt;=1,計算シート!AA849&lt;&gt;""),計算シート!AA849,"")</f>
        <v/>
      </c>
      <c r="AB849" s="134" t="str">
        <f ca="1">IF(AND(AA849&lt;&gt;"",計算シート!AB849&lt;&gt;""),計算シート!AB849,"")</f>
        <v/>
      </c>
    </row>
    <row r="850" spans="1:28">
      <c r="A850" s="54">
        <v>845</v>
      </c>
      <c r="B850" s="40"/>
      <c r="C850" s="39"/>
      <c r="D850" s="39"/>
      <c r="E850" s="39"/>
      <c r="F850" s="38"/>
      <c r="G850" s="10"/>
      <c r="H850" s="36"/>
      <c r="I850" s="37"/>
      <c r="J850" s="37"/>
      <c r="K850" s="37"/>
      <c r="L850" s="37"/>
      <c r="M850" s="37"/>
      <c r="N850" s="37"/>
      <c r="O850" s="37"/>
      <c r="P850" s="7"/>
      <c r="Q850" s="7"/>
      <c r="R850" s="6"/>
      <c r="S850" s="6"/>
      <c r="T850" s="6"/>
      <c r="U850" s="6"/>
      <c r="V850" s="140"/>
      <c r="W850" s="6"/>
      <c r="X850" s="114"/>
      <c r="Y850" s="6"/>
      <c r="Z850" s="10"/>
      <c r="AA850" s="133" t="str">
        <f ca="1">IF(AND(COUNTA(R850:U850,X850:Z850)=7,COUNTA(V850:W850)&gt;=1,計算シート!AA850&lt;&gt;""),計算シート!AA850,"")</f>
        <v/>
      </c>
      <c r="AB850" s="134" t="str">
        <f ca="1">IF(AND(AA850&lt;&gt;"",計算シート!AB850&lt;&gt;""),計算シート!AB850,"")</f>
        <v/>
      </c>
    </row>
    <row r="851" spans="1:28">
      <c r="A851" s="54">
        <v>846</v>
      </c>
      <c r="B851" s="40"/>
      <c r="C851" s="39"/>
      <c r="D851" s="39"/>
      <c r="E851" s="39"/>
      <c r="F851" s="38"/>
      <c r="G851" s="10"/>
      <c r="H851" s="36"/>
      <c r="I851" s="37"/>
      <c r="J851" s="37"/>
      <c r="K851" s="37"/>
      <c r="L851" s="37"/>
      <c r="M851" s="37"/>
      <c r="N851" s="37"/>
      <c r="O851" s="37"/>
      <c r="P851" s="7"/>
      <c r="Q851" s="7"/>
      <c r="R851" s="6"/>
      <c r="S851" s="6"/>
      <c r="T851" s="6"/>
      <c r="U851" s="6"/>
      <c r="V851" s="140"/>
      <c r="W851" s="6"/>
      <c r="X851" s="114"/>
      <c r="Y851" s="6"/>
      <c r="Z851" s="10"/>
      <c r="AA851" s="133" t="str">
        <f ca="1">IF(AND(COUNTA(R851:U851,X851:Z851)=7,COUNTA(V851:W851)&gt;=1,計算シート!AA851&lt;&gt;""),計算シート!AA851,"")</f>
        <v/>
      </c>
      <c r="AB851" s="134" t="str">
        <f ca="1">IF(AND(AA851&lt;&gt;"",計算シート!AB851&lt;&gt;""),計算シート!AB851,"")</f>
        <v/>
      </c>
    </row>
    <row r="852" spans="1:28">
      <c r="A852" s="54">
        <v>847</v>
      </c>
      <c r="B852" s="40"/>
      <c r="C852" s="39"/>
      <c r="D852" s="39"/>
      <c r="E852" s="39"/>
      <c r="F852" s="38"/>
      <c r="G852" s="10"/>
      <c r="H852" s="36"/>
      <c r="I852" s="37"/>
      <c r="J852" s="37"/>
      <c r="K852" s="37"/>
      <c r="L852" s="37"/>
      <c r="M852" s="37"/>
      <c r="N852" s="37"/>
      <c r="O852" s="37"/>
      <c r="P852" s="7"/>
      <c r="Q852" s="7"/>
      <c r="R852" s="6"/>
      <c r="S852" s="6"/>
      <c r="T852" s="6"/>
      <c r="U852" s="6"/>
      <c r="V852" s="140"/>
      <c r="W852" s="6"/>
      <c r="X852" s="114"/>
      <c r="Y852" s="6"/>
      <c r="Z852" s="10"/>
      <c r="AA852" s="133" t="str">
        <f ca="1">IF(AND(COUNTA(R852:U852,X852:Z852)=7,COUNTA(V852:W852)&gt;=1,計算シート!AA852&lt;&gt;""),計算シート!AA852,"")</f>
        <v/>
      </c>
      <c r="AB852" s="134" t="str">
        <f ca="1">IF(AND(AA852&lt;&gt;"",計算シート!AB852&lt;&gt;""),計算シート!AB852,"")</f>
        <v/>
      </c>
    </row>
    <row r="853" spans="1:28">
      <c r="A853" s="54">
        <v>848</v>
      </c>
      <c r="B853" s="40"/>
      <c r="C853" s="39"/>
      <c r="D853" s="39"/>
      <c r="E853" s="39"/>
      <c r="F853" s="38"/>
      <c r="G853" s="10"/>
      <c r="H853" s="36"/>
      <c r="I853" s="37"/>
      <c r="J853" s="37"/>
      <c r="K853" s="37"/>
      <c r="L853" s="37"/>
      <c r="M853" s="37"/>
      <c r="N853" s="37"/>
      <c r="O853" s="37"/>
      <c r="P853" s="7"/>
      <c r="Q853" s="7"/>
      <c r="R853" s="6"/>
      <c r="S853" s="6"/>
      <c r="T853" s="6"/>
      <c r="U853" s="6"/>
      <c r="V853" s="140"/>
      <c r="W853" s="6"/>
      <c r="X853" s="114"/>
      <c r="Y853" s="6"/>
      <c r="Z853" s="10"/>
      <c r="AA853" s="133" t="str">
        <f ca="1">IF(AND(COUNTA(R853:U853,X853:Z853)=7,COUNTA(V853:W853)&gt;=1,計算シート!AA853&lt;&gt;""),計算シート!AA853,"")</f>
        <v/>
      </c>
      <c r="AB853" s="134" t="str">
        <f ca="1">IF(AND(AA853&lt;&gt;"",計算シート!AB853&lt;&gt;""),計算シート!AB853,"")</f>
        <v/>
      </c>
    </row>
    <row r="854" spans="1:28">
      <c r="A854" s="54">
        <v>849</v>
      </c>
      <c r="B854" s="40"/>
      <c r="C854" s="39"/>
      <c r="D854" s="39"/>
      <c r="E854" s="39"/>
      <c r="F854" s="38"/>
      <c r="G854" s="10"/>
      <c r="H854" s="36"/>
      <c r="I854" s="37"/>
      <c r="J854" s="37"/>
      <c r="K854" s="37"/>
      <c r="L854" s="37"/>
      <c r="M854" s="37"/>
      <c r="N854" s="37"/>
      <c r="O854" s="37"/>
      <c r="P854" s="7"/>
      <c r="Q854" s="7"/>
      <c r="R854" s="6"/>
      <c r="S854" s="6"/>
      <c r="T854" s="6"/>
      <c r="U854" s="6"/>
      <c r="V854" s="140"/>
      <c r="W854" s="6"/>
      <c r="X854" s="114"/>
      <c r="Y854" s="6"/>
      <c r="Z854" s="10"/>
      <c r="AA854" s="133" t="str">
        <f ca="1">IF(AND(COUNTA(R854:U854,X854:Z854)=7,COUNTA(V854:W854)&gt;=1,計算シート!AA854&lt;&gt;""),計算シート!AA854,"")</f>
        <v/>
      </c>
      <c r="AB854" s="134" t="str">
        <f ca="1">IF(AND(AA854&lt;&gt;"",計算シート!AB854&lt;&gt;""),計算シート!AB854,"")</f>
        <v/>
      </c>
    </row>
    <row r="855" spans="1:28">
      <c r="A855" s="54">
        <v>850</v>
      </c>
      <c r="B855" s="40"/>
      <c r="C855" s="39"/>
      <c r="D855" s="39"/>
      <c r="E855" s="39"/>
      <c r="F855" s="38"/>
      <c r="G855" s="10"/>
      <c r="H855" s="36"/>
      <c r="I855" s="37"/>
      <c r="J855" s="37"/>
      <c r="K855" s="37"/>
      <c r="L855" s="37"/>
      <c r="M855" s="37"/>
      <c r="N855" s="37"/>
      <c r="O855" s="37"/>
      <c r="P855" s="7"/>
      <c r="Q855" s="7"/>
      <c r="R855" s="6"/>
      <c r="S855" s="6"/>
      <c r="T855" s="6"/>
      <c r="U855" s="6"/>
      <c r="V855" s="140"/>
      <c r="W855" s="6"/>
      <c r="X855" s="114"/>
      <c r="Y855" s="6"/>
      <c r="Z855" s="10"/>
      <c r="AA855" s="133" t="str">
        <f ca="1">IF(AND(COUNTA(R855:U855,X855:Z855)=7,COUNTA(V855:W855)&gt;=1,計算シート!AA855&lt;&gt;""),計算シート!AA855,"")</f>
        <v/>
      </c>
      <c r="AB855" s="134" t="str">
        <f ca="1">IF(AND(AA855&lt;&gt;"",計算シート!AB855&lt;&gt;""),計算シート!AB855,"")</f>
        <v/>
      </c>
    </row>
    <row r="856" spans="1:28">
      <c r="A856" s="54">
        <v>851</v>
      </c>
      <c r="B856" s="40"/>
      <c r="C856" s="39"/>
      <c r="D856" s="39"/>
      <c r="E856" s="39"/>
      <c r="F856" s="38"/>
      <c r="G856" s="10"/>
      <c r="H856" s="36"/>
      <c r="I856" s="37"/>
      <c r="J856" s="37"/>
      <c r="K856" s="37"/>
      <c r="L856" s="37"/>
      <c r="M856" s="37"/>
      <c r="N856" s="37"/>
      <c r="O856" s="37"/>
      <c r="P856" s="7"/>
      <c r="Q856" s="7"/>
      <c r="R856" s="6"/>
      <c r="S856" s="6"/>
      <c r="T856" s="6"/>
      <c r="U856" s="6"/>
      <c r="V856" s="140"/>
      <c r="W856" s="6"/>
      <c r="X856" s="114"/>
      <c r="Y856" s="6"/>
      <c r="Z856" s="10"/>
      <c r="AA856" s="133" t="str">
        <f ca="1">IF(AND(COUNTA(R856:U856,X856:Z856)=7,COUNTA(V856:W856)&gt;=1,計算シート!AA856&lt;&gt;""),計算シート!AA856,"")</f>
        <v/>
      </c>
      <c r="AB856" s="134" t="str">
        <f ca="1">IF(AND(AA856&lt;&gt;"",計算シート!AB856&lt;&gt;""),計算シート!AB856,"")</f>
        <v/>
      </c>
    </row>
    <row r="857" spans="1:28">
      <c r="A857" s="54">
        <v>852</v>
      </c>
      <c r="B857" s="40"/>
      <c r="C857" s="39"/>
      <c r="D857" s="39"/>
      <c r="E857" s="39"/>
      <c r="F857" s="38"/>
      <c r="G857" s="10"/>
      <c r="H857" s="36"/>
      <c r="I857" s="37"/>
      <c r="J857" s="37"/>
      <c r="K857" s="37"/>
      <c r="L857" s="37"/>
      <c r="M857" s="37"/>
      <c r="N857" s="37"/>
      <c r="O857" s="37"/>
      <c r="P857" s="7"/>
      <c r="Q857" s="7"/>
      <c r="R857" s="6"/>
      <c r="S857" s="6"/>
      <c r="T857" s="6"/>
      <c r="U857" s="6"/>
      <c r="V857" s="140"/>
      <c r="W857" s="6"/>
      <c r="X857" s="114"/>
      <c r="Y857" s="6"/>
      <c r="Z857" s="10"/>
      <c r="AA857" s="133" t="str">
        <f ca="1">IF(AND(COUNTA(R857:U857,X857:Z857)=7,COUNTA(V857:W857)&gt;=1,計算シート!AA857&lt;&gt;""),計算シート!AA857,"")</f>
        <v/>
      </c>
      <c r="AB857" s="134" t="str">
        <f ca="1">IF(AND(AA857&lt;&gt;"",計算シート!AB857&lt;&gt;""),計算シート!AB857,"")</f>
        <v/>
      </c>
    </row>
    <row r="858" spans="1:28">
      <c r="A858" s="54">
        <v>853</v>
      </c>
      <c r="B858" s="40"/>
      <c r="C858" s="39"/>
      <c r="D858" s="39"/>
      <c r="E858" s="39"/>
      <c r="F858" s="38"/>
      <c r="G858" s="10"/>
      <c r="H858" s="36"/>
      <c r="I858" s="37"/>
      <c r="J858" s="37"/>
      <c r="K858" s="37"/>
      <c r="L858" s="37"/>
      <c r="M858" s="37"/>
      <c r="N858" s="37"/>
      <c r="O858" s="37"/>
      <c r="P858" s="7"/>
      <c r="Q858" s="7"/>
      <c r="R858" s="6"/>
      <c r="S858" s="6"/>
      <c r="T858" s="6"/>
      <c r="U858" s="6"/>
      <c r="V858" s="140"/>
      <c r="W858" s="6"/>
      <c r="X858" s="114"/>
      <c r="Y858" s="6"/>
      <c r="Z858" s="10"/>
      <c r="AA858" s="133" t="str">
        <f ca="1">IF(AND(COUNTA(R858:U858,X858:Z858)=7,COUNTA(V858:W858)&gt;=1,計算シート!AA858&lt;&gt;""),計算シート!AA858,"")</f>
        <v/>
      </c>
      <c r="AB858" s="134" t="str">
        <f ca="1">IF(AND(AA858&lt;&gt;"",計算シート!AB858&lt;&gt;""),計算シート!AB858,"")</f>
        <v/>
      </c>
    </row>
    <row r="859" spans="1:28">
      <c r="A859" s="54">
        <v>854</v>
      </c>
      <c r="B859" s="40"/>
      <c r="C859" s="39"/>
      <c r="D859" s="39"/>
      <c r="E859" s="39"/>
      <c r="F859" s="38"/>
      <c r="G859" s="10"/>
      <c r="H859" s="36"/>
      <c r="I859" s="37"/>
      <c r="J859" s="37"/>
      <c r="K859" s="37"/>
      <c r="L859" s="37"/>
      <c r="M859" s="37"/>
      <c r="N859" s="37"/>
      <c r="O859" s="37"/>
      <c r="P859" s="7"/>
      <c r="Q859" s="7"/>
      <c r="R859" s="6"/>
      <c r="S859" s="6"/>
      <c r="T859" s="6"/>
      <c r="U859" s="6"/>
      <c r="V859" s="140"/>
      <c r="W859" s="6"/>
      <c r="X859" s="114"/>
      <c r="Y859" s="6"/>
      <c r="Z859" s="10"/>
      <c r="AA859" s="133" t="str">
        <f ca="1">IF(AND(COUNTA(R859:U859,X859:Z859)=7,COUNTA(V859:W859)&gt;=1,計算シート!AA859&lt;&gt;""),計算シート!AA859,"")</f>
        <v/>
      </c>
      <c r="AB859" s="134" t="str">
        <f ca="1">IF(AND(AA859&lt;&gt;"",計算シート!AB859&lt;&gt;""),計算シート!AB859,"")</f>
        <v/>
      </c>
    </row>
    <row r="860" spans="1:28">
      <c r="A860" s="54">
        <v>855</v>
      </c>
      <c r="B860" s="40"/>
      <c r="C860" s="39"/>
      <c r="D860" s="39"/>
      <c r="E860" s="39"/>
      <c r="F860" s="38"/>
      <c r="G860" s="10"/>
      <c r="H860" s="36"/>
      <c r="I860" s="37"/>
      <c r="J860" s="37"/>
      <c r="K860" s="37"/>
      <c r="L860" s="37"/>
      <c r="M860" s="37"/>
      <c r="N860" s="37"/>
      <c r="O860" s="37"/>
      <c r="P860" s="7"/>
      <c r="Q860" s="7"/>
      <c r="R860" s="6"/>
      <c r="S860" s="6"/>
      <c r="T860" s="6"/>
      <c r="U860" s="6"/>
      <c r="V860" s="140"/>
      <c r="W860" s="6"/>
      <c r="X860" s="114"/>
      <c r="Y860" s="6"/>
      <c r="Z860" s="10"/>
      <c r="AA860" s="133" t="str">
        <f ca="1">IF(AND(COUNTA(R860:U860,X860:Z860)=7,COUNTA(V860:W860)&gt;=1,計算シート!AA860&lt;&gt;""),計算シート!AA860,"")</f>
        <v/>
      </c>
      <c r="AB860" s="134" t="str">
        <f ca="1">IF(AND(AA860&lt;&gt;"",計算シート!AB860&lt;&gt;""),計算シート!AB860,"")</f>
        <v/>
      </c>
    </row>
    <row r="861" spans="1:28">
      <c r="A861" s="54">
        <v>856</v>
      </c>
      <c r="B861" s="40"/>
      <c r="C861" s="39"/>
      <c r="D861" s="39"/>
      <c r="E861" s="39"/>
      <c r="F861" s="38"/>
      <c r="G861" s="10"/>
      <c r="H861" s="36"/>
      <c r="I861" s="37"/>
      <c r="J861" s="37"/>
      <c r="K861" s="37"/>
      <c r="L861" s="37"/>
      <c r="M861" s="37"/>
      <c r="N861" s="37"/>
      <c r="O861" s="37"/>
      <c r="P861" s="7"/>
      <c r="Q861" s="7"/>
      <c r="R861" s="6"/>
      <c r="S861" s="6"/>
      <c r="T861" s="6"/>
      <c r="U861" s="6"/>
      <c r="V861" s="140"/>
      <c r="W861" s="6"/>
      <c r="X861" s="114"/>
      <c r="Y861" s="6"/>
      <c r="Z861" s="10"/>
      <c r="AA861" s="133" t="str">
        <f ca="1">IF(AND(COUNTA(R861:U861,X861:Z861)=7,COUNTA(V861:W861)&gt;=1,計算シート!AA861&lt;&gt;""),計算シート!AA861,"")</f>
        <v/>
      </c>
      <c r="AB861" s="134" t="str">
        <f ca="1">IF(AND(AA861&lt;&gt;"",計算シート!AB861&lt;&gt;""),計算シート!AB861,"")</f>
        <v/>
      </c>
    </row>
    <row r="862" spans="1:28">
      <c r="A862" s="54">
        <v>857</v>
      </c>
      <c r="B862" s="40"/>
      <c r="C862" s="39"/>
      <c r="D862" s="39"/>
      <c r="E862" s="39"/>
      <c r="F862" s="38"/>
      <c r="G862" s="10"/>
      <c r="H862" s="36"/>
      <c r="I862" s="37"/>
      <c r="J862" s="37"/>
      <c r="K862" s="37"/>
      <c r="L862" s="37"/>
      <c r="M862" s="37"/>
      <c r="N862" s="37"/>
      <c r="O862" s="37"/>
      <c r="P862" s="7"/>
      <c r="Q862" s="7"/>
      <c r="R862" s="6"/>
      <c r="S862" s="6"/>
      <c r="T862" s="6"/>
      <c r="U862" s="6"/>
      <c r="V862" s="140"/>
      <c r="W862" s="6"/>
      <c r="X862" s="114"/>
      <c r="Y862" s="6"/>
      <c r="Z862" s="10"/>
      <c r="AA862" s="133" t="str">
        <f ca="1">IF(AND(COUNTA(R862:U862,X862:Z862)=7,COUNTA(V862:W862)&gt;=1,計算シート!AA862&lt;&gt;""),計算シート!AA862,"")</f>
        <v/>
      </c>
      <c r="AB862" s="134" t="str">
        <f ca="1">IF(AND(AA862&lt;&gt;"",計算シート!AB862&lt;&gt;""),計算シート!AB862,"")</f>
        <v/>
      </c>
    </row>
    <row r="863" spans="1:28">
      <c r="A863" s="54">
        <v>858</v>
      </c>
      <c r="B863" s="40"/>
      <c r="C863" s="39"/>
      <c r="D863" s="39"/>
      <c r="E863" s="39"/>
      <c r="F863" s="38"/>
      <c r="G863" s="10"/>
      <c r="H863" s="36"/>
      <c r="I863" s="37"/>
      <c r="J863" s="37"/>
      <c r="K863" s="37"/>
      <c r="L863" s="37"/>
      <c r="M863" s="37"/>
      <c r="N863" s="37"/>
      <c r="O863" s="37"/>
      <c r="P863" s="7"/>
      <c r="Q863" s="7"/>
      <c r="R863" s="6"/>
      <c r="S863" s="6"/>
      <c r="T863" s="6"/>
      <c r="U863" s="6"/>
      <c r="V863" s="140"/>
      <c r="W863" s="6"/>
      <c r="X863" s="114"/>
      <c r="Y863" s="6"/>
      <c r="Z863" s="10"/>
      <c r="AA863" s="133" t="str">
        <f ca="1">IF(AND(COUNTA(R863:U863,X863:Z863)=7,COUNTA(V863:W863)&gt;=1,計算シート!AA863&lt;&gt;""),計算シート!AA863,"")</f>
        <v/>
      </c>
      <c r="AB863" s="134" t="str">
        <f ca="1">IF(AND(AA863&lt;&gt;"",計算シート!AB863&lt;&gt;""),計算シート!AB863,"")</f>
        <v/>
      </c>
    </row>
    <row r="864" spans="1:28">
      <c r="A864" s="54">
        <v>859</v>
      </c>
      <c r="B864" s="40"/>
      <c r="C864" s="39"/>
      <c r="D864" s="39"/>
      <c r="E864" s="39"/>
      <c r="F864" s="38"/>
      <c r="G864" s="10"/>
      <c r="H864" s="36"/>
      <c r="I864" s="37"/>
      <c r="J864" s="37"/>
      <c r="K864" s="37"/>
      <c r="L864" s="37"/>
      <c r="M864" s="37"/>
      <c r="N864" s="37"/>
      <c r="O864" s="37"/>
      <c r="P864" s="7"/>
      <c r="Q864" s="7"/>
      <c r="R864" s="6"/>
      <c r="S864" s="6"/>
      <c r="T864" s="6"/>
      <c r="U864" s="6"/>
      <c r="V864" s="140"/>
      <c r="W864" s="6"/>
      <c r="X864" s="114"/>
      <c r="Y864" s="6"/>
      <c r="Z864" s="10"/>
      <c r="AA864" s="133" t="str">
        <f ca="1">IF(AND(COUNTA(R864:U864,X864:Z864)=7,COUNTA(V864:W864)&gt;=1,計算シート!AA864&lt;&gt;""),計算シート!AA864,"")</f>
        <v/>
      </c>
      <c r="AB864" s="134" t="str">
        <f ca="1">IF(AND(AA864&lt;&gt;"",計算シート!AB864&lt;&gt;""),計算シート!AB864,"")</f>
        <v/>
      </c>
    </row>
    <row r="865" spans="1:28">
      <c r="A865" s="54">
        <v>860</v>
      </c>
      <c r="B865" s="40"/>
      <c r="C865" s="39"/>
      <c r="D865" s="39"/>
      <c r="E865" s="39"/>
      <c r="F865" s="38"/>
      <c r="G865" s="10"/>
      <c r="H865" s="36"/>
      <c r="I865" s="37"/>
      <c r="J865" s="37"/>
      <c r="K865" s="37"/>
      <c r="L865" s="37"/>
      <c r="M865" s="37"/>
      <c r="N865" s="37"/>
      <c r="O865" s="37"/>
      <c r="P865" s="7"/>
      <c r="Q865" s="7"/>
      <c r="R865" s="6"/>
      <c r="S865" s="6"/>
      <c r="T865" s="6"/>
      <c r="U865" s="6"/>
      <c r="V865" s="140"/>
      <c r="W865" s="6"/>
      <c r="X865" s="114"/>
      <c r="Y865" s="6"/>
      <c r="Z865" s="10"/>
      <c r="AA865" s="133" t="str">
        <f ca="1">IF(AND(COUNTA(R865:U865,X865:Z865)=7,COUNTA(V865:W865)&gt;=1,計算シート!AA865&lt;&gt;""),計算シート!AA865,"")</f>
        <v/>
      </c>
      <c r="AB865" s="134" t="str">
        <f ca="1">IF(AND(AA865&lt;&gt;"",計算シート!AB865&lt;&gt;""),計算シート!AB865,"")</f>
        <v/>
      </c>
    </row>
    <row r="866" spans="1:28">
      <c r="A866" s="54">
        <v>861</v>
      </c>
      <c r="B866" s="40"/>
      <c r="C866" s="39"/>
      <c r="D866" s="39"/>
      <c r="E866" s="39"/>
      <c r="F866" s="38"/>
      <c r="G866" s="10"/>
      <c r="H866" s="36"/>
      <c r="I866" s="37"/>
      <c r="J866" s="37"/>
      <c r="K866" s="37"/>
      <c r="L866" s="37"/>
      <c r="M866" s="37"/>
      <c r="N866" s="37"/>
      <c r="O866" s="37"/>
      <c r="P866" s="7"/>
      <c r="Q866" s="7"/>
      <c r="R866" s="6"/>
      <c r="S866" s="6"/>
      <c r="T866" s="6"/>
      <c r="U866" s="6"/>
      <c r="V866" s="140"/>
      <c r="W866" s="6"/>
      <c r="X866" s="114"/>
      <c r="Y866" s="6"/>
      <c r="Z866" s="10"/>
      <c r="AA866" s="133" t="str">
        <f ca="1">IF(AND(COUNTA(R866:U866,X866:Z866)=7,COUNTA(V866:W866)&gt;=1,計算シート!AA866&lt;&gt;""),計算シート!AA866,"")</f>
        <v/>
      </c>
      <c r="AB866" s="134" t="str">
        <f ca="1">IF(AND(AA866&lt;&gt;"",計算シート!AB866&lt;&gt;""),計算シート!AB866,"")</f>
        <v/>
      </c>
    </row>
    <row r="867" spans="1:28">
      <c r="A867" s="54">
        <v>862</v>
      </c>
      <c r="B867" s="40"/>
      <c r="C867" s="39"/>
      <c r="D867" s="39"/>
      <c r="E867" s="39"/>
      <c r="F867" s="38"/>
      <c r="G867" s="10"/>
      <c r="H867" s="36"/>
      <c r="I867" s="37"/>
      <c r="J867" s="37"/>
      <c r="K867" s="37"/>
      <c r="L867" s="37"/>
      <c r="M867" s="37"/>
      <c r="N867" s="37"/>
      <c r="O867" s="37"/>
      <c r="P867" s="7"/>
      <c r="Q867" s="7"/>
      <c r="R867" s="6"/>
      <c r="S867" s="6"/>
      <c r="T867" s="6"/>
      <c r="U867" s="6"/>
      <c r="V867" s="140"/>
      <c r="W867" s="6"/>
      <c r="X867" s="114"/>
      <c r="Y867" s="6"/>
      <c r="Z867" s="10"/>
      <c r="AA867" s="133" t="str">
        <f ca="1">IF(AND(COUNTA(R867:U867,X867:Z867)=7,COUNTA(V867:W867)&gt;=1,計算シート!AA867&lt;&gt;""),計算シート!AA867,"")</f>
        <v/>
      </c>
      <c r="AB867" s="134" t="str">
        <f ca="1">IF(AND(AA867&lt;&gt;"",計算シート!AB867&lt;&gt;""),計算シート!AB867,"")</f>
        <v/>
      </c>
    </row>
    <row r="868" spans="1:28">
      <c r="A868" s="54">
        <v>863</v>
      </c>
      <c r="B868" s="40"/>
      <c r="C868" s="39"/>
      <c r="D868" s="39"/>
      <c r="E868" s="39"/>
      <c r="F868" s="38"/>
      <c r="G868" s="10"/>
      <c r="H868" s="36"/>
      <c r="I868" s="37"/>
      <c r="J868" s="37"/>
      <c r="K868" s="37"/>
      <c r="L868" s="37"/>
      <c r="M868" s="37"/>
      <c r="N868" s="37"/>
      <c r="O868" s="37"/>
      <c r="P868" s="7"/>
      <c r="Q868" s="7"/>
      <c r="R868" s="6"/>
      <c r="S868" s="6"/>
      <c r="T868" s="6"/>
      <c r="U868" s="6"/>
      <c r="V868" s="140"/>
      <c r="W868" s="6"/>
      <c r="X868" s="114"/>
      <c r="Y868" s="6"/>
      <c r="Z868" s="10"/>
      <c r="AA868" s="133" t="str">
        <f ca="1">IF(AND(COUNTA(R868:U868,X868:Z868)=7,COUNTA(V868:W868)&gt;=1,計算シート!AA868&lt;&gt;""),計算シート!AA868,"")</f>
        <v/>
      </c>
      <c r="AB868" s="134" t="str">
        <f ca="1">IF(AND(AA868&lt;&gt;"",計算シート!AB868&lt;&gt;""),計算シート!AB868,"")</f>
        <v/>
      </c>
    </row>
    <row r="869" spans="1:28">
      <c r="A869" s="54">
        <v>864</v>
      </c>
      <c r="B869" s="40"/>
      <c r="C869" s="39"/>
      <c r="D869" s="39"/>
      <c r="E869" s="39"/>
      <c r="F869" s="38"/>
      <c r="G869" s="10"/>
      <c r="H869" s="36"/>
      <c r="I869" s="37"/>
      <c r="J869" s="37"/>
      <c r="K869" s="37"/>
      <c r="L869" s="37"/>
      <c r="M869" s="37"/>
      <c r="N869" s="37"/>
      <c r="O869" s="37"/>
      <c r="P869" s="7"/>
      <c r="Q869" s="7"/>
      <c r="R869" s="6"/>
      <c r="S869" s="6"/>
      <c r="T869" s="6"/>
      <c r="U869" s="6"/>
      <c r="V869" s="140"/>
      <c r="W869" s="6"/>
      <c r="X869" s="114"/>
      <c r="Y869" s="6"/>
      <c r="Z869" s="10"/>
      <c r="AA869" s="133" t="str">
        <f ca="1">IF(AND(COUNTA(R869:U869,X869:Z869)=7,COUNTA(V869:W869)&gt;=1,計算シート!AA869&lt;&gt;""),計算シート!AA869,"")</f>
        <v/>
      </c>
      <c r="AB869" s="134" t="str">
        <f ca="1">IF(AND(AA869&lt;&gt;"",計算シート!AB869&lt;&gt;""),計算シート!AB869,"")</f>
        <v/>
      </c>
    </row>
    <row r="870" spans="1:28">
      <c r="A870" s="54">
        <v>865</v>
      </c>
      <c r="B870" s="40"/>
      <c r="C870" s="39"/>
      <c r="D870" s="39"/>
      <c r="E870" s="39"/>
      <c r="F870" s="38"/>
      <c r="G870" s="10"/>
      <c r="H870" s="36"/>
      <c r="I870" s="37"/>
      <c r="J870" s="37"/>
      <c r="K870" s="37"/>
      <c r="L870" s="37"/>
      <c r="M870" s="37"/>
      <c r="N870" s="37"/>
      <c r="O870" s="37"/>
      <c r="P870" s="7"/>
      <c r="Q870" s="7"/>
      <c r="R870" s="6"/>
      <c r="S870" s="6"/>
      <c r="T870" s="6"/>
      <c r="U870" s="6"/>
      <c r="V870" s="140"/>
      <c r="W870" s="6"/>
      <c r="X870" s="114"/>
      <c r="Y870" s="6"/>
      <c r="Z870" s="10"/>
      <c r="AA870" s="133" t="str">
        <f ca="1">IF(AND(COUNTA(R870:U870,X870:Z870)=7,COUNTA(V870:W870)&gt;=1,計算シート!AA870&lt;&gt;""),計算シート!AA870,"")</f>
        <v/>
      </c>
      <c r="AB870" s="134" t="str">
        <f ca="1">IF(AND(AA870&lt;&gt;"",計算シート!AB870&lt;&gt;""),計算シート!AB870,"")</f>
        <v/>
      </c>
    </row>
    <row r="871" spans="1:28">
      <c r="A871" s="54">
        <v>866</v>
      </c>
      <c r="B871" s="40"/>
      <c r="C871" s="39"/>
      <c r="D871" s="39"/>
      <c r="E871" s="39"/>
      <c r="F871" s="38"/>
      <c r="G871" s="10"/>
      <c r="H871" s="36"/>
      <c r="I871" s="37"/>
      <c r="J871" s="37"/>
      <c r="K871" s="37"/>
      <c r="L871" s="37"/>
      <c r="M871" s="37"/>
      <c r="N871" s="37"/>
      <c r="O871" s="37"/>
      <c r="P871" s="7"/>
      <c r="Q871" s="7"/>
      <c r="R871" s="6"/>
      <c r="S871" s="6"/>
      <c r="T871" s="6"/>
      <c r="U871" s="6"/>
      <c r="V871" s="140"/>
      <c r="W871" s="6"/>
      <c r="X871" s="114"/>
      <c r="Y871" s="6"/>
      <c r="Z871" s="10"/>
      <c r="AA871" s="133" t="str">
        <f ca="1">IF(AND(COUNTA(R871:U871,X871:Z871)=7,COUNTA(V871:W871)&gt;=1,計算シート!AA871&lt;&gt;""),計算シート!AA871,"")</f>
        <v/>
      </c>
      <c r="AB871" s="134" t="str">
        <f ca="1">IF(AND(AA871&lt;&gt;"",計算シート!AB871&lt;&gt;""),計算シート!AB871,"")</f>
        <v/>
      </c>
    </row>
    <row r="872" spans="1:28">
      <c r="A872" s="54">
        <v>867</v>
      </c>
      <c r="B872" s="40"/>
      <c r="C872" s="39"/>
      <c r="D872" s="39"/>
      <c r="E872" s="39"/>
      <c r="F872" s="38"/>
      <c r="G872" s="10"/>
      <c r="H872" s="36"/>
      <c r="I872" s="37"/>
      <c r="J872" s="37"/>
      <c r="K872" s="37"/>
      <c r="L872" s="37"/>
      <c r="M872" s="37"/>
      <c r="N872" s="37"/>
      <c r="O872" s="37"/>
      <c r="P872" s="7"/>
      <c r="Q872" s="7"/>
      <c r="R872" s="6"/>
      <c r="S872" s="6"/>
      <c r="T872" s="6"/>
      <c r="U872" s="6"/>
      <c r="V872" s="140"/>
      <c r="W872" s="6"/>
      <c r="X872" s="114"/>
      <c r="Y872" s="6"/>
      <c r="Z872" s="10"/>
      <c r="AA872" s="133" t="str">
        <f ca="1">IF(AND(COUNTA(R872:U872,X872:Z872)=7,COUNTA(V872:W872)&gt;=1,計算シート!AA872&lt;&gt;""),計算シート!AA872,"")</f>
        <v/>
      </c>
      <c r="AB872" s="134" t="str">
        <f ca="1">IF(AND(AA872&lt;&gt;"",計算シート!AB872&lt;&gt;""),計算シート!AB872,"")</f>
        <v/>
      </c>
    </row>
    <row r="873" spans="1:28">
      <c r="A873" s="54">
        <v>868</v>
      </c>
      <c r="B873" s="40"/>
      <c r="C873" s="39"/>
      <c r="D873" s="39"/>
      <c r="E873" s="39"/>
      <c r="F873" s="38"/>
      <c r="G873" s="10"/>
      <c r="H873" s="36"/>
      <c r="I873" s="37"/>
      <c r="J873" s="37"/>
      <c r="K873" s="37"/>
      <c r="L873" s="37"/>
      <c r="M873" s="37"/>
      <c r="N873" s="37"/>
      <c r="O873" s="37"/>
      <c r="P873" s="7"/>
      <c r="Q873" s="7"/>
      <c r="R873" s="6"/>
      <c r="S873" s="6"/>
      <c r="T873" s="6"/>
      <c r="U873" s="6"/>
      <c r="V873" s="140"/>
      <c r="W873" s="6"/>
      <c r="X873" s="114"/>
      <c r="Y873" s="6"/>
      <c r="Z873" s="10"/>
      <c r="AA873" s="133" t="str">
        <f ca="1">IF(AND(COUNTA(R873:U873,X873:Z873)=7,COUNTA(V873:W873)&gt;=1,計算シート!AA873&lt;&gt;""),計算シート!AA873,"")</f>
        <v/>
      </c>
      <c r="AB873" s="134" t="str">
        <f ca="1">IF(AND(AA873&lt;&gt;"",計算シート!AB873&lt;&gt;""),計算シート!AB873,"")</f>
        <v/>
      </c>
    </row>
    <row r="874" spans="1:28">
      <c r="A874" s="54">
        <v>869</v>
      </c>
      <c r="B874" s="40"/>
      <c r="C874" s="39"/>
      <c r="D874" s="39"/>
      <c r="E874" s="39"/>
      <c r="F874" s="38"/>
      <c r="G874" s="10"/>
      <c r="H874" s="36"/>
      <c r="I874" s="37"/>
      <c r="J874" s="37"/>
      <c r="K874" s="37"/>
      <c r="L874" s="37"/>
      <c r="M874" s="37"/>
      <c r="N874" s="37"/>
      <c r="O874" s="37"/>
      <c r="P874" s="7"/>
      <c r="Q874" s="7"/>
      <c r="R874" s="6"/>
      <c r="S874" s="6"/>
      <c r="T874" s="6"/>
      <c r="U874" s="6"/>
      <c r="V874" s="140"/>
      <c r="W874" s="6"/>
      <c r="X874" s="114"/>
      <c r="Y874" s="6"/>
      <c r="Z874" s="10"/>
      <c r="AA874" s="133" t="str">
        <f ca="1">IF(AND(COUNTA(R874:U874,X874:Z874)=7,COUNTA(V874:W874)&gt;=1,計算シート!AA874&lt;&gt;""),計算シート!AA874,"")</f>
        <v/>
      </c>
      <c r="AB874" s="134" t="str">
        <f ca="1">IF(AND(AA874&lt;&gt;"",計算シート!AB874&lt;&gt;""),計算シート!AB874,"")</f>
        <v/>
      </c>
    </row>
    <row r="875" spans="1:28">
      <c r="A875" s="54">
        <v>870</v>
      </c>
      <c r="B875" s="40"/>
      <c r="C875" s="39"/>
      <c r="D875" s="39"/>
      <c r="E875" s="39"/>
      <c r="F875" s="38"/>
      <c r="G875" s="10"/>
      <c r="H875" s="36"/>
      <c r="I875" s="37"/>
      <c r="J875" s="37"/>
      <c r="K875" s="37"/>
      <c r="L875" s="37"/>
      <c r="M875" s="37"/>
      <c r="N875" s="37"/>
      <c r="O875" s="37"/>
      <c r="P875" s="7"/>
      <c r="Q875" s="7"/>
      <c r="R875" s="6"/>
      <c r="S875" s="6"/>
      <c r="T875" s="6"/>
      <c r="U875" s="6"/>
      <c r="V875" s="140"/>
      <c r="W875" s="6"/>
      <c r="X875" s="114"/>
      <c r="Y875" s="6"/>
      <c r="Z875" s="10"/>
      <c r="AA875" s="133" t="str">
        <f ca="1">IF(AND(COUNTA(R875:U875,X875:Z875)=7,COUNTA(V875:W875)&gt;=1,計算シート!AA875&lt;&gt;""),計算シート!AA875,"")</f>
        <v/>
      </c>
      <c r="AB875" s="134" t="str">
        <f ca="1">IF(AND(AA875&lt;&gt;"",計算シート!AB875&lt;&gt;""),計算シート!AB875,"")</f>
        <v/>
      </c>
    </row>
    <row r="876" spans="1:28">
      <c r="A876" s="54">
        <v>871</v>
      </c>
      <c r="B876" s="40"/>
      <c r="C876" s="39"/>
      <c r="D876" s="39"/>
      <c r="E876" s="39"/>
      <c r="F876" s="38"/>
      <c r="G876" s="10"/>
      <c r="H876" s="36"/>
      <c r="I876" s="37"/>
      <c r="J876" s="37"/>
      <c r="K876" s="37"/>
      <c r="L876" s="37"/>
      <c r="M876" s="37"/>
      <c r="N876" s="37"/>
      <c r="O876" s="37"/>
      <c r="P876" s="7"/>
      <c r="Q876" s="7"/>
      <c r="R876" s="6"/>
      <c r="S876" s="6"/>
      <c r="T876" s="6"/>
      <c r="U876" s="6"/>
      <c r="V876" s="140"/>
      <c r="W876" s="6"/>
      <c r="X876" s="114"/>
      <c r="Y876" s="6"/>
      <c r="Z876" s="10"/>
      <c r="AA876" s="133" t="str">
        <f ca="1">IF(AND(COUNTA(R876:U876,X876:Z876)=7,COUNTA(V876:W876)&gt;=1,計算シート!AA876&lt;&gt;""),計算シート!AA876,"")</f>
        <v/>
      </c>
      <c r="AB876" s="134" t="str">
        <f ca="1">IF(AND(AA876&lt;&gt;"",計算シート!AB876&lt;&gt;""),計算シート!AB876,"")</f>
        <v/>
      </c>
    </row>
    <row r="877" spans="1:28">
      <c r="A877" s="54">
        <v>872</v>
      </c>
      <c r="B877" s="40"/>
      <c r="C877" s="39"/>
      <c r="D877" s="39"/>
      <c r="E877" s="39"/>
      <c r="F877" s="38"/>
      <c r="G877" s="10"/>
      <c r="H877" s="36"/>
      <c r="I877" s="37"/>
      <c r="J877" s="37"/>
      <c r="K877" s="37"/>
      <c r="L877" s="37"/>
      <c r="M877" s="37"/>
      <c r="N877" s="37"/>
      <c r="O877" s="37"/>
      <c r="P877" s="7"/>
      <c r="Q877" s="7"/>
      <c r="R877" s="6"/>
      <c r="S877" s="6"/>
      <c r="T877" s="6"/>
      <c r="U877" s="6"/>
      <c r="V877" s="140"/>
      <c r="W877" s="6"/>
      <c r="X877" s="114"/>
      <c r="Y877" s="6"/>
      <c r="Z877" s="10"/>
      <c r="AA877" s="133" t="str">
        <f ca="1">IF(AND(COUNTA(R877:U877,X877:Z877)=7,COUNTA(V877:W877)&gt;=1,計算シート!AA877&lt;&gt;""),計算シート!AA877,"")</f>
        <v/>
      </c>
      <c r="AB877" s="134" t="str">
        <f ca="1">IF(AND(AA877&lt;&gt;"",計算シート!AB877&lt;&gt;""),計算シート!AB877,"")</f>
        <v/>
      </c>
    </row>
    <row r="878" spans="1:28">
      <c r="A878" s="54">
        <v>873</v>
      </c>
      <c r="B878" s="40"/>
      <c r="C878" s="39"/>
      <c r="D878" s="39"/>
      <c r="E878" s="39"/>
      <c r="F878" s="38"/>
      <c r="G878" s="10"/>
      <c r="H878" s="36"/>
      <c r="I878" s="37"/>
      <c r="J878" s="37"/>
      <c r="K878" s="37"/>
      <c r="L878" s="37"/>
      <c r="M878" s="37"/>
      <c r="N878" s="37"/>
      <c r="O878" s="37"/>
      <c r="P878" s="7"/>
      <c r="Q878" s="7"/>
      <c r="R878" s="6"/>
      <c r="S878" s="6"/>
      <c r="T878" s="6"/>
      <c r="U878" s="6"/>
      <c r="V878" s="140"/>
      <c r="W878" s="6"/>
      <c r="X878" s="114"/>
      <c r="Y878" s="6"/>
      <c r="Z878" s="10"/>
      <c r="AA878" s="133" t="str">
        <f ca="1">IF(AND(COUNTA(R878:U878,X878:Z878)=7,COUNTA(V878:W878)&gt;=1,計算シート!AA878&lt;&gt;""),計算シート!AA878,"")</f>
        <v/>
      </c>
      <c r="AB878" s="134" t="str">
        <f ca="1">IF(AND(AA878&lt;&gt;"",計算シート!AB878&lt;&gt;""),計算シート!AB878,"")</f>
        <v/>
      </c>
    </row>
    <row r="879" spans="1:28">
      <c r="A879" s="54">
        <v>874</v>
      </c>
      <c r="B879" s="40"/>
      <c r="C879" s="39"/>
      <c r="D879" s="39"/>
      <c r="E879" s="39"/>
      <c r="F879" s="38"/>
      <c r="G879" s="10"/>
      <c r="H879" s="36"/>
      <c r="I879" s="37"/>
      <c r="J879" s="37"/>
      <c r="K879" s="37"/>
      <c r="L879" s="37"/>
      <c r="M879" s="37"/>
      <c r="N879" s="37"/>
      <c r="O879" s="37"/>
      <c r="P879" s="7"/>
      <c r="Q879" s="7"/>
      <c r="R879" s="6"/>
      <c r="S879" s="6"/>
      <c r="T879" s="6"/>
      <c r="U879" s="6"/>
      <c r="V879" s="140"/>
      <c r="W879" s="6"/>
      <c r="X879" s="114"/>
      <c r="Y879" s="6"/>
      <c r="Z879" s="10"/>
      <c r="AA879" s="133" t="str">
        <f ca="1">IF(AND(COUNTA(R879:U879,X879:Z879)=7,COUNTA(V879:W879)&gt;=1,計算シート!AA879&lt;&gt;""),計算シート!AA879,"")</f>
        <v/>
      </c>
      <c r="AB879" s="134" t="str">
        <f ca="1">IF(AND(AA879&lt;&gt;"",計算シート!AB879&lt;&gt;""),計算シート!AB879,"")</f>
        <v/>
      </c>
    </row>
    <row r="880" spans="1:28">
      <c r="A880" s="54">
        <v>875</v>
      </c>
      <c r="B880" s="40"/>
      <c r="C880" s="39"/>
      <c r="D880" s="39"/>
      <c r="E880" s="39"/>
      <c r="F880" s="38"/>
      <c r="G880" s="10"/>
      <c r="H880" s="36"/>
      <c r="I880" s="37"/>
      <c r="J880" s="37"/>
      <c r="K880" s="37"/>
      <c r="L880" s="37"/>
      <c r="M880" s="37"/>
      <c r="N880" s="37"/>
      <c r="O880" s="37"/>
      <c r="P880" s="7"/>
      <c r="Q880" s="7"/>
      <c r="R880" s="6"/>
      <c r="S880" s="6"/>
      <c r="T880" s="6"/>
      <c r="U880" s="6"/>
      <c r="V880" s="140"/>
      <c r="W880" s="6"/>
      <c r="X880" s="114"/>
      <c r="Y880" s="6"/>
      <c r="Z880" s="10"/>
      <c r="AA880" s="133" t="str">
        <f ca="1">IF(AND(COUNTA(R880:U880,X880:Z880)=7,COUNTA(V880:W880)&gt;=1,計算シート!AA880&lt;&gt;""),計算シート!AA880,"")</f>
        <v/>
      </c>
      <c r="AB880" s="134" t="str">
        <f ca="1">IF(AND(AA880&lt;&gt;"",計算シート!AB880&lt;&gt;""),計算シート!AB880,"")</f>
        <v/>
      </c>
    </row>
    <row r="881" spans="1:28">
      <c r="A881" s="54">
        <v>876</v>
      </c>
      <c r="B881" s="40"/>
      <c r="C881" s="39"/>
      <c r="D881" s="39"/>
      <c r="E881" s="39"/>
      <c r="F881" s="38"/>
      <c r="G881" s="10"/>
      <c r="H881" s="36"/>
      <c r="I881" s="37"/>
      <c r="J881" s="37"/>
      <c r="K881" s="37"/>
      <c r="L881" s="37"/>
      <c r="M881" s="37"/>
      <c r="N881" s="37"/>
      <c r="O881" s="37"/>
      <c r="P881" s="7"/>
      <c r="Q881" s="7"/>
      <c r="R881" s="6"/>
      <c r="S881" s="6"/>
      <c r="T881" s="6"/>
      <c r="U881" s="6"/>
      <c r="V881" s="140"/>
      <c r="W881" s="6"/>
      <c r="X881" s="114"/>
      <c r="Y881" s="6"/>
      <c r="Z881" s="10"/>
      <c r="AA881" s="133" t="str">
        <f ca="1">IF(AND(COUNTA(R881:U881,X881:Z881)=7,COUNTA(V881:W881)&gt;=1,計算シート!AA881&lt;&gt;""),計算シート!AA881,"")</f>
        <v/>
      </c>
      <c r="AB881" s="134" t="str">
        <f ca="1">IF(AND(AA881&lt;&gt;"",計算シート!AB881&lt;&gt;""),計算シート!AB881,"")</f>
        <v/>
      </c>
    </row>
    <row r="882" spans="1:28">
      <c r="A882" s="54">
        <v>877</v>
      </c>
      <c r="B882" s="40"/>
      <c r="C882" s="39"/>
      <c r="D882" s="39"/>
      <c r="E882" s="39"/>
      <c r="F882" s="38"/>
      <c r="G882" s="10"/>
      <c r="H882" s="36"/>
      <c r="I882" s="37"/>
      <c r="J882" s="37"/>
      <c r="K882" s="37"/>
      <c r="L882" s="37"/>
      <c r="M882" s="37"/>
      <c r="N882" s="37"/>
      <c r="O882" s="37"/>
      <c r="P882" s="7"/>
      <c r="Q882" s="7"/>
      <c r="R882" s="6"/>
      <c r="S882" s="6"/>
      <c r="T882" s="6"/>
      <c r="U882" s="6"/>
      <c r="V882" s="140"/>
      <c r="W882" s="6"/>
      <c r="X882" s="114"/>
      <c r="Y882" s="6"/>
      <c r="Z882" s="10"/>
      <c r="AA882" s="133" t="str">
        <f ca="1">IF(AND(COUNTA(R882:U882,X882:Z882)=7,COUNTA(V882:W882)&gt;=1,計算シート!AA882&lt;&gt;""),計算シート!AA882,"")</f>
        <v/>
      </c>
      <c r="AB882" s="134" t="str">
        <f ca="1">IF(AND(AA882&lt;&gt;"",計算シート!AB882&lt;&gt;""),計算シート!AB882,"")</f>
        <v/>
      </c>
    </row>
    <row r="883" spans="1:28">
      <c r="A883" s="54">
        <v>878</v>
      </c>
      <c r="B883" s="40"/>
      <c r="C883" s="39"/>
      <c r="D883" s="39"/>
      <c r="E883" s="39"/>
      <c r="F883" s="38"/>
      <c r="G883" s="10"/>
      <c r="H883" s="36"/>
      <c r="I883" s="37"/>
      <c r="J883" s="37"/>
      <c r="K883" s="37"/>
      <c r="L883" s="37"/>
      <c r="M883" s="37"/>
      <c r="N883" s="37"/>
      <c r="O883" s="37"/>
      <c r="P883" s="7"/>
      <c r="Q883" s="7"/>
      <c r="R883" s="6"/>
      <c r="S883" s="6"/>
      <c r="T883" s="6"/>
      <c r="U883" s="6"/>
      <c r="V883" s="140"/>
      <c r="W883" s="6"/>
      <c r="X883" s="114"/>
      <c r="Y883" s="6"/>
      <c r="Z883" s="10"/>
      <c r="AA883" s="133" t="str">
        <f ca="1">IF(AND(COUNTA(R883:U883,X883:Z883)=7,COUNTA(V883:W883)&gt;=1,計算シート!AA883&lt;&gt;""),計算シート!AA883,"")</f>
        <v/>
      </c>
      <c r="AB883" s="134" t="str">
        <f ca="1">IF(AND(AA883&lt;&gt;"",計算シート!AB883&lt;&gt;""),計算シート!AB883,"")</f>
        <v/>
      </c>
    </row>
    <row r="884" spans="1:28">
      <c r="A884" s="54">
        <v>879</v>
      </c>
      <c r="B884" s="40"/>
      <c r="C884" s="39"/>
      <c r="D884" s="39"/>
      <c r="E884" s="39"/>
      <c r="F884" s="38"/>
      <c r="G884" s="10"/>
      <c r="H884" s="36"/>
      <c r="I884" s="37"/>
      <c r="J884" s="37"/>
      <c r="K884" s="37"/>
      <c r="L884" s="37"/>
      <c r="M884" s="37"/>
      <c r="N884" s="37"/>
      <c r="O884" s="37"/>
      <c r="P884" s="7"/>
      <c r="Q884" s="7"/>
      <c r="R884" s="6"/>
      <c r="S884" s="6"/>
      <c r="T884" s="6"/>
      <c r="U884" s="6"/>
      <c r="V884" s="140"/>
      <c r="W884" s="6"/>
      <c r="X884" s="114"/>
      <c r="Y884" s="6"/>
      <c r="Z884" s="10"/>
      <c r="AA884" s="133" t="str">
        <f ca="1">IF(AND(COUNTA(R884:U884,X884:Z884)=7,COUNTA(V884:W884)&gt;=1,計算シート!AA884&lt;&gt;""),計算シート!AA884,"")</f>
        <v/>
      </c>
      <c r="AB884" s="134" t="str">
        <f ca="1">IF(AND(AA884&lt;&gt;"",計算シート!AB884&lt;&gt;""),計算シート!AB884,"")</f>
        <v/>
      </c>
    </row>
    <row r="885" spans="1:28">
      <c r="A885" s="54">
        <v>880</v>
      </c>
      <c r="B885" s="40"/>
      <c r="C885" s="39"/>
      <c r="D885" s="39"/>
      <c r="E885" s="39"/>
      <c r="F885" s="38"/>
      <c r="G885" s="10"/>
      <c r="H885" s="36"/>
      <c r="I885" s="37"/>
      <c r="J885" s="37"/>
      <c r="K885" s="37"/>
      <c r="L885" s="37"/>
      <c r="M885" s="37"/>
      <c r="N885" s="37"/>
      <c r="O885" s="37"/>
      <c r="P885" s="7"/>
      <c r="Q885" s="7"/>
      <c r="R885" s="6"/>
      <c r="S885" s="6"/>
      <c r="T885" s="6"/>
      <c r="U885" s="6"/>
      <c r="V885" s="140"/>
      <c r="W885" s="6"/>
      <c r="X885" s="114"/>
      <c r="Y885" s="6"/>
      <c r="Z885" s="10"/>
      <c r="AA885" s="133" t="str">
        <f ca="1">IF(AND(COUNTA(R885:U885,X885:Z885)=7,COUNTA(V885:W885)&gt;=1,計算シート!AA885&lt;&gt;""),計算シート!AA885,"")</f>
        <v/>
      </c>
      <c r="AB885" s="134" t="str">
        <f ca="1">IF(AND(AA885&lt;&gt;"",計算シート!AB885&lt;&gt;""),計算シート!AB885,"")</f>
        <v/>
      </c>
    </row>
    <row r="886" spans="1:28">
      <c r="A886" s="54">
        <v>881</v>
      </c>
      <c r="B886" s="40"/>
      <c r="C886" s="39"/>
      <c r="D886" s="39"/>
      <c r="E886" s="39"/>
      <c r="F886" s="38"/>
      <c r="G886" s="10"/>
      <c r="H886" s="36"/>
      <c r="I886" s="37"/>
      <c r="J886" s="37"/>
      <c r="K886" s="37"/>
      <c r="L886" s="37"/>
      <c r="M886" s="37"/>
      <c r="N886" s="37"/>
      <c r="O886" s="37"/>
      <c r="P886" s="7"/>
      <c r="Q886" s="7"/>
      <c r="R886" s="6"/>
      <c r="S886" s="6"/>
      <c r="T886" s="6"/>
      <c r="U886" s="6"/>
      <c r="V886" s="140"/>
      <c r="W886" s="6"/>
      <c r="X886" s="114"/>
      <c r="Y886" s="6"/>
      <c r="Z886" s="10"/>
      <c r="AA886" s="133" t="str">
        <f ca="1">IF(AND(COUNTA(R886:U886,X886:Z886)=7,COUNTA(V886:W886)&gt;=1,計算シート!AA886&lt;&gt;""),計算シート!AA886,"")</f>
        <v/>
      </c>
      <c r="AB886" s="134" t="str">
        <f ca="1">IF(AND(AA886&lt;&gt;"",計算シート!AB886&lt;&gt;""),計算シート!AB886,"")</f>
        <v/>
      </c>
    </row>
    <row r="887" spans="1:28">
      <c r="A887" s="54">
        <v>882</v>
      </c>
      <c r="B887" s="40"/>
      <c r="C887" s="39"/>
      <c r="D887" s="39"/>
      <c r="E887" s="39"/>
      <c r="F887" s="38"/>
      <c r="G887" s="10"/>
      <c r="H887" s="36"/>
      <c r="I887" s="37"/>
      <c r="J887" s="37"/>
      <c r="K887" s="37"/>
      <c r="L887" s="37"/>
      <c r="M887" s="37"/>
      <c r="N887" s="37"/>
      <c r="O887" s="37"/>
      <c r="P887" s="7"/>
      <c r="Q887" s="7"/>
      <c r="R887" s="6"/>
      <c r="S887" s="6"/>
      <c r="T887" s="6"/>
      <c r="U887" s="6"/>
      <c r="V887" s="140"/>
      <c r="W887" s="6"/>
      <c r="X887" s="114"/>
      <c r="Y887" s="6"/>
      <c r="Z887" s="10"/>
      <c r="AA887" s="133" t="str">
        <f ca="1">IF(AND(COUNTA(R887:U887,X887:Z887)=7,COUNTA(V887:W887)&gt;=1,計算シート!AA887&lt;&gt;""),計算シート!AA887,"")</f>
        <v/>
      </c>
      <c r="AB887" s="134" t="str">
        <f ca="1">IF(AND(AA887&lt;&gt;"",計算シート!AB887&lt;&gt;""),計算シート!AB887,"")</f>
        <v/>
      </c>
    </row>
    <row r="888" spans="1:28">
      <c r="A888" s="54">
        <v>883</v>
      </c>
      <c r="B888" s="40"/>
      <c r="C888" s="39"/>
      <c r="D888" s="39"/>
      <c r="E888" s="39"/>
      <c r="F888" s="38"/>
      <c r="G888" s="10"/>
      <c r="H888" s="36"/>
      <c r="I888" s="37"/>
      <c r="J888" s="37"/>
      <c r="K888" s="37"/>
      <c r="L888" s="37"/>
      <c r="M888" s="37"/>
      <c r="N888" s="37"/>
      <c r="O888" s="37"/>
      <c r="P888" s="7"/>
      <c r="Q888" s="7"/>
      <c r="R888" s="6"/>
      <c r="S888" s="6"/>
      <c r="T888" s="6"/>
      <c r="U888" s="6"/>
      <c r="V888" s="140"/>
      <c r="W888" s="6"/>
      <c r="X888" s="114"/>
      <c r="Y888" s="6"/>
      <c r="Z888" s="10"/>
      <c r="AA888" s="133" t="str">
        <f ca="1">IF(AND(COUNTA(R888:U888,X888:Z888)=7,COUNTA(V888:W888)&gt;=1,計算シート!AA888&lt;&gt;""),計算シート!AA888,"")</f>
        <v/>
      </c>
      <c r="AB888" s="134" t="str">
        <f ca="1">IF(AND(AA888&lt;&gt;"",計算シート!AB888&lt;&gt;""),計算シート!AB888,"")</f>
        <v/>
      </c>
    </row>
    <row r="889" spans="1:28">
      <c r="A889" s="54">
        <v>884</v>
      </c>
      <c r="B889" s="40"/>
      <c r="C889" s="39"/>
      <c r="D889" s="39"/>
      <c r="E889" s="39"/>
      <c r="F889" s="38"/>
      <c r="G889" s="10"/>
      <c r="H889" s="36"/>
      <c r="I889" s="37"/>
      <c r="J889" s="37"/>
      <c r="K889" s="37"/>
      <c r="L889" s="37"/>
      <c r="M889" s="37"/>
      <c r="N889" s="37"/>
      <c r="O889" s="37"/>
      <c r="P889" s="7"/>
      <c r="Q889" s="7"/>
      <c r="R889" s="6"/>
      <c r="S889" s="6"/>
      <c r="T889" s="6"/>
      <c r="U889" s="6"/>
      <c r="V889" s="140"/>
      <c r="W889" s="6"/>
      <c r="X889" s="114"/>
      <c r="Y889" s="6"/>
      <c r="Z889" s="10"/>
      <c r="AA889" s="133" t="str">
        <f ca="1">IF(AND(COUNTA(R889:U889,X889:Z889)=7,COUNTA(V889:W889)&gt;=1,計算シート!AA889&lt;&gt;""),計算シート!AA889,"")</f>
        <v/>
      </c>
      <c r="AB889" s="134" t="str">
        <f ca="1">IF(AND(AA889&lt;&gt;"",計算シート!AB889&lt;&gt;""),計算シート!AB889,"")</f>
        <v/>
      </c>
    </row>
    <row r="890" spans="1:28">
      <c r="A890" s="54">
        <v>885</v>
      </c>
      <c r="B890" s="40"/>
      <c r="C890" s="39"/>
      <c r="D890" s="39"/>
      <c r="E890" s="39"/>
      <c r="F890" s="38"/>
      <c r="G890" s="10"/>
      <c r="H890" s="36"/>
      <c r="I890" s="37"/>
      <c r="J890" s="37"/>
      <c r="K890" s="37"/>
      <c r="L890" s="37"/>
      <c r="M890" s="37"/>
      <c r="N890" s="37"/>
      <c r="O890" s="37"/>
      <c r="P890" s="7"/>
      <c r="Q890" s="7"/>
      <c r="R890" s="6"/>
      <c r="S890" s="6"/>
      <c r="T890" s="6"/>
      <c r="U890" s="6"/>
      <c r="V890" s="140"/>
      <c r="W890" s="6"/>
      <c r="X890" s="114"/>
      <c r="Y890" s="6"/>
      <c r="Z890" s="10"/>
      <c r="AA890" s="133" t="str">
        <f ca="1">IF(AND(COUNTA(R890:U890,X890:Z890)=7,COUNTA(V890:W890)&gt;=1,計算シート!AA890&lt;&gt;""),計算シート!AA890,"")</f>
        <v/>
      </c>
      <c r="AB890" s="134" t="str">
        <f ca="1">IF(AND(AA890&lt;&gt;"",計算シート!AB890&lt;&gt;""),計算シート!AB890,"")</f>
        <v/>
      </c>
    </row>
    <row r="891" spans="1:28">
      <c r="A891" s="54">
        <v>886</v>
      </c>
      <c r="B891" s="40"/>
      <c r="C891" s="39"/>
      <c r="D891" s="39"/>
      <c r="E891" s="39"/>
      <c r="F891" s="38"/>
      <c r="G891" s="10"/>
      <c r="H891" s="36"/>
      <c r="I891" s="37"/>
      <c r="J891" s="37"/>
      <c r="K891" s="37"/>
      <c r="L891" s="37"/>
      <c r="M891" s="37"/>
      <c r="N891" s="37"/>
      <c r="O891" s="37"/>
      <c r="P891" s="7"/>
      <c r="Q891" s="7"/>
      <c r="R891" s="6"/>
      <c r="S891" s="6"/>
      <c r="T891" s="6"/>
      <c r="U891" s="6"/>
      <c r="V891" s="140"/>
      <c r="W891" s="6"/>
      <c r="X891" s="114"/>
      <c r="Y891" s="6"/>
      <c r="Z891" s="10"/>
      <c r="AA891" s="133" t="str">
        <f ca="1">IF(AND(COUNTA(R891:U891,X891:Z891)=7,COUNTA(V891:W891)&gt;=1,計算シート!AA891&lt;&gt;""),計算シート!AA891,"")</f>
        <v/>
      </c>
      <c r="AB891" s="134" t="str">
        <f ca="1">IF(AND(AA891&lt;&gt;"",計算シート!AB891&lt;&gt;""),計算シート!AB891,"")</f>
        <v/>
      </c>
    </row>
    <row r="892" spans="1:28">
      <c r="A892" s="54">
        <v>887</v>
      </c>
      <c r="B892" s="40"/>
      <c r="C892" s="39"/>
      <c r="D892" s="39"/>
      <c r="E892" s="39"/>
      <c r="F892" s="38"/>
      <c r="G892" s="10"/>
      <c r="H892" s="36"/>
      <c r="I892" s="37"/>
      <c r="J892" s="37"/>
      <c r="K892" s="37"/>
      <c r="L892" s="37"/>
      <c r="M892" s="37"/>
      <c r="N892" s="37"/>
      <c r="O892" s="37"/>
      <c r="P892" s="7"/>
      <c r="Q892" s="7"/>
      <c r="R892" s="6"/>
      <c r="S892" s="6"/>
      <c r="T892" s="6"/>
      <c r="U892" s="6"/>
      <c r="V892" s="140"/>
      <c r="W892" s="6"/>
      <c r="X892" s="114"/>
      <c r="Y892" s="6"/>
      <c r="Z892" s="10"/>
      <c r="AA892" s="133" t="str">
        <f ca="1">IF(AND(COUNTA(R892:U892,X892:Z892)=7,COUNTA(V892:W892)&gt;=1,計算シート!AA892&lt;&gt;""),計算シート!AA892,"")</f>
        <v/>
      </c>
      <c r="AB892" s="134" t="str">
        <f ca="1">IF(AND(AA892&lt;&gt;"",計算シート!AB892&lt;&gt;""),計算シート!AB892,"")</f>
        <v/>
      </c>
    </row>
    <row r="893" spans="1:28">
      <c r="A893" s="54">
        <v>888</v>
      </c>
      <c r="B893" s="40"/>
      <c r="C893" s="39"/>
      <c r="D893" s="39"/>
      <c r="E893" s="39"/>
      <c r="F893" s="38"/>
      <c r="G893" s="10"/>
      <c r="H893" s="36"/>
      <c r="I893" s="37"/>
      <c r="J893" s="37"/>
      <c r="K893" s="37"/>
      <c r="L893" s="37"/>
      <c r="M893" s="37"/>
      <c r="N893" s="37"/>
      <c r="O893" s="37"/>
      <c r="P893" s="7"/>
      <c r="Q893" s="7"/>
      <c r="R893" s="6"/>
      <c r="S893" s="6"/>
      <c r="T893" s="6"/>
      <c r="U893" s="6"/>
      <c r="V893" s="140"/>
      <c r="W893" s="6"/>
      <c r="X893" s="114"/>
      <c r="Y893" s="6"/>
      <c r="Z893" s="10"/>
      <c r="AA893" s="133" t="str">
        <f ca="1">IF(AND(COUNTA(R893:U893,X893:Z893)=7,COUNTA(V893:W893)&gt;=1,計算シート!AA893&lt;&gt;""),計算シート!AA893,"")</f>
        <v/>
      </c>
      <c r="AB893" s="134" t="str">
        <f ca="1">IF(AND(AA893&lt;&gt;"",計算シート!AB893&lt;&gt;""),計算シート!AB893,"")</f>
        <v/>
      </c>
    </row>
    <row r="894" spans="1:28">
      <c r="A894" s="54">
        <v>889</v>
      </c>
      <c r="B894" s="40"/>
      <c r="C894" s="39"/>
      <c r="D894" s="39"/>
      <c r="E894" s="39"/>
      <c r="F894" s="38"/>
      <c r="G894" s="10"/>
      <c r="H894" s="36"/>
      <c r="I894" s="37"/>
      <c r="J894" s="37"/>
      <c r="K894" s="37"/>
      <c r="L894" s="37"/>
      <c r="M894" s="37"/>
      <c r="N894" s="37"/>
      <c r="O894" s="37"/>
      <c r="P894" s="7"/>
      <c r="Q894" s="7"/>
      <c r="R894" s="6"/>
      <c r="S894" s="6"/>
      <c r="T894" s="6"/>
      <c r="U894" s="6"/>
      <c r="V894" s="140"/>
      <c r="W894" s="6"/>
      <c r="X894" s="114"/>
      <c r="Y894" s="6"/>
      <c r="Z894" s="10"/>
      <c r="AA894" s="133" t="str">
        <f ca="1">IF(AND(COUNTA(R894:U894,X894:Z894)=7,COUNTA(V894:W894)&gt;=1,計算シート!AA894&lt;&gt;""),計算シート!AA894,"")</f>
        <v/>
      </c>
      <c r="AB894" s="134" t="str">
        <f ca="1">IF(AND(AA894&lt;&gt;"",計算シート!AB894&lt;&gt;""),計算シート!AB894,"")</f>
        <v/>
      </c>
    </row>
    <row r="895" spans="1:28">
      <c r="A895" s="54">
        <v>890</v>
      </c>
      <c r="B895" s="40"/>
      <c r="C895" s="39"/>
      <c r="D895" s="39"/>
      <c r="E895" s="39"/>
      <c r="F895" s="38"/>
      <c r="G895" s="10"/>
      <c r="H895" s="36"/>
      <c r="I895" s="37"/>
      <c r="J895" s="37"/>
      <c r="K895" s="37"/>
      <c r="L895" s="37"/>
      <c r="M895" s="37"/>
      <c r="N895" s="37"/>
      <c r="O895" s="37"/>
      <c r="P895" s="7"/>
      <c r="Q895" s="7"/>
      <c r="R895" s="6"/>
      <c r="S895" s="6"/>
      <c r="T895" s="6"/>
      <c r="U895" s="6"/>
      <c r="V895" s="140"/>
      <c r="W895" s="6"/>
      <c r="X895" s="114"/>
      <c r="Y895" s="6"/>
      <c r="Z895" s="10"/>
      <c r="AA895" s="133" t="str">
        <f ca="1">IF(AND(COUNTA(R895:U895,X895:Z895)=7,COUNTA(V895:W895)&gt;=1,計算シート!AA895&lt;&gt;""),計算シート!AA895,"")</f>
        <v/>
      </c>
      <c r="AB895" s="134" t="str">
        <f ca="1">IF(AND(AA895&lt;&gt;"",計算シート!AB895&lt;&gt;""),計算シート!AB895,"")</f>
        <v/>
      </c>
    </row>
    <row r="896" spans="1:28">
      <c r="A896" s="54">
        <v>891</v>
      </c>
      <c r="B896" s="40"/>
      <c r="C896" s="39"/>
      <c r="D896" s="39"/>
      <c r="E896" s="39"/>
      <c r="F896" s="38"/>
      <c r="G896" s="10"/>
      <c r="H896" s="36"/>
      <c r="I896" s="37"/>
      <c r="J896" s="37"/>
      <c r="K896" s="37"/>
      <c r="L896" s="37"/>
      <c r="M896" s="37"/>
      <c r="N896" s="37"/>
      <c r="O896" s="37"/>
      <c r="P896" s="7"/>
      <c r="Q896" s="7"/>
      <c r="R896" s="6"/>
      <c r="S896" s="6"/>
      <c r="T896" s="6"/>
      <c r="U896" s="6"/>
      <c r="V896" s="140"/>
      <c r="W896" s="6"/>
      <c r="X896" s="114"/>
      <c r="Y896" s="6"/>
      <c r="Z896" s="10"/>
      <c r="AA896" s="133" t="str">
        <f ca="1">IF(AND(COUNTA(R896:U896,X896:Z896)=7,COUNTA(V896:W896)&gt;=1,計算シート!AA896&lt;&gt;""),計算シート!AA896,"")</f>
        <v/>
      </c>
      <c r="AB896" s="134" t="str">
        <f ca="1">IF(AND(AA896&lt;&gt;"",計算シート!AB896&lt;&gt;""),計算シート!AB896,"")</f>
        <v/>
      </c>
    </row>
    <row r="897" spans="1:28">
      <c r="A897" s="54">
        <v>892</v>
      </c>
      <c r="B897" s="40"/>
      <c r="C897" s="39"/>
      <c r="D897" s="39"/>
      <c r="E897" s="39"/>
      <c r="F897" s="38"/>
      <c r="G897" s="10"/>
      <c r="H897" s="36"/>
      <c r="I897" s="37"/>
      <c r="J897" s="37"/>
      <c r="K897" s="37"/>
      <c r="L897" s="37"/>
      <c r="M897" s="37"/>
      <c r="N897" s="37"/>
      <c r="O897" s="37"/>
      <c r="P897" s="7"/>
      <c r="Q897" s="7"/>
      <c r="R897" s="6"/>
      <c r="S897" s="6"/>
      <c r="T897" s="6"/>
      <c r="U897" s="6"/>
      <c r="V897" s="140"/>
      <c r="W897" s="6"/>
      <c r="X897" s="114"/>
      <c r="Y897" s="6"/>
      <c r="Z897" s="10"/>
      <c r="AA897" s="133" t="str">
        <f ca="1">IF(AND(COUNTA(R897:U897,X897:Z897)=7,COUNTA(V897:W897)&gt;=1,計算シート!AA897&lt;&gt;""),計算シート!AA897,"")</f>
        <v/>
      </c>
      <c r="AB897" s="134" t="str">
        <f ca="1">IF(AND(AA897&lt;&gt;"",計算シート!AB897&lt;&gt;""),計算シート!AB897,"")</f>
        <v/>
      </c>
    </row>
    <row r="898" spans="1:28">
      <c r="A898" s="54">
        <v>893</v>
      </c>
      <c r="B898" s="40"/>
      <c r="C898" s="39"/>
      <c r="D898" s="39"/>
      <c r="E898" s="39"/>
      <c r="F898" s="38"/>
      <c r="G898" s="10"/>
      <c r="H898" s="36"/>
      <c r="I898" s="37"/>
      <c r="J898" s="37"/>
      <c r="K898" s="37"/>
      <c r="L898" s="37"/>
      <c r="M898" s="37"/>
      <c r="N898" s="37"/>
      <c r="O898" s="37"/>
      <c r="P898" s="7"/>
      <c r="Q898" s="7"/>
      <c r="R898" s="6"/>
      <c r="S898" s="6"/>
      <c r="T898" s="6"/>
      <c r="U898" s="6"/>
      <c r="V898" s="140"/>
      <c r="W898" s="6"/>
      <c r="X898" s="114"/>
      <c r="Y898" s="6"/>
      <c r="Z898" s="10"/>
      <c r="AA898" s="133" t="str">
        <f ca="1">IF(AND(COUNTA(R898:U898,X898:Z898)=7,COUNTA(V898:W898)&gt;=1,計算シート!AA898&lt;&gt;""),計算シート!AA898,"")</f>
        <v/>
      </c>
      <c r="AB898" s="134" t="str">
        <f ca="1">IF(AND(AA898&lt;&gt;"",計算シート!AB898&lt;&gt;""),計算シート!AB898,"")</f>
        <v/>
      </c>
    </row>
    <row r="899" spans="1:28">
      <c r="A899" s="54">
        <v>894</v>
      </c>
      <c r="B899" s="40"/>
      <c r="C899" s="39"/>
      <c r="D899" s="39"/>
      <c r="E899" s="39"/>
      <c r="F899" s="38"/>
      <c r="G899" s="10"/>
      <c r="H899" s="36"/>
      <c r="I899" s="37"/>
      <c r="J899" s="37"/>
      <c r="K899" s="37"/>
      <c r="L899" s="37"/>
      <c r="M899" s="37"/>
      <c r="N899" s="37"/>
      <c r="O899" s="37"/>
      <c r="P899" s="7"/>
      <c r="Q899" s="7"/>
      <c r="R899" s="6"/>
      <c r="S899" s="6"/>
      <c r="T899" s="6"/>
      <c r="U899" s="6"/>
      <c r="V899" s="140"/>
      <c r="W899" s="6"/>
      <c r="X899" s="114"/>
      <c r="Y899" s="6"/>
      <c r="Z899" s="10"/>
      <c r="AA899" s="133" t="str">
        <f ca="1">IF(AND(COUNTA(R899:U899,X899:Z899)=7,COUNTA(V899:W899)&gt;=1,計算シート!AA899&lt;&gt;""),計算シート!AA899,"")</f>
        <v/>
      </c>
      <c r="AB899" s="134" t="str">
        <f ca="1">IF(AND(AA899&lt;&gt;"",計算シート!AB899&lt;&gt;""),計算シート!AB899,"")</f>
        <v/>
      </c>
    </row>
    <row r="900" spans="1:28">
      <c r="A900" s="54">
        <v>895</v>
      </c>
      <c r="B900" s="40"/>
      <c r="C900" s="39"/>
      <c r="D900" s="39"/>
      <c r="E900" s="39"/>
      <c r="F900" s="38"/>
      <c r="G900" s="10"/>
      <c r="H900" s="36"/>
      <c r="I900" s="37"/>
      <c r="J900" s="37"/>
      <c r="K900" s="37"/>
      <c r="L900" s="37"/>
      <c r="M900" s="37"/>
      <c r="N900" s="37"/>
      <c r="O900" s="37"/>
      <c r="P900" s="7"/>
      <c r="Q900" s="7"/>
      <c r="R900" s="6"/>
      <c r="S900" s="6"/>
      <c r="T900" s="6"/>
      <c r="U900" s="6"/>
      <c r="V900" s="140"/>
      <c r="W900" s="6"/>
      <c r="X900" s="114"/>
      <c r="Y900" s="6"/>
      <c r="Z900" s="10"/>
      <c r="AA900" s="133" t="str">
        <f ca="1">IF(AND(COUNTA(R900:U900,X900:Z900)=7,COUNTA(V900:W900)&gt;=1,計算シート!AA900&lt;&gt;""),計算シート!AA900,"")</f>
        <v/>
      </c>
      <c r="AB900" s="134" t="str">
        <f ca="1">IF(AND(AA900&lt;&gt;"",計算シート!AB900&lt;&gt;""),計算シート!AB900,"")</f>
        <v/>
      </c>
    </row>
    <row r="901" spans="1:28">
      <c r="A901" s="54">
        <v>896</v>
      </c>
      <c r="B901" s="40"/>
      <c r="C901" s="39"/>
      <c r="D901" s="39"/>
      <c r="E901" s="39"/>
      <c r="F901" s="38"/>
      <c r="G901" s="10"/>
      <c r="H901" s="36"/>
      <c r="I901" s="37"/>
      <c r="J901" s="37"/>
      <c r="K901" s="37"/>
      <c r="L901" s="37"/>
      <c r="M901" s="37"/>
      <c r="N901" s="37"/>
      <c r="O901" s="37"/>
      <c r="P901" s="7"/>
      <c r="Q901" s="7"/>
      <c r="R901" s="6"/>
      <c r="S901" s="6"/>
      <c r="T901" s="6"/>
      <c r="U901" s="6"/>
      <c r="V901" s="140"/>
      <c r="W901" s="6"/>
      <c r="X901" s="114"/>
      <c r="Y901" s="6"/>
      <c r="Z901" s="10"/>
      <c r="AA901" s="133" t="str">
        <f ca="1">IF(AND(COUNTA(R901:U901,X901:Z901)=7,COUNTA(V901:W901)&gt;=1,計算シート!AA901&lt;&gt;""),計算シート!AA901,"")</f>
        <v/>
      </c>
      <c r="AB901" s="134" t="str">
        <f ca="1">IF(AND(AA901&lt;&gt;"",計算シート!AB901&lt;&gt;""),計算シート!AB901,"")</f>
        <v/>
      </c>
    </row>
    <row r="902" spans="1:28">
      <c r="A902" s="54">
        <v>897</v>
      </c>
      <c r="B902" s="40"/>
      <c r="C902" s="39"/>
      <c r="D902" s="39"/>
      <c r="E902" s="39"/>
      <c r="F902" s="38"/>
      <c r="G902" s="10"/>
      <c r="H902" s="36"/>
      <c r="I902" s="37"/>
      <c r="J902" s="37"/>
      <c r="K902" s="37"/>
      <c r="L902" s="37"/>
      <c r="M902" s="37"/>
      <c r="N902" s="37"/>
      <c r="O902" s="37"/>
      <c r="P902" s="7"/>
      <c r="Q902" s="7"/>
      <c r="R902" s="6"/>
      <c r="S902" s="6"/>
      <c r="T902" s="6"/>
      <c r="U902" s="6"/>
      <c r="V902" s="140"/>
      <c r="W902" s="6"/>
      <c r="X902" s="114"/>
      <c r="Y902" s="6"/>
      <c r="Z902" s="10"/>
      <c r="AA902" s="133" t="str">
        <f ca="1">IF(AND(COUNTA(R902:U902,X902:Z902)=7,COUNTA(V902:W902)&gt;=1,計算シート!AA902&lt;&gt;""),計算シート!AA902,"")</f>
        <v/>
      </c>
      <c r="AB902" s="134" t="str">
        <f ca="1">IF(AND(AA902&lt;&gt;"",計算シート!AB902&lt;&gt;""),計算シート!AB902,"")</f>
        <v/>
      </c>
    </row>
    <row r="903" spans="1:28">
      <c r="A903" s="54">
        <v>898</v>
      </c>
      <c r="B903" s="40"/>
      <c r="C903" s="39"/>
      <c r="D903" s="39"/>
      <c r="E903" s="39"/>
      <c r="F903" s="38"/>
      <c r="G903" s="10"/>
      <c r="H903" s="36"/>
      <c r="I903" s="37"/>
      <c r="J903" s="37"/>
      <c r="K903" s="37"/>
      <c r="L903" s="37"/>
      <c r="M903" s="37"/>
      <c r="N903" s="37"/>
      <c r="O903" s="37"/>
      <c r="P903" s="7"/>
      <c r="Q903" s="7"/>
      <c r="R903" s="6"/>
      <c r="S903" s="6"/>
      <c r="T903" s="6"/>
      <c r="U903" s="6"/>
      <c r="V903" s="140"/>
      <c r="W903" s="6"/>
      <c r="X903" s="114"/>
      <c r="Y903" s="6"/>
      <c r="Z903" s="10"/>
      <c r="AA903" s="133" t="str">
        <f ca="1">IF(AND(COUNTA(R903:U903,X903:Z903)=7,COUNTA(V903:W903)&gt;=1,計算シート!AA903&lt;&gt;""),計算シート!AA903,"")</f>
        <v/>
      </c>
      <c r="AB903" s="134" t="str">
        <f ca="1">IF(AND(AA903&lt;&gt;"",計算シート!AB903&lt;&gt;""),計算シート!AB903,"")</f>
        <v/>
      </c>
    </row>
    <row r="904" spans="1:28">
      <c r="A904" s="54">
        <v>899</v>
      </c>
      <c r="B904" s="40"/>
      <c r="C904" s="39"/>
      <c r="D904" s="39"/>
      <c r="E904" s="39"/>
      <c r="F904" s="38"/>
      <c r="G904" s="10"/>
      <c r="H904" s="36"/>
      <c r="I904" s="37"/>
      <c r="J904" s="37"/>
      <c r="K904" s="37"/>
      <c r="L904" s="37"/>
      <c r="M904" s="37"/>
      <c r="N904" s="37"/>
      <c r="O904" s="37"/>
      <c r="P904" s="7"/>
      <c r="Q904" s="7"/>
      <c r="R904" s="6"/>
      <c r="S904" s="6"/>
      <c r="T904" s="6"/>
      <c r="U904" s="6"/>
      <c r="V904" s="140"/>
      <c r="W904" s="6"/>
      <c r="X904" s="114"/>
      <c r="Y904" s="6"/>
      <c r="Z904" s="10"/>
      <c r="AA904" s="133" t="str">
        <f ca="1">IF(AND(COUNTA(R904:U904,X904:Z904)=7,COUNTA(V904:W904)&gt;=1,計算シート!AA904&lt;&gt;""),計算シート!AA904,"")</f>
        <v/>
      </c>
      <c r="AB904" s="134" t="str">
        <f ca="1">IF(AND(AA904&lt;&gt;"",計算シート!AB904&lt;&gt;""),計算シート!AB904,"")</f>
        <v/>
      </c>
    </row>
    <row r="905" spans="1:28">
      <c r="A905" s="54">
        <v>900</v>
      </c>
      <c r="B905" s="40"/>
      <c r="C905" s="39"/>
      <c r="D905" s="39"/>
      <c r="E905" s="39"/>
      <c r="F905" s="38"/>
      <c r="G905" s="10"/>
      <c r="H905" s="36"/>
      <c r="I905" s="37"/>
      <c r="J905" s="37"/>
      <c r="K905" s="37"/>
      <c r="L905" s="37"/>
      <c r="M905" s="37"/>
      <c r="N905" s="37"/>
      <c r="O905" s="37"/>
      <c r="P905" s="7"/>
      <c r="Q905" s="7"/>
      <c r="R905" s="6"/>
      <c r="S905" s="6"/>
      <c r="T905" s="6"/>
      <c r="U905" s="6"/>
      <c r="V905" s="140"/>
      <c r="W905" s="6"/>
      <c r="X905" s="114"/>
      <c r="Y905" s="6"/>
      <c r="Z905" s="10"/>
      <c r="AA905" s="133" t="str">
        <f ca="1">IF(AND(COUNTA(R905:U905,X905:Z905)=7,COUNTA(V905:W905)&gt;=1,計算シート!AA905&lt;&gt;""),計算シート!AA905,"")</f>
        <v/>
      </c>
      <c r="AB905" s="134" t="str">
        <f ca="1">IF(AND(AA905&lt;&gt;"",計算シート!AB905&lt;&gt;""),計算シート!AB905,"")</f>
        <v/>
      </c>
    </row>
    <row r="906" spans="1:28">
      <c r="A906" s="54">
        <v>901</v>
      </c>
      <c r="B906" s="40"/>
      <c r="C906" s="39"/>
      <c r="D906" s="39"/>
      <c r="E906" s="39"/>
      <c r="F906" s="38"/>
      <c r="G906" s="10"/>
      <c r="H906" s="36"/>
      <c r="I906" s="37"/>
      <c r="J906" s="37"/>
      <c r="K906" s="37"/>
      <c r="L906" s="37"/>
      <c r="M906" s="37"/>
      <c r="N906" s="37"/>
      <c r="O906" s="37"/>
      <c r="P906" s="7"/>
      <c r="Q906" s="7"/>
      <c r="R906" s="6"/>
      <c r="S906" s="6"/>
      <c r="T906" s="6"/>
      <c r="U906" s="6"/>
      <c r="V906" s="140"/>
      <c r="W906" s="6"/>
      <c r="X906" s="114"/>
      <c r="Y906" s="6"/>
      <c r="Z906" s="10"/>
      <c r="AA906" s="133" t="str">
        <f ca="1">IF(AND(COUNTA(R906:U906,X906:Z906)=7,COUNTA(V906:W906)&gt;=1,計算シート!AA906&lt;&gt;""),計算シート!AA906,"")</f>
        <v/>
      </c>
      <c r="AB906" s="134" t="str">
        <f ca="1">IF(AND(AA906&lt;&gt;"",計算シート!AB906&lt;&gt;""),計算シート!AB906,"")</f>
        <v/>
      </c>
    </row>
    <row r="907" spans="1:28">
      <c r="A907" s="54">
        <v>902</v>
      </c>
      <c r="B907" s="40"/>
      <c r="C907" s="39"/>
      <c r="D907" s="39"/>
      <c r="E907" s="39"/>
      <c r="F907" s="38"/>
      <c r="G907" s="10"/>
      <c r="H907" s="36"/>
      <c r="I907" s="37"/>
      <c r="J907" s="37"/>
      <c r="K907" s="37"/>
      <c r="L907" s="37"/>
      <c r="M907" s="37"/>
      <c r="N907" s="37"/>
      <c r="O907" s="37"/>
      <c r="P907" s="7"/>
      <c r="Q907" s="7"/>
      <c r="R907" s="6"/>
      <c r="S907" s="6"/>
      <c r="T907" s="6"/>
      <c r="U907" s="6"/>
      <c r="V907" s="140"/>
      <c r="W907" s="6"/>
      <c r="X907" s="114"/>
      <c r="Y907" s="6"/>
      <c r="Z907" s="10"/>
      <c r="AA907" s="133" t="str">
        <f ca="1">IF(AND(COUNTA(R907:U907,X907:Z907)=7,COUNTA(V907:W907)&gt;=1,計算シート!AA907&lt;&gt;""),計算シート!AA907,"")</f>
        <v/>
      </c>
      <c r="AB907" s="134" t="str">
        <f ca="1">IF(AND(AA907&lt;&gt;"",計算シート!AB907&lt;&gt;""),計算シート!AB907,"")</f>
        <v/>
      </c>
    </row>
    <row r="908" spans="1:28">
      <c r="A908" s="54">
        <v>903</v>
      </c>
      <c r="B908" s="40"/>
      <c r="C908" s="39"/>
      <c r="D908" s="39"/>
      <c r="E908" s="39"/>
      <c r="F908" s="38"/>
      <c r="G908" s="10"/>
      <c r="H908" s="36"/>
      <c r="I908" s="37"/>
      <c r="J908" s="37"/>
      <c r="K908" s="37"/>
      <c r="L908" s="37"/>
      <c r="M908" s="37"/>
      <c r="N908" s="37"/>
      <c r="O908" s="37"/>
      <c r="P908" s="7"/>
      <c r="Q908" s="7"/>
      <c r="R908" s="6"/>
      <c r="S908" s="6"/>
      <c r="T908" s="6"/>
      <c r="U908" s="6"/>
      <c r="V908" s="140"/>
      <c r="W908" s="6"/>
      <c r="X908" s="114"/>
      <c r="Y908" s="6"/>
      <c r="Z908" s="10"/>
      <c r="AA908" s="133" t="str">
        <f ca="1">IF(AND(COUNTA(R908:U908,X908:Z908)=7,COUNTA(V908:W908)&gt;=1,計算シート!AA908&lt;&gt;""),計算シート!AA908,"")</f>
        <v/>
      </c>
      <c r="AB908" s="134" t="str">
        <f ca="1">IF(AND(AA908&lt;&gt;"",計算シート!AB908&lt;&gt;""),計算シート!AB908,"")</f>
        <v/>
      </c>
    </row>
    <row r="909" spans="1:28">
      <c r="A909" s="54">
        <v>904</v>
      </c>
      <c r="B909" s="40"/>
      <c r="C909" s="39"/>
      <c r="D909" s="39"/>
      <c r="E909" s="39"/>
      <c r="F909" s="38"/>
      <c r="G909" s="10"/>
      <c r="H909" s="36"/>
      <c r="I909" s="37"/>
      <c r="J909" s="37"/>
      <c r="K909" s="37"/>
      <c r="L909" s="37"/>
      <c r="M909" s="37"/>
      <c r="N909" s="37"/>
      <c r="O909" s="37"/>
      <c r="P909" s="7"/>
      <c r="Q909" s="7"/>
      <c r="R909" s="6"/>
      <c r="S909" s="6"/>
      <c r="T909" s="6"/>
      <c r="U909" s="6"/>
      <c r="V909" s="140"/>
      <c r="W909" s="6"/>
      <c r="X909" s="114"/>
      <c r="Y909" s="6"/>
      <c r="Z909" s="10"/>
      <c r="AA909" s="133" t="str">
        <f ca="1">IF(AND(COUNTA(R909:U909,X909:Z909)=7,COUNTA(V909:W909)&gt;=1,計算シート!AA909&lt;&gt;""),計算シート!AA909,"")</f>
        <v/>
      </c>
      <c r="AB909" s="134" t="str">
        <f ca="1">IF(AND(AA909&lt;&gt;"",計算シート!AB909&lt;&gt;""),計算シート!AB909,"")</f>
        <v/>
      </c>
    </row>
    <row r="910" spans="1:28">
      <c r="A910" s="54">
        <v>905</v>
      </c>
      <c r="B910" s="40"/>
      <c r="C910" s="39"/>
      <c r="D910" s="39"/>
      <c r="E910" s="39"/>
      <c r="F910" s="38"/>
      <c r="G910" s="10"/>
      <c r="H910" s="36"/>
      <c r="I910" s="37"/>
      <c r="J910" s="37"/>
      <c r="K910" s="37"/>
      <c r="L910" s="37"/>
      <c r="M910" s="37"/>
      <c r="N910" s="37"/>
      <c r="O910" s="37"/>
      <c r="P910" s="7"/>
      <c r="Q910" s="7"/>
      <c r="R910" s="6"/>
      <c r="S910" s="6"/>
      <c r="T910" s="6"/>
      <c r="U910" s="6"/>
      <c r="V910" s="140"/>
      <c r="W910" s="6"/>
      <c r="X910" s="114"/>
      <c r="Y910" s="6"/>
      <c r="Z910" s="10"/>
      <c r="AA910" s="133" t="str">
        <f ca="1">IF(AND(COUNTA(R910:U910,X910:Z910)=7,COUNTA(V910:W910)&gt;=1,計算シート!AA910&lt;&gt;""),計算シート!AA910,"")</f>
        <v/>
      </c>
      <c r="AB910" s="134" t="str">
        <f ca="1">IF(AND(AA910&lt;&gt;"",計算シート!AB910&lt;&gt;""),計算シート!AB910,"")</f>
        <v/>
      </c>
    </row>
    <row r="911" spans="1:28">
      <c r="A911" s="54">
        <v>906</v>
      </c>
      <c r="B911" s="40"/>
      <c r="C911" s="39"/>
      <c r="D911" s="39"/>
      <c r="E911" s="39"/>
      <c r="F911" s="38"/>
      <c r="G911" s="10"/>
      <c r="H911" s="36"/>
      <c r="I911" s="37"/>
      <c r="J911" s="37"/>
      <c r="K911" s="37"/>
      <c r="L911" s="37"/>
      <c r="M911" s="37"/>
      <c r="N911" s="37"/>
      <c r="O911" s="37"/>
      <c r="P911" s="7"/>
      <c r="Q911" s="7"/>
      <c r="R911" s="6"/>
      <c r="S911" s="6"/>
      <c r="T911" s="6"/>
      <c r="U911" s="6"/>
      <c r="V911" s="140"/>
      <c r="W911" s="6"/>
      <c r="X911" s="114"/>
      <c r="Y911" s="6"/>
      <c r="Z911" s="10"/>
      <c r="AA911" s="133" t="str">
        <f ca="1">IF(AND(COUNTA(R911:U911,X911:Z911)=7,COUNTA(V911:W911)&gt;=1,計算シート!AA911&lt;&gt;""),計算シート!AA911,"")</f>
        <v/>
      </c>
      <c r="AB911" s="134" t="str">
        <f ca="1">IF(AND(AA911&lt;&gt;"",計算シート!AB911&lt;&gt;""),計算シート!AB911,"")</f>
        <v/>
      </c>
    </row>
    <row r="912" spans="1:28">
      <c r="A912" s="54">
        <v>907</v>
      </c>
      <c r="B912" s="40"/>
      <c r="C912" s="39"/>
      <c r="D912" s="39"/>
      <c r="E912" s="39"/>
      <c r="F912" s="38"/>
      <c r="G912" s="10"/>
      <c r="H912" s="36"/>
      <c r="I912" s="37"/>
      <c r="J912" s="37"/>
      <c r="K912" s="37"/>
      <c r="L912" s="37"/>
      <c r="M912" s="37"/>
      <c r="N912" s="37"/>
      <c r="O912" s="37"/>
      <c r="P912" s="7"/>
      <c r="Q912" s="7"/>
      <c r="R912" s="6"/>
      <c r="S912" s="6"/>
      <c r="T912" s="6"/>
      <c r="U912" s="6"/>
      <c r="V912" s="140"/>
      <c r="W912" s="6"/>
      <c r="X912" s="114"/>
      <c r="Y912" s="6"/>
      <c r="Z912" s="10"/>
      <c r="AA912" s="133" t="str">
        <f ca="1">IF(AND(COUNTA(R912:U912,X912:Z912)=7,COUNTA(V912:W912)&gt;=1,計算シート!AA912&lt;&gt;""),計算シート!AA912,"")</f>
        <v/>
      </c>
      <c r="AB912" s="134" t="str">
        <f ca="1">IF(AND(AA912&lt;&gt;"",計算シート!AB912&lt;&gt;""),計算シート!AB912,"")</f>
        <v/>
      </c>
    </row>
    <row r="913" spans="1:28">
      <c r="A913" s="54">
        <v>908</v>
      </c>
      <c r="B913" s="40"/>
      <c r="C913" s="39"/>
      <c r="D913" s="39"/>
      <c r="E913" s="39"/>
      <c r="F913" s="38"/>
      <c r="G913" s="10"/>
      <c r="H913" s="36"/>
      <c r="I913" s="37"/>
      <c r="J913" s="37"/>
      <c r="K913" s="37"/>
      <c r="L913" s="37"/>
      <c r="M913" s="37"/>
      <c r="N913" s="37"/>
      <c r="O913" s="37"/>
      <c r="P913" s="7"/>
      <c r="Q913" s="7"/>
      <c r="R913" s="6"/>
      <c r="S913" s="6"/>
      <c r="T913" s="6"/>
      <c r="U913" s="6"/>
      <c r="V913" s="140"/>
      <c r="W913" s="6"/>
      <c r="X913" s="114"/>
      <c r="Y913" s="6"/>
      <c r="Z913" s="10"/>
      <c r="AA913" s="133" t="str">
        <f ca="1">IF(AND(COUNTA(R913:U913,X913:Z913)=7,COUNTA(V913:W913)&gt;=1,計算シート!AA913&lt;&gt;""),計算シート!AA913,"")</f>
        <v/>
      </c>
      <c r="AB913" s="134" t="str">
        <f ca="1">IF(AND(AA913&lt;&gt;"",計算シート!AB913&lt;&gt;""),計算シート!AB913,"")</f>
        <v/>
      </c>
    </row>
    <row r="914" spans="1:28">
      <c r="A914" s="54">
        <v>909</v>
      </c>
      <c r="B914" s="40"/>
      <c r="C914" s="39"/>
      <c r="D914" s="39"/>
      <c r="E914" s="39"/>
      <c r="F914" s="38"/>
      <c r="G914" s="10"/>
      <c r="H914" s="36"/>
      <c r="I914" s="37"/>
      <c r="J914" s="37"/>
      <c r="K914" s="37"/>
      <c r="L914" s="37"/>
      <c r="M914" s="37"/>
      <c r="N914" s="37"/>
      <c r="O914" s="37"/>
      <c r="P914" s="7"/>
      <c r="Q914" s="7"/>
      <c r="R914" s="6"/>
      <c r="S914" s="6"/>
      <c r="T914" s="6"/>
      <c r="U914" s="6"/>
      <c r="V914" s="140"/>
      <c r="W914" s="6"/>
      <c r="X914" s="114"/>
      <c r="Y914" s="6"/>
      <c r="Z914" s="10"/>
      <c r="AA914" s="133" t="str">
        <f ca="1">IF(AND(COUNTA(R914:U914,X914:Z914)=7,COUNTA(V914:W914)&gt;=1,計算シート!AA914&lt;&gt;""),計算シート!AA914,"")</f>
        <v/>
      </c>
      <c r="AB914" s="134" t="str">
        <f ca="1">IF(AND(AA914&lt;&gt;"",計算シート!AB914&lt;&gt;""),計算シート!AB914,"")</f>
        <v/>
      </c>
    </row>
    <row r="915" spans="1:28">
      <c r="A915" s="54">
        <v>910</v>
      </c>
      <c r="B915" s="40"/>
      <c r="C915" s="39"/>
      <c r="D915" s="39"/>
      <c r="E915" s="39"/>
      <c r="F915" s="38"/>
      <c r="G915" s="10"/>
      <c r="H915" s="36"/>
      <c r="I915" s="37"/>
      <c r="J915" s="37"/>
      <c r="K915" s="37"/>
      <c r="L915" s="37"/>
      <c r="M915" s="37"/>
      <c r="N915" s="37"/>
      <c r="O915" s="37"/>
      <c r="P915" s="7"/>
      <c r="Q915" s="7"/>
      <c r="R915" s="6"/>
      <c r="S915" s="6"/>
      <c r="T915" s="6"/>
      <c r="U915" s="6"/>
      <c r="V915" s="140"/>
      <c r="W915" s="6"/>
      <c r="X915" s="114"/>
      <c r="Y915" s="6"/>
      <c r="Z915" s="10"/>
      <c r="AA915" s="133" t="str">
        <f ca="1">IF(AND(COUNTA(R915:U915,X915:Z915)=7,COUNTA(V915:W915)&gt;=1,計算シート!AA915&lt;&gt;""),計算シート!AA915,"")</f>
        <v/>
      </c>
      <c r="AB915" s="134" t="str">
        <f ca="1">IF(AND(AA915&lt;&gt;"",計算シート!AB915&lt;&gt;""),計算シート!AB915,"")</f>
        <v/>
      </c>
    </row>
    <row r="916" spans="1:28">
      <c r="A916" s="54">
        <v>911</v>
      </c>
      <c r="B916" s="40"/>
      <c r="C916" s="39"/>
      <c r="D916" s="39"/>
      <c r="E916" s="39"/>
      <c r="F916" s="38"/>
      <c r="G916" s="10"/>
      <c r="H916" s="36"/>
      <c r="I916" s="37"/>
      <c r="J916" s="37"/>
      <c r="K916" s="37"/>
      <c r="L916" s="37"/>
      <c r="M916" s="37"/>
      <c r="N916" s="37"/>
      <c r="O916" s="37"/>
      <c r="P916" s="7"/>
      <c r="Q916" s="7"/>
      <c r="R916" s="6"/>
      <c r="S916" s="6"/>
      <c r="T916" s="6"/>
      <c r="U916" s="6"/>
      <c r="V916" s="140"/>
      <c r="W916" s="6"/>
      <c r="X916" s="114"/>
      <c r="Y916" s="6"/>
      <c r="Z916" s="10"/>
      <c r="AA916" s="133" t="str">
        <f ca="1">IF(AND(COUNTA(R916:U916,X916:Z916)=7,COUNTA(V916:W916)&gt;=1,計算シート!AA916&lt;&gt;""),計算シート!AA916,"")</f>
        <v/>
      </c>
      <c r="AB916" s="134" t="str">
        <f ca="1">IF(AND(AA916&lt;&gt;"",計算シート!AB916&lt;&gt;""),計算シート!AB916,"")</f>
        <v/>
      </c>
    </row>
    <row r="917" spans="1:28">
      <c r="A917" s="54">
        <v>912</v>
      </c>
      <c r="B917" s="40"/>
      <c r="C917" s="39"/>
      <c r="D917" s="39"/>
      <c r="E917" s="39"/>
      <c r="F917" s="38"/>
      <c r="G917" s="10"/>
      <c r="H917" s="36"/>
      <c r="I917" s="37"/>
      <c r="J917" s="37"/>
      <c r="K917" s="37"/>
      <c r="L917" s="37"/>
      <c r="M917" s="37"/>
      <c r="N917" s="37"/>
      <c r="O917" s="37"/>
      <c r="P917" s="7"/>
      <c r="Q917" s="7"/>
      <c r="R917" s="6"/>
      <c r="S917" s="6"/>
      <c r="T917" s="6"/>
      <c r="U917" s="6"/>
      <c r="V917" s="140"/>
      <c r="W917" s="6"/>
      <c r="X917" s="114"/>
      <c r="Y917" s="6"/>
      <c r="Z917" s="10"/>
      <c r="AA917" s="133" t="str">
        <f ca="1">IF(AND(COUNTA(R917:U917,X917:Z917)=7,COUNTA(V917:W917)&gt;=1,計算シート!AA917&lt;&gt;""),計算シート!AA917,"")</f>
        <v/>
      </c>
      <c r="AB917" s="134" t="str">
        <f ca="1">IF(AND(AA917&lt;&gt;"",計算シート!AB917&lt;&gt;""),計算シート!AB917,"")</f>
        <v/>
      </c>
    </row>
    <row r="918" spans="1:28">
      <c r="A918" s="54">
        <v>913</v>
      </c>
      <c r="B918" s="40"/>
      <c r="C918" s="39"/>
      <c r="D918" s="39"/>
      <c r="E918" s="39"/>
      <c r="F918" s="38"/>
      <c r="G918" s="10"/>
      <c r="H918" s="36"/>
      <c r="I918" s="37"/>
      <c r="J918" s="37"/>
      <c r="K918" s="37"/>
      <c r="L918" s="37"/>
      <c r="M918" s="37"/>
      <c r="N918" s="37"/>
      <c r="O918" s="37"/>
      <c r="P918" s="7"/>
      <c r="Q918" s="7"/>
      <c r="R918" s="6"/>
      <c r="S918" s="6"/>
      <c r="T918" s="6"/>
      <c r="U918" s="6"/>
      <c r="V918" s="140"/>
      <c r="W918" s="6"/>
      <c r="X918" s="114"/>
      <c r="Y918" s="6"/>
      <c r="Z918" s="10"/>
      <c r="AA918" s="133" t="str">
        <f ca="1">IF(AND(COUNTA(R918:U918,X918:Z918)=7,COUNTA(V918:W918)&gt;=1,計算シート!AA918&lt;&gt;""),計算シート!AA918,"")</f>
        <v/>
      </c>
      <c r="AB918" s="134" t="str">
        <f ca="1">IF(AND(AA918&lt;&gt;"",計算シート!AB918&lt;&gt;""),計算シート!AB918,"")</f>
        <v/>
      </c>
    </row>
    <row r="919" spans="1:28">
      <c r="A919" s="54">
        <v>914</v>
      </c>
      <c r="B919" s="40"/>
      <c r="C919" s="39"/>
      <c r="D919" s="39"/>
      <c r="E919" s="39"/>
      <c r="F919" s="38"/>
      <c r="G919" s="10"/>
      <c r="H919" s="36"/>
      <c r="I919" s="37"/>
      <c r="J919" s="37"/>
      <c r="K919" s="37"/>
      <c r="L919" s="37"/>
      <c r="M919" s="37"/>
      <c r="N919" s="37"/>
      <c r="O919" s="37"/>
      <c r="P919" s="7"/>
      <c r="Q919" s="7"/>
      <c r="R919" s="6"/>
      <c r="S919" s="6"/>
      <c r="T919" s="6"/>
      <c r="U919" s="6"/>
      <c r="V919" s="140"/>
      <c r="W919" s="6"/>
      <c r="X919" s="114"/>
      <c r="Y919" s="6"/>
      <c r="Z919" s="10"/>
      <c r="AA919" s="133" t="str">
        <f ca="1">IF(AND(COUNTA(R919:U919,X919:Z919)=7,COUNTA(V919:W919)&gt;=1,計算シート!AA919&lt;&gt;""),計算シート!AA919,"")</f>
        <v/>
      </c>
      <c r="AB919" s="134" t="str">
        <f ca="1">IF(AND(AA919&lt;&gt;"",計算シート!AB919&lt;&gt;""),計算シート!AB919,"")</f>
        <v/>
      </c>
    </row>
    <row r="920" spans="1:28">
      <c r="A920" s="54">
        <v>915</v>
      </c>
      <c r="B920" s="40"/>
      <c r="C920" s="39"/>
      <c r="D920" s="39"/>
      <c r="E920" s="39"/>
      <c r="F920" s="38"/>
      <c r="G920" s="10"/>
      <c r="H920" s="36"/>
      <c r="I920" s="37"/>
      <c r="J920" s="37"/>
      <c r="K920" s="37"/>
      <c r="L920" s="37"/>
      <c r="M920" s="37"/>
      <c r="N920" s="37"/>
      <c r="O920" s="37"/>
      <c r="P920" s="7"/>
      <c r="Q920" s="7"/>
      <c r="R920" s="6"/>
      <c r="S920" s="6"/>
      <c r="T920" s="6"/>
      <c r="U920" s="6"/>
      <c r="V920" s="140"/>
      <c r="W920" s="6"/>
      <c r="X920" s="114"/>
      <c r="Y920" s="6"/>
      <c r="Z920" s="10"/>
      <c r="AA920" s="133" t="str">
        <f ca="1">IF(AND(COUNTA(R920:U920,X920:Z920)=7,COUNTA(V920:W920)&gt;=1,計算シート!AA920&lt;&gt;""),計算シート!AA920,"")</f>
        <v/>
      </c>
      <c r="AB920" s="134" t="str">
        <f ca="1">IF(AND(AA920&lt;&gt;"",計算シート!AB920&lt;&gt;""),計算シート!AB920,"")</f>
        <v/>
      </c>
    </row>
    <row r="921" spans="1:28">
      <c r="A921" s="54">
        <v>916</v>
      </c>
      <c r="B921" s="40"/>
      <c r="C921" s="39"/>
      <c r="D921" s="39"/>
      <c r="E921" s="39"/>
      <c r="F921" s="38"/>
      <c r="G921" s="10"/>
      <c r="H921" s="36"/>
      <c r="I921" s="37"/>
      <c r="J921" s="37"/>
      <c r="K921" s="37"/>
      <c r="L921" s="37"/>
      <c r="M921" s="37"/>
      <c r="N921" s="37"/>
      <c r="O921" s="37"/>
      <c r="P921" s="7"/>
      <c r="Q921" s="7"/>
      <c r="R921" s="6"/>
      <c r="S921" s="6"/>
      <c r="T921" s="6"/>
      <c r="U921" s="6"/>
      <c r="V921" s="140"/>
      <c r="W921" s="6"/>
      <c r="X921" s="114"/>
      <c r="Y921" s="6"/>
      <c r="Z921" s="10"/>
      <c r="AA921" s="133" t="str">
        <f ca="1">IF(AND(COUNTA(R921:U921,X921:Z921)=7,COUNTA(V921:W921)&gt;=1,計算シート!AA921&lt;&gt;""),計算シート!AA921,"")</f>
        <v/>
      </c>
      <c r="AB921" s="134" t="str">
        <f ca="1">IF(AND(AA921&lt;&gt;"",計算シート!AB921&lt;&gt;""),計算シート!AB921,"")</f>
        <v/>
      </c>
    </row>
    <row r="922" spans="1:28">
      <c r="A922" s="54">
        <v>917</v>
      </c>
      <c r="B922" s="40"/>
      <c r="C922" s="39"/>
      <c r="D922" s="39"/>
      <c r="E922" s="39"/>
      <c r="F922" s="38"/>
      <c r="G922" s="10"/>
      <c r="H922" s="36"/>
      <c r="I922" s="37"/>
      <c r="J922" s="37"/>
      <c r="K922" s="37"/>
      <c r="L922" s="37"/>
      <c r="M922" s="37"/>
      <c r="N922" s="37"/>
      <c r="O922" s="37"/>
      <c r="P922" s="7"/>
      <c r="Q922" s="7"/>
      <c r="R922" s="6"/>
      <c r="S922" s="6"/>
      <c r="T922" s="6"/>
      <c r="U922" s="6"/>
      <c r="V922" s="140"/>
      <c r="W922" s="6"/>
      <c r="X922" s="114"/>
      <c r="Y922" s="6"/>
      <c r="Z922" s="10"/>
      <c r="AA922" s="133" t="str">
        <f ca="1">IF(AND(COUNTA(R922:U922,X922:Z922)=7,COUNTA(V922:W922)&gt;=1,計算シート!AA922&lt;&gt;""),計算シート!AA922,"")</f>
        <v/>
      </c>
      <c r="AB922" s="134" t="str">
        <f ca="1">IF(AND(AA922&lt;&gt;"",計算シート!AB922&lt;&gt;""),計算シート!AB922,"")</f>
        <v/>
      </c>
    </row>
    <row r="923" spans="1:28">
      <c r="A923" s="54">
        <v>918</v>
      </c>
      <c r="B923" s="40"/>
      <c r="C923" s="39"/>
      <c r="D923" s="39"/>
      <c r="E923" s="39"/>
      <c r="F923" s="38"/>
      <c r="G923" s="10"/>
      <c r="H923" s="36"/>
      <c r="I923" s="37"/>
      <c r="J923" s="37"/>
      <c r="K923" s="37"/>
      <c r="L923" s="37"/>
      <c r="M923" s="37"/>
      <c r="N923" s="37"/>
      <c r="O923" s="37"/>
      <c r="P923" s="7"/>
      <c r="Q923" s="7"/>
      <c r="R923" s="6"/>
      <c r="S923" s="6"/>
      <c r="T923" s="6"/>
      <c r="U923" s="6"/>
      <c r="V923" s="140"/>
      <c r="W923" s="6"/>
      <c r="X923" s="114"/>
      <c r="Y923" s="6"/>
      <c r="Z923" s="10"/>
      <c r="AA923" s="133" t="str">
        <f ca="1">IF(AND(COUNTA(R923:U923,X923:Z923)=7,COUNTA(V923:W923)&gt;=1,計算シート!AA923&lt;&gt;""),計算シート!AA923,"")</f>
        <v/>
      </c>
      <c r="AB923" s="134" t="str">
        <f ca="1">IF(AND(AA923&lt;&gt;"",計算シート!AB923&lt;&gt;""),計算シート!AB923,"")</f>
        <v/>
      </c>
    </row>
    <row r="924" spans="1:28">
      <c r="A924" s="54">
        <v>919</v>
      </c>
      <c r="B924" s="40"/>
      <c r="C924" s="39"/>
      <c r="D924" s="39"/>
      <c r="E924" s="39"/>
      <c r="F924" s="38"/>
      <c r="G924" s="10"/>
      <c r="H924" s="36"/>
      <c r="I924" s="37"/>
      <c r="J924" s="37"/>
      <c r="K924" s="37"/>
      <c r="L924" s="37"/>
      <c r="M924" s="37"/>
      <c r="N924" s="37"/>
      <c r="O924" s="37"/>
      <c r="P924" s="7"/>
      <c r="Q924" s="7"/>
      <c r="R924" s="6"/>
      <c r="S924" s="6"/>
      <c r="T924" s="6"/>
      <c r="U924" s="6"/>
      <c r="V924" s="140"/>
      <c r="W924" s="6"/>
      <c r="X924" s="114"/>
      <c r="Y924" s="6"/>
      <c r="Z924" s="10"/>
      <c r="AA924" s="133" t="str">
        <f ca="1">IF(AND(COUNTA(R924:U924,X924:Z924)=7,COUNTA(V924:W924)&gt;=1,計算シート!AA924&lt;&gt;""),計算シート!AA924,"")</f>
        <v/>
      </c>
      <c r="AB924" s="134" t="str">
        <f ca="1">IF(AND(AA924&lt;&gt;"",計算シート!AB924&lt;&gt;""),計算シート!AB924,"")</f>
        <v/>
      </c>
    </row>
    <row r="925" spans="1:28">
      <c r="A925" s="54">
        <v>920</v>
      </c>
      <c r="B925" s="40"/>
      <c r="C925" s="39"/>
      <c r="D925" s="39"/>
      <c r="E925" s="39"/>
      <c r="F925" s="38"/>
      <c r="G925" s="10"/>
      <c r="H925" s="36"/>
      <c r="I925" s="37"/>
      <c r="J925" s="37"/>
      <c r="K925" s="37"/>
      <c r="L925" s="37"/>
      <c r="M925" s="37"/>
      <c r="N925" s="37"/>
      <c r="O925" s="37"/>
      <c r="P925" s="7"/>
      <c r="Q925" s="7"/>
      <c r="R925" s="6"/>
      <c r="S925" s="6"/>
      <c r="T925" s="6"/>
      <c r="U925" s="6"/>
      <c r="V925" s="140"/>
      <c r="W925" s="6"/>
      <c r="X925" s="114"/>
      <c r="Y925" s="6"/>
      <c r="Z925" s="10"/>
      <c r="AA925" s="133" t="str">
        <f ca="1">IF(AND(COUNTA(R925:U925,X925:Z925)=7,COUNTA(V925:W925)&gt;=1,計算シート!AA925&lt;&gt;""),計算シート!AA925,"")</f>
        <v/>
      </c>
      <c r="AB925" s="134" t="str">
        <f ca="1">IF(AND(AA925&lt;&gt;"",計算シート!AB925&lt;&gt;""),計算シート!AB925,"")</f>
        <v/>
      </c>
    </row>
    <row r="926" spans="1:28">
      <c r="A926" s="54">
        <v>921</v>
      </c>
      <c r="B926" s="40"/>
      <c r="C926" s="39"/>
      <c r="D926" s="39"/>
      <c r="E926" s="39"/>
      <c r="F926" s="38"/>
      <c r="G926" s="10"/>
      <c r="H926" s="36"/>
      <c r="I926" s="37"/>
      <c r="J926" s="37"/>
      <c r="K926" s="37"/>
      <c r="L926" s="37"/>
      <c r="M926" s="37"/>
      <c r="N926" s="37"/>
      <c r="O926" s="37"/>
      <c r="P926" s="7"/>
      <c r="Q926" s="7"/>
      <c r="R926" s="6"/>
      <c r="S926" s="6"/>
      <c r="T926" s="6"/>
      <c r="U926" s="6"/>
      <c r="V926" s="140"/>
      <c r="W926" s="6"/>
      <c r="X926" s="114"/>
      <c r="Y926" s="6"/>
      <c r="Z926" s="10"/>
      <c r="AA926" s="133" t="str">
        <f ca="1">IF(AND(COUNTA(R926:U926,X926:Z926)=7,COUNTA(V926:W926)&gt;=1,計算シート!AA926&lt;&gt;""),計算シート!AA926,"")</f>
        <v/>
      </c>
      <c r="AB926" s="134" t="str">
        <f ca="1">IF(AND(AA926&lt;&gt;"",計算シート!AB926&lt;&gt;""),計算シート!AB926,"")</f>
        <v/>
      </c>
    </row>
    <row r="927" spans="1:28">
      <c r="A927" s="54">
        <v>922</v>
      </c>
      <c r="B927" s="40"/>
      <c r="C927" s="39"/>
      <c r="D927" s="39"/>
      <c r="E927" s="39"/>
      <c r="F927" s="38"/>
      <c r="G927" s="10"/>
      <c r="H927" s="36"/>
      <c r="I927" s="37"/>
      <c r="J927" s="37"/>
      <c r="K927" s="37"/>
      <c r="L927" s="37"/>
      <c r="M927" s="37"/>
      <c r="N927" s="37"/>
      <c r="O927" s="37"/>
      <c r="P927" s="7"/>
      <c r="Q927" s="7"/>
      <c r="R927" s="6"/>
      <c r="S927" s="6"/>
      <c r="T927" s="6"/>
      <c r="U927" s="6"/>
      <c r="V927" s="140"/>
      <c r="W927" s="6"/>
      <c r="X927" s="114"/>
      <c r="Y927" s="6"/>
      <c r="Z927" s="10"/>
      <c r="AA927" s="133" t="str">
        <f ca="1">IF(AND(COUNTA(R927:U927,X927:Z927)=7,COUNTA(V927:W927)&gt;=1,計算シート!AA927&lt;&gt;""),計算シート!AA927,"")</f>
        <v/>
      </c>
      <c r="AB927" s="134" t="str">
        <f ca="1">IF(AND(AA927&lt;&gt;"",計算シート!AB927&lt;&gt;""),計算シート!AB927,"")</f>
        <v/>
      </c>
    </row>
    <row r="928" spans="1:28">
      <c r="A928" s="54">
        <v>923</v>
      </c>
      <c r="B928" s="40"/>
      <c r="C928" s="39"/>
      <c r="D928" s="39"/>
      <c r="E928" s="39"/>
      <c r="F928" s="38"/>
      <c r="G928" s="10"/>
      <c r="H928" s="36"/>
      <c r="I928" s="37"/>
      <c r="J928" s="37"/>
      <c r="K928" s="37"/>
      <c r="L928" s="37"/>
      <c r="M928" s="37"/>
      <c r="N928" s="37"/>
      <c r="O928" s="37"/>
      <c r="P928" s="7"/>
      <c r="Q928" s="7"/>
      <c r="R928" s="6"/>
      <c r="S928" s="6"/>
      <c r="T928" s="6"/>
      <c r="U928" s="6"/>
      <c r="V928" s="140"/>
      <c r="W928" s="6"/>
      <c r="X928" s="114"/>
      <c r="Y928" s="6"/>
      <c r="Z928" s="10"/>
      <c r="AA928" s="133" t="str">
        <f ca="1">IF(AND(COUNTA(R928:U928,X928:Z928)=7,COUNTA(V928:W928)&gt;=1,計算シート!AA928&lt;&gt;""),計算シート!AA928,"")</f>
        <v/>
      </c>
      <c r="AB928" s="134" t="str">
        <f ca="1">IF(AND(AA928&lt;&gt;"",計算シート!AB928&lt;&gt;""),計算シート!AB928,"")</f>
        <v/>
      </c>
    </row>
    <row r="929" spans="1:28">
      <c r="A929" s="54">
        <v>924</v>
      </c>
      <c r="B929" s="40"/>
      <c r="C929" s="39"/>
      <c r="D929" s="39"/>
      <c r="E929" s="39"/>
      <c r="F929" s="38"/>
      <c r="G929" s="10"/>
      <c r="H929" s="36"/>
      <c r="I929" s="37"/>
      <c r="J929" s="37"/>
      <c r="K929" s="37"/>
      <c r="L929" s="37"/>
      <c r="M929" s="37"/>
      <c r="N929" s="37"/>
      <c r="O929" s="37"/>
      <c r="P929" s="7"/>
      <c r="Q929" s="7"/>
      <c r="R929" s="6"/>
      <c r="S929" s="6"/>
      <c r="T929" s="6"/>
      <c r="U929" s="6"/>
      <c r="V929" s="140"/>
      <c r="W929" s="6"/>
      <c r="X929" s="114"/>
      <c r="Y929" s="6"/>
      <c r="Z929" s="10"/>
      <c r="AA929" s="133" t="str">
        <f ca="1">IF(AND(COUNTA(R929:U929,X929:Z929)=7,COUNTA(V929:W929)&gt;=1,計算シート!AA929&lt;&gt;""),計算シート!AA929,"")</f>
        <v/>
      </c>
      <c r="AB929" s="134" t="str">
        <f ca="1">IF(AND(AA929&lt;&gt;"",計算シート!AB929&lt;&gt;""),計算シート!AB929,"")</f>
        <v/>
      </c>
    </row>
    <row r="930" spans="1:28">
      <c r="A930" s="54">
        <v>925</v>
      </c>
      <c r="B930" s="40"/>
      <c r="C930" s="39"/>
      <c r="D930" s="39"/>
      <c r="E930" s="39"/>
      <c r="F930" s="38"/>
      <c r="G930" s="10"/>
      <c r="H930" s="36"/>
      <c r="I930" s="37"/>
      <c r="J930" s="37"/>
      <c r="K930" s="37"/>
      <c r="L930" s="37"/>
      <c r="M930" s="37"/>
      <c r="N930" s="37"/>
      <c r="O930" s="37"/>
      <c r="P930" s="7"/>
      <c r="Q930" s="7"/>
      <c r="R930" s="6"/>
      <c r="S930" s="6"/>
      <c r="T930" s="6"/>
      <c r="U930" s="6"/>
      <c r="V930" s="140"/>
      <c r="W930" s="6"/>
      <c r="X930" s="114"/>
      <c r="Y930" s="6"/>
      <c r="Z930" s="10"/>
      <c r="AA930" s="133" t="str">
        <f ca="1">IF(AND(COUNTA(R930:U930,X930:Z930)=7,COUNTA(V930:W930)&gt;=1,計算シート!AA930&lt;&gt;""),計算シート!AA930,"")</f>
        <v/>
      </c>
      <c r="AB930" s="134" t="str">
        <f ca="1">IF(AND(AA930&lt;&gt;"",計算シート!AB930&lt;&gt;""),計算シート!AB930,"")</f>
        <v/>
      </c>
    </row>
    <row r="931" spans="1:28">
      <c r="A931" s="54">
        <v>926</v>
      </c>
      <c r="B931" s="40"/>
      <c r="C931" s="39"/>
      <c r="D931" s="39"/>
      <c r="E931" s="39"/>
      <c r="F931" s="38"/>
      <c r="G931" s="10"/>
      <c r="H931" s="36"/>
      <c r="I931" s="37"/>
      <c r="J931" s="37"/>
      <c r="K931" s="37"/>
      <c r="L931" s="37"/>
      <c r="M931" s="37"/>
      <c r="N931" s="37"/>
      <c r="O931" s="37"/>
      <c r="P931" s="7"/>
      <c r="Q931" s="7"/>
      <c r="R931" s="6"/>
      <c r="S931" s="6"/>
      <c r="T931" s="6"/>
      <c r="U931" s="6"/>
      <c r="V931" s="140"/>
      <c r="W931" s="6"/>
      <c r="X931" s="114"/>
      <c r="Y931" s="6"/>
      <c r="Z931" s="10"/>
      <c r="AA931" s="133" t="str">
        <f ca="1">IF(AND(COUNTA(R931:U931,X931:Z931)=7,COUNTA(V931:W931)&gt;=1,計算シート!AA931&lt;&gt;""),計算シート!AA931,"")</f>
        <v/>
      </c>
      <c r="AB931" s="134" t="str">
        <f ca="1">IF(AND(AA931&lt;&gt;"",計算シート!AB931&lt;&gt;""),計算シート!AB931,"")</f>
        <v/>
      </c>
    </row>
    <row r="932" spans="1:28">
      <c r="A932" s="54">
        <v>927</v>
      </c>
      <c r="B932" s="40"/>
      <c r="C932" s="39"/>
      <c r="D932" s="39"/>
      <c r="E932" s="39"/>
      <c r="F932" s="38"/>
      <c r="G932" s="10"/>
      <c r="H932" s="36"/>
      <c r="I932" s="37"/>
      <c r="J932" s="37"/>
      <c r="K932" s="37"/>
      <c r="L932" s="37"/>
      <c r="M932" s="37"/>
      <c r="N932" s="37"/>
      <c r="O932" s="37"/>
      <c r="P932" s="7"/>
      <c r="Q932" s="7"/>
      <c r="R932" s="6"/>
      <c r="S932" s="6"/>
      <c r="T932" s="6"/>
      <c r="U932" s="6"/>
      <c r="V932" s="140"/>
      <c r="W932" s="6"/>
      <c r="X932" s="114"/>
      <c r="Y932" s="6"/>
      <c r="Z932" s="10"/>
      <c r="AA932" s="133" t="str">
        <f ca="1">IF(AND(COUNTA(R932:U932,X932:Z932)=7,COUNTA(V932:W932)&gt;=1,計算シート!AA932&lt;&gt;""),計算シート!AA932,"")</f>
        <v/>
      </c>
      <c r="AB932" s="134" t="str">
        <f ca="1">IF(AND(AA932&lt;&gt;"",計算シート!AB932&lt;&gt;""),計算シート!AB932,"")</f>
        <v/>
      </c>
    </row>
    <row r="933" spans="1:28">
      <c r="A933" s="54">
        <v>928</v>
      </c>
      <c r="B933" s="40"/>
      <c r="C933" s="39"/>
      <c r="D933" s="39"/>
      <c r="E933" s="39"/>
      <c r="F933" s="38"/>
      <c r="G933" s="10"/>
      <c r="H933" s="36"/>
      <c r="I933" s="37"/>
      <c r="J933" s="37"/>
      <c r="K933" s="37"/>
      <c r="L933" s="37"/>
      <c r="M933" s="37"/>
      <c r="N933" s="37"/>
      <c r="O933" s="37"/>
      <c r="P933" s="7"/>
      <c r="Q933" s="7"/>
      <c r="R933" s="6"/>
      <c r="S933" s="6"/>
      <c r="T933" s="6"/>
      <c r="U933" s="6"/>
      <c r="V933" s="140"/>
      <c r="W933" s="6"/>
      <c r="X933" s="114"/>
      <c r="Y933" s="6"/>
      <c r="Z933" s="10"/>
      <c r="AA933" s="133" t="str">
        <f ca="1">IF(AND(COUNTA(R933:U933,X933:Z933)=7,COUNTA(V933:W933)&gt;=1,計算シート!AA933&lt;&gt;""),計算シート!AA933,"")</f>
        <v/>
      </c>
      <c r="AB933" s="134" t="str">
        <f ca="1">IF(AND(AA933&lt;&gt;"",計算シート!AB933&lt;&gt;""),計算シート!AB933,"")</f>
        <v/>
      </c>
    </row>
    <row r="934" spans="1:28">
      <c r="A934" s="54">
        <v>929</v>
      </c>
      <c r="B934" s="40"/>
      <c r="C934" s="39"/>
      <c r="D934" s="39"/>
      <c r="E934" s="39"/>
      <c r="F934" s="38"/>
      <c r="G934" s="10"/>
      <c r="H934" s="36"/>
      <c r="I934" s="37"/>
      <c r="J934" s="37"/>
      <c r="K934" s="37"/>
      <c r="L934" s="37"/>
      <c r="M934" s="37"/>
      <c r="N934" s="37"/>
      <c r="O934" s="37"/>
      <c r="P934" s="7"/>
      <c r="Q934" s="7"/>
      <c r="R934" s="6"/>
      <c r="S934" s="6"/>
      <c r="T934" s="6"/>
      <c r="U934" s="6"/>
      <c r="V934" s="140"/>
      <c r="W934" s="6"/>
      <c r="X934" s="114"/>
      <c r="Y934" s="6"/>
      <c r="Z934" s="10"/>
      <c r="AA934" s="133" t="str">
        <f ca="1">IF(AND(COUNTA(R934:U934,X934:Z934)=7,COUNTA(V934:W934)&gt;=1,計算シート!AA934&lt;&gt;""),計算シート!AA934,"")</f>
        <v/>
      </c>
      <c r="AB934" s="134" t="str">
        <f ca="1">IF(AND(AA934&lt;&gt;"",計算シート!AB934&lt;&gt;""),計算シート!AB934,"")</f>
        <v/>
      </c>
    </row>
    <row r="935" spans="1:28">
      <c r="A935" s="54">
        <v>930</v>
      </c>
      <c r="B935" s="40"/>
      <c r="C935" s="39"/>
      <c r="D935" s="39"/>
      <c r="E935" s="39"/>
      <c r="F935" s="38"/>
      <c r="G935" s="10"/>
      <c r="H935" s="36"/>
      <c r="I935" s="37"/>
      <c r="J935" s="37"/>
      <c r="K935" s="37"/>
      <c r="L935" s="37"/>
      <c r="M935" s="37"/>
      <c r="N935" s="37"/>
      <c r="O935" s="37"/>
      <c r="P935" s="7"/>
      <c r="Q935" s="7"/>
      <c r="R935" s="6"/>
      <c r="S935" s="6"/>
      <c r="T935" s="6"/>
      <c r="U935" s="6"/>
      <c r="V935" s="140"/>
      <c r="W935" s="6"/>
      <c r="X935" s="114"/>
      <c r="Y935" s="6"/>
      <c r="Z935" s="10"/>
      <c r="AA935" s="133" t="str">
        <f ca="1">IF(AND(COUNTA(R935:U935,X935:Z935)=7,COUNTA(V935:W935)&gt;=1,計算シート!AA935&lt;&gt;""),計算シート!AA935,"")</f>
        <v/>
      </c>
      <c r="AB935" s="134" t="str">
        <f ca="1">IF(AND(AA935&lt;&gt;"",計算シート!AB935&lt;&gt;""),計算シート!AB935,"")</f>
        <v/>
      </c>
    </row>
    <row r="936" spans="1:28">
      <c r="A936" s="54">
        <v>931</v>
      </c>
      <c r="B936" s="40"/>
      <c r="C936" s="39"/>
      <c r="D936" s="39"/>
      <c r="E936" s="39"/>
      <c r="F936" s="38"/>
      <c r="G936" s="10"/>
      <c r="H936" s="36"/>
      <c r="I936" s="37"/>
      <c r="J936" s="37"/>
      <c r="K936" s="37"/>
      <c r="L936" s="37"/>
      <c r="M936" s="37"/>
      <c r="N936" s="37"/>
      <c r="O936" s="37"/>
      <c r="P936" s="7"/>
      <c r="Q936" s="7"/>
      <c r="R936" s="6"/>
      <c r="S936" s="6"/>
      <c r="T936" s="6"/>
      <c r="U936" s="6"/>
      <c r="V936" s="140"/>
      <c r="W936" s="6"/>
      <c r="X936" s="114"/>
      <c r="Y936" s="6"/>
      <c r="Z936" s="10"/>
      <c r="AA936" s="133" t="str">
        <f ca="1">IF(AND(COUNTA(R936:U936,X936:Z936)=7,COUNTA(V936:W936)&gt;=1,計算シート!AA936&lt;&gt;""),計算シート!AA936,"")</f>
        <v/>
      </c>
      <c r="AB936" s="134" t="str">
        <f ca="1">IF(AND(AA936&lt;&gt;"",計算シート!AB936&lt;&gt;""),計算シート!AB936,"")</f>
        <v/>
      </c>
    </row>
    <row r="937" spans="1:28">
      <c r="A937" s="54">
        <v>932</v>
      </c>
      <c r="B937" s="40"/>
      <c r="C937" s="39"/>
      <c r="D937" s="39"/>
      <c r="E937" s="39"/>
      <c r="F937" s="38"/>
      <c r="G937" s="10"/>
      <c r="H937" s="36"/>
      <c r="I937" s="37"/>
      <c r="J937" s="37"/>
      <c r="K937" s="37"/>
      <c r="L937" s="37"/>
      <c r="M937" s="37"/>
      <c r="N937" s="37"/>
      <c r="O937" s="37"/>
      <c r="P937" s="7"/>
      <c r="Q937" s="7"/>
      <c r="R937" s="6"/>
      <c r="S937" s="6"/>
      <c r="T937" s="6"/>
      <c r="U937" s="6"/>
      <c r="V937" s="8"/>
      <c r="W937" s="6"/>
      <c r="X937" s="114"/>
      <c r="Y937" s="6"/>
      <c r="Z937" s="10"/>
      <c r="AA937" s="133" t="str">
        <f ca="1">IF(AND(COUNTA(R937:U937,X937:Z937)=7,COUNTA(V937:W937)&gt;=1,計算シート!AA937&lt;&gt;""),計算シート!AA937,"")</f>
        <v/>
      </c>
      <c r="AB937" s="134" t="str">
        <f ca="1">IF(AND(AA937&lt;&gt;"",計算シート!AB937&lt;&gt;""),計算シート!AB937,"")</f>
        <v/>
      </c>
    </row>
    <row r="938" spans="1:28">
      <c r="A938" s="54">
        <v>933</v>
      </c>
      <c r="B938" s="40"/>
      <c r="C938" s="39"/>
      <c r="D938" s="39"/>
      <c r="E938" s="39"/>
      <c r="F938" s="38"/>
      <c r="G938" s="10"/>
      <c r="H938" s="36"/>
      <c r="I938" s="37"/>
      <c r="J938" s="37"/>
      <c r="K938" s="37"/>
      <c r="L938" s="37"/>
      <c r="M938" s="37"/>
      <c r="N938" s="37"/>
      <c r="O938" s="37"/>
      <c r="P938" s="7"/>
      <c r="Q938" s="7"/>
      <c r="R938" s="6"/>
      <c r="S938" s="6"/>
      <c r="T938" s="6"/>
      <c r="U938" s="6"/>
      <c r="V938" s="8"/>
      <c r="W938" s="6"/>
      <c r="X938" s="114"/>
      <c r="Y938" s="6"/>
      <c r="Z938" s="10"/>
      <c r="AA938" s="133" t="str">
        <f ca="1">IF(AND(COUNTA(R938:U938,X938:Z938)=7,COUNTA(V938:W938)&gt;=1,計算シート!AA938&lt;&gt;""),計算シート!AA938,"")</f>
        <v/>
      </c>
      <c r="AB938" s="134" t="str">
        <f ca="1">IF(AND(AA938&lt;&gt;"",計算シート!AB938&lt;&gt;""),計算シート!AB938,"")</f>
        <v/>
      </c>
    </row>
    <row r="939" spans="1:28">
      <c r="A939" s="54">
        <v>934</v>
      </c>
      <c r="B939" s="40"/>
      <c r="C939" s="39"/>
      <c r="D939" s="39"/>
      <c r="E939" s="39"/>
      <c r="F939" s="38"/>
      <c r="G939" s="10"/>
      <c r="H939" s="36"/>
      <c r="I939" s="37"/>
      <c r="J939" s="37"/>
      <c r="K939" s="37"/>
      <c r="L939" s="37"/>
      <c r="M939" s="37"/>
      <c r="N939" s="37"/>
      <c r="O939" s="37"/>
      <c r="P939" s="7"/>
      <c r="Q939" s="7"/>
      <c r="R939" s="6"/>
      <c r="S939" s="6"/>
      <c r="T939" s="6"/>
      <c r="U939" s="6"/>
      <c r="V939" s="8"/>
      <c r="W939" s="6"/>
      <c r="X939" s="114"/>
      <c r="Y939" s="6"/>
      <c r="Z939" s="10"/>
      <c r="AA939" s="133" t="str">
        <f ca="1">IF(AND(COUNTA(R939:U939,X939:Z939)=7,COUNTA(V939:W939)&gt;=1,計算シート!AA939&lt;&gt;""),計算シート!AA939,"")</f>
        <v/>
      </c>
      <c r="AB939" s="134" t="str">
        <f ca="1">IF(AND(AA939&lt;&gt;"",計算シート!AB939&lt;&gt;""),計算シート!AB939,"")</f>
        <v/>
      </c>
    </row>
    <row r="940" spans="1:28">
      <c r="A940" s="54">
        <v>935</v>
      </c>
      <c r="B940" s="40"/>
      <c r="C940" s="39"/>
      <c r="D940" s="39"/>
      <c r="E940" s="39"/>
      <c r="F940" s="38"/>
      <c r="G940" s="10"/>
      <c r="H940" s="36"/>
      <c r="I940" s="37"/>
      <c r="J940" s="37"/>
      <c r="K940" s="37"/>
      <c r="L940" s="37"/>
      <c r="M940" s="37"/>
      <c r="N940" s="37"/>
      <c r="O940" s="37"/>
      <c r="P940" s="7"/>
      <c r="Q940" s="7"/>
      <c r="R940" s="6"/>
      <c r="S940" s="6"/>
      <c r="T940" s="6"/>
      <c r="U940" s="6"/>
      <c r="V940" s="8"/>
      <c r="W940" s="6"/>
      <c r="X940" s="114"/>
      <c r="Y940" s="6"/>
      <c r="Z940" s="10"/>
      <c r="AA940" s="133" t="str">
        <f ca="1">IF(AND(COUNTA(R940:U940,X940:Z940)=7,COUNTA(V940:W940)&gt;=1,計算シート!AA940&lt;&gt;""),計算シート!AA940,"")</f>
        <v/>
      </c>
      <c r="AB940" s="134" t="str">
        <f ca="1">IF(AND(AA940&lt;&gt;"",計算シート!AB940&lt;&gt;""),計算シート!AB940,"")</f>
        <v/>
      </c>
    </row>
    <row r="941" spans="1:28">
      <c r="A941" s="54">
        <v>936</v>
      </c>
      <c r="B941" s="40"/>
      <c r="C941" s="39"/>
      <c r="D941" s="39"/>
      <c r="E941" s="39"/>
      <c r="F941" s="38"/>
      <c r="G941" s="10"/>
      <c r="H941" s="36"/>
      <c r="I941" s="37"/>
      <c r="J941" s="37"/>
      <c r="K941" s="37"/>
      <c r="L941" s="37"/>
      <c r="M941" s="37"/>
      <c r="N941" s="37"/>
      <c r="O941" s="37"/>
      <c r="P941" s="7"/>
      <c r="Q941" s="7"/>
      <c r="R941" s="6"/>
      <c r="S941" s="6"/>
      <c r="T941" s="6"/>
      <c r="U941" s="6"/>
      <c r="V941" s="8"/>
      <c r="W941" s="6"/>
      <c r="X941" s="114"/>
      <c r="Y941" s="6"/>
      <c r="Z941" s="10"/>
      <c r="AA941" s="133" t="str">
        <f ca="1">IF(AND(COUNTA(R941:U941,X941:Z941)=7,COUNTA(V941:W941)&gt;=1,計算シート!AA941&lt;&gt;""),計算シート!AA941,"")</f>
        <v/>
      </c>
      <c r="AB941" s="134" t="str">
        <f ca="1">IF(AND(AA941&lt;&gt;"",計算シート!AB941&lt;&gt;""),計算シート!AB941,"")</f>
        <v/>
      </c>
    </row>
    <row r="942" spans="1:28">
      <c r="A942" s="54">
        <v>937</v>
      </c>
      <c r="B942" s="40"/>
      <c r="C942" s="39"/>
      <c r="D942" s="39"/>
      <c r="E942" s="39"/>
      <c r="F942" s="38"/>
      <c r="G942" s="10"/>
      <c r="H942" s="36"/>
      <c r="I942" s="37"/>
      <c r="J942" s="37"/>
      <c r="K942" s="37"/>
      <c r="L942" s="37"/>
      <c r="M942" s="37"/>
      <c r="N942" s="37"/>
      <c r="O942" s="37"/>
      <c r="P942" s="7"/>
      <c r="Q942" s="7"/>
      <c r="R942" s="6"/>
      <c r="S942" s="6"/>
      <c r="T942" s="6"/>
      <c r="U942" s="6"/>
      <c r="V942" s="8"/>
      <c r="W942" s="6"/>
      <c r="X942" s="114"/>
      <c r="Y942" s="6"/>
      <c r="Z942" s="10"/>
      <c r="AA942" s="133" t="str">
        <f ca="1">IF(AND(COUNTA(R942:U942,X942:Z942)=7,COUNTA(V942:W942)&gt;=1,計算シート!AA942&lt;&gt;""),計算シート!AA942,"")</f>
        <v/>
      </c>
      <c r="AB942" s="134" t="str">
        <f ca="1">IF(AND(AA942&lt;&gt;"",計算シート!AB942&lt;&gt;""),計算シート!AB942,"")</f>
        <v/>
      </c>
    </row>
    <row r="943" spans="1:28">
      <c r="A943" s="54">
        <v>938</v>
      </c>
      <c r="B943" s="40"/>
      <c r="C943" s="39"/>
      <c r="D943" s="39"/>
      <c r="E943" s="39"/>
      <c r="F943" s="38"/>
      <c r="G943" s="10"/>
      <c r="H943" s="36"/>
      <c r="I943" s="37"/>
      <c r="J943" s="37"/>
      <c r="K943" s="37"/>
      <c r="L943" s="37"/>
      <c r="M943" s="37"/>
      <c r="N943" s="37"/>
      <c r="O943" s="37"/>
      <c r="P943" s="7"/>
      <c r="Q943" s="7"/>
      <c r="R943" s="6"/>
      <c r="S943" s="6"/>
      <c r="T943" s="6"/>
      <c r="U943" s="6"/>
      <c r="V943" s="8"/>
      <c r="W943" s="6"/>
      <c r="X943" s="114"/>
      <c r="Y943" s="6"/>
      <c r="Z943" s="10"/>
      <c r="AA943" s="133" t="str">
        <f ca="1">IF(AND(COUNTA(R943:U943,X943:Z943)=7,COUNTA(V943:W943)&gt;=1,計算シート!AA943&lt;&gt;""),計算シート!AA943,"")</f>
        <v/>
      </c>
      <c r="AB943" s="134" t="str">
        <f ca="1">IF(AND(AA943&lt;&gt;"",計算シート!AB943&lt;&gt;""),計算シート!AB943,"")</f>
        <v/>
      </c>
    </row>
    <row r="944" spans="1:28">
      <c r="A944" s="54">
        <v>939</v>
      </c>
      <c r="B944" s="40"/>
      <c r="C944" s="39"/>
      <c r="D944" s="39"/>
      <c r="E944" s="39"/>
      <c r="F944" s="38"/>
      <c r="G944" s="10"/>
      <c r="H944" s="36"/>
      <c r="I944" s="37"/>
      <c r="J944" s="37"/>
      <c r="K944" s="37"/>
      <c r="L944" s="37"/>
      <c r="M944" s="37"/>
      <c r="N944" s="37"/>
      <c r="O944" s="37"/>
      <c r="P944" s="7"/>
      <c r="Q944" s="7"/>
      <c r="R944" s="6"/>
      <c r="S944" s="6"/>
      <c r="T944" s="6"/>
      <c r="U944" s="6"/>
      <c r="V944" s="8"/>
      <c r="W944" s="6"/>
      <c r="X944" s="114"/>
      <c r="Y944" s="6"/>
      <c r="Z944" s="10"/>
      <c r="AA944" s="133" t="str">
        <f ca="1">IF(AND(COUNTA(R944:U944,X944:Z944)=7,COUNTA(V944:W944)&gt;=1,計算シート!AA944&lt;&gt;""),計算シート!AA944,"")</f>
        <v/>
      </c>
      <c r="AB944" s="134" t="str">
        <f ca="1">IF(AND(AA944&lt;&gt;"",計算シート!AB944&lt;&gt;""),計算シート!AB944,"")</f>
        <v/>
      </c>
    </row>
    <row r="945" spans="1:28">
      <c r="A945" s="54">
        <v>940</v>
      </c>
      <c r="B945" s="40"/>
      <c r="C945" s="39"/>
      <c r="D945" s="39"/>
      <c r="E945" s="39"/>
      <c r="F945" s="38"/>
      <c r="G945" s="10"/>
      <c r="H945" s="36"/>
      <c r="I945" s="37"/>
      <c r="J945" s="37"/>
      <c r="K945" s="37"/>
      <c r="L945" s="37"/>
      <c r="M945" s="37"/>
      <c r="N945" s="37"/>
      <c r="O945" s="37"/>
      <c r="P945" s="7"/>
      <c r="Q945" s="7"/>
      <c r="R945" s="6"/>
      <c r="S945" s="6"/>
      <c r="T945" s="6"/>
      <c r="U945" s="6"/>
      <c r="V945" s="8"/>
      <c r="W945" s="6"/>
      <c r="X945" s="114"/>
      <c r="Y945" s="6"/>
      <c r="Z945" s="10"/>
      <c r="AA945" s="133" t="str">
        <f ca="1">IF(AND(COUNTA(R945:U945,X945:Z945)=7,COUNTA(V945:W945)&gt;=1,計算シート!AA945&lt;&gt;""),計算シート!AA945,"")</f>
        <v/>
      </c>
      <c r="AB945" s="134" t="str">
        <f ca="1">IF(AND(AA945&lt;&gt;"",計算シート!AB945&lt;&gt;""),計算シート!AB945,"")</f>
        <v/>
      </c>
    </row>
    <row r="946" spans="1:28">
      <c r="A946" s="54">
        <v>941</v>
      </c>
      <c r="B946" s="40"/>
      <c r="C946" s="39"/>
      <c r="D946" s="39"/>
      <c r="E946" s="39"/>
      <c r="F946" s="38"/>
      <c r="G946" s="10"/>
      <c r="H946" s="36"/>
      <c r="I946" s="37"/>
      <c r="J946" s="37"/>
      <c r="K946" s="37"/>
      <c r="L946" s="37"/>
      <c r="M946" s="37"/>
      <c r="N946" s="37"/>
      <c r="O946" s="37"/>
      <c r="P946" s="7"/>
      <c r="Q946" s="7"/>
      <c r="R946" s="6"/>
      <c r="S946" s="6"/>
      <c r="T946" s="6"/>
      <c r="U946" s="6"/>
      <c r="V946" s="8"/>
      <c r="W946" s="6"/>
      <c r="X946" s="114"/>
      <c r="Y946" s="6"/>
      <c r="Z946" s="10"/>
      <c r="AA946" s="133" t="str">
        <f ca="1">IF(AND(COUNTA(R946:U946,X946:Z946)=7,COUNTA(V946:W946)&gt;=1,計算シート!AA946&lt;&gt;""),計算シート!AA946,"")</f>
        <v/>
      </c>
      <c r="AB946" s="134" t="str">
        <f ca="1">IF(AND(AA946&lt;&gt;"",計算シート!AB946&lt;&gt;""),計算シート!AB946,"")</f>
        <v/>
      </c>
    </row>
    <row r="947" spans="1:28">
      <c r="A947" s="54">
        <v>942</v>
      </c>
      <c r="B947" s="40"/>
      <c r="C947" s="39"/>
      <c r="D947" s="39"/>
      <c r="E947" s="39"/>
      <c r="F947" s="38"/>
      <c r="G947" s="10"/>
      <c r="H947" s="36"/>
      <c r="I947" s="37"/>
      <c r="J947" s="37"/>
      <c r="K947" s="37"/>
      <c r="L947" s="37"/>
      <c r="M947" s="37"/>
      <c r="N947" s="37"/>
      <c r="O947" s="37"/>
      <c r="P947" s="7"/>
      <c r="Q947" s="7"/>
      <c r="R947" s="6"/>
      <c r="S947" s="6"/>
      <c r="T947" s="6"/>
      <c r="U947" s="6"/>
      <c r="V947" s="8"/>
      <c r="W947" s="6"/>
      <c r="X947" s="114"/>
      <c r="Y947" s="6"/>
      <c r="Z947" s="10"/>
      <c r="AA947" s="133" t="str">
        <f ca="1">IF(AND(COUNTA(R947:U947,X947:Z947)=7,COUNTA(V947:W947)&gt;=1,計算シート!AA947&lt;&gt;""),計算シート!AA947,"")</f>
        <v/>
      </c>
      <c r="AB947" s="134" t="str">
        <f ca="1">IF(AND(AA947&lt;&gt;"",計算シート!AB947&lt;&gt;""),計算シート!AB947,"")</f>
        <v/>
      </c>
    </row>
    <row r="948" spans="1:28">
      <c r="A948" s="54">
        <v>943</v>
      </c>
      <c r="B948" s="40"/>
      <c r="C948" s="39"/>
      <c r="D948" s="39"/>
      <c r="E948" s="39"/>
      <c r="F948" s="38"/>
      <c r="G948" s="10"/>
      <c r="H948" s="36"/>
      <c r="I948" s="37"/>
      <c r="J948" s="37"/>
      <c r="K948" s="37"/>
      <c r="L948" s="37"/>
      <c r="M948" s="37"/>
      <c r="N948" s="37"/>
      <c r="O948" s="37"/>
      <c r="P948" s="7"/>
      <c r="Q948" s="7"/>
      <c r="R948" s="6"/>
      <c r="S948" s="6"/>
      <c r="T948" s="6"/>
      <c r="U948" s="6"/>
      <c r="V948" s="8"/>
      <c r="W948" s="6"/>
      <c r="X948" s="114"/>
      <c r="Y948" s="6"/>
      <c r="Z948" s="10"/>
      <c r="AA948" s="133" t="str">
        <f ca="1">IF(AND(COUNTA(R948:U948,X948:Z948)=7,COUNTA(V948:W948)&gt;=1,計算シート!AA948&lt;&gt;""),計算シート!AA948,"")</f>
        <v/>
      </c>
      <c r="AB948" s="134" t="str">
        <f ca="1">IF(AND(AA948&lt;&gt;"",計算シート!AB948&lt;&gt;""),計算シート!AB948,"")</f>
        <v/>
      </c>
    </row>
    <row r="949" spans="1:28">
      <c r="A949" s="54">
        <v>944</v>
      </c>
      <c r="B949" s="40"/>
      <c r="C949" s="39"/>
      <c r="D949" s="39"/>
      <c r="E949" s="39"/>
      <c r="F949" s="38"/>
      <c r="G949" s="10"/>
      <c r="H949" s="36"/>
      <c r="I949" s="37"/>
      <c r="J949" s="37"/>
      <c r="K949" s="37"/>
      <c r="L949" s="37"/>
      <c r="M949" s="37"/>
      <c r="N949" s="37"/>
      <c r="O949" s="37"/>
      <c r="P949" s="7"/>
      <c r="Q949" s="7"/>
      <c r="R949" s="6"/>
      <c r="S949" s="6"/>
      <c r="T949" s="6"/>
      <c r="U949" s="6"/>
      <c r="V949" s="8"/>
      <c r="W949" s="6"/>
      <c r="X949" s="114"/>
      <c r="Y949" s="6"/>
      <c r="Z949" s="10"/>
      <c r="AA949" s="133" t="str">
        <f ca="1">IF(AND(COUNTA(R949:U949,X949:Z949)=7,COUNTA(V949:W949)&gt;=1,計算シート!AA949&lt;&gt;""),計算シート!AA949,"")</f>
        <v/>
      </c>
      <c r="AB949" s="134" t="str">
        <f ca="1">IF(AND(AA949&lt;&gt;"",計算シート!AB949&lt;&gt;""),計算シート!AB949,"")</f>
        <v/>
      </c>
    </row>
    <row r="950" spans="1:28">
      <c r="A950" s="54">
        <v>945</v>
      </c>
      <c r="B950" s="40"/>
      <c r="C950" s="39"/>
      <c r="D950" s="39"/>
      <c r="E950" s="39"/>
      <c r="F950" s="38"/>
      <c r="G950" s="10"/>
      <c r="H950" s="36"/>
      <c r="I950" s="37"/>
      <c r="J950" s="37"/>
      <c r="K950" s="37"/>
      <c r="L950" s="37"/>
      <c r="M950" s="37"/>
      <c r="N950" s="37"/>
      <c r="O950" s="37"/>
      <c r="P950" s="7"/>
      <c r="Q950" s="7"/>
      <c r="R950" s="6"/>
      <c r="S950" s="6"/>
      <c r="T950" s="6"/>
      <c r="U950" s="6"/>
      <c r="V950" s="8"/>
      <c r="W950" s="6"/>
      <c r="X950" s="114"/>
      <c r="Y950" s="6"/>
      <c r="Z950" s="10"/>
      <c r="AA950" s="133" t="str">
        <f ca="1">IF(AND(COUNTA(R950:U950,X950:Z950)=7,COUNTA(V950:W950)&gt;=1,計算シート!AA950&lt;&gt;""),計算シート!AA950,"")</f>
        <v/>
      </c>
      <c r="AB950" s="134" t="str">
        <f ca="1">IF(AND(AA950&lt;&gt;"",計算シート!AB950&lt;&gt;""),計算シート!AB950,"")</f>
        <v/>
      </c>
    </row>
    <row r="951" spans="1:28">
      <c r="A951" s="54">
        <v>946</v>
      </c>
      <c r="B951" s="40"/>
      <c r="C951" s="39"/>
      <c r="D951" s="39"/>
      <c r="E951" s="39"/>
      <c r="F951" s="38"/>
      <c r="G951" s="10"/>
      <c r="H951" s="36"/>
      <c r="I951" s="37"/>
      <c r="J951" s="37"/>
      <c r="K951" s="37"/>
      <c r="L951" s="37"/>
      <c r="M951" s="37"/>
      <c r="N951" s="37"/>
      <c r="O951" s="37"/>
      <c r="P951" s="7"/>
      <c r="Q951" s="7"/>
      <c r="R951" s="6"/>
      <c r="S951" s="6"/>
      <c r="T951" s="6"/>
      <c r="U951" s="6"/>
      <c r="V951" s="8"/>
      <c r="W951" s="6"/>
      <c r="X951" s="114"/>
      <c r="Y951" s="6"/>
      <c r="Z951" s="10"/>
      <c r="AA951" s="133" t="str">
        <f ca="1">IF(AND(COUNTA(R951:U951,X951:Z951)=7,COUNTA(V951:W951)&gt;=1,計算シート!AA951&lt;&gt;""),計算シート!AA951,"")</f>
        <v/>
      </c>
      <c r="AB951" s="134" t="str">
        <f ca="1">IF(AND(AA951&lt;&gt;"",計算シート!AB951&lt;&gt;""),計算シート!AB951,"")</f>
        <v/>
      </c>
    </row>
    <row r="952" spans="1:28">
      <c r="A952" s="54">
        <v>947</v>
      </c>
      <c r="B952" s="40"/>
      <c r="C952" s="39"/>
      <c r="D952" s="39"/>
      <c r="E952" s="39"/>
      <c r="F952" s="38"/>
      <c r="G952" s="10"/>
      <c r="H952" s="36"/>
      <c r="I952" s="37"/>
      <c r="J952" s="37"/>
      <c r="K952" s="37"/>
      <c r="L952" s="37"/>
      <c r="M952" s="37"/>
      <c r="N952" s="37"/>
      <c r="O952" s="37"/>
      <c r="P952" s="7"/>
      <c r="Q952" s="7"/>
      <c r="R952" s="6"/>
      <c r="S952" s="6"/>
      <c r="T952" s="6"/>
      <c r="U952" s="6"/>
      <c r="V952" s="8"/>
      <c r="W952" s="6"/>
      <c r="X952" s="114"/>
      <c r="Y952" s="6"/>
      <c r="Z952" s="10"/>
      <c r="AA952" s="133" t="str">
        <f ca="1">IF(AND(COUNTA(R952:U952,X952:Z952)=7,COUNTA(V952:W952)&gt;=1,計算シート!AA952&lt;&gt;""),計算シート!AA952,"")</f>
        <v/>
      </c>
      <c r="AB952" s="134" t="str">
        <f ca="1">IF(AND(AA952&lt;&gt;"",計算シート!AB952&lt;&gt;""),計算シート!AB952,"")</f>
        <v/>
      </c>
    </row>
    <row r="953" spans="1:28">
      <c r="A953" s="54">
        <v>948</v>
      </c>
      <c r="B953" s="40"/>
      <c r="C953" s="39"/>
      <c r="D953" s="39"/>
      <c r="E953" s="39"/>
      <c r="F953" s="38"/>
      <c r="G953" s="10"/>
      <c r="H953" s="36"/>
      <c r="I953" s="37"/>
      <c r="J953" s="37"/>
      <c r="K953" s="37"/>
      <c r="L953" s="37"/>
      <c r="M953" s="37"/>
      <c r="N953" s="37"/>
      <c r="O953" s="37"/>
      <c r="P953" s="7"/>
      <c r="Q953" s="7"/>
      <c r="R953" s="6"/>
      <c r="S953" s="6"/>
      <c r="T953" s="6"/>
      <c r="U953" s="6"/>
      <c r="V953" s="8"/>
      <c r="W953" s="6"/>
      <c r="X953" s="114"/>
      <c r="Y953" s="6"/>
      <c r="Z953" s="10"/>
      <c r="AA953" s="133" t="str">
        <f ca="1">IF(AND(COUNTA(R953:U953,X953:Z953)=7,COUNTA(V953:W953)&gt;=1,計算シート!AA953&lt;&gt;""),計算シート!AA953,"")</f>
        <v/>
      </c>
      <c r="AB953" s="134" t="str">
        <f ca="1">IF(AND(AA953&lt;&gt;"",計算シート!AB953&lt;&gt;""),計算シート!AB953,"")</f>
        <v/>
      </c>
    </row>
    <row r="954" spans="1:28">
      <c r="A954" s="54">
        <v>949</v>
      </c>
      <c r="B954" s="40"/>
      <c r="C954" s="39"/>
      <c r="D954" s="39"/>
      <c r="E954" s="39"/>
      <c r="F954" s="38"/>
      <c r="G954" s="10"/>
      <c r="H954" s="36"/>
      <c r="I954" s="37"/>
      <c r="J954" s="37"/>
      <c r="K954" s="37"/>
      <c r="L954" s="37"/>
      <c r="M954" s="37"/>
      <c r="N954" s="37"/>
      <c r="O954" s="37"/>
      <c r="P954" s="7"/>
      <c r="Q954" s="7"/>
      <c r="R954" s="6"/>
      <c r="S954" s="6"/>
      <c r="T954" s="6"/>
      <c r="U954" s="6"/>
      <c r="V954" s="8"/>
      <c r="W954" s="6"/>
      <c r="X954" s="114"/>
      <c r="Y954" s="6"/>
      <c r="Z954" s="10"/>
      <c r="AA954" s="133" t="str">
        <f ca="1">IF(AND(COUNTA(R954:U954,X954:Z954)=7,COUNTA(V954:W954)&gt;=1,計算シート!AA954&lt;&gt;""),計算シート!AA954,"")</f>
        <v/>
      </c>
      <c r="AB954" s="134" t="str">
        <f ca="1">IF(AND(AA954&lt;&gt;"",計算シート!AB954&lt;&gt;""),計算シート!AB954,"")</f>
        <v/>
      </c>
    </row>
    <row r="955" spans="1:28">
      <c r="A955" s="54">
        <v>950</v>
      </c>
      <c r="B955" s="40"/>
      <c r="C955" s="39"/>
      <c r="D955" s="39"/>
      <c r="E955" s="39"/>
      <c r="F955" s="38"/>
      <c r="G955" s="10"/>
      <c r="H955" s="36"/>
      <c r="I955" s="37"/>
      <c r="J955" s="37"/>
      <c r="K955" s="37"/>
      <c r="L955" s="37"/>
      <c r="M955" s="37"/>
      <c r="N955" s="37"/>
      <c r="O955" s="37"/>
      <c r="P955" s="7"/>
      <c r="Q955" s="7"/>
      <c r="R955" s="6"/>
      <c r="S955" s="6"/>
      <c r="T955" s="6"/>
      <c r="U955" s="6"/>
      <c r="V955" s="8"/>
      <c r="W955" s="6"/>
      <c r="X955" s="114"/>
      <c r="Y955" s="6"/>
      <c r="Z955" s="10"/>
      <c r="AA955" s="133" t="str">
        <f ca="1">IF(AND(COUNTA(R955:U955,X955:Z955)=7,COUNTA(V955:W955)&gt;=1,計算シート!AA955&lt;&gt;""),計算シート!AA955,"")</f>
        <v/>
      </c>
      <c r="AB955" s="134" t="str">
        <f ca="1">IF(AND(AA955&lt;&gt;"",計算シート!AB955&lt;&gt;""),計算シート!AB955,"")</f>
        <v/>
      </c>
    </row>
    <row r="956" spans="1:28">
      <c r="A956" s="54">
        <v>951</v>
      </c>
      <c r="B956" s="40"/>
      <c r="C956" s="39"/>
      <c r="D956" s="39"/>
      <c r="E956" s="39"/>
      <c r="F956" s="38"/>
      <c r="G956" s="10"/>
      <c r="H956" s="36"/>
      <c r="I956" s="37"/>
      <c r="J956" s="37"/>
      <c r="K956" s="37"/>
      <c r="L956" s="37"/>
      <c r="M956" s="37"/>
      <c r="N956" s="37"/>
      <c r="O956" s="37"/>
      <c r="P956" s="7"/>
      <c r="Q956" s="7"/>
      <c r="R956" s="6"/>
      <c r="S956" s="6"/>
      <c r="T956" s="6"/>
      <c r="U956" s="6"/>
      <c r="V956" s="8"/>
      <c r="W956" s="6"/>
      <c r="X956" s="114"/>
      <c r="Y956" s="6"/>
      <c r="Z956" s="10"/>
      <c r="AA956" s="133" t="str">
        <f ca="1">IF(AND(COUNTA(R956:U956,X956:Z956)=7,COUNTA(V956:W956)&gt;=1,計算シート!AA956&lt;&gt;""),計算シート!AA956,"")</f>
        <v/>
      </c>
      <c r="AB956" s="134" t="str">
        <f ca="1">IF(AND(AA956&lt;&gt;"",計算シート!AB956&lt;&gt;""),計算シート!AB956,"")</f>
        <v/>
      </c>
    </row>
    <row r="957" spans="1:28">
      <c r="A957" s="54">
        <v>952</v>
      </c>
      <c r="B957" s="40"/>
      <c r="C957" s="39"/>
      <c r="D957" s="39"/>
      <c r="E957" s="39"/>
      <c r="F957" s="38"/>
      <c r="G957" s="10"/>
      <c r="H957" s="36"/>
      <c r="I957" s="37"/>
      <c r="J957" s="37"/>
      <c r="K957" s="37"/>
      <c r="L957" s="37"/>
      <c r="M957" s="37"/>
      <c r="N957" s="37"/>
      <c r="O957" s="37"/>
      <c r="P957" s="7"/>
      <c r="Q957" s="7"/>
      <c r="R957" s="6"/>
      <c r="S957" s="6"/>
      <c r="T957" s="6"/>
      <c r="U957" s="6"/>
      <c r="V957" s="8"/>
      <c r="W957" s="6"/>
      <c r="X957" s="114"/>
      <c r="Y957" s="6"/>
      <c r="Z957" s="10"/>
      <c r="AA957" s="133" t="str">
        <f ca="1">IF(AND(COUNTA(R957:U957,X957:Z957)=7,COUNTA(V957:W957)&gt;=1,計算シート!AA957&lt;&gt;""),計算シート!AA957,"")</f>
        <v/>
      </c>
      <c r="AB957" s="134" t="str">
        <f ca="1">IF(AND(AA957&lt;&gt;"",計算シート!AB957&lt;&gt;""),計算シート!AB957,"")</f>
        <v/>
      </c>
    </row>
    <row r="958" spans="1:28">
      <c r="A958" s="54">
        <v>953</v>
      </c>
      <c r="B958" s="40"/>
      <c r="C958" s="39"/>
      <c r="D958" s="39"/>
      <c r="E958" s="39"/>
      <c r="F958" s="38"/>
      <c r="G958" s="10"/>
      <c r="H958" s="36"/>
      <c r="I958" s="37"/>
      <c r="J958" s="37"/>
      <c r="K958" s="37"/>
      <c r="L958" s="37"/>
      <c r="M958" s="37"/>
      <c r="N958" s="37"/>
      <c r="O958" s="37"/>
      <c r="P958" s="7"/>
      <c r="Q958" s="7"/>
      <c r="R958" s="6"/>
      <c r="S958" s="6"/>
      <c r="T958" s="6"/>
      <c r="U958" s="6"/>
      <c r="V958" s="8"/>
      <c r="W958" s="6"/>
      <c r="X958" s="114"/>
      <c r="Y958" s="6"/>
      <c r="Z958" s="10"/>
      <c r="AA958" s="133" t="str">
        <f ca="1">IF(AND(COUNTA(R958:U958,X958:Z958)=7,COUNTA(V958:W958)&gt;=1,計算シート!AA958&lt;&gt;""),計算シート!AA958,"")</f>
        <v/>
      </c>
      <c r="AB958" s="134" t="str">
        <f ca="1">IF(AND(AA958&lt;&gt;"",計算シート!AB958&lt;&gt;""),計算シート!AB958,"")</f>
        <v/>
      </c>
    </row>
    <row r="959" spans="1:28">
      <c r="A959" s="54">
        <v>954</v>
      </c>
      <c r="B959" s="40"/>
      <c r="C959" s="39"/>
      <c r="D959" s="39"/>
      <c r="E959" s="39"/>
      <c r="F959" s="38"/>
      <c r="G959" s="10"/>
      <c r="H959" s="36"/>
      <c r="I959" s="37"/>
      <c r="J959" s="37"/>
      <c r="K959" s="37"/>
      <c r="L959" s="37"/>
      <c r="M959" s="37"/>
      <c r="N959" s="37"/>
      <c r="O959" s="37"/>
      <c r="P959" s="7"/>
      <c r="Q959" s="7"/>
      <c r="R959" s="6"/>
      <c r="S959" s="6"/>
      <c r="T959" s="6"/>
      <c r="U959" s="6"/>
      <c r="V959" s="8"/>
      <c r="W959" s="6"/>
      <c r="X959" s="114"/>
      <c r="Y959" s="6"/>
      <c r="Z959" s="10"/>
      <c r="AA959" s="133" t="str">
        <f ca="1">IF(AND(COUNTA(R959:U959,X959:Z959)=7,COUNTA(V959:W959)&gt;=1,計算シート!AA959&lt;&gt;""),計算シート!AA959,"")</f>
        <v/>
      </c>
      <c r="AB959" s="134" t="str">
        <f ca="1">IF(AND(AA959&lt;&gt;"",計算シート!AB959&lt;&gt;""),計算シート!AB959,"")</f>
        <v/>
      </c>
    </row>
    <row r="960" spans="1:28">
      <c r="A960" s="54">
        <v>955</v>
      </c>
      <c r="B960" s="40"/>
      <c r="C960" s="39"/>
      <c r="D960" s="39"/>
      <c r="E960" s="39"/>
      <c r="F960" s="38"/>
      <c r="G960" s="10"/>
      <c r="H960" s="36"/>
      <c r="I960" s="37"/>
      <c r="J960" s="37"/>
      <c r="K960" s="37"/>
      <c r="L960" s="37"/>
      <c r="M960" s="37"/>
      <c r="N960" s="37"/>
      <c r="O960" s="37"/>
      <c r="P960" s="7"/>
      <c r="Q960" s="7"/>
      <c r="R960" s="6"/>
      <c r="S960" s="6"/>
      <c r="T960" s="6"/>
      <c r="U960" s="6"/>
      <c r="V960" s="8"/>
      <c r="W960" s="6"/>
      <c r="X960" s="114"/>
      <c r="Y960" s="6"/>
      <c r="Z960" s="10"/>
      <c r="AA960" s="133" t="str">
        <f ca="1">IF(AND(COUNTA(R960:U960,X960:Z960)=7,COUNTA(V960:W960)&gt;=1,計算シート!AA960&lt;&gt;""),計算シート!AA960,"")</f>
        <v/>
      </c>
      <c r="AB960" s="134" t="str">
        <f ca="1">IF(AND(AA960&lt;&gt;"",計算シート!AB960&lt;&gt;""),計算シート!AB960,"")</f>
        <v/>
      </c>
    </row>
    <row r="961" spans="1:28">
      <c r="A961" s="54">
        <v>956</v>
      </c>
      <c r="B961" s="40"/>
      <c r="C961" s="39"/>
      <c r="D961" s="39"/>
      <c r="E961" s="39"/>
      <c r="F961" s="38"/>
      <c r="G961" s="10"/>
      <c r="H961" s="36"/>
      <c r="I961" s="37"/>
      <c r="J961" s="37"/>
      <c r="K961" s="37"/>
      <c r="L961" s="37"/>
      <c r="M961" s="37"/>
      <c r="N961" s="37"/>
      <c r="O961" s="37"/>
      <c r="P961" s="7"/>
      <c r="Q961" s="7"/>
      <c r="R961" s="6"/>
      <c r="S961" s="6"/>
      <c r="T961" s="6"/>
      <c r="U961" s="6"/>
      <c r="V961" s="8"/>
      <c r="W961" s="6"/>
      <c r="X961" s="114"/>
      <c r="Y961" s="6"/>
      <c r="Z961" s="10"/>
      <c r="AA961" s="133" t="str">
        <f ca="1">IF(AND(COUNTA(R961:U961,X961:Z961)=7,COUNTA(V961:W961)&gt;=1,計算シート!AA961&lt;&gt;""),計算シート!AA961,"")</f>
        <v/>
      </c>
      <c r="AB961" s="134" t="str">
        <f ca="1">IF(AND(AA961&lt;&gt;"",計算シート!AB961&lt;&gt;""),計算シート!AB961,"")</f>
        <v/>
      </c>
    </row>
    <row r="962" spans="1:28">
      <c r="A962" s="54">
        <v>957</v>
      </c>
      <c r="B962" s="40"/>
      <c r="C962" s="39"/>
      <c r="D962" s="39"/>
      <c r="E962" s="39"/>
      <c r="F962" s="38"/>
      <c r="G962" s="10"/>
      <c r="H962" s="36"/>
      <c r="I962" s="37"/>
      <c r="J962" s="37"/>
      <c r="K962" s="37"/>
      <c r="L962" s="37"/>
      <c r="M962" s="37"/>
      <c r="N962" s="37"/>
      <c r="O962" s="37"/>
      <c r="P962" s="7"/>
      <c r="Q962" s="7"/>
      <c r="R962" s="6"/>
      <c r="S962" s="6"/>
      <c r="T962" s="6"/>
      <c r="U962" s="6"/>
      <c r="V962" s="8"/>
      <c r="W962" s="6"/>
      <c r="X962" s="114"/>
      <c r="Y962" s="6"/>
      <c r="Z962" s="10"/>
      <c r="AA962" s="133" t="str">
        <f ca="1">IF(AND(COUNTA(R962:U962,X962:Z962)=7,COUNTA(V962:W962)&gt;=1,計算シート!AA962&lt;&gt;""),計算シート!AA962,"")</f>
        <v/>
      </c>
      <c r="AB962" s="134" t="str">
        <f ca="1">IF(AND(AA962&lt;&gt;"",計算シート!AB962&lt;&gt;""),計算シート!AB962,"")</f>
        <v/>
      </c>
    </row>
    <row r="963" spans="1:28">
      <c r="A963" s="54">
        <v>958</v>
      </c>
      <c r="B963" s="40"/>
      <c r="C963" s="39"/>
      <c r="D963" s="39"/>
      <c r="E963" s="39"/>
      <c r="F963" s="38"/>
      <c r="G963" s="10"/>
      <c r="H963" s="36"/>
      <c r="I963" s="37"/>
      <c r="J963" s="37"/>
      <c r="K963" s="37"/>
      <c r="L963" s="37"/>
      <c r="M963" s="37"/>
      <c r="N963" s="37"/>
      <c r="O963" s="37"/>
      <c r="P963" s="7"/>
      <c r="Q963" s="7"/>
      <c r="R963" s="6"/>
      <c r="S963" s="6"/>
      <c r="T963" s="6"/>
      <c r="U963" s="6"/>
      <c r="V963" s="8"/>
      <c r="W963" s="6"/>
      <c r="X963" s="114"/>
      <c r="Y963" s="6"/>
      <c r="Z963" s="10"/>
      <c r="AA963" s="133" t="str">
        <f ca="1">IF(AND(COUNTA(R963:U963,X963:Z963)=7,COUNTA(V963:W963)&gt;=1,計算シート!AA963&lt;&gt;""),計算シート!AA963,"")</f>
        <v/>
      </c>
      <c r="AB963" s="134" t="str">
        <f ca="1">IF(AND(AA963&lt;&gt;"",計算シート!AB963&lt;&gt;""),計算シート!AB963,"")</f>
        <v/>
      </c>
    </row>
    <row r="964" spans="1:28">
      <c r="A964" s="54">
        <v>959</v>
      </c>
      <c r="B964" s="40"/>
      <c r="C964" s="39"/>
      <c r="D964" s="39"/>
      <c r="E964" s="39"/>
      <c r="F964" s="38"/>
      <c r="G964" s="10"/>
      <c r="H964" s="36"/>
      <c r="I964" s="37"/>
      <c r="J964" s="37"/>
      <c r="K964" s="37"/>
      <c r="L964" s="37"/>
      <c r="M964" s="37"/>
      <c r="N964" s="37"/>
      <c r="O964" s="37"/>
      <c r="P964" s="7"/>
      <c r="Q964" s="7"/>
      <c r="R964" s="6"/>
      <c r="S964" s="6"/>
      <c r="T964" s="6"/>
      <c r="U964" s="6"/>
      <c r="V964" s="8"/>
      <c r="W964" s="6"/>
      <c r="X964" s="114"/>
      <c r="Y964" s="6"/>
      <c r="Z964" s="10"/>
      <c r="AA964" s="133" t="str">
        <f ca="1">IF(AND(COUNTA(R964:U964,X964:Z964)=7,COUNTA(V964:W964)&gt;=1,計算シート!AA964&lt;&gt;""),計算シート!AA964,"")</f>
        <v/>
      </c>
      <c r="AB964" s="134" t="str">
        <f ca="1">IF(AND(AA964&lt;&gt;"",計算シート!AB964&lt;&gt;""),計算シート!AB964,"")</f>
        <v/>
      </c>
    </row>
    <row r="965" spans="1:28">
      <c r="A965" s="54">
        <v>960</v>
      </c>
      <c r="B965" s="40"/>
      <c r="C965" s="39"/>
      <c r="D965" s="39"/>
      <c r="E965" s="39"/>
      <c r="F965" s="38"/>
      <c r="G965" s="10"/>
      <c r="H965" s="36"/>
      <c r="I965" s="37"/>
      <c r="J965" s="37"/>
      <c r="K965" s="37"/>
      <c r="L965" s="37"/>
      <c r="M965" s="37"/>
      <c r="N965" s="37"/>
      <c r="O965" s="37"/>
      <c r="P965" s="7"/>
      <c r="Q965" s="7"/>
      <c r="R965" s="6"/>
      <c r="S965" s="6"/>
      <c r="T965" s="6"/>
      <c r="U965" s="6"/>
      <c r="V965" s="8"/>
      <c r="W965" s="6"/>
      <c r="X965" s="114"/>
      <c r="Y965" s="6"/>
      <c r="Z965" s="10"/>
      <c r="AA965" s="133" t="str">
        <f ca="1">IF(AND(COUNTA(R965:U965,X965:Z965)=7,COUNTA(V965:W965)&gt;=1,計算シート!AA965&lt;&gt;""),計算シート!AA965,"")</f>
        <v/>
      </c>
      <c r="AB965" s="134" t="str">
        <f ca="1">IF(AND(AA965&lt;&gt;"",計算シート!AB965&lt;&gt;""),計算シート!AB965,"")</f>
        <v/>
      </c>
    </row>
    <row r="966" spans="1:28">
      <c r="A966" s="54">
        <v>961</v>
      </c>
      <c r="B966" s="40"/>
      <c r="C966" s="39"/>
      <c r="D966" s="39"/>
      <c r="E966" s="39"/>
      <c r="F966" s="38"/>
      <c r="G966" s="10"/>
      <c r="H966" s="36"/>
      <c r="I966" s="37"/>
      <c r="J966" s="37"/>
      <c r="K966" s="37"/>
      <c r="L966" s="37"/>
      <c r="M966" s="37"/>
      <c r="N966" s="37"/>
      <c r="O966" s="37"/>
      <c r="P966" s="7"/>
      <c r="Q966" s="7"/>
      <c r="R966" s="6"/>
      <c r="S966" s="6"/>
      <c r="T966" s="6"/>
      <c r="U966" s="6"/>
      <c r="V966" s="8"/>
      <c r="W966" s="6"/>
      <c r="X966" s="114"/>
      <c r="Y966" s="6"/>
      <c r="Z966" s="10"/>
      <c r="AA966" s="133" t="str">
        <f ca="1">IF(AND(COUNTA(R966:U966,X966:Z966)=7,COUNTA(V966:W966)&gt;=1,計算シート!AA966&lt;&gt;""),計算シート!AA966,"")</f>
        <v/>
      </c>
      <c r="AB966" s="134" t="str">
        <f ca="1">IF(AND(AA966&lt;&gt;"",計算シート!AB966&lt;&gt;""),計算シート!AB966,"")</f>
        <v/>
      </c>
    </row>
    <row r="967" spans="1:28">
      <c r="A967" s="54">
        <v>962</v>
      </c>
      <c r="B967" s="40"/>
      <c r="C967" s="39"/>
      <c r="D967" s="39"/>
      <c r="E967" s="39"/>
      <c r="F967" s="38"/>
      <c r="G967" s="10"/>
      <c r="H967" s="36"/>
      <c r="I967" s="37"/>
      <c r="J967" s="37"/>
      <c r="K967" s="37"/>
      <c r="L967" s="37"/>
      <c r="M967" s="37"/>
      <c r="N967" s="37"/>
      <c r="O967" s="37"/>
      <c r="P967" s="7"/>
      <c r="Q967" s="7"/>
      <c r="R967" s="6"/>
      <c r="S967" s="6"/>
      <c r="T967" s="6"/>
      <c r="U967" s="6"/>
      <c r="V967" s="8"/>
      <c r="W967" s="6"/>
      <c r="X967" s="114"/>
      <c r="Y967" s="6"/>
      <c r="Z967" s="10"/>
      <c r="AA967" s="133" t="str">
        <f ca="1">IF(AND(COUNTA(R967:U967,X967:Z967)=7,COUNTA(V967:W967)&gt;=1,計算シート!AA967&lt;&gt;""),計算シート!AA967,"")</f>
        <v/>
      </c>
      <c r="AB967" s="134" t="str">
        <f ca="1">IF(AND(AA967&lt;&gt;"",計算シート!AB967&lt;&gt;""),計算シート!AB967,"")</f>
        <v/>
      </c>
    </row>
    <row r="968" spans="1:28">
      <c r="A968" s="54">
        <v>963</v>
      </c>
      <c r="B968" s="40"/>
      <c r="C968" s="39"/>
      <c r="D968" s="39"/>
      <c r="E968" s="39"/>
      <c r="F968" s="38"/>
      <c r="G968" s="10"/>
      <c r="H968" s="36"/>
      <c r="I968" s="37"/>
      <c r="J968" s="37"/>
      <c r="K968" s="37"/>
      <c r="L968" s="37"/>
      <c r="M968" s="37"/>
      <c r="N968" s="37"/>
      <c r="O968" s="37"/>
      <c r="P968" s="7"/>
      <c r="Q968" s="7"/>
      <c r="R968" s="6"/>
      <c r="S968" s="6"/>
      <c r="T968" s="6"/>
      <c r="U968" s="6"/>
      <c r="V968" s="8"/>
      <c r="W968" s="6"/>
      <c r="X968" s="114"/>
      <c r="Y968" s="6"/>
      <c r="Z968" s="10"/>
      <c r="AA968" s="133" t="str">
        <f ca="1">IF(AND(COUNTA(R968:U968,X968:Z968)=7,COUNTA(V968:W968)&gt;=1,計算シート!AA968&lt;&gt;""),計算シート!AA968,"")</f>
        <v/>
      </c>
      <c r="AB968" s="134" t="str">
        <f ca="1">IF(AND(AA968&lt;&gt;"",計算シート!AB968&lt;&gt;""),計算シート!AB968,"")</f>
        <v/>
      </c>
    </row>
    <row r="969" spans="1:28">
      <c r="A969" s="54">
        <v>964</v>
      </c>
      <c r="B969" s="40"/>
      <c r="C969" s="39"/>
      <c r="D969" s="39"/>
      <c r="E969" s="39"/>
      <c r="F969" s="38"/>
      <c r="G969" s="10"/>
      <c r="H969" s="36"/>
      <c r="I969" s="37"/>
      <c r="J969" s="37"/>
      <c r="K969" s="37"/>
      <c r="L969" s="37"/>
      <c r="M969" s="37"/>
      <c r="N969" s="37"/>
      <c r="O969" s="37"/>
      <c r="P969" s="7"/>
      <c r="Q969" s="7"/>
      <c r="R969" s="6"/>
      <c r="S969" s="6"/>
      <c r="T969" s="6"/>
      <c r="U969" s="6"/>
      <c r="V969" s="8"/>
      <c r="W969" s="6"/>
      <c r="X969" s="114"/>
      <c r="Y969" s="6"/>
      <c r="Z969" s="10"/>
      <c r="AA969" s="133" t="str">
        <f ca="1">IF(AND(COUNTA(R969:U969,X969:Z969)=7,COUNTA(V969:W969)&gt;=1,計算シート!AA969&lt;&gt;""),計算シート!AA969,"")</f>
        <v/>
      </c>
      <c r="AB969" s="134" t="str">
        <f ca="1">IF(AND(AA969&lt;&gt;"",計算シート!AB969&lt;&gt;""),計算シート!AB969,"")</f>
        <v/>
      </c>
    </row>
    <row r="970" spans="1:28">
      <c r="A970" s="54">
        <v>965</v>
      </c>
      <c r="B970" s="40"/>
      <c r="C970" s="39"/>
      <c r="D970" s="39"/>
      <c r="E970" s="39"/>
      <c r="F970" s="38"/>
      <c r="G970" s="10"/>
      <c r="H970" s="36"/>
      <c r="I970" s="37"/>
      <c r="J970" s="37"/>
      <c r="K970" s="37"/>
      <c r="L970" s="37"/>
      <c r="M970" s="37"/>
      <c r="N970" s="37"/>
      <c r="O970" s="37"/>
      <c r="P970" s="7"/>
      <c r="Q970" s="7"/>
      <c r="R970" s="6"/>
      <c r="S970" s="6"/>
      <c r="T970" s="6"/>
      <c r="U970" s="6"/>
      <c r="V970" s="8"/>
      <c r="W970" s="6"/>
      <c r="X970" s="114"/>
      <c r="Y970" s="6"/>
      <c r="Z970" s="10"/>
      <c r="AA970" s="133" t="str">
        <f ca="1">IF(AND(COUNTA(R970:U970,X970:Z970)=7,COUNTA(V970:W970)&gt;=1,計算シート!AA970&lt;&gt;""),計算シート!AA970,"")</f>
        <v/>
      </c>
      <c r="AB970" s="134" t="str">
        <f ca="1">IF(AND(AA970&lt;&gt;"",計算シート!AB970&lt;&gt;""),計算シート!AB970,"")</f>
        <v/>
      </c>
    </row>
    <row r="971" spans="1:28">
      <c r="A971" s="54">
        <v>966</v>
      </c>
      <c r="B971" s="40"/>
      <c r="C971" s="39"/>
      <c r="D971" s="39"/>
      <c r="E971" s="39"/>
      <c r="F971" s="38"/>
      <c r="G971" s="10"/>
      <c r="H971" s="36"/>
      <c r="I971" s="37"/>
      <c r="J971" s="37"/>
      <c r="K971" s="37"/>
      <c r="L971" s="37"/>
      <c r="M971" s="37"/>
      <c r="N971" s="37"/>
      <c r="O971" s="37"/>
      <c r="P971" s="7"/>
      <c r="Q971" s="7"/>
      <c r="R971" s="6"/>
      <c r="S971" s="6"/>
      <c r="T971" s="6"/>
      <c r="U971" s="6"/>
      <c r="V971" s="8"/>
      <c r="W971" s="6"/>
      <c r="X971" s="114"/>
      <c r="Y971" s="6"/>
      <c r="Z971" s="10"/>
      <c r="AA971" s="133" t="str">
        <f ca="1">IF(AND(COUNTA(R971:U971,X971:Z971)=7,COUNTA(V971:W971)&gt;=1,計算シート!AA971&lt;&gt;""),計算シート!AA971,"")</f>
        <v/>
      </c>
      <c r="AB971" s="134" t="str">
        <f ca="1">IF(AND(AA971&lt;&gt;"",計算シート!AB971&lt;&gt;""),計算シート!AB971,"")</f>
        <v/>
      </c>
    </row>
    <row r="972" spans="1:28">
      <c r="A972" s="54">
        <v>967</v>
      </c>
      <c r="B972" s="40"/>
      <c r="C972" s="39"/>
      <c r="D972" s="39"/>
      <c r="E972" s="39"/>
      <c r="F972" s="38"/>
      <c r="G972" s="10"/>
      <c r="H972" s="36"/>
      <c r="I972" s="37"/>
      <c r="J972" s="37"/>
      <c r="K972" s="37"/>
      <c r="L972" s="37"/>
      <c r="M972" s="37"/>
      <c r="N972" s="37"/>
      <c r="O972" s="37"/>
      <c r="P972" s="7"/>
      <c r="Q972" s="7"/>
      <c r="R972" s="6"/>
      <c r="S972" s="6"/>
      <c r="T972" s="6"/>
      <c r="U972" s="6"/>
      <c r="V972" s="8"/>
      <c r="W972" s="6"/>
      <c r="X972" s="114"/>
      <c r="Y972" s="6"/>
      <c r="Z972" s="10"/>
      <c r="AA972" s="133" t="str">
        <f ca="1">IF(AND(COUNTA(R972:U972,X972:Z972)=7,COUNTA(V972:W972)&gt;=1,計算シート!AA972&lt;&gt;""),計算シート!AA972,"")</f>
        <v/>
      </c>
      <c r="AB972" s="134" t="str">
        <f ca="1">IF(AND(AA972&lt;&gt;"",計算シート!AB972&lt;&gt;""),計算シート!AB972,"")</f>
        <v/>
      </c>
    </row>
    <row r="973" spans="1:28">
      <c r="A973" s="54">
        <v>968</v>
      </c>
      <c r="B973" s="40"/>
      <c r="C973" s="39"/>
      <c r="D973" s="39"/>
      <c r="E973" s="39"/>
      <c r="F973" s="38"/>
      <c r="G973" s="10"/>
      <c r="H973" s="36"/>
      <c r="I973" s="37"/>
      <c r="J973" s="37"/>
      <c r="K973" s="37"/>
      <c r="L973" s="37"/>
      <c r="M973" s="37"/>
      <c r="N973" s="37"/>
      <c r="O973" s="37"/>
      <c r="P973" s="7"/>
      <c r="Q973" s="7"/>
      <c r="R973" s="6"/>
      <c r="S973" s="6"/>
      <c r="T973" s="6"/>
      <c r="U973" s="6"/>
      <c r="V973" s="8"/>
      <c r="W973" s="6"/>
      <c r="X973" s="114"/>
      <c r="Y973" s="6"/>
      <c r="Z973" s="10"/>
      <c r="AA973" s="133" t="str">
        <f ca="1">IF(AND(COUNTA(R973:U973,X973:Z973)=7,COUNTA(V973:W973)&gt;=1,計算シート!AA973&lt;&gt;""),計算シート!AA973,"")</f>
        <v/>
      </c>
      <c r="AB973" s="134" t="str">
        <f ca="1">IF(AND(AA973&lt;&gt;"",計算シート!AB973&lt;&gt;""),計算シート!AB973,"")</f>
        <v/>
      </c>
    </row>
    <row r="974" spans="1:28">
      <c r="A974" s="54">
        <v>969</v>
      </c>
      <c r="B974" s="40"/>
      <c r="C974" s="39"/>
      <c r="D974" s="39"/>
      <c r="E974" s="39"/>
      <c r="F974" s="38"/>
      <c r="G974" s="10"/>
      <c r="H974" s="36"/>
      <c r="I974" s="37"/>
      <c r="J974" s="37"/>
      <c r="K974" s="37"/>
      <c r="L974" s="37"/>
      <c r="M974" s="37"/>
      <c r="N974" s="37"/>
      <c r="O974" s="37"/>
      <c r="P974" s="7"/>
      <c r="Q974" s="7"/>
      <c r="R974" s="6"/>
      <c r="S974" s="6"/>
      <c r="T974" s="6"/>
      <c r="U974" s="6"/>
      <c r="V974" s="8"/>
      <c r="W974" s="6"/>
      <c r="X974" s="114"/>
      <c r="Y974" s="6"/>
      <c r="Z974" s="10"/>
      <c r="AA974" s="133" t="str">
        <f ca="1">IF(AND(COUNTA(R974:U974,X974:Z974)=7,COUNTA(V974:W974)&gt;=1,計算シート!AA974&lt;&gt;""),計算シート!AA974,"")</f>
        <v/>
      </c>
      <c r="AB974" s="134" t="str">
        <f ca="1">IF(AND(AA974&lt;&gt;"",計算シート!AB974&lt;&gt;""),計算シート!AB974,"")</f>
        <v/>
      </c>
    </row>
    <row r="975" spans="1:28">
      <c r="A975" s="54">
        <v>970</v>
      </c>
      <c r="B975" s="40"/>
      <c r="C975" s="39"/>
      <c r="D975" s="39"/>
      <c r="E975" s="39"/>
      <c r="F975" s="38"/>
      <c r="G975" s="10"/>
      <c r="H975" s="36"/>
      <c r="I975" s="37"/>
      <c r="J975" s="37"/>
      <c r="K975" s="37"/>
      <c r="L975" s="37"/>
      <c r="M975" s="37"/>
      <c r="N975" s="37"/>
      <c r="O975" s="37"/>
      <c r="P975" s="7"/>
      <c r="Q975" s="7"/>
      <c r="R975" s="6"/>
      <c r="S975" s="6"/>
      <c r="T975" s="6"/>
      <c r="U975" s="6"/>
      <c r="V975" s="8"/>
      <c r="W975" s="6"/>
      <c r="X975" s="114"/>
      <c r="Y975" s="6"/>
      <c r="Z975" s="10"/>
      <c r="AA975" s="133" t="str">
        <f ca="1">IF(AND(COUNTA(R975:U975,X975:Z975)=7,COUNTA(V975:W975)&gt;=1,計算シート!AA975&lt;&gt;""),計算シート!AA975,"")</f>
        <v/>
      </c>
      <c r="AB975" s="134" t="str">
        <f ca="1">IF(AND(AA975&lt;&gt;"",計算シート!AB975&lt;&gt;""),計算シート!AB975,"")</f>
        <v/>
      </c>
    </row>
    <row r="976" spans="1:28">
      <c r="A976" s="54">
        <v>971</v>
      </c>
      <c r="B976" s="40"/>
      <c r="C976" s="39"/>
      <c r="D976" s="39"/>
      <c r="E976" s="39"/>
      <c r="F976" s="38"/>
      <c r="G976" s="10"/>
      <c r="H976" s="36"/>
      <c r="I976" s="37"/>
      <c r="J976" s="37"/>
      <c r="K976" s="37"/>
      <c r="L976" s="37"/>
      <c r="M976" s="37"/>
      <c r="N976" s="37"/>
      <c r="O976" s="37"/>
      <c r="P976" s="7"/>
      <c r="Q976" s="7"/>
      <c r="R976" s="6"/>
      <c r="S976" s="6"/>
      <c r="T976" s="6"/>
      <c r="U976" s="6"/>
      <c r="V976" s="8"/>
      <c r="W976" s="6"/>
      <c r="X976" s="114"/>
      <c r="Y976" s="6"/>
      <c r="Z976" s="10"/>
      <c r="AA976" s="133" t="str">
        <f ca="1">IF(AND(COUNTA(R976:U976,X976:Z976)=7,COUNTA(V976:W976)&gt;=1,計算シート!AA976&lt;&gt;""),計算シート!AA976,"")</f>
        <v/>
      </c>
      <c r="AB976" s="134" t="str">
        <f ca="1">IF(AND(AA976&lt;&gt;"",計算シート!AB976&lt;&gt;""),計算シート!AB976,"")</f>
        <v/>
      </c>
    </row>
    <row r="977" spans="1:28">
      <c r="A977" s="54">
        <v>972</v>
      </c>
      <c r="B977" s="40"/>
      <c r="C977" s="39"/>
      <c r="D977" s="39"/>
      <c r="E977" s="39"/>
      <c r="F977" s="38"/>
      <c r="G977" s="10"/>
      <c r="H977" s="36"/>
      <c r="I977" s="37"/>
      <c r="J977" s="37"/>
      <c r="K977" s="37"/>
      <c r="L977" s="37"/>
      <c r="M977" s="37"/>
      <c r="N977" s="37"/>
      <c r="O977" s="37"/>
      <c r="P977" s="7"/>
      <c r="Q977" s="7"/>
      <c r="R977" s="6"/>
      <c r="S977" s="6"/>
      <c r="T977" s="6"/>
      <c r="U977" s="6"/>
      <c r="V977" s="8"/>
      <c r="W977" s="6"/>
      <c r="X977" s="114"/>
      <c r="Y977" s="6"/>
      <c r="Z977" s="10"/>
      <c r="AA977" s="133" t="str">
        <f ca="1">IF(AND(COUNTA(R977:U977,X977:Z977)=7,COUNTA(V977:W977)&gt;=1,計算シート!AA977&lt;&gt;""),計算シート!AA977,"")</f>
        <v/>
      </c>
      <c r="AB977" s="134" t="str">
        <f ca="1">IF(AND(AA977&lt;&gt;"",計算シート!AB977&lt;&gt;""),計算シート!AB977,"")</f>
        <v/>
      </c>
    </row>
    <row r="978" spans="1:28">
      <c r="A978" s="54">
        <v>973</v>
      </c>
      <c r="B978" s="40"/>
      <c r="C978" s="39"/>
      <c r="D978" s="39"/>
      <c r="E978" s="39"/>
      <c r="F978" s="38"/>
      <c r="G978" s="10"/>
      <c r="H978" s="36"/>
      <c r="I978" s="37"/>
      <c r="J978" s="37"/>
      <c r="K978" s="37"/>
      <c r="L978" s="37"/>
      <c r="M978" s="37"/>
      <c r="N978" s="37"/>
      <c r="O978" s="37"/>
      <c r="P978" s="7"/>
      <c r="Q978" s="7"/>
      <c r="R978" s="6"/>
      <c r="S978" s="6"/>
      <c r="T978" s="6"/>
      <c r="U978" s="6"/>
      <c r="V978" s="8"/>
      <c r="W978" s="6"/>
      <c r="X978" s="114"/>
      <c r="Y978" s="6"/>
      <c r="Z978" s="10"/>
      <c r="AA978" s="133" t="str">
        <f ca="1">IF(AND(COUNTA(R978:U978,X978:Z978)=7,COUNTA(V978:W978)&gt;=1,計算シート!AA978&lt;&gt;""),計算シート!AA978,"")</f>
        <v/>
      </c>
      <c r="AB978" s="134" t="str">
        <f ca="1">IF(AND(AA978&lt;&gt;"",計算シート!AB978&lt;&gt;""),計算シート!AB978,"")</f>
        <v/>
      </c>
    </row>
    <row r="979" spans="1:28">
      <c r="A979" s="54">
        <v>974</v>
      </c>
      <c r="B979" s="40"/>
      <c r="C979" s="39"/>
      <c r="D979" s="39"/>
      <c r="E979" s="39"/>
      <c r="F979" s="38"/>
      <c r="G979" s="10"/>
      <c r="H979" s="36"/>
      <c r="I979" s="37"/>
      <c r="J979" s="37"/>
      <c r="K979" s="37"/>
      <c r="L979" s="37"/>
      <c r="M979" s="37"/>
      <c r="N979" s="37"/>
      <c r="O979" s="37"/>
      <c r="P979" s="7"/>
      <c r="Q979" s="7"/>
      <c r="R979" s="6"/>
      <c r="S979" s="6"/>
      <c r="T979" s="6"/>
      <c r="U979" s="6"/>
      <c r="V979" s="8"/>
      <c r="W979" s="6"/>
      <c r="X979" s="114"/>
      <c r="Y979" s="6"/>
      <c r="Z979" s="10"/>
      <c r="AA979" s="133" t="str">
        <f ca="1">IF(AND(COUNTA(R979:U979,X979:Z979)=7,COUNTA(V979:W979)&gt;=1,計算シート!AA979&lt;&gt;""),計算シート!AA979,"")</f>
        <v/>
      </c>
      <c r="AB979" s="134" t="str">
        <f ca="1">IF(AND(AA979&lt;&gt;"",計算シート!AB979&lt;&gt;""),計算シート!AB979,"")</f>
        <v/>
      </c>
    </row>
    <row r="980" spans="1:28">
      <c r="A980" s="54">
        <v>975</v>
      </c>
      <c r="B980" s="40"/>
      <c r="C980" s="39"/>
      <c r="D980" s="39"/>
      <c r="E980" s="39"/>
      <c r="F980" s="38"/>
      <c r="G980" s="10"/>
      <c r="H980" s="36"/>
      <c r="I980" s="37"/>
      <c r="J980" s="37"/>
      <c r="K980" s="37"/>
      <c r="L980" s="37"/>
      <c r="M980" s="37"/>
      <c r="N980" s="37"/>
      <c r="O980" s="37"/>
      <c r="P980" s="7"/>
      <c r="Q980" s="7"/>
      <c r="R980" s="6"/>
      <c r="S980" s="6"/>
      <c r="T980" s="6"/>
      <c r="U980" s="6"/>
      <c r="V980" s="8"/>
      <c r="W980" s="6"/>
      <c r="X980" s="114"/>
      <c r="Y980" s="6"/>
      <c r="Z980" s="10"/>
      <c r="AA980" s="133" t="str">
        <f ca="1">IF(AND(COUNTA(R980:U980,X980:Z980)=7,COUNTA(V980:W980)&gt;=1,計算シート!AA980&lt;&gt;""),計算シート!AA980,"")</f>
        <v/>
      </c>
      <c r="AB980" s="134" t="str">
        <f ca="1">IF(AND(AA980&lt;&gt;"",計算シート!AB980&lt;&gt;""),計算シート!AB980,"")</f>
        <v/>
      </c>
    </row>
    <row r="981" spans="1:28">
      <c r="A981" s="54">
        <v>976</v>
      </c>
      <c r="B981" s="40"/>
      <c r="C981" s="39"/>
      <c r="D981" s="39"/>
      <c r="E981" s="39"/>
      <c r="F981" s="38"/>
      <c r="G981" s="10"/>
      <c r="H981" s="36"/>
      <c r="I981" s="37"/>
      <c r="J981" s="37"/>
      <c r="K981" s="37"/>
      <c r="L981" s="37"/>
      <c r="M981" s="37"/>
      <c r="N981" s="37"/>
      <c r="O981" s="37"/>
      <c r="P981" s="7"/>
      <c r="Q981" s="7"/>
      <c r="R981" s="6"/>
      <c r="S981" s="6"/>
      <c r="T981" s="6"/>
      <c r="U981" s="6"/>
      <c r="V981" s="8"/>
      <c r="W981" s="6"/>
      <c r="X981" s="114"/>
      <c r="Y981" s="6"/>
      <c r="Z981" s="10"/>
      <c r="AA981" s="133" t="str">
        <f ca="1">IF(AND(COUNTA(R981:U981,X981:Z981)=7,COUNTA(V981:W981)&gt;=1,計算シート!AA981&lt;&gt;""),計算シート!AA981,"")</f>
        <v/>
      </c>
      <c r="AB981" s="134" t="str">
        <f ca="1">IF(AND(AA981&lt;&gt;"",計算シート!AB981&lt;&gt;""),計算シート!AB981,"")</f>
        <v/>
      </c>
    </row>
    <row r="982" spans="1:28">
      <c r="A982" s="54">
        <v>977</v>
      </c>
      <c r="B982" s="40"/>
      <c r="C982" s="39"/>
      <c r="D982" s="39"/>
      <c r="E982" s="39"/>
      <c r="F982" s="38"/>
      <c r="G982" s="10"/>
      <c r="H982" s="36"/>
      <c r="I982" s="37"/>
      <c r="J982" s="37"/>
      <c r="K982" s="37"/>
      <c r="L982" s="37"/>
      <c r="M982" s="37"/>
      <c r="N982" s="37"/>
      <c r="O982" s="37"/>
      <c r="P982" s="7"/>
      <c r="Q982" s="7"/>
      <c r="R982" s="6"/>
      <c r="S982" s="6"/>
      <c r="T982" s="6"/>
      <c r="U982" s="6"/>
      <c r="V982" s="8"/>
      <c r="W982" s="6"/>
      <c r="X982" s="114"/>
      <c r="Y982" s="6"/>
      <c r="Z982" s="10"/>
      <c r="AA982" s="133" t="str">
        <f ca="1">IF(AND(COUNTA(R982:U982,X982:Z982)=7,COUNTA(V982:W982)&gt;=1,計算シート!AA982&lt;&gt;""),計算シート!AA982,"")</f>
        <v/>
      </c>
      <c r="AB982" s="134" t="str">
        <f ca="1">IF(AND(AA982&lt;&gt;"",計算シート!AB982&lt;&gt;""),計算シート!AB982,"")</f>
        <v/>
      </c>
    </row>
    <row r="983" spans="1:28">
      <c r="A983" s="54">
        <v>978</v>
      </c>
      <c r="B983" s="40"/>
      <c r="C983" s="39"/>
      <c r="D983" s="39"/>
      <c r="E983" s="39"/>
      <c r="F983" s="38"/>
      <c r="G983" s="10"/>
      <c r="H983" s="36"/>
      <c r="I983" s="37"/>
      <c r="J983" s="37"/>
      <c r="K983" s="37"/>
      <c r="L983" s="37"/>
      <c r="M983" s="37"/>
      <c r="N983" s="37"/>
      <c r="O983" s="37"/>
      <c r="P983" s="7"/>
      <c r="Q983" s="7"/>
      <c r="R983" s="6"/>
      <c r="S983" s="6"/>
      <c r="T983" s="6"/>
      <c r="U983" s="6"/>
      <c r="V983" s="8"/>
      <c r="W983" s="6"/>
      <c r="X983" s="114"/>
      <c r="Y983" s="6"/>
      <c r="Z983" s="10"/>
      <c r="AA983" s="133" t="str">
        <f ca="1">IF(AND(COUNTA(R983:U983,X983:Z983)=7,COUNTA(V983:W983)&gt;=1,計算シート!AA983&lt;&gt;""),計算シート!AA983,"")</f>
        <v/>
      </c>
      <c r="AB983" s="134" t="str">
        <f ca="1">IF(AND(AA983&lt;&gt;"",計算シート!AB983&lt;&gt;""),計算シート!AB983,"")</f>
        <v/>
      </c>
    </row>
    <row r="984" spans="1:28">
      <c r="A984" s="54">
        <v>979</v>
      </c>
      <c r="B984" s="40"/>
      <c r="C984" s="39"/>
      <c r="D984" s="39"/>
      <c r="E984" s="39"/>
      <c r="F984" s="38"/>
      <c r="G984" s="10"/>
      <c r="H984" s="36"/>
      <c r="I984" s="37"/>
      <c r="J984" s="37"/>
      <c r="K984" s="37"/>
      <c r="L984" s="37"/>
      <c r="M984" s="37"/>
      <c r="N984" s="37"/>
      <c r="O984" s="37"/>
      <c r="P984" s="7"/>
      <c r="Q984" s="7"/>
      <c r="R984" s="6"/>
      <c r="S984" s="6"/>
      <c r="T984" s="6"/>
      <c r="U984" s="6"/>
      <c r="V984" s="8"/>
      <c r="W984" s="6"/>
      <c r="X984" s="114"/>
      <c r="Y984" s="6"/>
      <c r="Z984" s="10"/>
      <c r="AA984" s="133" t="str">
        <f ca="1">IF(AND(COUNTA(R984:U984,X984:Z984)=7,COUNTA(V984:W984)&gt;=1,計算シート!AA984&lt;&gt;""),計算シート!AA984,"")</f>
        <v/>
      </c>
      <c r="AB984" s="134" t="str">
        <f ca="1">IF(AND(AA984&lt;&gt;"",計算シート!AB984&lt;&gt;""),計算シート!AB984,"")</f>
        <v/>
      </c>
    </row>
    <row r="985" spans="1:28">
      <c r="A985" s="54">
        <v>980</v>
      </c>
      <c r="B985" s="40"/>
      <c r="C985" s="39"/>
      <c r="D985" s="39"/>
      <c r="E985" s="39"/>
      <c r="F985" s="38"/>
      <c r="G985" s="10"/>
      <c r="H985" s="36"/>
      <c r="I985" s="37"/>
      <c r="J985" s="37"/>
      <c r="K985" s="37"/>
      <c r="L985" s="37"/>
      <c r="M985" s="37"/>
      <c r="N985" s="37"/>
      <c r="O985" s="37"/>
      <c r="P985" s="7"/>
      <c r="Q985" s="7"/>
      <c r="R985" s="6"/>
      <c r="S985" s="6"/>
      <c r="T985" s="6"/>
      <c r="U985" s="6"/>
      <c r="V985" s="8"/>
      <c r="W985" s="6"/>
      <c r="X985" s="114"/>
      <c r="Y985" s="6"/>
      <c r="Z985" s="10"/>
      <c r="AA985" s="133" t="str">
        <f ca="1">IF(AND(COUNTA(R985:U985,X985:Z985)=7,COUNTA(V985:W985)&gt;=1,計算シート!AA985&lt;&gt;""),計算シート!AA985,"")</f>
        <v/>
      </c>
      <c r="AB985" s="134" t="str">
        <f ca="1">IF(AND(AA985&lt;&gt;"",計算シート!AB985&lt;&gt;""),計算シート!AB985,"")</f>
        <v/>
      </c>
    </row>
    <row r="986" spans="1:28">
      <c r="A986" s="54">
        <v>981</v>
      </c>
      <c r="B986" s="40"/>
      <c r="C986" s="39"/>
      <c r="D986" s="39"/>
      <c r="E986" s="39"/>
      <c r="F986" s="38"/>
      <c r="G986" s="10"/>
      <c r="H986" s="36"/>
      <c r="I986" s="37"/>
      <c r="J986" s="37"/>
      <c r="K986" s="37"/>
      <c r="L986" s="37"/>
      <c r="M986" s="37"/>
      <c r="N986" s="37"/>
      <c r="O986" s="37"/>
      <c r="P986" s="7"/>
      <c r="Q986" s="7"/>
      <c r="R986" s="6"/>
      <c r="S986" s="6"/>
      <c r="T986" s="6"/>
      <c r="U986" s="6"/>
      <c r="V986" s="8"/>
      <c r="W986" s="6"/>
      <c r="X986" s="114"/>
      <c r="Y986" s="6"/>
      <c r="Z986" s="10"/>
      <c r="AA986" s="133" t="str">
        <f ca="1">IF(AND(COUNTA(R986:U986,X986:Z986)=7,COUNTA(V986:W986)&gt;=1,計算シート!AA986&lt;&gt;""),計算シート!AA986,"")</f>
        <v/>
      </c>
      <c r="AB986" s="134" t="str">
        <f ca="1">IF(AND(AA986&lt;&gt;"",計算シート!AB986&lt;&gt;""),計算シート!AB986,"")</f>
        <v/>
      </c>
    </row>
    <row r="987" spans="1:28">
      <c r="A987" s="54">
        <v>982</v>
      </c>
      <c r="B987" s="40"/>
      <c r="C987" s="39"/>
      <c r="D987" s="39"/>
      <c r="E987" s="39"/>
      <c r="F987" s="38"/>
      <c r="G987" s="10"/>
      <c r="H987" s="36"/>
      <c r="I987" s="37"/>
      <c r="J987" s="37"/>
      <c r="K987" s="37"/>
      <c r="L987" s="37"/>
      <c r="M987" s="37"/>
      <c r="N987" s="37"/>
      <c r="O987" s="37"/>
      <c r="P987" s="7"/>
      <c r="Q987" s="7"/>
      <c r="R987" s="6"/>
      <c r="S987" s="6"/>
      <c r="T987" s="6"/>
      <c r="U987" s="6"/>
      <c r="V987" s="8"/>
      <c r="W987" s="6"/>
      <c r="X987" s="114"/>
      <c r="Y987" s="6"/>
      <c r="Z987" s="10"/>
      <c r="AA987" s="133" t="str">
        <f ca="1">IF(AND(COUNTA(R987:U987,X987:Z987)=7,COUNTA(V987:W987)&gt;=1,計算シート!AA987&lt;&gt;""),計算シート!AA987,"")</f>
        <v/>
      </c>
      <c r="AB987" s="134" t="str">
        <f ca="1">IF(AND(AA987&lt;&gt;"",計算シート!AB987&lt;&gt;""),計算シート!AB987,"")</f>
        <v/>
      </c>
    </row>
    <row r="988" spans="1:28">
      <c r="A988" s="54">
        <v>983</v>
      </c>
      <c r="B988" s="40"/>
      <c r="C988" s="39"/>
      <c r="D988" s="39"/>
      <c r="E988" s="39"/>
      <c r="F988" s="38"/>
      <c r="G988" s="10"/>
      <c r="H988" s="36"/>
      <c r="I988" s="37"/>
      <c r="J988" s="37"/>
      <c r="K988" s="37"/>
      <c r="L988" s="37"/>
      <c r="M988" s="37"/>
      <c r="N988" s="37"/>
      <c r="O988" s="37"/>
      <c r="P988" s="7"/>
      <c r="Q988" s="7"/>
      <c r="R988" s="6"/>
      <c r="S988" s="6"/>
      <c r="T988" s="6"/>
      <c r="U988" s="6"/>
      <c r="V988" s="8"/>
      <c r="W988" s="6"/>
      <c r="X988" s="114"/>
      <c r="Y988" s="6"/>
      <c r="Z988" s="10"/>
      <c r="AA988" s="133" t="str">
        <f ca="1">IF(AND(COUNTA(R988:U988,X988:Z988)=7,COUNTA(V988:W988)&gt;=1,計算シート!AA988&lt;&gt;""),計算シート!AA988,"")</f>
        <v/>
      </c>
      <c r="AB988" s="134" t="str">
        <f ca="1">IF(AND(AA988&lt;&gt;"",計算シート!AB988&lt;&gt;""),計算シート!AB988,"")</f>
        <v/>
      </c>
    </row>
    <row r="989" spans="1:28">
      <c r="A989" s="54">
        <v>984</v>
      </c>
      <c r="B989" s="40"/>
      <c r="C989" s="39"/>
      <c r="D989" s="39"/>
      <c r="E989" s="39"/>
      <c r="F989" s="38"/>
      <c r="G989" s="10"/>
      <c r="H989" s="36"/>
      <c r="I989" s="37"/>
      <c r="J989" s="37"/>
      <c r="K989" s="37"/>
      <c r="L989" s="37"/>
      <c r="M989" s="37"/>
      <c r="N989" s="37"/>
      <c r="O989" s="37"/>
      <c r="P989" s="7"/>
      <c r="Q989" s="7"/>
      <c r="R989" s="6"/>
      <c r="S989" s="6"/>
      <c r="T989" s="6"/>
      <c r="U989" s="6"/>
      <c r="V989" s="8"/>
      <c r="W989" s="6"/>
      <c r="X989" s="114"/>
      <c r="Y989" s="6"/>
      <c r="Z989" s="10"/>
      <c r="AA989" s="133" t="str">
        <f ca="1">IF(AND(COUNTA(R989:U989,X989:Z989)=7,COUNTA(V989:W989)&gt;=1,計算シート!AA989&lt;&gt;""),計算シート!AA989,"")</f>
        <v/>
      </c>
      <c r="AB989" s="134" t="str">
        <f ca="1">IF(AND(AA989&lt;&gt;"",計算シート!AB989&lt;&gt;""),計算シート!AB989,"")</f>
        <v/>
      </c>
    </row>
    <row r="990" spans="1:28">
      <c r="A990" s="54">
        <v>985</v>
      </c>
      <c r="B990" s="40"/>
      <c r="C990" s="39"/>
      <c r="D990" s="39"/>
      <c r="E990" s="39"/>
      <c r="F990" s="38"/>
      <c r="G990" s="10"/>
      <c r="H990" s="36"/>
      <c r="I990" s="37"/>
      <c r="J990" s="37"/>
      <c r="K990" s="37"/>
      <c r="L990" s="37"/>
      <c r="M990" s="37"/>
      <c r="N990" s="37"/>
      <c r="O990" s="37"/>
      <c r="P990" s="7"/>
      <c r="Q990" s="7"/>
      <c r="R990" s="6"/>
      <c r="S990" s="6"/>
      <c r="T990" s="6"/>
      <c r="U990" s="6"/>
      <c r="V990" s="8"/>
      <c r="W990" s="6"/>
      <c r="X990" s="114"/>
      <c r="Y990" s="6"/>
      <c r="Z990" s="10"/>
      <c r="AA990" s="133" t="str">
        <f ca="1">IF(AND(COUNTA(R990:U990,X990:Z990)=7,COUNTA(V990:W990)&gt;=1,計算シート!AA990&lt;&gt;""),計算シート!AA990,"")</f>
        <v/>
      </c>
      <c r="AB990" s="134" t="str">
        <f ca="1">IF(AND(AA990&lt;&gt;"",計算シート!AB990&lt;&gt;""),計算シート!AB990,"")</f>
        <v/>
      </c>
    </row>
    <row r="991" spans="1:28">
      <c r="A991" s="54">
        <v>986</v>
      </c>
      <c r="B991" s="40"/>
      <c r="C991" s="39"/>
      <c r="D991" s="39"/>
      <c r="E991" s="39"/>
      <c r="F991" s="38"/>
      <c r="G991" s="10"/>
      <c r="H991" s="36"/>
      <c r="I991" s="37"/>
      <c r="J991" s="37"/>
      <c r="K991" s="37"/>
      <c r="L991" s="37"/>
      <c r="M991" s="37"/>
      <c r="N991" s="37"/>
      <c r="O991" s="37"/>
      <c r="P991" s="7"/>
      <c r="Q991" s="7"/>
      <c r="R991" s="6"/>
      <c r="S991" s="6"/>
      <c r="T991" s="6"/>
      <c r="U991" s="6"/>
      <c r="V991" s="8"/>
      <c r="W991" s="6"/>
      <c r="X991" s="114"/>
      <c r="Y991" s="6"/>
      <c r="Z991" s="10"/>
      <c r="AA991" s="133" t="str">
        <f ca="1">IF(AND(COUNTA(R991:U991,X991:Z991)=7,COUNTA(V991:W991)&gt;=1,計算シート!AA991&lt;&gt;""),計算シート!AA991,"")</f>
        <v/>
      </c>
      <c r="AB991" s="134" t="str">
        <f ca="1">IF(AND(AA991&lt;&gt;"",計算シート!AB991&lt;&gt;""),計算シート!AB991,"")</f>
        <v/>
      </c>
    </row>
    <row r="992" spans="1:28">
      <c r="A992" s="54">
        <v>987</v>
      </c>
      <c r="B992" s="40"/>
      <c r="C992" s="39"/>
      <c r="D992" s="39"/>
      <c r="E992" s="39"/>
      <c r="F992" s="38"/>
      <c r="G992" s="10"/>
      <c r="H992" s="36"/>
      <c r="I992" s="37"/>
      <c r="J992" s="37"/>
      <c r="K992" s="37"/>
      <c r="L992" s="37"/>
      <c r="M992" s="37"/>
      <c r="N992" s="37"/>
      <c r="O992" s="37"/>
      <c r="P992" s="7"/>
      <c r="Q992" s="7"/>
      <c r="R992" s="6"/>
      <c r="S992" s="6"/>
      <c r="T992" s="6"/>
      <c r="U992" s="6"/>
      <c r="V992" s="8"/>
      <c r="W992" s="6"/>
      <c r="X992" s="114"/>
      <c r="Y992" s="6"/>
      <c r="Z992" s="10"/>
      <c r="AA992" s="133" t="str">
        <f ca="1">IF(AND(COUNTA(R992:U992,X992:Z992)=7,COUNTA(V992:W992)&gt;=1,計算シート!AA992&lt;&gt;""),計算シート!AA992,"")</f>
        <v/>
      </c>
      <c r="AB992" s="134" t="str">
        <f ca="1">IF(AND(AA992&lt;&gt;"",計算シート!AB992&lt;&gt;""),計算シート!AB992,"")</f>
        <v/>
      </c>
    </row>
    <row r="993" spans="1:28">
      <c r="A993" s="54">
        <v>988</v>
      </c>
      <c r="B993" s="40"/>
      <c r="C993" s="39"/>
      <c r="D993" s="39"/>
      <c r="E993" s="39"/>
      <c r="F993" s="38"/>
      <c r="G993" s="10"/>
      <c r="H993" s="36"/>
      <c r="I993" s="37"/>
      <c r="J993" s="37"/>
      <c r="K993" s="37"/>
      <c r="L993" s="37"/>
      <c r="M993" s="37"/>
      <c r="N993" s="37"/>
      <c r="O993" s="37"/>
      <c r="P993" s="7"/>
      <c r="Q993" s="7"/>
      <c r="R993" s="6"/>
      <c r="S993" s="6"/>
      <c r="T993" s="6"/>
      <c r="U993" s="6"/>
      <c r="V993" s="8"/>
      <c r="W993" s="6"/>
      <c r="X993" s="114"/>
      <c r="Y993" s="6"/>
      <c r="Z993" s="10"/>
      <c r="AA993" s="133" t="str">
        <f ca="1">IF(AND(COUNTA(R993:U993,X993:Z993)=7,COUNTA(V993:W993)&gt;=1,計算シート!AA993&lt;&gt;""),計算シート!AA993,"")</f>
        <v/>
      </c>
      <c r="AB993" s="134" t="str">
        <f ca="1">IF(AND(AA993&lt;&gt;"",計算シート!AB993&lt;&gt;""),計算シート!AB993,"")</f>
        <v/>
      </c>
    </row>
    <row r="994" spans="1:28">
      <c r="A994" s="54">
        <v>989</v>
      </c>
      <c r="B994" s="40"/>
      <c r="C994" s="39"/>
      <c r="D994" s="39"/>
      <c r="E994" s="39"/>
      <c r="F994" s="38"/>
      <c r="G994" s="10"/>
      <c r="H994" s="36"/>
      <c r="I994" s="37"/>
      <c r="J994" s="37"/>
      <c r="K994" s="37"/>
      <c r="L994" s="37"/>
      <c r="M994" s="37"/>
      <c r="N994" s="37"/>
      <c r="O994" s="37"/>
      <c r="P994" s="7"/>
      <c r="Q994" s="7"/>
      <c r="R994" s="6"/>
      <c r="S994" s="6"/>
      <c r="T994" s="6"/>
      <c r="U994" s="6"/>
      <c r="V994" s="8"/>
      <c r="W994" s="6"/>
      <c r="X994" s="114"/>
      <c r="Y994" s="6"/>
      <c r="Z994" s="10"/>
      <c r="AA994" s="133" t="str">
        <f ca="1">IF(AND(COUNTA(R994:U994,X994:Z994)=7,COUNTA(V994:W994)&gt;=1,計算シート!AA994&lt;&gt;""),計算シート!AA994,"")</f>
        <v/>
      </c>
      <c r="AB994" s="134" t="str">
        <f ca="1">IF(AND(AA994&lt;&gt;"",計算シート!AB994&lt;&gt;""),計算シート!AB994,"")</f>
        <v/>
      </c>
    </row>
    <row r="995" spans="1:28">
      <c r="A995" s="54">
        <v>990</v>
      </c>
      <c r="B995" s="40"/>
      <c r="C995" s="39"/>
      <c r="D995" s="39"/>
      <c r="E995" s="39"/>
      <c r="F995" s="38"/>
      <c r="G995" s="10"/>
      <c r="H995" s="36"/>
      <c r="I995" s="37"/>
      <c r="J995" s="37"/>
      <c r="K995" s="37"/>
      <c r="L995" s="37"/>
      <c r="M995" s="37"/>
      <c r="N995" s="37"/>
      <c r="O995" s="37"/>
      <c r="P995" s="7"/>
      <c r="Q995" s="7"/>
      <c r="R995" s="6"/>
      <c r="S995" s="6"/>
      <c r="T995" s="6"/>
      <c r="U995" s="6"/>
      <c r="V995" s="8"/>
      <c r="W995" s="6"/>
      <c r="X995" s="114"/>
      <c r="Y995" s="6"/>
      <c r="Z995" s="10"/>
      <c r="AA995" s="133" t="str">
        <f ca="1">IF(AND(COUNTA(R995:U995,X995:Z995)=7,COUNTA(V995:W995)&gt;=1,計算シート!AA995&lt;&gt;""),計算シート!AA995,"")</f>
        <v/>
      </c>
      <c r="AB995" s="134" t="str">
        <f ca="1">IF(AND(AA995&lt;&gt;"",計算シート!AB995&lt;&gt;""),計算シート!AB995,"")</f>
        <v/>
      </c>
    </row>
    <row r="996" spans="1:28">
      <c r="A996" s="54">
        <v>991</v>
      </c>
      <c r="B996" s="40"/>
      <c r="C996" s="39"/>
      <c r="D996" s="39"/>
      <c r="E996" s="39"/>
      <c r="F996" s="38"/>
      <c r="G996" s="10"/>
      <c r="H996" s="36"/>
      <c r="I996" s="37"/>
      <c r="J996" s="37"/>
      <c r="K996" s="37"/>
      <c r="L996" s="37"/>
      <c r="M996" s="37"/>
      <c r="N996" s="37"/>
      <c r="O996" s="37"/>
      <c r="P996" s="7"/>
      <c r="Q996" s="7"/>
      <c r="R996" s="6"/>
      <c r="S996" s="6"/>
      <c r="T996" s="6"/>
      <c r="U996" s="6"/>
      <c r="V996" s="8"/>
      <c r="W996" s="6"/>
      <c r="X996" s="114"/>
      <c r="Y996" s="6"/>
      <c r="Z996" s="10"/>
      <c r="AA996" s="133" t="str">
        <f ca="1">IF(AND(COUNTA(R996:U996,X996:Z996)=7,COUNTA(V996:W996)&gt;=1,計算シート!AA996&lt;&gt;""),計算シート!AA996,"")</f>
        <v/>
      </c>
      <c r="AB996" s="134" t="str">
        <f ca="1">IF(AND(AA996&lt;&gt;"",計算シート!AB996&lt;&gt;""),計算シート!AB996,"")</f>
        <v/>
      </c>
    </row>
    <row r="997" spans="1:28">
      <c r="A997" s="54">
        <v>992</v>
      </c>
      <c r="B997" s="40"/>
      <c r="C997" s="39"/>
      <c r="D997" s="39"/>
      <c r="E997" s="39"/>
      <c r="F997" s="38"/>
      <c r="G997" s="10"/>
      <c r="H997" s="36"/>
      <c r="I997" s="37"/>
      <c r="J997" s="37"/>
      <c r="K997" s="37"/>
      <c r="L997" s="37"/>
      <c r="M997" s="37"/>
      <c r="N997" s="37"/>
      <c r="O997" s="37"/>
      <c r="P997" s="7"/>
      <c r="Q997" s="7"/>
      <c r="R997" s="6"/>
      <c r="S997" s="6"/>
      <c r="T997" s="6"/>
      <c r="U997" s="6"/>
      <c r="V997" s="8"/>
      <c r="W997" s="6"/>
      <c r="X997" s="114"/>
      <c r="Y997" s="6"/>
      <c r="Z997" s="10"/>
      <c r="AA997" s="133" t="str">
        <f ca="1">IF(AND(COUNTA(R997:U997,X997:Z997)=7,COUNTA(V997:W997)&gt;=1,計算シート!AA997&lt;&gt;""),計算シート!AA997,"")</f>
        <v/>
      </c>
      <c r="AB997" s="134" t="str">
        <f ca="1">IF(AND(AA997&lt;&gt;"",計算シート!AB997&lt;&gt;""),計算シート!AB997,"")</f>
        <v/>
      </c>
    </row>
    <row r="998" spans="1:28">
      <c r="A998" s="54">
        <v>993</v>
      </c>
      <c r="B998" s="40"/>
      <c r="C998" s="39"/>
      <c r="D998" s="39"/>
      <c r="E998" s="39"/>
      <c r="F998" s="38"/>
      <c r="G998" s="10"/>
      <c r="H998" s="36"/>
      <c r="I998" s="37"/>
      <c r="J998" s="37"/>
      <c r="K998" s="37"/>
      <c r="L998" s="37"/>
      <c r="M998" s="37"/>
      <c r="N998" s="37"/>
      <c r="O998" s="37"/>
      <c r="P998" s="7"/>
      <c r="Q998" s="7"/>
      <c r="R998" s="6"/>
      <c r="S998" s="6"/>
      <c r="T998" s="6"/>
      <c r="U998" s="6"/>
      <c r="V998" s="8"/>
      <c r="W998" s="6"/>
      <c r="X998" s="114"/>
      <c r="Y998" s="6"/>
      <c r="Z998" s="10"/>
      <c r="AA998" s="133" t="str">
        <f ca="1">IF(AND(COUNTA(R998:U998,X998:Z998)=7,COUNTA(V998:W998)&gt;=1,計算シート!AA998&lt;&gt;""),計算シート!AA998,"")</f>
        <v/>
      </c>
      <c r="AB998" s="134" t="str">
        <f ca="1">IF(AND(AA998&lt;&gt;"",計算シート!AB998&lt;&gt;""),計算シート!AB998,"")</f>
        <v/>
      </c>
    </row>
    <row r="999" spans="1:28">
      <c r="A999" s="54">
        <v>994</v>
      </c>
      <c r="B999" s="40"/>
      <c r="C999" s="39"/>
      <c r="D999" s="39"/>
      <c r="E999" s="39"/>
      <c r="F999" s="38"/>
      <c r="G999" s="10"/>
      <c r="H999" s="36"/>
      <c r="I999" s="37"/>
      <c r="J999" s="37"/>
      <c r="K999" s="37"/>
      <c r="L999" s="37"/>
      <c r="M999" s="37"/>
      <c r="N999" s="37"/>
      <c r="O999" s="37"/>
      <c r="P999" s="7"/>
      <c r="Q999" s="7"/>
      <c r="R999" s="6"/>
      <c r="S999" s="6"/>
      <c r="T999" s="6"/>
      <c r="U999" s="6"/>
      <c r="V999" s="8"/>
      <c r="W999" s="6"/>
      <c r="X999" s="114"/>
      <c r="Y999" s="6"/>
      <c r="Z999" s="10"/>
      <c r="AA999" s="133" t="str">
        <f ca="1">IF(AND(COUNTA(R999:U999,X999:Z999)=7,COUNTA(V999:W999)&gt;=1,計算シート!AA999&lt;&gt;""),計算シート!AA999,"")</f>
        <v/>
      </c>
      <c r="AB999" s="134" t="str">
        <f ca="1">IF(AND(AA999&lt;&gt;"",計算シート!AB999&lt;&gt;""),計算シート!AB999,"")</f>
        <v/>
      </c>
    </row>
    <row r="1000" spans="1:28">
      <c r="A1000" s="54">
        <v>995</v>
      </c>
      <c r="B1000" s="40"/>
      <c r="C1000" s="39"/>
      <c r="D1000" s="39"/>
      <c r="E1000" s="39"/>
      <c r="F1000" s="38"/>
      <c r="G1000" s="10"/>
      <c r="H1000" s="36"/>
      <c r="I1000" s="37"/>
      <c r="J1000" s="37"/>
      <c r="K1000" s="37"/>
      <c r="L1000" s="37"/>
      <c r="M1000" s="37"/>
      <c r="N1000" s="37"/>
      <c r="O1000" s="37"/>
      <c r="P1000" s="7"/>
      <c r="Q1000" s="7"/>
      <c r="R1000" s="6"/>
      <c r="S1000" s="6"/>
      <c r="T1000" s="6"/>
      <c r="U1000" s="6"/>
      <c r="V1000" s="8"/>
      <c r="W1000" s="6"/>
      <c r="X1000" s="114"/>
      <c r="Y1000" s="6"/>
      <c r="Z1000" s="10"/>
      <c r="AA1000" s="133" t="str">
        <f ca="1">IF(AND(COUNTA(R1000:U1000,X1000:Z1000)=7,COUNTA(V1000:W1000)&gt;=1,計算シート!AA1000&lt;&gt;""),計算シート!AA1000,"")</f>
        <v/>
      </c>
      <c r="AB1000" s="134" t="str">
        <f ca="1">IF(AND(AA1000&lt;&gt;"",計算シート!AB1000&lt;&gt;""),計算シート!AB1000,"")</f>
        <v/>
      </c>
    </row>
    <row r="1001" spans="1:28">
      <c r="A1001" s="54">
        <v>996</v>
      </c>
      <c r="B1001" s="40"/>
      <c r="C1001" s="39"/>
      <c r="D1001" s="39"/>
      <c r="E1001" s="39"/>
      <c r="F1001" s="38"/>
      <c r="G1001" s="10"/>
      <c r="H1001" s="36"/>
      <c r="I1001" s="37"/>
      <c r="J1001" s="37"/>
      <c r="K1001" s="37"/>
      <c r="L1001" s="37"/>
      <c r="M1001" s="37"/>
      <c r="N1001" s="37"/>
      <c r="O1001" s="37"/>
      <c r="P1001" s="7"/>
      <c r="Q1001" s="7"/>
      <c r="R1001" s="6"/>
      <c r="S1001" s="6"/>
      <c r="T1001" s="6"/>
      <c r="U1001" s="6"/>
      <c r="V1001" s="8"/>
      <c r="W1001" s="6"/>
      <c r="X1001" s="114"/>
      <c r="Y1001" s="6"/>
      <c r="Z1001" s="10"/>
      <c r="AA1001" s="133" t="str">
        <f ca="1">IF(AND(COUNTA(R1001:U1001,X1001:Z1001)=7,COUNTA(V1001:W1001)&gt;=1,計算シート!AA1001&lt;&gt;""),計算シート!AA1001,"")</f>
        <v/>
      </c>
      <c r="AB1001" s="134" t="str">
        <f ca="1">IF(AND(AA1001&lt;&gt;"",計算シート!AB1001&lt;&gt;""),計算シート!AB1001,"")</f>
        <v/>
      </c>
    </row>
    <row r="1002" spans="1:28">
      <c r="A1002" s="54">
        <v>997</v>
      </c>
      <c r="B1002" s="40"/>
      <c r="C1002" s="39"/>
      <c r="D1002" s="39"/>
      <c r="E1002" s="39"/>
      <c r="F1002" s="38"/>
      <c r="G1002" s="10"/>
      <c r="H1002" s="36"/>
      <c r="I1002" s="37"/>
      <c r="J1002" s="37"/>
      <c r="K1002" s="37"/>
      <c r="L1002" s="37"/>
      <c r="M1002" s="37"/>
      <c r="N1002" s="37"/>
      <c r="O1002" s="37"/>
      <c r="P1002" s="7"/>
      <c r="Q1002" s="7"/>
      <c r="R1002" s="6"/>
      <c r="S1002" s="6"/>
      <c r="T1002" s="6"/>
      <c r="U1002" s="6"/>
      <c r="V1002" s="8"/>
      <c r="W1002" s="6"/>
      <c r="X1002" s="114"/>
      <c r="Y1002" s="6"/>
      <c r="Z1002" s="10"/>
      <c r="AA1002" s="133" t="str">
        <f ca="1">IF(AND(COUNTA(R1002:U1002,X1002:Z1002)=7,COUNTA(V1002:W1002)&gt;=1,計算シート!AA1002&lt;&gt;""),計算シート!AA1002,"")</f>
        <v/>
      </c>
      <c r="AB1002" s="134" t="str">
        <f ca="1">IF(AND(AA1002&lt;&gt;"",計算シート!AB1002&lt;&gt;""),計算シート!AB1002,"")</f>
        <v/>
      </c>
    </row>
    <row r="1003" spans="1:28">
      <c r="A1003" s="54">
        <v>998</v>
      </c>
      <c r="B1003" s="40"/>
      <c r="C1003" s="39"/>
      <c r="D1003" s="39"/>
      <c r="E1003" s="39"/>
      <c r="F1003" s="38"/>
      <c r="G1003" s="10"/>
      <c r="H1003" s="36"/>
      <c r="I1003" s="37"/>
      <c r="J1003" s="37"/>
      <c r="K1003" s="37"/>
      <c r="L1003" s="37"/>
      <c r="M1003" s="37"/>
      <c r="N1003" s="37"/>
      <c r="O1003" s="37"/>
      <c r="P1003" s="7"/>
      <c r="Q1003" s="7"/>
      <c r="R1003" s="6"/>
      <c r="S1003" s="6"/>
      <c r="T1003" s="6"/>
      <c r="U1003" s="6"/>
      <c r="V1003" s="8"/>
      <c r="W1003" s="6"/>
      <c r="X1003" s="114"/>
      <c r="Y1003" s="6"/>
      <c r="Z1003" s="10"/>
      <c r="AA1003" s="133" t="str">
        <f ca="1">IF(AND(COUNTA(R1003:U1003,X1003:Z1003)=7,COUNTA(V1003:W1003)&gt;=1,計算シート!AA1003&lt;&gt;""),計算シート!AA1003,"")</f>
        <v/>
      </c>
      <c r="AB1003" s="134" t="str">
        <f ca="1">IF(AND(AA1003&lt;&gt;"",計算シート!AB1003&lt;&gt;""),計算シート!AB1003,"")</f>
        <v/>
      </c>
    </row>
    <row r="1004" spans="1:28">
      <c r="A1004" s="54">
        <v>999</v>
      </c>
      <c r="B1004" s="40"/>
      <c r="C1004" s="39"/>
      <c r="D1004" s="39"/>
      <c r="E1004" s="39"/>
      <c r="F1004" s="38"/>
      <c r="G1004" s="10"/>
      <c r="H1004" s="36"/>
      <c r="I1004" s="37"/>
      <c r="J1004" s="37"/>
      <c r="K1004" s="37"/>
      <c r="L1004" s="37"/>
      <c r="M1004" s="37"/>
      <c r="N1004" s="37"/>
      <c r="O1004" s="37"/>
      <c r="P1004" s="7"/>
      <c r="Q1004" s="7"/>
      <c r="R1004" s="6"/>
      <c r="S1004" s="6"/>
      <c r="T1004" s="6"/>
      <c r="U1004" s="6"/>
      <c r="V1004" s="8"/>
      <c r="W1004" s="6"/>
      <c r="X1004" s="114"/>
      <c r="Y1004" s="6"/>
      <c r="Z1004" s="10"/>
      <c r="AA1004" s="133" t="str">
        <f ca="1">IF(AND(COUNTA(R1004:U1004,X1004:Z1004)=7,COUNTA(V1004:W1004)&gt;=1,計算シート!AA1004&lt;&gt;""),計算シート!AA1004,"")</f>
        <v/>
      </c>
      <c r="AB1004" s="134" t="str">
        <f ca="1">IF(AND(AA1004&lt;&gt;"",計算シート!AB1004&lt;&gt;""),計算シート!AB1004,"")</f>
        <v/>
      </c>
    </row>
    <row r="1005" spans="1:28">
      <c r="A1005" s="54">
        <v>1000</v>
      </c>
      <c r="B1005" s="40"/>
      <c r="C1005" s="39"/>
      <c r="D1005" s="39"/>
      <c r="E1005" s="39"/>
      <c r="F1005" s="38"/>
      <c r="G1005" s="10"/>
      <c r="H1005" s="36"/>
      <c r="I1005" s="37"/>
      <c r="J1005" s="37"/>
      <c r="K1005" s="37"/>
      <c r="L1005" s="37"/>
      <c r="M1005" s="37"/>
      <c r="N1005" s="37"/>
      <c r="O1005" s="37"/>
      <c r="P1005" s="7"/>
      <c r="Q1005" s="7"/>
      <c r="R1005" s="6"/>
      <c r="S1005" s="6"/>
      <c r="T1005" s="6"/>
      <c r="U1005" s="6"/>
      <c r="V1005" s="8"/>
      <c r="W1005" s="6"/>
      <c r="X1005" s="114"/>
      <c r="Y1005" s="6"/>
      <c r="Z1005" s="10"/>
      <c r="AA1005" s="133" t="str">
        <f ca="1">IF(AND(COUNTA(R1005:U1005,X1005:Z1005)=7,COUNTA(V1005:W1005)&gt;=1,計算シート!AA1005&lt;&gt;""),計算シート!AA1005,"")</f>
        <v/>
      </c>
      <c r="AB1005" s="134" t="str">
        <f ca="1">IF(AND(AA1005&lt;&gt;"",計算シート!AB1005&lt;&gt;""),計算シート!AB1005,"")</f>
        <v/>
      </c>
    </row>
    <row r="1006" spans="1:28">
      <c r="A1006" s="54">
        <v>1001</v>
      </c>
      <c r="B1006" s="40"/>
      <c r="C1006" s="39"/>
      <c r="D1006" s="39"/>
      <c r="E1006" s="39"/>
      <c r="F1006" s="38"/>
      <c r="G1006" s="10"/>
      <c r="H1006" s="36"/>
      <c r="I1006" s="37"/>
      <c r="J1006" s="37"/>
      <c r="K1006" s="37"/>
      <c r="L1006" s="37"/>
      <c r="M1006" s="37"/>
      <c r="N1006" s="37"/>
      <c r="O1006" s="37"/>
      <c r="P1006" s="7"/>
      <c r="Q1006" s="7"/>
      <c r="R1006" s="6"/>
      <c r="S1006" s="6"/>
      <c r="T1006" s="6"/>
      <c r="U1006" s="6"/>
      <c r="V1006" s="8"/>
      <c r="W1006" s="6"/>
      <c r="X1006" s="114"/>
      <c r="Y1006" s="6"/>
      <c r="Z1006" s="10"/>
      <c r="AA1006" s="133" t="str">
        <f ca="1">IF(AND(COUNTA(R1006:U1006,X1006:Z1006)=7,COUNTA(V1006:W1006)&gt;=1,計算シート!AA1006&lt;&gt;""),計算シート!AA1006,"")</f>
        <v/>
      </c>
      <c r="AB1006" s="134" t="str">
        <f ca="1">IF(AND(AA1006&lt;&gt;"",計算シート!AB1006&lt;&gt;""),計算シート!AB1006,"")</f>
        <v/>
      </c>
    </row>
    <row r="1007" spans="1:28">
      <c r="A1007" s="54">
        <v>1002</v>
      </c>
      <c r="B1007" s="40"/>
      <c r="C1007" s="39"/>
      <c r="D1007" s="39"/>
      <c r="E1007" s="39"/>
      <c r="F1007" s="38"/>
      <c r="G1007" s="10"/>
      <c r="H1007" s="36"/>
      <c r="I1007" s="37"/>
      <c r="J1007" s="37"/>
      <c r="K1007" s="37"/>
      <c r="L1007" s="37"/>
      <c r="M1007" s="37"/>
      <c r="N1007" s="37"/>
      <c r="O1007" s="37"/>
      <c r="P1007" s="7"/>
      <c r="Q1007" s="7"/>
      <c r="R1007" s="6"/>
      <c r="S1007" s="6"/>
      <c r="T1007" s="6"/>
      <c r="U1007" s="6"/>
      <c r="V1007" s="8"/>
      <c r="W1007" s="6"/>
      <c r="X1007" s="114"/>
      <c r="Y1007" s="6"/>
      <c r="Z1007" s="10"/>
      <c r="AA1007" s="133" t="str">
        <f ca="1">IF(AND(COUNTA(R1007:U1007,X1007:Z1007)=7,COUNTA(V1007:W1007)&gt;=1,計算シート!AA1007&lt;&gt;""),計算シート!AA1007,"")</f>
        <v/>
      </c>
      <c r="AB1007" s="134" t="str">
        <f ca="1">IF(AND(AA1007&lt;&gt;"",計算シート!AB1007&lt;&gt;""),計算シート!AB1007,"")</f>
        <v/>
      </c>
    </row>
    <row r="1008" spans="1:28">
      <c r="A1008" s="54">
        <v>1003</v>
      </c>
      <c r="B1008" s="40"/>
      <c r="C1008" s="39"/>
      <c r="D1008" s="39"/>
      <c r="E1008" s="39"/>
      <c r="F1008" s="38"/>
      <c r="G1008" s="10"/>
      <c r="H1008" s="36"/>
      <c r="I1008" s="37"/>
      <c r="J1008" s="37"/>
      <c r="K1008" s="37"/>
      <c r="L1008" s="37"/>
      <c r="M1008" s="37"/>
      <c r="N1008" s="37"/>
      <c r="O1008" s="37"/>
      <c r="P1008" s="7"/>
      <c r="Q1008" s="7"/>
      <c r="R1008" s="6"/>
      <c r="S1008" s="6"/>
      <c r="T1008" s="6"/>
      <c r="U1008" s="6"/>
      <c r="V1008" s="8"/>
      <c r="W1008" s="6"/>
      <c r="X1008" s="114"/>
      <c r="Y1008" s="6"/>
      <c r="Z1008" s="10"/>
      <c r="AA1008" s="133" t="str">
        <f ca="1">IF(AND(COUNTA(R1008:U1008,X1008:Z1008)=7,COUNTA(V1008:W1008)&gt;=1,計算シート!AA1008&lt;&gt;""),計算シート!AA1008,"")</f>
        <v/>
      </c>
      <c r="AB1008" s="134" t="str">
        <f ca="1">IF(AND(AA1008&lt;&gt;"",計算シート!AB1008&lt;&gt;""),計算シート!AB1008,"")</f>
        <v/>
      </c>
    </row>
    <row r="1009" spans="1:28">
      <c r="A1009" s="54">
        <v>1004</v>
      </c>
      <c r="B1009" s="40"/>
      <c r="C1009" s="39"/>
      <c r="D1009" s="39"/>
      <c r="E1009" s="39"/>
      <c r="F1009" s="38"/>
      <c r="G1009" s="10"/>
      <c r="H1009" s="36"/>
      <c r="I1009" s="37"/>
      <c r="J1009" s="37"/>
      <c r="K1009" s="37"/>
      <c r="L1009" s="37"/>
      <c r="M1009" s="37"/>
      <c r="N1009" s="37"/>
      <c r="O1009" s="37"/>
      <c r="P1009" s="7"/>
      <c r="Q1009" s="7"/>
      <c r="R1009" s="6"/>
      <c r="S1009" s="6"/>
      <c r="T1009" s="6"/>
      <c r="U1009" s="6"/>
      <c r="V1009" s="8"/>
      <c r="W1009" s="6"/>
      <c r="X1009" s="114"/>
      <c r="Y1009" s="6"/>
      <c r="Z1009" s="10"/>
      <c r="AA1009" s="133" t="str">
        <f ca="1">IF(AND(COUNTA(R1009:U1009,X1009:Z1009)=7,COUNTA(V1009:W1009)&gt;=1,計算シート!AA1009&lt;&gt;""),計算シート!AA1009,"")</f>
        <v/>
      </c>
      <c r="AB1009" s="134" t="str">
        <f ca="1">IF(AND(AA1009&lt;&gt;"",計算シート!AB1009&lt;&gt;""),計算シート!AB1009,"")</f>
        <v/>
      </c>
    </row>
    <row r="1010" spans="1:28">
      <c r="A1010" s="54">
        <v>1005</v>
      </c>
      <c r="B1010" s="40"/>
      <c r="C1010" s="39"/>
      <c r="D1010" s="39"/>
      <c r="E1010" s="39"/>
      <c r="F1010" s="38"/>
      <c r="G1010" s="10"/>
      <c r="H1010" s="36"/>
      <c r="I1010" s="37"/>
      <c r="J1010" s="37"/>
      <c r="K1010" s="37"/>
      <c r="L1010" s="37"/>
      <c r="M1010" s="37"/>
      <c r="N1010" s="37"/>
      <c r="O1010" s="37"/>
      <c r="P1010" s="7"/>
      <c r="Q1010" s="7"/>
      <c r="R1010" s="6"/>
      <c r="S1010" s="6"/>
      <c r="T1010" s="6"/>
      <c r="U1010" s="6"/>
      <c r="V1010" s="8"/>
      <c r="W1010" s="6"/>
      <c r="X1010" s="114"/>
      <c r="Y1010" s="6"/>
      <c r="Z1010" s="10"/>
      <c r="AA1010" s="133" t="str">
        <f ca="1">IF(AND(COUNTA(R1010:U1010,X1010:Z1010)=7,COUNTA(V1010:W1010)&gt;=1,計算シート!AA1010&lt;&gt;""),計算シート!AA1010,"")</f>
        <v/>
      </c>
      <c r="AB1010" s="134" t="str">
        <f ca="1">IF(AND(AA1010&lt;&gt;"",計算シート!AB1010&lt;&gt;""),計算シート!AB1010,"")</f>
        <v/>
      </c>
    </row>
    <row r="1011" spans="1:28">
      <c r="A1011" s="54">
        <v>1006</v>
      </c>
      <c r="B1011" s="40"/>
      <c r="C1011" s="39"/>
      <c r="D1011" s="39"/>
      <c r="E1011" s="39"/>
      <c r="F1011" s="38"/>
      <c r="G1011" s="10"/>
      <c r="H1011" s="36"/>
      <c r="I1011" s="37"/>
      <c r="J1011" s="37"/>
      <c r="K1011" s="37"/>
      <c r="L1011" s="37"/>
      <c r="M1011" s="37"/>
      <c r="N1011" s="37"/>
      <c r="O1011" s="37"/>
      <c r="P1011" s="7"/>
      <c r="Q1011" s="7"/>
      <c r="R1011" s="6"/>
      <c r="S1011" s="6"/>
      <c r="T1011" s="6"/>
      <c r="U1011" s="6"/>
      <c r="V1011" s="8"/>
      <c r="W1011" s="6"/>
      <c r="X1011" s="114"/>
      <c r="Y1011" s="6"/>
      <c r="Z1011" s="10"/>
      <c r="AA1011" s="133" t="str">
        <f ca="1">IF(AND(COUNTA(R1011:U1011,X1011:Z1011)=7,COUNTA(V1011:W1011)&gt;=1,計算シート!AA1011&lt;&gt;""),計算シート!AA1011,"")</f>
        <v/>
      </c>
      <c r="AB1011" s="134" t="str">
        <f ca="1">IF(AND(AA1011&lt;&gt;"",計算シート!AB1011&lt;&gt;""),計算シート!AB1011,"")</f>
        <v/>
      </c>
    </row>
    <row r="1012" spans="1:28">
      <c r="A1012" s="54">
        <v>1007</v>
      </c>
      <c r="B1012" s="40"/>
      <c r="C1012" s="39"/>
      <c r="D1012" s="39"/>
      <c r="E1012" s="39"/>
      <c r="F1012" s="38"/>
      <c r="G1012" s="10"/>
      <c r="H1012" s="36"/>
      <c r="I1012" s="37"/>
      <c r="J1012" s="37"/>
      <c r="K1012" s="37"/>
      <c r="L1012" s="37"/>
      <c r="M1012" s="37"/>
      <c r="N1012" s="37"/>
      <c r="O1012" s="37"/>
      <c r="P1012" s="7"/>
      <c r="Q1012" s="7"/>
      <c r="R1012" s="6"/>
      <c r="S1012" s="6"/>
      <c r="T1012" s="6"/>
      <c r="U1012" s="6"/>
      <c r="V1012" s="8"/>
      <c r="W1012" s="6"/>
      <c r="X1012" s="114"/>
      <c r="Y1012" s="6"/>
      <c r="Z1012" s="10"/>
      <c r="AA1012" s="133" t="str">
        <f ca="1">IF(AND(COUNTA(R1012:U1012,X1012:Z1012)=7,COUNTA(V1012:W1012)&gt;=1,計算シート!AA1012&lt;&gt;""),計算シート!AA1012,"")</f>
        <v/>
      </c>
      <c r="AB1012" s="134" t="str">
        <f ca="1">IF(AND(AA1012&lt;&gt;"",計算シート!AB1012&lt;&gt;""),計算シート!AB1012,"")</f>
        <v/>
      </c>
    </row>
    <row r="1013" spans="1:28">
      <c r="A1013" s="54">
        <v>1008</v>
      </c>
      <c r="B1013" s="40"/>
      <c r="C1013" s="39"/>
      <c r="D1013" s="39"/>
      <c r="E1013" s="39"/>
      <c r="F1013" s="38"/>
      <c r="G1013" s="10"/>
      <c r="H1013" s="36"/>
      <c r="I1013" s="37"/>
      <c r="J1013" s="37"/>
      <c r="K1013" s="37"/>
      <c r="L1013" s="37"/>
      <c r="M1013" s="37"/>
      <c r="N1013" s="37"/>
      <c r="O1013" s="37"/>
      <c r="P1013" s="7"/>
      <c r="Q1013" s="7"/>
      <c r="R1013" s="6"/>
      <c r="S1013" s="6"/>
      <c r="T1013" s="6"/>
      <c r="U1013" s="6"/>
      <c r="V1013" s="8"/>
      <c r="W1013" s="6"/>
      <c r="X1013" s="114"/>
      <c r="Y1013" s="6"/>
      <c r="Z1013" s="10"/>
      <c r="AA1013" s="133" t="str">
        <f ca="1">IF(AND(COUNTA(R1013:U1013,X1013:Z1013)=7,COUNTA(V1013:W1013)&gt;=1,計算シート!AA1013&lt;&gt;""),計算シート!AA1013,"")</f>
        <v/>
      </c>
      <c r="AB1013" s="134" t="str">
        <f ca="1">IF(AND(AA1013&lt;&gt;"",計算シート!AB1013&lt;&gt;""),計算シート!AB1013,"")</f>
        <v/>
      </c>
    </row>
    <row r="1014" spans="1:28">
      <c r="A1014" s="54">
        <v>1009</v>
      </c>
      <c r="B1014" s="40"/>
      <c r="C1014" s="39"/>
      <c r="D1014" s="39"/>
      <c r="E1014" s="39"/>
      <c r="F1014" s="38"/>
      <c r="G1014" s="10"/>
      <c r="H1014" s="36"/>
      <c r="I1014" s="37"/>
      <c r="J1014" s="37"/>
      <c r="K1014" s="37"/>
      <c r="L1014" s="37"/>
      <c r="M1014" s="37"/>
      <c r="N1014" s="37"/>
      <c r="O1014" s="37"/>
      <c r="P1014" s="7"/>
      <c r="Q1014" s="7"/>
      <c r="R1014" s="6"/>
      <c r="S1014" s="6"/>
      <c r="T1014" s="6"/>
      <c r="U1014" s="6"/>
      <c r="V1014" s="8"/>
      <c r="W1014" s="6"/>
      <c r="X1014" s="114"/>
      <c r="Y1014" s="6"/>
      <c r="Z1014" s="10"/>
      <c r="AA1014" s="133" t="str">
        <f ca="1">IF(AND(COUNTA(R1014:U1014,X1014:Z1014)=7,COUNTA(V1014:W1014)&gt;=1,計算シート!AA1014&lt;&gt;""),計算シート!AA1014,"")</f>
        <v/>
      </c>
      <c r="AB1014" s="134" t="str">
        <f ca="1">IF(AND(AA1014&lt;&gt;"",計算シート!AB1014&lt;&gt;""),計算シート!AB1014,"")</f>
        <v/>
      </c>
    </row>
    <row r="1015" spans="1:28">
      <c r="A1015" s="54">
        <v>1010</v>
      </c>
      <c r="B1015" s="40"/>
      <c r="C1015" s="39"/>
      <c r="D1015" s="39"/>
      <c r="E1015" s="39"/>
      <c r="F1015" s="38"/>
      <c r="G1015" s="10"/>
      <c r="H1015" s="36"/>
      <c r="I1015" s="37"/>
      <c r="J1015" s="37"/>
      <c r="K1015" s="37"/>
      <c r="L1015" s="37"/>
      <c r="M1015" s="37"/>
      <c r="N1015" s="37"/>
      <c r="O1015" s="37"/>
      <c r="P1015" s="7"/>
      <c r="Q1015" s="7"/>
      <c r="R1015" s="6"/>
      <c r="S1015" s="6"/>
      <c r="T1015" s="6"/>
      <c r="U1015" s="6"/>
      <c r="V1015" s="8"/>
      <c r="W1015" s="6"/>
      <c r="X1015" s="114"/>
      <c r="Y1015" s="6"/>
      <c r="Z1015" s="10"/>
      <c r="AA1015" s="133" t="str">
        <f ca="1">IF(AND(COUNTA(R1015:U1015,X1015:Z1015)=7,COUNTA(V1015:W1015)&gt;=1,計算シート!AA1015&lt;&gt;""),計算シート!AA1015,"")</f>
        <v/>
      </c>
      <c r="AB1015" s="134" t="str">
        <f ca="1">IF(AND(AA1015&lt;&gt;"",計算シート!AB1015&lt;&gt;""),計算シート!AB1015,"")</f>
        <v/>
      </c>
    </row>
    <row r="1016" spans="1:28">
      <c r="A1016" s="54">
        <v>1011</v>
      </c>
      <c r="B1016" s="40"/>
      <c r="C1016" s="39"/>
      <c r="D1016" s="39"/>
      <c r="E1016" s="39"/>
      <c r="F1016" s="38"/>
      <c r="G1016" s="10"/>
      <c r="H1016" s="36"/>
      <c r="I1016" s="37"/>
      <c r="J1016" s="37"/>
      <c r="K1016" s="37"/>
      <c r="L1016" s="37"/>
      <c r="M1016" s="37"/>
      <c r="N1016" s="37"/>
      <c r="O1016" s="37"/>
      <c r="P1016" s="7"/>
      <c r="Q1016" s="7"/>
      <c r="R1016" s="6"/>
      <c r="S1016" s="6"/>
      <c r="T1016" s="6"/>
      <c r="U1016" s="6"/>
      <c r="V1016" s="8"/>
      <c r="W1016" s="6"/>
      <c r="X1016" s="114"/>
      <c r="Y1016" s="6"/>
      <c r="Z1016" s="10"/>
      <c r="AA1016" s="133" t="str">
        <f ca="1">IF(AND(COUNTA(R1016:U1016,X1016:Z1016)=7,COUNTA(V1016:W1016)&gt;=1,計算シート!AA1016&lt;&gt;""),計算シート!AA1016,"")</f>
        <v/>
      </c>
      <c r="AB1016" s="134" t="str">
        <f ca="1">IF(AND(AA1016&lt;&gt;"",計算シート!AB1016&lt;&gt;""),計算シート!AB1016,"")</f>
        <v/>
      </c>
    </row>
    <row r="1017" spans="1:28">
      <c r="A1017" s="54">
        <v>1012</v>
      </c>
      <c r="B1017" s="40"/>
      <c r="C1017" s="39"/>
      <c r="D1017" s="39"/>
      <c r="E1017" s="39"/>
      <c r="F1017" s="38"/>
      <c r="G1017" s="10"/>
      <c r="H1017" s="36"/>
      <c r="I1017" s="37"/>
      <c r="J1017" s="37"/>
      <c r="K1017" s="37"/>
      <c r="L1017" s="37"/>
      <c r="M1017" s="37"/>
      <c r="N1017" s="37"/>
      <c r="O1017" s="37"/>
      <c r="P1017" s="7"/>
      <c r="Q1017" s="7"/>
      <c r="R1017" s="6"/>
      <c r="S1017" s="6"/>
      <c r="T1017" s="6"/>
      <c r="U1017" s="6"/>
      <c r="V1017" s="8"/>
      <c r="W1017" s="6"/>
      <c r="X1017" s="114"/>
      <c r="Y1017" s="6"/>
      <c r="Z1017" s="10"/>
      <c r="AA1017" s="133" t="str">
        <f ca="1">IF(AND(COUNTA(R1017:U1017,X1017:Z1017)=7,COUNTA(V1017:W1017)&gt;=1,計算シート!AA1017&lt;&gt;""),計算シート!AA1017,"")</f>
        <v/>
      </c>
      <c r="AB1017" s="134" t="str">
        <f ca="1">IF(AND(AA1017&lt;&gt;"",計算シート!AB1017&lt;&gt;""),計算シート!AB1017,"")</f>
        <v/>
      </c>
    </row>
    <row r="1018" spans="1:28">
      <c r="A1018" s="54">
        <v>1013</v>
      </c>
      <c r="B1018" s="40"/>
      <c r="C1018" s="39"/>
      <c r="D1018" s="39"/>
      <c r="E1018" s="39"/>
      <c r="F1018" s="38"/>
      <c r="G1018" s="10"/>
      <c r="H1018" s="36"/>
      <c r="I1018" s="37"/>
      <c r="J1018" s="37"/>
      <c r="K1018" s="37"/>
      <c r="L1018" s="37"/>
      <c r="M1018" s="37"/>
      <c r="N1018" s="37"/>
      <c r="O1018" s="37"/>
      <c r="P1018" s="7"/>
      <c r="Q1018" s="7"/>
      <c r="R1018" s="6"/>
      <c r="S1018" s="6"/>
      <c r="T1018" s="6"/>
      <c r="U1018" s="6"/>
      <c r="V1018" s="8"/>
      <c r="W1018" s="6"/>
      <c r="X1018" s="114"/>
      <c r="Y1018" s="6"/>
      <c r="Z1018" s="10"/>
      <c r="AA1018" s="133" t="str">
        <f ca="1">IF(AND(COUNTA(R1018:U1018,X1018:Z1018)=7,COUNTA(V1018:W1018)&gt;=1,計算シート!AA1018&lt;&gt;""),計算シート!AA1018,"")</f>
        <v/>
      </c>
      <c r="AB1018" s="134" t="str">
        <f ca="1">IF(AND(AA1018&lt;&gt;"",計算シート!AB1018&lt;&gt;""),計算シート!AB1018,"")</f>
        <v/>
      </c>
    </row>
    <row r="1019" spans="1:28">
      <c r="A1019" s="54">
        <v>1014</v>
      </c>
      <c r="B1019" s="40"/>
      <c r="C1019" s="39"/>
      <c r="D1019" s="39"/>
      <c r="E1019" s="39"/>
      <c r="F1019" s="38"/>
      <c r="G1019" s="10"/>
      <c r="H1019" s="36"/>
      <c r="I1019" s="37"/>
      <c r="J1019" s="37"/>
      <c r="K1019" s="37"/>
      <c r="L1019" s="37"/>
      <c r="M1019" s="37"/>
      <c r="N1019" s="37"/>
      <c r="O1019" s="37"/>
      <c r="P1019" s="7"/>
      <c r="Q1019" s="7"/>
      <c r="R1019" s="6"/>
      <c r="S1019" s="6"/>
      <c r="T1019" s="6"/>
      <c r="U1019" s="6"/>
      <c r="V1019" s="8"/>
      <c r="W1019" s="6"/>
      <c r="X1019" s="114"/>
      <c r="Y1019" s="6"/>
      <c r="Z1019" s="10"/>
      <c r="AA1019" s="133" t="str">
        <f ca="1">IF(AND(COUNTA(R1019:U1019,X1019:Z1019)=7,COUNTA(V1019:W1019)&gt;=1,計算シート!AA1019&lt;&gt;""),計算シート!AA1019,"")</f>
        <v/>
      </c>
      <c r="AB1019" s="134" t="str">
        <f ca="1">IF(AND(AA1019&lt;&gt;"",計算シート!AB1019&lt;&gt;""),計算シート!AB1019,"")</f>
        <v/>
      </c>
    </row>
    <row r="1020" spans="1:28">
      <c r="A1020" s="54">
        <v>1015</v>
      </c>
      <c r="B1020" s="40"/>
      <c r="C1020" s="39"/>
      <c r="D1020" s="39"/>
      <c r="E1020" s="39"/>
      <c r="F1020" s="38"/>
      <c r="G1020" s="10"/>
      <c r="H1020" s="36"/>
      <c r="I1020" s="37"/>
      <c r="J1020" s="37"/>
      <c r="K1020" s="37"/>
      <c r="L1020" s="37"/>
      <c r="M1020" s="37"/>
      <c r="N1020" s="37"/>
      <c r="O1020" s="37"/>
      <c r="P1020" s="7"/>
      <c r="Q1020" s="7"/>
      <c r="R1020" s="6"/>
      <c r="S1020" s="6"/>
      <c r="T1020" s="6"/>
      <c r="U1020" s="6"/>
      <c r="V1020" s="8"/>
      <c r="W1020" s="6"/>
      <c r="X1020" s="114"/>
      <c r="Y1020" s="6"/>
      <c r="Z1020" s="10"/>
      <c r="AA1020" s="133" t="str">
        <f ca="1">IF(AND(COUNTA(R1020:U1020,X1020:Z1020)=7,COUNTA(V1020:W1020)&gt;=1,計算シート!AA1020&lt;&gt;""),計算シート!AA1020,"")</f>
        <v/>
      </c>
      <c r="AB1020" s="134" t="str">
        <f ca="1">IF(AND(AA1020&lt;&gt;"",計算シート!AB1020&lt;&gt;""),計算シート!AB1020,"")</f>
        <v/>
      </c>
    </row>
    <row r="1021" spans="1:28">
      <c r="A1021" s="54">
        <v>1016</v>
      </c>
      <c r="B1021" s="40"/>
      <c r="C1021" s="39"/>
      <c r="D1021" s="39"/>
      <c r="E1021" s="39"/>
      <c r="F1021" s="38"/>
      <c r="G1021" s="10"/>
      <c r="H1021" s="36"/>
      <c r="I1021" s="37"/>
      <c r="J1021" s="37"/>
      <c r="K1021" s="37"/>
      <c r="L1021" s="37"/>
      <c r="M1021" s="37"/>
      <c r="N1021" s="37"/>
      <c r="O1021" s="37"/>
      <c r="P1021" s="7"/>
      <c r="Q1021" s="7"/>
      <c r="R1021" s="6"/>
      <c r="S1021" s="6"/>
      <c r="T1021" s="6"/>
      <c r="U1021" s="6"/>
      <c r="V1021" s="8"/>
      <c r="W1021" s="6"/>
      <c r="X1021" s="114"/>
      <c r="Y1021" s="6"/>
      <c r="Z1021" s="10"/>
      <c r="AA1021" s="133" t="str">
        <f ca="1">IF(AND(COUNTA(R1021:U1021,X1021:Z1021)=7,COUNTA(V1021:W1021)&gt;=1,計算シート!AA1021&lt;&gt;""),計算シート!AA1021,"")</f>
        <v/>
      </c>
      <c r="AB1021" s="134" t="str">
        <f ca="1">IF(AND(AA1021&lt;&gt;"",計算シート!AB1021&lt;&gt;""),計算シート!AB1021,"")</f>
        <v/>
      </c>
    </row>
    <row r="1022" spans="1:28">
      <c r="A1022" s="54">
        <v>1017</v>
      </c>
      <c r="B1022" s="40"/>
      <c r="C1022" s="39"/>
      <c r="D1022" s="39"/>
      <c r="E1022" s="39"/>
      <c r="F1022" s="38"/>
      <c r="G1022" s="10"/>
      <c r="H1022" s="36"/>
      <c r="I1022" s="37"/>
      <c r="J1022" s="37"/>
      <c r="K1022" s="37"/>
      <c r="L1022" s="37"/>
      <c r="M1022" s="37"/>
      <c r="N1022" s="37"/>
      <c r="O1022" s="37"/>
      <c r="P1022" s="7"/>
      <c r="Q1022" s="7"/>
      <c r="R1022" s="6"/>
      <c r="S1022" s="6"/>
      <c r="T1022" s="6"/>
      <c r="U1022" s="6"/>
      <c r="V1022" s="8"/>
      <c r="W1022" s="6"/>
      <c r="X1022" s="114"/>
      <c r="Y1022" s="6"/>
      <c r="Z1022" s="10"/>
      <c r="AA1022" s="133" t="str">
        <f ca="1">IF(AND(COUNTA(R1022:U1022,X1022:Z1022)=7,COUNTA(V1022:W1022)&gt;=1,計算シート!AA1022&lt;&gt;""),計算シート!AA1022,"")</f>
        <v/>
      </c>
      <c r="AB1022" s="134" t="str">
        <f ca="1">IF(AND(AA1022&lt;&gt;"",計算シート!AB1022&lt;&gt;""),計算シート!AB1022,"")</f>
        <v/>
      </c>
    </row>
    <row r="1023" spans="1:28">
      <c r="A1023" s="54">
        <v>1018</v>
      </c>
      <c r="B1023" s="40"/>
      <c r="C1023" s="39"/>
      <c r="D1023" s="39"/>
      <c r="E1023" s="39"/>
      <c r="F1023" s="38"/>
      <c r="G1023" s="10"/>
      <c r="H1023" s="36"/>
      <c r="I1023" s="37"/>
      <c r="J1023" s="37"/>
      <c r="K1023" s="37"/>
      <c r="L1023" s="37"/>
      <c r="M1023" s="37"/>
      <c r="N1023" s="37"/>
      <c r="O1023" s="37"/>
      <c r="P1023" s="7"/>
      <c r="Q1023" s="7"/>
      <c r="R1023" s="6"/>
      <c r="S1023" s="6"/>
      <c r="T1023" s="6"/>
      <c r="U1023" s="6"/>
      <c r="V1023" s="8"/>
      <c r="W1023" s="6"/>
      <c r="X1023" s="114"/>
      <c r="Y1023" s="6"/>
      <c r="Z1023" s="10"/>
      <c r="AA1023" s="133" t="str">
        <f ca="1">IF(AND(COUNTA(R1023:U1023,X1023:Z1023)=7,COUNTA(V1023:W1023)&gt;=1,計算シート!AA1023&lt;&gt;""),計算シート!AA1023,"")</f>
        <v/>
      </c>
      <c r="AB1023" s="134" t="str">
        <f ca="1">IF(AND(AA1023&lt;&gt;"",計算シート!AB1023&lt;&gt;""),計算シート!AB1023,"")</f>
        <v/>
      </c>
    </row>
    <row r="1024" spans="1:28">
      <c r="A1024" s="54">
        <v>1019</v>
      </c>
      <c r="B1024" s="40"/>
      <c r="C1024" s="39"/>
      <c r="D1024" s="39"/>
      <c r="E1024" s="39"/>
      <c r="F1024" s="38"/>
      <c r="G1024" s="10"/>
      <c r="H1024" s="36"/>
      <c r="I1024" s="37"/>
      <c r="J1024" s="37"/>
      <c r="K1024" s="37"/>
      <c r="L1024" s="37"/>
      <c r="M1024" s="37"/>
      <c r="N1024" s="37"/>
      <c r="O1024" s="37"/>
      <c r="P1024" s="7"/>
      <c r="Q1024" s="7"/>
      <c r="R1024" s="6"/>
      <c r="S1024" s="6"/>
      <c r="T1024" s="6"/>
      <c r="U1024" s="6"/>
      <c r="V1024" s="8"/>
      <c r="W1024" s="6"/>
      <c r="X1024" s="114"/>
      <c r="Y1024" s="6"/>
      <c r="Z1024" s="10"/>
      <c r="AA1024" s="133" t="str">
        <f ca="1">IF(AND(COUNTA(R1024:U1024,X1024:Z1024)=7,COUNTA(V1024:W1024)&gt;=1,計算シート!AA1024&lt;&gt;""),計算シート!AA1024,"")</f>
        <v/>
      </c>
      <c r="AB1024" s="134" t="str">
        <f ca="1">IF(AND(AA1024&lt;&gt;"",計算シート!AB1024&lt;&gt;""),計算シート!AB1024,"")</f>
        <v/>
      </c>
    </row>
    <row r="1025" spans="1:28">
      <c r="A1025" s="54">
        <v>1020</v>
      </c>
      <c r="B1025" s="40"/>
      <c r="C1025" s="39"/>
      <c r="D1025" s="39"/>
      <c r="E1025" s="39"/>
      <c r="F1025" s="38"/>
      <c r="G1025" s="10"/>
      <c r="H1025" s="36"/>
      <c r="I1025" s="37"/>
      <c r="J1025" s="37"/>
      <c r="K1025" s="37"/>
      <c r="L1025" s="37"/>
      <c r="M1025" s="37"/>
      <c r="N1025" s="37"/>
      <c r="O1025" s="37"/>
      <c r="P1025" s="7"/>
      <c r="Q1025" s="7"/>
      <c r="R1025" s="6"/>
      <c r="S1025" s="6"/>
      <c r="T1025" s="6"/>
      <c r="U1025" s="6"/>
      <c r="V1025" s="8"/>
      <c r="W1025" s="6"/>
      <c r="X1025" s="114"/>
      <c r="Y1025" s="6"/>
      <c r="Z1025" s="10"/>
      <c r="AA1025" s="133" t="str">
        <f ca="1">IF(AND(COUNTA(R1025:U1025,X1025:Z1025)=7,COUNTA(V1025:W1025)&gt;=1,計算シート!AA1025&lt;&gt;""),計算シート!AA1025,"")</f>
        <v/>
      </c>
      <c r="AB1025" s="134" t="str">
        <f ca="1">IF(AND(AA1025&lt;&gt;"",計算シート!AB1025&lt;&gt;""),計算シート!AB1025,"")</f>
        <v/>
      </c>
    </row>
    <row r="1026" spans="1:28">
      <c r="A1026" s="54">
        <v>1021</v>
      </c>
      <c r="B1026" s="40"/>
      <c r="C1026" s="39"/>
      <c r="D1026" s="39"/>
      <c r="E1026" s="39"/>
      <c r="F1026" s="38"/>
      <c r="G1026" s="10"/>
      <c r="H1026" s="36"/>
      <c r="I1026" s="37"/>
      <c r="J1026" s="37"/>
      <c r="K1026" s="37"/>
      <c r="L1026" s="37"/>
      <c r="M1026" s="37"/>
      <c r="N1026" s="37"/>
      <c r="O1026" s="37"/>
      <c r="P1026" s="7"/>
      <c r="Q1026" s="7"/>
      <c r="R1026" s="6"/>
      <c r="S1026" s="6"/>
      <c r="T1026" s="6"/>
      <c r="U1026" s="6"/>
      <c r="V1026" s="8"/>
      <c r="W1026" s="6"/>
      <c r="X1026" s="114"/>
      <c r="Y1026" s="6"/>
      <c r="Z1026" s="10"/>
      <c r="AA1026" s="133" t="str">
        <f ca="1">IF(AND(COUNTA(R1026:U1026,X1026:Z1026)=7,COUNTA(V1026:W1026)&gt;=1,計算シート!AA1026&lt;&gt;""),計算シート!AA1026,"")</f>
        <v/>
      </c>
      <c r="AB1026" s="134" t="str">
        <f ca="1">IF(AND(AA1026&lt;&gt;"",計算シート!AB1026&lt;&gt;""),計算シート!AB1026,"")</f>
        <v/>
      </c>
    </row>
    <row r="1027" spans="1:28">
      <c r="A1027" s="54">
        <v>1022</v>
      </c>
      <c r="B1027" s="40"/>
      <c r="C1027" s="39"/>
      <c r="D1027" s="39"/>
      <c r="E1027" s="39"/>
      <c r="F1027" s="38"/>
      <c r="G1027" s="10"/>
      <c r="H1027" s="36"/>
      <c r="I1027" s="37"/>
      <c r="J1027" s="37"/>
      <c r="K1027" s="37"/>
      <c r="L1027" s="37"/>
      <c r="M1027" s="37"/>
      <c r="N1027" s="37"/>
      <c r="O1027" s="37"/>
      <c r="P1027" s="7"/>
      <c r="Q1027" s="7"/>
      <c r="R1027" s="6"/>
      <c r="S1027" s="6"/>
      <c r="T1027" s="6"/>
      <c r="U1027" s="6"/>
      <c r="V1027" s="8"/>
      <c r="W1027" s="6"/>
      <c r="X1027" s="114"/>
      <c r="Y1027" s="6"/>
      <c r="Z1027" s="10"/>
      <c r="AA1027" s="133" t="str">
        <f ca="1">IF(AND(COUNTA(R1027:U1027,X1027:Z1027)=7,COUNTA(V1027:W1027)&gt;=1,計算シート!AA1027&lt;&gt;""),計算シート!AA1027,"")</f>
        <v/>
      </c>
      <c r="AB1027" s="134" t="str">
        <f ca="1">IF(AND(AA1027&lt;&gt;"",計算シート!AB1027&lt;&gt;""),計算シート!AB1027,"")</f>
        <v/>
      </c>
    </row>
    <row r="1028" spans="1:28">
      <c r="A1028" s="54">
        <v>1023</v>
      </c>
      <c r="B1028" s="40"/>
      <c r="C1028" s="39"/>
      <c r="D1028" s="39"/>
      <c r="E1028" s="39"/>
      <c r="F1028" s="38"/>
      <c r="G1028" s="10"/>
      <c r="H1028" s="36"/>
      <c r="I1028" s="37"/>
      <c r="J1028" s="37"/>
      <c r="K1028" s="37"/>
      <c r="L1028" s="37"/>
      <c r="M1028" s="37"/>
      <c r="N1028" s="37"/>
      <c r="O1028" s="37"/>
      <c r="P1028" s="7"/>
      <c r="Q1028" s="7"/>
      <c r="R1028" s="6"/>
      <c r="S1028" s="6"/>
      <c r="T1028" s="6"/>
      <c r="U1028" s="6"/>
      <c r="V1028" s="8"/>
      <c r="W1028" s="6"/>
      <c r="X1028" s="114"/>
      <c r="Y1028" s="6"/>
      <c r="Z1028" s="10"/>
      <c r="AA1028" s="133" t="str">
        <f ca="1">IF(AND(COUNTA(R1028:U1028,X1028:Z1028)=7,COUNTA(V1028:W1028)&gt;=1,計算シート!AA1028&lt;&gt;""),計算シート!AA1028,"")</f>
        <v/>
      </c>
      <c r="AB1028" s="134" t="str">
        <f ca="1">IF(AND(AA1028&lt;&gt;"",計算シート!AB1028&lt;&gt;""),計算シート!AB1028,"")</f>
        <v/>
      </c>
    </row>
    <row r="1029" spans="1:28">
      <c r="A1029" s="54">
        <v>1024</v>
      </c>
      <c r="B1029" s="40"/>
      <c r="C1029" s="39"/>
      <c r="D1029" s="39"/>
      <c r="E1029" s="39"/>
      <c r="F1029" s="38"/>
      <c r="G1029" s="10"/>
      <c r="H1029" s="36"/>
      <c r="I1029" s="37"/>
      <c r="J1029" s="37"/>
      <c r="K1029" s="37"/>
      <c r="L1029" s="37"/>
      <c r="M1029" s="37"/>
      <c r="N1029" s="37"/>
      <c r="O1029" s="37"/>
      <c r="P1029" s="7"/>
      <c r="Q1029" s="7"/>
      <c r="R1029" s="6"/>
      <c r="S1029" s="6"/>
      <c r="T1029" s="6"/>
      <c r="U1029" s="6"/>
      <c r="V1029" s="8"/>
      <c r="W1029" s="6"/>
      <c r="X1029" s="114"/>
      <c r="Y1029" s="6"/>
      <c r="Z1029" s="10"/>
      <c r="AA1029" s="133" t="str">
        <f ca="1">IF(AND(COUNTA(R1029:U1029,X1029:Z1029)=7,COUNTA(V1029:W1029)&gt;=1,計算シート!AA1029&lt;&gt;""),計算シート!AA1029,"")</f>
        <v/>
      </c>
      <c r="AB1029" s="134" t="str">
        <f ca="1">IF(AND(AA1029&lt;&gt;"",計算シート!AB1029&lt;&gt;""),計算シート!AB1029,"")</f>
        <v/>
      </c>
    </row>
    <row r="1030" spans="1:28">
      <c r="A1030" s="54">
        <v>1025</v>
      </c>
      <c r="B1030" s="40"/>
      <c r="C1030" s="39"/>
      <c r="D1030" s="39"/>
      <c r="E1030" s="39"/>
      <c r="F1030" s="38"/>
      <c r="G1030" s="10"/>
      <c r="H1030" s="36"/>
      <c r="I1030" s="37"/>
      <c r="J1030" s="37"/>
      <c r="K1030" s="37"/>
      <c r="L1030" s="37"/>
      <c r="M1030" s="37"/>
      <c r="N1030" s="37"/>
      <c r="O1030" s="37"/>
      <c r="P1030" s="7"/>
      <c r="Q1030" s="7"/>
      <c r="R1030" s="6"/>
      <c r="S1030" s="6"/>
      <c r="T1030" s="6"/>
      <c r="U1030" s="6"/>
      <c r="V1030" s="8"/>
      <c r="W1030" s="6"/>
      <c r="X1030" s="114"/>
      <c r="Y1030" s="6"/>
      <c r="Z1030" s="10"/>
      <c r="AA1030" s="133" t="str">
        <f ca="1">IF(AND(COUNTA(R1030:U1030,X1030:Z1030)=7,COUNTA(V1030:W1030)&gt;=1,計算シート!AA1030&lt;&gt;""),計算シート!AA1030,"")</f>
        <v/>
      </c>
      <c r="AB1030" s="134" t="str">
        <f ca="1">IF(AND(AA1030&lt;&gt;"",計算シート!AB1030&lt;&gt;""),計算シート!AB1030,"")</f>
        <v/>
      </c>
    </row>
    <row r="1031" spans="1:28">
      <c r="A1031" s="54">
        <v>1026</v>
      </c>
      <c r="B1031" s="40"/>
      <c r="C1031" s="39"/>
      <c r="D1031" s="39"/>
      <c r="E1031" s="39"/>
      <c r="F1031" s="38"/>
      <c r="G1031" s="10"/>
      <c r="H1031" s="36"/>
      <c r="I1031" s="37"/>
      <c r="J1031" s="37"/>
      <c r="K1031" s="37"/>
      <c r="L1031" s="37"/>
      <c r="M1031" s="37"/>
      <c r="N1031" s="37"/>
      <c r="O1031" s="37"/>
      <c r="P1031" s="7"/>
      <c r="Q1031" s="7"/>
      <c r="R1031" s="6"/>
      <c r="S1031" s="6"/>
      <c r="T1031" s="6"/>
      <c r="U1031" s="6"/>
      <c r="V1031" s="8"/>
      <c r="W1031" s="6"/>
      <c r="X1031" s="114"/>
      <c r="Y1031" s="6"/>
      <c r="Z1031" s="10"/>
      <c r="AA1031" s="133" t="str">
        <f ca="1">IF(AND(COUNTA(R1031:U1031,X1031:Z1031)=7,COUNTA(V1031:W1031)&gt;=1,計算シート!AA1031&lt;&gt;""),計算シート!AA1031,"")</f>
        <v/>
      </c>
      <c r="AB1031" s="134" t="str">
        <f ca="1">IF(AND(AA1031&lt;&gt;"",計算シート!AB1031&lt;&gt;""),計算シート!AB1031,"")</f>
        <v/>
      </c>
    </row>
    <row r="1032" spans="1:28">
      <c r="A1032" s="54">
        <v>1027</v>
      </c>
      <c r="B1032" s="40"/>
      <c r="C1032" s="39"/>
      <c r="D1032" s="39"/>
      <c r="E1032" s="39"/>
      <c r="F1032" s="38"/>
      <c r="G1032" s="10"/>
      <c r="H1032" s="36"/>
      <c r="I1032" s="37"/>
      <c r="J1032" s="37"/>
      <c r="K1032" s="37"/>
      <c r="L1032" s="37"/>
      <c r="M1032" s="37"/>
      <c r="N1032" s="37"/>
      <c r="O1032" s="37"/>
      <c r="P1032" s="7"/>
      <c r="Q1032" s="7"/>
      <c r="R1032" s="6"/>
      <c r="S1032" s="6"/>
      <c r="T1032" s="6"/>
      <c r="U1032" s="6"/>
      <c r="V1032" s="8"/>
      <c r="W1032" s="6"/>
      <c r="X1032" s="114"/>
      <c r="Y1032" s="6"/>
      <c r="Z1032" s="10"/>
      <c r="AA1032" s="133" t="str">
        <f ca="1">IF(AND(COUNTA(R1032:U1032,X1032:Z1032)=7,COUNTA(V1032:W1032)&gt;=1,計算シート!AA1032&lt;&gt;""),計算シート!AA1032,"")</f>
        <v/>
      </c>
      <c r="AB1032" s="134" t="str">
        <f ca="1">IF(AND(AA1032&lt;&gt;"",計算シート!AB1032&lt;&gt;""),計算シート!AB1032,"")</f>
        <v/>
      </c>
    </row>
    <row r="1033" spans="1:28">
      <c r="A1033" s="54">
        <v>1028</v>
      </c>
      <c r="B1033" s="40"/>
      <c r="C1033" s="39"/>
      <c r="D1033" s="39"/>
      <c r="E1033" s="39"/>
      <c r="F1033" s="38"/>
      <c r="G1033" s="10"/>
      <c r="H1033" s="36"/>
      <c r="I1033" s="37"/>
      <c r="J1033" s="37"/>
      <c r="K1033" s="37"/>
      <c r="L1033" s="37"/>
      <c r="M1033" s="37"/>
      <c r="N1033" s="37"/>
      <c r="O1033" s="37"/>
      <c r="P1033" s="7"/>
      <c r="Q1033" s="7"/>
      <c r="R1033" s="6"/>
      <c r="S1033" s="6"/>
      <c r="T1033" s="6"/>
      <c r="U1033" s="6"/>
      <c r="V1033" s="8"/>
      <c r="W1033" s="6"/>
      <c r="X1033" s="114"/>
      <c r="Y1033" s="6"/>
      <c r="Z1033" s="10"/>
      <c r="AA1033" s="133" t="str">
        <f ca="1">IF(AND(COUNTA(R1033:U1033,X1033:Z1033)=7,COUNTA(V1033:W1033)&gt;=1,計算シート!AA1033&lt;&gt;""),計算シート!AA1033,"")</f>
        <v/>
      </c>
      <c r="AB1033" s="134" t="str">
        <f ca="1">IF(AND(AA1033&lt;&gt;"",計算シート!AB1033&lt;&gt;""),計算シート!AB1033,"")</f>
        <v/>
      </c>
    </row>
    <row r="1034" spans="1:28">
      <c r="A1034" s="54">
        <v>1029</v>
      </c>
      <c r="B1034" s="40"/>
      <c r="C1034" s="39"/>
      <c r="D1034" s="39"/>
      <c r="E1034" s="39"/>
      <c r="F1034" s="38"/>
      <c r="G1034" s="10"/>
      <c r="H1034" s="36"/>
      <c r="I1034" s="37"/>
      <c r="J1034" s="37"/>
      <c r="K1034" s="37"/>
      <c r="L1034" s="37"/>
      <c r="M1034" s="37"/>
      <c r="N1034" s="37"/>
      <c r="O1034" s="37"/>
      <c r="P1034" s="7"/>
      <c r="Q1034" s="7"/>
      <c r="R1034" s="6"/>
      <c r="S1034" s="6"/>
      <c r="T1034" s="6"/>
      <c r="U1034" s="6"/>
      <c r="V1034" s="8"/>
      <c r="W1034" s="6"/>
      <c r="X1034" s="114"/>
      <c r="Y1034" s="6"/>
      <c r="Z1034" s="10"/>
      <c r="AA1034" s="133" t="str">
        <f ca="1">IF(AND(COUNTA(R1034:U1034,X1034:Z1034)=7,COUNTA(V1034:W1034)&gt;=1,計算シート!AA1034&lt;&gt;""),計算シート!AA1034,"")</f>
        <v/>
      </c>
      <c r="AB1034" s="134" t="str">
        <f ca="1">IF(AND(AA1034&lt;&gt;"",計算シート!AB1034&lt;&gt;""),計算シート!AB1034,"")</f>
        <v/>
      </c>
    </row>
    <row r="1035" spans="1:28">
      <c r="A1035" s="54">
        <v>1030</v>
      </c>
      <c r="B1035" s="40"/>
      <c r="C1035" s="39"/>
      <c r="D1035" s="39"/>
      <c r="E1035" s="39"/>
      <c r="F1035" s="38"/>
      <c r="G1035" s="10"/>
      <c r="H1035" s="36"/>
      <c r="I1035" s="37"/>
      <c r="J1035" s="37"/>
      <c r="K1035" s="37"/>
      <c r="L1035" s="37"/>
      <c r="M1035" s="37"/>
      <c r="N1035" s="37"/>
      <c r="O1035" s="37"/>
      <c r="P1035" s="7"/>
      <c r="Q1035" s="7"/>
      <c r="R1035" s="6"/>
      <c r="S1035" s="6"/>
      <c r="T1035" s="6"/>
      <c r="U1035" s="6"/>
      <c r="V1035" s="8"/>
      <c r="W1035" s="6"/>
      <c r="X1035" s="114"/>
      <c r="Y1035" s="6"/>
      <c r="Z1035" s="10"/>
      <c r="AA1035" s="133" t="str">
        <f ca="1">IF(AND(COUNTA(R1035:U1035,X1035:Z1035)=7,COUNTA(V1035:W1035)&gt;=1,計算シート!AA1035&lt;&gt;""),計算シート!AA1035,"")</f>
        <v/>
      </c>
      <c r="AB1035" s="134" t="str">
        <f ca="1">IF(AND(AA1035&lt;&gt;"",計算シート!AB1035&lt;&gt;""),計算シート!AB1035,"")</f>
        <v/>
      </c>
    </row>
    <row r="1036" spans="1:28">
      <c r="A1036" s="54">
        <v>1031</v>
      </c>
      <c r="B1036" s="40"/>
      <c r="C1036" s="39"/>
      <c r="D1036" s="39"/>
      <c r="E1036" s="39"/>
      <c r="F1036" s="38"/>
      <c r="G1036" s="10"/>
      <c r="H1036" s="36"/>
      <c r="I1036" s="37"/>
      <c r="J1036" s="37"/>
      <c r="K1036" s="37"/>
      <c r="L1036" s="37"/>
      <c r="M1036" s="37"/>
      <c r="N1036" s="37"/>
      <c r="O1036" s="37"/>
      <c r="P1036" s="7"/>
      <c r="Q1036" s="7"/>
      <c r="R1036" s="6"/>
      <c r="S1036" s="6"/>
      <c r="T1036" s="6"/>
      <c r="U1036" s="6"/>
      <c r="V1036" s="8"/>
      <c r="W1036" s="6"/>
      <c r="X1036" s="114"/>
      <c r="Y1036" s="6"/>
      <c r="Z1036" s="10"/>
      <c r="AA1036" s="133" t="str">
        <f ca="1">IF(AND(COUNTA(R1036:U1036,X1036:Z1036)=7,COUNTA(V1036:W1036)&gt;=1,計算シート!AA1036&lt;&gt;""),計算シート!AA1036,"")</f>
        <v/>
      </c>
      <c r="AB1036" s="134" t="str">
        <f ca="1">IF(AND(AA1036&lt;&gt;"",計算シート!AB1036&lt;&gt;""),計算シート!AB1036,"")</f>
        <v/>
      </c>
    </row>
    <row r="1037" spans="1:28">
      <c r="A1037" s="54">
        <v>1032</v>
      </c>
      <c r="B1037" s="40"/>
      <c r="C1037" s="39"/>
      <c r="D1037" s="39"/>
      <c r="E1037" s="39"/>
      <c r="F1037" s="38"/>
      <c r="G1037" s="10"/>
      <c r="H1037" s="36"/>
      <c r="I1037" s="37"/>
      <c r="J1037" s="37"/>
      <c r="K1037" s="37"/>
      <c r="L1037" s="37"/>
      <c r="M1037" s="37"/>
      <c r="N1037" s="37"/>
      <c r="O1037" s="37"/>
      <c r="P1037" s="7"/>
      <c r="Q1037" s="7"/>
      <c r="R1037" s="6"/>
      <c r="S1037" s="6"/>
      <c r="T1037" s="6"/>
      <c r="U1037" s="6"/>
      <c r="V1037" s="8"/>
      <c r="W1037" s="6"/>
      <c r="X1037" s="114"/>
      <c r="Y1037" s="6"/>
      <c r="Z1037" s="10"/>
      <c r="AA1037" s="133" t="str">
        <f ca="1">IF(AND(COUNTA(R1037:U1037,X1037:Z1037)=7,COUNTA(V1037:W1037)&gt;=1,計算シート!AA1037&lt;&gt;""),計算シート!AA1037,"")</f>
        <v/>
      </c>
      <c r="AB1037" s="134" t="str">
        <f ca="1">IF(AND(AA1037&lt;&gt;"",計算シート!AB1037&lt;&gt;""),計算シート!AB1037,"")</f>
        <v/>
      </c>
    </row>
    <row r="1038" spans="1:28">
      <c r="A1038" s="54">
        <v>1033</v>
      </c>
      <c r="B1038" s="40"/>
      <c r="C1038" s="39"/>
      <c r="D1038" s="39"/>
      <c r="E1038" s="39"/>
      <c r="F1038" s="38"/>
      <c r="G1038" s="10"/>
      <c r="H1038" s="36"/>
      <c r="I1038" s="37"/>
      <c r="J1038" s="37"/>
      <c r="K1038" s="37"/>
      <c r="L1038" s="37"/>
      <c r="M1038" s="37"/>
      <c r="N1038" s="37"/>
      <c r="O1038" s="37"/>
      <c r="P1038" s="7"/>
      <c r="Q1038" s="7"/>
      <c r="R1038" s="6"/>
      <c r="S1038" s="6"/>
      <c r="T1038" s="6"/>
      <c r="U1038" s="6"/>
      <c r="V1038" s="8"/>
      <c r="W1038" s="6"/>
      <c r="X1038" s="114"/>
      <c r="Y1038" s="6"/>
      <c r="Z1038" s="10"/>
      <c r="AA1038" s="133" t="str">
        <f ca="1">IF(AND(COUNTA(R1038:U1038,X1038:Z1038)=7,COUNTA(V1038:W1038)&gt;=1,計算シート!AA1038&lt;&gt;""),計算シート!AA1038,"")</f>
        <v/>
      </c>
      <c r="AB1038" s="134" t="str">
        <f ca="1">IF(AND(AA1038&lt;&gt;"",計算シート!AB1038&lt;&gt;""),計算シート!AB1038,"")</f>
        <v/>
      </c>
    </row>
    <row r="1039" spans="1:28">
      <c r="A1039" s="54">
        <v>1034</v>
      </c>
      <c r="B1039" s="40"/>
      <c r="C1039" s="39"/>
      <c r="D1039" s="39"/>
      <c r="E1039" s="39"/>
      <c r="F1039" s="38"/>
      <c r="G1039" s="10"/>
      <c r="H1039" s="36"/>
      <c r="I1039" s="37"/>
      <c r="J1039" s="37"/>
      <c r="K1039" s="37"/>
      <c r="L1039" s="37"/>
      <c r="M1039" s="37"/>
      <c r="N1039" s="37"/>
      <c r="O1039" s="37"/>
      <c r="P1039" s="7"/>
      <c r="Q1039" s="7"/>
      <c r="R1039" s="6"/>
      <c r="S1039" s="6"/>
      <c r="T1039" s="6"/>
      <c r="U1039" s="6"/>
      <c r="V1039" s="8"/>
      <c r="W1039" s="6"/>
      <c r="X1039" s="114"/>
      <c r="Y1039" s="6"/>
      <c r="Z1039" s="10"/>
      <c r="AA1039" s="133" t="str">
        <f ca="1">IF(AND(COUNTA(R1039:U1039,X1039:Z1039)=7,COUNTA(V1039:W1039)&gt;=1,計算シート!AA1039&lt;&gt;""),計算シート!AA1039,"")</f>
        <v/>
      </c>
      <c r="AB1039" s="134" t="str">
        <f ca="1">IF(AND(AA1039&lt;&gt;"",計算シート!AB1039&lt;&gt;""),計算シート!AB1039,"")</f>
        <v/>
      </c>
    </row>
    <row r="1040" spans="1:28">
      <c r="A1040" s="54">
        <v>1035</v>
      </c>
      <c r="B1040" s="40"/>
      <c r="C1040" s="39"/>
      <c r="D1040" s="39"/>
      <c r="E1040" s="39"/>
      <c r="F1040" s="38"/>
      <c r="G1040" s="10"/>
      <c r="H1040" s="36"/>
      <c r="I1040" s="37"/>
      <c r="J1040" s="37"/>
      <c r="K1040" s="37"/>
      <c r="L1040" s="37"/>
      <c r="M1040" s="37"/>
      <c r="N1040" s="37"/>
      <c r="O1040" s="37"/>
      <c r="P1040" s="7"/>
      <c r="Q1040" s="7"/>
      <c r="R1040" s="6"/>
      <c r="S1040" s="6"/>
      <c r="T1040" s="6"/>
      <c r="U1040" s="6"/>
      <c r="V1040" s="8"/>
      <c r="W1040" s="6"/>
      <c r="X1040" s="114"/>
      <c r="Y1040" s="6"/>
      <c r="Z1040" s="10"/>
      <c r="AA1040" s="133" t="str">
        <f ca="1">IF(AND(COUNTA(R1040:U1040,X1040:Z1040)=7,COUNTA(V1040:W1040)&gt;=1,計算シート!AA1040&lt;&gt;""),計算シート!AA1040,"")</f>
        <v/>
      </c>
      <c r="AB1040" s="134" t="str">
        <f ca="1">IF(AND(AA1040&lt;&gt;"",計算シート!AB1040&lt;&gt;""),計算シート!AB1040,"")</f>
        <v/>
      </c>
    </row>
    <row r="1041" spans="1:28">
      <c r="A1041" s="54">
        <v>1036</v>
      </c>
      <c r="B1041" s="40"/>
      <c r="C1041" s="39"/>
      <c r="D1041" s="39"/>
      <c r="E1041" s="39"/>
      <c r="F1041" s="38"/>
      <c r="G1041" s="10"/>
      <c r="H1041" s="36"/>
      <c r="I1041" s="37"/>
      <c r="J1041" s="37"/>
      <c r="K1041" s="37"/>
      <c r="L1041" s="37"/>
      <c r="M1041" s="37"/>
      <c r="N1041" s="37"/>
      <c r="O1041" s="37"/>
      <c r="P1041" s="7"/>
      <c r="Q1041" s="7"/>
      <c r="R1041" s="6"/>
      <c r="S1041" s="6"/>
      <c r="T1041" s="6"/>
      <c r="U1041" s="6"/>
      <c r="V1041" s="8"/>
      <c r="W1041" s="6"/>
      <c r="X1041" s="114"/>
      <c r="Y1041" s="6"/>
      <c r="Z1041" s="10"/>
      <c r="AA1041" s="133" t="str">
        <f ca="1">IF(AND(COUNTA(R1041:U1041,X1041:Z1041)=7,COUNTA(V1041:W1041)&gt;=1,計算シート!AA1041&lt;&gt;""),計算シート!AA1041,"")</f>
        <v/>
      </c>
      <c r="AB1041" s="134" t="str">
        <f ca="1">IF(AND(AA1041&lt;&gt;"",計算シート!AB1041&lt;&gt;""),計算シート!AB1041,"")</f>
        <v/>
      </c>
    </row>
    <row r="1042" spans="1:28">
      <c r="A1042" s="54">
        <v>1037</v>
      </c>
      <c r="B1042" s="40"/>
      <c r="C1042" s="39"/>
      <c r="D1042" s="39"/>
      <c r="E1042" s="39"/>
      <c r="F1042" s="38"/>
      <c r="G1042" s="10"/>
      <c r="H1042" s="36"/>
      <c r="I1042" s="37"/>
      <c r="J1042" s="37"/>
      <c r="K1042" s="37"/>
      <c r="L1042" s="37"/>
      <c r="M1042" s="37"/>
      <c r="N1042" s="37"/>
      <c r="O1042" s="37"/>
      <c r="P1042" s="7"/>
      <c r="Q1042" s="7"/>
      <c r="R1042" s="6"/>
      <c r="S1042" s="6"/>
      <c r="T1042" s="6"/>
      <c r="U1042" s="6"/>
      <c r="V1042" s="8"/>
      <c r="W1042" s="6"/>
      <c r="X1042" s="114"/>
      <c r="Y1042" s="6"/>
      <c r="Z1042" s="10"/>
      <c r="AA1042" s="133" t="str">
        <f ca="1">IF(AND(COUNTA(R1042:U1042,X1042:Z1042)=7,COUNTA(V1042:W1042)&gt;=1,計算シート!AA1042&lt;&gt;""),計算シート!AA1042,"")</f>
        <v/>
      </c>
      <c r="AB1042" s="134" t="str">
        <f ca="1">IF(AND(AA1042&lt;&gt;"",計算シート!AB1042&lt;&gt;""),計算シート!AB1042,"")</f>
        <v/>
      </c>
    </row>
    <row r="1043" spans="1:28">
      <c r="A1043" s="54">
        <v>1038</v>
      </c>
      <c r="B1043" s="40"/>
      <c r="C1043" s="39"/>
      <c r="D1043" s="39"/>
      <c r="E1043" s="39"/>
      <c r="F1043" s="38"/>
      <c r="G1043" s="10"/>
      <c r="H1043" s="36"/>
      <c r="I1043" s="37"/>
      <c r="J1043" s="37"/>
      <c r="K1043" s="37"/>
      <c r="L1043" s="37"/>
      <c r="M1043" s="37"/>
      <c r="N1043" s="37"/>
      <c r="O1043" s="37"/>
      <c r="P1043" s="7"/>
      <c r="Q1043" s="7"/>
      <c r="R1043" s="6"/>
      <c r="S1043" s="6"/>
      <c r="T1043" s="6"/>
      <c r="U1043" s="6"/>
      <c r="V1043" s="8"/>
      <c r="W1043" s="6"/>
      <c r="X1043" s="114"/>
      <c r="Y1043" s="6"/>
      <c r="Z1043" s="10"/>
      <c r="AA1043" s="133" t="str">
        <f ca="1">IF(AND(COUNTA(R1043:U1043,X1043:Z1043)=7,COUNTA(V1043:W1043)&gt;=1,計算シート!AA1043&lt;&gt;""),計算シート!AA1043,"")</f>
        <v/>
      </c>
      <c r="AB1043" s="134" t="str">
        <f ca="1">IF(AND(AA1043&lt;&gt;"",計算シート!AB1043&lt;&gt;""),計算シート!AB1043,"")</f>
        <v/>
      </c>
    </row>
    <row r="1044" spans="1:28">
      <c r="A1044" s="54">
        <v>1039</v>
      </c>
      <c r="B1044" s="40"/>
      <c r="C1044" s="39"/>
      <c r="D1044" s="39"/>
      <c r="E1044" s="39"/>
      <c r="F1044" s="38"/>
      <c r="G1044" s="10"/>
      <c r="H1044" s="36"/>
      <c r="I1044" s="37"/>
      <c r="J1044" s="37"/>
      <c r="K1044" s="37"/>
      <c r="L1044" s="37"/>
      <c r="M1044" s="37"/>
      <c r="N1044" s="37"/>
      <c r="O1044" s="37"/>
      <c r="P1044" s="7"/>
      <c r="Q1044" s="7"/>
      <c r="R1044" s="6"/>
      <c r="S1044" s="6"/>
      <c r="T1044" s="6"/>
      <c r="U1044" s="6"/>
      <c r="V1044" s="8"/>
      <c r="W1044" s="6"/>
      <c r="X1044" s="114"/>
      <c r="Y1044" s="6"/>
      <c r="Z1044" s="10"/>
      <c r="AA1044" s="133" t="str">
        <f ca="1">IF(AND(COUNTA(R1044:U1044,X1044:Z1044)=7,COUNTA(V1044:W1044)&gt;=1,計算シート!AA1044&lt;&gt;""),計算シート!AA1044,"")</f>
        <v/>
      </c>
      <c r="AB1044" s="134" t="str">
        <f ca="1">IF(AND(AA1044&lt;&gt;"",計算シート!AB1044&lt;&gt;""),計算シート!AB1044,"")</f>
        <v/>
      </c>
    </row>
    <row r="1045" spans="1:28">
      <c r="A1045" s="54">
        <v>1040</v>
      </c>
      <c r="B1045" s="40"/>
      <c r="C1045" s="39"/>
      <c r="D1045" s="39"/>
      <c r="E1045" s="39"/>
      <c r="F1045" s="38"/>
      <c r="G1045" s="10"/>
      <c r="H1045" s="36"/>
      <c r="I1045" s="37"/>
      <c r="J1045" s="37"/>
      <c r="K1045" s="37"/>
      <c r="L1045" s="37"/>
      <c r="M1045" s="37"/>
      <c r="N1045" s="37"/>
      <c r="O1045" s="37"/>
      <c r="P1045" s="7"/>
      <c r="Q1045" s="7"/>
      <c r="R1045" s="6"/>
      <c r="S1045" s="6"/>
      <c r="T1045" s="6"/>
      <c r="U1045" s="6"/>
      <c r="V1045" s="8"/>
      <c r="W1045" s="6"/>
      <c r="X1045" s="114"/>
      <c r="Y1045" s="6"/>
      <c r="Z1045" s="10"/>
      <c r="AA1045" s="133" t="str">
        <f ca="1">IF(AND(COUNTA(R1045:U1045,X1045:Z1045)=7,COUNTA(V1045:W1045)&gt;=1,計算シート!AA1045&lt;&gt;""),計算シート!AA1045,"")</f>
        <v/>
      </c>
      <c r="AB1045" s="134" t="str">
        <f ca="1">IF(AND(AA1045&lt;&gt;"",計算シート!AB1045&lt;&gt;""),計算シート!AB1045,"")</f>
        <v/>
      </c>
    </row>
    <row r="1046" spans="1:28">
      <c r="A1046" s="54">
        <v>1041</v>
      </c>
      <c r="B1046" s="40"/>
      <c r="C1046" s="39"/>
      <c r="D1046" s="39"/>
      <c r="E1046" s="39"/>
      <c r="F1046" s="38"/>
      <c r="G1046" s="10"/>
      <c r="H1046" s="36"/>
      <c r="I1046" s="37"/>
      <c r="J1046" s="37"/>
      <c r="K1046" s="37"/>
      <c r="L1046" s="37"/>
      <c r="M1046" s="37"/>
      <c r="N1046" s="37"/>
      <c r="O1046" s="37"/>
      <c r="P1046" s="7"/>
      <c r="Q1046" s="7"/>
      <c r="R1046" s="6"/>
      <c r="S1046" s="6"/>
      <c r="T1046" s="6"/>
      <c r="U1046" s="6"/>
      <c r="V1046" s="8"/>
      <c r="W1046" s="6"/>
      <c r="X1046" s="114"/>
      <c r="Y1046" s="6"/>
      <c r="Z1046" s="10"/>
      <c r="AA1046" s="133" t="str">
        <f ca="1">IF(AND(COUNTA(R1046:U1046,X1046:Z1046)=7,COUNTA(V1046:W1046)&gt;=1,計算シート!AA1046&lt;&gt;""),計算シート!AA1046,"")</f>
        <v/>
      </c>
      <c r="AB1046" s="134" t="str">
        <f ca="1">IF(AND(AA1046&lt;&gt;"",計算シート!AB1046&lt;&gt;""),計算シート!AB1046,"")</f>
        <v/>
      </c>
    </row>
    <row r="1047" spans="1:28">
      <c r="A1047" s="54">
        <v>1042</v>
      </c>
      <c r="B1047" s="40"/>
      <c r="C1047" s="39"/>
      <c r="D1047" s="39"/>
      <c r="E1047" s="39"/>
      <c r="F1047" s="38"/>
      <c r="G1047" s="10"/>
      <c r="H1047" s="36"/>
      <c r="I1047" s="37"/>
      <c r="J1047" s="37"/>
      <c r="K1047" s="37"/>
      <c r="L1047" s="37"/>
      <c r="M1047" s="37"/>
      <c r="N1047" s="37"/>
      <c r="O1047" s="37"/>
      <c r="P1047" s="7"/>
      <c r="Q1047" s="7"/>
      <c r="R1047" s="6"/>
      <c r="S1047" s="6"/>
      <c r="T1047" s="6"/>
      <c r="U1047" s="6"/>
      <c r="V1047" s="8"/>
      <c r="W1047" s="6"/>
      <c r="X1047" s="114"/>
      <c r="Y1047" s="6"/>
      <c r="Z1047" s="10"/>
      <c r="AA1047" s="133" t="str">
        <f ca="1">IF(AND(COUNTA(R1047:U1047,X1047:Z1047)=7,COUNTA(V1047:W1047)&gt;=1,計算シート!AA1047&lt;&gt;""),計算シート!AA1047,"")</f>
        <v/>
      </c>
      <c r="AB1047" s="134" t="str">
        <f ca="1">IF(AND(AA1047&lt;&gt;"",計算シート!AB1047&lt;&gt;""),計算シート!AB1047,"")</f>
        <v/>
      </c>
    </row>
    <row r="1048" spans="1:28">
      <c r="A1048" s="54">
        <v>1043</v>
      </c>
      <c r="B1048" s="40"/>
      <c r="C1048" s="39"/>
      <c r="D1048" s="39"/>
      <c r="E1048" s="39"/>
      <c r="F1048" s="38"/>
      <c r="G1048" s="10"/>
      <c r="H1048" s="36"/>
      <c r="I1048" s="37"/>
      <c r="J1048" s="37"/>
      <c r="K1048" s="37"/>
      <c r="L1048" s="37"/>
      <c r="M1048" s="37"/>
      <c r="N1048" s="37"/>
      <c r="O1048" s="37"/>
      <c r="P1048" s="7"/>
      <c r="Q1048" s="7"/>
      <c r="R1048" s="6"/>
      <c r="S1048" s="6"/>
      <c r="T1048" s="6"/>
      <c r="U1048" s="6"/>
      <c r="V1048" s="8"/>
      <c r="W1048" s="6"/>
      <c r="X1048" s="114"/>
      <c r="Y1048" s="6"/>
      <c r="Z1048" s="10"/>
      <c r="AA1048" s="133" t="str">
        <f ca="1">IF(AND(COUNTA(R1048:U1048,X1048:Z1048)=7,COUNTA(V1048:W1048)&gt;=1,計算シート!AA1048&lt;&gt;""),計算シート!AA1048,"")</f>
        <v/>
      </c>
      <c r="AB1048" s="134" t="str">
        <f ca="1">IF(AND(AA1048&lt;&gt;"",計算シート!AB1048&lt;&gt;""),計算シート!AB1048,"")</f>
        <v/>
      </c>
    </row>
    <row r="1049" spans="1:28">
      <c r="A1049" s="54">
        <v>1044</v>
      </c>
      <c r="B1049" s="40"/>
      <c r="C1049" s="39"/>
      <c r="D1049" s="39"/>
      <c r="E1049" s="39"/>
      <c r="F1049" s="38"/>
      <c r="G1049" s="10"/>
      <c r="H1049" s="36"/>
      <c r="I1049" s="37"/>
      <c r="J1049" s="37"/>
      <c r="K1049" s="37"/>
      <c r="L1049" s="37"/>
      <c r="M1049" s="37"/>
      <c r="N1049" s="37"/>
      <c r="O1049" s="37"/>
      <c r="P1049" s="7"/>
      <c r="Q1049" s="7"/>
      <c r="R1049" s="6"/>
      <c r="S1049" s="6"/>
      <c r="T1049" s="6"/>
      <c r="U1049" s="6"/>
      <c r="V1049" s="8"/>
      <c r="W1049" s="6"/>
      <c r="X1049" s="114"/>
      <c r="Y1049" s="6"/>
      <c r="Z1049" s="10"/>
      <c r="AA1049" s="133" t="str">
        <f ca="1">IF(AND(COUNTA(R1049:U1049,X1049:Z1049)=7,COUNTA(V1049:W1049)&gt;=1,計算シート!AA1049&lt;&gt;""),計算シート!AA1049,"")</f>
        <v/>
      </c>
      <c r="AB1049" s="134" t="str">
        <f ca="1">IF(AND(AA1049&lt;&gt;"",計算シート!AB1049&lt;&gt;""),計算シート!AB1049,"")</f>
        <v/>
      </c>
    </row>
    <row r="1050" spans="1:28">
      <c r="A1050" s="54">
        <v>1045</v>
      </c>
      <c r="B1050" s="40"/>
      <c r="C1050" s="39"/>
      <c r="D1050" s="39"/>
      <c r="E1050" s="39"/>
      <c r="F1050" s="38"/>
      <c r="G1050" s="10"/>
      <c r="H1050" s="36"/>
      <c r="I1050" s="37"/>
      <c r="J1050" s="37"/>
      <c r="K1050" s="37"/>
      <c r="L1050" s="37"/>
      <c r="M1050" s="37"/>
      <c r="N1050" s="37"/>
      <c r="O1050" s="37"/>
      <c r="P1050" s="7"/>
      <c r="Q1050" s="7"/>
      <c r="R1050" s="6"/>
      <c r="S1050" s="6"/>
      <c r="T1050" s="6"/>
      <c r="U1050" s="6"/>
      <c r="V1050" s="8"/>
      <c r="W1050" s="6"/>
      <c r="X1050" s="114"/>
      <c r="Y1050" s="6"/>
      <c r="Z1050" s="10"/>
      <c r="AA1050" s="133" t="str">
        <f ca="1">IF(AND(COUNTA(R1050:U1050,X1050:Z1050)=7,COUNTA(V1050:W1050)&gt;=1,計算シート!AA1050&lt;&gt;""),計算シート!AA1050,"")</f>
        <v/>
      </c>
      <c r="AB1050" s="134" t="str">
        <f ca="1">IF(AND(AA1050&lt;&gt;"",計算シート!AB1050&lt;&gt;""),計算シート!AB1050,"")</f>
        <v/>
      </c>
    </row>
    <row r="1051" spans="1:28">
      <c r="A1051" s="54">
        <v>1046</v>
      </c>
      <c r="B1051" s="40"/>
      <c r="C1051" s="39"/>
      <c r="D1051" s="39"/>
      <c r="E1051" s="39"/>
      <c r="F1051" s="38"/>
      <c r="G1051" s="10"/>
      <c r="H1051" s="36"/>
      <c r="I1051" s="37"/>
      <c r="J1051" s="37"/>
      <c r="K1051" s="37"/>
      <c r="L1051" s="37"/>
      <c r="M1051" s="37"/>
      <c r="N1051" s="37"/>
      <c r="O1051" s="37"/>
      <c r="P1051" s="7"/>
      <c r="Q1051" s="7"/>
      <c r="R1051" s="6"/>
      <c r="S1051" s="6"/>
      <c r="T1051" s="6"/>
      <c r="U1051" s="6"/>
      <c r="V1051" s="8"/>
      <c r="W1051" s="6"/>
      <c r="X1051" s="114"/>
      <c r="Y1051" s="6"/>
      <c r="Z1051" s="10"/>
      <c r="AA1051" s="133" t="str">
        <f ca="1">IF(AND(COUNTA(R1051:U1051,X1051:Z1051)=7,COUNTA(V1051:W1051)&gt;=1,計算シート!AA1051&lt;&gt;""),計算シート!AA1051,"")</f>
        <v/>
      </c>
      <c r="AB1051" s="134" t="str">
        <f ca="1">IF(AND(AA1051&lt;&gt;"",計算シート!AB1051&lt;&gt;""),計算シート!AB1051,"")</f>
        <v/>
      </c>
    </row>
    <row r="1052" spans="1:28">
      <c r="A1052" s="54">
        <v>1047</v>
      </c>
      <c r="B1052" s="40"/>
      <c r="C1052" s="39"/>
      <c r="D1052" s="39"/>
      <c r="E1052" s="39"/>
      <c r="F1052" s="38"/>
      <c r="G1052" s="10"/>
      <c r="H1052" s="36"/>
      <c r="I1052" s="37"/>
      <c r="J1052" s="37"/>
      <c r="K1052" s="37"/>
      <c r="L1052" s="37"/>
      <c r="M1052" s="37"/>
      <c r="N1052" s="37"/>
      <c r="O1052" s="37"/>
      <c r="P1052" s="7"/>
      <c r="Q1052" s="7"/>
      <c r="R1052" s="6"/>
      <c r="S1052" s="6"/>
      <c r="T1052" s="6"/>
      <c r="U1052" s="6"/>
      <c r="V1052" s="8"/>
      <c r="W1052" s="6"/>
      <c r="X1052" s="114"/>
      <c r="Y1052" s="6"/>
      <c r="Z1052" s="10"/>
      <c r="AA1052" s="133" t="str">
        <f ca="1">IF(AND(COUNTA(R1052:U1052,X1052:Z1052)=7,COUNTA(V1052:W1052)&gt;=1,計算シート!AA1052&lt;&gt;""),計算シート!AA1052,"")</f>
        <v/>
      </c>
      <c r="AB1052" s="134" t="str">
        <f ca="1">IF(AND(AA1052&lt;&gt;"",計算シート!AB1052&lt;&gt;""),計算シート!AB1052,"")</f>
        <v/>
      </c>
    </row>
    <row r="1053" spans="1:28">
      <c r="A1053" s="54">
        <v>1048</v>
      </c>
      <c r="B1053" s="40"/>
      <c r="C1053" s="39"/>
      <c r="D1053" s="39"/>
      <c r="E1053" s="39"/>
      <c r="F1053" s="38"/>
      <c r="G1053" s="10"/>
      <c r="H1053" s="36"/>
      <c r="I1053" s="37"/>
      <c r="J1053" s="37"/>
      <c r="K1053" s="37"/>
      <c r="L1053" s="37"/>
      <c r="M1053" s="37"/>
      <c r="N1053" s="37"/>
      <c r="O1053" s="37"/>
      <c r="P1053" s="7"/>
      <c r="Q1053" s="7"/>
      <c r="R1053" s="6"/>
      <c r="S1053" s="6"/>
      <c r="T1053" s="6"/>
      <c r="U1053" s="6"/>
      <c r="V1053" s="8"/>
      <c r="W1053" s="6"/>
      <c r="X1053" s="114"/>
      <c r="Y1053" s="6"/>
      <c r="Z1053" s="10"/>
      <c r="AA1053" s="133" t="str">
        <f ca="1">IF(AND(COUNTA(R1053:U1053,X1053:Z1053)=7,COUNTA(V1053:W1053)&gt;=1,計算シート!AA1053&lt;&gt;""),計算シート!AA1053,"")</f>
        <v/>
      </c>
      <c r="AB1053" s="134" t="str">
        <f ca="1">IF(AND(AA1053&lt;&gt;"",計算シート!AB1053&lt;&gt;""),計算シート!AB1053,"")</f>
        <v/>
      </c>
    </row>
    <row r="1054" spans="1:28">
      <c r="A1054" s="54">
        <v>1049</v>
      </c>
      <c r="B1054" s="40"/>
      <c r="C1054" s="39"/>
      <c r="D1054" s="39"/>
      <c r="E1054" s="39"/>
      <c r="F1054" s="38"/>
      <c r="G1054" s="10"/>
      <c r="H1054" s="36"/>
      <c r="I1054" s="37"/>
      <c r="J1054" s="37"/>
      <c r="K1054" s="37"/>
      <c r="L1054" s="37"/>
      <c r="M1054" s="37"/>
      <c r="N1054" s="37"/>
      <c r="O1054" s="37"/>
      <c r="P1054" s="7"/>
      <c r="Q1054" s="7"/>
      <c r="R1054" s="6"/>
      <c r="S1054" s="6"/>
      <c r="T1054" s="6"/>
      <c r="U1054" s="6"/>
      <c r="V1054" s="8"/>
      <c r="W1054" s="6"/>
      <c r="X1054" s="114"/>
      <c r="Y1054" s="6"/>
      <c r="Z1054" s="10"/>
      <c r="AA1054" s="133" t="str">
        <f ca="1">IF(AND(COUNTA(R1054:U1054,X1054:Z1054)=7,COUNTA(V1054:W1054)&gt;=1,計算シート!AA1054&lt;&gt;""),計算シート!AA1054,"")</f>
        <v/>
      </c>
      <c r="AB1054" s="134" t="str">
        <f ca="1">IF(AND(AA1054&lt;&gt;"",計算シート!AB1054&lt;&gt;""),計算シート!AB1054,"")</f>
        <v/>
      </c>
    </row>
    <row r="1055" spans="1:28">
      <c r="A1055" s="54">
        <v>1050</v>
      </c>
      <c r="B1055" s="40"/>
      <c r="C1055" s="39"/>
      <c r="D1055" s="39"/>
      <c r="E1055" s="39"/>
      <c r="F1055" s="38"/>
      <c r="G1055" s="10"/>
      <c r="H1055" s="36"/>
      <c r="I1055" s="37"/>
      <c r="J1055" s="37"/>
      <c r="K1055" s="37"/>
      <c r="L1055" s="37"/>
      <c r="M1055" s="37"/>
      <c r="N1055" s="37"/>
      <c r="O1055" s="37"/>
      <c r="P1055" s="7"/>
      <c r="Q1055" s="7"/>
      <c r="R1055" s="6"/>
      <c r="S1055" s="6"/>
      <c r="T1055" s="6"/>
      <c r="U1055" s="6"/>
      <c r="V1055" s="8"/>
      <c r="W1055" s="6"/>
      <c r="X1055" s="114"/>
      <c r="Y1055" s="6"/>
      <c r="Z1055" s="10"/>
      <c r="AA1055" s="133" t="str">
        <f ca="1">IF(AND(COUNTA(R1055:U1055,X1055:Z1055)=7,COUNTA(V1055:W1055)&gt;=1,計算シート!AA1055&lt;&gt;""),計算シート!AA1055,"")</f>
        <v/>
      </c>
      <c r="AB1055" s="134" t="str">
        <f ca="1">IF(AND(AA1055&lt;&gt;"",計算シート!AB1055&lt;&gt;""),計算シート!AB1055,"")</f>
        <v/>
      </c>
    </row>
    <row r="1056" spans="1:28">
      <c r="A1056" s="54">
        <v>1051</v>
      </c>
      <c r="B1056" s="40"/>
      <c r="C1056" s="39"/>
      <c r="D1056" s="39"/>
      <c r="E1056" s="39"/>
      <c r="F1056" s="38"/>
      <c r="G1056" s="10"/>
      <c r="H1056" s="36"/>
      <c r="I1056" s="37"/>
      <c r="J1056" s="37"/>
      <c r="K1056" s="37"/>
      <c r="L1056" s="37"/>
      <c r="M1056" s="37"/>
      <c r="N1056" s="37"/>
      <c r="O1056" s="37"/>
      <c r="P1056" s="7"/>
      <c r="Q1056" s="7"/>
      <c r="R1056" s="6"/>
      <c r="S1056" s="6"/>
      <c r="T1056" s="6"/>
      <c r="U1056" s="6"/>
      <c r="V1056" s="8"/>
      <c r="W1056" s="6"/>
      <c r="X1056" s="114"/>
      <c r="Y1056" s="6"/>
      <c r="Z1056" s="10"/>
      <c r="AA1056" s="133" t="str">
        <f ca="1">IF(AND(COUNTA(R1056:U1056,X1056:Z1056)=7,COUNTA(V1056:W1056)&gt;=1,計算シート!AA1056&lt;&gt;""),計算シート!AA1056,"")</f>
        <v/>
      </c>
      <c r="AB1056" s="134" t="str">
        <f ca="1">IF(AND(AA1056&lt;&gt;"",計算シート!AB1056&lt;&gt;""),計算シート!AB1056,"")</f>
        <v/>
      </c>
    </row>
    <row r="1057" spans="1:28">
      <c r="A1057" s="54">
        <v>1052</v>
      </c>
      <c r="B1057" s="40"/>
      <c r="C1057" s="39"/>
      <c r="D1057" s="39"/>
      <c r="E1057" s="39"/>
      <c r="F1057" s="38"/>
      <c r="G1057" s="10"/>
      <c r="H1057" s="36"/>
      <c r="I1057" s="37"/>
      <c r="J1057" s="37"/>
      <c r="K1057" s="37"/>
      <c r="L1057" s="37"/>
      <c r="M1057" s="37"/>
      <c r="N1057" s="37"/>
      <c r="O1057" s="37"/>
      <c r="P1057" s="7"/>
      <c r="Q1057" s="7"/>
      <c r="R1057" s="6"/>
      <c r="S1057" s="6"/>
      <c r="T1057" s="6"/>
      <c r="U1057" s="6"/>
      <c r="V1057" s="8"/>
      <c r="W1057" s="6"/>
      <c r="X1057" s="114"/>
      <c r="Y1057" s="6"/>
      <c r="Z1057" s="10"/>
      <c r="AA1057" s="133" t="str">
        <f ca="1">IF(AND(COUNTA(R1057:U1057,X1057:Z1057)=7,COUNTA(V1057:W1057)&gt;=1,計算シート!AA1057&lt;&gt;""),計算シート!AA1057,"")</f>
        <v/>
      </c>
      <c r="AB1057" s="134" t="str">
        <f ca="1">IF(AND(AA1057&lt;&gt;"",計算シート!AB1057&lt;&gt;""),計算シート!AB1057,"")</f>
        <v/>
      </c>
    </row>
    <row r="1058" spans="1:28">
      <c r="A1058" s="54">
        <v>1053</v>
      </c>
      <c r="B1058" s="40"/>
      <c r="C1058" s="39"/>
      <c r="D1058" s="39"/>
      <c r="E1058" s="39"/>
      <c r="F1058" s="38"/>
      <c r="G1058" s="10"/>
      <c r="H1058" s="36"/>
      <c r="I1058" s="37"/>
      <c r="J1058" s="37"/>
      <c r="K1058" s="37"/>
      <c r="L1058" s="37"/>
      <c r="M1058" s="37"/>
      <c r="N1058" s="37"/>
      <c r="O1058" s="37"/>
      <c r="P1058" s="7"/>
      <c r="Q1058" s="7"/>
      <c r="R1058" s="6"/>
      <c r="S1058" s="6"/>
      <c r="T1058" s="6"/>
      <c r="U1058" s="6"/>
      <c r="V1058" s="8"/>
      <c r="W1058" s="6"/>
      <c r="X1058" s="114"/>
      <c r="Y1058" s="6"/>
      <c r="Z1058" s="10"/>
      <c r="AA1058" s="133" t="str">
        <f ca="1">IF(AND(COUNTA(R1058:U1058,X1058:Z1058)=7,COUNTA(V1058:W1058)&gt;=1,計算シート!AA1058&lt;&gt;""),計算シート!AA1058,"")</f>
        <v/>
      </c>
      <c r="AB1058" s="134" t="str">
        <f ca="1">IF(AND(AA1058&lt;&gt;"",計算シート!AB1058&lt;&gt;""),計算シート!AB1058,"")</f>
        <v/>
      </c>
    </row>
    <row r="1059" spans="1:28">
      <c r="A1059" s="54">
        <v>1054</v>
      </c>
      <c r="B1059" s="40"/>
      <c r="C1059" s="39"/>
      <c r="D1059" s="39"/>
      <c r="E1059" s="39"/>
      <c r="F1059" s="38"/>
      <c r="G1059" s="10"/>
      <c r="H1059" s="36"/>
      <c r="I1059" s="37"/>
      <c r="J1059" s="37"/>
      <c r="K1059" s="37"/>
      <c r="L1059" s="37"/>
      <c r="M1059" s="37"/>
      <c r="N1059" s="37"/>
      <c r="O1059" s="37"/>
      <c r="P1059" s="7"/>
      <c r="Q1059" s="7"/>
      <c r="R1059" s="6"/>
      <c r="S1059" s="6"/>
      <c r="T1059" s="6"/>
      <c r="U1059" s="6"/>
      <c r="V1059" s="8"/>
      <c r="W1059" s="6"/>
      <c r="X1059" s="114"/>
      <c r="Y1059" s="6"/>
      <c r="Z1059" s="10"/>
      <c r="AA1059" s="133" t="str">
        <f ca="1">IF(AND(COUNTA(R1059:U1059,X1059:Z1059)=7,COUNTA(V1059:W1059)&gt;=1,計算シート!AA1059&lt;&gt;""),計算シート!AA1059,"")</f>
        <v/>
      </c>
      <c r="AB1059" s="134" t="str">
        <f ca="1">IF(AND(AA1059&lt;&gt;"",計算シート!AB1059&lt;&gt;""),計算シート!AB1059,"")</f>
        <v/>
      </c>
    </row>
    <row r="1060" spans="1:28">
      <c r="A1060" s="54">
        <v>1055</v>
      </c>
      <c r="B1060" s="40"/>
      <c r="C1060" s="39"/>
      <c r="D1060" s="39"/>
      <c r="E1060" s="39"/>
      <c r="F1060" s="38"/>
      <c r="G1060" s="10"/>
      <c r="H1060" s="36"/>
      <c r="I1060" s="37"/>
      <c r="J1060" s="37"/>
      <c r="K1060" s="37"/>
      <c r="L1060" s="37"/>
      <c r="M1060" s="37"/>
      <c r="N1060" s="37"/>
      <c r="O1060" s="37"/>
      <c r="P1060" s="7"/>
      <c r="Q1060" s="7"/>
      <c r="R1060" s="6"/>
      <c r="S1060" s="6"/>
      <c r="T1060" s="6"/>
      <c r="U1060" s="6"/>
      <c r="V1060" s="8"/>
      <c r="W1060" s="6"/>
      <c r="X1060" s="114"/>
      <c r="Y1060" s="6"/>
      <c r="Z1060" s="10"/>
      <c r="AA1060" s="133" t="str">
        <f ca="1">IF(AND(COUNTA(R1060:U1060,X1060:Z1060)=7,COUNTA(V1060:W1060)&gt;=1,計算シート!AA1060&lt;&gt;""),計算シート!AA1060,"")</f>
        <v/>
      </c>
      <c r="AB1060" s="134" t="str">
        <f ca="1">IF(AND(AA1060&lt;&gt;"",計算シート!AB1060&lt;&gt;""),計算シート!AB1060,"")</f>
        <v/>
      </c>
    </row>
    <row r="1061" spans="1:28">
      <c r="A1061" s="54">
        <v>1056</v>
      </c>
      <c r="B1061" s="40"/>
      <c r="C1061" s="39"/>
      <c r="D1061" s="39"/>
      <c r="E1061" s="39"/>
      <c r="F1061" s="38"/>
      <c r="G1061" s="10"/>
      <c r="H1061" s="36"/>
      <c r="I1061" s="37"/>
      <c r="J1061" s="37"/>
      <c r="K1061" s="37"/>
      <c r="L1061" s="37"/>
      <c r="M1061" s="37"/>
      <c r="N1061" s="37"/>
      <c r="O1061" s="37"/>
      <c r="P1061" s="7"/>
      <c r="Q1061" s="7"/>
      <c r="R1061" s="6"/>
      <c r="S1061" s="6"/>
      <c r="T1061" s="6"/>
      <c r="U1061" s="6"/>
      <c r="V1061" s="8"/>
      <c r="W1061" s="6"/>
      <c r="X1061" s="114"/>
      <c r="Y1061" s="6"/>
      <c r="Z1061" s="10"/>
      <c r="AA1061" s="133" t="str">
        <f ca="1">IF(AND(COUNTA(R1061:U1061,X1061:Z1061)=7,COUNTA(V1061:W1061)&gt;=1,計算シート!AA1061&lt;&gt;""),計算シート!AA1061,"")</f>
        <v/>
      </c>
      <c r="AB1061" s="134" t="str">
        <f ca="1">IF(AND(AA1061&lt;&gt;"",計算シート!AB1061&lt;&gt;""),計算シート!AB1061,"")</f>
        <v/>
      </c>
    </row>
    <row r="1062" spans="1:28">
      <c r="A1062" s="54">
        <v>1057</v>
      </c>
      <c r="B1062" s="40"/>
      <c r="C1062" s="39"/>
      <c r="D1062" s="39"/>
      <c r="E1062" s="39"/>
      <c r="F1062" s="38"/>
      <c r="G1062" s="10"/>
      <c r="H1062" s="36"/>
      <c r="I1062" s="37"/>
      <c r="J1062" s="37"/>
      <c r="K1062" s="37"/>
      <c r="L1062" s="37"/>
      <c r="M1062" s="37"/>
      <c r="N1062" s="37"/>
      <c r="O1062" s="37"/>
      <c r="P1062" s="7"/>
      <c r="Q1062" s="7"/>
      <c r="R1062" s="6"/>
      <c r="S1062" s="6"/>
      <c r="T1062" s="6"/>
      <c r="U1062" s="6"/>
      <c r="V1062" s="8"/>
      <c r="W1062" s="6"/>
      <c r="X1062" s="114"/>
      <c r="Y1062" s="6"/>
      <c r="Z1062" s="10"/>
      <c r="AA1062" s="133" t="str">
        <f ca="1">IF(AND(COUNTA(R1062:U1062,X1062:Z1062)=7,COUNTA(V1062:W1062)&gt;=1,計算シート!AA1062&lt;&gt;""),計算シート!AA1062,"")</f>
        <v/>
      </c>
      <c r="AB1062" s="134" t="str">
        <f ca="1">IF(AND(AA1062&lt;&gt;"",計算シート!AB1062&lt;&gt;""),計算シート!AB1062,"")</f>
        <v/>
      </c>
    </row>
    <row r="1063" spans="1:28">
      <c r="A1063" s="54">
        <v>1058</v>
      </c>
      <c r="B1063" s="40"/>
      <c r="C1063" s="39"/>
      <c r="D1063" s="39"/>
      <c r="E1063" s="39"/>
      <c r="F1063" s="38"/>
      <c r="G1063" s="10"/>
      <c r="H1063" s="36"/>
      <c r="I1063" s="37"/>
      <c r="J1063" s="37"/>
      <c r="K1063" s="37"/>
      <c r="L1063" s="37"/>
      <c r="M1063" s="37"/>
      <c r="N1063" s="37"/>
      <c r="O1063" s="37"/>
      <c r="P1063" s="7"/>
      <c r="Q1063" s="7"/>
      <c r="R1063" s="6"/>
      <c r="S1063" s="6"/>
      <c r="T1063" s="6"/>
      <c r="U1063" s="6"/>
      <c r="V1063" s="8"/>
      <c r="W1063" s="6"/>
      <c r="X1063" s="114"/>
      <c r="Y1063" s="6"/>
      <c r="Z1063" s="10"/>
      <c r="AA1063" s="133" t="str">
        <f ca="1">IF(AND(COUNTA(R1063:U1063,X1063:Z1063)=7,COUNTA(V1063:W1063)&gt;=1,計算シート!AA1063&lt;&gt;""),計算シート!AA1063,"")</f>
        <v/>
      </c>
      <c r="AB1063" s="134" t="str">
        <f ca="1">IF(AND(AA1063&lt;&gt;"",計算シート!AB1063&lt;&gt;""),計算シート!AB1063,"")</f>
        <v/>
      </c>
    </row>
    <row r="1064" spans="1:28">
      <c r="A1064" s="54">
        <v>1059</v>
      </c>
      <c r="B1064" s="40"/>
      <c r="C1064" s="39"/>
      <c r="D1064" s="39"/>
      <c r="E1064" s="39"/>
      <c r="F1064" s="38"/>
      <c r="G1064" s="10"/>
      <c r="H1064" s="36"/>
      <c r="I1064" s="37"/>
      <c r="J1064" s="37"/>
      <c r="K1064" s="37"/>
      <c r="L1064" s="37"/>
      <c r="M1064" s="37"/>
      <c r="N1064" s="37"/>
      <c r="O1064" s="37"/>
      <c r="P1064" s="7"/>
      <c r="Q1064" s="7"/>
      <c r="R1064" s="6"/>
      <c r="S1064" s="6"/>
      <c r="T1064" s="6"/>
      <c r="U1064" s="6"/>
      <c r="V1064" s="8"/>
      <c r="W1064" s="6"/>
      <c r="X1064" s="114"/>
      <c r="Y1064" s="6"/>
      <c r="Z1064" s="10"/>
      <c r="AA1064" s="133" t="str">
        <f ca="1">IF(AND(COUNTA(R1064:U1064,X1064:Z1064)=7,COUNTA(V1064:W1064)&gt;=1,計算シート!AA1064&lt;&gt;""),計算シート!AA1064,"")</f>
        <v/>
      </c>
      <c r="AB1064" s="134" t="str">
        <f ca="1">IF(AND(AA1064&lt;&gt;"",計算シート!AB1064&lt;&gt;""),計算シート!AB1064,"")</f>
        <v/>
      </c>
    </row>
    <row r="1065" spans="1:28">
      <c r="A1065" s="54">
        <v>1060</v>
      </c>
      <c r="B1065" s="40"/>
      <c r="C1065" s="39"/>
      <c r="D1065" s="39"/>
      <c r="E1065" s="39"/>
      <c r="F1065" s="38"/>
      <c r="G1065" s="10"/>
      <c r="H1065" s="36"/>
      <c r="I1065" s="37"/>
      <c r="J1065" s="37"/>
      <c r="K1065" s="37"/>
      <c r="L1065" s="37"/>
      <c r="M1065" s="37"/>
      <c r="N1065" s="37"/>
      <c r="O1065" s="37"/>
      <c r="P1065" s="7"/>
      <c r="Q1065" s="7"/>
      <c r="R1065" s="6"/>
      <c r="S1065" s="6"/>
      <c r="T1065" s="6"/>
      <c r="U1065" s="6"/>
      <c r="V1065" s="8"/>
      <c r="W1065" s="6"/>
      <c r="X1065" s="114"/>
      <c r="Y1065" s="6"/>
      <c r="Z1065" s="10"/>
      <c r="AA1065" s="133" t="str">
        <f ca="1">IF(AND(COUNTA(R1065:U1065,X1065:Z1065)=7,COUNTA(V1065:W1065)&gt;=1,計算シート!AA1065&lt;&gt;""),計算シート!AA1065,"")</f>
        <v/>
      </c>
      <c r="AB1065" s="134" t="str">
        <f ca="1">IF(AND(AA1065&lt;&gt;"",計算シート!AB1065&lt;&gt;""),計算シート!AB1065,"")</f>
        <v/>
      </c>
    </row>
    <row r="1066" spans="1:28">
      <c r="A1066" s="54">
        <v>1061</v>
      </c>
      <c r="B1066" s="40"/>
      <c r="C1066" s="39"/>
      <c r="D1066" s="39"/>
      <c r="E1066" s="39"/>
      <c r="F1066" s="38"/>
      <c r="G1066" s="10"/>
      <c r="H1066" s="36"/>
      <c r="I1066" s="37"/>
      <c r="J1066" s="37"/>
      <c r="K1066" s="37"/>
      <c r="L1066" s="37"/>
      <c r="M1066" s="37"/>
      <c r="N1066" s="37"/>
      <c r="O1066" s="37"/>
      <c r="P1066" s="7"/>
      <c r="Q1066" s="7"/>
      <c r="R1066" s="6"/>
      <c r="S1066" s="6"/>
      <c r="T1066" s="6"/>
      <c r="U1066" s="6"/>
      <c r="V1066" s="8"/>
      <c r="W1066" s="6"/>
      <c r="X1066" s="114"/>
      <c r="Y1066" s="6"/>
      <c r="Z1066" s="10"/>
      <c r="AA1066" s="133" t="str">
        <f ca="1">IF(AND(COUNTA(R1066:U1066,X1066:Z1066)=7,COUNTA(V1066:W1066)&gt;=1,計算シート!AA1066&lt;&gt;""),計算シート!AA1066,"")</f>
        <v/>
      </c>
      <c r="AB1066" s="134" t="str">
        <f ca="1">IF(AND(AA1066&lt;&gt;"",計算シート!AB1066&lt;&gt;""),計算シート!AB1066,"")</f>
        <v/>
      </c>
    </row>
    <row r="1067" spans="1:28">
      <c r="A1067" s="54">
        <v>1062</v>
      </c>
      <c r="B1067" s="40"/>
      <c r="C1067" s="39"/>
      <c r="D1067" s="39"/>
      <c r="E1067" s="39"/>
      <c r="F1067" s="38"/>
      <c r="G1067" s="10"/>
      <c r="H1067" s="36"/>
      <c r="I1067" s="37"/>
      <c r="J1067" s="37"/>
      <c r="K1067" s="37"/>
      <c r="L1067" s="37"/>
      <c r="M1067" s="37"/>
      <c r="N1067" s="37"/>
      <c r="O1067" s="37"/>
      <c r="P1067" s="7"/>
      <c r="Q1067" s="7"/>
      <c r="R1067" s="6"/>
      <c r="S1067" s="6"/>
      <c r="T1067" s="6"/>
      <c r="U1067" s="6"/>
      <c r="V1067" s="8"/>
      <c r="W1067" s="6"/>
      <c r="X1067" s="114"/>
      <c r="Y1067" s="6"/>
      <c r="Z1067" s="10"/>
      <c r="AA1067" s="133" t="str">
        <f ca="1">IF(AND(COUNTA(R1067:U1067,X1067:Z1067)=7,COUNTA(V1067:W1067)&gt;=1,計算シート!AA1067&lt;&gt;""),計算シート!AA1067,"")</f>
        <v/>
      </c>
      <c r="AB1067" s="134" t="str">
        <f ca="1">IF(AND(AA1067&lt;&gt;"",計算シート!AB1067&lt;&gt;""),計算シート!AB1067,"")</f>
        <v/>
      </c>
    </row>
    <row r="1068" spans="1:28">
      <c r="A1068" s="54">
        <v>1063</v>
      </c>
      <c r="B1068" s="40"/>
      <c r="C1068" s="39"/>
      <c r="D1068" s="39"/>
      <c r="E1068" s="39"/>
      <c r="F1068" s="38"/>
      <c r="G1068" s="10"/>
      <c r="H1068" s="36"/>
      <c r="I1068" s="37"/>
      <c r="J1068" s="37"/>
      <c r="K1068" s="37"/>
      <c r="L1068" s="37"/>
      <c r="M1068" s="37"/>
      <c r="N1068" s="37"/>
      <c r="O1068" s="37"/>
      <c r="P1068" s="7"/>
      <c r="Q1068" s="7"/>
      <c r="R1068" s="6"/>
      <c r="S1068" s="6"/>
      <c r="T1068" s="6"/>
      <c r="U1068" s="6"/>
      <c r="V1068" s="8"/>
      <c r="W1068" s="6"/>
      <c r="X1068" s="114"/>
      <c r="Y1068" s="6"/>
      <c r="Z1068" s="10"/>
      <c r="AA1068" s="133" t="str">
        <f ca="1">IF(AND(COUNTA(R1068:U1068,X1068:Z1068)=7,COUNTA(V1068:W1068)&gt;=1,計算シート!AA1068&lt;&gt;""),計算シート!AA1068,"")</f>
        <v/>
      </c>
      <c r="AB1068" s="134" t="str">
        <f ca="1">IF(AND(AA1068&lt;&gt;"",計算シート!AB1068&lt;&gt;""),計算シート!AB1068,"")</f>
        <v/>
      </c>
    </row>
    <row r="1069" spans="1:28">
      <c r="A1069" s="54">
        <v>1064</v>
      </c>
      <c r="B1069" s="40"/>
      <c r="C1069" s="39"/>
      <c r="D1069" s="39"/>
      <c r="E1069" s="39"/>
      <c r="F1069" s="38"/>
      <c r="G1069" s="10"/>
      <c r="H1069" s="36"/>
      <c r="I1069" s="37"/>
      <c r="J1069" s="37"/>
      <c r="K1069" s="37"/>
      <c r="L1069" s="37"/>
      <c r="M1069" s="37"/>
      <c r="N1069" s="37"/>
      <c r="O1069" s="37"/>
      <c r="P1069" s="7"/>
      <c r="Q1069" s="7"/>
      <c r="R1069" s="6"/>
      <c r="S1069" s="6"/>
      <c r="T1069" s="6"/>
      <c r="U1069" s="6"/>
      <c r="V1069" s="8"/>
      <c r="W1069" s="6"/>
      <c r="X1069" s="114"/>
      <c r="Y1069" s="6"/>
      <c r="Z1069" s="10"/>
      <c r="AA1069" s="133" t="str">
        <f ca="1">IF(AND(COUNTA(R1069:U1069,X1069:Z1069)=7,COUNTA(V1069:W1069)&gt;=1,計算シート!AA1069&lt;&gt;""),計算シート!AA1069,"")</f>
        <v/>
      </c>
      <c r="AB1069" s="134" t="str">
        <f ca="1">IF(AND(AA1069&lt;&gt;"",計算シート!AB1069&lt;&gt;""),計算シート!AB1069,"")</f>
        <v/>
      </c>
    </row>
    <row r="1070" spans="1:28">
      <c r="A1070" s="54">
        <v>1065</v>
      </c>
      <c r="B1070" s="40"/>
      <c r="C1070" s="39"/>
      <c r="D1070" s="39"/>
      <c r="E1070" s="39"/>
      <c r="F1070" s="38"/>
      <c r="G1070" s="10"/>
      <c r="H1070" s="36"/>
      <c r="I1070" s="37"/>
      <c r="J1070" s="37"/>
      <c r="K1070" s="37"/>
      <c r="L1070" s="37"/>
      <c r="M1070" s="37"/>
      <c r="N1070" s="37"/>
      <c r="O1070" s="37"/>
      <c r="P1070" s="7"/>
      <c r="Q1070" s="7"/>
      <c r="R1070" s="6"/>
      <c r="S1070" s="6"/>
      <c r="T1070" s="6"/>
      <c r="U1070" s="6"/>
      <c r="V1070" s="8"/>
      <c r="W1070" s="6"/>
      <c r="X1070" s="114"/>
      <c r="Y1070" s="6"/>
      <c r="Z1070" s="10"/>
      <c r="AA1070" s="133" t="str">
        <f ca="1">IF(AND(COUNTA(R1070:U1070,X1070:Z1070)=7,COUNTA(V1070:W1070)&gt;=1,計算シート!AA1070&lt;&gt;""),計算シート!AA1070,"")</f>
        <v/>
      </c>
      <c r="AB1070" s="134" t="str">
        <f ca="1">IF(AND(AA1070&lt;&gt;"",計算シート!AB1070&lt;&gt;""),計算シート!AB1070,"")</f>
        <v/>
      </c>
    </row>
    <row r="1071" spans="1:28">
      <c r="A1071" s="54">
        <v>1066</v>
      </c>
      <c r="B1071" s="40"/>
      <c r="C1071" s="39"/>
      <c r="D1071" s="39"/>
      <c r="E1071" s="39"/>
      <c r="F1071" s="38"/>
      <c r="G1071" s="10"/>
      <c r="H1071" s="36"/>
      <c r="I1071" s="37"/>
      <c r="J1071" s="37"/>
      <c r="K1071" s="37"/>
      <c r="L1071" s="37"/>
      <c r="M1071" s="37"/>
      <c r="N1071" s="37"/>
      <c r="O1071" s="37"/>
      <c r="P1071" s="7"/>
      <c r="Q1071" s="7"/>
      <c r="R1071" s="6"/>
      <c r="S1071" s="6"/>
      <c r="T1071" s="6"/>
      <c r="U1071" s="6"/>
      <c r="V1071" s="8"/>
      <c r="W1071" s="6"/>
      <c r="X1071" s="114"/>
      <c r="Y1071" s="6"/>
      <c r="Z1071" s="10"/>
      <c r="AA1071" s="133" t="str">
        <f ca="1">IF(AND(COUNTA(R1071:U1071,X1071:Z1071)=7,COUNTA(V1071:W1071)&gt;=1,計算シート!AA1071&lt;&gt;""),計算シート!AA1071,"")</f>
        <v/>
      </c>
      <c r="AB1071" s="134" t="str">
        <f ca="1">IF(AND(AA1071&lt;&gt;"",計算シート!AB1071&lt;&gt;""),計算シート!AB1071,"")</f>
        <v/>
      </c>
    </row>
    <row r="1072" spans="1:28">
      <c r="A1072" s="54">
        <v>1067</v>
      </c>
      <c r="B1072" s="40"/>
      <c r="C1072" s="39"/>
      <c r="D1072" s="39"/>
      <c r="E1072" s="39"/>
      <c r="F1072" s="38"/>
      <c r="G1072" s="10"/>
      <c r="H1072" s="36"/>
      <c r="I1072" s="37"/>
      <c r="J1072" s="37"/>
      <c r="K1072" s="37"/>
      <c r="L1072" s="37"/>
      <c r="M1072" s="37"/>
      <c r="N1072" s="37"/>
      <c r="O1072" s="37"/>
      <c r="P1072" s="7"/>
      <c r="Q1072" s="7"/>
      <c r="R1072" s="6"/>
      <c r="S1072" s="6"/>
      <c r="T1072" s="6"/>
      <c r="U1072" s="6"/>
      <c r="V1072" s="8"/>
      <c r="W1072" s="6"/>
      <c r="X1072" s="114"/>
      <c r="Y1072" s="6"/>
      <c r="Z1072" s="10"/>
      <c r="AA1072" s="133" t="str">
        <f ca="1">IF(AND(COUNTA(R1072:U1072,X1072:Z1072)=7,COUNTA(V1072:W1072)&gt;=1,計算シート!AA1072&lt;&gt;""),計算シート!AA1072,"")</f>
        <v/>
      </c>
      <c r="AB1072" s="134" t="str">
        <f ca="1">IF(AND(AA1072&lt;&gt;"",計算シート!AB1072&lt;&gt;""),計算シート!AB1072,"")</f>
        <v/>
      </c>
    </row>
    <row r="1073" spans="1:28">
      <c r="A1073" s="54">
        <v>1068</v>
      </c>
      <c r="B1073" s="40"/>
      <c r="C1073" s="39"/>
      <c r="D1073" s="39"/>
      <c r="E1073" s="39"/>
      <c r="F1073" s="38"/>
      <c r="G1073" s="10"/>
      <c r="H1073" s="36"/>
      <c r="I1073" s="37"/>
      <c r="J1073" s="37"/>
      <c r="K1073" s="37"/>
      <c r="L1073" s="37"/>
      <c r="M1073" s="37"/>
      <c r="N1073" s="37"/>
      <c r="O1073" s="37"/>
      <c r="P1073" s="7"/>
      <c r="Q1073" s="7"/>
      <c r="R1073" s="6"/>
      <c r="S1073" s="6"/>
      <c r="T1073" s="6"/>
      <c r="U1073" s="6"/>
      <c r="V1073" s="8"/>
      <c r="W1073" s="6"/>
      <c r="X1073" s="114"/>
      <c r="Y1073" s="6"/>
      <c r="Z1073" s="10"/>
      <c r="AA1073" s="133" t="str">
        <f ca="1">IF(AND(COUNTA(R1073:U1073,X1073:Z1073)=7,COUNTA(V1073:W1073)&gt;=1,計算シート!AA1073&lt;&gt;""),計算シート!AA1073,"")</f>
        <v/>
      </c>
      <c r="AB1073" s="134" t="str">
        <f ca="1">IF(AND(AA1073&lt;&gt;"",計算シート!AB1073&lt;&gt;""),計算シート!AB1073,"")</f>
        <v/>
      </c>
    </row>
    <row r="1074" spans="1:28">
      <c r="A1074" s="54">
        <v>1069</v>
      </c>
      <c r="B1074" s="40"/>
      <c r="C1074" s="39"/>
      <c r="D1074" s="39"/>
      <c r="E1074" s="39"/>
      <c r="F1074" s="38"/>
      <c r="G1074" s="10"/>
      <c r="H1074" s="36"/>
      <c r="I1074" s="37"/>
      <c r="J1074" s="37"/>
      <c r="K1074" s="37"/>
      <c r="L1074" s="37"/>
      <c r="M1074" s="37"/>
      <c r="N1074" s="37"/>
      <c r="O1074" s="37"/>
      <c r="P1074" s="7"/>
      <c r="Q1074" s="7"/>
      <c r="R1074" s="6"/>
      <c r="S1074" s="6"/>
      <c r="T1074" s="6"/>
      <c r="U1074" s="6"/>
      <c r="V1074" s="8"/>
      <c r="W1074" s="6"/>
      <c r="X1074" s="114"/>
      <c r="Y1074" s="6"/>
      <c r="Z1074" s="10"/>
      <c r="AA1074" s="133" t="str">
        <f ca="1">IF(AND(COUNTA(R1074:U1074,X1074:Z1074)=7,COUNTA(V1074:W1074)&gt;=1,計算シート!AA1074&lt;&gt;""),計算シート!AA1074,"")</f>
        <v/>
      </c>
      <c r="AB1074" s="134" t="str">
        <f ca="1">IF(AND(AA1074&lt;&gt;"",計算シート!AB1074&lt;&gt;""),計算シート!AB1074,"")</f>
        <v/>
      </c>
    </row>
    <row r="1075" spans="1:28">
      <c r="A1075" s="54">
        <v>1070</v>
      </c>
      <c r="B1075" s="40"/>
      <c r="C1075" s="39"/>
      <c r="D1075" s="39"/>
      <c r="E1075" s="39"/>
      <c r="F1075" s="38"/>
      <c r="G1075" s="10"/>
      <c r="H1075" s="36"/>
      <c r="I1075" s="37"/>
      <c r="J1075" s="37"/>
      <c r="K1075" s="37"/>
      <c r="L1075" s="37"/>
      <c r="M1075" s="37"/>
      <c r="N1075" s="37"/>
      <c r="O1075" s="37"/>
      <c r="P1075" s="7"/>
      <c r="Q1075" s="7"/>
      <c r="R1075" s="6"/>
      <c r="S1075" s="6"/>
      <c r="T1075" s="6"/>
      <c r="U1075" s="6"/>
      <c r="V1075" s="8"/>
      <c r="W1075" s="6"/>
      <c r="X1075" s="114"/>
      <c r="Y1075" s="6"/>
      <c r="Z1075" s="10"/>
      <c r="AA1075" s="133" t="str">
        <f ca="1">IF(AND(COUNTA(R1075:U1075,X1075:Z1075)=7,COUNTA(V1075:W1075)&gt;=1,計算シート!AA1075&lt;&gt;""),計算シート!AA1075,"")</f>
        <v/>
      </c>
      <c r="AB1075" s="134" t="str">
        <f ca="1">IF(AND(AA1075&lt;&gt;"",計算シート!AB1075&lt;&gt;""),計算シート!AB1075,"")</f>
        <v/>
      </c>
    </row>
    <row r="1076" spans="1:28">
      <c r="A1076" s="54">
        <v>1071</v>
      </c>
      <c r="B1076" s="40"/>
      <c r="C1076" s="39"/>
      <c r="D1076" s="39"/>
      <c r="E1076" s="39"/>
      <c r="F1076" s="38"/>
      <c r="G1076" s="10"/>
      <c r="H1076" s="36"/>
      <c r="I1076" s="37"/>
      <c r="J1076" s="37"/>
      <c r="K1076" s="37"/>
      <c r="L1076" s="37"/>
      <c r="M1076" s="37"/>
      <c r="N1076" s="37"/>
      <c r="O1076" s="37"/>
      <c r="P1076" s="7"/>
      <c r="Q1076" s="7"/>
      <c r="R1076" s="6"/>
      <c r="S1076" s="6"/>
      <c r="T1076" s="6"/>
      <c r="U1076" s="6"/>
      <c r="V1076" s="8"/>
      <c r="W1076" s="6"/>
      <c r="X1076" s="114"/>
      <c r="Y1076" s="6"/>
      <c r="Z1076" s="10"/>
      <c r="AA1076" s="133" t="str">
        <f ca="1">IF(AND(COUNTA(R1076:U1076,X1076:Z1076)=7,COUNTA(V1076:W1076)&gt;=1,計算シート!AA1076&lt;&gt;""),計算シート!AA1076,"")</f>
        <v/>
      </c>
      <c r="AB1076" s="134" t="str">
        <f ca="1">IF(AND(AA1076&lt;&gt;"",計算シート!AB1076&lt;&gt;""),計算シート!AB1076,"")</f>
        <v/>
      </c>
    </row>
    <row r="1077" spans="1:28">
      <c r="A1077" s="54">
        <v>1072</v>
      </c>
      <c r="B1077" s="40"/>
      <c r="C1077" s="39"/>
      <c r="D1077" s="39"/>
      <c r="E1077" s="39"/>
      <c r="F1077" s="38"/>
      <c r="G1077" s="10"/>
      <c r="H1077" s="36"/>
      <c r="I1077" s="37"/>
      <c r="J1077" s="37"/>
      <c r="K1077" s="37"/>
      <c r="L1077" s="37"/>
      <c r="M1077" s="37"/>
      <c r="N1077" s="37"/>
      <c r="O1077" s="37"/>
      <c r="P1077" s="7"/>
      <c r="Q1077" s="7"/>
      <c r="R1077" s="6"/>
      <c r="S1077" s="6"/>
      <c r="T1077" s="6"/>
      <c r="U1077" s="6"/>
      <c r="V1077" s="8"/>
      <c r="W1077" s="6"/>
      <c r="X1077" s="114"/>
      <c r="Y1077" s="6"/>
      <c r="Z1077" s="10"/>
      <c r="AA1077" s="133" t="str">
        <f ca="1">IF(AND(COUNTA(R1077:U1077,X1077:Z1077)=7,COUNTA(V1077:W1077)&gt;=1,計算シート!AA1077&lt;&gt;""),計算シート!AA1077,"")</f>
        <v/>
      </c>
      <c r="AB1077" s="134" t="str">
        <f ca="1">IF(AND(AA1077&lt;&gt;"",計算シート!AB1077&lt;&gt;""),計算シート!AB1077,"")</f>
        <v/>
      </c>
    </row>
    <row r="1078" spans="1:28">
      <c r="A1078" s="54">
        <v>1073</v>
      </c>
      <c r="B1078" s="40"/>
      <c r="C1078" s="39"/>
      <c r="D1078" s="39"/>
      <c r="E1078" s="39"/>
      <c r="F1078" s="38"/>
      <c r="G1078" s="10"/>
      <c r="H1078" s="36"/>
      <c r="I1078" s="37"/>
      <c r="J1078" s="37"/>
      <c r="K1078" s="37"/>
      <c r="L1078" s="37"/>
      <c r="M1078" s="37"/>
      <c r="N1078" s="37"/>
      <c r="O1078" s="37"/>
      <c r="P1078" s="7"/>
      <c r="Q1078" s="7"/>
      <c r="R1078" s="6"/>
      <c r="S1078" s="6"/>
      <c r="T1078" s="6"/>
      <c r="U1078" s="6"/>
      <c r="V1078" s="8"/>
      <c r="W1078" s="6"/>
      <c r="X1078" s="114"/>
      <c r="Y1078" s="6"/>
      <c r="Z1078" s="10"/>
      <c r="AA1078" s="133" t="str">
        <f ca="1">IF(AND(COUNTA(R1078:U1078,X1078:Z1078)=7,COUNTA(V1078:W1078)&gt;=1,計算シート!AA1078&lt;&gt;""),計算シート!AA1078,"")</f>
        <v/>
      </c>
      <c r="AB1078" s="134" t="str">
        <f ca="1">IF(AND(AA1078&lt;&gt;"",計算シート!AB1078&lt;&gt;""),計算シート!AB1078,"")</f>
        <v/>
      </c>
    </row>
    <row r="1079" spans="1:28">
      <c r="A1079" s="54">
        <v>1074</v>
      </c>
      <c r="B1079" s="40"/>
      <c r="C1079" s="39"/>
      <c r="D1079" s="39"/>
      <c r="E1079" s="39"/>
      <c r="F1079" s="38"/>
      <c r="G1079" s="10"/>
      <c r="H1079" s="36"/>
      <c r="I1079" s="37"/>
      <c r="J1079" s="37"/>
      <c r="K1079" s="37"/>
      <c r="L1079" s="37"/>
      <c r="M1079" s="37"/>
      <c r="N1079" s="37"/>
      <c r="O1079" s="37"/>
      <c r="P1079" s="7"/>
      <c r="Q1079" s="7"/>
      <c r="R1079" s="6"/>
      <c r="S1079" s="6"/>
      <c r="T1079" s="6"/>
      <c r="U1079" s="6"/>
      <c r="V1079" s="8"/>
      <c r="W1079" s="6"/>
      <c r="X1079" s="114"/>
      <c r="Y1079" s="6"/>
      <c r="Z1079" s="10"/>
      <c r="AA1079" s="133" t="str">
        <f ca="1">IF(AND(COUNTA(R1079:U1079,X1079:Z1079)=7,COUNTA(V1079:W1079)&gt;=1,計算シート!AA1079&lt;&gt;""),計算シート!AA1079,"")</f>
        <v/>
      </c>
      <c r="AB1079" s="134" t="str">
        <f ca="1">IF(AND(AA1079&lt;&gt;"",計算シート!AB1079&lt;&gt;""),計算シート!AB1079,"")</f>
        <v/>
      </c>
    </row>
    <row r="1080" spans="1:28">
      <c r="A1080" s="54">
        <v>1075</v>
      </c>
      <c r="B1080" s="40"/>
      <c r="C1080" s="39"/>
      <c r="D1080" s="39"/>
      <c r="E1080" s="39"/>
      <c r="F1080" s="38"/>
      <c r="G1080" s="10"/>
      <c r="H1080" s="36"/>
      <c r="I1080" s="37"/>
      <c r="J1080" s="37"/>
      <c r="K1080" s="37"/>
      <c r="L1080" s="37"/>
      <c r="M1080" s="37"/>
      <c r="N1080" s="37"/>
      <c r="O1080" s="37"/>
      <c r="P1080" s="7"/>
      <c r="Q1080" s="7"/>
      <c r="R1080" s="6"/>
      <c r="S1080" s="6"/>
      <c r="T1080" s="6"/>
      <c r="U1080" s="6"/>
      <c r="V1080" s="8"/>
      <c r="W1080" s="6"/>
      <c r="X1080" s="114"/>
      <c r="Y1080" s="6"/>
      <c r="Z1080" s="10"/>
      <c r="AA1080" s="133" t="str">
        <f ca="1">IF(AND(COUNTA(R1080:U1080,X1080:Z1080)=7,COUNTA(V1080:W1080)&gt;=1,計算シート!AA1080&lt;&gt;""),計算シート!AA1080,"")</f>
        <v/>
      </c>
      <c r="AB1080" s="134" t="str">
        <f ca="1">IF(AND(AA1080&lt;&gt;"",計算シート!AB1080&lt;&gt;""),計算シート!AB1080,"")</f>
        <v/>
      </c>
    </row>
    <row r="1081" spans="1:28">
      <c r="A1081" s="54">
        <v>1076</v>
      </c>
      <c r="B1081" s="40"/>
      <c r="C1081" s="39"/>
      <c r="D1081" s="39"/>
      <c r="E1081" s="39"/>
      <c r="F1081" s="38"/>
      <c r="G1081" s="10"/>
      <c r="H1081" s="36"/>
      <c r="I1081" s="37"/>
      <c r="J1081" s="37"/>
      <c r="K1081" s="37"/>
      <c r="L1081" s="37"/>
      <c r="M1081" s="37"/>
      <c r="N1081" s="37"/>
      <c r="O1081" s="37"/>
      <c r="P1081" s="7"/>
      <c r="Q1081" s="7"/>
      <c r="R1081" s="6"/>
      <c r="S1081" s="6"/>
      <c r="T1081" s="6"/>
      <c r="U1081" s="6"/>
      <c r="V1081" s="8"/>
      <c r="W1081" s="6"/>
      <c r="X1081" s="114"/>
      <c r="Y1081" s="6"/>
      <c r="Z1081" s="10"/>
      <c r="AA1081" s="133" t="str">
        <f ca="1">IF(AND(COUNTA(R1081:U1081,X1081:Z1081)=7,COUNTA(V1081:W1081)&gt;=1,計算シート!AA1081&lt;&gt;""),計算シート!AA1081,"")</f>
        <v/>
      </c>
      <c r="AB1081" s="134" t="str">
        <f ca="1">IF(AND(AA1081&lt;&gt;"",計算シート!AB1081&lt;&gt;""),計算シート!AB1081,"")</f>
        <v/>
      </c>
    </row>
    <row r="1082" spans="1:28">
      <c r="A1082" s="54">
        <v>1077</v>
      </c>
      <c r="B1082" s="40"/>
      <c r="C1082" s="39"/>
      <c r="D1082" s="39"/>
      <c r="E1082" s="39"/>
      <c r="F1082" s="38"/>
      <c r="G1082" s="10"/>
      <c r="H1082" s="36"/>
      <c r="I1082" s="37"/>
      <c r="J1082" s="37"/>
      <c r="K1082" s="37"/>
      <c r="L1082" s="37"/>
      <c r="M1082" s="37"/>
      <c r="N1082" s="37"/>
      <c r="O1082" s="37"/>
      <c r="P1082" s="7"/>
      <c r="Q1082" s="7"/>
      <c r="R1082" s="6"/>
      <c r="S1082" s="6"/>
      <c r="T1082" s="6"/>
      <c r="U1082" s="6"/>
      <c r="V1082" s="8"/>
      <c r="W1082" s="6"/>
      <c r="X1082" s="114"/>
      <c r="Y1082" s="6"/>
      <c r="Z1082" s="10"/>
      <c r="AA1082" s="133" t="str">
        <f ca="1">IF(AND(COUNTA(R1082:U1082,X1082:Z1082)=7,COUNTA(V1082:W1082)&gt;=1,計算シート!AA1082&lt;&gt;""),計算シート!AA1082,"")</f>
        <v/>
      </c>
      <c r="AB1082" s="134" t="str">
        <f ca="1">IF(AND(AA1082&lt;&gt;"",計算シート!AB1082&lt;&gt;""),計算シート!AB1082,"")</f>
        <v/>
      </c>
    </row>
    <row r="1083" spans="1:28">
      <c r="A1083" s="54">
        <v>1078</v>
      </c>
      <c r="B1083" s="40"/>
      <c r="C1083" s="39"/>
      <c r="D1083" s="39"/>
      <c r="E1083" s="39"/>
      <c r="F1083" s="38"/>
      <c r="G1083" s="10"/>
      <c r="H1083" s="36"/>
      <c r="I1083" s="37"/>
      <c r="J1083" s="37"/>
      <c r="K1083" s="37"/>
      <c r="L1083" s="37"/>
      <c r="M1083" s="37"/>
      <c r="N1083" s="37"/>
      <c r="O1083" s="37"/>
      <c r="P1083" s="7"/>
      <c r="Q1083" s="7"/>
      <c r="R1083" s="6"/>
      <c r="S1083" s="6"/>
      <c r="T1083" s="6"/>
      <c r="U1083" s="6"/>
      <c r="V1083" s="8"/>
      <c r="W1083" s="6"/>
      <c r="X1083" s="114"/>
      <c r="Y1083" s="6"/>
      <c r="Z1083" s="10"/>
      <c r="AA1083" s="133" t="str">
        <f ca="1">IF(AND(COUNTA(R1083:U1083,X1083:Z1083)=7,COUNTA(V1083:W1083)&gt;=1,計算シート!AA1083&lt;&gt;""),計算シート!AA1083,"")</f>
        <v/>
      </c>
      <c r="AB1083" s="134" t="str">
        <f ca="1">IF(AND(AA1083&lt;&gt;"",計算シート!AB1083&lt;&gt;""),計算シート!AB1083,"")</f>
        <v/>
      </c>
    </row>
    <row r="1084" spans="1:28">
      <c r="A1084" s="54">
        <v>1079</v>
      </c>
      <c r="B1084" s="40"/>
      <c r="C1084" s="39"/>
      <c r="D1084" s="39"/>
      <c r="E1084" s="39"/>
      <c r="F1084" s="38"/>
      <c r="G1084" s="10"/>
      <c r="H1084" s="36"/>
      <c r="I1084" s="37"/>
      <c r="J1084" s="37"/>
      <c r="K1084" s="37"/>
      <c r="L1084" s="37"/>
      <c r="M1084" s="37"/>
      <c r="N1084" s="37"/>
      <c r="O1084" s="37"/>
      <c r="P1084" s="7"/>
      <c r="Q1084" s="7"/>
      <c r="R1084" s="6"/>
      <c r="S1084" s="6"/>
      <c r="T1084" s="6"/>
      <c r="U1084" s="6"/>
      <c r="V1084" s="8"/>
      <c r="W1084" s="6"/>
      <c r="X1084" s="114"/>
      <c r="Y1084" s="6"/>
      <c r="Z1084" s="10"/>
      <c r="AA1084" s="133" t="str">
        <f ca="1">IF(AND(COUNTA(R1084:U1084,X1084:Z1084)=7,COUNTA(V1084:W1084)&gt;=1,計算シート!AA1084&lt;&gt;""),計算シート!AA1084,"")</f>
        <v/>
      </c>
      <c r="AB1084" s="134" t="str">
        <f ca="1">IF(AND(AA1084&lt;&gt;"",計算シート!AB1084&lt;&gt;""),計算シート!AB1084,"")</f>
        <v/>
      </c>
    </row>
    <row r="1085" spans="1:28">
      <c r="A1085" s="54">
        <v>1080</v>
      </c>
      <c r="B1085" s="40"/>
      <c r="C1085" s="39"/>
      <c r="D1085" s="39"/>
      <c r="E1085" s="39"/>
      <c r="F1085" s="38"/>
      <c r="G1085" s="10"/>
      <c r="H1085" s="36"/>
      <c r="I1085" s="37"/>
      <c r="J1085" s="37"/>
      <c r="K1085" s="37"/>
      <c r="L1085" s="37"/>
      <c r="M1085" s="37"/>
      <c r="N1085" s="37"/>
      <c r="O1085" s="37"/>
      <c r="P1085" s="7"/>
      <c r="Q1085" s="7"/>
      <c r="R1085" s="6"/>
      <c r="S1085" s="6"/>
      <c r="T1085" s="6"/>
      <c r="U1085" s="6"/>
      <c r="V1085" s="8"/>
      <c r="W1085" s="6"/>
      <c r="X1085" s="114"/>
      <c r="Y1085" s="6"/>
      <c r="Z1085" s="10"/>
      <c r="AA1085" s="133" t="str">
        <f ca="1">IF(AND(COUNTA(R1085:U1085,X1085:Z1085)=7,COUNTA(V1085:W1085)&gt;=1,計算シート!AA1085&lt;&gt;""),計算シート!AA1085,"")</f>
        <v/>
      </c>
      <c r="AB1085" s="134" t="str">
        <f ca="1">IF(AND(AA1085&lt;&gt;"",計算シート!AB1085&lt;&gt;""),計算シート!AB1085,"")</f>
        <v/>
      </c>
    </row>
    <row r="1086" spans="1:28">
      <c r="A1086" s="54">
        <v>1081</v>
      </c>
      <c r="B1086" s="40"/>
      <c r="C1086" s="39"/>
      <c r="D1086" s="39"/>
      <c r="E1086" s="39"/>
      <c r="F1086" s="38"/>
      <c r="G1086" s="10"/>
      <c r="H1086" s="36"/>
      <c r="I1086" s="37"/>
      <c r="J1086" s="37"/>
      <c r="K1086" s="37"/>
      <c r="L1086" s="37"/>
      <c r="M1086" s="37"/>
      <c r="N1086" s="37"/>
      <c r="O1086" s="37"/>
      <c r="P1086" s="7"/>
      <c r="Q1086" s="7"/>
      <c r="R1086" s="6"/>
      <c r="S1086" s="6"/>
      <c r="T1086" s="6"/>
      <c r="U1086" s="6"/>
      <c r="V1086" s="8"/>
      <c r="W1086" s="6"/>
      <c r="X1086" s="114"/>
      <c r="Y1086" s="6"/>
      <c r="Z1086" s="10"/>
      <c r="AA1086" s="133" t="str">
        <f ca="1">IF(AND(COUNTA(R1086:U1086,X1086:Z1086)=7,COUNTA(V1086:W1086)&gt;=1,計算シート!AA1086&lt;&gt;""),計算シート!AA1086,"")</f>
        <v/>
      </c>
      <c r="AB1086" s="134" t="str">
        <f ca="1">IF(AND(AA1086&lt;&gt;"",計算シート!AB1086&lt;&gt;""),計算シート!AB1086,"")</f>
        <v/>
      </c>
    </row>
    <row r="1087" spans="1:28">
      <c r="A1087" s="54">
        <v>1082</v>
      </c>
      <c r="B1087" s="40"/>
      <c r="C1087" s="39"/>
      <c r="D1087" s="39"/>
      <c r="E1087" s="39"/>
      <c r="F1087" s="38"/>
      <c r="G1087" s="10"/>
      <c r="H1087" s="36"/>
      <c r="I1087" s="37"/>
      <c r="J1087" s="37"/>
      <c r="K1087" s="37"/>
      <c r="L1087" s="37"/>
      <c r="M1087" s="37"/>
      <c r="N1087" s="37"/>
      <c r="O1087" s="37"/>
      <c r="P1087" s="7"/>
      <c r="Q1087" s="7"/>
      <c r="R1087" s="6"/>
      <c r="S1087" s="6"/>
      <c r="T1087" s="6"/>
      <c r="U1087" s="6"/>
      <c r="V1087" s="8"/>
      <c r="W1087" s="6"/>
      <c r="X1087" s="114"/>
      <c r="Y1087" s="6"/>
      <c r="Z1087" s="10"/>
      <c r="AA1087" s="133" t="str">
        <f ca="1">IF(AND(COUNTA(R1087:U1087,X1087:Z1087)=7,COUNTA(V1087:W1087)&gt;=1,計算シート!AA1087&lt;&gt;""),計算シート!AA1087,"")</f>
        <v/>
      </c>
      <c r="AB1087" s="134" t="str">
        <f ca="1">IF(AND(AA1087&lt;&gt;"",計算シート!AB1087&lt;&gt;""),計算シート!AB1087,"")</f>
        <v/>
      </c>
    </row>
    <row r="1088" spans="1:28">
      <c r="A1088" s="54">
        <v>1083</v>
      </c>
      <c r="B1088" s="40"/>
      <c r="C1088" s="39"/>
      <c r="D1088" s="39"/>
      <c r="E1088" s="39"/>
      <c r="F1088" s="38"/>
      <c r="G1088" s="10"/>
      <c r="H1088" s="36"/>
      <c r="I1088" s="37"/>
      <c r="J1088" s="37"/>
      <c r="K1088" s="37"/>
      <c r="L1088" s="37"/>
      <c r="M1088" s="37"/>
      <c r="N1088" s="37"/>
      <c r="O1088" s="37"/>
      <c r="P1088" s="7"/>
      <c r="Q1088" s="7"/>
      <c r="R1088" s="6"/>
      <c r="S1088" s="6"/>
      <c r="T1088" s="6"/>
      <c r="U1088" s="6"/>
      <c r="V1088" s="8"/>
      <c r="W1088" s="6"/>
      <c r="X1088" s="114"/>
      <c r="Y1088" s="6"/>
      <c r="Z1088" s="10"/>
      <c r="AA1088" s="133" t="str">
        <f ca="1">IF(AND(COUNTA(R1088:U1088,X1088:Z1088)=7,COUNTA(V1088:W1088)&gt;=1,計算シート!AA1088&lt;&gt;""),計算シート!AA1088,"")</f>
        <v/>
      </c>
      <c r="AB1088" s="134" t="str">
        <f ca="1">IF(AND(AA1088&lt;&gt;"",計算シート!AB1088&lt;&gt;""),計算シート!AB1088,"")</f>
        <v/>
      </c>
    </row>
    <row r="1089" spans="1:28">
      <c r="A1089" s="54">
        <v>1084</v>
      </c>
      <c r="B1089" s="40"/>
      <c r="C1089" s="39"/>
      <c r="D1089" s="39"/>
      <c r="E1089" s="39"/>
      <c r="F1089" s="38"/>
      <c r="G1089" s="10"/>
      <c r="H1089" s="36"/>
      <c r="I1089" s="37"/>
      <c r="J1089" s="37"/>
      <c r="K1089" s="37"/>
      <c r="L1089" s="37"/>
      <c r="M1089" s="37"/>
      <c r="N1089" s="37"/>
      <c r="O1089" s="37"/>
      <c r="P1089" s="7"/>
      <c r="Q1089" s="7"/>
      <c r="R1089" s="6"/>
      <c r="S1089" s="6"/>
      <c r="T1089" s="6"/>
      <c r="U1089" s="6"/>
      <c r="V1089" s="8"/>
      <c r="W1089" s="6"/>
      <c r="X1089" s="114"/>
      <c r="Y1089" s="6"/>
      <c r="Z1089" s="10"/>
      <c r="AA1089" s="133" t="str">
        <f ca="1">IF(AND(COUNTA(R1089:U1089,X1089:Z1089)=7,COUNTA(V1089:W1089)&gt;=1,計算シート!AA1089&lt;&gt;""),計算シート!AA1089,"")</f>
        <v/>
      </c>
      <c r="AB1089" s="134" t="str">
        <f ca="1">IF(AND(AA1089&lt;&gt;"",計算シート!AB1089&lt;&gt;""),計算シート!AB1089,"")</f>
        <v/>
      </c>
    </row>
    <row r="1090" spans="1:28">
      <c r="A1090" s="54">
        <v>1085</v>
      </c>
      <c r="B1090" s="40"/>
      <c r="C1090" s="39"/>
      <c r="D1090" s="39"/>
      <c r="E1090" s="39"/>
      <c r="F1090" s="38"/>
      <c r="G1090" s="10"/>
      <c r="H1090" s="36"/>
      <c r="I1090" s="37"/>
      <c r="J1090" s="37"/>
      <c r="K1090" s="37"/>
      <c r="L1090" s="37"/>
      <c r="M1090" s="37"/>
      <c r="N1090" s="37"/>
      <c r="O1090" s="37"/>
      <c r="P1090" s="7"/>
      <c r="Q1090" s="7"/>
      <c r="R1090" s="6"/>
      <c r="S1090" s="6"/>
      <c r="T1090" s="6"/>
      <c r="U1090" s="6"/>
      <c r="V1090" s="8"/>
      <c r="W1090" s="6"/>
      <c r="X1090" s="114"/>
      <c r="Y1090" s="6"/>
      <c r="Z1090" s="10"/>
      <c r="AA1090" s="133" t="str">
        <f ca="1">IF(AND(COUNTA(R1090:U1090,X1090:Z1090)=7,COUNTA(V1090:W1090)&gt;=1,計算シート!AA1090&lt;&gt;""),計算シート!AA1090,"")</f>
        <v/>
      </c>
      <c r="AB1090" s="134" t="str">
        <f ca="1">IF(AND(AA1090&lt;&gt;"",計算シート!AB1090&lt;&gt;""),計算シート!AB1090,"")</f>
        <v/>
      </c>
    </row>
    <row r="1091" spans="1:28">
      <c r="A1091" s="54">
        <v>1086</v>
      </c>
      <c r="B1091" s="40"/>
      <c r="C1091" s="39"/>
      <c r="D1091" s="39"/>
      <c r="E1091" s="39"/>
      <c r="F1091" s="38"/>
      <c r="G1091" s="10"/>
      <c r="H1091" s="36"/>
      <c r="I1091" s="37"/>
      <c r="J1091" s="37"/>
      <c r="K1091" s="37"/>
      <c r="L1091" s="37"/>
      <c r="M1091" s="37"/>
      <c r="N1091" s="37"/>
      <c r="O1091" s="37"/>
      <c r="P1091" s="7"/>
      <c r="Q1091" s="7"/>
      <c r="R1091" s="6"/>
      <c r="S1091" s="6"/>
      <c r="T1091" s="6"/>
      <c r="U1091" s="6"/>
      <c r="V1091" s="8"/>
      <c r="W1091" s="6"/>
      <c r="X1091" s="114"/>
      <c r="Y1091" s="6"/>
      <c r="Z1091" s="10"/>
      <c r="AA1091" s="133" t="str">
        <f ca="1">IF(AND(COUNTA(R1091:U1091,X1091:Z1091)=7,COUNTA(V1091:W1091)&gt;=1,計算シート!AA1091&lt;&gt;""),計算シート!AA1091,"")</f>
        <v/>
      </c>
      <c r="AB1091" s="134" t="str">
        <f ca="1">IF(AND(AA1091&lt;&gt;"",計算シート!AB1091&lt;&gt;""),計算シート!AB1091,"")</f>
        <v/>
      </c>
    </row>
    <row r="1092" spans="1:28">
      <c r="A1092" s="54">
        <v>1087</v>
      </c>
      <c r="B1092" s="40"/>
      <c r="C1092" s="39"/>
      <c r="D1092" s="39"/>
      <c r="E1092" s="39"/>
      <c r="F1092" s="38"/>
      <c r="G1092" s="10"/>
      <c r="H1092" s="36"/>
      <c r="I1092" s="37"/>
      <c r="J1092" s="37"/>
      <c r="K1092" s="37"/>
      <c r="L1092" s="37"/>
      <c r="M1092" s="37"/>
      <c r="N1092" s="37"/>
      <c r="O1092" s="37"/>
      <c r="P1092" s="7"/>
      <c r="Q1092" s="7"/>
      <c r="R1092" s="6"/>
      <c r="S1092" s="6"/>
      <c r="T1092" s="6"/>
      <c r="U1092" s="6"/>
      <c r="V1092" s="8"/>
      <c r="W1092" s="6"/>
      <c r="X1092" s="114"/>
      <c r="Y1092" s="6"/>
      <c r="Z1092" s="10"/>
      <c r="AA1092" s="133" t="str">
        <f ca="1">IF(AND(COUNTA(R1092:U1092,X1092:Z1092)=7,COUNTA(V1092:W1092)&gt;=1,計算シート!AA1092&lt;&gt;""),計算シート!AA1092,"")</f>
        <v/>
      </c>
      <c r="AB1092" s="134" t="str">
        <f ca="1">IF(AND(AA1092&lt;&gt;"",計算シート!AB1092&lt;&gt;""),計算シート!AB1092,"")</f>
        <v/>
      </c>
    </row>
    <row r="1093" spans="1:28">
      <c r="A1093" s="54">
        <v>1088</v>
      </c>
      <c r="B1093" s="40"/>
      <c r="C1093" s="39"/>
      <c r="D1093" s="39"/>
      <c r="E1093" s="39"/>
      <c r="F1093" s="38"/>
      <c r="G1093" s="10"/>
      <c r="H1093" s="36"/>
      <c r="I1093" s="37"/>
      <c r="J1093" s="37"/>
      <c r="K1093" s="37"/>
      <c r="L1093" s="37"/>
      <c r="M1093" s="37"/>
      <c r="N1093" s="37"/>
      <c r="O1093" s="37"/>
      <c r="P1093" s="7"/>
      <c r="Q1093" s="7"/>
      <c r="R1093" s="6"/>
      <c r="S1093" s="6"/>
      <c r="T1093" s="6"/>
      <c r="U1093" s="6"/>
      <c r="V1093" s="8"/>
      <c r="W1093" s="6"/>
      <c r="X1093" s="114"/>
      <c r="Y1093" s="6"/>
      <c r="Z1093" s="10"/>
      <c r="AA1093" s="133" t="str">
        <f ca="1">IF(AND(COUNTA(R1093:U1093,X1093:Z1093)=7,COUNTA(V1093:W1093)&gt;=1,計算シート!AA1093&lt;&gt;""),計算シート!AA1093,"")</f>
        <v/>
      </c>
      <c r="AB1093" s="134" t="str">
        <f ca="1">IF(AND(AA1093&lt;&gt;"",計算シート!AB1093&lt;&gt;""),計算シート!AB1093,"")</f>
        <v/>
      </c>
    </row>
    <row r="1094" spans="1:28">
      <c r="A1094" s="54">
        <v>1089</v>
      </c>
      <c r="B1094" s="40"/>
      <c r="C1094" s="39"/>
      <c r="D1094" s="39"/>
      <c r="E1094" s="39"/>
      <c r="F1094" s="38"/>
      <c r="G1094" s="10"/>
      <c r="H1094" s="36"/>
      <c r="I1094" s="37"/>
      <c r="J1094" s="37"/>
      <c r="K1094" s="37"/>
      <c r="L1094" s="37"/>
      <c r="M1094" s="37"/>
      <c r="N1094" s="37"/>
      <c r="O1094" s="37"/>
      <c r="P1094" s="7"/>
      <c r="Q1094" s="7"/>
      <c r="R1094" s="6"/>
      <c r="S1094" s="6"/>
      <c r="T1094" s="6"/>
      <c r="U1094" s="6"/>
      <c r="V1094" s="8"/>
      <c r="W1094" s="6"/>
      <c r="X1094" s="114"/>
      <c r="Y1094" s="6"/>
      <c r="Z1094" s="10"/>
      <c r="AA1094" s="133" t="str">
        <f ca="1">IF(AND(COUNTA(R1094:U1094,X1094:Z1094)=7,COUNTA(V1094:W1094)&gt;=1,計算シート!AA1094&lt;&gt;""),計算シート!AA1094,"")</f>
        <v/>
      </c>
      <c r="AB1094" s="134" t="str">
        <f ca="1">IF(AND(AA1094&lt;&gt;"",計算シート!AB1094&lt;&gt;""),計算シート!AB1094,"")</f>
        <v/>
      </c>
    </row>
    <row r="1095" spans="1:28">
      <c r="A1095" s="54">
        <v>1090</v>
      </c>
      <c r="B1095" s="40"/>
      <c r="C1095" s="39"/>
      <c r="D1095" s="39"/>
      <c r="E1095" s="39"/>
      <c r="F1095" s="38"/>
      <c r="G1095" s="10"/>
      <c r="H1095" s="36"/>
      <c r="I1095" s="37"/>
      <c r="J1095" s="37"/>
      <c r="K1095" s="37"/>
      <c r="L1095" s="37"/>
      <c r="M1095" s="37"/>
      <c r="N1095" s="37"/>
      <c r="O1095" s="37"/>
      <c r="P1095" s="7"/>
      <c r="Q1095" s="7"/>
      <c r="R1095" s="6"/>
      <c r="S1095" s="6"/>
      <c r="T1095" s="6"/>
      <c r="U1095" s="6"/>
      <c r="V1095" s="8"/>
      <c r="W1095" s="6"/>
      <c r="X1095" s="114"/>
      <c r="Y1095" s="6"/>
      <c r="Z1095" s="10"/>
      <c r="AA1095" s="133" t="str">
        <f ca="1">IF(AND(COUNTA(R1095:U1095,X1095:Z1095)=7,COUNTA(V1095:W1095)&gt;=1,計算シート!AA1095&lt;&gt;""),計算シート!AA1095,"")</f>
        <v/>
      </c>
      <c r="AB1095" s="134" t="str">
        <f ca="1">IF(AND(AA1095&lt;&gt;"",計算シート!AB1095&lt;&gt;""),計算シート!AB1095,"")</f>
        <v/>
      </c>
    </row>
    <row r="1096" spans="1:28">
      <c r="A1096" s="54">
        <v>1091</v>
      </c>
      <c r="B1096" s="40"/>
      <c r="C1096" s="39"/>
      <c r="D1096" s="39"/>
      <c r="E1096" s="39"/>
      <c r="F1096" s="38"/>
      <c r="G1096" s="10"/>
      <c r="H1096" s="36"/>
      <c r="I1096" s="37"/>
      <c r="J1096" s="37"/>
      <c r="K1096" s="37"/>
      <c r="L1096" s="37"/>
      <c r="M1096" s="37"/>
      <c r="N1096" s="37"/>
      <c r="O1096" s="37"/>
      <c r="P1096" s="7"/>
      <c r="Q1096" s="7"/>
      <c r="R1096" s="6"/>
      <c r="S1096" s="6"/>
      <c r="T1096" s="6"/>
      <c r="U1096" s="6"/>
      <c r="V1096" s="8"/>
      <c r="W1096" s="6"/>
      <c r="X1096" s="114"/>
      <c r="Y1096" s="6"/>
      <c r="Z1096" s="10"/>
      <c r="AA1096" s="133" t="str">
        <f ca="1">IF(AND(COUNTA(R1096:U1096,X1096:Z1096)=7,COUNTA(V1096:W1096)&gt;=1,計算シート!AA1096&lt;&gt;""),計算シート!AA1096,"")</f>
        <v/>
      </c>
      <c r="AB1096" s="134" t="str">
        <f ca="1">IF(AND(AA1096&lt;&gt;"",計算シート!AB1096&lt;&gt;""),計算シート!AB1096,"")</f>
        <v/>
      </c>
    </row>
    <row r="1097" spans="1:28">
      <c r="A1097" s="54">
        <v>1092</v>
      </c>
      <c r="B1097" s="40"/>
      <c r="C1097" s="39"/>
      <c r="D1097" s="39"/>
      <c r="E1097" s="39"/>
      <c r="F1097" s="38"/>
      <c r="G1097" s="10"/>
      <c r="H1097" s="36"/>
      <c r="I1097" s="37"/>
      <c r="J1097" s="37"/>
      <c r="K1097" s="37"/>
      <c r="L1097" s="37"/>
      <c r="M1097" s="37"/>
      <c r="N1097" s="37"/>
      <c r="O1097" s="37"/>
      <c r="P1097" s="7"/>
      <c r="Q1097" s="7"/>
      <c r="R1097" s="6"/>
      <c r="S1097" s="6"/>
      <c r="T1097" s="6"/>
      <c r="U1097" s="6"/>
      <c r="V1097" s="8"/>
      <c r="W1097" s="6"/>
      <c r="X1097" s="114"/>
      <c r="Y1097" s="6"/>
      <c r="Z1097" s="10"/>
      <c r="AA1097" s="133" t="str">
        <f ca="1">IF(AND(COUNTA(R1097:U1097,X1097:Z1097)=7,COUNTA(V1097:W1097)&gt;=1,計算シート!AA1097&lt;&gt;""),計算シート!AA1097,"")</f>
        <v/>
      </c>
      <c r="AB1097" s="134" t="str">
        <f ca="1">IF(AND(AA1097&lt;&gt;"",計算シート!AB1097&lt;&gt;""),計算シート!AB1097,"")</f>
        <v/>
      </c>
    </row>
    <row r="1098" spans="1:28">
      <c r="A1098" s="54">
        <v>1093</v>
      </c>
      <c r="B1098" s="40"/>
      <c r="C1098" s="39"/>
      <c r="D1098" s="39"/>
      <c r="E1098" s="39"/>
      <c r="F1098" s="38"/>
      <c r="G1098" s="10"/>
      <c r="H1098" s="36"/>
      <c r="I1098" s="37"/>
      <c r="J1098" s="37"/>
      <c r="K1098" s="37"/>
      <c r="L1098" s="37"/>
      <c r="M1098" s="37"/>
      <c r="N1098" s="37"/>
      <c r="O1098" s="37"/>
      <c r="P1098" s="7"/>
      <c r="Q1098" s="7"/>
      <c r="R1098" s="6"/>
      <c r="S1098" s="6"/>
      <c r="T1098" s="6"/>
      <c r="U1098" s="6"/>
      <c r="V1098" s="8"/>
      <c r="W1098" s="6"/>
      <c r="X1098" s="114"/>
      <c r="Y1098" s="6"/>
      <c r="Z1098" s="10"/>
      <c r="AA1098" s="133" t="str">
        <f ca="1">IF(AND(COUNTA(R1098:U1098,X1098:Z1098)=7,COUNTA(V1098:W1098)&gt;=1,計算シート!AA1098&lt;&gt;""),計算シート!AA1098,"")</f>
        <v/>
      </c>
      <c r="AB1098" s="134" t="str">
        <f ca="1">IF(AND(AA1098&lt;&gt;"",計算シート!AB1098&lt;&gt;""),計算シート!AB1098,"")</f>
        <v/>
      </c>
    </row>
    <row r="1099" spans="1:28">
      <c r="A1099" s="54">
        <v>1094</v>
      </c>
      <c r="B1099" s="40"/>
      <c r="C1099" s="39"/>
      <c r="D1099" s="39"/>
      <c r="E1099" s="39"/>
      <c r="F1099" s="38"/>
      <c r="G1099" s="10"/>
      <c r="H1099" s="36"/>
      <c r="I1099" s="37"/>
      <c r="J1099" s="37"/>
      <c r="K1099" s="37"/>
      <c r="L1099" s="37"/>
      <c r="M1099" s="37"/>
      <c r="N1099" s="37"/>
      <c r="O1099" s="37"/>
      <c r="P1099" s="7"/>
      <c r="Q1099" s="7"/>
      <c r="R1099" s="6"/>
      <c r="S1099" s="6"/>
      <c r="T1099" s="6"/>
      <c r="U1099" s="6"/>
      <c r="V1099" s="8"/>
      <c r="W1099" s="6"/>
      <c r="X1099" s="114"/>
      <c r="Y1099" s="6"/>
      <c r="Z1099" s="10"/>
      <c r="AA1099" s="133" t="str">
        <f ca="1">IF(AND(COUNTA(R1099:U1099,X1099:Z1099)=7,COUNTA(V1099:W1099)&gt;=1,計算シート!AA1099&lt;&gt;""),計算シート!AA1099,"")</f>
        <v/>
      </c>
      <c r="AB1099" s="134" t="str">
        <f ca="1">IF(AND(AA1099&lt;&gt;"",計算シート!AB1099&lt;&gt;""),計算シート!AB1099,"")</f>
        <v/>
      </c>
    </row>
    <row r="1100" spans="1:28">
      <c r="A1100" s="54">
        <v>1095</v>
      </c>
      <c r="B1100" s="40"/>
      <c r="C1100" s="39"/>
      <c r="D1100" s="39"/>
      <c r="E1100" s="39"/>
      <c r="F1100" s="38"/>
      <c r="G1100" s="10"/>
      <c r="H1100" s="36"/>
      <c r="I1100" s="37"/>
      <c r="J1100" s="37"/>
      <c r="K1100" s="37"/>
      <c r="L1100" s="37"/>
      <c r="M1100" s="37"/>
      <c r="N1100" s="37"/>
      <c r="O1100" s="37"/>
      <c r="P1100" s="7"/>
      <c r="Q1100" s="7"/>
      <c r="R1100" s="6"/>
      <c r="S1100" s="6"/>
      <c r="T1100" s="6"/>
      <c r="U1100" s="6"/>
      <c r="V1100" s="8"/>
      <c r="W1100" s="6"/>
      <c r="X1100" s="114"/>
      <c r="Y1100" s="6"/>
      <c r="Z1100" s="10"/>
      <c r="AA1100" s="133" t="str">
        <f ca="1">IF(AND(COUNTA(R1100:U1100,X1100:Z1100)=7,COUNTA(V1100:W1100)&gt;=1,計算シート!AA1100&lt;&gt;""),計算シート!AA1100,"")</f>
        <v/>
      </c>
      <c r="AB1100" s="134" t="str">
        <f ca="1">IF(AND(AA1100&lt;&gt;"",計算シート!AB1100&lt;&gt;""),計算シート!AB1100,"")</f>
        <v/>
      </c>
    </row>
    <row r="1101" spans="1:28">
      <c r="A1101" s="54">
        <v>1096</v>
      </c>
      <c r="B1101" s="40"/>
      <c r="C1101" s="39"/>
      <c r="D1101" s="39"/>
      <c r="E1101" s="39"/>
      <c r="F1101" s="38"/>
      <c r="G1101" s="10"/>
      <c r="H1101" s="36"/>
      <c r="I1101" s="37"/>
      <c r="J1101" s="37"/>
      <c r="K1101" s="37"/>
      <c r="L1101" s="37"/>
      <c r="M1101" s="37"/>
      <c r="N1101" s="37"/>
      <c r="O1101" s="37"/>
      <c r="P1101" s="7"/>
      <c r="Q1101" s="7"/>
      <c r="R1101" s="6"/>
      <c r="S1101" s="6"/>
      <c r="T1101" s="6"/>
      <c r="U1101" s="6"/>
      <c r="V1101" s="8"/>
      <c r="W1101" s="6"/>
      <c r="X1101" s="114"/>
      <c r="Y1101" s="6"/>
      <c r="Z1101" s="10"/>
      <c r="AA1101" s="133" t="str">
        <f ca="1">IF(AND(COUNTA(R1101:U1101,X1101:Z1101)=7,COUNTA(V1101:W1101)&gt;=1,計算シート!AA1101&lt;&gt;""),計算シート!AA1101,"")</f>
        <v/>
      </c>
      <c r="AB1101" s="134" t="str">
        <f ca="1">IF(AND(AA1101&lt;&gt;"",計算シート!AB1101&lt;&gt;""),計算シート!AB1101,"")</f>
        <v/>
      </c>
    </row>
    <row r="1102" spans="1:28">
      <c r="A1102" s="54">
        <v>1097</v>
      </c>
      <c r="B1102" s="40"/>
      <c r="C1102" s="39"/>
      <c r="D1102" s="39"/>
      <c r="E1102" s="39"/>
      <c r="F1102" s="38"/>
      <c r="G1102" s="10"/>
      <c r="H1102" s="36"/>
      <c r="I1102" s="37"/>
      <c r="J1102" s="37"/>
      <c r="K1102" s="37"/>
      <c r="L1102" s="37"/>
      <c r="M1102" s="37"/>
      <c r="N1102" s="37"/>
      <c r="O1102" s="37"/>
      <c r="P1102" s="7"/>
      <c r="Q1102" s="7"/>
      <c r="R1102" s="6"/>
      <c r="S1102" s="6"/>
      <c r="T1102" s="6"/>
      <c r="U1102" s="6"/>
      <c r="V1102" s="8"/>
      <c r="W1102" s="6"/>
      <c r="X1102" s="114"/>
      <c r="Y1102" s="6"/>
      <c r="Z1102" s="10"/>
      <c r="AA1102" s="133" t="str">
        <f ca="1">IF(AND(COUNTA(R1102:U1102,X1102:Z1102)=7,COUNTA(V1102:W1102)&gt;=1,計算シート!AA1102&lt;&gt;""),計算シート!AA1102,"")</f>
        <v/>
      </c>
      <c r="AB1102" s="134" t="str">
        <f ca="1">IF(AND(AA1102&lt;&gt;"",計算シート!AB1102&lt;&gt;""),計算シート!AB1102,"")</f>
        <v/>
      </c>
    </row>
    <row r="1103" spans="1:28">
      <c r="A1103" s="54">
        <v>1098</v>
      </c>
      <c r="B1103" s="40"/>
      <c r="C1103" s="39"/>
      <c r="D1103" s="39"/>
      <c r="E1103" s="39"/>
      <c r="F1103" s="38"/>
      <c r="G1103" s="10"/>
      <c r="H1103" s="36"/>
      <c r="I1103" s="37"/>
      <c r="J1103" s="37"/>
      <c r="K1103" s="37"/>
      <c r="L1103" s="37"/>
      <c r="M1103" s="37"/>
      <c r="N1103" s="37"/>
      <c r="O1103" s="37"/>
      <c r="P1103" s="7"/>
      <c r="Q1103" s="7"/>
      <c r="R1103" s="6"/>
      <c r="S1103" s="6"/>
      <c r="T1103" s="6"/>
      <c r="U1103" s="6"/>
      <c r="V1103" s="8"/>
      <c r="W1103" s="6"/>
      <c r="X1103" s="114"/>
      <c r="Y1103" s="6"/>
      <c r="Z1103" s="10"/>
      <c r="AA1103" s="133" t="str">
        <f ca="1">IF(AND(COUNTA(R1103:U1103,X1103:Z1103)=7,COUNTA(V1103:W1103)&gt;=1,計算シート!AA1103&lt;&gt;""),計算シート!AA1103,"")</f>
        <v/>
      </c>
      <c r="AB1103" s="134" t="str">
        <f ca="1">IF(AND(AA1103&lt;&gt;"",計算シート!AB1103&lt;&gt;""),計算シート!AB1103,"")</f>
        <v/>
      </c>
    </row>
    <row r="1104" spans="1:28">
      <c r="A1104" s="54">
        <v>1099</v>
      </c>
      <c r="B1104" s="40"/>
      <c r="C1104" s="39"/>
      <c r="D1104" s="39"/>
      <c r="E1104" s="39"/>
      <c r="F1104" s="38"/>
      <c r="G1104" s="10"/>
      <c r="H1104" s="36"/>
      <c r="I1104" s="37"/>
      <c r="J1104" s="37"/>
      <c r="K1104" s="37"/>
      <c r="L1104" s="37"/>
      <c r="M1104" s="37"/>
      <c r="N1104" s="37"/>
      <c r="O1104" s="37"/>
      <c r="P1104" s="7"/>
      <c r="Q1104" s="7"/>
      <c r="R1104" s="6"/>
      <c r="S1104" s="6"/>
      <c r="T1104" s="6"/>
      <c r="U1104" s="6"/>
      <c r="V1104" s="8"/>
      <c r="W1104" s="6"/>
      <c r="X1104" s="114"/>
      <c r="Y1104" s="6"/>
      <c r="Z1104" s="10"/>
      <c r="AA1104" s="133" t="str">
        <f ca="1">IF(AND(COUNTA(R1104:U1104,X1104:Z1104)=7,COUNTA(V1104:W1104)&gt;=1,計算シート!AA1104&lt;&gt;""),計算シート!AA1104,"")</f>
        <v/>
      </c>
      <c r="AB1104" s="134" t="str">
        <f ca="1">IF(AND(AA1104&lt;&gt;"",計算シート!AB1104&lt;&gt;""),計算シート!AB1104,"")</f>
        <v/>
      </c>
    </row>
    <row r="1105" spans="1:28">
      <c r="A1105" s="54">
        <v>1100</v>
      </c>
      <c r="B1105" s="40"/>
      <c r="C1105" s="39"/>
      <c r="D1105" s="39"/>
      <c r="E1105" s="39"/>
      <c r="F1105" s="38"/>
      <c r="G1105" s="10"/>
      <c r="H1105" s="36"/>
      <c r="I1105" s="37"/>
      <c r="J1105" s="37"/>
      <c r="K1105" s="37"/>
      <c r="L1105" s="37"/>
      <c r="M1105" s="37"/>
      <c r="N1105" s="37"/>
      <c r="O1105" s="37"/>
      <c r="P1105" s="7"/>
      <c r="Q1105" s="7"/>
      <c r="R1105" s="6"/>
      <c r="S1105" s="6"/>
      <c r="T1105" s="6"/>
      <c r="U1105" s="6"/>
      <c r="V1105" s="8"/>
      <c r="W1105" s="6"/>
      <c r="X1105" s="114"/>
      <c r="Y1105" s="6"/>
      <c r="Z1105" s="10"/>
      <c r="AA1105" s="133" t="str">
        <f ca="1">IF(AND(COUNTA(R1105:U1105,X1105:Z1105)=7,COUNTA(V1105:W1105)&gt;=1,計算シート!AA1105&lt;&gt;""),計算シート!AA1105,"")</f>
        <v/>
      </c>
      <c r="AB1105" s="134" t="str">
        <f ca="1">IF(AND(AA1105&lt;&gt;"",計算シート!AB1105&lt;&gt;""),計算シート!AB1105,"")</f>
        <v/>
      </c>
    </row>
    <row r="1106" spans="1:28">
      <c r="A1106" s="54">
        <v>1101</v>
      </c>
      <c r="B1106" s="40"/>
      <c r="C1106" s="39"/>
      <c r="D1106" s="39"/>
      <c r="E1106" s="39"/>
      <c r="F1106" s="38"/>
      <c r="G1106" s="10"/>
      <c r="H1106" s="36"/>
      <c r="I1106" s="37"/>
      <c r="J1106" s="37"/>
      <c r="K1106" s="37"/>
      <c r="L1106" s="37"/>
      <c r="M1106" s="37"/>
      <c r="N1106" s="37"/>
      <c r="O1106" s="37"/>
      <c r="P1106" s="7"/>
      <c r="Q1106" s="7"/>
      <c r="R1106" s="6"/>
      <c r="S1106" s="6"/>
      <c r="T1106" s="6"/>
      <c r="U1106" s="6"/>
      <c r="V1106" s="8"/>
      <c r="W1106" s="6"/>
      <c r="X1106" s="114"/>
      <c r="Y1106" s="6"/>
      <c r="Z1106" s="10"/>
      <c r="AA1106" s="133" t="str">
        <f ca="1">IF(AND(COUNTA(R1106:U1106,X1106:Z1106)=7,COUNTA(V1106:W1106)&gt;=1,計算シート!AA1106&lt;&gt;""),計算シート!AA1106,"")</f>
        <v/>
      </c>
      <c r="AB1106" s="134" t="str">
        <f ca="1">IF(AND(AA1106&lt;&gt;"",計算シート!AB1106&lt;&gt;""),計算シート!AB1106,"")</f>
        <v/>
      </c>
    </row>
    <row r="1107" spans="1:28">
      <c r="A1107" s="54">
        <v>1102</v>
      </c>
      <c r="B1107" s="40"/>
      <c r="C1107" s="39"/>
      <c r="D1107" s="39"/>
      <c r="E1107" s="39"/>
      <c r="F1107" s="38"/>
      <c r="G1107" s="10"/>
      <c r="H1107" s="36"/>
      <c r="I1107" s="37"/>
      <c r="J1107" s="37"/>
      <c r="K1107" s="37"/>
      <c r="L1107" s="37"/>
      <c r="M1107" s="37"/>
      <c r="N1107" s="37"/>
      <c r="O1107" s="37"/>
      <c r="P1107" s="7"/>
      <c r="Q1107" s="7"/>
      <c r="R1107" s="6"/>
      <c r="S1107" s="6"/>
      <c r="T1107" s="6"/>
      <c r="U1107" s="6"/>
      <c r="V1107" s="8"/>
      <c r="W1107" s="6"/>
      <c r="X1107" s="114"/>
      <c r="Y1107" s="6"/>
      <c r="Z1107" s="10"/>
      <c r="AA1107" s="133" t="str">
        <f ca="1">IF(AND(COUNTA(R1107:U1107,X1107:Z1107)=7,COUNTA(V1107:W1107)&gt;=1,計算シート!AA1107&lt;&gt;""),計算シート!AA1107,"")</f>
        <v/>
      </c>
      <c r="AB1107" s="134" t="str">
        <f ca="1">IF(AND(AA1107&lt;&gt;"",計算シート!AB1107&lt;&gt;""),計算シート!AB1107,"")</f>
        <v/>
      </c>
    </row>
    <row r="1108" spans="1:28">
      <c r="A1108" s="54">
        <v>1103</v>
      </c>
      <c r="B1108" s="40"/>
      <c r="C1108" s="39"/>
      <c r="D1108" s="39"/>
      <c r="E1108" s="39"/>
      <c r="F1108" s="38"/>
      <c r="G1108" s="10"/>
      <c r="H1108" s="36"/>
      <c r="I1108" s="37"/>
      <c r="J1108" s="37"/>
      <c r="K1108" s="37"/>
      <c r="L1108" s="37"/>
      <c r="M1108" s="37"/>
      <c r="N1108" s="37"/>
      <c r="O1108" s="37"/>
      <c r="P1108" s="7"/>
      <c r="Q1108" s="7"/>
      <c r="R1108" s="6"/>
      <c r="S1108" s="6"/>
      <c r="T1108" s="6"/>
      <c r="U1108" s="6"/>
      <c r="V1108" s="8"/>
      <c r="W1108" s="6"/>
      <c r="X1108" s="114"/>
      <c r="Y1108" s="6"/>
      <c r="Z1108" s="10"/>
      <c r="AA1108" s="133" t="str">
        <f ca="1">IF(AND(COUNTA(R1108:U1108,X1108:Z1108)=7,COUNTA(V1108:W1108)&gt;=1,計算シート!AA1108&lt;&gt;""),計算シート!AA1108,"")</f>
        <v/>
      </c>
      <c r="AB1108" s="134" t="str">
        <f ca="1">IF(AND(AA1108&lt;&gt;"",計算シート!AB1108&lt;&gt;""),計算シート!AB1108,"")</f>
        <v/>
      </c>
    </row>
    <row r="1109" spans="1:28">
      <c r="A1109" s="54">
        <v>1104</v>
      </c>
      <c r="B1109" s="40"/>
      <c r="C1109" s="39"/>
      <c r="D1109" s="39"/>
      <c r="E1109" s="39"/>
      <c r="F1109" s="38"/>
      <c r="G1109" s="10"/>
      <c r="H1109" s="36"/>
      <c r="I1109" s="37"/>
      <c r="J1109" s="37"/>
      <c r="K1109" s="37"/>
      <c r="L1109" s="37"/>
      <c r="M1109" s="37"/>
      <c r="N1109" s="37"/>
      <c r="O1109" s="37"/>
      <c r="P1109" s="7"/>
      <c r="Q1109" s="7"/>
      <c r="R1109" s="6"/>
      <c r="S1109" s="6"/>
      <c r="T1109" s="6"/>
      <c r="U1109" s="6"/>
      <c r="V1109" s="8"/>
      <c r="W1109" s="6"/>
      <c r="X1109" s="114"/>
      <c r="Y1109" s="6"/>
      <c r="Z1109" s="10"/>
      <c r="AA1109" s="133" t="str">
        <f ca="1">IF(AND(COUNTA(R1109:U1109,X1109:Z1109)=7,COUNTA(V1109:W1109)&gt;=1,計算シート!AA1109&lt;&gt;""),計算シート!AA1109,"")</f>
        <v/>
      </c>
      <c r="AB1109" s="134" t="str">
        <f ca="1">IF(AND(AA1109&lt;&gt;"",計算シート!AB1109&lt;&gt;""),計算シート!AB1109,"")</f>
        <v/>
      </c>
    </row>
    <row r="1110" spans="1:28">
      <c r="A1110" s="54">
        <v>1105</v>
      </c>
      <c r="B1110" s="40"/>
      <c r="C1110" s="39"/>
      <c r="D1110" s="39"/>
      <c r="E1110" s="39"/>
      <c r="F1110" s="38"/>
      <c r="G1110" s="10"/>
      <c r="H1110" s="36"/>
      <c r="I1110" s="37"/>
      <c r="J1110" s="37"/>
      <c r="K1110" s="37"/>
      <c r="L1110" s="37"/>
      <c r="M1110" s="37"/>
      <c r="N1110" s="37"/>
      <c r="O1110" s="37"/>
      <c r="P1110" s="7"/>
      <c r="Q1110" s="7"/>
      <c r="R1110" s="6"/>
      <c r="S1110" s="6"/>
      <c r="T1110" s="6"/>
      <c r="U1110" s="6"/>
      <c r="V1110" s="8"/>
      <c r="W1110" s="6"/>
      <c r="X1110" s="114"/>
      <c r="Y1110" s="6"/>
      <c r="Z1110" s="10"/>
      <c r="AA1110" s="133" t="str">
        <f ca="1">IF(AND(COUNTA(R1110:U1110,X1110:Z1110)=7,COUNTA(V1110:W1110)&gt;=1,計算シート!AA1110&lt;&gt;""),計算シート!AA1110,"")</f>
        <v/>
      </c>
      <c r="AB1110" s="134" t="str">
        <f ca="1">IF(AND(AA1110&lt;&gt;"",計算シート!AB1110&lt;&gt;""),計算シート!AB1110,"")</f>
        <v/>
      </c>
    </row>
    <row r="1111" spans="1:28">
      <c r="A1111" s="54">
        <v>1106</v>
      </c>
      <c r="B1111" s="40"/>
      <c r="C1111" s="39"/>
      <c r="D1111" s="39"/>
      <c r="E1111" s="39"/>
      <c r="F1111" s="38"/>
      <c r="G1111" s="10"/>
      <c r="H1111" s="36"/>
      <c r="I1111" s="37"/>
      <c r="J1111" s="37"/>
      <c r="K1111" s="37"/>
      <c r="L1111" s="37"/>
      <c r="M1111" s="37"/>
      <c r="N1111" s="37"/>
      <c r="O1111" s="37"/>
      <c r="P1111" s="7"/>
      <c r="Q1111" s="7"/>
      <c r="R1111" s="6"/>
      <c r="S1111" s="6"/>
      <c r="T1111" s="6"/>
      <c r="U1111" s="6"/>
      <c r="V1111" s="8"/>
      <c r="W1111" s="6"/>
      <c r="X1111" s="114"/>
      <c r="Y1111" s="6"/>
      <c r="Z1111" s="10"/>
      <c r="AA1111" s="133" t="str">
        <f ca="1">IF(AND(COUNTA(R1111:U1111,X1111:Z1111)=7,COUNTA(V1111:W1111)&gt;=1,計算シート!AA1111&lt;&gt;""),計算シート!AA1111,"")</f>
        <v/>
      </c>
      <c r="AB1111" s="134" t="str">
        <f ca="1">IF(AND(AA1111&lt;&gt;"",計算シート!AB1111&lt;&gt;""),計算シート!AB1111,"")</f>
        <v/>
      </c>
    </row>
    <row r="1112" spans="1:28">
      <c r="A1112" s="54">
        <v>1107</v>
      </c>
      <c r="B1112" s="40"/>
      <c r="C1112" s="39"/>
      <c r="D1112" s="39"/>
      <c r="E1112" s="39"/>
      <c r="F1112" s="38"/>
      <c r="G1112" s="10"/>
      <c r="H1112" s="36"/>
      <c r="I1112" s="37"/>
      <c r="J1112" s="37"/>
      <c r="K1112" s="37"/>
      <c r="L1112" s="37"/>
      <c r="M1112" s="37"/>
      <c r="N1112" s="37"/>
      <c r="O1112" s="37"/>
      <c r="P1112" s="7"/>
      <c r="Q1112" s="7"/>
      <c r="R1112" s="6"/>
      <c r="S1112" s="6"/>
      <c r="T1112" s="6"/>
      <c r="U1112" s="6"/>
      <c r="V1112" s="8"/>
      <c r="W1112" s="6"/>
      <c r="X1112" s="114"/>
      <c r="Y1112" s="6"/>
      <c r="Z1112" s="10"/>
      <c r="AA1112" s="133" t="str">
        <f ca="1">IF(AND(COUNTA(R1112:U1112,X1112:Z1112)=7,COUNTA(V1112:W1112)&gt;=1,計算シート!AA1112&lt;&gt;""),計算シート!AA1112,"")</f>
        <v/>
      </c>
      <c r="AB1112" s="134" t="str">
        <f ca="1">IF(AND(AA1112&lt;&gt;"",計算シート!AB1112&lt;&gt;""),計算シート!AB1112,"")</f>
        <v/>
      </c>
    </row>
    <row r="1113" spans="1:28">
      <c r="A1113" s="54">
        <v>1108</v>
      </c>
      <c r="B1113" s="40"/>
      <c r="C1113" s="39"/>
      <c r="D1113" s="39"/>
      <c r="E1113" s="39"/>
      <c r="F1113" s="38"/>
      <c r="G1113" s="10"/>
      <c r="H1113" s="36"/>
      <c r="I1113" s="37"/>
      <c r="J1113" s="37"/>
      <c r="K1113" s="37"/>
      <c r="L1113" s="37"/>
      <c r="M1113" s="37"/>
      <c r="N1113" s="37"/>
      <c r="O1113" s="37"/>
      <c r="P1113" s="7"/>
      <c r="Q1113" s="7"/>
      <c r="R1113" s="6"/>
      <c r="S1113" s="6"/>
      <c r="T1113" s="6"/>
      <c r="U1113" s="6"/>
      <c r="V1113" s="8"/>
      <c r="W1113" s="6"/>
      <c r="X1113" s="114"/>
      <c r="Y1113" s="6"/>
      <c r="Z1113" s="10"/>
      <c r="AA1113" s="133" t="str">
        <f ca="1">IF(AND(COUNTA(R1113:U1113,X1113:Z1113)=7,COUNTA(V1113:W1113)&gt;=1,計算シート!AA1113&lt;&gt;""),計算シート!AA1113,"")</f>
        <v/>
      </c>
      <c r="AB1113" s="134" t="str">
        <f ca="1">IF(AND(AA1113&lt;&gt;"",計算シート!AB1113&lt;&gt;""),計算シート!AB1113,"")</f>
        <v/>
      </c>
    </row>
    <row r="1114" spans="1:28">
      <c r="A1114" s="54">
        <v>1109</v>
      </c>
      <c r="B1114" s="40"/>
      <c r="C1114" s="39"/>
      <c r="D1114" s="39"/>
      <c r="E1114" s="39"/>
      <c r="F1114" s="38"/>
      <c r="G1114" s="10"/>
      <c r="H1114" s="36"/>
      <c r="I1114" s="37"/>
      <c r="J1114" s="37"/>
      <c r="K1114" s="37"/>
      <c r="L1114" s="37"/>
      <c r="M1114" s="37"/>
      <c r="N1114" s="37"/>
      <c r="O1114" s="37"/>
      <c r="P1114" s="7"/>
      <c r="Q1114" s="7"/>
      <c r="R1114" s="6"/>
      <c r="S1114" s="6"/>
      <c r="T1114" s="6"/>
      <c r="U1114" s="6"/>
      <c r="V1114" s="8"/>
      <c r="W1114" s="6"/>
      <c r="X1114" s="114"/>
      <c r="Y1114" s="6"/>
      <c r="Z1114" s="10"/>
      <c r="AA1114" s="133" t="str">
        <f ca="1">IF(AND(COUNTA(R1114:U1114,X1114:Z1114)=7,COUNTA(V1114:W1114)&gt;=1,計算シート!AA1114&lt;&gt;""),計算シート!AA1114,"")</f>
        <v/>
      </c>
      <c r="AB1114" s="134" t="str">
        <f ca="1">IF(AND(AA1114&lt;&gt;"",計算シート!AB1114&lt;&gt;""),計算シート!AB1114,"")</f>
        <v/>
      </c>
    </row>
    <row r="1115" spans="1:28">
      <c r="A1115" s="54">
        <v>1110</v>
      </c>
      <c r="B1115" s="40"/>
      <c r="C1115" s="39"/>
      <c r="D1115" s="39"/>
      <c r="E1115" s="39"/>
      <c r="F1115" s="38"/>
      <c r="G1115" s="10"/>
      <c r="H1115" s="36"/>
      <c r="I1115" s="37"/>
      <c r="J1115" s="37"/>
      <c r="K1115" s="37"/>
      <c r="L1115" s="37"/>
      <c r="M1115" s="37"/>
      <c r="N1115" s="37"/>
      <c r="O1115" s="37"/>
      <c r="P1115" s="7"/>
      <c r="Q1115" s="7"/>
      <c r="R1115" s="6"/>
      <c r="S1115" s="6"/>
      <c r="T1115" s="6"/>
      <c r="U1115" s="6"/>
      <c r="V1115" s="8"/>
      <c r="W1115" s="6"/>
      <c r="X1115" s="114"/>
      <c r="Y1115" s="6"/>
      <c r="Z1115" s="10"/>
      <c r="AA1115" s="133" t="str">
        <f ca="1">IF(AND(COUNTA(R1115:U1115,X1115:Z1115)=7,COUNTA(V1115:W1115)&gt;=1,計算シート!AA1115&lt;&gt;""),計算シート!AA1115,"")</f>
        <v/>
      </c>
      <c r="AB1115" s="134" t="str">
        <f ca="1">IF(AND(AA1115&lt;&gt;"",計算シート!AB1115&lt;&gt;""),計算シート!AB1115,"")</f>
        <v/>
      </c>
    </row>
    <row r="1116" spans="1:28">
      <c r="A1116" s="54">
        <v>1111</v>
      </c>
      <c r="B1116" s="40"/>
      <c r="C1116" s="39"/>
      <c r="D1116" s="39"/>
      <c r="E1116" s="39"/>
      <c r="F1116" s="38"/>
      <c r="G1116" s="10"/>
      <c r="H1116" s="36"/>
      <c r="I1116" s="37"/>
      <c r="J1116" s="37"/>
      <c r="K1116" s="37"/>
      <c r="L1116" s="37"/>
      <c r="M1116" s="37"/>
      <c r="N1116" s="37"/>
      <c r="O1116" s="37"/>
      <c r="P1116" s="7"/>
      <c r="Q1116" s="7"/>
      <c r="R1116" s="6"/>
      <c r="S1116" s="6"/>
      <c r="T1116" s="6"/>
      <c r="U1116" s="6"/>
      <c r="V1116" s="8"/>
      <c r="W1116" s="6"/>
      <c r="X1116" s="114"/>
      <c r="Y1116" s="6"/>
      <c r="Z1116" s="10"/>
      <c r="AA1116" s="133" t="str">
        <f ca="1">IF(AND(COUNTA(R1116:U1116,X1116:Z1116)=7,COUNTA(V1116:W1116)&gt;=1,計算シート!AA1116&lt;&gt;""),計算シート!AA1116,"")</f>
        <v/>
      </c>
      <c r="AB1116" s="134" t="str">
        <f ca="1">IF(AND(AA1116&lt;&gt;"",計算シート!AB1116&lt;&gt;""),計算シート!AB1116,"")</f>
        <v/>
      </c>
    </row>
    <row r="1117" spans="1:28">
      <c r="A1117" s="54">
        <v>1112</v>
      </c>
      <c r="B1117" s="40"/>
      <c r="C1117" s="39"/>
      <c r="D1117" s="39"/>
      <c r="E1117" s="39"/>
      <c r="F1117" s="38"/>
      <c r="G1117" s="10"/>
      <c r="H1117" s="36"/>
      <c r="I1117" s="37"/>
      <c r="J1117" s="37"/>
      <c r="K1117" s="37"/>
      <c r="L1117" s="37"/>
      <c r="M1117" s="37"/>
      <c r="N1117" s="37"/>
      <c r="O1117" s="37"/>
      <c r="P1117" s="7"/>
      <c r="Q1117" s="7"/>
      <c r="R1117" s="6"/>
      <c r="S1117" s="6"/>
      <c r="T1117" s="6"/>
      <c r="U1117" s="6"/>
      <c r="V1117" s="8"/>
      <c r="W1117" s="6"/>
      <c r="X1117" s="114"/>
      <c r="Y1117" s="6"/>
      <c r="Z1117" s="10"/>
      <c r="AA1117" s="133" t="str">
        <f ca="1">IF(AND(COUNTA(R1117:U1117,X1117:Z1117)=7,COUNTA(V1117:W1117)&gt;=1,計算シート!AA1117&lt;&gt;""),計算シート!AA1117,"")</f>
        <v/>
      </c>
      <c r="AB1117" s="134" t="str">
        <f ca="1">IF(AND(AA1117&lt;&gt;"",計算シート!AB1117&lt;&gt;""),計算シート!AB1117,"")</f>
        <v/>
      </c>
    </row>
    <row r="1118" spans="1:28">
      <c r="A1118" s="54">
        <v>1113</v>
      </c>
      <c r="B1118" s="40"/>
      <c r="C1118" s="39"/>
      <c r="D1118" s="39"/>
      <c r="E1118" s="39"/>
      <c r="F1118" s="38"/>
      <c r="G1118" s="10"/>
      <c r="H1118" s="36"/>
      <c r="I1118" s="37"/>
      <c r="J1118" s="37"/>
      <c r="K1118" s="37"/>
      <c r="L1118" s="37"/>
      <c r="M1118" s="37"/>
      <c r="N1118" s="37"/>
      <c r="O1118" s="37"/>
      <c r="P1118" s="7"/>
      <c r="Q1118" s="7"/>
      <c r="R1118" s="6"/>
      <c r="S1118" s="6"/>
      <c r="T1118" s="6"/>
      <c r="U1118" s="6"/>
      <c r="V1118" s="8"/>
      <c r="W1118" s="6"/>
      <c r="X1118" s="114"/>
      <c r="Y1118" s="6"/>
      <c r="Z1118" s="10"/>
      <c r="AA1118" s="133" t="str">
        <f ca="1">IF(AND(COUNTA(R1118:U1118,X1118:Z1118)=7,COUNTA(V1118:W1118)&gt;=1,計算シート!AA1118&lt;&gt;""),計算シート!AA1118,"")</f>
        <v/>
      </c>
      <c r="AB1118" s="134" t="str">
        <f ca="1">IF(AND(AA1118&lt;&gt;"",計算シート!AB1118&lt;&gt;""),計算シート!AB1118,"")</f>
        <v/>
      </c>
    </row>
    <row r="1119" spans="1:28">
      <c r="A1119" s="54">
        <v>1114</v>
      </c>
      <c r="B1119" s="40"/>
      <c r="C1119" s="39"/>
      <c r="D1119" s="39"/>
      <c r="E1119" s="39"/>
      <c r="F1119" s="38"/>
      <c r="G1119" s="10"/>
      <c r="H1119" s="36"/>
      <c r="I1119" s="37"/>
      <c r="J1119" s="37"/>
      <c r="K1119" s="37"/>
      <c r="L1119" s="37"/>
      <c r="M1119" s="37"/>
      <c r="N1119" s="37"/>
      <c r="O1119" s="37"/>
      <c r="P1119" s="7"/>
      <c r="Q1119" s="7"/>
      <c r="R1119" s="6"/>
      <c r="S1119" s="6"/>
      <c r="T1119" s="6"/>
      <c r="U1119" s="6"/>
      <c r="V1119" s="8"/>
      <c r="W1119" s="6"/>
      <c r="X1119" s="114"/>
      <c r="Y1119" s="6"/>
      <c r="Z1119" s="10"/>
      <c r="AA1119" s="133" t="str">
        <f ca="1">IF(AND(COUNTA(R1119:U1119,X1119:Z1119)=7,COUNTA(V1119:W1119)&gt;=1,計算シート!AA1119&lt;&gt;""),計算シート!AA1119,"")</f>
        <v/>
      </c>
      <c r="AB1119" s="134" t="str">
        <f ca="1">IF(AND(AA1119&lt;&gt;"",計算シート!AB1119&lt;&gt;""),計算シート!AB1119,"")</f>
        <v/>
      </c>
    </row>
    <row r="1120" spans="1:28">
      <c r="A1120" s="54">
        <v>1115</v>
      </c>
      <c r="B1120" s="40"/>
      <c r="C1120" s="39"/>
      <c r="D1120" s="39"/>
      <c r="E1120" s="39"/>
      <c r="F1120" s="38"/>
      <c r="G1120" s="10"/>
      <c r="H1120" s="36"/>
      <c r="I1120" s="37"/>
      <c r="J1120" s="37"/>
      <c r="K1120" s="37"/>
      <c r="L1120" s="37"/>
      <c r="M1120" s="37"/>
      <c r="N1120" s="37"/>
      <c r="O1120" s="37"/>
      <c r="P1120" s="7"/>
      <c r="Q1120" s="7"/>
      <c r="R1120" s="6"/>
      <c r="S1120" s="6"/>
      <c r="T1120" s="6"/>
      <c r="U1120" s="6"/>
      <c r="V1120" s="8"/>
      <c r="W1120" s="6"/>
      <c r="X1120" s="114"/>
      <c r="Y1120" s="6"/>
      <c r="Z1120" s="10"/>
      <c r="AA1120" s="133" t="str">
        <f ca="1">IF(AND(COUNTA(R1120:U1120,X1120:Z1120)=7,COUNTA(V1120:W1120)&gt;=1,計算シート!AA1120&lt;&gt;""),計算シート!AA1120,"")</f>
        <v/>
      </c>
      <c r="AB1120" s="134" t="str">
        <f ca="1">IF(AND(AA1120&lt;&gt;"",計算シート!AB1120&lt;&gt;""),計算シート!AB1120,"")</f>
        <v/>
      </c>
    </row>
    <row r="1121" spans="1:28">
      <c r="A1121" s="54">
        <v>1116</v>
      </c>
      <c r="B1121" s="40"/>
      <c r="C1121" s="39"/>
      <c r="D1121" s="39"/>
      <c r="E1121" s="39"/>
      <c r="F1121" s="38"/>
      <c r="G1121" s="10"/>
      <c r="H1121" s="36"/>
      <c r="I1121" s="37"/>
      <c r="J1121" s="37"/>
      <c r="K1121" s="37"/>
      <c r="L1121" s="37"/>
      <c r="M1121" s="37"/>
      <c r="N1121" s="37"/>
      <c r="O1121" s="37"/>
      <c r="P1121" s="7"/>
      <c r="Q1121" s="7"/>
      <c r="R1121" s="6"/>
      <c r="S1121" s="6"/>
      <c r="T1121" s="6"/>
      <c r="U1121" s="6"/>
      <c r="V1121" s="8"/>
      <c r="W1121" s="6"/>
      <c r="X1121" s="114"/>
      <c r="Y1121" s="6"/>
      <c r="Z1121" s="10"/>
      <c r="AA1121" s="133" t="str">
        <f ca="1">IF(AND(COUNTA(R1121:U1121,X1121:Z1121)=7,COUNTA(V1121:W1121)&gt;=1,計算シート!AA1121&lt;&gt;""),計算シート!AA1121,"")</f>
        <v/>
      </c>
      <c r="AB1121" s="134" t="str">
        <f ca="1">IF(AND(AA1121&lt;&gt;"",計算シート!AB1121&lt;&gt;""),計算シート!AB1121,"")</f>
        <v/>
      </c>
    </row>
    <row r="1122" spans="1:28">
      <c r="A1122" s="54">
        <v>1117</v>
      </c>
      <c r="B1122" s="40"/>
      <c r="C1122" s="39"/>
      <c r="D1122" s="39"/>
      <c r="E1122" s="39"/>
      <c r="F1122" s="38"/>
      <c r="G1122" s="10"/>
      <c r="H1122" s="36"/>
      <c r="I1122" s="37"/>
      <c r="J1122" s="37"/>
      <c r="K1122" s="37"/>
      <c r="L1122" s="37"/>
      <c r="M1122" s="37"/>
      <c r="N1122" s="37"/>
      <c r="O1122" s="37"/>
      <c r="P1122" s="7"/>
      <c r="Q1122" s="7"/>
      <c r="R1122" s="6"/>
      <c r="S1122" s="6"/>
      <c r="T1122" s="6"/>
      <c r="U1122" s="6"/>
      <c r="V1122" s="8"/>
      <c r="W1122" s="6"/>
      <c r="X1122" s="114"/>
      <c r="Y1122" s="6"/>
      <c r="Z1122" s="10"/>
      <c r="AA1122" s="133" t="str">
        <f ca="1">IF(AND(COUNTA(R1122:U1122,X1122:Z1122)=7,COUNTA(V1122:W1122)&gt;=1,計算シート!AA1122&lt;&gt;""),計算シート!AA1122,"")</f>
        <v/>
      </c>
      <c r="AB1122" s="134" t="str">
        <f ca="1">IF(AND(AA1122&lt;&gt;"",計算シート!AB1122&lt;&gt;""),計算シート!AB1122,"")</f>
        <v/>
      </c>
    </row>
    <row r="1123" spans="1:28">
      <c r="A1123" s="54">
        <v>1118</v>
      </c>
      <c r="B1123" s="40"/>
      <c r="C1123" s="39"/>
      <c r="D1123" s="39"/>
      <c r="E1123" s="39"/>
      <c r="F1123" s="38"/>
      <c r="G1123" s="10"/>
      <c r="H1123" s="36"/>
      <c r="I1123" s="37"/>
      <c r="J1123" s="37"/>
      <c r="K1123" s="37"/>
      <c r="L1123" s="37"/>
      <c r="M1123" s="37"/>
      <c r="N1123" s="37"/>
      <c r="O1123" s="37"/>
      <c r="P1123" s="7"/>
      <c r="Q1123" s="7"/>
      <c r="R1123" s="6"/>
      <c r="S1123" s="6"/>
      <c r="T1123" s="6"/>
      <c r="U1123" s="6"/>
      <c r="V1123" s="8"/>
      <c r="W1123" s="6"/>
      <c r="X1123" s="114"/>
      <c r="Y1123" s="6"/>
      <c r="Z1123" s="10"/>
      <c r="AA1123" s="133" t="str">
        <f ca="1">IF(AND(COUNTA(R1123:U1123,X1123:Z1123)=7,COUNTA(V1123:W1123)&gt;=1,計算シート!AA1123&lt;&gt;""),計算シート!AA1123,"")</f>
        <v/>
      </c>
      <c r="AB1123" s="134" t="str">
        <f ca="1">IF(AND(AA1123&lt;&gt;"",計算シート!AB1123&lt;&gt;""),計算シート!AB1123,"")</f>
        <v/>
      </c>
    </row>
    <row r="1124" spans="1:28">
      <c r="A1124" s="54">
        <v>1119</v>
      </c>
      <c r="B1124" s="40"/>
      <c r="C1124" s="39"/>
      <c r="D1124" s="39"/>
      <c r="E1124" s="39"/>
      <c r="F1124" s="38"/>
      <c r="G1124" s="10"/>
      <c r="H1124" s="36"/>
      <c r="I1124" s="37"/>
      <c r="J1124" s="37"/>
      <c r="K1124" s="37"/>
      <c r="L1124" s="37"/>
      <c r="M1124" s="37"/>
      <c r="N1124" s="37"/>
      <c r="O1124" s="37"/>
      <c r="P1124" s="7"/>
      <c r="Q1124" s="7"/>
      <c r="R1124" s="6"/>
      <c r="S1124" s="6"/>
      <c r="T1124" s="6"/>
      <c r="U1124" s="6"/>
      <c r="V1124" s="8"/>
      <c r="W1124" s="6"/>
      <c r="X1124" s="114"/>
      <c r="Y1124" s="6"/>
      <c r="Z1124" s="10"/>
      <c r="AA1124" s="133" t="str">
        <f ca="1">IF(AND(COUNTA(R1124:U1124,X1124:Z1124)=7,COUNTA(V1124:W1124)&gt;=1,計算シート!AA1124&lt;&gt;""),計算シート!AA1124,"")</f>
        <v/>
      </c>
      <c r="AB1124" s="134" t="str">
        <f ca="1">IF(AND(AA1124&lt;&gt;"",計算シート!AB1124&lt;&gt;""),計算シート!AB1124,"")</f>
        <v/>
      </c>
    </row>
    <row r="1125" spans="1:28">
      <c r="A1125" s="54">
        <v>1120</v>
      </c>
      <c r="B1125" s="40"/>
      <c r="C1125" s="39"/>
      <c r="D1125" s="39"/>
      <c r="E1125" s="39"/>
      <c r="F1125" s="38"/>
      <c r="G1125" s="10"/>
      <c r="H1125" s="36"/>
      <c r="I1125" s="37"/>
      <c r="J1125" s="37"/>
      <c r="K1125" s="37"/>
      <c r="L1125" s="37"/>
      <c r="M1125" s="37"/>
      <c r="N1125" s="37"/>
      <c r="O1125" s="37"/>
      <c r="P1125" s="7"/>
      <c r="Q1125" s="7"/>
      <c r="R1125" s="6"/>
      <c r="S1125" s="6"/>
      <c r="T1125" s="6"/>
      <c r="U1125" s="6"/>
      <c r="V1125" s="8"/>
      <c r="W1125" s="6"/>
      <c r="X1125" s="114"/>
      <c r="Y1125" s="6"/>
      <c r="Z1125" s="10"/>
      <c r="AA1125" s="133" t="str">
        <f ca="1">IF(AND(COUNTA(R1125:U1125,X1125:Z1125)=7,COUNTA(V1125:W1125)&gt;=1,計算シート!AA1125&lt;&gt;""),計算シート!AA1125,"")</f>
        <v/>
      </c>
      <c r="AB1125" s="134" t="str">
        <f ca="1">IF(AND(AA1125&lt;&gt;"",計算シート!AB1125&lt;&gt;""),計算シート!AB1125,"")</f>
        <v/>
      </c>
    </row>
    <row r="1126" spans="1:28">
      <c r="A1126" s="54">
        <v>1121</v>
      </c>
      <c r="B1126" s="40"/>
      <c r="C1126" s="39"/>
      <c r="D1126" s="39"/>
      <c r="E1126" s="39"/>
      <c r="F1126" s="38"/>
      <c r="G1126" s="10"/>
      <c r="H1126" s="36"/>
      <c r="I1126" s="37"/>
      <c r="J1126" s="37"/>
      <c r="K1126" s="37"/>
      <c r="L1126" s="37"/>
      <c r="M1126" s="37"/>
      <c r="N1126" s="37"/>
      <c r="O1126" s="37"/>
      <c r="P1126" s="7"/>
      <c r="Q1126" s="7"/>
      <c r="R1126" s="6"/>
      <c r="S1126" s="6"/>
      <c r="T1126" s="6"/>
      <c r="U1126" s="6"/>
      <c r="V1126" s="8"/>
      <c r="W1126" s="6"/>
      <c r="X1126" s="114"/>
      <c r="Y1126" s="6"/>
      <c r="Z1126" s="10"/>
      <c r="AA1126" s="133" t="str">
        <f ca="1">IF(AND(COUNTA(R1126:U1126,X1126:Z1126)=7,COUNTA(V1126:W1126)&gt;=1,計算シート!AA1126&lt;&gt;""),計算シート!AA1126,"")</f>
        <v/>
      </c>
      <c r="AB1126" s="134" t="str">
        <f ca="1">IF(AND(AA1126&lt;&gt;"",計算シート!AB1126&lt;&gt;""),計算シート!AB1126,"")</f>
        <v/>
      </c>
    </row>
    <row r="1127" spans="1:28">
      <c r="A1127" s="54">
        <v>1122</v>
      </c>
      <c r="B1127" s="40"/>
      <c r="C1127" s="39"/>
      <c r="D1127" s="39"/>
      <c r="E1127" s="39"/>
      <c r="F1127" s="38"/>
      <c r="G1127" s="10"/>
      <c r="H1127" s="36"/>
      <c r="I1127" s="37"/>
      <c r="J1127" s="37"/>
      <c r="K1127" s="37"/>
      <c r="L1127" s="37"/>
      <c r="M1127" s="37"/>
      <c r="N1127" s="37"/>
      <c r="O1127" s="37"/>
      <c r="P1127" s="7"/>
      <c r="Q1127" s="7"/>
      <c r="R1127" s="6"/>
      <c r="S1127" s="6"/>
      <c r="T1127" s="6"/>
      <c r="U1127" s="6"/>
      <c r="V1127" s="8"/>
      <c r="W1127" s="6"/>
      <c r="X1127" s="114"/>
      <c r="Y1127" s="6"/>
      <c r="Z1127" s="10"/>
      <c r="AA1127" s="133" t="str">
        <f ca="1">IF(AND(COUNTA(R1127:U1127,X1127:Z1127)=7,COUNTA(V1127:W1127)&gt;=1,計算シート!AA1127&lt;&gt;""),計算シート!AA1127,"")</f>
        <v/>
      </c>
      <c r="AB1127" s="134" t="str">
        <f ca="1">IF(AND(AA1127&lt;&gt;"",計算シート!AB1127&lt;&gt;""),計算シート!AB1127,"")</f>
        <v/>
      </c>
    </row>
    <row r="1128" spans="1:28">
      <c r="A1128" s="54">
        <v>1123</v>
      </c>
      <c r="B1128" s="40"/>
      <c r="C1128" s="39"/>
      <c r="D1128" s="39"/>
      <c r="E1128" s="39"/>
      <c r="F1128" s="38"/>
      <c r="G1128" s="10"/>
      <c r="H1128" s="36"/>
      <c r="I1128" s="37"/>
      <c r="J1128" s="37"/>
      <c r="K1128" s="37"/>
      <c r="L1128" s="37"/>
      <c r="M1128" s="37"/>
      <c r="N1128" s="37"/>
      <c r="O1128" s="37"/>
      <c r="P1128" s="7"/>
      <c r="Q1128" s="7"/>
      <c r="R1128" s="6"/>
      <c r="S1128" s="6"/>
      <c r="T1128" s="6"/>
      <c r="U1128" s="6"/>
      <c r="V1128" s="8"/>
      <c r="W1128" s="6"/>
      <c r="X1128" s="114"/>
      <c r="Y1128" s="6"/>
      <c r="Z1128" s="10"/>
      <c r="AA1128" s="133" t="str">
        <f ca="1">IF(AND(COUNTA(R1128:U1128,X1128:Z1128)=7,COUNTA(V1128:W1128)&gt;=1,計算シート!AA1128&lt;&gt;""),計算シート!AA1128,"")</f>
        <v/>
      </c>
      <c r="AB1128" s="134" t="str">
        <f ca="1">IF(AND(AA1128&lt;&gt;"",計算シート!AB1128&lt;&gt;""),計算シート!AB1128,"")</f>
        <v/>
      </c>
    </row>
    <row r="1129" spans="1:28">
      <c r="A1129" s="54">
        <v>1124</v>
      </c>
      <c r="B1129" s="40"/>
      <c r="C1129" s="39"/>
      <c r="D1129" s="39"/>
      <c r="E1129" s="39"/>
      <c r="F1129" s="38"/>
      <c r="G1129" s="10"/>
      <c r="H1129" s="36"/>
      <c r="I1129" s="37"/>
      <c r="J1129" s="37"/>
      <c r="K1129" s="37"/>
      <c r="L1129" s="37"/>
      <c r="M1129" s="37"/>
      <c r="N1129" s="37"/>
      <c r="O1129" s="37"/>
      <c r="P1129" s="7"/>
      <c r="Q1129" s="7"/>
      <c r="R1129" s="6"/>
      <c r="S1129" s="6"/>
      <c r="T1129" s="6"/>
      <c r="U1129" s="6"/>
      <c r="V1129" s="8"/>
      <c r="W1129" s="6"/>
      <c r="X1129" s="114"/>
      <c r="Y1129" s="6"/>
      <c r="Z1129" s="10"/>
      <c r="AA1129" s="133" t="str">
        <f ca="1">IF(AND(COUNTA(R1129:U1129,X1129:Z1129)=7,COUNTA(V1129:W1129)&gt;=1,計算シート!AA1129&lt;&gt;""),計算シート!AA1129,"")</f>
        <v/>
      </c>
      <c r="AB1129" s="134" t="str">
        <f ca="1">IF(AND(AA1129&lt;&gt;"",計算シート!AB1129&lt;&gt;""),計算シート!AB1129,"")</f>
        <v/>
      </c>
    </row>
    <row r="1130" spans="1:28">
      <c r="A1130" s="54">
        <v>1125</v>
      </c>
      <c r="B1130" s="40"/>
      <c r="C1130" s="39"/>
      <c r="D1130" s="39"/>
      <c r="E1130" s="39"/>
      <c r="F1130" s="38"/>
      <c r="G1130" s="10"/>
      <c r="H1130" s="36"/>
      <c r="I1130" s="37"/>
      <c r="J1130" s="37"/>
      <c r="K1130" s="37"/>
      <c r="L1130" s="37"/>
      <c r="M1130" s="37"/>
      <c r="N1130" s="37"/>
      <c r="O1130" s="37"/>
      <c r="P1130" s="7"/>
      <c r="Q1130" s="7"/>
      <c r="R1130" s="6"/>
      <c r="S1130" s="6"/>
      <c r="T1130" s="6"/>
      <c r="U1130" s="6"/>
      <c r="V1130" s="8"/>
      <c r="W1130" s="6"/>
      <c r="X1130" s="114"/>
      <c r="Y1130" s="6"/>
      <c r="Z1130" s="10"/>
      <c r="AA1130" s="133" t="str">
        <f ca="1">IF(AND(COUNTA(R1130:U1130,X1130:Z1130)=7,COUNTA(V1130:W1130)&gt;=1,計算シート!AA1130&lt;&gt;""),計算シート!AA1130,"")</f>
        <v/>
      </c>
      <c r="AB1130" s="134" t="str">
        <f ca="1">IF(AND(AA1130&lt;&gt;"",計算シート!AB1130&lt;&gt;""),計算シート!AB1130,"")</f>
        <v/>
      </c>
    </row>
    <row r="1131" spans="1:28">
      <c r="A1131" s="54">
        <v>1126</v>
      </c>
      <c r="B1131" s="40"/>
      <c r="C1131" s="39"/>
      <c r="D1131" s="39"/>
      <c r="E1131" s="39"/>
      <c r="F1131" s="38"/>
      <c r="G1131" s="10"/>
      <c r="H1131" s="36"/>
      <c r="I1131" s="37"/>
      <c r="J1131" s="37"/>
      <c r="K1131" s="37"/>
      <c r="L1131" s="37"/>
      <c r="M1131" s="37"/>
      <c r="N1131" s="37"/>
      <c r="O1131" s="37"/>
      <c r="P1131" s="7"/>
      <c r="Q1131" s="7"/>
      <c r="R1131" s="6"/>
      <c r="S1131" s="6"/>
      <c r="T1131" s="6"/>
      <c r="U1131" s="6"/>
      <c r="V1131" s="8"/>
      <c r="W1131" s="6"/>
      <c r="X1131" s="114"/>
      <c r="Y1131" s="6"/>
      <c r="Z1131" s="10"/>
      <c r="AA1131" s="133" t="str">
        <f ca="1">IF(AND(COUNTA(R1131:U1131,X1131:Z1131)=7,COUNTA(V1131:W1131)&gt;=1,計算シート!AA1131&lt;&gt;""),計算シート!AA1131,"")</f>
        <v/>
      </c>
      <c r="AB1131" s="134" t="str">
        <f ca="1">IF(AND(AA1131&lt;&gt;"",計算シート!AB1131&lt;&gt;""),計算シート!AB1131,"")</f>
        <v/>
      </c>
    </row>
    <row r="1132" spans="1:28">
      <c r="A1132" s="54">
        <v>1127</v>
      </c>
      <c r="B1132" s="40"/>
      <c r="C1132" s="39"/>
      <c r="D1132" s="39"/>
      <c r="E1132" s="39"/>
      <c r="F1132" s="38"/>
      <c r="G1132" s="10"/>
      <c r="H1132" s="36"/>
      <c r="I1132" s="37"/>
      <c r="J1132" s="37"/>
      <c r="K1132" s="37"/>
      <c r="L1132" s="37"/>
      <c r="M1132" s="37"/>
      <c r="N1132" s="37"/>
      <c r="O1132" s="37"/>
      <c r="P1132" s="7"/>
      <c r="Q1132" s="7"/>
      <c r="R1132" s="6"/>
      <c r="S1132" s="6"/>
      <c r="T1132" s="6"/>
      <c r="U1132" s="6"/>
      <c r="V1132" s="8"/>
      <c r="W1132" s="6"/>
      <c r="X1132" s="114"/>
      <c r="Y1132" s="6"/>
      <c r="Z1132" s="10"/>
      <c r="AA1132" s="133" t="str">
        <f ca="1">IF(AND(COUNTA(R1132:U1132,X1132:Z1132)=7,COUNTA(V1132:W1132)&gt;=1,計算シート!AA1132&lt;&gt;""),計算シート!AA1132,"")</f>
        <v/>
      </c>
      <c r="AB1132" s="134" t="str">
        <f ca="1">IF(AND(AA1132&lt;&gt;"",計算シート!AB1132&lt;&gt;""),計算シート!AB1132,"")</f>
        <v/>
      </c>
    </row>
    <row r="1133" spans="1:28">
      <c r="A1133" s="54">
        <v>1128</v>
      </c>
      <c r="B1133" s="40"/>
      <c r="C1133" s="39"/>
      <c r="D1133" s="39"/>
      <c r="E1133" s="39"/>
      <c r="F1133" s="38"/>
      <c r="G1133" s="10"/>
      <c r="H1133" s="36"/>
      <c r="I1133" s="37"/>
      <c r="J1133" s="37"/>
      <c r="K1133" s="37"/>
      <c r="L1133" s="37"/>
      <c r="M1133" s="37"/>
      <c r="N1133" s="37"/>
      <c r="O1133" s="37"/>
      <c r="P1133" s="7"/>
      <c r="Q1133" s="7"/>
      <c r="R1133" s="6"/>
      <c r="S1133" s="6"/>
      <c r="T1133" s="6"/>
      <c r="U1133" s="6"/>
      <c r="V1133" s="8"/>
      <c r="W1133" s="6"/>
      <c r="X1133" s="114"/>
      <c r="Y1133" s="6"/>
      <c r="Z1133" s="10"/>
      <c r="AA1133" s="133" t="str">
        <f ca="1">IF(AND(COUNTA(R1133:U1133,X1133:Z1133)=7,COUNTA(V1133:W1133)&gt;=1,計算シート!AA1133&lt;&gt;""),計算シート!AA1133,"")</f>
        <v/>
      </c>
      <c r="AB1133" s="134" t="str">
        <f ca="1">IF(AND(AA1133&lt;&gt;"",計算シート!AB1133&lt;&gt;""),計算シート!AB1133,"")</f>
        <v/>
      </c>
    </row>
    <row r="1134" spans="1:28">
      <c r="A1134" s="54">
        <v>1129</v>
      </c>
      <c r="B1134" s="40"/>
      <c r="C1134" s="39"/>
      <c r="D1134" s="39"/>
      <c r="E1134" s="39"/>
      <c r="F1134" s="38"/>
      <c r="G1134" s="10"/>
      <c r="H1134" s="36"/>
      <c r="I1134" s="37"/>
      <c r="J1134" s="37"/>
      <c r="K1134" s="37"/>
      <c r="L1134" s="37"/>
      <c r="M1134" s="37"/>
      <c r="N1134" s="37"/>
      <c r="O1134" s="37"/>
      <c r="P1134" s="7"/>
      <c r="Q1134" s="7"/>
      <c r="R1134" s="6"/>
      <c r="S1134" s="6"/>
      <c r="T1134" s="6"/>
      <c r="U1134" s="6"/>
      <c r="V1134" s="8"/>
      <c r="W1134" s="6"/>
      <c r="X1134" s="114"/>
      <c r="Y1134" s="6"/>
      <c r="Z1134" s="10"/>
      <c r="AA1134" s="133" t="str">
        <f ca="1">IF(AND(COUNTA(R1134:U1134,X1134:Z1134)=7,COUNTA(V1134:W1134)&gt;=1,計算シート!AA1134&lt;&gt;""),計算シート!AA1134,"")</f>
        <v/>
      </c>
      <c r="AB1134" s="134" t="str">
        <f ca="1">IF(AND(AA1134&lt;&gt;"",計算シート!AB1134&lt;&gt;""),計算シート!AB1134,"")</f>
        <v/>
      </c>
    </row>
    <row r="1135" spans="1:28">
      <c r="A1135" s="54">
        <v>1130</v>
      </c>
      <c r="B1135" s="40"/>
      <c r="C1135" s="39"/>
      <c r="D1135" s="39"/>
      <c r="E1135" s="39"/>
      <c r="F1135" s="38"/>
      <c r="G1135" s="10"/>
      <c r="H1135" s="36"/>
      <c r="I1135" s="37"/>
      <c r="J1135" s="37"/>
      <c r="K1135" s="37"/>
      <c r="L1135" s="37"/>
      <c r="M1135" s="37"/>
      <c r="N1135" s="37"/>
      <c r="O1135" s="37"/>
      <c r="P1135" s="7"/>
      <c r="Q1135" s="7"/>
      <c r="R1135" s="6"/>
      <c r="S1135" s="6"/>
      <c r="T1135" s="6"/>
      <c r="U1135" s="6"/>
      <c r="V1135" s="8"/>
      <c r="W1135" s="6"/>
      <c r="X1135" s="114"/>
      <c r="Y1135" s="6"/>
      <c r="Z1135" s="10"/>
      <c r="AA1135" s="133" t="str">
        <f ca="1">IF(AND(COUNTA(R1135:U1135,X1135:Z1135)=7,COUNTA(V1135:W1135)&gt;=1,計算シート!AA1135&lt;&gt;""),計算シート!AA1135,"")</f>
        <v/>
      </c>
      <c r="AB1135" s="134" t="str">
        <f ca="1">IF(AND(AA1135&lt;&gt;"",計算シート!AB1135&lt;&gt;""),計算シート!AB1135,"")</f>
        <v/>
      </c>
    </row>
    <row r="1136" spans="1:28">
      <c r="A1136" s="54">
        <v>1131</v>
      </c>
      <c r="B1136" s="40"/>
      <c r="C1136" s="39"/>
      <c r="D1136" s="39"/>
      <c r="E1136" s="39"/>
      <c r="F1136" s="38"/>
      <c r="G1136" s="10"/>
      <c r="H1136" s="36"/>
      <c r="I1136" s="37"/>
      <c r="J1136" s="37"/>
      <c r="K1136" s="37"/>
      <c r="L1136" s="37"/>
      <c r="M1136" s="37"/>
      <c r="N1136" s="37"/>
      <c r="O1136" s="37"/>
      <c r="P1136" s="7"/>
      <c r="Q1136" s="7"/>
      <c r="R1136" s="6"/>
      <c r="S1136" s="6"/>
      <c r="T1136" s="6"/>
      <c r="U1136" s="6"/>
      <c r="V1136" s="8"/>
      <c r="W1136" s="6"/>
      <c r="X1136" s="114"/>
      <c r="Y1136" s="6"/>
      <c r="Z1136" s="10"/>
      <c r="AA1136" s="133" t="str">
        <f ca="1">IF(AND(COUNTA(R1136:U1136,X1136:Z1136)=7,COUNTA(V1136:W1136)&gt;=1,計算シート!AA1136&lt;&gt;""),計算シート!AA1136,"")</f>
        <v/>
      </c>
      <c r="AB1136" s="134" t="str">
        <f ca="1">IF(AND(AA1136&lt;&gt;"",計算シート!AB1136&lt;&gt;""),計算シート!AB1136,"")</f>
        <v/>
      </c>
    </row>
    <row r="1137" spans="1:28">
      <c r="A1137" s="54">
        <v>1132</v>
      </c>
      <c r="B1137" s="40"/>
      <c r="C1137" s="39"/>
      <c r="D1137" s="39"/>
      <c r="E1137" s="39"/>
      <c r="F1137" s="38"/>
      <c r="G1137" s="10"/>
      <c r="H1137" s="36"/>
      <c r="I1137" s="37"/>
      <c r="J1137" s="37"/>
      <c r="K1137" s="37"/>
      <c r="L1137" s="37"/>
      <c r="M1137" s="37"/>
      <c r="N1137" s="37"/>
      <c r="O1137" s="37"/>
      <c r="P1137" s="7"/>
      <c r="Q1137" s="7"/>
      <c r="R1137" s="6"/>
      <c r="S1137" s="6"/>
      <c r="T1137" s="6"/>
      <c r="U1137" s="6"/>
      <c r="V1137" s="8"/>
      <c r="W1137" s="6"/>
      <c r="X1137" s="114"/>
      <c r="Y1137" s="6"/>
      <c r="Z1137" s="10"/>
      <c r="AA1137" s="133" t="str">
        <f ca="1">IF(AND(COUNTA(R1137:U1137,X1137:Z1137)=7,COUNTA(V1137:W1137)&gt;=1,計算シート!AA1137&lt;&gt;""),計算シート!AA1137,"")</f>
        <v/>
      </c>
      <c r="AB1137" s="134" t="str">
        <f ca="1">IF(AND(AA1137&lt;&gt;"",計算シート!AB1137&lt;&gt;""),計算シート!AB1137,"")</f>
        <v/>
      </c>
    </row>
    <row r="1138" spans="1:28">
      <c r="A1138" s="54">
        <v>1133</v>
      </c>
      <c r="B1138" s="40"/>
      <c r="C1138" s="39"/>
      <c r="D1138" s="39"/>
      <c r="E1138" s="39"/>
      <c r="F1138" s="38"/>
      <c r="G1138" s="10"/>
      <c r="H1138" s="36"/>
      <c r="I1138" s="37"/>
      <c r="J1138" s="37"/>
      <c r="K1138" s="37"/>
      <c r="L1138" s="37"/>
      <c r="M1138" s="37"/>
      <c r="N1138" s="37"/>
      <c r="O1138" s="37"/>
      <c r="P1138" s="7"/>
      <c r="Q1138" s="7"/>
      <c r="R1138" s="6"/>
      <c r="S1138" s="6"/>
      <c r="T1138" s="6"/>
      <c r="U1138" s="6"/>
      <c r="V1138" s="8"/>
      <c r="W1138" s="6"/>
      <c r="X1138" s="114"/>
      <c r="Y1138" s="6"/>
      <c r="Z1138" s="10"/>
      <c r="AA1138" s="133" t="str">
        <f ca="1">IF(AND(COUNTA(R1138:U1138,X1138:Z1138)=7,COUNTA(V1138:W1138)&gt;=1,計算シート!AA1138&lt;&gt;""),計算シート!AA1138,"")</f>
        <v/>
      </c>
      <c r="AB1138" s="134" t="str">
        <f ca="1">IF(AND(AA1138&lt;&gt;"",計算シート!AB1138&lt;&gt;""),計算シート!AB1138,"")</f>
        <v/>
      </c>
    </row>
    <row r="1139" spans="1:28">
      <c r="A1139" s="54">
        <v>1134</v>
      </c>
      <c r="B1139" s="40"/>
      <c r="C1139" s="39"/>
      <c r="D1139" s="39"/>
      <c r="E1139" s="39"/>
      <c r="F1139" s="38"/>
      <c r="G1139" s="10"/>
      <c r="H1139" s="36"/>
      <c r="I1139" s="37"/>
      <c r="J1139" s="37"/>
      <c r="K1139" s="37"/>
      <c r="L1139" s="37"/>
      <c r="M1139" s="37"/>
      <c r="N1139" s="37"/>
      <c r="O1139" s="37"/>
      <c r="P1139" s="7"/>
      <c r="Q1139" s="7"/>
      <c r="R1139" s="6"/>
      <c r="S1139" s="6"/>
      <c r="T1139" s="6"/>
      <c r="U1139" s="6"/>
      <c r="V1139" s="8"/>
      <c r="W1139" s="6"/>
      <c r="X1139" s="114"/>
      <c r="Y1139" s="6"/>
      <c r="Z1139" s="10"/>
      <c r="AA1139" s="133" t="str">
        <f ca="1">IF(AND(COUNTA(R1139:U1139,X1139:Z1139)=7,COUNTA(V1139:W1139)&gt;=1,計算シート!AA1139&lt;&gt;""),計算シート!AA1139,"")</f>
        <v/>
      </c>
      <c r="AB1139" s="134" t="str">
        <f ca="1">IF(AND(AA1139&lt;&gt;"",計算シート!AB1139&lt;&gt;""),計算シート!AB1139,"")</f>
        <v/>
      </c>
    </row>
    <row r="1140" spans="1:28">
      <c r="A1140" s="54">
        <v>1135</v>
      </c>
      <c r="B1140" s="40"/>
      <c r="C1140" s="39"/>
      <c r="D1140" s="39"/>
      <c r="E1140" s="39"/>
      <c r="F1140" s="38"/>
      <c r="G1140" s="10"/>
      <c r="H1140" s="36"/>
      <c r="I1140" s="37"/>
      <c r="J1140" s="37"/>
      <c r="K1140" s="37"/>
      <c r="L1140" s="37"/>
      <c r="M1140" s="37"/>
      <c r="N1140" s="37"/>
      <c r="O1140" s="37"/>
      <c r="P1140" s="7"/>
      <c r="Q1140" s="7"/>
      <c r="R1140" s="6"/>
      <c r="S1140" s="6"/>
      <c r="T1140" s="6"/>
      <c r="U1140" s="6"/>
      <c r="V1140" s="8"/>
      <c r="W1140" s="6"/>
      <c r="X1140" s="114"/>
      <c r="Y1140" s="6"/>
      <c r="Z1140" s="10"/>
      <c r="AA1140" s="133" t="str">
        <f ca="1">IF(AND(COUNTA(R1140:U1140,X1140:Z1140)=7,COUNTA(V1140:W1140)&gt;=1,計算シート!AA1140&lt;&gt;""),計算シート!AA1140,"")</f>
        <v/>
      </c>
      <c r="AB1140" s="134" t="str">
        <f ca="1">IF(AND(AA1140&lt;&gt;"",計算シート!AB1140&lt;&gt;""),計算シート!AB1140,"")</f>
        <v/>
      </c>
    </row>
    <row r="1141" spans="1:28">
      <c r="A1141" s="54">
        <v>1136</v>
      </c>
      <c r="B1141" s="40"/>
      <c r="C1141" s="39"/>
      <c r="D1141" s="39"/>
      <c r="E1141" s="39"/>
      <c r="F1141" s="38"/>
      <c r="G1141" s="10"/>
      <c r="H1141" s="36"/>
      <c r="I1141" s="37"/>
      <c r="J1141" s="37"/>
      <c r="K1141" s="37"/>
      <c r="L1141" s="37"/>
      <c r="M1141" s="37"/>
      <c r="N1141" s="37"/>
      <c r="O1141" s="37"/>
      <c r="P1141" s="7"/>
      <c r="Q1141" s="7"/>
      <c r="R1141" s="6"/>
      <c r="S1141" s="6"/>
      <c r="T1141" s="6"/>
      <c r="U1141" s="6"/>
      <c r="V1141" s="8"/>
      <c r="W1141" s="6"/>
      <c r="X1141" s="114"/>
      <c r="Y1141" s="6"/>
      <c r="Z1141" s="10"/>
      <c r="AA1141" s="133" t="str">
        <f ca="1">IF(AND(COUNTA(R1141:U1141,X1141:Z1141)=7,COUNTA(V1141:W1141)&gt;=1,計算シート!AA1141&lt;&gt;""),計算シート!AA1141,"")</f>
        <v/>
      </c>
      <c r="AB1141" s="134" t="str">
        <f ca="1">IF(AND(AA1141&lt;&gt;"",計算シート!AB1141&lt;&gt;""),計算シート!AB1141,"")</f>
        <v/>
      </c>
    </row>
    <row r="1142" spans="1:28">
      <c r="A1142" s="54">
        <v>1137</v>
      </c>
      <c r="B1142" s="40"/>
      <c r="C1142" s="39"/>
      <c r="D1142" s="39"/>
      <c r="E1142" s="39"/>
      <c r="F1142" s="38"/>
      <c r="G1142" s="10"/>
      <c r="H1142" s="36"/>
      <c r="I1142" s="37"/>
      <c r="J1142" s="37"/>
      <c r="K1142" s="37"/>
      <c r="L1142" s="37"/>
      <c r="M1142" s="37"/>
      <c r="N1142" s="37"/>
      <c r="O1142" s="37"/>
      <c r="P1142" s="7"/>
      <c r="Q1142" s="7"/>
      <c r="R1142" s="6"/>
      <c r="S1142" s="6"/>
      <c r="T1142" s="6"/>
      <c r="U1142" s="6"/>
      <c r="V1142" s="8"/>
      <c r="W1142" s="6"/>
      <c r="X1142" s="114"/>
      <c r="Y1142" s="6"/>
      <c r="Z1142" s="10"/>
      <c r="AA1142" s="133" t="str">
        <f ca="1">IF(AND(COUNTA(R1142:U1142,X1142:Z1142)=7,COUNTA(V1142:W1142)&gt;=1,計算シート!AA1142&lt;&gt;""),計算シート!AA1142,"")</f>
        <v/>
      </c>
      <c r="AB1142" s="134" t="str">
        <f ca="1">IF(AND(AA1142&lt;&gt;"",計算シート!AB1142&lt;&gt;""),計算シート!AB1142,"")</f>
        <v/>
      </c>
    </row>
    <row r="1143" spans="1:28">
      <c r="A1143" s="54">
        <v>1138</v>
      </c>
      <c r="B1143" s="40"/>
      <c r="C1143" s="39"/>
      <c r="D1143" s="39"/>
      <c r="E1143" s="39"/>
      <c r="F1143" s="38"/>
      <c r="G1143" s="10"/>
      <c r="H1143" s="36"/>
      <c r="I1143" s="37"/>
      <c r="J1143" s="37"/>
      <c r="K1143" s="37"/>
      <c r="L1143" s="37"/>
      <c r="M1143" s="37"/>
      <c r="N1143" s="37"/>
      <c r="O1143" s="37"/>
      <c r="P1143" s="7"/>
      <c r="Q1143" s="7"/>
      <c r="R1143" s="6"/>
      <c r="S1143" s="6"/>
      <c r="T1143" s="6"/>
      <c r="U1143" s="6"/>
      <c r="V1143" s="8"/>
      <c r="W1143" s="6"/>
      <c r="X1143" s="114"/>
      <c r="Y1143" s="6"/>
      <c r="Z1143" s="10"/>
      <c r="AA1143" s="133" t="str">
        <f ca="1">IF(AND(COUNTA(R1143:U1143,X1143:Z1143)=7,COUNTA(V1143:W1143)&gt;=1,計算シート!AA1143&lt;&gt;""),計算シート!AA1143,"")</f>
        <v/>
      </c>
      <c r="AB1143" s="134" t="str">
        <f ca="1">IF(AND(AA1143&lt;&gt;"",計算シート!AB1143&lt;&gt;""),計算シート!AB1143,"")</f>
        <v/>
      </c>
    </row>
    <row r="1144" spans="1:28">
      <c r="A1144" s="54">
        <v>1139</v>
      </c>
      <c r="B1144" s="40"/>
      <c r="C1144" s="39"/>
      <c r="D1144" s="39"/>
      <c r="E1144" s="39"/>
      <c r="F1144" s="38"/>
      <c r="G1144" s="10"/>
      <c r="H1144" s="36"/>
      <c r="I1144" s="37"/>
      <c r="J1144" s="37"/>
      <c r="K1144" s="37"/>
      <c r="L1144" s="37"/>
      <c r="M1144" s="37"/>
      <c r="N1144" s="37"/>
      <c r="O1144" s="37"/>
      <c r="P1144" s="7"/>
      <c r="Q1144" s="7"/>
      <c r="R1144" s="6"/>
      <c r="S1144" s="6"/>
      <c r="T1144" s="6"/>
      <c r="U1144" s="6"/>
      <c r="V1144" s="8"/>
      <c r="W1144" s="6"/>
      <c r="X1144" s="114"/>
      <c r="Y1144" s="6"/>
      <c r="Z1144" s="10"/>
      <c r="AA1144" s="133" t="str">
        <f ca="1">IF(AND(COUNTA(R1144:U1144,X1144:Z1144)=7,COUNTA(V1144:W1144)&gt;=1,計算シート!AA1144&lt;&gt;""),計算シート!AA1144,"")</f>
        <v/>
      </c>
      <c r="AB1144" s="134" t="str">
        <f ca="1">IF(AND(AA1144&lt;&gt;"",計算シート!AB1144&lt;&gt;""),計算シート!AB1144,"")</f>
        <v/>
      </c>
    </row>
    <row r="1145" spans="1:28">
      <c r="A1145" s="54">
        <v>1140</v>
      </c>
      <c r="B1145" s="40"/>
      <c r="C1145" s="39"/>
      <c r="D1145" s="39"/>
      <c r="E1145" s="39"/>
      <c r="F1145" s="38"/>
      <c r="G1145" s="10"/>
      <c r="H1145" s="36"/>
      <c r="I1145" s="37"/>
      <c r="J1145" s="37"/>
      <c r="K1145" s="37"/>
      <c r="L1145" s="37"/>
      <c r="M1145" s="37"/>
      <c r="N1145" s="37"/>
      <c r="O1145" s="37"/>
      <c r="P1145" s="7"/>
      <c r="Q1145" s="7"/>
      <c r="R1145" s="6"/>
      <c r="S1145" s="6"/>
      <c r="T1145" s="6"/>
      <c r="U1145" s="6"/>
      <c r="V1145" s="8"/>
      <c r="W1145" s="6"/>
      <c r="X1145" s="114"/>
      <c r="Y1145" s="6"/>
      <c r="Z1145" s="10"/>
      <c r="AA1145" s="133" t="str">
        <f ca="1">IF(AND(COUNTA(R1145:U1145,X1145:Z1145)=7,COUNTA(V1145:W1145)&gt;=1,計算シート!AA1145&lt;&gt;""),計算シート!AA1145,"")</f>
        <v/>
      </c>
      <c r="AB1145" s="134" t="str">
        <f ca="1">IF(AND(AA1145&lt;&gt;"",計算シート!AB1145&lt;&gt;""),計算シート!AB1145,"")</f>
        <v/>
      </c>
    </row>
    <row r="1146" spans="1:28">
      <c r="A1146" s="54">
        <v>1141</v>
      </c>
      <c r="B1146" s="40"/>
      <c r="C1146" s="39"/>
      <c r="D1146" s="39"/>
      <c r="E1146" s="39"/>
      <c r="F1146" s="38"/>
      <c r="G1146" s="10"/>
      <c r="H1146" s="36"/>
      <c r="I1146" s="37"/>
      <c r="J1146" s="37"/>
      <c r="K1146" s="37"/>
      <c r="L1146" s="37"/>
      <c r="M1146" s="37"/>
      <c r="N1146" s="37"/>
      <c r="O1146" s="37"/>
      <c r="P1146" s="7"/>
      <c r="Q1146" s="7"/>
      <c r="R1146" s="6"/>
      <c r="S1146" s="6"/>
      <c r="T1146" s="6"/>
      <c r="U1146" s="6"/>
      <c r="V1146" s="8"/>
      <c r="W1146" s="6"/>
      <c r="X1146" s="114"/>
      <c r="Y1146" s="6"/>
      <c r="Z1146" s="10"/>
      <c r="AA1146" s="133" t="str">
        <f ca="1">IF(AND(COUNTA(R1146:U1146,X1146:Z1146)=7,COUNTA(V1146:W1146)&gt;=1,計算シート!AA1146&lt;&gt;""),計算シート!AA1146,"")</f>
        <v/>
      </c>
      <c r="AB1146" s="134" t="str">
        <f ca="1">IF(AND(AA1146&lt;&gt;"",計算シート!AB1146&lt;&gt;""),計算シート!AB1146,"")</f>
        <v/>
      </c>
    </row>
    <row r="1147" spans="1:28">
      <c r="A1147" s="54">
        <v>1142</v>
      </c>
      <c r="B1147" s="40"/>
      <c r="C1147" s="39"/>
      <c r="D1147" s="39"/>
      <c r="E1147" s="39"/>
      <c r="F1147" s="38"/>
      <c r="G1147" s="10"/>
      <c r="H1147" s="36"/>
      <c r="I1147" s="37"/>
      <c r="J1147" s="37"/>
      <c r="K1147" s="37"/>
      <c r="L1147" s="37"/>
      <c r="M1147" s="37"/>
      <c r="N1147" s="37"/>
      <c r="O1147" s="37"/>
      <c r="P1147" s="7"/>
      <c r="Q1147" s="7"/>
      <c r="R1147" s="6"/>
      <c r="S1147" s="6"/>
      <c r="T1147" s="6"/>
      <c r="U1147" s="6"/>
      <c r="V1147" s="8"/>
      <c r="W1147" s="6"/>
      <c r="X1147" s="114"/>
      <c r="Y1147" s="6"/>
      <c r="Z1147" s="10"/>
      <c r="AA1147" s="133" t="str">
        <f ca="1">IF(AND(COUNTA(R1147:U1147,X1147:Z1147)=7,COUNTA(V1147:W1147)&gt;=1,計算シート!AA1147&lt;&gt;""),計算シート!AA1147,"")</f>
        <v/>
      </c>
      <c r="AB1147" s="134" t="str">
        <f ca="1">IF(AND(AA1147&lt;&gt;"",計算シート!AB1147&lt;&gt;""),計算シート!AB1147,"")</f>
        <v/>
      </c>
    </row>
    <row r="1148" spans="1:28">
      <c r="A1148" s="54">
        <v>1143</v>
      </c>
      <c r="B1148" s="40"/>
      <c r="C1148" s="39"/>
      <c r="D1148" s="39"/>
      <c r="E1148" s="39"/>
      <c r="F1148" s="38"/>
      <c r="G1148" s="10"/>
      <c r="H1148" s="36"/>
      <c r="I1148" s="37"/>
      <c r="J1148" s="37"/>
      <c r="K1148" s="37"/>
      <c r="L1148" s="37"/>
      <c r="M1148" s="37"/>
      <c r="N1148" s="37"/>
      <c r="O1148" s="37"/>
      <c r="P1148" s="7"/>
      <c r="Q1148" s="7"/>
      <c r="R1148" s="6"/>
      <c r="S1148" s="6"/>
      <c r="T1148" s="6"/>
      <c r="U1148" s="6"/>
      <c r="V1148" s="8"/>
      <c r="W1148" s="6"/>
      <c r="X1148" s="114"/>
      <c r="Y1148" s="6"/>
      <c r="Z1148" s="10"/>
      <c r="AA1148" s="133" t="str">
        <f ca="1">IF(AND(COUNTA(R1148:U1148,X1148:Z1148)=7,COUNTA(V1148:W1148)&gt;=1,計算シート!AA1148&lt;&gt;""),計算シート!AA1148,"")</f>
        <v/>
      </c>
      <c r="AB1148" s="134" t="str">
        <f ca="1">IF(AND(AA1148&lt;&gt;"",計算シート!AB1148&lt;&gt;""),計算シート!AB1148,"")</f>
        <v/>
      </c>
    </row>
    <row r="1149" spans="1:28">
      <c r="A1149" s="54">
        <v>1144</v>
      </c>
      <c r="B1149" s="40"/>
      <c r="C1149" s="39"/>
      <c r="D1149" s="39"/>
      <c r="E1149" s="39"/>
      <c r="F1149" s="38"/>
      <c r="G1149" s="10"/>
      <c r="H1149" s="36"/>
      <c r="I1149" s="37"/>
      <c r="J1149" s="37"/>
      <c r="K1149" s="37"/>
      <c r="L1149" s="37"/>
      <c r="M1149" s="37"/>
      <c r="N1149" s="37"/>
      <c r="O1149" s="37"/>
      <c r="P1149" s="7"/>
      <c r="Q1149" s="7"/>
      <c r="R1149" s="6"/>
      <c r="S1149" s="6"/>
      <c r="T1149" s="6"/>
      <c r="U1149" s="6"/>
      <c r="V1149" s="8"/>
      <c r="W1149" s="6"/>
      <c r="X1149" s="114"/>
      <c r="Y1149" s="6"/>
      <c r="Z1149" s="10"/>
      <c r="AA1149" s="133" t="str">
        <f ca="1">IF(AND(COUNTA(R1149:U1149,X1149:Z1149)=7,COUNTA(V1149:W1149)&gt;=1,計算シート!AA1149&lt;&gt;""),計算シート!AA1149,"")</f>
        <v/>
      </c>
      <c r="AB1149" s="134" t="str">
        <f ca="1">IF(AND(AA1149&lt;&gt;"",計算シート!AB1149&lt;&gt;""),計算シート!AB1149,"")</f>
        <v/>
      </c>
    </row>
    <row r="1150" spans="1:28">
      <c r="A1150" s="54">
        <v>1145</v>
      </c>
      <c r="B1150" s="40"/>
      <c r="C1150" s="39"/>
      <c r="D1150" s="39"/>
      <c r="E1150" s="39"/>
      <c r="F1150" s="38"/>
      <c r="G1150" s="10"/>
      <c r="H1150" s="36"/>
      <c r="I1150" s="37"/>
      <c r="J1150" s="37"/>
      <c r="K1150" s="37"/>
      <c r="L1150" s="37"/>
      <c r="M1150" s="37"/>
      <c r="N1150" s="37"/>
      <c r="O1150" s="37"/>
      <c r="P1150" s="7"/>
      <c r="Q1150" s="7"/>
      <c r="R1150" s="6"/>
      <c r="S1150" s="6"/>
      <c r="T1150" s="6"/>
      <c r="U1150" s="6"/>
      <c r="V1150" s="8"/>
      <c r="W1150" s="6"/>
      <c r="X1150" s="114"/>
      <c r="Y1150" s="6"/>
      <c r="Z1150" s="10"/>
      <c r="AA1150" s="133" t="str">
        <f ca="1">IF(AND(COUNTA(R1150:U1150,X1150:Z1150)=7,COUNTA(V1150:W1150)&gt;=1,計算シート!AA1150&lt;&gt;""),計算シート!AA1150,"")</f>
        <v/>
      </c>
      <c r="AB1150" s="134" t="str">
        <f ca="1">IF(AND(AA1150&lt;&gt;"",計算シート!AB1150&lt;&gt;""),計算シート!AB1150,"")</f>
        <v/>
      </c>
    </row>
    <row r="1151" spans="1:28">
      <c r="A1151" s="54">
        <v>1146</v>
      </c>
      <c r="B1151" s="40"/>
      <c r="C1151" s="39"/>
      <c r="D1151" s="39"/>
      <c r="E1151" s="39"/>
      <c r="F1151" s="38"/>
      <c r="G1151" s="10"/>
      <c r="H1151" s="36"/>
      <c r="I1151" s="37"/>
      <c r="J1151" s="37"/>
      <c r="K1151" s="37"/>
      <c r="L1151" s="37"/>
      <c r="M1151" s="37"/>
      <c r="N1151" s="37"/>
      <c r="O1151" s="37"/>
      <c r="P1151" s="7"/>
      <c r="Q1151" s="7"/>
      <c r="R1151" s="6"/>
      <c r="S1151" s="6"/>
      <c r="T1151" s="6"/>
      <c r="U1151" s="6"/>
      <c r="V1151" s="8"/>
      <c r="W1151" s="6"/>
      <c r="X1151" s="114"/>
      <c r="Y1151" s="6"/>
      <c r="Z1151" s="10"/>
      <c r="AA1151" s="133" t="str">
        <f ca="1">IF(AND(COUNTA(R1151:U1151,X1151:Z1151)=7,COUNTA(V1151:W1151)&gt;=1,計算シート!AA1151&lt;&gt;""),計算シート!AA1151,"")</f>
        <v/>
      </c>
      <c r="AB1151" s="134" t="str">
        <f ca="1">IF(AND(AA1151&lt;&gt;"",計算シート!AB1151&lt;&gt;""),計算シート!AB1151,"")</f>
        <v/>
      </c>
    </row>
    <row r="1152" spans="1:28">
      <c r="A1152" s="54">
        <v>1147</v>
      </c>
      <c r="B1152" s="40"/>
      <c r="C1152" s="39"/>
      <c r="D1152" s="39"/>
      <c r="E1152" s="39"/>
      <c r="F1152" s="38"/>
      <c r="G1152" s="10"/>
      <c r="H1152" s="36"/>
      <c r="I1152" s="37"/>
      <c r="J1152" s="37"/>
      <c r="K1152" s="37"/>
      <c r="L1152" s="37"/>
      <c r="M1152" s="37"/>
      <c r="N1152" s="37"/>
      <c r="O1152" s="37"/>
      <c r="P1152" s="7"/>
      <c r="Q1152" s="7"/>
      <c r="R1152" s="6"/>
      <c r="S1152" s="6"/>
      <c r="T1152" s="6"/>
      <c r="U1152" s="6"/>
      <c r="V1152" s="8"/>
      <c r="W1152" s="6"/>
      <c r="X1152" s="114"/>
      <c r="Y1152" s="6"/>
      <c r="Z1152" s="10"/>
      <c r="AA1152" s="133" t="str">
        <f ca="1">IF(AND(COUNTA(R1152:U1152,X1152:Z1152)=7,COUNTA(V1152:W1152)&gt;=1,計算シート!AA1152&lt;&gt;""),計算シート!AA1152,"")</f>
        <v/>
      </c>
      <c r="AB1152" s="134" t="str">
        <f ca="1">IF(AND(AA1152&lt;&gt;"",計算シート!AB1152&lt;&gt;""),計算シート!AB1152,"")</f>
        <v/>
      </c>
    </row>
    <row r="1153" spans="1:28">
      <c r="A1153" s="54">
        <v>1148</v>
      </c>
      <c r="B1153" s="40"/>
      <c r="C1153" s="39"/>
      <c r="D1153" s="39"/>
      <c r="E1153" s="39"/>
      <c r="F1153" s="38"/>
      <c r="G1153" s="10"/>
      <c r="H1153" s="36"/>
      <c r="I1153" s="37"/>
      <c r="J1153" s="37"/>
      <c r="K1153" s="37"/>
      <c r="L1153" s="37"/>
      <c r="M1153" s="37"/>
      <c r="N1153" s="37"/>
      <c r="O1153" s="37"/>
      <c r="P1153" s="7"/>
      <c r="Q1153" s="7"/>
      <c r="R1153" s="6"/>
      <c r="S1153" s="6"/>
      <c r="T1153" s="6"/>
      <c r="U1153" s="6"/>
      <c r="V1153" s="8"/>
      <c r="W1153" s="6"/>
      <c r="X1153" s="114"/>
      <c r="Y1153" s="6"/>
      <c r="Z1153" s="10"/>
      <c r="AA1153" s="133" t="str">
        <f ca="1">IF(AND(COUNTA(R1153:U1153,X1153:Z1153)=7,COUNTA(V1153:W1153)&gt;=1,計算シート!AA1153&lt;&gt;""),計算シート!AA1153,"")</f>
        <v/>
      </c>
      <c r="AB1153" s="134" t="str">
        <f ca="1">IF(AND(AA1153&lt;&gt;"",計算シート!AB1153&lt;&gt;""),計算シート!AB1153,"")</f>
        <v/>
      </c>
    </row>
    <row r="1154" spans="1:28">
      <c r="A1154" s="54">
        <v>1149</v>
      </c>
      <c r="B1154" s="40"/>
      <c r="C1154" s="39"/>
      <c r="D1154" s="39"/>
      <c r="E1154" s="39"/>
      <c r="F1154" s="38"/>
      <c r="G1154" s="10"/>
      <c r="H1154" s="36"/>
      <c r="I1154" s="37"/>
      <c r="J1154" s="37"/>
      <c r="K1154" s="37"/>
      <c r="L1154" s="37"/>
      <c r="M1154" s="37"/>
      <c r="N1154" s="37"/>
      <c r="O1154" s="37"/>
      <c r="P1154" s="7"/>
      <c r="Q1154" s="7"/>
      <c r="R1154" s="6"/>
      <c r="S1154" s="6"/>
      <c r="T1154" s="6"/>
      <c r="U1154" s="6"/>
      <c r="V1154" s="8"/>
      <c r="W1154" s="6"/>
      <c r="X1154" s="114"/>
      <c r="Y1154" s="6"/>
      <c r="Z1154" s="10"/>
      <c r="AA1154" s="133" t="str">
        <f ca="1">IF(AND(COUNTA(R1154:U1154,X1154:Z1154)=7,COUNTA(V1154:W1154)&gt;=1,計算シート!AA1154&lt;&gt;""),計算シート!AA1154,"")</f>
        <v/>
      </c>
      <c r="AB1154" s="134" t="str">
        <f ca="1">IF(AND(AA1154&lt;&gt;"",計算シート!AB1154&lt;&gt;""),計算シート!AB1154,"")</f>
        <v/>
      </c>
    </row>
    <row r="1155" spans="1:28">
      <c r="A1155" s="54">
        <v>1150</v>
      </c>
      <c r="B1155" s="40"/>
      <c r="C1155" s="39"/>
      <c r="D1155" s="39"/>
      <c r="E1155" s="39"/>
      <c r="F1155" s="38"/>
      <c r="G1155" s="10"/>
      <c r="H1155" s="36"/>
      <c r="I1155" s="37"/>
      <c r="J1155" s="37"/>
      <c r="K1155" s="37"/>
      <c r="L1155" s="37"/>
      <c r="M1155" s="37"/>
      <c r="N1155" s="37"/>
      <c r="O1155" s="37"/>
      <c r="P1155" s="7"/>
      <c r="Q1155" s="7"/>
      <c r="R1155" s="6"/>
      <c r="S1155" s="6"/>
      <c r="T1155" s="6"/>
      <c r="U1155" s="6"/>
      <c r="V1155" s="8"/>
      <c r="W1155" s="6"/>
      <c r="X1155" s="114"/>
      <c r="Y1155" s="6"/>
      <c r="Z1155" s="10"/>
      <c r="AA1155" s="133" t="str">
        <f ca="1">IF(AND(COUNTA(R1155:U1155,X1155:Z1155)=7,COUNTA(V1155:W1155)&gt;=1,計算シート!AA1155&lt;&gt;""),計算シート!AA1155,"")</f>
        <v/>
      </c>
      <c r="AB1155" s="134" t="str">
        <f ca="1">IF(AND(AA1155&lt;&gt;"",計算シート!AB1155&lt;&gt;""),計算シート!AB1155,"")</f>
        <v/>
      </c>
    </row>
    <row r="1156" spans="1:28">
      <c r="A1156" s="54">
        <v>1151</v>
      </c>
      <c r="B1156" s="40"/>
      <c r="C1156" s="39"/>
      <c r="D1156" s="39"/>
      <c r="E1156" s="39"/>
      <c r="F1156" s="38"/>
      <c r="G1156" s="10"/>
      <c r="H1156" s="36"/>
      <c r="I1156" s="37"/>
      <c r="J1156" s="37"/>
      <c r="K1156" s="37"/>
      <c r="L1156" s="37"/>
      <c r="M1156" s="37"/>
      <c r="N1156" s="37"/>
      <c r="O1156" s="37"/>
      <c r="P1156" s="7"/>
      <c r="Q1156" s="7"/>
      <c r="R1156" s="6"/>
      <c r="S1156" s="6"/>
      <c r="T1156" s="6"/>
      <c r="U1156" s="6"/>
      <c r="V1156" s="8"/>
      <c r="W1156" s="6"/>
      <c r="X1156" s="114"/>
      <c r="Y1156" s="6"/>
      <c r="Z1156" s="10"/>
      <c r="AA1156" s="133" t="str">
        <f ca="1">IF(AND(COUNTA(R1156:U1156,X1156:Z1156)=7,COUNTA(V1156:W1156)&gt;=1,計算シート!AA1156&lt;&gt;""),計算シート!AA1156,"")</f>
        <v/>
      </c>
      <c r="AB1156" s="134" t="str">
        <f ca="1">IF(AND(AA1156&lt;&gt;"",計算シート!AB1156&lt;&gt;""),計算シート!AB1156,"")</f>
        <v/>
      </c>
    </row>
    <row r="1157" spans="1:28">
      <c r="A1157" s="54">
        <v>1152</v>
      </c>
      <c r="B1157" s="40"/>
      <c r="C1157" s="39"/>
      <c r="D1157" s="39"/>
      <c r="E1157" s="39"/>
      <c r="F1157" s="38"/>
      <c r="G1157" s="10"/>
      <c r="H1157" s="36"/>
      <c r="I1157" s="37"/>
      <c r="J1157" s="37"/>
      <c r="K1157" s="37"/>
      <c r="L1157" s="37"/>
      <c r="M1157" s="37"/>
      <c r="N1157" s="37"/>
      <c r="O1157" s="37"/>
      <c r="P1157" s="7"/>
      <c r="Q1157" s="7"/>
      <c r="R1157" s="6"/>
      <c r="S1157" s="6"/>
      <c r="T1157" s="6"/>
      <c r="U1157" s="6"/>
      <c r="V1157" s="8"/>
      <c r="W1157" s="6"/>
      <c r="X1157" s="114"/>
      <c r="Y1157" s="6"/>
      <c r="Z1157" s="10"/>
      <c r="AA1157" s="133" t="str">
        <f ca="1">IF(AND(COUNTA(R1157:U1157,X1157:Z1157)=7,COUNTA(V1157:W1157)&gt;=1,計算シート!AA1157&lt;&gt;""),計算シート!AA1157,"")</f>
        <v/>
      </c>
      <c r="AB1157" s="134" t="str">
        <f ca="1">IF(AND(AA1157&lt;&gt;"",計算シート!AB1157&lt;&gt;""),計算シート!AB1157,"")</f>
        <v/>
      </c>
    </row>
    <row r="1158" spans="1:28">
      <c r="A1158" s="54">
        <v>1153</v>
      </c>
      <c r="B1158" s="40"/>
      <c r="C1158" s="39"/>
      <c r="D1158" s="39"/>
      <c r="E1158" s="39"/>
      <c r="F1158" s="38"/>
      <c r="G1158" s="10"/>
      <c r="H1158" s="36"/>
      <c r="I1158" s="37"/>
      <c r="J1158" s="37"/>
      <c r="K1158" s="37"/>
      <c r="L1158" s="37"/>
      <c r="M1158" s="37"/>
      <c r="N1158" s="37"/>
      <c r="O1158" s="37"/>
      <c r="P1158" s="7"/>
      <c r="Q1158" s="7"/>
      <c r="R1158" s="6"/>
      <c r="S1158" s="6"/>
      <c r="T1158" s="6"/>
      <c r="U1158" s="6"/>
      <c r="V1158" s="8"/>
      <c r="W1158" s="6"/>
      <c r="X1158" s="114"/>
      <c r="Y1158" s="6"/>
      <c r="Z1158" s="10"/>
      <c r="AA1158" s="133" t="str">
        <f ca="1">IF(AND(COUNTA(R1158:U1158,X1158:Z1158)=7,COUNTA(V1158:W1158)&gt;=1,計算シート!AA1158&lt;&gt;""),計算シート!AA1158,"")</f>
        <v/>
      </c>
      <c r="AB1158" s="134" t="str">
        <f ca="1">IF(AND(AA1158&lt;&gt;"",計算シート!AB1158&lt;&gt;""),計算シート!AB1158,"")</f>
        <v/>
      </c>
    </row>
    <row r="1159" spans="1:28">
      <c r="A1159" s="54">
        <v>1154</v>
      </c>
      <c r="B1159" s="40"/>
      <c r="C1159" s="39"/>
      <c r="D1159" s="39"/>
      <c r="E1159" s="39"/>
      <c r="F1159" s="38"/>
      <c r="G1159" s="10"/>
      <c r="H1159" s="36"/>
      <c r="I1159" s="37"/>
      <c r="J1159" s="37"/>
      <c r="K1159" s="37"/>
      <c r="L1159" s="37"/>
      <c r="M1159" s="37"/>
      <c r="N1159" s="37"/>
      <c r="O1159" s="37"/>
      <c r="P1159" s="7"/>
      <c r="Q1159" s="7"/>
      <c r="R1159" s="6"/>
      <c r="S1159" s="6"/>
      <c r="T1159" s="6"/>
      <c r="U1159" s="6"/>
      <c r="V1159" s="8"/>
      <c r="W1159" s="6"/>
      <c r="X1159" s="114"/>
      <c r="Y1159" s="6"/>
      <c r="Z1159" s="10"/>
      <c r="AA1159" s="133" t="str">
        <f ca="1">IF(AND(COUNTA(R1159:U1159,X1159:Z1159)=7,COUNTA(V1159:W1159)&gt;=1,計算シート!AA1159&lt;&gt;""),計算シート!AA1159,"")</f>
        <v/>
      </c>
      <c r="AB1159" s="134" t="str">
        <f ca="1">IF(AND(AA1159&lt;&gt;"",計算シート!AB1159&lt;&gt;""),計算シート!AB1159,"")</f>
        <v/>
      </c>
    </row>
    <row r="1160" spans="1:28">
      <c r="A1160" s="54">
        <v>1155</v>
      </c>
      <c r="B1160" s="40"/>
      <c r="C1160" s="39"/>
      <c r="D1160" s="39"/>
      <c r="E1160" s="39"/>
      <c r="F1160" s="38"/>
      <c r="G1160" s="10"/>
      <c r="H1160" s="36"/>
      <c r="I1160" s="37"/>
      <c r="J1160" s="37"/>
      <c r="K1160" s="37"/>
      <c r="L1160" s="37"/>
      <c r="M1160" s="37"/>
      <c r="N1160" s="37"/>
      <c r="O1160" s="37"/>
      <c r="P1160" s="7"/>
      <c r="Q1160" s="7"/>
      <c r="R1160" s="6"/>
      <c r="S1160" s="6"/>
      <c r="T1160" s="6"/>
      <c r="U1160" s="6"/>
      <c r="V1160" s="8"/>
      <c r="W1160" s="6"/>
      <c r="X1160" s="114"/>
      <c r="Y1160" s="6"/>
      <c r="Z1160" s="10"/>
      <c r="AA1160" s="133" t="str">
        <f ca="1">IF(AND(COUNTA(R1160:U1160,X1160:Z1160)=7,COUNTA(V1160:W1160)&gt;=1,計算シート!AA1160&lt;&gt;""),計算シート!AA1160,"")</f>
        <v/>
      </c>
      <c r="AB1160" s="134" t="str">
        <f ca="1">IF(AND(AA1160&lt;&gt;"",計算シート!AB1160&lt;&gt;""),計算シート!AB1160,"")</f>
        <v/>
      </c>
    </row>
    <row r="1161" spans="1:28">
      <c r="A1161" s="54">
        <v>1156</v>
      </c>
      <c r="B1161" s="40"/>
      <c r="C1161" s="39"/>
      <c r="D1161" s="39"/>
      <c r="E1161" s="39"/>
      <c r="F1161" s="38"/>
      <c r="G1161" s="10"/>
      <c r="H1161" s="36"/>
      <c r="I1161" s="37"/>
      <c r="J1161" s="37"/>
      <c r="K1161" s="37"/>
      <c r="L1161" s="37"/>
      <c r="M1161" s="37"/>
      <c r="N1161" s="37"/>
      <c r="O1161" s="37"/>
      <c r="P1161" s="7"/>
      <c r="Q1161" s="7"/>
      <c r="R1161" s="6"/>
      <c r="S1161" s="6"/>
      <c r="T1161" s="6"/>
      <c r="U1161" s="6"/>
      <c r="V1161" s="8"/>
      <c r="W1161" s="6"/>
      <c r="X1161" s="114"/>
      <c r="Y1161" s="6"/>
      <c r="Z1161" s="10"/>
      <c r="AA1161" s="133" t="str">
        <f ca="1">IF(AND(COUNTA(R1161:U1161,X1161:Z1161)=7,COUNTA(V1161:W1161)&gt;=1,計算シート!AA1161&lt;&gt;""),計算シート!AA1161,"")</f>
        <v/>
      </c>
      <c r="AB1161" s="134" t="str">
        <f ca="1">IF(AND(AA1161&lt;&gt;"",計算シート!AB1161&lt;&gt;""),計算シート!AB1161,"")</f>
        <v/>
      </c>
    </row>
    <row r="1162" spans="1:28">
      <c r="A1162" s="54">
        <v>1157</v>
      </c>
      <c r="B1162" s="40"/>
      <c r="C1162" s="39"/>
      <c r="D1162" s="39"/>
      <c r="E1162" s="39"/>
      <c r="F1162" s="38"/>
      <c r="G1162" s="10"/>
      <c r="H1162" s="36"/>
      <c r="I1162" s="37"/>
      <c r="J1162" s="37"/>
      <c r="K1162" s="37"/>
      <c r="L1162" s="37"/>
      <c r="M1162" s="37"/>
      <c r="N1162" s="37"/>
      <c r="O1162" s="37"/>
      <c r="P1162" s="7"/>
      <c r="Q1162" s="7"/>
      <c r="R1162" s="6"/>
      <c r="S1162" s="6"/>
      <c r="T1162" s="6"/>
      <c r="U1162" s="6"/>
      <c r="V1162" s="8"/>
      <c r="W1162" s="6"/>
      <c r="X1162" s="114"/>
      <c r="Y1162" s="6"/>
      <c r="Z1162" s="10"/>
      <c r="AA1162" s="133" t="str">
        <f ca="1">IF(AND(COUNTA(R1162:U1162,X1162:Z1162)=7,COUNTA(V1162:W1162)&gt;=1,計算シート!AA1162&lt;&gt;""),計算シート!AA1162,"")</f>
        <v/>
      </c>
      <c r="AB1162" s="134" t="str">
        <f ca="1">IF(AND(AA1162&lt;&gt;"",計算シート!AB1162&lt;&gt;""),計算シート!AB1162,"")</f>
        <v/>
      </c>
    </row>
    <row r="1163" spans="1:28">
      <c r="A1163" s="54">
        <v>1158</v>
      </c>
      <c r="B1163" s="40"/>
      <c r="C1163" s="39"/>
      <c r="D1163" s="39"/>
      <c r="E1163" s="39"/>
      <c r="F1163" s="38"/>
      <c r="G1163" s="10"/>
      <c r="H1163" s="36"/>
      <c r="I1163" s="37"/>
      <c r="J1163" s="37"/>
      <c r="K1163" s="37"/>
      <c r="L1163" s="37"/>
      <c r="M1163" s="37"/>
      <c r="N1163" s="37"/>
      <c r="O1163" s="37"/>
      <c r="P1163" s="7"/>
      <c r="Q1163" s="7"/>
      <c r="R1163" s="6"/>
      <c r="S1163" s="6"/>
      <c r="T1163" s="6"/>
      <c r="U1163" s="6"/>
      <c r="V1163" s="8"/>
      <c r="W1163" s="6"/>
      <c r="X1163" s="114"/>
      <c r="Y1163" s="6"/>
      <c r="Z1163" s="10"/>
      <c r="AA1163" s="133" t="str">
        <f ca="1">IF(AND(COUNTA(R1163:U1163,X1163:Z1163)=7,COUNTA(V1163:W1163)&gt;=1,計算シート!AA1163&lt;&gt;""),計算シート!AA1163,"")</f>
        <v/>
      </c>
      <c r="AB1163" s="134" t="str">
        <f ca="1">IF(AND(AA1163&lt;&gt;"",計算シート!AB1163&lt;&gt;""),計算シート!AB1163,"")</f>
        <v/>
      </c>
    </row>
    <row r="1164" spans="1:28">
      <c r="A1164" s="54">
        <v>1159</v>
      </c>
      <c r="B1164" s="40"/>
      <c r="C1164" s="39"/>
      <c r="D1164" s="39"/>
      <c r="E1164" s="39"/>
      <c r="F1164" s="38"/>
      <c r="G1164" s="10"/>
      <c r="H1164" s="36"/>
      <c r="I1164" s="37"/>
      <c r="J1164" s="37"/>
      <c r="K1164" s="37"/>
      <c r="L1164" s="37"/>
      <c r="M1164" s="37"/>
      <c r="N1164" s="37"/>
      <c r="O1164" s="37"/>
      <c r="P1164" s="7"/>
      <c r="Q1164" s="7"/>
      <c r="R1164" s="6"/>
      <c r="S1164" s="6"/>
      <c r="T1164" s="6"/>
      <c r="U1164" s="6"/>
      <c r="V1164" s="8"/>
      <c r="W1164" s="6"/>
      <c r="X1164" s="114"/>
      <c r="Y1164" s="6"/>
      <c r="Z1164" s="10"/>
      <c r="AA1164" s="133" t="str">
        <f ca="1">IF(AND(COUNTA(R1164:U1164,X1164:Z1164)=7,COUNTA(V1164:W1164)&gt;=1,計算シート!AA1164&lt;&gt;""),計算シート!AA1164,"")</f>
        <v/>
      </c>
      <c r="AB1164" s="134" t="str">
        <f ca="1">IF(AND(AA1164&lt;&gt;"",計算シート!AB1164&lt;&gt;""),計算シート!AB1164,"")</f>
        <v/>
      </c>
    </row>
    <row r="1165" spans="1:28">
      <c r="A1165" s="54">
        <v>1160</v>
      </c>
      <c r="B1165" s="40"/>
      <c r="C1165" s="39"/>
      <c r="D1165" s="39"/>
      <c r="E1165" s="39"/>
      <c r="F1165" s="38"/>
      <c r="G1165" s="10"/>
      <c r="H1165" s="36"/>
      <c r="I1165" s="37"/>
      <c r="J1165" s="37"/>
      <c r="K1165" s="37"/>
      <c r="L1165" s="37"/>
      <c r="M1165" s="37"/>
      <c r="N1165" s="37"/>
      <c r="O1165" s="37"/>
      <c r="P1165" s="7"/>
      <c r="Q1165" s="7"/>
      <c r="R1165" s="6"/>
      <c r="S1165" s="6"/>
      <c r="T1165" s="6"/>
      <c r="U1165" s="6"/>
      <c r="V1165" s="8"/>
      <c r="W1165" s="6"/>
      <c r="X1165" s="114"/>
      <c r="Y1165" s="6"/>
      <c r="Z1165" s="10"/>
      <c r="AA1165" s="133" t="str">
        <f ca="1">IF(AND(COUNTA(R1165:U1165,X1165:Z1165)=7,COUNTA(V1165:W1165)&gt;=1,計算シート!AA1165&lt;&gt;""),計算シート!AA1165,"")</f>
        <v/>
      </c>
      <c r="AB1165" s="134" t="str">
        <f ca="1">IF(AND(AA1165&lt;&gt;"",計算シート!AB1165&lt;&gt;""),計算シート!AB1165,"")</f>
        <v/>
      </c>
    </row>
    <row r="1166" spans="1:28">
      <c r="A1166" s="54">
        <v>1161</v>
      </c>
      <c r="B1166" s="40"/>
      <c r="C1166" s="39"/>
      <c r="D1166" s="39"/>
      <c r="E1166" s="39"/>
      <c r="F1166" s="38"/>
      <c r="G1166" s="10"/>
      <c r="H1166" s="36"/>
      <c r="I1166" s="37"/>
      <c r="J1166" s="37"/>
      <c r="K1166" s="37"/>
      <c r="L1166" s="37"/>
      <c r="M1166" s="37"/>
      <c r="N1166" s="37"/>
      <c r="O1166" s="37"/>
      <c r="P1166" s="7"/>
      <c r="Q1166" s="7"/>
      <c r="R1166" s="6"/>
      <c r="S1166" s="6"/>
      <c r="T1166" s="6"/>
      <c r="U1166" s="6"/>
      <c r="V1166" s="8"/>
      <c r="W1166" s="6"/>
      <c r="X1166" s="114"/>
      <c r="Y1166" s="6"/>
      <c r="Z1166" s="10"/>
      <c r="AA1166" s="133" t="str">
        <f ca="1">IF(AND(COUNTA(R1166:U1166,X1166:Z1166)=7,COUNTA(V1166:W1166)&gt;=1,計算シート!AA1166&lt;&gt;""),計算シート!AA1166,"")</f>
        <v/>
      </c>
      <c r="AB1166" s="134" t="str">
        <f ca="1">IF(AND(AA1166&lt;&gt;"",計算シート!AB1166&lt;&gt;""),計算シート!AB1166,"")</f>
        <v/>
      </c>
    </row>
    <row r="1167" spans="1:28">
      <c r="A1167" s="54">
        <v>1162</v>
      </c>
      <c r="B1167" s="40"/>
      <c r="C1167" s="39"/>
      <c r="D1167" s="39"/>
      <c r="E1167" s="39"/>
      <c r="F1167" s="38"/>
      <c r="G1167" s="10"/>
      <c r="H1167" s="36"/>
      <c r="I1167" s="37"/>
      <c r="J1167" s="37"/>
      <c r="K1167" s="37"/>
      <c r="L1167" s="37"/>
      <c r="M1167" s="37"/>
      <c r="N1167" s="37"/>
      <c r="O1167" s="37"/>
      <c r="P1167" s="7"/>
      <c r="Q1167" s="7"/>
      <c r="R1167" s="6"/>
      <c r="S1167" s="6"/>
      <c r="T1167" s="6"/>
      <c r="U1167" s="6"/>
      <c r="V1167" s="8"/>
      <c r="W1167" s="6"/>
      <c r="X1167" s="114"/>
      <c r="Y1167" s="6"/>
      <c r="Z1167" s="10"/>
      <c r="AA1167" s="133" t="str">
        <f ca="1">IF(AND(COUNTA(R1167:U1167,X1167:Z1167)=7,COUNTA(V1167:W1167)&gt;=1,計算シート!AA1167&lt;&gt;""),計算シート!AA1167,"")</f>
        <v/>
      </c>
      <c r="AB1167" s="134" t="str">
        <f ca="1">IF(AND(AA1167&lt;&gt;"",計算シート!AB1167&lt;&gt;""),計算シート!AB1167,"")</f>
        <v/>
      </c>
    </row>
    <row r="1168" spans="1:28">
      <c r="A1168" s="54">
        <v>1163</v>
      </c>
      <c r="B1168" s="40"/>
      <c r="C1168" s="39"/>
      <c r="D1168" s="39"/>
      <c r="E1168" s="39"/>
      <c r="F1168" s="38"/>
      <c r="G1168" s="10"/>
      <c r="H1168" s="36"/>
      <c r="I1168" s="37"/>
      <c r="J1168" s="37"/>
      <c r="K1168" s="37"/>
      <c r="L1168" s="37"/>
      <c r="M1168" s="37"/>
      <c r="N1168" s="37"/>
      <c r="O1168" s="37"/>
      <c r="P1168" s="7"/>
      <c r="Q1168" s="7"/>
      <c r="R1168" s="6"/>
      <c r="S1168" s="6"/>
      <c r="T1168" s="6"/>
      <c r="U1168" s="6"/>
      <c r="V1168" s="8"/>
      <c r="W1168" s="6"/>
      <c r="X1168" s="114"/>
      <c r="Y1168" s="6"/>
      <c r="Z1168" s="10"/>
      <c r="AA1168" s="133" t="str">
        <f ca="1">IF(AND(COUNTA(R1168:U1168,X1168:Z1168)=7,COUNTA(V1168:W1168)&gt;=1,計算シート!AA1168&lt;&gt;""),計算シート!AA1168,"")</f>
        <v/>
      </c>
      <c r="AB1168" s="134" t="str">
        <f ca="1">IF(AND(AA1168&lt;&gt;"",計算シート!AB1168&lt;&gt;""),計算シート!AB1168,"")</f>
        <v/>
      </c>
    </row>
    <row r="1169" spans="1:28">
      <c r="A1169" s="54">
        <v>1164</v>
      </c>
      <c r="B1169" s="40"/>
      <c r="C1169" s="39"/>
      <c r="D1169" s="39"/>
      <c r="E1169" s="39"/>
      <c r="F1169" s="38"/>
      <c r="G1169" s="10"/>
      <c r="H1169" s="36"/>
      <c r="I1169" s="37"/>
      <c r="J1169" s="37"/>
      <c r="K1169" s="37"/>
      <c r="L1169" s="37"/>
      <c r="M1169" s="37"/>
      <c r="N1169" s="37"/>
      <c r="O1169" s="37"/>
      <c r="P1169" s="7"/>
      <c r="Q1169" s="7"/>
      <c r="R1169" s="6"/>
      <c r="S1169" s="6"/>
      <c r="T1169" s="6"/>
      <c r="U1169" s="6"/>
      <c r="V1169" s="8"/>
      <c r="W1169" s="6"/>
      <c r="X1169" s="114"/>
      <c r="Y1169" s="6"/>
      <c r="Z1169" s="10"/>
      <c r="AA1169" s="133" t="str">
        <f ca="1">IF(AND(COUNTA(R1169:U1169,X1169:Z1169)=7,COUNTA(V1169:W1169)&gt;=1,計算シート!AA1169&lt;&gt;""),計算シート!AA1169,"")</f>
        <v/>
      </c>
      <c r="AB1169" s="134" t="str">
        <f ca="1">IF(AND(AA1169&lt;&gt;"",計算シート!AB1169&lt;&gt;""),計算シート!AB1169,"")</f>
        <v/>
      </c>
    </row>
    <row r="1170" spans="1:28">
      <c r="A1170" s="54">
        <v>1165</v>
      </c>
      <c r="B1170" s="40"/>
      <c r="C1170" s="39"/>
      <c r="D1170" s="39"/>
      <c r="E1170" s="39"/>
      <c r="F1170" s="38"/>
      <c r="G1170" s="10"/>
      <c r="H1170" s="36"/>
      <c r="I1170" s="37"/>
      <c r="J1170" s="37"/>
      <c r="K1170" s="37"/>
      <c r="L1170" s="37"/>
      <c r="M1170" s="37"/>
      <c r="N1170" s="37"/>
      <c r="O1170" s="37"/>
      <c r="P1170" s="7"/>
      <c r="Q1170" s="7"/>
      <c r="R1170" s="6"/>
      <c r="S1170" s="6"/>
      <c r="T1170" s="6"/>
      <c r="U1170" s="6"/>
      <c r="V1170" s="8"/>
      <c r="W1170" s="6"/>
      <c r="X1170" s="114"/>
      <c r="Y1170" s="6"/>
      <c r="Z1170" s="10"/>
      <c r="AA1170" s="133" t="str">
        <f ca="1">IF(AND(COUNTA(R1170:U1170,X1170:Z1170)=7,COUNTA(V1170:W1170)&gt;=1,計算シート!AA1170&lt;&gt;""),計算シート!AA1170,"")</f>
        <v/>
      </c>
      <c r="AB1170" s="134" t="str">
        <f ca="1">IF(AND(AA1170&lt;&gt;"",計算シート!AB1170&lt;&gt;""),計算シート!AB1170,"")</f>
        <v/>
      </c>
    </row>
    <row r="1171" spans="1:28">
      <c r="A1171" s="54">
        <v>1166</v>
      </c>
      <c r="B1171" s="40"/>
      <c r="C1171" s="39"/>
      <c r="D1171" s="39"/>
      <c r="E1171" s="39"/>
      <c r="F1171" s="38"/>
      <c r="G1171" s="10"/>
      <c r="H1171" s="36"/>
      <c r="I1171" s="37"/>
      <c r="J1171" s="37"/>
      <c r="K1171" s="37"/>
      <c r="L1171" s="37"/>
      <c r="M1171" s="37"/>
      <c r="N1171" s="37"/>
      <c r="O1171" s="37"/>
      <c r="P1171" s="7"/>
      <c r="Q1171" s="7"/>
      <c r="R1171" s="6"/>
      <c r="S1171" s="6"/>
      <c r="T1171" s="6"/>
      <c r="U1171" s="6"/>
      <c r="V1171" s="8"/>
      <c r="W1171" s="6"/>
      <c r="X1171" s="114"/>
      <c r="Y1171" s="6"/>
      <c r="Z1171" s="10"/>
      <c r="AA1171" s="133" t="str">
        <f ca="1">IF(AND(COUNTA(R1171:U1171,X1171:Z1171)=7,COUNTA(V1171:W1171)&gt;=1,計算シート!AA1171&lt;&gt;""),計算シート!AA1171,"")</f>
        <v/>
      </c>
      <c r="AB1171" s="134" t="str">
        <f ca="1">IF(AND(AA1171&lt;&gt;"",計算シート!AB1171&lt;&gt;""),計算シート!AB1171,"")</f>
        <v/>
      </c>
    </row>
    <row r="1172" spans="1:28">
      <c r="A1172" s="54">
        <v>1167</v>
      </c>
      <c r="B1172" s="40"/>
      <c r="C1172" s="39"/>
      <c r="D1172" s="39"/>
      <c r="E1172" s="39"/>
      <c r="F1172" s="38"/>
      <c r="G1172" s="10"/>
      <c r="H1172" s="36"/>
      <c r="I1172" s="37"/>
      <c r="J1172" s="37"/>
      <c r="K1172" s="37"/>
      <c r="L1172" s="37"/>
      <c r="M1172" s="37"/>
      <c r="N1172" s="37"/>
      <c r="O1172" s="37"/>
      <c r="P1172" s="7"/>
      <c r="Q1172" s="7"/>
      <c r="R1172" s="6"/>
      <c r="S1172" s="6"/>
      <c r="T1172" s="6"/>
      <c r="U1172" s="6"/>
      <c r="V1172" s="8"/>
      <c r="W1172" s="6"/>
      <c r="X1172" s="114"/>
      <c r="Y1172" s="6"/>
      <c r="Z1172" s="10"/>
      <c r="AA1172" s="133" t="str">
        <f ca="1">IF(AND(COUNTA(R1172:U1172,X1172:Z1172)=7,COUNTA(V1172:W1172)&gt;=1,計算シート!AA1172&lt;&gt;""),計算シート!AA1172,"")</f>
        <v/>
      </c>
      <c r="AB1172" s="134" t="str">
        <f ca="1">IF(AND(AA1172&lt;&gt;"",計算シート!AB1172&lt;&gt;""),計算シート!AB1172,"")</f>
        <v/>
      </c>
    </row>
    <row r="1173" spans="1:28">
      <c r="A1173" s="54">
        <v>1168</v>
      </c>
      <c r="B1173" s="40"/>
      <c r="C1173" s="39"/>
      <c r="D1173" s="39"/>
      <c r="E1173" s="39"/>
      <c r="F1173" s="38"/>
      <c r="G1173" s="10"/>
      <c r="H1173" s="36"/>
      <c r="I1173" s="37"/>
      <c r="J1173" s="37"/>
      <c r="K1173" s="37"/>
      <c r="L1173" s="37"/>
      <c r="M1173" s="37"/>
      <c r="N1173" s="37"/>
      <c r="O1173" s="37"/>
      <c r="P1173" s="7"/>
      <c r="Q1173" s="7"/>
      <c r="R1173" s="6"/>
      <c r="S1173" s="6"/>
      <c r="T1173" s="6"/>
      <c r="U1173" s="6"/>
      <c r="V1173" s="8"/>
      <c r="W1173" s="6"/>
      <c r="X1173" s="114"/>
      <c r="Y1173" s="6"/>
      <c r="Z1173" s="10"/>
      <c r="AA1173" s="133" t="str">
        <f ca="1">IF(AND(COUNTA(R1173:U1173,X1173:Z1173)=7,COUNTA(V1173:W1173)&gt;=1,計算シート!AA1173&lt;&gt;""),計算シート!AA1173,"")</f>
        <v/>
      </c>
      <c r="AB1173" s="134" t="str">
        <f ca="1">IF(AND(AA1173&lt;&gt;"",計算シート!AB1173&lt;&gt;""),計算シート!AB1173,"")</f>
        <v/>
      </c>
    </row>
    <row r="1174" spans="1:28">
      <c r="A1174" s="54">
        <v>1169</v>
      </c>
      <c r="B1174" s="40"/>
      <c r="C1174" s="39"/>
      <c r="D1174" s="39"/>
      <c r="E1174" s="39"/>
      <c r="F1174" s="38"/>
      <c r="G1174" s="10"/>
      <c r="H1174" s="36"/>
      <c r="I1174" s="37"/>
      <c r="J1174" s="37"/>
      <c r="K1174" s="37"/>
      <c r="L1174" s="37"/>
      <c r="M1174" s="37"/>
      <c r="N1174" s="37"/>
      <c r="O1174" s="37"/>
      <c r="P1174" s="7"/>
      <c r="Q1174" s="7"/>
      <c r="R1174" s="6"/>
      <c r="S1174" s="6"/>
      <c r="T1174" s="6"/>
      <c r="U1174" s="6"/>
      <c r="V1174" s="8"/>
      <c r="W1174" s="6"/>
      <c r="X1174" s="114"/>
      <c r="Y1174" s="6"/>
      <c r="Z1174" s="10"/>
      <c r="AA1174" s="133" t="str">
        <f ca="1">IF(AND(COUNTA(R1174:U1174,X1174:Z1174)=7,COUNTA(V1174:W1174)&gt;=1,計算シート!AA1174&lt;&gt;""),計算シート!AA1174,"")</f>
        <v/>
      </c>
      <c r="AB1174" s="134" t="str">
        <f ca="1">IF(AND(AA1174&lt;&gt;"",計算シート!AB1174&lt;&gt;""),計算シート!AB1174,"")</f>
        <v/>
      </c>
    </row>
    <row r="1175" spans="1:28">
      <c r="A1175" s="54">
        <v>1170</v>
      </c>
      <c r="B1175" s="40"/>
      <c r="C1175" s="39"/>
      <c r="D1175" s="39"/>
      <c r="E1175" s="39"/>
      <c r="F1175" s="38"/>
      <c r="G1175" s="10"/>
      <c r="H1175" s="36"/>
      <c r="I1175" s="37"/>
      <c r="J1175" s="37"/>
      <c r="K1175" s="37"/>
      <c r="L1175" s="37"/>
      <c r="M1175" s="37"/>
      <c r="N1175" s="37"/>
      <c r="O1175" s="37"/>
      <c r="P1175" s="7"/>
      <c r="Q1175" s="7"/>
      <c r="R1175" s="6"/>
      <c r="S1175" s="6"/>
      <c r="T1175" s="6"/>
      <c r="U1175" s="6"/>
      <c r="V1175" s="8"/>
      <c r="W1175" s="6"/>
      <c r="X1175" s="114"/>
      <c r="Y1175" s="6"/>
      <c r="Z1175" s="10"/>
      <c r="AA1175" s="133" t="str">
        <f ca="1">IF(AND(COUNTA(R1175:U1175,X1175:Z1175)=7,COUNTA(V1175:W1175)&gt;=1,計算シート!AA1175&lt;&gt;""),計算シート!AA1175,"")</f>
        <v/>
      </c>
      <c r="AB1175" s="134" t="str">
        <f ca="1">IF(AND(AA1175&lt;&gt;"",計算シート!AB1175&lt;&gt;""),計算シート!AB1175,"")</f>
        <v/>
      </c>
    </row>
    <row r="1176" spans="1:28">
      <c r="A1176" s="54">
        <v>1171</v>
      </c>
      <c r="B1176" s="40"/>
      <c r="C1176" s="39"/>
      <c r="D1176" s="39"/>
      <c r="E1176" s="39"/>
      <c r="F1176" s="38"/>
      <c r="G1176" s="10"/>
      <c r="H1176" s="36"/>
      <c r="I1176" s="37"/>
      <c r="J1176" s="37"/>
      <c r="K1176" s="37"/>
      <c r="L1176" s="37"/>
      <c r="M1176" s="37"/>
      <c r="N1176" s="37"/>
      <c r="O1176" s="37"/>
      <c r="P1176" s="7"/>
      <c r="Q1176" s="7"/>
      <c r="R1176" s="6"/>
      <c r="S1176" s="6"/>
      <c r="T1176" s="6"/>
      <c r="U1176" s="6"/>
      <c r="V1176" s="8"/>
      <c r="W1176" s="6"/>
      <c r="X1176" s="114"/>
      <c r="Y1176" s="6"/>
      <c r="Z1176" s="10"/>
      <c r="AA1176" s="133" t="str">
        <f ca="1">IF(AND(COUNTA(R1176:U1176,X1176:Z1176)=7,COUNTA(V1176:W1176)&gt;=1,計算シート!AA1176&lt;&gt;""),計算シート!AA1176,"")</f>
        <v/>
      </c>
      <c r="AB1176" s="134" t="str">
        <f ca="1">IF(AND(AA1176&lt;&gt;"",計算シート!AB1176&lt;&gt;""),計算シート!AB1176,"")</f>
        <v/>
      </c>
    </row>
    <row r="1177" spans="1:28">
      <c r="A1177" s="54">
        <v>1172</v>
      </c>
      <c r="B1177" s="40"/>
      <c r="C1177" s="39"/>
      <c r="D1177" s="39"/>
      <c r="E1177" s="39"/>
      <c r="F1177" s="38"/>
      <c r="G1177" s="10"/>
      <c r="H1177" s="36"/>
      <c r="I1177" s="37"/>
      <c r="J1177" s="37"/>
      <c r="K1177" s="37"/>
      <c r="L1177" s="37"/>
      <c r="M1177" s="37"/>
      <c r="N1177" s="37"/>
      <c r="O1177" s="37"/>
      <c r="P1177" s="7"/>
      <c r="Q1177" s="7"/>
      <c r="R1177" s="6"/>
      <c r="S1177" s="6"/>
      <c r="T1177" s="6"/>
      <c r="U1177" s="6"/>
      <c r="V1177" s="8"/>
      <c r="W1177" s="6"/>
      <c r="X1177" s="114"/>
      <c r="Y1177" s="6"/>
      <c r="Z1177" s="10"/>
      <c r="AA1177" s="133" t="str">
        <f ca="1">IF(AND(COUNTA(R1177:U1177,X1177:Z1177)=7,COUNTA(V1177:W1177)&gt;=1,計算シート!AA1177&lt;&gt;""),計算シート!AA1177,"")</f>
        <v/>
      </c>
      <c r="AB1177" s="134" t="str">
        <f ca="1">IF(AND(AA1177&lt;&gt;"",計算シート!AB1177&lt;&gt;""),計算シート!AB1177,"")</f>
        <v/>
      </c>
    </row>
    <row r="1178" spans="1:28">
      <c r="A1178" s="54">
        <v>1173</v>
      </c>
      <c r="B1178" s="40"/>
      <c r="C1178" s="39"/>
      <c r="D1178" s="39"/>
      <c r="E1178" s="39"/>
      <c r="F1178" s="38"/>
      <c r="G1178" s="10"/>
      <c r="H1178" s="36"/>
      <c r="I1178" s="37"/>
      <c r="J1178" s="37"/>
      <c r="K1178" s="37"/>
      <c r="L1178" s="37"/>
      <c r="M1178" s="37"/>
      <c r="N1178" s="37"/>
      <c r="O1178" s="37"/>
      <c r="P1178" s="7"/>
      <c r="Q1178" s="7"/>
      <c r="R1178" s="6"/>
      <c r="S1178" s="6"/>
      <c r="T1178" s="6"/>
      <c r="U1178" s="6"/>
      <c r="V1178" s="8"/>
      <c r="W1178" s="6"/>
      <c r="X1178" s="114"/>
      <c r="Y1178" s="6"/>
      <c r="Z1178" s="10"/>
      <c r="AA1178" s="133" t="str">
        <f ca="1">IF(AND(COUNTA(R1178:U1178,X1178:Z1178)=7,COUNTA(V1178:W1178)&gt;=1,計算シート!AA1178&lt;&gt;""),計算シート!AA1178,"")</f>
        <v/>
      </c>
      <c r="AB1178" s="134" t="str">
        <f ca="1">IF(AND(AA1178&lt;&gt;"",計算シート!AB1178&lt;&gt;""),計算シート!AB1178,"")</f>
        <v/>
      </c>
    </row>
    <row r="1179" spans="1:28">
      <c r="A1179" s="54">
        <v>1174</v>
      </c>
      <c r="B1179" s="40"/>
      <c r="C1179" s="39"/>
      <c r="D1179" s="39"/>
      <c r="E1179" s="39"/>
      <c r="F1179" s="38"/>
      <c r="G1179" s="10"/>
      <c r="H1179" s="36"/>
      <c r="I1179" s="37"/>
      <c r="J1179" s="37"/>
      <c r="K1179" s="37"/>
      <c r="L1179" s="37"/>
      <c r="M1179" s="37"/>
      <c r="N1179" s="37"/>
      <c r="O1179" s="37"/>
      <c r="P1179" s="7"/>
      <c r="Q1179" s="7"/>
      <c r="R1179" s="6"/>
      <c r="S1179" s="6"/>
      <c r="T1179" s="6"/>
      <c r="U1179" s="6"/>
      <c r="V1179" s="8"/>
      <c r="W1179" s="6"/>
      <c r="X1179" s="114"/>
      <c r="Y1179" s="6"/>
      <c r="Z1179" s="10"/>
      <c r="AA1179" s="133" t="str">
        <f ca="1">IF(AND(COUNTA(R1179:U1179,X1179:Z1179)=7,COUNTA(V1179:W1179)&gt;=1,計算シート!AA1179&lt;&gt;""),計算シート!AA1179,"")</f>
        <v/>
      </c>
      <c r="AB1179" s="134" t="str">
        <f ca="1">IF(AND(AA1179&lt;&gt;"",計算シート!AB1179&lt;&gt;""),計算シート!AB1179,"")</f>
        <v/>
      </c>
    </row>
    <row r="1180" spans="1:28">
      <c r="A1180" s="54">
        <v>1175</v>
      </c>
      <c r="B1180" s="40"/>
      <c r="C1180" s="39"/>
      <c r="D1180" s="39"/>
      <c r="E1180" s="39"/>
      <c r="F1180" s="38"/>
      <c r="G1180" s="10"/>
      <c r="H1180" s="36"/>
      <c r="I1180" s="37"/>
      <c r="J1180" s="37"/>
      <c r="K1180" s="37"/>
      <c r="L1180" s="37"/>
      <c r="M1180" s="37"/>
      <c r="N1180" s="37"/>
      <c r="O1180" s="37"/>
      <c r="P1180" s="7"/>
      <c r="Q1180" s="7"/>
      <c r="R1180" s="6"/>
      <c r="S1180" s="6"/>
      <c r="T1180" s="6"/>
      <c r="U1180" s="6"/>
      <c r="V1180" s="8"/>
      <c r="W1180" s="6"/>
      <c r="X1180" s="114"/>
      <c r="Y1180" s="6"/>
      <c r="Z1180" s="10"/>
      <c r="AA1180" s="133" t="str">
        <f ca="1">IF(AND(COUNTA(R1180:U1180,X1180:Z1180)=7,COUNTA(V1180:W1180)&gt;=1,計算シート!AA1180&lt;&gt;""),計算シート!AA1180,"")</f>
        <v/>
      </c>
      <c r="AB1180" s="134" t="str">
        <f ca="1">IF(AND(AA1180&lt;&gt;"",計算シート!AB1180&lt;&gt;""),計算シート!AB1180,"")</f>
        <v/>
      </c>
    </row>
    <row r="1181" spans="1:28">
      <c r="A1181" s="54">
        <v>1176</v>
      </c>
      <c r="B1181" s="40"/>
      <c r="C1181" s="39"/>
      <c r="D1181" s="39"/>
      <c r="E1181" s="39"/>
      <c r="F1181" s="38"/>
      <c r="G1181" s="10"/>
      <c r="H1181" s="36"/>
      <c r="I1181" s="37"/>
      <c r="J1181" s="37"/>
      <c r="K1181" s="37"/>
      <c r="L1181" s="37"/>
      <c r="M1181" s="37"/>
      <c r="N1181" s="37"/>
      <c r="O1181" s="37"/>
      <c r="P1181" s="7"/>
      <c r="Q1181" s="7"/>
      <c r="R1181" s="6"/>
      <c r="S1181" s="6"/>
      <c r="T1181" s="6"/>
      <c r="U1181" s="6"/>
      <c r="V1181" s="8"/>
      <c r="W1181" s="6"/>
      <c r="X1181" s="114"/>
      <c r="Y1181" s="6"/>
      <c r="Z1181" s="10"/>
      <c r="AA1181" s="133" t="str">
        <f ca="1">IF(AND(COUNTA(R1181:U1181,X1181:Z1181)=7,COUNTA(V1181:W1181)&gt;=1,計算シート!AA1181&lt;&gt;""),計算シート!AA1181,"")</f>
        <v/>
      </c>
      <c r="AB1181" s="134" t="str">
        <f ca="1">IF(AND(AA1181&lt;&gt;"",計算シート!AB1181&lt;&gt;""),計算シート!AB1181,"")</f>
        <v/>
      </c>
    </row>
    <row r="1182" spans="1:28">
      <c r="A1182" s="54">
        <v>1177</v>
      </c>
      <c r="B1182" s="40"/>
      <c r="C1182" s="39"/>
      <c r="D1182" s="39"/>
      <c r="E1182" s="39"/>
      <c r="F1182" s="38"/>
      <c r="G1182" s="10"/>
      <c r="H1182" s="36"/>
      <c r="I1182" s="37"/>
      <c r="J1182" s="37"/>
      <c r="K1182" s="37"/>
      <c r="L1182" s="37"/>
      <c r="M1182" s="37"/>
      <c r="N1182" s="37"/>
      <c r="O1182" s="37"/>
      <c r="P1182" s="7"/>
      <c r="Q1182" s="7"/>
      <c r="R1182" s="6"/>
      <c r="S1182" s="6"/>
      <c r="T1182" s="6"/>
      <c r="U1182" s="6"/>
      <c r="V1182" s="8"/>
      <c r="W1182" s="6"/>
      <c r="X1182" s="114"/>
      <c r="Y1182" s="6"/>
      <c r="Z1182" s="10"/>
      <c r="AA1182" s="133" t="str">
        <f ca="1">IF(AND(COUNTA(R1182:U1182,X1182:Z1182)=7,COUNTA(V1182:W1182)&gt;=1,計算シート!AA1182&lt;&gt;""),計算シート!AA1182,"")</f>
        <v/>
      </c>
      <c r="AB1182" s="134" t="str">
        <f ca="1">IF(AND(AA1182&lt;&gt;"",計算シート!AB1182&lt;&gt;""),計算シート!AB1182,"")</f>
        <v/>
      </c>
    </row>
    <row r="1183" spans="1:28">
      <c r="A1183" s="54">
        <v>1178</v>
      </c>
      <c r="B1183" s="40"/>
      <c r="C1183" s="39"/>
      <c r="D1183" s="39"/>
      <c r="E1183" s="39"/>
      <c r="F1183" s="38"/>
      <c r="G1183" s="10"/>
      <c r="H1183" s="36"/>
      <c r="I1183" s="37"/>
      <c r="J1183" s="37"/>
      <c r="K1183" s="37"/>
      <c r="L1183" s="37"/>
      <c r="M1183" s="37"/>
      <c r="N1183" s="37"/>
      <c r="O1183" s="37"/>
      <c r="P1183" s="7"/>
      <c r="Q1183" s="7"/>
      <c r="R1183" s="6"/>
      <c r="S1183" s="6"/>
      <c r="T1183" s="6"/>
      <c r="U1183" s="6"/>
      <c r="V1183" s="8"/>
      <c r="W1183" s="6"/>
      <c r="X1183" s="114"/>
      <c r="Y1183" s="6"/>
      <c r="Z1183" s="10"/>
      <c r="AA1183" s="133" t="str">
        <f ca="1">IF(AND(COUNTA(R1183:U1183,X1183:Z1183)=7,COUNTA(V1183:W1183)&gt;=1,計算シート!AA1183&lt;&gt;""),計算シート!AA1183,"")</f>
        <v/>
      </c>
      <c r="AB1183" s="134" t="str">
        <f ca="1">IF(AND(AA1183&lt;&gt;"",計算シート!AB1183&lt;&gt;""),計算シート!AB1183,"")</f>
        <v/>
      </c>
    </row>
    <row r="1184" spans="1:28">
      <c r="A1184" s="54">
        <v>1179</v>
      </c>
      <c r="B1184" s="40"/>
      <c r="C1184" s="39"/>
      <c r="D1184" s="39"/>
      <c r="E1184" s="39"/>
      <c r="F1184" s="38"/>
      <c r="G1184" s="10"/>
      <c r="H1184" s="36"/>
      <c r="I1184" s="37"/>
      <c r="J1184" s="37"/>
      <c r="K1184" s="37"/>
      <c r="L1184" s="37"/>
      <c r="M1184" s="37"/>
      <c r="N1184" s="37"/>
      <c r="O1184" s="37"/>
      <c r="P1184" s="7"/>
      <c r="Q1184" s="7"/>
      <c r="R1184" s="6"/>
      <c r="S1184" s="6"/>
      <c r="T1184" s="6"/>
      <c r="U1184" s="6"/>
      <c r="V1184" s="8"/>
      <c r="W1184" s="6"/>
      <c r="X1184" s="114"/>
      <c r="Y1184" s="6"/>
      <c r="Z1184" s="10"/>
      <c r="AA1184" s="133" t="str">
        <f ca="1">IF(AND(COUNTA(R1184:U1184,X1184:Z1184)=7,COUNTA(V1184:W1184)&gt;=1,計算シート!AA1184&lt;&gt;""),計算シート!AA1184,"")</f>
        <v/>
      </c>
      <c r="AB1184" s="134" t="str">
        <f ca="1">IF(AND(AA1184&lt;&gt;"",計算シート!AB1184&lt;&gt;""),計算シート!AB1184,"")</f>
        <v/>
      </c>
    </row>
    <row r="1185" spans="1:28">
      <c r="A1185" s="54">
        <v>1180</v>
      </c>
      <c r="B1185" s="40"/>
      <c r="C1185" s="39"/>
      <c r="D1185" s="39"/>
      <c r="E1185" s="39"/>
      <c r="F1185" s="38"/>
      <c r="G1185" s="10"/>
      <c r="H1185" s="36"/>
      <c r="I1185" s="37"/>
      <c r="J1185" s="37"/>
      <c r="K1185" s="37"/>
      <c r="L1185" s="37"/>
      <c r="M1185" s="37"/>
      <c r="N1185" s="37"/>
      <c r="O1185" s="37"/>
      <c r="P1185" s="7"/>
      <c r="Q1185" s="7"/>
      <c r="R1185" s="6"/>
      <c r="S1185" s="6"/>
      <c r="T1185" s="6"/>
      <c r="U1185" s="6"/>
      <c r="V1185" s="8"/>
      <c r="W1185" s="6"/>
      <c r="X1185" s="114"/>
      <c r="Y1185" s="6"/>
      <c r="Z1185" s="10"/>
      <c r="AA1185" s="133" t="str">
        <f ca="1">IF(AND(COUNTA(R1185:U1185,X1185:Z1185)=7,COUNTA(V1185:W1185)&gt;=1,計算シート!AA1185&lt;&gt;""),計算シート!AA1185,"")</f>
        <v/>
      </c>
      <c r="AB1185" s="134" t="str">
        <f ca="1">IF(AND(AA1185&lt;&gt;"",計算シート!AB1185&lt;&gt;""),計算シート!AB1185,"")</f>
        <v/>
      </c>
    </row>
    <row r="1186" spans="1:28">
      <c r="A1186" s="54">
        <v>1181</v>
      </c>
      <c r="B1186" s="40"/>
      <c r="C1186" s="39"/>
      <c r="D1186" s="39"/>
      <c r="E1186" s="39"/>
      <c r="F1186" s="38"/>
      <c r="G1186" s="10"/>
      <c r="H1186" s="36"/>
      <c r="I1186" s="37"/>
      <c r="J1186" s="37"/>
      <c r="K1186" s="37"/>
      <c r="L1186" s="37"/>
      <c r="M1186" s="37"/>
      <c r="N1186" s="37"/>
      <c r="O1186" s="37"/>
      <c r="P1186" s="7"/>
      <c r="Q1186" s="7"/>
      <c r="R1186" s="6"/>
      <c r="S1186" s="6"/>
      <c r="T1186" s="6"/>
      <c r="U1186" s="6"/>
      <c r="V1186" s="8"/>
      <c r="W1186" s="6"/>
      <c r="X1186" s="114"/>
      <c r="Y1186" s="6"/>
      <c r="Z1186" s="10"/>
      <c r="AA1186" s="133" t="str">
        <f ca="1">IF(AND(COUNTA(R1186:U1186,X1186:Z1186)=7,COUNTA(V1186:W1186)&gt;=1,計算シート!AA1186&lt;&gt;""),計算シート!AA1186,"")</f>
        <v/>
      </c>
      <c r="AB1186" s="134" t="str">
        <f ca="1">IF(AND(AA1186&lt;&gt;"",計算シート!AB1186&lt;&gt;""),計算シート!AB1186,"")</f>
        <v/>
      </c>
    </row>
    <row r="1187" spans="1:28">
      <c r="A1187" s="54">
        <v>1182</v>
      </c>
      <c r="B1187" s="40"/>
      <c r="C1187" s="39"/>
      <c r="D1187" s="39"/>
      <c r="E1187" s="39"/>
      <c r="F1187" s="38"/>
      <c r="G1187" s="10"/>
      <c r="H1187" s="36"/>
      <c r="I1187" s="37"/>
      <c r="J1187" s="37"/>
      <c r="K1187" s="37"/>
      <c r="L1187" s="37"/>
      <c r="M1187" s="37"/>
      <c r="N1187" s="37"/>
      <c r="O1187" s="37"/>
      <c r="P1187" s="7"/>
      <c r="Q1187" s="7"/>
      <c r="R1187" s="6"/>
      <c r="S1187" s="6"/>
      <c r="T1187" s="6"/>
      <c r="U1187" s="6"/>
      <c r="V1187" s="8"/>
      <c r="W1187" s="6"/>
      <c r="X1187" s="114"/>
      <c r="Y1187" s="6"/>
      <c r="Z1187" s="10"/>
      <c r="AA1187" s="133" t="str">
        <f ca="1">IF(AND(COUNTA(R1187:U1187,X1187:Z1187)=7,COUNTA(V1187:W1187)&gt;=1,計算シート!AA1187&lt;&gt;""),計算シート!AA1187,"")</f>
        <v/>
      </c>
      <c r="AB1187" s="134" t="str">
        <f ca="1">IF(AND(AA1187&lt;&gt;"",計算シート!AB1187&lt;&gt;""),計算シート!AB1187,"")</f>
        <v/>
      </c>
    </row>
    <row r="1188" spans="1:28">
      <c r="A1188" s="54">
        <v>1183</v>
      </c>
      <c r="B1188" s="40"/>
      <c r="C1188" s="39"/>
      <c r="D1188" s="39"/>
      <c r="E1188" s="39"/>
      <c r="F1188" s="38"/>
      <c r="G1188" s="10"/>
      <c r="H1188" s="36"/>
      <c r="I1188" s="37"/>
      <c r="J1188" s="37"/>
      <c r="K1188" s="37"/>
      <c r="L1188" s="37"/>
      <c r="M1188" s="37"/>
      <c r="N1188" s="37"/>
      <c r="O1188" s="37"/>
      <c r="P1188" s="7"/>
      <c r="Q1188" s="7"/>
      <c r="R1188" s="6"/>
      <c r="S1188" s="6"/>
      <c r="T1188" s="6"/>
      <c r="U1188" s="6"/>
      <c r="V1188" s="8"/>
      <c r="W1188" s="6"/>
      <c r="X1188" s="114"/>
      <c r="Y1188" s="6"/>
      <c r="Z1188" s="10"/>
      <c r="AA1188" s="133" t="str">
        <f ca="1">IF(AND(COUNTA(R1188:U1188,X1188:Z1188)=7,COUNTA(V1188:W1188)&gt;=1,計算シート!AA1188&lt;&gt;""),計算シート!AA1188,"")</f>
        <v/>
      </c>
      <c r="AB1188" s="134" t="str">
        <f ca="1">IF(AND(AA1188&lt;&gt;"",計算シート!AB1188&lt;&gt;""),計算シート!AB1188,"")</f>
        <v/>
      </c>
    </row>
    <row r="1189" spans="1:28">
      <c r="A1189" s="54">
        <v>1184</v>
      </c>
      <c r="B1189" s="40"/>
      <c r="C1189" s="39"/>
      <c r="D1189" s="39"/>
      <c r="E1189" s="39"/>
      <c r="F1189" s="38"/>
      <c r="G1189" s="10"/>
      <c r="H1189" s="36"/>
      <c r="I1189" s="37"/>
      <c r="J1189" s="37"/>
      <c r="K1189" s="37"/>
      <c r="L1189" s="37"/>
      <c r="M1189" s="37"/>
      <c r="N1189" s="37"/>
      <c r="O1189" s="37"/>
      <c r="P1189" s="7"/>
      <c r="Q1189" s="7"/>
      <c r="R1189" s="6"/>
      <c r="S1189" s="6"/>
      <c r="T1189" s="6"/>
      <c r="U1189" s="6"/>
      <c r="V1189" s="8"/>
      <c r="W1189" s="6"/>
      <c r="X1189" s="114"/>
      <c r="Y1189" s="6"/>
      <c r="Z1189" s="10"/>
      <c r="AA1189" s="133" t="str">
        <f ca="1">IF(AND(COUNTA(R1189:U1189,X1189:Z1189)=7,COUNTA(V1189:W1189)&gt;=1,計算シート!AA1189&lt;&gt;""),計算シート!AA1189,"")</f>
        <v/>
      </c>
      <c r="AB1189" s="134" t="str">
        <f ca="1">IF(AND(AA1189&lt;&gt;"",計算シート!AB1189&lt;&gt;""),計算シート!AB1189,"")</f>
        <v/>
      </c>
    </row>
    <row r="1190" spans="1:28">
      <c r="A1190" s="54">
        <v>1185</v>
      </c>
      <c r="B1190" s="40"/>
      <c r="C1190" s="39"/>
      <c r="D1190" s="39"/>
      <c r="E1190" s="39"/>
      <c r="F1190" s="38"/>
      <c r="G1190" s="10"/>
      <c r="H1190" s="36"/>
      <c r="I1190" s="37"/>
      <c r="J1190" s="37"/>
      <c r="K1190" s="37"/>
      <c r="L1190" s="37"/>
      <c r="M1190" s="37"/>
      <c r="N1190" s="37"/>
      <c r="O1190" s="37"/>
      <c r="P1190" s="7"/>
      <c r="Q1190" s="7"/>
      <c r="R1190" s="6"/>
      <c r="S1190" s="6"/>
      <c r="T1190" s="6"/>
      <c r="U1190" s="6"/>
      <c r="V1190" s="8"/>
      <c r="W1190" s="6"/>
      <c r="X1190" s="114"/>
      <c r="Y1190" s="6"/>
      <c r="Z1190" s="10"/>
      <c r="AA1190" s="133" t="str">
        <f ca="1">IF(AND(COUNTA(R1190:U1190,X1190:Z1190)=7,COUNTA(V1190:W1190)&gt;=1,計算シート!AA1190&lt;&gt;""),計算シート!AA1190,"")</f>
        <v/>
      </c>
      <c r="AB1190" s="134" t="str">
        <f ca="1">IF(AND(AA1190&lt;&gt;"",計算シート!AB1190&lt;&gt;""),計算シート!AB1190,"")</f>
        <v/>
      </c>
    </row>
    <row r="1191" spans="1:28">
      <c r="A1191" s="54">
        <v>1186</v>
      </c>
      <c r="B1191" s="40"/>
      <c r="C1191" s="39"/>
      <c r="D1191" s="39"/>
      <c r="E1191" s="39"/>
      <c r="F1191" s="38"/>
      <c r="G1191" s="10"/>
      <c r="H1191" s="36"/>
      <c r="I1191" s="37"/>
      <c r="J1191" s="37"/>
      <c r="K1191" s="37"/>
      <c r="L1191" s="37"/>
      <c r="M1191" s="37"/>
      <c r="N1191" s="37"/>
      <c r="O1191" s="37"/>
      <c r="P1191" s="7"/>
      <c r="Q1191" s="7"/>
      <c r="R1191" s="6"/>
      <c r="S1191" s="6"/>
      <c r="T1191" s="6"/>
      <c r="U1191" s="6"/>
      <c r="V1191" s="8"/>
      <c r="W1191" s="6"/>
      <c r="X1191" s="114"/>
      <c r="Y1191" s="6"/>
      <c r="Z1191" s="10"/>
      <c r="AA1191" s="133" t="str">
        <f ca="1">IF(AND(COUNTA(R1191:U1191,X1191:Z1191)=7,COUNTA(V1191:W1191)&gt;=1,計算シート!AA1191&lt;&gt;""),計算シート!AA1191,"")</f>
        <v/>
      </c>
      <c r="AB1191" s="134" t="str">
        <f ca="1">IF(AND(AA1191&lt;&gt;"",計算シート!AB1191&lt;&gt;""),計算シート!AB1191,"")</f>
        <v/>
      </c>
    </row>
    <row r="1192" spans="1:28">
      <c r="A1192" s="54">
        <v>1187</v>
      </c>
      <c r="B1192" s="40"/>
      <c r="C1192" s="39"/>
      <c r="D1192" s="39"/>
      <c r="E1192" s="39"/>
      <c r="F1192" s="38"/>
      <c r="G1192" s="10"/>
      <c r="H1192" s="36"/>
      <c r="I1192" s="37"/>
      <c r="J1192" s="37"/>
      <c r="K1192" s="37"/>
      <c r="L1192" s="37"/>
      <c r="M1192" s="37"/>
      <c r="N1192" s="37"/>
      <c r="O1192" s="37"/>
      <c r="P1192" s="7"/>
      <c r="Q1192" s="7"/>
      <c r="R1192" s="6"/>
      <c r="S1192" s="6"/>
      <c r="T1192" s="6"/>
      <c r="U1192" s="6"/>
      <c r="V1192" s="8"/>
      <c r="W1192" s="6"/>
      <c r="X1192" s="114"/>
      <c r="Y1192" s="6"/>
      <c r="Z1192" s="10"/>
      <c r="AA1192" s="133" t="str">
        <f ca="1">IF(AND(COUNTA(R1192:U1192,X1192:Z1192)=7,COUNTA(V1192:W1192)&gt;=1,計算シート!AA1192&lt;&gt;""),計算シート!AA1192,"")</f>
        <v/>
      </c>
      <c r="AB1192" s="134" t="str">
        <f ca="1">IF(AND(AA1192&lt;&gt;"",計算シート!AB1192&lt;&gt;""),計算シート!AB1192,"")</f>
        <v/>
      </c>
    </row>
    <row r="1193" spans="1:28">
      <c r="A1193" s="54">
        <v>1188</v>
      </c>
      <c r="B1193" s="40"/>
      <c r="C1193" s="39"/>
      <c r="D1193" s="39"/>
      <c r="E1193" s="39"/>
      <c r="F1193" s="38"/>
      <c r="G1193" s="10"/>
      <c r="H1193" s="36"/>
      <c r="I1193" s="37"/>
      <c r="J1193" s="37"/>
      <c r="K1193" s="37"/>
      <c r="L1193" s="37"/>
      <c r="M1193" s="37"/>
      <c r="N1193" s="37"/>
      <c r="O1193" s="37"/>
      <c r="P1193" s="7"/>
      <c r="Q1193" s="7"/>
      <c r="R1193" s="6"/>
      <c r="S1193" s="6"/>
      <c r="T1193" s="6"/>
      <c r="U1193" s="6"/>
      <c r="V1193" s="8"/>
      <c r="W1193" s="6"/>
      <c r="X1193" s="114"/>
      <c r="Y1193" s="6"/>
      <c r="Z1193" s="10"/>
      <c r="AA1193" s="133" t="str">
        <f ca="1">IF(AND(COUNTA(R1193:U1193,X1193:Z1193)=7,COUNTA(V1193:W1193)&gt;=1,計算シート!AA1193&lt;&gt;""),計算シート!AA1193,"")</f>
        <v/>
      </c>
      <c r="AB1193" s="134" t="str">
        <f ca="1">IF(AND(AA1193&lt;&gt;"",計算シート!AB1193&lt;&gt;""),計算シート!AB1193,"")</f>
        <v/>
      </c>
    </row>
    <row r="1194" spans="1:28">
      <c r="A1194" s="54">
        <v>1189</v>
      </c>
      <c r="B1194" s="40"/>
      <c r="C1194" s="39"/>
      <c r="D1194" s="39"/>
      <c r="E1194" s="39"/>
      <c r="F1194" s="38"/>
      <c r="G1194" s="10"/>
      <c r="H1194" s="36"/>
      <c r="I1194" s="37"/>
      <c r="J1194" s="37"/>
      <c r="K1194" s="37"/>
      <c r="L1194" s="37"/>
      <c r="M1194" s="37"/>
      <c r="N1194" s="37"/>
      <c r="O1194" s="37"/>
      <c r="P1194" s="7"/>
      <c r="Q1194" s="7"/>
      <c r="R1194" s="6"/>
      <c r="S1194" s="6"/>
      <c r="T1194" s="6"/>
      <c r="U1194" s="6"/>
      <c r="V1194" s="8"/>
      <c r="W1194" s="6"/>
      <c r="X1194" s="114"/>
      <c r="Y1194" s="6"/>
      <c r="Z1194" s="10"/>
      <c r="AA1194" s="133" t="str">
        <f ca="1">IF(AND(COUNTA(R1194:U1194,X1194:Z1194)=7,COUNTA(V1194:W1194)&gt;=1,計算シート!AA1194&lt;&gt;""),計算シート!AA1194,"")</f>
        <v/>
      </c>
      <c r="AB1194" s="134" t="str">
        <f ca="1">IF(AND(AA1194&lt;&gt;"",計算シート!AB1194&lt;&gt;""),計算シート!AB1194,"")</f>
        <v/>
      </c>
    </row>
    <row r="1195" spans="1:28">
      <c r="A1195" s="54">
        <v>1190</v>
      </c>
      <c r="B1195" s="40"/>
      <c r="C1195" s="39"/>
      <c r="D1195" s="39"/>
      <c r="E1195" s="39"/>
      <c r="F1195" s="38"/>
      <c r="G1195" s="10"/>
      <c r="H1195" s="36"/>
      <c r="I1195" s="37"/>
      <c r="J1195" s="37"/>
      <c r="K1195" s="37"/>
      <c r="L1195" s="37"/>
      <c r="M1195" s="37"/>
      <c r="N1195" s="37"/>
      <c r="O1195" s="37"/>
      <c r="P1195" s="7"/>
      <c r="Q1195" s="7"/>
      <c r="R1195" s="6"/>
      <c r="S1195" s="6"/>
      <c r="T1195" s="6"/>
      <c r="U1195" s="6"/>
      <c r="V1195" s="8"/>
      <c r="W1195" s="6"/>
      <c r="X1195" s="114"/>
      <c r="Y1195" s="6"/>
      <c r="Z1195" s="10"/>
      <c r="AA1195" s="133" t="str">
        <f ca="1">IF(AND(COUNTA(R1195:U1195,X1195:Z1195)=7,COUNTA(V1195:W1195)&gt;=1,計算シート!AA1195&lt;&gt;""),計算シート!AA1195,"")</f>
        <v/>
      </c>
      <c r="AB1195" s="134" t="str">
        <f ca="1">IF(AND(AA1195&lt;&gt;"",計算シート!AB1195&lt;&gt;""),計算シート!AB1195,"")</f>
        <v/>
      </c>
    </row>
    <row r="1196" spans="1:28">
      <c r="A1196" s="54">
        <v>1191</v>
      </c>
      <c r="B1196" s="40"/>
      <c r="C1196" s="39"/>
      <c r="D1196" s="39"/>
      <c r="E1196" s="39"/>
      <c r="F1196" s="38"/>
      <c r="G1196" s="10"/>
      <c r="H1196" s="36"/>
      <c r="I1196" s="37"/>
      <c r="J1196" s="37"/>
      <c r="K1196" s="37"/>
      <c r="L1196" s="37"/>
      <c r="M1196" s="37"/>
      <c r="N1196" s="37"/>
      <c r="O1196" s="37"/>
      <c r="P1196" s="7"/>
      <c r="Q1196" s="7"/>
      <c r="R1196" s="6"/>
      <c r="S1196" s="6"/>
      <c r="T1196" s="6"/>
      <c r="U1196" s="6"/>
      <c r="V1196" s="8"/>
      <c r="W1196" s="6"/>
      <c r="X1196" s="114"/>
      <c r="Y1196" s="6"/>
      <c r="Z1196" s="10"/>
      <c r="AA1196" s="133" t="str">
        <f ca="1">IF(AND(COUNTA(R1196:U1196,X1196:Z1196)=7,COUNTA(V1196:W1196)&gt;=1,計算シート!AA1196&lt;&gt;""),計算シート!AA1196,"")</f>
        <v/>
      </c>
      <c r="AB1196" s="134" t="str">
        <f ca="1">IF(AND(AA1196&lt;&gt;"",計算シート!AB1196&lt;&gt;""),計算シート!AB1196,"")</f>
        <v/>
      </c>
    </row>
    <row r="1197" spans="1:28">
      <c r="A1197" s="54">
        <v>1192</v>
      </c>
      <c r="B1197" s="40"/>
      <c r="C1197" s="39"/>
      <c r="D1197" s="39"/>
      <c r="E1197" s="39"/>
      <c r="F1197" s="38"/>
      <c r="G1197" s="10"/>
      <c r="H1197" s="36"/>
      <c r="I1197" s="37"/>
      <c r="J1197" s="37"/>
      <c r="K1197" s="37"/>
      <c r="L1197" s="37"/>
      <c r="M1197" s="37"/>
      <c r="N1197" s="37"/>
      <c r="O1197" s="37"/>
      <c r="P1197" s="7"/>
      <c r="Q1197" s="7"/>
      <c r="R1197" s="6"/>
      <c r="S1197" s="6"/>
      <c r="T1197" s="6"/>
      <c r="U1197" s="6"/>
      <c r="V1197" s="8"/>
      <c r="W1197" s="6"/>
      <c r="X1197" s="114"/>
      <c r="Y1197" s="6"/>
      <c r="Z1197" s="10"/>
      <c r="AA1197" s="133" t="str">
        <f ca="1">IF(AND(COUNTA(R1197:U1197,X1197:Z1197)=7,COUNTA(V1197:W1197)&gt;=1,計算シート!AA1197&lt;&gt;""),計算シート!AA1197,"")</f>
        <v/>
      </c>
      <c r="AB1197" s="134" t="str">
        <f ca="1">IF(AND(AA1197&lt;&gt;"",計算シート!AB1197&lt;&gt;""),計算シート!AB1197,"")</f>
        <v/>
      </c>
    </row>
    <row r="1198" spans="1:28">
      <c r="A1198" s="54">
        <v>1193</v>
      </c>
      <c r="B1198" s="40"/>
      <c r="C1198" s="39"/>
      <c r="D1198" s="39"/>
      <c r="E1198" s="39"/>
      <c r="F1198" s="38"/>
      <c r="G1198" s="10"/>
      <c r="H1198" s="36"/>
      <c r="I1198" s="37"/>
      <c r="J1198" s="37"/>
      <c r="K1198" s="37"/>
      <c r="L1198" s="37"/>
      <c r="M1198" s="37"/>
      <c r="N1198" s="37"/>
      <c r="O1198" s="37"/>
      <c r="P1198" s="7"/>
      <c r="Q1198" s="7"/>
      <c r="R1198" s="6"/>
      <c r="S1198" s="6"/>
      <c r="T1198" s="6"/>
      <c r="U1198" s="6"/>
      <c r="V1198" s="8"/>
      <c r="W1198" s="6"/>
      <c r="X1198" s="114"/>
      <c r="Y1198" s="6"/>
      <c r="Z1198" s="10"/>
      <c r="AA1198" s="133" t="str">
        <f ca="1">IF(AND(COUNTA(R1198:U1198,X1198:Z1198)=7,COUNTA(V1198:W1198)&gt;=1,計算シート!AA1198&lt;&gt;""),計算シート!AA1198,"")</f>
        <v/>
      </c>
      <c r="AB1198" s="134" t="str">
        <f ca="1">IF(AND(AA1198&lt;&gt;"",計算シート!AB1198&lt;&gt;""),計算シート!AB1198,"")</f>
        <v/>
      </c>
    </row>
    <row r="1199" spans="1:28">
      <c r="A1199" s="54">
        <v>1194</v>
      </c>
      <c r="B1199" s="40"/>
      <c r="C1199" s="39"/>
      <c r="D1199" s="39"/>
      <c r="E1199" s="39"/>
      <c r="F1199" s="38"/>
      <c r="G1199" s="10"/>
      <c r="H1199" s="36"/>
      <c r="I1199" s="37"/>
      <c r="J1199" s="37"/>
      <c r="K1199" s="37"/>
      <c r="L1199" s="37"/>
      <c r="M1199" s="37"/>
      <c r="N1199" s="37"/>
      <c r="O1199" s="37"/>
      <c r="P1199" s="7"/>
      <c r="Q1199" s="7"/>
      <c r="R1199" s="6"/>
      <c r="S1199" s="6"/>
      <c r="T1199" s="6"/>
      <c r="U1199" s="6"/>
      <c r="V1199" s="8"/>
      <c r="W1199" s="6"/>
      <c r="X1199" s="114"/>
      <c r="Y1199" s="6"/>
      <c r="Z1199" s="10"/>
      <c r="AA1199" s="133" t="str">
        <f ca="1">IF(AND(COUNTA(R1199:U1199,X1199:Z1199)=7,COUNTA(V1199:W1199)&gt;=1,計算シート!AA1199&lt;&gt;""),計算シート!AA1199,"")</f>
        <v/>
      </c>
      <c r="AB1199" s="134" t="str">
        <f ca="1">IF(AND(AA1199&lt;&gt;"",計算シート!AB1199&lt;&gt;""),計算シート!AB1199,"")</f>
        <v/>
      </c>
    </row>
    <row r="1200" spans="1:28">
      <c r="A1200" s="54">
        <v>1195</v>
      </c>
      <c r="B1200" s="40"/>
      <c r="C1200" s="39"/>
      <c r="D1200" s="39"/>
      <c r="E1200" s="39"/>
      <c r="F1200" s="38"/>
      <c r="G1200" s="10"/>
      <c r="H1200" s="36"/>
      <c r="I1200" s="37"/>
      <c r="J1200" s="37"/>
      <c r="K1200" s="37"/>
      <c r="L1200" s="37"/>
      <c r="M1200" s="37"/>
      <c r="N1200" s="37"/>
      <c r="O1200" s="37"/>
      <c r="P1200" s="7"/>
      <c r="Q1200" s="7"/>
      <c r="R1200" s="6"/>
      <c r="S1200" s="6"/>
      <c r="T1200" s="6"/>
      <c r="U1200" s="6"/>
      <c r="V1200" s="8"/>
      <c r="W1200" s="6"/>
      <c r="X1200" s="114"/>
      <c r="Y1200" s="6"/>
      <c r="Z1200" s="10"/>
      <c r="AA1200" s="133" t="str">
        <f ca="1">IF(AND(COUNTA(R1200:U1200,X1200:Z1200)=7,COUNTA(V1200:W1200)&gt;=1,計算シート!AA1200&lt;&gt;""),計算シート!AA1200,"")</f>
        <v/>
      </c>
      <c r="AB1200" s="134" t="str">
        <f ca="1">IF(AND(AA1200&lt;&gt;"",計算シート!AB1200&lt;&gt;""),計算シート!AB1200,"")</f>
        <v/>
      </c>
    </row>
    <row r="1201" spans="1:28">
      <c r="A1201" s="54">
        <v>1196</v>
      </c>
      <c r="B1201" s="40"/>
      <c r="C1201" s="39"/>
      <c r="D1201" s="39"/>
      <c r="E1201" s="39"/>
      <c r="F1201" s="38"/>
      <c r="G1201" s="10"/>
      <c r="H1201" s="36"/>
      <c r="I1201" s="37"/>
      <c r="J1201" s="37"/>
      <c r="K1201" s="37"/>
      <c r="L1201" s="37"/>
      <c r="M1201" s="37"/>
      <c r="N1201" s="37"/>
      <c r="O1201" s="37"/>
      <c r="P1201" s="7"/>
      <c r="Q1201" s="7"/>
      <c r="R1201" s="6"/>
      <c r="S1201" s="6"/>
      <c r="T1201" s="6"/>
      <c r="U1201" s="6"/>
      <c r="V1201" s="8"/>
      <c r="W1201" s="6"/>
      <c r="X1201" s="114"/>
      <c r="Y1201" s="6"/>
      <c r="Z1201" s="10"/>
      <c r="AA1201" s="133" t="str">
        <f ca="1">IF(AND(COUNTA(R1201:U1201,X1201:Z1201)=7,COUNTA(V1201:W1201)&gt;=1,計算シート!AA1201&lt;&gt;""),計算シート!AA1201,"")</f>
        <v/>
      </c>
      <c r="AB1201" s="134" t="str">
        <f ca="1">IF(AND(AA1201&lt;&gt;"",計算シート!AB1201&lt;&gt;""),計算シート!AB1201,"")</f>
        <v/>
      </c>
    </row>
    <row r="1202" spans="1:28">
      <c r="A1202" s="54">
        <v>1197</v>
      </c>
      <c r="B1202" s="40"/>
      <c r="C1202" s="39"/>
      <c r="D1202" s="39"/>
      <c r="E1202" s="39"/>
      <c r="F1202" s="38"/>
      <c r="G1202" s="10"/>
      <c r="H1202" s="36"/>
      <c r="I1202" s="37"/>
      <c r="J1202" s="37"/>
      <c r="K1202" s="37"/>
      <c r="L1202" s="37"/>
      <c r="M1202" s="37"/>
      <c r="N1202" s="37"/>
      <c r="O1202" s="37"/>
      <c r="P1202" s="7"/>
      <c r="Q1202" s="7"/>
      <c r="R1202" s="6"/>
      <c r="S1202" s="6"/>
      <c r="T1202" s="6"/>
      <c r="U1202" s="6"/>
      <c r="V1202" s="8"/>
      <c r="W1202" s="6"/>
      <c r="X1202" s="114"/>
      <c r="Y1202" s="6"/>
      <c r="Z1202" s="10"/>
      <c r="AA1202" s="133" t="str">
        <f ca="1">IF(AND(COUNTA(R1202:U1202,X1202:Z1202)=7,COUNTA(V1202:W1202)&gt;=1,計算シート!AA1202&lt;&gt;""),計算シート!AA1202,"")</f>
        <v/>
      </c>
      <c r="AB1202" s="134" t="str">
        <f ca="1">IF(AND(AA1202&lt;&gt;"",計算シート!AB1202&lt;&gt;""),計算シート!AB1202,"")</f>
        <v/>
      </c>
    </row>
    <row r="1203" spans="1:28">
      <c r="A1203" s="54">
        <v>1198</v>
      </c>
      <c r="B1203" s="40"/>
      <c r="C1203" s="39"/>
      <c r="D1203" s="39"/>
      <c r="E1203" s="39"/>
      <c r="F1203" s="38"/>
      <c r="G1203" s="10"/>
      <c r="H1203" s="36"/>
      <c r="I1203" s="37"/>
      <c r="J1203" s="37"/>
      <c r="K1203" s="37"/>
      <c r="L1203" s="37"/>
      <c r="M1203" s="37"/>
      <c r="N1203" s="37"/>
      <c r="O1203" s="37"/>
      <c r="P1203" s="7"/>
      <c r="Q1203" s="7"/>
      <c r="R1203" s="6"/>
      <c r="S1203" s="6"/>
      <c r="T1203" s="6"/>
      <c r="U1203" s="6"/>
      <c r="V1203" s="8"/>
      <c r="W1203" s="6"/>
      <c r="X1203" s="114"/>
      <c r="Y1203" s="6"/>
      <c r="Z1203" s="10"/>
      <c r="AA1203" s="133" t="str">
        <f ca="1">IF(AND(COUNTA(R1203:U1203,X1203:Z1203)=7,COUNTA(V1203:W1203)&gt;=1,計算シート!AA1203&lt;&gt;""),計算シート!AA1203,"")</f>
        <v/>
      </c>
      <c r="AB1203" s="134" t="str">
        <f ca="1">IF(AND(AA1203&lt;&gt;"",計算シート!AB1203&lt;&gt;""),計算シート!AB1203,"")</f>
        <v/>
      </c>
    </row>
    <row r="1204" spans="1:28">
      <c r="A1204" s="54">
        <v>1199</v>
      </c>
      <c r="B1204" s="40"/>
      <c r="C1204" s="39"/>
      <c r="D1204" s="39"/>
      <c r="E1204" s="39"/>
      <c r="F1204" s="38"/>
      <c r="G1204" s="10"/>
      <c r="H1204" s="36"/>
      <c r="I1204" s="37"/>
      <c r="J1204" s="37"/>
      <c r="K1204" s="37"/>
      <c r="L1204" s="37"/>
      <c r="M1204" s="37"/>
      <c r="N1204" s="37"/>
      <c r="O1204" s="37"/>
      <c r="P1204" s="7"/>
      <c r="Q1204" s="7"/>
      <c r="R1204" s="6"/>
      <c r="S1204" s="6"/>
      <c r="T1204" s="6"/>
      <c r="U1204" s="6"/>
      <c r="V1204" s="8"/>
      <c r="W1204" s="6"/>
      <c r="X1204" s="114"/>
      <c r="Y1204" s="6"/>
      <c r="Z1204" s="10"/>
      <c r="AA1204" s="133" t="str">
        <f ca="1">IF(AND(COUNTA(R1204:U1204,X1204:Z1204)=7,COUNTA(V1204:W1204)&gt;=1,計算シート!AA1204&lt;&gt;""),計算シート!AA1204,"")</f>
        <v/>
      </c>
      <c r="AB1204" s="134" t="str">
        <f ca="1">IF(AND(AA1204&lt;&gt;"",計算シート!AB1204&lt;&gt;""),計算シート!AB1204,"")</f>
        <v/>
      </c>
    </row>
    <row r="1205" spans="1:28">
      <c r="A1205" s="54">
        <v>1200</v>
      </c>
      <c r="B1205" s="40"/>
      <c r="C1205" s="39"/>
      <c r="D1205" s="39"/>
      <c r="E1205" s="39"/>
      <c r="F1205" s="38"/>
      <c r="G1205" s="10"/>
      <c r="H1205" s="36"/>
      <c r="I1205" s="37"/>
      <c r="J1205" s="37"/>
      <c r="K1205" s="37"/>
      <c r="L1205" s="37"/>
      <c r="M1205" s="37"/>
      <c r="N1205" s="37"/>
      <c r="O1205" s="37"/>
      <c r="P1205" s="7"/>
      <c r="Q1205" s="7"/>
      <c r="R1205" s="6"/>
      <c r="S1205" s="6"/>
      <c r="T1205" s="6"/>
      <c r="U1205" s="6"/>
      <c r="V1205" s="8"/>
      <c r="W1205" s="6"/>
      <c r="X1205" s="114"/>
      <c r="Y1205" s="6"/>
      <c r="Z1205" s="10"/>
      <c r="AA1205" s="133" t="str">
        <f ca="1">IF(AND(COUNTA(R1205:U1205,X1205:Z1205)=7,COUNTA(V1205:W1205)&gt;=1,計算シート!AA1205&lt;&gt;""),計算シート!AA1205,"")</f>
        <v/>
      </c>
      <c r="AB1205" s="134" t="str">
        <f ca="1">IF(AND(AA1205&lt;&gt;"",計算シート!AB1205&lt;&gt;""),計算シート!AB1205,"")</f>
        <v/>
      </c>
    </row>
    <row r="1206" spans="1:28">
      <c r="A1206" s="54">
        <v>1201</v>
      </c>
      <c r="B1206" s="40"/>
      <c r="C1206" s="39"/>
      <c r="D1206" s="39"/>
      <c r="E1206" s="39"/>
      <c r="F1206" s="38"/>
      <c r="G1206" s="10"/>
      <c r="H1206" s="36"/>
      <c r="I1206" s="37"/>
      <c r="J1206" s="37"/>
      <c r="K1206" s="37"/>
      <c r="L1206" s="37"/>
      <c r="M1206" s="37"/>
      <c r="N1206" s="37"/>
      <c r="O1206" s="37"/>
      <c r="P1206" s="7"/>
      <c r="Q1206" s="7"/>
      <c r="R1206" s="6"/>
      <c r="S1206" s="6"/>
      <c r="T1206" s="6"/>
      <c r="U1206" s="6"/>
      <c r="V1206" s="8"/>
      <c r="W1206" s="6"/>
      <c r="X1206" s="114"/>
      <c r="Y1206" s="6"/>
      <c r="Z1206" s="10"/>
      <c r="AA1206" s="133" t="str">
        <f ca="1">IF(AND(COUNTA(R1206:U1206,X1206:Z1206)=7,COUNTA(V1206:W1206)&gt;=1,計算シート!AA1206&lt;&gt;""),計算シート!AA1206,"")</f>
        <v/>
      </c>
      <c r="AB1206" s="134" t="str">
        <f ca="1">IF(AND(AA1206&lt;&gt;"",計算シート!AB1206&lt;&gt;""),計算シート!AB1206,"")</f>
        <v/>
      </c>
    </row>
    <row r="1207" spans="1:28">
      <c r="A1207" s="54">
        <v>1202</v>
      </c>
      <c r="B1207" s="40"/>
      <c r="C1207" s="39"/>
      <c r="D1207" s="39"/>
      <c r="E1207" s="39"/>
      <c r="F1207" s="38"/>
      <c r="G1207" s="10"/>
      <c r="H1207" s="36"/>
      <c r="I1207" s="37"/>
      <c r="J1207" s="37"/>
      <c r="K1207" s="37"/>
      <c r="L1207" s="37"/>
      <c r="M1207" s="37"/>
      <c r="N1207" s="37"/>
      <c r="O1207" s="37"/>
      <c r="P1207" s="7"/>
      <c r="Q1207" s="7"/>
      <c r="R1207" s="6"/>
      <c r="S1207" s="6"/>
      <c r="T1207" s="6"/>
      <c r="U1207" s="6"/>
      <c r="V1207" s="8"/>
      <c r="W1207" s="6"/>
      <c r="X1207" s="114"/>
      <c r="Y1207" s="6"/>
      <c r="Z1207" s="10"/>
      <c r="AA1207" s="133" t="str">
        <f ca="1">IF(AND(COUNTA(R1207:U1207,X1207:Z1207)=7,COUNTA(V1207:W1207)&gt;=1,計算シート!AA1207&lt;&gt;""),計算シート!AA1207,"")</f>
        <v/>
      </c>
      <c r="AB1207" s="134" t="str">
        <f ca="1">IF(AND(AA1207&lt;&gt;"",計算シート!AB1207&lt;&gt;""),計算シート!AB1207,"")</f>
        <v/>
      </c>
    </row>
    <row r="1208" spans="1:28">
      <c r="A1208" s="54">
        <v>1203</v>
      </c>
      <c r="B1208" s="40"/>
      <c r="C1208" s="39"/>
      <c r="D1208" s="39"/>
      <c r="E1208" s="39"/>
      <c r="F1208" s="38"/>
      <c r="G1208" s="10"/>
      <c r="H1208" s="36"/>
      <c r="I1208" s="37"/>
      <c r="J1208" s="37"/>
      <c r="K1208" s="37"/>
      <c r="L1208" s="37"/>
      <c r="M1208" s="37"/>
      <c r="N1208" s="37"/>
      <c r="O1208" s="37"/>
      <c r="P1208" s="7"/>
      <c r="Q1208" s="7"/>
      <c r="R1208" s="6"/>
      <c r="S1208" s="6"/>
      <c r="T1208" s="6"/>
      <c r="U1208" s="6"/>
      <c r="V1208" s="8"/>
      <c r="W1208" s="6"/>
      <c r="X1208" s="114"/>
      <c r="Y1208" s="6"/>
      <c r="Z1208" s="10"/>
      <c r="AA1208" s="133" t="str">
        <f ca="1">IF(AND(COUNTA(R1208:U1208,X1208:Z1208)=7,COUNTA(V1208:W1208)&gt;=1,計算シート!AA1208&lt;&gt;""),計算シート!AA1208,"")</f>
        <v/>
      </c>
      <c r="AB1208" s="134" t="str">
        <f ca="1">IF(AND(AA1208&lt;&gt;"",計算シート!AB1208&lt;&gt;""),計算シート!AB1208,"")</f>
        <v/>
      </c>
    </row>
    <row r="1209" spans="1:28">
      <c r="A1209" s="54">
        <v>1204</v>
      </c>
      <c r="B1209" s="40"/>
      <c r="C1209" s="39"/>
      <c r="D1209" s="39"/>
      <c r="E1209" s="39"/>
      <c r="F1209" s="38"/>
      <c r="G1209" s="10"/>
      <c r="H1209" s="36"/>
      <c r="I1209" s="37"/>
      <c r="J1209" s="37"/>
      <c r="K1209" s="37"/>
      <c r="L1209" s="37"/>
      <c r="M1209" s="37"/>
      <c r="N1209" s="37"/>
      <c r="O1209" s="37"/>
      <c r="P1209" s="7"/>
      <c r="Q1209" s="7"/>
      <c r="R1209" s="6"/>
      <c r="S1209" s="6"/>
      <c r="T1209" s="6"/>
      <c r="U1209" s="6"/>
      <c r="V1209" s="8"/>
      <c r="W1209" s="6"/>
      <c r="X1209" s="114"/>
      <c r="Y1209" s="6"/>
      <c r="Z1209" s="10"/>
      <c r="AA1209" s="133" t="str">
        <f ca="1">IF(AND(COUNTA(R1209:U1209,X1209:Z1209)=7,COUNTA(V1209:W1209)&gt;=1,計算シート!AA1209&lt;&gt;""),計算シート!AA1209,"")</f>
        <v/>
      </c>
      <c r="AB1209" s="134" t="str">
        <f ca="1">IF(AND(AA1209&lt;&gt;"",計算シート!AB1209&lt;&gt;""),計算シート!AB1209,"")</f>
        <v/>
      </c>
    </row>
    <row r="1210" spans="1:28">
      <c r="A1210" s="54">
        <v>1205</v>
      </c>
      <c r="B1210" s="40"/>
      <c r="C1210" s="39"/>
      <c r="D1210" s="39"/>
      <c r="E1210" s="39"/>
      <c r="F1210" s="38"/>
      <c r="G1210" s="10"/>
      <c r="H1210" s="36"/>
      <c r="I1210" s="37"/>
      <c r="J1210" s="37"/>
      <c r="K1210" s="37"/>
      <c r="L1210" s="37"/>
      <c r="M1210" s="37"/>
      <c r="N1210" s="37"/>
      <c r="O1210" s="37"/>
      <c r="P1210" s="7"/>
      <c r="Q1210" s="7"/>
      <c r="R1210" s="6"/>
      <c r="S1210" s="6"/>
      <c r="T1210" s="6"/>
      <c r="U1210" s="6"/>
      <c r="V1210" s="8"/>
      <c r="W1210" s="6"/>
      <c r="X1210" s="114"/>
      <c r="Y1210" s="6"/>
      <c r="Z1210" s="10"/>
      <c r="AA1210" s="133" t="str">
        <f ca="1">IF(AND(COUNTA(R1210:U1210,X1210:Z1210)=7,COUNTA(V1210:W1210)&gt;=1,計算シート!AA1210&lt;&gt;""),計算シート!AA1210,"")</f>
        <v/>
      </c>
      <c r="AB1210" s="134" t="str">
        <f ca="1">IF(AND(AA1210&lt;&gt;"",計算シート!AB1210&lt;&gt;""),計算シート!AB1210,"")</f>
        <v/>
      </c>
    </row>
    <row r="1211" spans="1:28">
      <c r="A1211" s="54">
        <v>1206</v>
      </c>
      <c r="B1211" s="40"/>
      <c r="C1211" s="39"/>
      <c r="D1211" s="39"/>
      <c r="E1211" s="39"/>
      <c r="F1211" s="38"/>
      <c r="G1211" s="10"/>
      <c r="H1211" s="36"/>
      <c r="I1211" s="37"/>
      <c r="J1211" s="37"/>
      <c r="K1211" s="37"/>
      <c r="L1211" s="37"/>
      <c r="M1211" s="37"/>
      <c r="N1211" s="37"/>
      <c r="O1211" s="37"/>
      <c r="P1211" s="7"/>
      <c r="Q1211" s="7"/>
      <c r="R1211" s="6"/>
      <c r="S1211" s="6"/>
      <c r="T1211" s="6"/>
      <c r="U1211" s="6"/>
      <c r="V1211" s="8"/>
      <c r="W1211" s="6"/>
      <c r="X1211" s="114"/>
      <c r="Y1211" s="6"/>
      <c r="Z1211" s="10"/>
      <c r="AA1211" s="133" t="str">
        <f ca="1">IF(AND(COUNTA(R1211:U1211,X1211:Z1211)=7,COUNTA(V1211:W1211)&gt;=1,計算シート!AA1211&lt;&gt;""),計算シート!AA1211,"")</f>
        <v/>
      </c>
      <c r="AB1211" s="134" t="str">
        <f ca="1">IF(AND(AA1211&lt;&gt;"",計算シート!AB1211&lt;&gt;""),計算シート!AB1211,"")</f>
        <v/>
      </c>
    </row>
    <row r="1212" spans="1:28">
      <c r="A1212" s="54">
        <v>1207</v>
      </c>
      <c r="B1212" s="40"/>
      <c r="C1212" s="39"/>
      <c r="D1212" s="39"/>
      <c r="E1212" s="39"/>
      <c r="F1212" s="38"/>
      <c r="G1212" s="10"/>
      <c r="H1212" s="36"/>
      <c r="I1212" s="37"/>
      <c r="J1212" s="37"/>
      <c r="K1212" s="37"/>
      <c r="L1212" s="37"/>
      <c r="M1212" s="37"/>
      <c r="N1212" s="37"/>
      <c r="O1212" s="37"/>
      <c r="P1212" s="7"/>
      <c r="Q1212" s="7"/>
      <c r="R1212" s="6"/>
      <c r="S1212" s="6"/>
      <c r="T1212" s="6"/>
      <c r="U1212" s="6"/>
      <c r="V1212" s="8"/>
      <c r="W1212" s="6"/>
      <c r="X1212" s="114"/>
      <c r="Y1212" s="6"/>
      <c r="Z1212" s="10"/>
      <c r="AA1212" s="133" t="str">
        <f ca="1">IF(AND(COUNTA(R1212:U1212,X1212:Z1212)=7,COUNTA(V1212:W1212)&gt;=1,計算シート!AA1212&lt;&gt;""),計算シート!AA1212,"")</f>
        <v/>
      </c>
      <c r="AB1212" s="134" t="str">
        <f ca="1">IF(AND(AA1212&lt;&gt;"",計算シート!AB1212&lt;&gt;""),計算シート!AB1212,"")</f>
        <v/>
      </c>
    </row>
    <row r="1213" spans="1:28">
      <c r="A1213" s="54">
        <v>1208</v>
      </c>
      <c r="B1213" s="40"/>
      <c r="C1213" s="39"/>
      <c r="D1213" s="39"/>
      <c r="E1213" s="39"/>
      <c r="F1213" s="38"/>
      <c r="G1213" s="10"/>
      <c r="H1213" s="36"/>
      <c r="I1213" s="37"/>
      <c r="J1213" s="37"/>
      <c r="K1213" s="37"/>
      <c r="L1213" s="37"/>
      <c r="M1213" s="37"/>
      <c r="N1213" s="37"/>
      <c r="O1213" s="37"/>
      <c r="P1213" s="7"/>
      <c r="Q1213" s="7"/>
      <c r="R1213" s="6"/>
      <c r="S1213" s="6"/>
      <c r="T1213" s="6"/>
      <c r="U1213" s="6"/>
      <c r="V1213" s="8"/>
      <c r="W1213" s="6"/>
      <c r="X1213" s="114"/>
      <c r="Y1213" s="6"/>
      <c r="Z1213" s="10"/>
      <c r="AA1213" s="133" t="str">
        <f ca="1">IF(AND(COUNTA(R1213:U1213,X1213:Z1213)=7,COUNTA(V1213:W1213)&gt;=1,計算シート!AA1213&lt;&gt;""),計算シート!AA1213,"")</f>
        <v/>
      </c>
      <c r="AB1213" s="134" t="str">
        <f ca="1">IF(AND(AA1213&lt;&gt;"",計算シート!AB1213&lt;&gt;""),計算シート!AB1213,"")</f>
        <v/>
      </c>
    </row>
    <row r="1214" spans="1:28">
      <c r="A1214" s="54">
        <v>1209</v>
      </c>
      <c r="B1214" s="40"/>
      <c r="C1214" s="39"/>
      <c r="D1214" s="39"/>
      <c r="E1214" s="39"/>
      <c r="F1214" s="38"/>
      <c r="G1214" s="10"/>
      <c r="H1214" s="36"/>
      <c r="I1214" s="37"/>
      <c r="J1214" s="37"/>
      <c r="K1214" s="37"/>
      <c r="L1214" s="37"/>
      <c r="M1214" s="37"/>
      <c r="N1214" s="37"/>
      <c r="O1214" s="37"/>
      <c r="P1214" s="7"/>
      <c r="Q1214" s="7"/>
      <c r="R1214" s="6"/>
      <c r="S1214" s="6"/>
      <c r="T1214" s="6"/>
      <c r="U1214" s="6"/>
      <c r="V1214" s="8"/>
      <c r="W1214" s="6"/>
      <c r="X1214" s="114"/>
      <c r="Y1214" s="6"/>
      <c r="Z1214" s="10"/>
      <c r="AA1214" s="133" t="str">
        <f ca="1">IF(AND(COUNTA(R1214:U1214,X1214:Z1214)=7,COUNTA(V1214:W1214)&gt;=1,計算シート!AA1214&lt;&gt;""),計算シート!AA1214,"")</f>
        <v/>
      </c>
      <c r="AB1214" s="134" t="str">
        <f ca="1">IF(AND(AA1214&lt;&gt;"",計算シート!AB1214&lt;&gt;""),計算シート!AB1214,"")</f>
        <v/>
      </c>
    </row>
    <row r="1215" spans="1:28">
      <c r="A1215" s="54">
        <v>1210</v>
      </c>
      <c r="B1215" s="40"/>
      <c r="C1215" s="39"/>
      <c r="D1215" s="39"/>
      <c r="E1215" s="39"/>
      <c r="F1215" s="38"/>
      <c r="G1215" s="10"/>
      <c r="H1215" s="36"/>
      <c r="I1215" s="37"/>
      <c r="J1215" s="37"/>
      <c r="K1215" s="37"/>
      <c r="L1215" s="37"/>
      <c r="M1215" s="37"/>
      <c r="N1215" s="37"/>
      <c r="O1215" s="37"/>
      <c r="P1215" s="7"/>
      <c r="Q1215" s="7"/>
      <c r="R1215" s="6"/>
      <c r="S1215" s="6"/>
      <c r="T1215" s="6"/>
      <c r="U1215" s="6"/>
      <c r="V1215" s="8"/>
      <c r="W1215" s="6"/>
      <c r="X1215" s="114"/>
      <c r="Y1215" s="6"/>
      <c r="Z1215" s="10"/>
      <c r="AA1215" s="133" t="str">
        <f ca="1">IF(AND(COUNTA(R1215:U1215,X1215:Z1215)=7,COUNTA(V1215:W1215)&gt;=1,計算シート!AA1215&lt;&gt;""),計算シート!AA1215,"")</f>
        <v/>
      </c>
      <c r="AB1215" s="134" t="str">
        <f ca="1">IF(AND(AA1215&lt;&gt;"",計算シート!AB1215&lt;&gt;""),計算シート!AB1215,"")</f>
        <v/>
      </c>
    </row>
    <row r="1216" spans="1:28">
      <c r="A1216" s="54">
        <v>1211</v>
      </c>
      <c r="B1216" s="40"/>
      <c r="C1216" s="39"/>
      <c r="D1216" s="39"/>
      <c r="E1216" s="39"/>
      <c r="F1216" s="38"/>
      <c r="G1216" s="10"/>
      <c r="H1216" s="36"/>
      <c r="I1216" s="37"/>
      <c r="J1216" s="37"/>
      <c r="K1216" s="37"/>
      <c r="L1216" s="37"/>
      <c r="M1216" s="37"/>
      <c r="N1216" s="37"/>
      <c r="O1216" s="37"/>
      <c r="P1216" s="7"/>
      <c r="Q1216" s="7"/>
      <c r="R1216" s="6"/>
      <c r="S1216" s="6"/>
      <c r="T1216" s="6"/>
      <c r="U1216" s="6"/>
      <c r="V1216" s="8"/>
      <c r="W1216" s="6"/>
      <c r="X1216" s="114"/>
      <c r="Y1216" s="6"/>
      <c r="Z1216" s="10"/>
      <c r="AA1216" s="133" t="str">
        <f ca="1">IF(AND(COUNTA(R1216:U1216,X1216:Z1216)=7,COUNTA(V1216:W1216)&gt;=1,計算シート!AA1216&lt;&gt;""),計算シート!AA1216,"")</f>
        <v/>
      </c>
      <c r="AB1216" s="134" t="str">
        <f ca="1">IF(AND(AA1216&lt;&gt;"",計算シート!AB1216&lt;&gt;""),計算シート!AB1216,"")</f>
        <v/>
      </c>
    </row>
    <row r="1217" spans="1:28">
      <c r="A1217" s="54">
        <v>1212</v>
      </c>
      <c r="B1217" s="40"/>
      <c r="C1217" s="39"/>
      <c r="D1217" s="39"/>
      <c r="E1217" s="39"/>
      <c r="F1217" s="38"/>
      <c r="G1217" s="10"/>
      <c r="H1217" s="36"/>
      <c r="I1217" s="37"/>
      <c r="J1217" s="37"/>
      <c r="K1217" s="37"/>
      <c r="L1217" s="37"/>
      <c r="M1217" s="37"/>
      <c r="N1217" s="37"/>
      <c r="O1217" s="37"/>
      <c r="P1217" s="7"/>
      <c r="Q1217" s="7"/>
      <c r="R1217" s="6"/>
      <c r="S1217" s="6"/>
      <c r="T1217" s="6"/>
      <c r="U1217" s="6"/>
      <c r="V1217" s="8"/>
      <c r="W1217" s="6"/>
      <c r="X1217" s="114"/>
      <c r="Y1217" s="6"/>
      <c r="Z1217" s="10"/>
      <c r="AA1217" s="133" t="str">
        <f ca="1">IF(AND(COUNTA(R1217:U1217,X1217:Z1217)=7,COUNTA(V1217:W1217)&gt;=1,計算シート!AA1217&lt;&gt;""),計算シート!AA1217,"")</f>
        <v/>
      </c>
      <c r="AB1217" s="134" t="str">
        <f ca="1">IF(AND(AA1217&lt;&gt;"",計算シート!AB1217&lt;&gt;""),計算シート!AB1217,"")</f>
        <v/>
      </c>
    </row>
    <row r="1218" spans="1:28">
      <c r="A1218" s="54">
        <v>1213</v>
      </c>
      <c r="B1218" s="40"/>
      <c r="C1218" s="39"/>
      <c r="D1218" s="39"/>
      <c r="E1218" s="39"/>
      <c r="F1218" s="38"/>
      <c r="G1218" s="10"/>
      <c r="H1218" s="36"/>
      <c r="I1218" s="37"/>
      <c r="J1218" s="37"/>
      <c r="K1218" s="37"/>
      <c r="L1218" s="37"/>
      <c r="M1218" s="37"/>
      <c r="N1218" s="37"/>
      <c r="O1218" s="37"/>
      <c r="P1218" s="7"/>
      <c r="Q1218" s="7"/>
      <c r="R1218" s="6"/>
      <c r="S1218" s="6"/>
      <c r="T1218" s="6"/>
      <c r="U1218" s="6"/>
      <c r="V1218" s="8"/>
      <c r="W1218" s="6"/>
      <c r="X1218" s="114"/>
      <c r="Y1218" s="6"/>
      <c r="Z1218" s="10"/>
      <c r="AA1218" s="133" t="str">
        <f ca="1">IF(AND(COUNTA(R1218:U1218,X1218:Z1218)=7,COUNTA(V1218:W1218)&gt;=1,計算シート!AA1218&lt;&gt;""),計算シート!AA1218,"")</f>
        <v/>
      </c>
      <c r="AB1218" s="134" t="str">
        <f ca="1">IF(AND(AA1218&lt;&gt;"",計算シート!AB1218&lt;&gt;""),計算シート!AB1218,"")</f>
        <v/>
      </c>
    </row>
    <row r="1219" spans="1:28">
      <c r="A1219" s="54">
        <v>1214</v>
      </c>
      <c r="B1219" s="40"/>
      <c r="C1219" s="39"/>
      <c r="D1219" s="39"/>
      <c r="E1219" s="39"/>
      <c r="F1219" s="38"/>
      <c r="G1219" s="10"/>
      <c r="H1219" s="36"/>
      <c r="I1219" s="37"/>
      <c r="J1219" s="37"/>
      <c r="K1219" s="37"/>
      <c r="L1219" s="37"/>
      <c r="M1219" s="37"/>
      <c r="N1219" s="37"/>
      <c r="O1219" s="37"/>
      <c r="P1219" s="7"/>
      <c r="Q1219" s="7"/>
      <c r="R1219" s="6"/>
      <c r="S1219" s="6"/>
      <c r="T1219" s="6"/>
      <c r="U1219" s="6"/>
      <c r="V1219" s="8"/>
      <c r="W1219" s="6"/>
      <c r="X1219" s="114"/>
      <c r="Y1219" s="6"/>
      <c r="Z1219" s="10"/>
      <c r="AA1219" s="133" t="str">
        <f ca="1">IF(AND(COUNTA(R1219:U1219,X1219:Z1219)=7,COUNTA(V1219:W1219)&gt;=1,計算シート!AA1219&lt;&gt;""),計算シート!AA1219,"")</f>
        <v/>
      </c>
      <c r="AB1219" s="134" t="str">
        <f ca="1">IF(AND(AA1219&lt;&gt;"",計算シート!AB1219&lt;&gt;""),計算シート!AB1219,"")</f>
        <v/>
      </c>
    </row>
    <row r="1220" spans="1:28">
      <c r="A1220" s="54">
        <v>1215</v>
      </c>
      <c r="B1220" s="40"/>
      <c r="C1220" s="39"/>
      <c r="D1220" s="39"/>
      <c r="E1220" s="39"/>
      <c r="F1220" s="38"/>
      <c r="G1220" s="10"/>
      <c r="H1220" s="36"/>
      <c r="I1220" s="37"/>
      <c r="J1220" s="37"/>
      <c r="K1220" s="37"/>
      <c r="L1220" s="37"/>
      <c r="M1220" s="37"/>
      <c r="N1220" s="37"/>
      <c r="O1220" s="37"/>
      <c r="P1220" s="7"/>
      <c r="Q1220" s="7"/>
      <c r="R1220" s="6"/>
      <c r="S1220" s="6"/>
      <c r="T1220" s="6"/>
      <c r="U1220" s="6"/>
      <c r="V1220" s="8"/>
      <c r="W1220" s="6"/>
      <c r="X1220" s="114"/>
      <c r="Y1220" s="6"/>
      <c r="Z1220" s="10"/>
      <c r="AA1220" s="133" t="str">
        <f ca="1">IF(AND(COUNTA(R1220:U1220,X1220:Z1220)=7,COUNTA(V1220:W1220)&gt;=1,計算シート!AA1220&lt;&gt;""),計算シート!AA1220,"")</f>
        <v/>
      </c>
      <c r="AB1220" s="134" t="str">
        <f ca="1">IF(AND(AA1220&lt;&gt;"",計算シート!AB1220&lt;&gt;""),計算シート!AB1220,"")</f>
        <v/>
      </c>
    </row>
    <row r="1221" spans="1:28">
      <c r="A1221" s="54">
        <v>1216</v>
      </c>
      <c r="B1221" s="40"/>
      <c r="C1221" s="39"/>
      <c r="D1221" s="39"/>
      <c r="E1221" s="39"/>
      <c r="F1221" s="38"/>
      <c r="G1221" s="10"/>
      <c r="H1221" s="36"/>
      <c r="I1221" s="37"/>
      <c r="J1221" s="37"/>
      <c r="K1221" s="37"/>
      <c r="L1221" s="37"/>
      <c r="M1221" s="37"/>
      <c r="N1221" s="37"/>
      <c r="O1221" s="37"/>
      <c r="P1221" s="7"/>
      <c r="Q1221" s="7"/>
      <c r="R1221" s="6"/>
      <c r="S1221" s="6"/>
      <c r="T1221" s="6"/>
      <c r="U1221" s="6"/>
      <c r="V1221" s="8"/>
      <c r="W1221" s="6"/>
      <c r="X1221" s="114"/>
      <c r="Y1221" s="6"/>
      <c r="Z1221" s="10"/>
      <c r="AA1221" s="133" t="str">
        <f ca="1">IF(AND(COUNTA(R1221:U1221,X1221:Z1221)=7,COUNTA(V1221:W1221)&gt;=1,計算シート!AA1221&lt;&gt;""),計算シート!AA1221,"")</f>
        <v/>
      </c>
      <c r="AB1221" s="134" t="str">
        <f ca="1">IF(AND(AA1221&lt;&gt;"",計算シート!AB1221&lt;&gt;""),計算シート!AB1221,"")</f>
        <v/>
      </c>
    </row>
    <row r="1222" spans="1:28">
      <c r="A1222" s="54">
        <v>1217</v>
      </c>
      <c r="B1222" s="40"/>
      <c r="C1222" s="39"/>
      <c r="D1222" s="39"/>
      <c r="E1222" s="39"/>
      <c r="F1222" s="38"/>
      <c r="G1222" s="10"/>
      <c r="H1222" s="36"/>
      <c r="I1222" s="37"/>
      <c r="J1222" s="37"/>
      <c r="K1222" s="37"/>
      <c r="L1222" s="37"/>
      <c r="M1222" s="37"/>
      <c r="N1222" s="37"/>
      <c r="O1222" s="37"/>
      <c r="P1222" s="7"/>
      <c r="Q1222" s="7"/>
      <c r="R1222" s="6"/>
      <c r="S1222" s="6"/>
      <c r="T1222" s="6"/>
      <c r="U1222" s="6"/>
      <c r="V1222" s="8"/>
      <c r="W1222" s="6"/>
      <c r="X1222" s="114"/>
      <c r="Y1222" s="6"/>
      <c r="Z1222" s="10"/>
      <c r="AA1222" s="133" t="str">
        <f ca="1">IF(AND(COUNTA(R1222:U1222,X1222:Z1222)=7,COUNTA(V1222:W1222)&gt;=1,計算シート!AA1222&lt;&gt;""),計算シート!AA1222,"")</f>
        <v/>
      </c>
      <c r="AB1222" s="134" t="str">
        <f ca="1">IF(AND(AA1222&lt;&gt;"",計算シート!AB1222&lt;&gt;""),計算シート!AB1222,"")</f>
        <v/>
      </c>
    </row>
    <row r="1223" spans="1:28">
      <c r="A1223" s="54">
        <v>1218</v>
      </c>
      <c r="B1223" s="40"/>
      <c r="C1223" s="39"/>
      <c r="D1223" s="39"/>
      <c r="E1223" s="39"/>
      <c r="F1223" s="38"/>
      <c r="G1223" s="10"/>
      <c r="H1223" s="36"/>
      <c r="I1223" s="37"/>
      <c r="J1223" s="37"/>
      <c r="K1223" s="37"/>
      <c r="L1223" s="37"/>
      <c r="M1223" s="37"/>
      <c r="N1223" s="37"/>
      <c r="O1223" s="37"/>
      <c r="P1223" s="7"/>
      <c r="Q1223" s="7"/>
      <c r="R1223" s="6"/>
      <c r="S1223" s="6"/>
      <c r="T1223" s="6"/>
      <c r="U1223" s="6"/>
      <c r="V1223" s="8"/>
      <c r="W1223" s="6"/>
      <c r="X1223" s="114"/>
      <c r="Y1223" s="6"/>
      <c r="Z1223" s="10"/>
      <c r="AA1223" s="133" t="str">
        <f ca="1">IF(AND(COUNTA(R1223:U1223,X1223:Z1223)=7,COUNTA(V1223:W1223)&gt;=1,計算シート!AA1223&lt;&gt;""),計算シート!AA1223,"")</f>
        <v/>
      </c>
      <c r="AB1223" s="134" t="str">
        <f ca="1">IF(AND(AA1223&lt;&gt;"",計算シート!AB1223&lt;&gt;""),計算シート!AB1223,"")</f>
        <v/>
      </c>
    </row>
    <row r="1224" spans="1:28">
      <c r="A1224" s="54">
        <v>1219</v>
      </c>
      <c r="B1224" s="40"/>
      <c r="C1224" s="39"/>
      <c r="D1224" s="39"/>
      <c r="E1224" s="39"/>
      <c r="F1224" s="38"/>
      <c r="G1224" s="10"/>
      <c r="H1224" s="36"/>
      <c r="I1224" s="37"/>
      <c r="J1224" s="37"/>
      <c r="K1224" s="37"/>
      <c r="L1224" s="37"/>
      <c r="M1224" s="37"/>
      <c r="N1224" s="37"/>
      <c r="O1224" s="37"/>
      <c r="P1224" s="7"/>
      <c r="Q1224" s="7"/>
      <c r="R1224" s="6"/>
      <c r="S1224" s="6"/>
      <c r="T1224" s="6"/>
      <c r="U1224" s="6"/>
      <c r="V1224" s="8"/>
      <c r="W1224" s="6"/>
      <c r="X1224" s="114"/>
      <c r="Y1224" s="6"/>
      <c r="Z1224" s="10"/>
      <c r="AA1224" s="133" t="str">
        <f ca="1">IF(AND(COUNTA(R1224:U1224,X1224:Z1224)=7,COUNTA(V1224:W1224)&gt;=1,計算シート!AA1224&lt;&gt;""),計算シート!AA1224,"")</f>
        <v/>
      </c>
      <c r="AB1224" s="134" t="str">
        <f ca="1">IF(AND(AA1224&lt;&gt;"",計算シート!AB1224&lt;&gt;""),計算シート!AB1224,"")</f>
        <v/>
      </c>
    </row>
    <row r="1225" spans="1:28">
      <c r="A1225" s="54">
        <v>1220</v>
      </c>
      <c r="B1225" s="40"/>
      <c r="C1225" s="39"/>
      <c r="D1225" s="39"/>
      <c r="E1225" s="39"/>
      <c r="F1225" s="38"/>
      <c r="G1225" s="10"/>
      <c r="H1225" s="36"/>
      <c r="I1225" s="37"/>
      <c r="J1225" s="37"/>
      <c r="K1225" s="37"/>
      <c r="L1225" s="37"/>
      <c r="M1225" s="37"/>
      <c r="N1225" s="37"/>
      <c r="O1225" s="37"/>
      <c r="P1225" s="7"/>
      <c r="Q1225" s="7"/>
      <c r="R1225" s="6"/>
      <c r="S1225" s="6"/>
      <c r="T1225" s="6"/>
      <c r="U1225" s="6"/>
      <c r="V1225" s="8"/>
      <c r="W1225" s="6"/>
      <c r="X1225" s="114"/>
      <c r="Y1225" s="6"/>
      <c r="Z1225" s="10"/>
      <c r="AA1225" s="133" t="str">
        <f ca="1">IF(AND(COUNTA(R1225:U1225,X1225:Z1225)=7,COUNTA(V1225:W1225)&gt;=1,計算シート!AA1225&lt;&gt;""),計算シート!AA1225,"")</f>
        <v/>
      </c>
      <c r="AB1225" s="134" t="str">
        <f ca="1">IF(AND(AA1225&lt;&gt;"",計算シート!AB1225&lt;&gt;""),計算シート!AB1225,"")</f>
        <v/>
      </c>
    </row>
    <row r="1226" spans="1:28">
      <c r="A1226" s="54">
        <v>1221</v>
      </c>
      <c r="B1226" s="40"/>
      <c r="C1226" s="39"/>
      <c r="D1226" s="39"/>
      <c r="E1226" s="39"/>
      <c r="F1226" s="38"/>
      <c r="G1226" s="10"/>
      <c r="H1226" s="36"/>
      <c r="I1226" s="37"/>
      <c r="J1226" s="37"/>
      <c r="K1226" s="37"/>
      <c r="L1226" s="37"/>
      <c r="M1226" s="37"/>
      <c r="N1226" s="37"/>
      <c r="O1226" s="37"/>
      <c r="P1226" s="7"/>
      <c r="Q1226" s="7"/>
      <c r="R1226" s="6"/>
      <c r="S1226" s="6"/>
      <c r="T1226" s="6"/>
      <c r="U1226" s="6"/>
      <c r="V1226" s="8"/>
      <c r="W1226" s="6"/>
      <c r="X1226" s="114"/>
      <c r="Y1226" s="6"/>
      <c r="Z1226" s="10"/>
      <c r="AA1226" s="133" t="str">
        <f ca="1">IF(AND(COUNTA(R1226:U1226,X1226:Z1226)=7,COUNTA(V1226:W1226)&gt;=1,計算シート!AA1226&lt;&gt;""),計算シート!AA1226,"")</f>
        <v/>
      </c>
      <c r="AB1226" s="134" t="str">
        <f ca="1">IF(AND(AA1226&lt;&gt;"",計算シート!AB1226&lt;&gt;""),計算シート!AB1226,"")</f>
        <v/>
      </c>
    </row>
    <row r="1227" spans="1:28">
      <c r="A1227" s="54">
        <v>1222</v>
      </c>
      <c r="B1227" s="40"/>
      <c r="C1227" s="39"/>
      <c r="D1227" s="39"/>
      <c r="E1227" s="39"/>
      <c r="F1227" s="38"/>
      <c r="G1227" s="10"/>
      <c r="H1227" s="36"/>
      <c r="I1227" s="37"/>
      <c r="J1227" s="37"/>
      <c r="K1227" s="37"/>
      <c r="L1227" s="37"/>
      <c r="M1227" s="37"/>
      <c r="N1227" s="37"/>
      <c r="O1227" s="37"/>
      <c r="P1227" s="7"/>
      <c r="Q1227" s="7"/>
      <c r="R1227" s="6"/>
      <c r="S1227" s="6"/>
      <c r="T1227" s="6"/>
      <c r="U1227" s="6"/>
      <c r="V1227" s="8"/>
      <c r="W1227" s="6"/>
      <c r="X1227" s="114"/>
      <c r="Y1227" s="6"/>
      <c r="Z1227" s="10"/>
      <c r="AA1227" s="133" t="str">
        <f ca="1">IF(AND(COUNTA(R1227:U1227,X1227:Z1227)=7,COUNTA(V1227:W1227)&gt;=1,計算シート!AA1227&lt;&gt;""),計算シート!AA1227,"")</f>
        <v/>
      </c>
      <c r="AB1227" s="134" t="str">
        <f ca="1">IF(AND(AA1227&lt;&gt;"",計算シート!AB1227&lt;&gt;""),計算シート!AB1227,"")</f>
        <v/>
      </c>
    </row>
    <row r="1228" spans="1:28">
      <c r="A1228" s="54">
        <v>1223</v>
      </c>
      <c r="B1228" s="40"/>
      <c r="C1228" s="39"/>
      <c r="D1228" s="39"/>
      <c r="E1228" s="39"/>
      <c r="F1228" s="38"/>
      <c r="G1228" s="10"/>
      <c r="H1228" s="36"/>
      <c r="I1228" s="37"/>
      <c r="J1228" s="37"/>
      <c r="K1228" s="37"/>
      <c r="L1228" s="37"/>
      <c r="M1228" s="37"/>
      <c r="N1228" s="37"/>
      <c r="O1228" s="37"/>
      <c r="P1228" s="7"/>
      <c r="Q1228" s="7"/>
      <c r="R1228" s="6"/>
      <c r="S1228" s="6"/>
      <c r="T1228" s="6"/>
      <c r="U1228" s="6"/>
      <c r="V1228" s="8"/>
      <c r="W1228" s="6"/>
      <c r="X1228" s="114"/>
      <c r="Y1228" s="6"/>
      <c r="Z1228" s="10"/>
      <c r="AA1228" s="133" t="str">
        <f ca="1">IF(AND(COUNTA(R1228:U1228,X1228:Z1228)=7,COUNTA(V1228:W1228)&gt;=1,計算シート!AA1228&lt;&gt;""),計算シート!AA1228,"")</f>
        <v/>
      </c>
      <c r="AB1228" s="134" t="str">
        <f ca="1">IF(AND(AA1228&lt;&gt;"",計算シート!AB1228&lt;&gt;""),計算シート!AB1228,"")</f>
        <v/>
      </c>
    </row>
    <row r="1229" spans="1:28">
      <c r="A1229" s="54">
        <v>1224</v>
      </c>
      <c r="B1229" s="40"/>
      <c r="C1229" s="39"/>
      <c r="D1229" s="39"/>
      <c r="E1229" s="39"/>
      <c r="F1229" s="38"/>
      <c r="G1229" s="10"/>
      <c r="H1229" s="36"/>
      <c r="I1229" s="37"/>
      <c r="J1229" s="37"/>
      <c r="K1229" s="37"/>
      <c r="L1229" s="37"/>
      <c r="M1229" s="37"/>
      <c r="N1229" s="37"/>
      <c r="O1229" s="37"/>
      <c r="P1229" s="7"/>
      <c r="Q1229" s="7"/>
      <c r="R1229" s="6"/>
      <c r="S1229" s="6"/>
      <c r="T1229" s="6"/>
      <c r="U1229" s="6"/>
      <c r="V1229" s="8"/>
      <c r="W1229" s="6"/>
      <c r="X1229" s="114"/>
      <c r="Y1229" s="6"/>
      <c r="Z1229" s="10"/>
      <c r="AA1229" s="133" t="str">
        <f ca="1">IF(AND(COUNTA(R1229:U1229,X1229:Z1229)=7,COUNTA(V1229:W1229)&gt;=1,計算シート!AA1229&lt;&gt;""),計算シート!AA1229,"")</f>
        <v/>
      </c>
      <c r="AB1229" s="134" t="str">
        <f ca="1">IF(AND(AA1229&lt;&gt;"",計算シート!AB1229&lt;&gt;""),計算シート!AB1229,"")</f>
        <v/>
      </c>
    </row>
    <row r="1230" spans="1:28">
      <c r="A1230" s="54">
        <v>1225</v>
      </c>
      <c r="B1230" s="40"/>
      <c r="C1230" s="39"/>
      <c r="D1230" s="39"/>
      <c r="E1230" s="39"/>
      <c r="F1230" s="38"/>
      <c r="G1230" s="10"/>
      <c r="H1230" s="36"/>
      <c r="I1230" s="37"/>
      <c r="J1230" s="37"/>
      <c r="K1230" s="37"/>
      <c r="L1230" s="37"/>
      <c r="M1230" s="37"/>
      <c r="N1230" s="37"/>
      <c r="O1230" s="37"/>
      <c r="P1230" s="7"/>
      <c r="Q1230" s="7"/>
      <c r="R1230" s="6"/>
      <c r="S1230" s="6"/>
      <c r="T1230" s="6"/>
      <c r="U1230" s="6"/>
      <c r="V1230" s="8"/>
      <c r="W1230" s="6"/>
      <c r="X1230" s="114"/>
      <c r="Y1230" s="6"/>
      <c r="Z1230" s="10"/>
      <c r="AA1230" s="133" t="str">
        <f ca="1">IF(AND(COUNTA(R1230:U1230,X1230:Z1230)=7,COUNTA(V1230:W1230)&gt;=1,計算シート!AA1230&lt;&gt;""),計算シート!AA1230,"")</f>
        <v/>
      </c>
      <c r="AB1230" s="134" t="str">
        <f ca="1">IF(AND(AA1230&lt;&gt;"",計算シート!AB1230&lt;&gt;""),計算シート!AB1230,"")</f>
        <v/>
      </c>
    </row>
    <row r="1231" spans="1:28">
      <c r="A1231" s="54">
        <v>1226</v>
      </c>
      <c r="B1231" s="40"/>
      <c r="C1231" s="39"/>
      <c r="D1231" s="39"/>
      <c r="E1231" s="39"/>
      <c r="F1231" s="38"/>
      <c r="G1231" s="10"/>
      <c r="H1231" s="36"/>
      <c r="I1231" s="37"/>
      <c r="J1231" s="37"/>
      <c r="K1231" s="37"/>
      <c r="L1231" s="37"/>
      <c r="M1231" s="37"/>
      <c r="N1231" s="37"/>
      <c r="O1231" s="37"/>
      <c r="P1231" s="7"/>
      <c r="Q1231" s="7"/>
      <c r="R1231" s="6"/>
      <c r="S1231" s="6"/>
      <c r="T1231" s="6"/>
      <c r="U1231" s="6"/>
      <c r="V1231" s="8"/>
      <c r="W1231" s="6"/>
      <c r="X1231" s="114"/>
      <c r="Y1231" s="6"/>
      <c r="Z1231" s="10"/>
      <c r="AA1231" s="133" t="str">
        <f ca="1">IF(AND(COUNTA(R1231:U1231,X1231:Z1231)=7,COUNTA(V1231:W1231)&gt;=1,計算シート!AA1231&lt;&gt;""),計算シート!AA1231,"")</f>
        <v/>
      </c>
      <c r="AB1231" s="134" t="str">
        <f ca="1">IF(AND(AA1231&lt;&gt;"",計算シート!AB1231&lt;&gt;""),計算シート!AB1231,"")</f>
        <v/>
      </c>
    </row>
    <row r="1232" spans="1:28">
      <c r="A1232" s="54">
        <v>1227</v>
      </c>
      <c r="B1232" s="40"/>
      <c r="C1232" s="39"/>
      <c r="D1232" s="39"/>
      <c r="E1232" s="39"/>
      <c r="F1232" s="38"/>
      <c r="G1232" s="10"/>
      <c r="H1232" s="36"/>
      <c r="I1232" s="37"/>
      <c r="J1232" s="37"/>
      <c r="K1232" s="37"/>
      <c r="L1232" s="37"/>
      <c r="M1232" s="37"/>
      <c r="N1232" s="37"/>
      <c r="O1232" s="37"/>
      <c r="P1232" s="7"/>
      <c r="Q1232" s="7"/>
      <c r="R1232" s="6"/>
      <c r="S1232" s="6"/>
      <c r="T1232" s="6"/>
      <c r="U1232" s="6"/>
      <c r="V1232" s="8"/>
      <c r="W1232" s="6"/>
      <c r="X1232" s="114"/>
      <c r="Y1232" s="6"/>
      <c r="Z1232" s="10"/>
      <c r="AA1232" s="133" t="str">
        <f ca="1">IF(AND(COUNTA(R1232:U1232,X1232:Z1232)=7,COUNTA(V1232:W1232)&gt;=1,計算シート!AA1232&lt;&gt;""),計算シート!AA1232,"")</f>
        <v/>
      </c>
      <c r="AB1232" s="134" t="str">
        <f ca="1">IF(AND(AA1232&lt;&gt;"",計算シート!AB1232&lt;&gt;""),計算シート!AB1232,"")</f>
        <v/>
      </c>
    </row>
    <row r="1233" spans="1:28">
      <c r="A1233" s="54">
        <v>1228</v>
      </c>
      <c r="B1233" s="40"/>
      <c r="C1233" s="39"/>
      <c r="D1233" s="39"/>
      <c r="E1233" s="39"/>
      <c r="F1233" s="38"/>
      <c r="G1233" s="10"/>
      <c r="H1233" s="36"/>
      <c r="I1233" s="37"/>
      <c r="J1233" s="37"/>
      <c r="K1233" s="37"/>
      <c r="L1233" s="37"/>
      <c r="M1233" s="37"/>
      <c r="N1233" s="37"/>
      <c r="O1233" s="37"/>
      <c r="P1233" s="7"/>
      <c r="Q1233" s="7"/>
      <c r="R1233" s="6"/>
      <c r="S1233" s="6"/>
      <c r="T1233" s="6"/>
      <c r="U1233" s="6"/>
      <c r="V1233" s="8"/>
      <c r="W1233" s="6"/>
      <c r="X1233" s="114"/>
      <c r="Y1233" s="6"/>
      <c r="Z1233" s="10"/>
      <c r="AA1233" s="133" t="str">
        <f ca="1">IF(AND(COUNTA(R1233:U1233,X1233:Z1233)=7,COUNTA(V1233:W1233)&gt;=1,計算シート!AA1233&lt;&gt;""),計算シート!AA1233,"")</f>
        <v/>
      </c>
      <c r="AB1233" s="134" t="str">
        <f ca="1">IF(AND(AA1233&lt;&gt;"",計算シート!AB1233&lt;&gt;""),計算シート!AB1233,"")</f>
        <v/>
      </c>
    </row>
    <row r="1234" spans="1:28">
      <c r="A1234" s="54">
        <v>1229</v>
      </c>
      <c r="B1234" s="40"/>
      <c r="C1234" s="39"/>
      <c r="D1234" s="39"/>
      <c r="E1234" s="39"/>
      <c r="F1234" s="38"/>
      <c r="G1234" s="10"/>
      <c r="H1234" s="36"/>
      <c r="I1234" s="37"/>
      <c r="J1234" s="37"/>
      <c r="K1234" s="37"/>
      <c r="L1234" s="37"/>
      <c r="M1234" s="37"/>
      <c r="N1234" s="37"/>
      <c r="O1234" s="37"/>
      <c r="P1234" s="7"/>
      <c r="Q1234" s="7"/>
      <c r="R1234" s="6"/>
      <c r="S1234" s="6"/>
      <c r="T1234" s="6"/>
      <c r="U1234" s="6"/>
      <c r="V1234" s="8"/>
      <c r="W1234" s="6"/>
      <c r="X1234" s="114"/>
      <c r="Y1234" s="6"/>
      <c r="Z1234" s="10"/>
      <c r="AA1234" s="133" t="str">
        <f ca="1">IF(AND(COUNTA(R1234:U1234,X1234:Z1234)=7,COUNTA(V1234:W1234)&gt;=1,計算シート!AA1234&lt;&gt;""),計算シート!AA1234,"")</f>
        <v/>
      </c>
      <c r="AB1234" s="134" t="str">
        <f ca="1">IF(AND(AA1234&lt;&gt;"",計算シート!AB1234&lt;&gt;""),計算シート!AB1234,"")</f>
        <v/>
      </c>
    </row>
    <row r="1235" spans="1:28">
      <c r="A1235" s="54">
        <v>1230</v>
      </c>
      <c r="B1235" s="40"/>
      <c r="C1235" s="39"/>
      <c r="D1235" s="39"/>
      <c r="E1235" s="39"/>
      <c r="F1235" s="38"/>
      <c r="G1235" s="10"/>
      <c r="H1235" s="36"/>
      <c r="I1235" s="37"/>
      <c r="J1235" s="37"/>
      <c r="K1235" s="37"/>
      <c r="L1235" s="37"/>
      <c r="M1235" s="37"/>
      <c r="N1235" s="37"/>
      <c r="O1235" s="37"/>
      <c r="P1235" s="7"/>
      <c r="Q1235" s="7"/>
      <c r="R1235" s="6"/>
      <c r="S1235" s="6"/>
      <c r="T1235" s="6"/>
      <c r="U1235" s="6"/>
      <c r="V1235" s="8"/>
      <c r="W1235" s="6"/>
      <c r="X1235" s="114"/>
      <c r="Y1235" s="6"/>
      <c r="Z1235" s="10"/>
      <c r="AA1235" s="133" t="str">
        <f ca="1">IF(AND(COUNTA(R1235:U1235,X1235:Z1235)=7,COUNTA(V1235:W1235)&gt;=1,計算シート!AA1235&lt;&gt;""),計算シート!AA1235,"")</f>
        <v/>
      </c>
      <c r="AB1235" s="134" t="str">
        <f ca="1">IF(AND(AA1235&lt;&gt;"",計算シート!AB1235&lt;&gt;""),計算シート!AB1235,"")</f>
        <v/>
      </c>
    </row>
    <row r="1236" spans="1:28">
      <c r="A1236" s="54">
        <v>1231</v>
      </c>
      <c r="B1236" s="40"/>
      <c r="C1236" s="39"/>
      <c r="D1236" s="39"/>
      <c r="E1236" s="39"/>
      <c r="F1236" s="38"/>
      <c r="G1236" s="10"/>
      <c r="H1236" s="36"/>
      <c r="I1236" s="37"/>
      <c r="J1236" s="37"/>
      <c r="K1236" s="37"/>
      <c r="L1236" s="37"/>
      <c r="M1236" s="37"/>
      <c r="N1236" s="37"/>
      <c r="O1236" s="37"/>
      <c r="P1236" s="7"/>
      <c r="Q1236" s="7"/>
      <c r="R1236" s="6"/>
      <c r="S1236" s="6"/>
      <c r="T1236" s="6"/>
      <c r="U1236" s="6"/>
      <c r="V1236" s="8"/>
      <c r="W1236" s="6"/>
      <c r="X1236" s="114"/>
      <c r="Y1236" s="6"/>
      <c r="Z1236" s="10"/>
      <c r="AA1236" s="133" t="str">
        <f ca="1">IF(AND(COUNTA(R1236:U1236,X1236:Z1236)=7,COUNTA(V1236:W1236)&gt;=1,計算シート!AA1236&lt;&gt;""),計算シート!AA1236,"")</f>
        <v/>
      </c>
      <c r="AB1236" s="134" t="str">
        <f ca="1">IF(AND(AA1236&lt;&gt;"",計算シート!AB1236&lt;&gt;""),計算シート!AB1236,"")</f>
        <v/>
      </c>
    </row>
    <row r="1237" spans="1:28">
      <c r="A1237" s="54">
        <v>1232</v>
      </c>
      <c r="B1237" s="40"/>
      <c r="C1237" s="39"/>
      <c r="D1237" s="39"/>
      <c r="E1237" s="39"/>
      <c r="F1237" s="38"/>
      <c r="G1237" s="10"/>
      <c r="H1237" s="36"/>
      <c r="I1237" s="37"/>
      <c r="J1237" s="37"/>
      <c r="K1237" s="37"/>
      <c r="L1237" s="37"/>
      <c r="M1237" s="37"/>
      <c r="N1237" s="37"/>
      <c r="O1237" s="37"/>
      <c r="P1237" s="7"/>
      <c r="Q1237" s="7"/>
      <c r="R1237" s="6"/>
      <c r="S1237" s="6"/>
      <c r="T1237" s="6"/>
      <c r="U1237" s="6"/>
      <c r="V1237" s="8"/>
      <c r="W1237" s="6"/>
      <c r="X1237" s="114"/>
      <c r="Y1237" s="6"/>
      <c r="Z1237" s="10"/>
      <c r="AA1237" s="133" t="str">
        <f ca="1">IF(AND(COUNTA(R1237:U1237,X1237:Z1237)=7,COUNTA(V1237:W1237)&gt;=1,計算シート!AA1237&lt;&gt;""),計算シート!AA1237,"")</f>
        <v/>
      </c>
      <c r="AB1237" s="134" t="str">
        <f ca="1">IF(AND(AA1237&lt;&gt;"",計算シート!AB1237&lt;&gt;""),計算シート!AB1237,"")</f>
        <v/>
      </c>
    </row>
    <row r="1238" spans="1:28">
      <c r="A1238" s="54">
        <v>1233</v>
      </c>
      <c r="B1238" s="40"/>
      <c r="C1238" s="39"/>
      <c r="D1238" s="39"/>
      <c r="E1238" s="39"/>
      <c r="F1238" s="38"/>
      <c r="G1238" s="10"/>
      <c r="H1238" s="36"/>
      <c r="I1238" s="37"/>
      <c r="J1238" s="37"/>
      <c r="K1238" s="37"/>
      <c r="L1238" s="37"/>
      <c r="M1238" s="37"/>
      <c r="N1238" s="37"/>
      <c r="O1238" s="37"/>
      <c r="P1238" s="7"/>
      <c r="Q1238" s="7"/>
      <c r="R1238" s="6"/>
      <c r="S1238" s="6"/>
      <c r="T1238" s="6"/>
      <c r="U1238" s="6"/>
      <c r="V1238" s="8"/>
      <c r="W1238" s="6"/>
      <c r="X1238" s="114"/>
      <c r="Y1238" s="6"/>
      <c r="Z1238" s="10"/>
      <c r="AA1238" s="133" t="str">
        <f ca="1">IF(AND(COUNTA(R1238:U1238,X1238:Z1238)=7,COUNTA(V1238:W1238)&gt;=1,計算シート!AA1238&lt;&gt;""),計算シート!AA1238,"")</f>
        <v/>
      </c>
      <c r="AB1238" s="134" t="str">
        <f ca="1">IF(AND(AA1238&lt;&gt;"",計算シート!AB1238&lt;&gt;""),計算シート!AB1238,"")</f>
        <v/>
      </c>
    </row>
    <row r="1239" spans="1:28">
      <c r="A1239" s="54">
        <v>1234</v>
      </c>
      <c r="B1239" s="40"/>
      <c r="C1239" s="39"/>
      <c r="D1239" s="39"/>
      <c r="E1239" s="39"/>
      <c r="F1239" s="38"/>
      <c r="G1239" s="10"/>
      <c r="H1239" s="36"/>
      <c r="I1239" s="37"/>
      <c r="J1239" s="37"/>
      <c r="K1239" s="37"/>
      <c r="L1239" s="37"/>
      <c r="M1239" s="37"/>
      <c r="N1239" s="37"/>
      <c r="O1239" s="37"/>
      <c r="P1239" s="7"/>
      <c r="Q1239" s="7"/>
      <c r="R1239" s="6"/>
      <c r="S1239" s="6"/>
      <c r="T1239" s="6"/>
      <c r="U1239" s="6"/>
      <c r="V1239" s="8"/>
      <c r="W1239" s="6"/>
      <c r="X1239" s="114"/>
      <c r="Y1239" s="6"/>
      <c r="Z1239" s="10"/>
      <c r="AA1239" s="133" t="str">
        <f ca="1">IF(AND(COUNTA(R1239:U1239,X1239:Z1239)=7,COUNTA(V1239:W1239)&gt;=1,計算シート!AA1239&lt;&gt;""),計算シート!AA1239,"")</f>
        <v/>
      </c>
      <c r="AB1239" s="134" t="str">
        <f ca="1">IF(AND(AA1239&lt;&gt;"",計算シート!AB1239&lt;&gt;""),計算シート!AB1239,"")</f>
        <v/>
      </c>
    </row>
    <row r="1240" spans="1:28">
      <c r="A1240" s="54">
        <v>1235</v>
      </c>
      <c r="B1240" s="40"/>
      <c r="C1240" s="39"/>
      <c r="D1240" s="39"/>
      <c r="E1240" s="39"/>
      <c r="F1240" s="38"/>
      <c r="G1240" s="10"/>
      <c r="H1240" s="36"/>
      <c r="I1240" s="37"/>
      <c r="J1240" s="37"/>
      <c r="K1240" s="37"/>
      <c r="L1240" s="37"/>
      <c r="M1240" s="37"/>
      <c r="N1240" s="37"/>
      <c r="O1240" s="37"/>
      <c r="P1240" s="7"/>
      <c r="Q1240" s="7"/>
      <c r="R1240" s="6"/>
      <c r="S1240" s="6"/>
      <c r="T1240" s="6"/>
      <c r="U1240" s="6"/>
      <c r="V1240" s="8"/>
      <c r="W1240" s="6"/>
      <c r="X1240" s="114"/>
      <c r="Y1240" s="6"/>
      <c r="Z1240" s="10"/>
      <c r="AA1240" s="133" t="str">
        <f ca="1">IF(AND(COUNTA(R1240:U1240,X1240:Z1240)=7,COUNTA(V1240:W1240)&gt;=1,計算シート!AA1240&lt;&gt;""),計算シート!AA1240,"")</f>
        <v/>
      </c>
      <c r="AB1240" s="134" t="str">
        <f ca="1">IF(AND(AA1240&lt;&gt;"",計算シート!AB1240&lt;&gt;""),計算シート!AB1240,"")</f>
        <v/>
      </c>
    </row>
    <row r="1241" spans="1:28">
      <c r="A1241" s="54">
        <v>1236</v>
      </c>
      <c r="B1241" s="40"/>
      <c r="C1241" s="39"/>
      <c r="D1241" s="39"/>
      <c r="E1241" s="39"/>
      <c r="F1241" s="38"/>
      <c r="G1241" s="10"/>
      <c r="H1241" s="36"/>
      <c r="I1241" s="37"/>
      <c r="J1241" s="37"/>
      <c r="K1241" s="37"/>
      <c r="L1241" s="37"/>
      <c r="M1241" s="37"/>
      <c r="N1241" s="37"/>
      <c r="O1241" s="37"/>
      <c r="P1241" s="7"/>
      <c r="Q1241" s="7"/>
      <c r="R1241" s="6"/>
      <c r="S1241" s="6"/>
      <c r="T1241" s="6"/>
      <c r="U1241" s="6"/>
      <c r="V1241" s="8"/>
      <c r="W1241" s="6"/>
      <c r="X1241" s="114"/>
      <c r="Y1241" s="6"/>
      <c r="Z1241" s="10"/>
      <c r="AA1241" s="133" t="str">
        <f ca="1">IF(AND(COUNTA(R1241:U1241,X1241:Z1241)=7,COUNTA(V1241:W1241)&gt;=1,計算シート!AA1241&lt;&gt;""),計算シート!AA1241,"")</f>
        <v/>
      </c>
      <c r="AB1241" s="134" t="str">
        <f ca="1">IF(AND(AA1241&lt;&gt;"",計算シート!AB1241&lt;&gt;""),計算シート!AB1241,"")</f>
        <v/>
      </c>
    </row>
    <row r="1242" spans="1:28">
      <c r="A1242" s="54">
        <v>1237</v>
      </c>
      <c r="B1242" s="40"/>
      <c r="C1242" s="39"/>
      <c r="D1242" s="39"/>
      <c r="E1242" s="39"/>
      <c r="F1242" s="38"/>
      <c r="G1242" s="10"/>
      <c r="H1242" s="36"/>
      <c r="I1242" s="37"/>
      <c r="J1242" s="37"/>
      <c r="K1242" s="37"/>
      <c r="L1242" s="37"/>
      <c r="M1242" s="37"/>
      <c r="N1242" s="37"/>
      <c r="O1242" s="37"/>
      <c r="P1242" s="7"/>
      <c r="Q1242" s="7"/>
      <c r="R1242" s="6"/>
      <c r="S1242" s="6"/>
      <c r="T1242" s="6"/>
      <c r="U1242" s="6"/>
      <c r="V1242" s="8"/>
      <c r="W1242" s="6"/>
      <c r="X1242" s="114"/>
      <c r="Y1242" s="6"/>
      <c r="Z1242" s="10"/>
      <c r="AA1242" s="133" t="str">
        <f ca="1">IF(AND(COUNTA(R1242:U1242,X1242:Z1242)=7,COUNTA(V1242:W1242)&gt;=1,計算シート!AA1242&lt;&gt;""),計算シート!AA1242,"")</f>
        <v/>
      </c>
      <c r="AB1242" s="134" t="str">
        <f ca="1">IF(AND(AA1242&lt;&gt;"",計算シート!AB1242&lt;&gt;""),計算シート!AB1242,"")</f>
        <v/>
      </c>
    </row>
    <row r="1243" spans="1:28">
      <c r="A1243" s="54">
        <v>1238</v>
      </c>
      <c r="B1243" s="40"/>
      <c r="C1243" s="39"/>
      <c r="D1243" s="39"/>
      <c r="E1243" s="39"/>
      <c r="F1243" s="38"/>
      <c r="G1243" s="10"/>
      <c r="H1243" s="36"/>
      <c r="I1243" s="37"/>
      <c r="J1243" s="37"/>
      <c r="K1243" s="37"/>
      <c r="L1243" s="37"/>
      <c r="M1243" s="37"/>
      <c r="N1243" s="37"/>
      <c r="O1243" s="37"/>
      <c r="P1243" s="7"/>
      <c r="Q1243" s="7"/>
      <c r="R1243" s="6"/>
      <c r="S1243" s="6"/>
      <c r="T1243" s="6"/>
      <c r="U1243" s="6"/>
      <c r="V1243" s="8"/>
      <c r="W1243" s="6"/>
      <c r="X1243" s="114"/>
      <c r="Y1243" s="6"/>
      <c r="Z1243" s="10"/>
      <c r="AA1243" s="133" t="str">
        <f ca="1">IF(AND(COUNTA(R1243:U1243,X1243:Z1243)=7,COUNTA(V1243:W1243)&gt;=1,計算シート!AA1243&lt;&gt;""),計算シート!AA1243,"")</f>
        <v/>
      </c>
      <c r="AB1243" s="134" t="str">
        <f ca="1">IF(AND(AA1243&lt;&gt;"",計算シート!AB1243&lt;&gt;""),計算シート!AB1243,"")</f>
        <v/>
      </c>
    </row>
    <row r="1244" spans="1:28">
      <c r="A1244" s="54">
        <v>1239</v>
      </c>
      <c r="B1244" s="40"/>
      <c r="C1244" s="39"/>
      <c r="D1244" s="39"/>
      <c r="E1244" s="39"/>
      <c r="F1244" s="38"/>
      <c r="G1244" s="10"/>
      <c r="H1244" s="36"/>
      <c r="I1244" s="37"/>
      <c r="J1244" s="37"/>
      <c r="K1244" s="37"/>
      <c r="L1244" s="37"/>
      <c r="M1244" s="37"/>
      <c r="N1244" s="37"/>
      <c r="O1244" s="37"/>
      <c r="P1244" s="7"/>
      <c r="Q1244" s="7"/>
      <c r="R1244" s="6"/>
      <c r="S1244" s="6"/>
      <c r="T1244" s="6"/>
      <c r="U1244" s="6"/>
      <c r="V1244" s="8"/>
      <c r="W1244" s="6"/>
      <c r="X1244" s="114"/>
      <c r="Y1244" s="6"/>
      <c r="Z1244" s="10"/>
      <c r="AA1244" s="133" t="str">
        <f ca="1">IF(AND(COUNTA(R1244:U1244,X1244:Z1244)=7,COUNTA(V1244:W1244)&gt;=1,計算シート!AA1244&lt;&gt;""),計算シート!AA1244,"")</f>
        <v/>
      </c>
      <c r="AB1244" s="134" t="str">
        <f ca="1">IF(AND(AA1244&lt;&gt;"",計算シート!AB1244&lt;&gt;""),計算シート!AB1244,"")</f>
        <v/>
      </c>
    </row>
    <row r="1245" spans="1:28">
      <c r="A1245" s="54">
        <v>1240</v>
      </c>
      <c r="B1245" s="40"/>
      <c r="C1245" s="39"/>
      <c r="D1245" s="39"/>
      <c r="E1245" s="39"/>
      <c r="F1245" s="38"/>
      <c r="G1245" s="10"/>
      <c r="H1245" s="36"/>
      <c r="I1245" s="37"/>
      <c r="J1245" s="37"/>
      <c r="K1245" s="37"/>
      <c r="L1245" s="37"/>
      <c r="M1245" s="37"/>
      <c r="N1245" s="37"/>
      <c r="O1245" s="37"/>
      <c r="P1245" s="7"/>
      <c r="Q1245" s="7"/>
      <c r="R1245" s="6"/>
      <c r="S1245" s="6"/>
      <c r="T1245" s="6"/>
      <c r="U1245" s="6"/>
      <c r="V1245" s="8"/>
      <c r="W1245" s="6"/>
      <c r="X1245" s="114"/>
      <c r="Y1245" s="6"/>
      <c r="Z1245" s="10"/>
      <c r="AA1245" s="133" t="str">
        <f ca="1">IF(AND(COUNTA(R1245:U1245,X1245:Z1245)=7,COUNTA(V1245:W1245)&gt;=1,計算シート!AA1245&lt;&gt;""),計算シート!AA1245,"")</f>
        <v/>
      </c>
      <c r="AB1245" s="134" t="str">
        <f ca="1">IF(AND(AA1245&lt;&gt;"",計算シート!AB1245&lt;&gt;""),計算シート!AB1245,"")</f>
        <v/>
      </c>
    </row>
    <row r="1246" spans="1:28">
      <c r="A1246" s="54">
        <v>1241</v>
      </c>
      <c r="B1246" s="40"/>
      <c r="C1246" s="39"/>
      <c r="D1246" s="39"/>
      <c r="E1246" s="39"/>
      <c r="F1246" s="38"/>
      <c r="G1246" s="10"/>
      <c r="H1246" s="36"/>
      <c r="I1246" s="37"/>
      <c r="J1246" s="37"/>
      <c r="K1246" s="37"/>
      <c r="L1246" s="37"/>
      <c r="M1246" s="37"/>
      <c r="N1246" s="37"/>
      <c r="O1246" s="37"/>
      <c r="P1246" s="7"/>
      <c r="Q1246" s="7"/>
      <c r="R1246" s="6"/>
      <c r="S1246" s="6"/>
      <c r="T1246" s="6"/>
      <c r="U1246" s="6"/>
      <c r="V1246" s="8"/>
      <c r="W1246" s="6"/>
      <c r="X1246" s="114"/>
      <c r="Y1246" s="6"/>
      <c r="Z1246" s="10"/>
      <c r="AA1246" s="133" t="str">
        <f ca="1">IF(AND(COUNTA(R1246:U1246,X1246:Z1246)=7,COUNTA(V1246:W1246)&gt;=1,計算シート!AA1246&lt;&gt;""),計算シート!AA1246,"")</f>
        <v/>
      </c>
      <c r="AB1246" s="134" t="str">
        <f ca="1">IF(AND(AA1246&lt;&gt;"",計算シート!AB1246&lt;&gt;""),計算シート!AB1246,"")</f>
        <v/>
      </c>
    </row>
    <row r="1247" spans="1:28">
      <c r="A1247" s="54">
        <v>1242</v>
      </c>
      <c r="B1247" s="40"/>
      <c r="C1247" s="39"/>
      <c r="D1247" s="39"/>
      <c r="E1247" s="39"/>
      <c r="F1247" s="38"/>
      <c r="G1247" s="10"/>
      <c r="H1247" s="36"/>
      <c r="I1247" s="37"/>
      <c r="J1247" s="37"/>
      <c r="K1247" s="37"/>
      <c r="L1247" s="37"/>
      <c r="M1247" s="37"/>
      <c r="N1247" s="37"/>
      <c r="O1247" s="37"/>
      <c r="P1247" s="7"/>
      <c r="Q1247" s="7"/>
      <c r="R1247" s="6"/>
      <c r="S1247" s="6"/>
      <c r="T1247" s="6"/>
      <c r="U1247" s="6"/>
      <c r="V1247" s="8"/>
      <c r="W1247" s="6"/>
      <c r="X1247" s="114"/>
      <c r="Y1247" s="6"/>
      <c r="Z1247" s="10"/>
      <c r="AA1247" s="133" t="str">
        <f ca="1">IF(AND(COUNTA(R1247:U1247,X1247:Z1247)=7,COUNTA(V1247:W1247)&gt;=1,計算シート!AA1247&lt;&gt;""),計算シート!AA1247,"")</f>
        <v/>
      </c>
      <c r="AB1247" s="134" t="str">
        <f ca="1">IF(AND(AA1247&lt;&gt;"",計算シート!AB1247&lt;&gt;""),計算シート!AB1247,"")</f>
        <v/>
      </c>
    </row>
    <row r="1248" spans="1:28">
      <c r="A1248" s="54">
        <v>1243</v>
      </c>
      <c r="B1248" s="40"/>
      <c r="C1248" s="39"/>
      <c r="D1248" s="39"/>
      <c r="E1248" s="39"/>
      <c r="F1248" s="38"/>
      <c r="G1248" s="10"/>
      <c r="H1248" s="36"/>
      <c r="I1248" s="37"/>
      <c r="J1248" s="37"/>
      <c r="K1248" s="37"/>
      <c r="L1248" s="37"/>
      <c r="M1248" s="37"/>
      <c r="N1248" s="37"/>
      <c r="O1248" s="37"/>
      <c r="P1248" s="7"/>
      <c r="Q1248" s="7"/>
      <c r="R1248" s="6"/>
      <c r="S1248" s="6"/>
      <c r="T1248" s="6"/>
      <c r="U1248" s="6"/>
      <c r="V1248" s="8"/>
      <c r="W1248" s="6"/>
      <c r="X1248" s="114"/>
      <c r="Y1248" s="6"/>
      <c r="Z1248" s="10"/>
      <c r="AA1248" s="133" t="str">
        <f ca="1">IF(AND(COUNTA(R1248:U1248,X1248:Z1248)=7,COUNTA(V1248:W1248)&gt;=1,計算シート!AA1248&lt;&gt;""),計算シート!AA1248,"")</f>
        <v/>
      </c>
      <c r="AB1248" s="134" t="str">
        <f ca="1">IF(AND(AA1248&lt;&gt;"",計算シート!AB1248&lt;&gt;""),計算シート!AB1248,"")</f>
        <v/>
      </c>
    </row>
    <row r="1249" spans="1:28">
      <c r="A1249" s="54">
        <v>1244</v>
      </c>
      <c r="B1249" s="40"/>
      <c r="C1249" s="39"/>
      <c r="D1249" s="39"/>
      <c r="E1249" s="39"/>
      <c r="F1249" s="38"/>
      <c r="G1249" s="10"/>
      <c r="H1249" s="36"/>
      <c r="I1249" s="37"/>
      <c r="J1249" s="37"/>
      <c r="K1249" s="37"/>
      <c r="L1249" s="37"/>
      <c r="M1249" s="37"/>
      <c r="N1249" s="37"/>
      <c r="O1249" s="37"/>
      <c r="P1249" s="7"/>
      <c r="Q1249" s="7"/>
      <c r="R1249" s="6"/>
      <c r="S1249" s="6"/>
      <c r="T1249" s="6"/>
      <c r="U1249" s="6"/>
      <c r="V1249" s="8"/>
      <c r="W1249" s="6"/>
      <c r="X1249" s="114"/>
      <c r="Y1249" s="6"/>
      <c r="Z1249" s="10"/>
      <c r="AA1249" s="133" t="str">
        <f ca="1">IF(AND(COUNTA(R1249:U1249,X1249:Z1249)=7,COUNTA(V1249:W1249)&gt;=1,計算シート!AA1249&lt;&gt;""),計算シート!AA1249,"")</f>
        <v/>
      </c>
      <c r="AB1249" s="134" t="str">
        <f ca="1">IF(AND(AA1249&lt;&gt;"",計算シート!AB1249&lt;&gt;""),計算シート!AB1249,"")</f>
        <v/>
      </c>
    </row>
    <row r="1250" spans="1:28">
      <c r="A1250" s="54">
        <v>1245</v>
      </c>
      <c r="B1250" s="40"/>
      <c r="C1250" s="39"/>
      <c r="D1250" s="39"/>
      <c r="E1250" s="39"/>
      <c r="F1250" s="38"/>
      <c r="G1250" s="10"/>
      <c r="H1250" s="36"/>
      <c r="I1250" s="37"/>
      <c r="J1250" s="37"/>
      <c r="K1250" s="37"/>
      <c r="L1250" s="37"/>
      <c r="M1250" s="37"/>
      <c r="N1250" s="37"/>
      <c r="O1250" s="37"/>
      <c r="P1250" s="7"/>
      <c r="Q1250" s="7"/>
      <c r="R1250" s="6"/>
      <c r="S1250" s="6"/>
      <c r="T1250" s="6"/>
      <c r="U1250" s="6"/>
      <c r="V1250" s="8"/>
      <c r="W1250" s="6"/>
      <c r="X1250" s="114"/>
      <c r="Y1250" s="6"/>
      <c r="Z1250" s="10"/>
      <c r="AA1250" s="133" t="str">
        <f ca="1">IF(AND(COUNTA(R1250:U1250,X1250:Z1250)=7,COUNTA(V1250:W1250)&gt;=1,計算シート!AA1250&lt;&gt;""),計算シート!AA1250,"")</f>
        <v/>
      </c>
      <c r="AB1250" s="134" t="str">
        <f ca="1">IF(AND(AA1250&lt;&gt;"",計算シート!AB1250&lt;&gt;""),計算シート!AB1250,"")</f>
        <v/>
      </c>
    </row>
    <row r="1251" spans="1:28">
      <c r="A1251" s="54">
        <v>1246</v>
      </c>
      <c r="B1251" s="40"/>
      <c r="C1251" s="39"/>
      <c r="D1251" s="39"/>
      <c r="E1251" s="39"/>
      <c r="F1251" s="38"/>
      <c r="G1251" s="10"/>
      <c r="H1251" s="36"/>
      <c r="I1251" s="37"/>
      <c r="J1251" s="37"/>
      <c r="K1251" s="37"/>
      <c r="L1251" s="37"/>
      <c r="M1251" s="37"/>
      <c r="N1251" s="37"/>
      <c r="O1251" s="37"/>
      <c r="P1251" s="7"/>
      <c r="Q1251" s="7"/>
      <c r="R1251" s="6"/>
      <c r="S1251" s="6"/>
      <c r="T1251" s="6"/>
      <c r="U1251" s="6"/>
      <c r="V1251" s="8"/>
      <c r="W1251" s="6"/>
      <c r="X1251" s="114"/>
      <c r="Y1251" s="6"/>
      <c r="Z1251" s="10"/>
      <c r="AA1251" s="133" t="str">
        <f ca="1">IF(AND(COUNTA(R1251:U1251,X1251:Z1251)=7,COUNTA(V1251:W1251)&gt;=1,計算シート!AA1251&lt;&gt;""),計算シート!AA1251,"")</f>
        <v/>
      </c>
      <c r="AB1251" s="134" t="str">
        <f ca="1">IF(AND(AA1251&lt;&gt;"",計算シート!AB1251&lt;&gt;""),計算シート!AB1251,"")</f>
        <v/>
      </c>
    </row>
    <row r="1252" spans="1:28">
      <c r="A1252" s="54">
        <v>1247</v>
      </c>
      <c r="B1252" s="40"/>
      <c r="C1252" s="39"/>
      <c r="D1252" s="39"/>
      <c r="E1252" s="39"/>
      <c r="F1252" s="38"/>
      <c r="G1252" s="10"/>
      <c r="H1252" s="36"/>
      <c r="I1252" s="37"/>
      <c r="J1252" s="37"/>
      <c r="K1252" s="37"/>
      <c r="L1252" s="37"/>
      <c r="M1252" s="37"/>
      <c r="N1252" s="37"/>
      <c r="O1252" s="37"/>
      <c r="P1252" s="7"/>
      <c r="Q1252" s="7"/>
      <c r="R1252" s="6"/>
      <c r="S1252" s="6"/>
      <c r="T1252" s="6"/>
      <c r="U1252" s="6"/>
      <c r="V1252" s="8"/>
      <c r="W1252" s="6"/>
      <c r="X1252" s="114"/>
      <c r="Y1252" s="6"/>
      <c r="Z1252" s="10"/>
      <c r="AA1252" s="133" t="str">
        <f ca="1">IF(AND(COUNTA(R1252:U1252,X1252:Z1252)=7,COUNTA(V1252:W1252)&gt;=1,計算シート!AA1252&lt;&gt;""),計算シート!AA1252,"")</f>
        <v/>
      </c>
      <c r="AB1252" s="134" t="str">
        <f ca="1">IF(AND(AA1252&lt;&gt;"",計算シート!AB1252&lt;&gt;""),計算シート!AB1252,"")</f>
        <v/>
      </c>
    </row>
    <row r="1253" spans="1:28">
      <c r="A1253" s="54">
        <v>1248</v>
      </c>
      <c r="B1253" s="40"/>
      <c r="C1253" s="39"/>
      <c r="D1253" s="39"/>
      <c r="E1253" s="39"/>
      <c r="F1253" s="38"/>
      <c r="G1253" s="10"/>
      <c r="H1253" s="36"/>
      <c r="I1253" s="37"/>
      <c r="J1253" s="37"/>
      <c r="K1253" s="37"/>
      <c r="L1253" s="37"/>
      <c r="M1253" s="37"/>
      <c r="N1253" s="37"/>
      <c r="O1253" s="37"/>
      <c r="P1253" s="7"/>
      <c r="Q1253" s="7"/>
      <c r="R1253" s="6"/>
      <c r="S1253" s="6"/>
      <c r="T1253" s="6"/>
      <c r="U1253" s="6"/>
      <c r="V1253" s="8"/>
      <c r="W1253" s="6"/>
      <c r="X1253" s="114"/>
      <c r="Y1253" s="6"/>
      <c r="Z1253" s="10"/>
      <c r="AA1253" s="133" t="str">
        <f ca="1">IF(AND(COUNTA(R1253:U1253,X1253:Z1253)=7,COUNTA(V1253:W1253)&gt;=1,計算シート!AA1253&lt;&gt;""),計算シート!AA1253,"")</f>
        <v/>
      </c>
      <c r="AB1253" s="134" t="str">
        <f ca="1">IF(AND(AA1253&lt;&gt;"",計算シート!AB1253&lt;&gt;""),計算シート!AB1253,"")</f>
        <v/>
      </c>
    </row>
    <row r="1254" spans="1:28">
      <c r="A1254" s="54">
        <v>1249</v>
      </c>
      <c r="B1254" s="40"/>
      <c r="C1254" s="39"/>
      <c r="D1254" s="39"/>
      <c r="E1254" s="39"/>
      <c r="F1254" s="38"/>
      <c r="G1254" s="10"/>
      <c r="H1254" s="36"/>
      <c r="I1254" s="37"/>
      <c r="J1254" s="37"/>
      <c r="K1254" s="37"/>
      <c r="L1254" s="37"/>
      <c r="M1254" s="37"/>
      <c r="N1254" s="37"/>
      <c r="O1254" s="37"/>
      <c r="P1254" s="7"/>
      <c r="Q1254" s="7"/>
      <c r="R1254" s="6"/>
      <c r="S1254" s="6"/>
      <c r="T1254" s="6"/>
      <c r="U1254" s="6"/>
      <c r="V1254" s="8"/>
      <c r="W1254" s="6"/>
      <c r="X1254" s="114"/>
      <c r="Y1254" s="6"/>
      <c r="Z1254" s="10"/>
      <c r="AA1254" s="133" t="str">
        <f ca="1">IF(AND(COUNTA(R1254:U1254,X1254:Z1254)=7,COUNTA(V1254:W1254)&gt;=1,計算シート!AA1254&lt;&gt;""),計算シート!AA1254,"")</f>
        <v/>
      </c>
      <c r="AB1254" s="134" t="str">
        <f ca="1">IF(AND(AA1254&lt;&gt;"",計算シート!AB1254&lt;&gt;""),計算シート!AB1254,"")</f>
        <v/>
      </c>
    </row>
    <row r="1255" spans="1:28">
      <c r="A1255" s="54">
        <v>1250</v>
      </c>
      <c r="B1255" s="40"/>
      <c r="C1255" s="39"/>
      <c r="D1255" s="39"/>
      <c r="E1255" s="39"/>
      <c r="F1255" s="38"/>
      <c r="G1255" s="10"/>
      <c r="H1255" s="36"/>
      <c r="I1255" s="37"/>
      <c r="J1255" s="37"/>
      <c r="K1255" s="37"/>
      <c r="L1255" s="37"/>
      <c r="M1255" s="37"/>
      <c r="N1255" s="37"/>
      <c r="O1255" s="37"/>
      <c r="P1255" s="7"/>
      <c r="Q1255" s="7"/>
      <c r="R1255" s="6"/>
      <c r="S1255" s="6"/>
      <c r="T1255" s="6"/>
      <c r="U1255" s="6"/>
      <c r="V1255" s="8"/>
      <c r="W1255" s="6"/>
      <c r="X1255" s="114"/>
      <c r="Y1255" s="6"/>
      <c r="Z1255" s="10"/>
      <c r="AA1255" s="133" t="str">
        <f ca="1">IF(AND(COUNTA(R1255:U1255,X1255:Z1255)=7,COUNTA(V1255:W1255)&gt;=1,計算シート!AA1255&lt;&gt;""),計算シート!AA1255,"")</f>
        <v/>
      </c>
      <c r="AB1255" s="134" t="str">
        <f ca="1">IF(AND(AA1255&lt;&gt;"",計算シート!AB1255&lt;&gt;""),計算シート!AB1255,"")</f>
        <v/>
      </c>
    </row>
    <row r="1256" spans="1:28">
      <c r="A1256" s="54">
        <v>1251</v>
      </c>
      <c r="B1256" s="40"/>
      <c r="C1256" s="39"/>
      <c r="D1256" s="39"/>
      <c r="E1256" s="39"/>
      <c r="F1256" s="38"/>
      <c r="G1256" s="10"/>
      <c r="H1256" s="36"/>
      <c r="I1256" s="37"/>
      <c r="J1256" s="37"/>
      <c r="K1256" s="37"/>
      <c r="L1256" s="37"/>
      <c r="M1256" s="37"/>
      <c r="N1256" s="37"/>
      <c r="O1256" s="37"/>
      <c r="P1256" s="7"/>
      <c r="Q1256" s="7"/>
      <c r="R1256" s="6"/>
      <c r="S1256" s="6"/>
      <c r="T1256" s="6"/>
      <c r="U1256" s="6"/>
      <c r="V1256" s="8"/>
      <c r="W1256" s="6"/>
      <c r="X1256" s="114"/>
      <c r="Y1256" s="6"/>
      <c r="Z1256" s="10"/>
      <c r="AA1256" s="133" t="str">
        <f ca="1">IF(AND(COUNTA(R1256:U1256,X1256:Z1256)=7,COUNTA(V1256:W1256)&gt;=1,計算シート!AA1256&lt;&gt;""),計算シート!AA1256,"")</f>
        <v/>
      </c>
      <c r="AB1256" s="134" t="str">
        <f ca="1">IF(AND(AA1256&lt;&gt;"",計算シート!AB1256&lt;&gt;""),計算シート!AB1256,"")</f>
        <v/>
      </c>
    </row>
    <row r="1257" spans="1:28">
      <c r="A1257" s="54">
        <v>1252</v>
      </c>
      <c r="B1257" s="40"/>
      <c r="C1257" s="39"/>
      <c r="D1257" s="39"/>
      <c r="E1257" s="39"/>
      <c r="F1257" s="38"/>
      <c r="G1257" s="10"/>
      <c r="H1257" s="36"/>
      <c r="I1257" s="37"/>
      <c r="J1257" s="37"/>
      <c r="K1257" s="37"/>
      <c r="L1257" s="37"/>
      <c r="M1257" s="37"/>
      <c r="N1257" s="37"/>
      <c r="O1257" s="37"/>
      <c r="P1257" s="7"/>
      <c r="Q1257" s="7"/>
      <c r="R1257" s="6"/>
      <c r="S1257" s="6"/>
      <c r="T1257" s="6"/>
      <c r="U1257" s="6"/>
      <c r="V1257" s="8"/>
      <c r="W1257" s="6"/>
      <c r="X1257" s="114"/>
      <c r="Y1257" s="6"/>
      <c r="Z1257" s="10"/>
      <c r="AA1257" s="133" t="str">
        <f ca="1">IF(AND(COUNTA(R1257:U1257,X1257:Z1257)=7,COUNTA(V1257:W1257)&gt;=1,計算シート!AA1257&lt;&gt;""),計算シート!AA1257,"")</f>
        <v/>
      </c>
      <c r="AB1257" s="134" t="str">
        <f ca="1">IF(AND(AA1257&lt;&gt;"",計算シート!AB1257&lt;&gt;""),計算シート!AB1257,"")</f>
        <v/>
      </c>
    </row>
    <row r="1258" spans="1:28">
      <c r="A1258" s="54">
        <v>1253</v>
      </c>
      <c r="B1258" s="40"/>
      <c r="C1258" s="39"/>
      <c r="D1258" s="39"/>
      <c r="E1258" s="39"/>
      <c r="F1258" s="38"/>
      <c r="G1258" s="10"/>
      <c r="H1258" s="36"/>
      <c r="I1258" s="37"/>
      <c r="J1258" s="37"/>
      <c r="K1258" s="37"/>
      <c r="L1258" s="37"/>
      <c r="M1258" s="37"/>
      <c r="N1258" s="37"/>
      <c r="O1258" s="37"/>
      <c r="P1258" s="7"/>
      <c r="Q1258" s="7"/>
      <c r="R1258" s="6"/>
      <c r="S1258" s="6"/>
      <c r="T1258" s="6"/>
      <c r="U1258" s="6"/>
      <c r="V1258" s="8"/>
      <c r="W1258" s="6"/>
      <c r="X1258" s="114"/>
      <c r="Y1258" s="6"/>
      <c r="Z1258" s="10"/>
      <c r="AA1258" s="133" t="str">
        <f ca="1">IF(AND(COUNTA(R1258:U1258,X1258:Z1258)=7,COUNTA(V1258:W1258)&gt;=1,計算シート!AA1258&lt;&gt;""),計算シート!AA1258,"")</f>
        <v/>
      </c>
      <c r="AB1258" s="134" t="str">
        <f ca="1">IF(AND(AA1258&lt;&gt;"",計算シート!AB1258&lt;&gt;""),計算シート!AB1258,"")</f>
        <v/>
      </c>
    </row>
    <row r="1259" spans="1:28">
      <c r="A1259" s="54">
        <v>1254</v>
      </c>
      <c r="B1259" s="40"/>
      <c r="C1259" s="39"/>
      <c r="D1259" s="39"/>
      <c r="E1259" s="39"/>
      <c r="F1259" s="38"/>
      <c r="G1259" s="10"/>
      <c r="H1259" s="36"/>
      <c r="I1259" s="37"/>
      <c r="J1259" s="37"/>
      <c r="K1259" s="37"/>
      <c r="L1259" s="37"/>
      <c r="M1259" s="37"/>
      <c r="N1259" s="37"/>
      <c r="O1259" s="37"/>
      <c r="P1259" s="7"/>
      <c r="Q1259" s="7"/>
      <c r="R1259" s="6"/>
      <c r="S1259" s="6"/>
      <c r="T1259" s="6"/>
      <c r="U1259" s="6"/>
      <c r="V1259" s="8"/>
      <c r="W1259" s="6"/>
      <c r="X1259" s="114"/>
      <c r="Y1259" s="6"/>
      <c r="Z1259" s="10"/>
      <c r="AA1259" s="133" t="str">
        <f ca="1">IF(AND(COUNTA(R1259:U1259,X1259:Z1259)=7,COUNTA(V1259:W1259)&gt;=1,計算シート!AA1259&lt;&gt;""),計算シート!AA1259,"")</f>
        <v/>
      </c>
      <c r="AB1259" s="134" t="str">
        <f ca="1">IF(AND(AA1259&lt;&gt;"",計算シート!AB1259&lt;&gt;""),計算シート!AB1259,"")</f>
        <v/>
      </c>
    </row>
    <row r="1260" spans="1:28">
      <c r="A1260" s="54">
        <v>1255</v>
      </c>
      <c r="B1260" s="40"/>
      <c r="C1260" s="39"/>
      <c r="D1260" s="39"/>
      <c r="E1260" s="39"/>
      <c r="F1260" s="38"/>
      <c r="G1260" s="10"/>
      <c r="H1260" s="36"/>
      <c r="I1260" s="37"/>
      <c r="J1260" s="37"/>
      <c r="K1260" s="37"/>
      <c r="L1260" s="37"/>
      <c r="M1260" s="37"/>
      <c r="N1260" s="37"/>
      <c r="O1260" s="37"/>
      <c r="P1260" s="7"/>
      <c r="Q1260" s="7"/>
      <c r="R1260" s="6"/>
      <c r="S1260" s="6"/>
      <c r="T1260" s="6"/>
      <c r="U1260" s="6"/>
      <c r="V1260" s="8"/>
      <c r="W1260" s="6"/>
      <c r="X1260" s="114"/>
      <c r="Y1260" s="6"/>
      <c r="Z1260" s="10"/>
      <c r="AA1260" s="133" t="str">
        <f ca="1">IF(AND(COUNTA(R1260:U1260,X1260:Z1260)=7,COUNTA(V1260:W1260)&gt;=1,計算シート!AA1260&lt;&gt;""),計算シート!AA1260,"")</f>
        <v/>
      </c>
      <c r="AB1260" s="134" t="str">
        <f ca="1">IF(AND(AA1260&lt;&gt;"",計算シート!AB1260&lt;&gt;""),計算シート!AB1260,"")</f>
        <v/>
      </c>
    </row>
    <row r="1261" spans="1:28">
      <c r="A1261" s="54">
        <v>1256</v>
      </c>
      <c r="B1261" s="40"/>
      <c r="C1261" s="39"/>
      <c r="D1261" s="39"/>
      <c r="E1261" s="39"/>
      <c r="F1261" s="38"/>
      <c r="G1261" s="10"/>
      <c r="H1261" s="36"/>
      <c r="I1261" s="37"/>
      <c r="J1261" s="37"/>
      <c r="K1261" s="37"/>
      <c r="L1261" s="37"/>
      <c r="M1261" s="37"/>
      <c r="N1261" s="37"/>
      <c r="O1261" s="37"/>
      <c r="P1261" s="7"/>
      <c r="Q1261" s="7"/>
      <c r="R1261" s="6"/>
      <c r="S1261" s="6"/>
      <c r="T1261" s="6"/>
      <c r="U1261" s="6"/>
      <c r="V1261" s="8"/>
      <c r="W1261" s="6"/>
      <c r="X1261" s="114"/>
      <c r="Y1261" s="6"/>
      <c r="Z1261" s="10"/>
      <c r="AA1261" s="133" t="str">
        <f ca="1">IF(AND(COUNTA(R1261:U1261,X1261:Z1261)=7,COUNTA(V1261:W1261)&gt;=1,計算シート!AA1261&lt;&gt;""),計算シート!AA1261,"")</f>
        <v/>
      </c>
      <c r="AB1261" s="134" t="str">
        <f ca="1">IF(AND(AA1261&lt;&gt;"",計算シート!AB1261&lt;&gt;""),計算シート!AB1261,"")</f>
        <v/>
      </c>
    </row>
    <row r="1262" spans="1:28">
      <c r="A1262" s="54">
        <v>1257</v>
      </c>
      <c r="B1262" s="40"/>
      <c r="C1262" s="39"/>
      <c r="D1262" s="39"/>
      <c r="E1262" s="39"/>
      <c r="F1262" s="38"/>
      <c r="G1262" s="10"/>
      <c r="H1262" s="36"/>
      <c r="I1262" s="37"/>
      <c r="J1262" s="37"/>
      <c r="K1262" s="37"/>
      <c r="L1262" s="37"/>
      <c r="M1262" s="37"/>
      <c r="N1262" s="37"/>
      <c r="O1262" s="37"/>
      <c r="P1262" s="7"/>
      <c r="Q1262" s="7"/>
      <c r="R1262" s="6"/>
      <c r="S1262" s="6"/>
      <c r="T1262" s="6"/>
      <c r="U1262" s="6"/>
      <c r="V1262" s="8"/>
      <c r="W1262" s="6"/>
      <c r="X1262" s="114"/>
      <c r="Y1262" s="6"/>
      <c r="Z1262" s="10"/>
      <c r="AA1262" s="133" t="str">
        <f ca="1">IF(AND(COUNTA(R1262:U1262,X1262:Z1262)=7,COUNTA(V1262:W1262)&gt;=1,計算シート!AA1262&lt;&gt;""),計算シート!AA1262,"")</f>
        <v/>
      </c>
      <c r="AB1262" s="134" t="str">
        <f ca="1">IF(AND(AA1262&lt;&gt;"",計算シート!AB1262&lt;&gt;""),計算シート!AB1262,"")</f>
        <v/>
      </c>
    </row>
    <row r="1263" spans="1:28">
      <c r="A1263" s="54">
        <v>1258</v>
      </c>
      <c r="B1263" s="40"/>
      <c r="C1263" s="39"/>
      <c r="D1263" s="39"/>
      <c r="E1263" s="39"/>
      <c r="F1263" s="38"/>
      <c r="G1263" s="10"/>
      <c r="H1263" s="36"/>
      <c r="I1263" s="37"/>
      <c r="J1263" s="37"/>
      <c r="K1263" s="37"/>
      <c r="L1263" s="37"/>
      <c r="M1263" s="37"/>
      <c r="N1263" s="37"/>
      <c r="O1263" s="37"/>
      <c r="P1263" s="7"/>
      <c r="Q1263" s="7"/>
      <c r="R1263" s="6"/>
      <c r="S1263" s="6"/>
      <c r="T1263" s="6"/>
      <c r="U1263" s="6"/>
      <c r="V1263" s="8"/>
      <c r="W1263" s="6"/>
      <c r="X1263" s="114"/>
      <c r="Y1263" s="6"/>
      <c r="Z1263" s="10"/>
      <c r="AA1263" s="133" t="str">
        <f ca="1">IF(AND(COUNTA(R1263:U1263,X1263:Z1263)=7,COUNTA(V1263:W1263)&gt;=1,計算シート!AA1263&lt;&gt;""),計算シート!AA1263,"")</f>
        <v/>
      </c>
      <c r="AB1263" s="134" t="str">
        <f ca="1">IF(AND(AA1263&lt;&gt;"",計算シート!AB1263&lt;&gt;""),計算シート!AB1263,"")</f>
        <v/>
      </c>
    </row>
    <row r="1264" spans="1:28">
      <c r="A1264" s="54">
        <v>1259</v>
      </c>
      <c r="B1264" s="40"/>
      <c r="C1264" s="39"/>
      <c r="D1264" s="39"/>
      <c r="E1264" s="39"/>
      <c r="F1264" s="38"/>
      <c r="G1264" s="10"/>
      <c r="H1264" s="36"/>
      <c r="I1264" s="37"/>
      <c r="J1264" s="37"/>
      <c r="K1264" s="37"/>
      <c r="L1264" s="37"/>
      <c r="M1264" s="37"/>
      <c r="N1264" s="37"/>
      <c r="O1264" s="37"/>
      <c r="P1264" s="7"/>
      <c r="Q1264" s="7"/>
      <c r="R1264" s="6"/>
      <c r="S1264" s="6"/>
      <c r="T1264" s="6"/>
      <c r="U1264" s="6"/>
      <c r="V1264" s="8"/>
      <c r="W1264" s="6"/>
      <c r="X1264" s="114"/>
      <c r="Y1264" s="6"/>
      <c r="Z1264" s="10"/>
      <c r="AA1264" s="133" t="str">
        <f ca="1">IF(AND(COUNTA(R1264:U1264,X1264:Z1264)=7,COUNTA(V1264:W1264)&gt;=1,計算シート!AA1264&lt;&gt;""),計算シート!AA1264,"")</f>
        <v/>
      </c>
      <c r="AB1264" s="134" t="str">
        <f ca="1">IF(AND(AA1264&lt;&gt;"",計算シート!AB1264&lt;&gt;""),計算シート!AB1264,"")</f>
        <v/>
      </c>
    </row>
    <row r="1265" spans="1:28">
      <c r="A1265" s="54">
        <v>1260</v>
      </c>
      <c r="B1265" s="40"/>
      <c r="C1265" s="39"/>
      <c r="D1265" s="39"/>
      <c r="E1265" s="39"/>
      <c r="F1265" s="38"/>
      <c r="G1265" s="10"/>
      <c r="H1265" s="36"/>
      <c r="I1265" s="37"/>
      <c r="J1265" s="37"/>
      <c r="K1265" s="37"/>
      <c r="L1265" s="37"/>
      <c r="M1265" s="37"/>
      <c r="N1265" s="37"/>
      <c r="O1265" s="37"/>
      <c r="P1265" s="7"/>
      <c r="Q1265" s="7"/>
      <c r="R1265" s="6"/>
      <c r="S1265" s="6"/>
      <c r="T1265" s="6"/>
      <c r="U1265" s="6"/>
      <c r="V1265" s="8"/>
      <c r="W1265" s="6"/>
      <c r="X1265" s="114"/>
      <c r="Y1265" s="6"/>
      <c r="Z1265" s="10"/>
      <c r="AA1265" s="133" t="str">
        <f ca="1">IF(AND(COUNTA(R1265:U1265,X1265:Z1265)=7,COUNTA(V1265:W1265)&gt;=1,計算シート!AA1265&lt;&gt;""),計算シート!AA1265,"")</f>
        <v/>
      </c>
      <c r="AB1265" s="134" t="str">
        <f ca="1">IF(AND(AA1265&lt;&gt;"",計算シート!AB1265&lt;&gt;""),計算シート!AB1265,"")</f>
        <v/>
      </c>
    </row>
    <row r="1266" spans="1:28">
      <c r="A1266" s="54">
        <v>1261</v>
      </c>
      <c r="B1266" s="40"/>
      <c r="C1266" s="39"/>
      <c r="D1266" s="39"/>
      <c r="E1266" s="39"/>
      <c r="F1266" s="38"/>
      <c r="G1266" s="10"/>
      <c r="H1266" s="36"/>
      <c r="I1266" s="37"/>
      <c r="J1266" s="37"/>
      <c r="K1266" s="37"/>
      <c r="L1266" s="37"/>
      <c r="M1266" s="37"/>
      <c r="N1266" s="37"/>
      <c r="O1266" s="37"/>
      <c r="P1266" s="7"/>
      <c r="Q1266" s="7"/>
      <c r="R1266" s="6"/>
      <c r="S1266" s="6"/>
      <c r="T1266" s="6"/>
      <c r="U1266" s="6"/>
      <c r="V1266" s="8"/>
      <c r="W1266" s="6"/>
      <c r="X1266" s="114"/>
      <c r="Y1266" s="6"/>
      <c r="Z1266" s="10"/>
      <c r="AA1266" s="133" t="str">
        <f ca="1">IF(AND(COUNTA(R1266:U1266,X1266:Z1266)=7,COUNTA(V1266:W1266)&gt;=1,計算シート!AA1266&lt;&gt;""),計算シート!AA1266,"")</f>
        <v/>
      </c>
      <c r="AB1266" s="134" t="str">
        <f ca="1">IF(AND(AA1266&lt;&gt;"",計算シート!AB1266&lt;&gt;""),計算シート!AB1266,"")</f>
        <v/>
      </c>
    </row>
    <row r="1267" spans="1:28">
      <c r="A1267" s="54">
        <v>1262</v>
      </c>
      <c r="B1267" s="40"/>
      <c r="C1267" s="39"/>
      <c r="D1267" s="39"/>
      <c r="E1267" s="39"/>
      <c r="F1267" s="38"/>
      <c r="G1267" s="10"/>
      <c r="H1267" s="36"/>
      <c r="I1267" s="37"/>
      <c r="J1267" s="37"/>
      <c r="K1267" s="37"/>
      <c r="L1267" s="37"/>
      <c r="M1267" s="37"/>
      <c r="N1267" s="37"/>
      <c r="O1267" s="37"/>
      <c r="P1267" s="7"/>
      <c r="Q1267" s="7"/>
      <c r="R1267" s="6"/>
      <c r="S1267" s="6"/>
      <c r="T1267" s="6"/>
      <c r="U1267" s="6"/>
      <c r="V1267" s="8"/>
      <c r="W1267" s="6"/>
      <c r="X1267" s="114"/>
      <c r="Y1267" s="6"/>
      <c r="Z1267" s="10"/>
      <c r="AA1267" s="133" t="str">
        <f ca="1">IF(AND(COUNTA(R1267:U1267,X1267:Z1267)=7,COUNTA(V1267:W1267)&gt;=1,計算シート!AA1267&lt;&gt;""),計算シート!AA1267,"")</f>
        <v/>
      </c>
      <c r="AB1267" s="134" t="str">
        <f ca="1">IF(AND(AA1267&lt;&gt;"",計算シート!AB1267&lt;&gt;""),計算シート!AB1267,"")</f>
        <v/>
      </c>
    </row>
    <row r="1268" spans="1:28">
      <c r="A1268" s="54">
        <v>1263</v>
      </c>
      <c r="B1268" s="40"/>
      <c r="C1268" s="39"/>
      <c r="D1268" s="39"/>
      <c r="E1268" s="39"/>
      <c r="F1268" s="38"/>
      <c r="G1268" s="10"/>
      <c r="H1268" s="36"/>
      <c r="I1268" s="37"/>
      <c r="J1268" s="37"/>
      <c r="K1268" s="37"/>
      <c r="L1268" s="37"/>
      <c r="M1268" s="37"/>
      <c r="N1268" s="37"/>
      <c r="O1268" s="37"/>
      <c r="P1268" s="7"/>
      <c r="Q1268" s="7"/>
      <c r="R1268" s="6"/>
      <c r="S1268" s="6"/>
      <c r="T1268" s="6"/>
      <c r="U1268" s="6"/>
      <c r="V1268" s="8"/>
      <c r="W1268" s="6"/>
      <c r="X1268" s="114"/>
      <c r="Y1268" s="6"/>
      <c r="Z1268" s="10"/>
      <c r="AA1268" s="133" t="str">
        <f ca="1">IF(AND(COUNTA(R1268:U1268,X1268:Z1268)=7,COUNTA(V1268:W1268)&gt;=1,計算シート!AA1268&lt;&gt;""),計算シート!AA1268,"")</f>
        <v/>
      </c>
      <c r="AB1268" s="134" t="str">
        <f ca="1">IF(AND(AA1268&lt;&gt;"",計算シート!AB1268&lt;&gt;""),計算シート!AB1268,"")</f>
        <v/>
      </c>
    </row>
    <row r="1269" spans="1:28">
      <c r="A1269" s="54">
        <v>1264</v>
      </c>
      <c r="B1269" s="40"/>
      <c r="C1269" s="39"/>
      <c r="D1269" s="39"/>
      <c r="E1269" s="39"/>
      <c r="F1269" s="38"/>
      <c r="G1269" s="10"/>
      <c r="H1269" s="36"/>
      <c r="I1269" s="37"/>
      <c r="J1269" s="37"/>
      <c r="K1269" s="37"/>
      <c r="L1269" s="37"/>
      <c r="M1269" s="37"/>
      <c r="N1269" s="37"/>
      <c r="O1269" s="37"/>
      <c r="P1269" s="7"/>
      <c r="Q1269" s="7"/>
      <c r="R1269" s="6"/>
      <c r="S1269" s="6"/>
      <c r="T1269" s="6"/>
      <c r="U1269" s="6"/>
      <c r="V1269" s="8"/>
      <c r="W1269" s="6"/>
      <c r="X1269" s="114"/>
      <c r="Y1269" s="6"/>
      <c r="Z1269" s="10"/>
      <c r="AA1269" s="133" t="str">
        <f ca="1">IF(AND(COUNTA(R1269:U1269,X1269:Z1269)=7,COUNTA(V1269:W1269)&gt;=1,計算シート!AA1269&lt;&gt;""),計算シート!AA1269,"")</f>
        <v/>
      </c>
      <c r="AB1269" s="134" t="str">
        <f ca="1">IF(AND(AA1269&lt;&gt;"",計算シート!AB1269&lt;&gt;""),計算シート!AB1269,"")</f>
        <v/>
      </c>
    </row>
    <row r="1270" spans="1:28">
      <c r="A1270" s="54">
        <v>1265</v>
      </c>
      <c r="B1270" s="40"/>
      <c r="C1270" s="39"/>
      <c r="D1270" s="39"/>
      <c r="E1270" s="39"/>
      <c r="F1270" s="38"/>
      <c r="G1270" s="10"/>
      <c r="H1270" s="36"/>
      <c r="I1270" s="37"/>
      <c r="J1270" s="37"/>
      <c r="K1270" s="37"/>
      <c r="L1270" s="37"/>
      <c r="M1270" s="37"/>
      <c r="N1270" s="37"/>
      <c r="O1270" s="37"/>
      <c r="P1270" s="7"/>
      <c r="Q1270" s="7"/>
      <c r="R1270" s="6"/>
      <c r="S1270" s="6"/>
      <c r="T1270" s="6"/>
      <c r="U1270" s="6"/>
      <c r="V1270" s="8"/>
      <c r="W1270" s="6"/>
      <c r="X1270" s="114"/>
      <c r="Y1270" s="6"/>
      <c r="Z1270" s="10"/>
      <c r="AA1270" s="133" t="str">
        <f ca="1">IF(AND(COUNTA(R1270:U1270,X1270:Z1270)=7,COUNTA(V1270:W1270)&gt;=1,計算シート!AA1270&lt;&gt;""),計算シート!AA1270,"")</f>
        <v/>
      </c>
      <c r="AB1270" s="134" t="str">
        <f ca="1">IF(AND(AA1270&lt;&gt;"",計算シート!AB1270&lt;&gt;""),計算シート!AB1270,"")</f>
        <v/>
      </c>
    </row>
    <row r="1271" spans="1:28">
      <c r="A1271" s="54">
        <v>1266</v>
      </c>
      <c r="B1271" s="40"/>
      <c r="C1271" s="39"/>
      <c r="D1271" s="39"/>
      <c r="E1271" s="39"/>
      <c r="F1271" s="38"/>
      <c r="G1271" s="10"/>
      <c r="H1271" s="36"/>
      <c r="I1271" s="37"/>
      <c r="J1271" s="37"/>
      <c r="K1271" s="37"/>
      <c r="L1271" s="37"/>
      <c r="M1271" s="37"/>
      <c r="N1271" s="37"/>
      <c r="O1271" s="37"/>
      <c r="P1271" s="7"/>
      <c r="Q1271" s="7"/>
      <c r="R1271" s="6"/>
      <c r="S1271" s="6"/>
      <c r="T1271" s="6"/>
      <c r="U1271" s="6"/>
      <c r="V1271" s="8"/>
      <c r="W1271" s="6"/>
      <c r="X1271" s="114"/>
      <c r="Y1271" s="6"/>
      <c r="Z1271" s="10"/>
      <c r="AA1271" s="133" t="str">
        <f ca="1">IF(AND(COUNTA(R1271:U1271,X1271:Z1271)=7,COUNTA(V1271:W1271)&gt;=1,計算シート!AA1271&lt;&gt;""),計算シート!AA1271,"")</f>
        <v/>
      </c>
      <c r="AB1271" s="134" t="str">
        <f ca="1">IF(AND(AA1271&lt;&gt;"",計算シート!AB1271&lt;&gt;""),計算シート!AB1271,"")</f>
        <v/>
      </c>
    </row>
    <row r="1272" spans="1:28">
      <c r="A1272" s="54">
        <v>1267</v>
      </c>
      <c r="B1272" s="40"/>
      <c r="C1272" s="39"/>
      <c r="D1272" s="39"/>
      <c r="E1272" s="39"/>
      <c r="F1272" s="38"/>
      <c r="G1272" s="10"/>
      <c r="H1272" s="36"/>
      <c r="I1272" s="37"/>
      <c r="J1272" s="37"/>
      <c r="K1272" s="37"/>
      <c r="L1272" s="37"/>
      <c r="M1272" s="37"/>
      <c r="N1272" s="37"/>
      <c r="O1272" s="37"/>
      <c r="P1272" s="7"/>
      <c r="Q1272" s="7"/>
      <c r="R1272" s="6"/>
      <c r="S1272" s="6"/>
      <c r="T1272" s="6"/>
      <c r="U1272" s="6"/>
      <c r="V1272" s="8"/>
      <c r="W1272" s="6"/>
      <c r="X1272" s="114"/>
      <c r="Y1272" s="6"/>
      <c r="Z1272" s="10"/>
      <c r="AA1272" s="133" t="str">
        <f ca="1">IF(AND(COUNTA(R1272:U1272,X1272:Z1272)=7,COUNTA(V1272:W1272)&gt;=1,計算シート!AA1272&lt;&gt;""),計算シート!AA1272,"")</f>
        <v/>
      </c>
      <c r="AB1272" s="134" t="str">
        <f ca="1">IF(AND(AA1272&lt;&gt;"",計算シート!AB1272&lt;&gt;""),計算シート!AB1272,"")</f>
        <v/>
      </c>
    </row>
    <row r="1273" spans="1:28">
      <c r="A1273" s="54">
        <v>1268</v>
      </c>
      <c r="B1273" s="40"/>
      <c r="C1273" s="39"/>
      <c r="D1273" s="39"/>
      <c r="E1273" s="39"/>
      <c r="F1273" s="38"/>
      <c r="G1273" s="10"/>
      <c r="H1273" s="36"/>
      <c r="I1273" s="37"/>
      <c r="J1273" s="37"/>
      <c r="K1273" s="37"/>
      <c r="L1273" s="37"/>
      <c r="M1273" s="37"/>
      <c r="N1273" s="37"/>
      <c r="O1273" s="37"/>
      <c r="P1273" s="7"/>
      <c r="Q1273" s="7"/>
      <c r="R1273" s="6"/>
      <c r="S1273" s="6"/>
      <c r="T1273" s="6"/>
      <c r="U1273" s="6"/>
      <c r="V1273" s="8"/>
      <c r="W1273" s="6"/>
      <c r="X1273" s="114"/>
      <c r="Y1273" s="6"/>
      <c r="Z1273" s="10"/>
      <c r="AA1273" s="133" t="str">
        <f ca="1">IF(AND(COUNTA(R1273:U1273,X1273:Z1273)=7,COUNTA(V1273:W1273)&gt;=1,計算シート!AA1273&lt;&gt;""),計算シート!AA1273,"")</f>
        <v/>
      </c>
      <c r="AB1273" s="134" t="str">
        <f ca="1">IF(AND(AA1273&lt;&gt;"",計算シート!AB1273&lt;&gt;""),計算シート!AB1273,"")</f>
        <v/>
      </c>
    </row>
    <row r="1274" spans="1:28">
      <c r="A1274" s="54">
        <v>1269</v>
      </c>
      <c r="B1274" s="40"/>
      <c r="C1274" s="39"/>
      <c r="D1274" s="39"/>
      <c r="E1274" s="39"/>
      <c r="F1274" s="38"/>
      <c r="G1274" s="10"/>
      <c r="H1274" s="36"/>
      <c r="I1274" s="37"/>
      <c r="J1274" s="37"/>
      <c r="K1274" s="37"/>
      <c r="L1274" s="37"/>
      <c r="M1274" s="37"/>
      <c r="N1274" s="37"/>
      <c r="O1274" s="37"/>
      <c r="P1274" s="7"/>
      <c r="Q1274" s="7"/>
      <c r="R1274" s="6"/>
      <c r="S1274" s="6"/>
      <c r="T1274" s="6"/>
      <c r="U1274" s="6"/>
      <c r="V1274" s="8"/>
      <c r="W1274" s="6"/>
      <c r="X1274" s="114"/>
      <c r="Y1274" s="6"/>
      <c r="Z1274" s="10"/>
      <c r="AA1274" s="133" t="str">
        <f ca="1">IF(AND(COUNTA(R1274:U1274,X1274:Z1274)=7,COUNTA(V1274:W1274)&gt;=1,計算シート!AA1274&lt;&gt;""),計算シート!AA1274,"")</f>
        <v/>
      </c>
      <c r="AB1274" s="134" t="str">
        <f ca="1">IF(AND(AA1274&lt;&gt;"",計算シート!AB1274&lt;&gt;""),計算シート!AB1274,"")</f>
        <v/>
      </c>
    </row>
    <row r="1275" spans="1:28">
      <c r="A1275" s="54">
        <v>1270</v>
      </c>
      <c r="B1275" s="40"/>
      <c r="C1275" s="39"/>
      <c r="D1275" s="39"/>
      <c r="E1275" s="39"/>
      <c r="F1275" s="38"/>
      <c r="G1275" s="10"/>
      <c r="H1275" s="36"/>
      <c r="I1275" s="37"/>
      <c r="J1275" s="37"/>
      <c r="K1275" s="37"/>
      <c r="L1275" s="37"/>
      <c r="M1275" s="37"/>
      <c r="N1275" s="37"/>
      <c r="O1275" s="37"/>
      <c r="P1275" s="7"/>
      <c r="Q1275" s="7"/>
      <c r="R1275" s="6"/>
      <c r="S1275" s="6"/>
      <c r="T1275" s="6"/>
      <c r="U1275" s="6"/>
      <c r="V1275" s="8"/>
      <c r="W1275" s="6"/>
      <c r="X1275" s="114"/>
      <c r="Y1275" s="6"/>
      <c r="Z1275" s="10"/>
      <c r="AA1275" s="133" t="str">
        <f ca="1">IF(AND(COUNTA(R1275:U1275,X1275:Z1275)=7,COUNTA(V1275:W1275)&gt;=1,計算シート!AA1275&lt;&gt;""),計算シート!AA1275,"")</f>
        <v/>
      </c>
      <c r="AB1275" s="134" t="str">
        <f ca="1">IF(AND(AA1275&lt;&gt;"",計算シート!AB1275&lt;&gt;""),計算シート!AB1275,"")</f>
        <v/>
      </c>
    </row>
    <row r="1276" spans="1:28">
      <c r="A1276" s="54">
        <v>1271</v>
      </c>
      <c r="B1276" s="40"/>
      <c r="C1276" s="39"/>
      <c r="D1276" s="39"/>
      <c r="E1276" s="39"/>
      <c r="F1276" s="38"/>
      <c r="G1276" s="10"/>
      <c r="H1276" s="36"/>
      <c r="I1276" s="37"/>
      <c r="J1276" s="37"/>
      <c r="K1276" s="37"/>
      <c r="L1276" s="37"/>
      <c r="M1276" s="37"/>
      <c r="N1276" s="37"/>
      <c r="O1276" s="37"/>
      <c r="P1276" s="7"/>
      <c r="Q1276" s="7"/>
      <c r="R1276" s="6"/>
      <c r="S1276" s="6"/>
      <c r="T1276" s="6"/>
      <c r="U1276" s="6"/>
      <c r="V1276" s="8"/>
      <c r="W1276" s="6"/>
      <c r="X1276" s="114"/>
      <c r="Y1276" s="6"/>
      <c r="Z1276" s="10"/>
      <c r="AA1276" s="133" t="str">
        <f ca="1">IF(AND(COUNTA(R1276:U1276,X1276:Z1276)=7,COUNTA(V1276:W1276)&gt;=1,計算シート!AA1276&lt;&gt;""),計算シート!AA1276,"")</f>
        <v/>
      </c>
      <c r="AB1276" s="134" t="str">
        <f ca="1">IF(AND(AA1276&lt;&gt;"",計算シート!AB1276&lt;&gt;""),計算シート!AB1276,"")</f>
        <v/>
      </c>
    </row>
    <row r="1277" spans="1:28">
      <c r="A1277" s="54">
        <v>1272</v>
      </c>
      <c r="B1277" s="40"/>
      <c r="C1277" s="39"/>
      <c r="D1277" s="39"/>
      <c r="E1277" s="39"/>
      <c r="F1277" s="38"/>
      <c r="G1277" s="10"/>
      <c r="H1277" s="36"/>
      <c r="I1277" s="37"/>
      <c r="J1277" s="37"/>
      <c r="K1277" s="37"/>
      <c r="L1277" s="37"/>
      <c r="M1277" s="37"/>
      <c r="N1277" s="37"/>
      <c r="O1277" s="37"/>
      <c r="P1277" s="7"/>
      <c r="Q1277" s="7"/>
      <c r="R1277" s="6"/>
      <c r="S1277" s="6"/>
      <c r="T1277" s="6"/>
      <c r="U1277" s="6"/>
      <c r="V1277" s="8"/>
      <c r="W1277" s="6"/>
      <c r="X1277" s="114"/>
      <c r="Y1277" s="6"/>
      <c r="Z1277" s="10"/>
      <c r="AA1277" s="133" t="str">
        <f ca="1">IF(AND(COUNTA(R1277:U1277,X1277:Z1277)=7,COUNTA(V1277:W1277)&gt;=1,計算シート!AA1277&lt;&gt;""),計算シート!AA1277,"")</f>
        <v/>
      </c>
      <c r="AB1277" s="134" t="str">
        <f ca="1">IF(AND(AA1277&lt;&gt;"",計算シート!AB1277&lt;&gt;""),計算シート!AB1277,"")</f>
        <v/>
      </c>
    </row>
    <row r="1278" spans="1:28">
      <c r="A1278" s="54">
        <v>1273</v>
      </c>
      <c r="B1278" s="40"/>
      <c r="C1278" s="39"/>
      <c r="D1278" s="39"/>
      <c r="E1278" s="39"/>
      <c r="F1278" s="38"/>
      <c r="G1278" s="10"/>
      <c r="H1278" s="36"/>
      <c r="I1278" s="37"/>
      <c r="J1278" s="37"/>
      <c r="K1278" s="37"/>
      <c r="L1278" s="37"/>
      <c r="M1278" s="37"/>
      <c r="N1278" s="37"/>
      <c r="O1278" s="37"/>
      <c r="P1278" s="7"/>
      <c r="Q1278" s="7"/>
      <c r="R1278" s="6"/>
      <c r="S1278" s="6"/>
      <c r="T1278" s="6"/>
      <c r="U1278" s="6"/>
      <c r="V1278" s="8"/>
      <c r="W1278" s="6"/>
      <c r="X1278" s="114"/>
      <c r="Y1278" s="6"/>
      <c r="Z1278" s="10"/>
      <c r="AA1278" s="133" t="str">
        <f ca="1">IF(AND(COUNTA(R1278:U1278,X1278:Z1278)=7,COUNTA(V1278:W1278)&gt;=1,計算シート!AA1278&lt;&gt;""),計算シート!AA1278,"")</f>
        <v/>
      </c>
      <c r="AB1278" s="134" t="str">
        <f ca="1">IF(AND(AA1278&lt;&gt;"",計算シート!AB1278&lt;&gt;""),計算シート!AB1278,"")</f>
        <v/>
      </c>
    </row>
    <row r="1279" spans="1:28">
      <c r="A1279" s="54">
        <v>1274</v>
      </c>
      <c r="B1279" s="40"/>
      <c r="C1279" s="39"/>
      <c r="D1279" s="39"/>
      <c r="E1279" s="39"/>
      <c r="F1279" s="38"/>
      <c r="G1279" s="10"/>
      <c r="H1279" s="36"/>
      <c r="I1279" s="37"/>
      <c r="J1279" s="37"/>
      <c r="K1279" s="37"/>
      <c r="L1279" s="37"/>
      <c r="M1279" s="37"/>
      <c r="N1279" s="37"/>
      <c r="O1279" s="37"/>
      <c r="P1279" s="7"/>
      <c r="Q1279" s="7"/>
      <c r="R1279" s="6"/>
      <c r="S1279" s="6"/>
      <c r="T1279" s="6"/>
      <c r="U1279" s="6"/>
      <c r="V1279" s="8"/>
      <c r="W1279" s="6"/>
      <c r="X1279" s="114"/>
      <c r="Y1279" s="6"/>
      <c r="Z1279" s="10"/>
      <c r="AA1279" s="133" t="str">
        <f ca="1">IF(AND(COUNTA(R1279:U1279,X1279:Z1279)=7,COUNTA(V1279:W1279)&gt;=1,計算シート!AA1279&lt;&gt;""),計算シート!AA1279,"")</f>
        <v/>
      </c>
      <c r="AB1279" s="134" t="str">
        <f ca="1">IF(AND(AA1279&lt;&gt;"",計算シート!AB1279&lt;&gt;""),計算シート!AB1279,"")</f>
        <v/>
      </c>
    </row>
    <row r="1280" spans="1:28">
      <c r="A1280" s="54">
        <v>1275</v>
      </c>
      <c r="B1280" s="40"/>
      <c r="C1280" s="39"/>
      <c r="D1280" s="39"/>
      <c r="E1280" s="39"/>
      <c r="F1280" s="38"/>
      <c r="G1280" s="10"/>
      <c r="H1280" s="36"/>
      <c r="I1280" s="37"/>
      <c r="J1280" s="37"/>
      <c r="K1280" s="37"/>
      <c r="L1280" s="37"/>
      <c r="M1280" s="37"/>
      <c r="N1280" s="37"/>
      <c r="O1280" s="37"/>
      <c r="P1280" s="7"/>
      <c r="Q1280" s="7"/>
      <c r="R1280" s="6"/>
      <c r="S1280" s="6"/>
      <c r="T1280" s="6"/>
      <c r="U1280" s="6"/>
      <c r="V1280" s="8"/>
      <c r="W1280" s="6"/>
      <c r="X1280" s="114"/>
      <c r="Y1280" s="6"/>
      <c r="Z1280" s="10"/>
      <c r="AA1280" s="133" t="str">
        <f ca="1">IF(AND(COUNTA(R1280:U1280,X1280:Z1280)=7,COUNTA(V1280:W1280)&gt;=1,計算シート!AA1280&lt;&gt;""),計算シート!AA1280,"")</f>
        <v/>
      </c>
      <c r="AB1280" s="134" t="str">
        <f ca="1">IF(AND(AA1280&lt;&gt;"",計算シート!AB1280&lt;&gt;""),計算シート!AB1280,"")</f>
        <v/>
      </c>
    </row>
    <row r="1281" spans="1:28">
      <c r="A1281" s="54">
        <v>1276</v>
      </c>
      <c r="B1281" s="40"/>
      <c r="C1281" s="39"/>
      <c r="D1281" s="39"/>
      <c r="E1281" s="39"/>
      <c r="F1281" s="38"/>
      <c r="G1281" s="10"/>
      <c r="H1281" s="36"/>
      <c r="I1281" s="37"/>
      <c r="J1281" s="37"/>
      <c r="K1281" s="37"/>
      <c r="L1281" s="37"/>
      <c r="M1281" s="37"/>
      <c r="N1281" s="37"/>
      <c r="O1281" s="37"/>
      <c r="P1281" s="7"/>
      <c r="Q1281" s="7"/>
      <c r="R1281" s="6"/>
      <c r="S1281" s="6"/>
      <c r="T1281" s="6"/>
      <c r="U1281" s="6"/>
      <c r="V1281" s="8"/>
      <c r="W1281" s="6"/>
      <c r="X1281" s="114"/>
      <c r="Y1281" s="6"/>
      <c r="Z1281" s="10"/>
      <c r="AA1281" s="133" t="str">
        <f ca="1">IF(AND(COUNTA(R1281:U1281,X1281:Z1281)=7,COUNTA(V1281:W1281)&gt;=1,計算シート!AA1281&lt;&gt;""),計算シート!AA1281,"")</f>
        <v/>
      </c>
      <c r="AB1281" s="134" t="str">
        <f ca="1">IF(AND(AA1281&lt;&gt;"",計算シート!AB1281&lt;&gt;""),計算シート!AB1281,"")</f>
        <v/>
      </c>
    </row>
    <row r="1282" spans="1:28">
      <c r="A1282" s="54">
        <v>1277</v>
      </c>
      <c r="B1282" s="40"/>
      <c r="C1282" s="39"/>
      <c r="D1282" s="39"/>
      <c r="E1282" s="39"/>
      <c r="F1282" s="38"/>
      <c r="G1282" s="10"/>
      <c r="H1282" s="36"/>
      <c r="I1282" s="37"/>
      <c r="J1282" s="37"/>
      <c r="K1282" s="37"/>
      <c r="L1282" s="37"/>
      <c r="M1282" s="37"/>
      <c r="N1282" s="37"/>
      <c r="O1282" s="37"/>
      <c r="P1282" s="7"/>
      <c r="Q1282" s="7"/>
      <c r="R1282" s="6"/>
      <c r="S1282" s="6"/>
      <c r="T1282" s="6"/>
      <c r="U1282" s="6"/>
      <c r="V1282" s="8"/>
      <c r="W1282" s="6"/>
      <c r="X1282" s="114"/>
      <c r="Y1282" s="6"/>
      <c r="Z1282" s="10"/>
      <c r="AA1282" s="133" t="str">
        <f ca="1">IF(AND(COUNTA(R1282:U1282,X1282:Z1282)=7,COUNTA(V1282:W1282)&gt;=1,計算シート!AA1282&lt;&gt;""),計算シート!AA1282,"")</f>
        <v/>
      </c>
      <c r="AB1282" s="134" t="str">
        <f ca="1">IF(AND(AA1282&lt;&gt;"",計算シート!AB1282&lt;&gt;""),計算シート!AB1282,"")</f>
        <v/>
      </c>
    </row>
    <row r="1283" spans="1:28">
      <c r="A1283" s="54">
        <v>1278</v>
      </c>
      <c r="B1283" s="40"/>
      <c r="C1283" s="39"/>
      <c r="D1283" s="39"/>
      <c r="E1283" s="39"/>
      <c r="F1283" s="38"/>
      <c r="G1283" s="10"/>
      <c r="H1283" s="36"/>
      <c r="I1283" s="37"/>
      <c r="J1283" s="37"/>
      <c r="K1283" s="37"/>
      <c r="L1283" s="37"/>
      <c r="M1283" s="37"/>
      <c r="N1283" s="37"/>
      <c r="O1283" s="37"/>
      <c r="P1283" s="7"/>
      <c r="Q1283" s="7"/>
      <c r="R1283" s="6"/>
      <c r="S1283" s="6"/>
      <c r="T1283" s="6"/>
      <c r="U1283" s="6"/>
      <c r="V1283" s="8"/>
      <c r="W1283" s="6"/>
      <c r="X1283" s="114"/>
      <c r="Y1283" s="6"/>
      <c r="Z1283" s="10"/>
      <c r="AA1283" s="133" t="str">
        <f ca="1">IF(AND(COUNTA(R1283:U1283,X1283:Z1283)=7,COUNTA(V1283:W1283)&gt;=1,計算シート!AA1283&lt;&gt;""),計算シート!AA1283,"")</f>
        <v/>
      </c>
      <c r="AB1283" s="134" t="str">
        <f ca="1">IF(AND(AA1283&lt;&gt;"",計算シート!AB1283&lt;&gt;""),計算シート!AB1283,"")</f>
        <v/>
      </c>
    </row>
    <row r="1284" spans="1:28">
      <c r="A1284" s="54">
        <v>1279</v>
      </c>
      <c r="B1284" s="40"/>
      <c r="C1284" s="39"/>
      <c r="D1284" s="39"/>
      <c r="E1284" s="39"/>
      <c r="F1284" s="38"/>
      <c r="G1284" s="10"/>
      <c r="H1284" s="36"/>
      <c r="I1284" s="37"/>
      <c r="J1284" s="37"/>
      <c r="K1284" s="37"/>
      <c r="L1284" s="37"/>
      <c r="M1284" s="37"/>
      <c r="N1284" s="37"/>
      <c r="O1284" s="37"/>
      <c r="P1284" s="7"/>
      <c r="Q1284" s="7"/>
      <c r="R1284" s="6"/>
      <c r="S1284" s="6"/>
      <c r="T1284" s="6"/>
      <c r="U1284" s="6"/>
      <c r="V1284" s="8"/>
      <c r="W1284" s="6"/>
      <c r="X1284" s="114"/>
      <c r="Y1284" s="6"/>
      <c r="Z1284" s="10"/>
      <c r="AA1284" s="133" t="str">
        <f ca="1">IF(AND(COUNTA(R1284:U1284,X1284:Z1284)=7,COUNTA(V1284:W1284)&gt;=1,計算シート!AA1284&lt;&gt;""),計算シート!AA1284,"")</f>
        <v/>
      </c>
      <c r="AB1284" s="134" t="str">
        <f ca="1">IF(AND(AA1284&lt;&gt;"",計算シート!AB1284&lt;&gt;""),計算シート!AB1284,"")</f>
        <v/>
      </c>
    </row>
    <row r="1285" spans="1:28">
      <c r="A1285" s="54">
        <v>1280</v>
      </c>
      <c r="B1285" s="40"/>
      <c r="C1285" s="39"/>
      <c r="D1285" s="39"/>
      <c r="E1285" s="39"/>
      <c r="F1285" s="38"/>
      <c r="G1285" s="10"/>
      <c r="H1285" s="36"/>
      <c r="I1285" s="37"/>
      <c r="J1285" s="37"/>
      <c r="K1285" s="37"/>
      <c r="L1285" s="37"/>
      <c r="M1285" s="37"/>
      <c r="N1285" s="37"/>
      <c r="O1285" s="37"/>
      <c r="P1285" s="7"/>
      <c r="Q1285" s="7"/>
      <c r="R1285" s="6"/>
      <c r="S1285" s="6"/>
      <c r="T1285" s="6"/>
      <c r="U1285" s="6"/>
      <c r="V1285" s="8"/>
      <c r="W1285" s="6"/>
      <c r="X1285" s="114"/>
      <c r="Y1285" s="6"/>
      <c r="Z1285" s="10"/>
      <c r="AA1285" s="133" t="str">
        <f ca="1">IF(AND(COUNTA(R1285:U1285,X1285:Z1285)=7,COUNTA(V1285:W1285)&gt;=1,計算シート!AA1285&lt;&gt;""),計算シート!AA1285,"")</f>
        <v/>
      </c>
      <c r="AB1285" s="134" t="str">
        <f ca="1">IF(AND(AA1285&lt;&gt;"",計算シート!AB1285&lt;&gt;""),計算シート!AB1285,"")</f>
        <v/>
      </c>
    </row>
    <row r="1286" spans="1:28">
      <c r="A1286" s="54">
        <v>1281</v>
      </c>
      <c r="B1286" s="40"/>
      <c r="C1286" s="39"/>
      <c r="D1286" s="39"/>
      <c r="E1286" s="39"/>
      <c r="F1286" s="38"/>
      <c r="G1286" s="10"/>
      <c r="H1286" s="36"/>
      <c r="I1286" s="37"/>
      <c r="J1286" s="37"/>
      <c r="K1286" s="37"/>
      <c r="L1286" s="37"/>
      <c r="M1286" s="37"/>
      <c r="N1286" s="37"/>
      <c r="O1286" s="37"/>
      <c r="P1286" s="7"/>
      <c r="Q1286" s="7"/>
      <c r="R1286" s="6"/>
      <c r="S1286" s="6"/>
      <c r="T1286" s="6"/>
      <c r="U1286" s="6"/>
      <c r="V1286" s="8"/>
      <c r="W1286" s="6"/>
      <c r="X1286" s="114"/>
      <c r="Y1286" s="6"/>
      <c r="Z1286" s="10"/>
      <c r="AA1286" s="133" t="str">
        <f ca="1">IF(AND(COUNTA(R1286:U1286,X1286:Z1286)=7,COUNTA(V1286:W1286)&gt;=1,計算シート!AA1286&lt;&gt;""),計算シート!AA1286,"")</f>
        <v/>
      </c>
      <c r="AB1286" s="134" t="str">
        <f ca="1">IF(AND(AA1286&lt;&gt;"",計算シート!AB1286&lt;&gt;""),計算シート!AB1286,"")</f>
        <v/>
      </c>
    </row>
    <row r="1287" spans="1:28">
      <c r="A1287" s="54">
        <v>1282</v>
      </c>
      <c r="B1287" s="40"/>
      <c r="C1287" s="39"/>
      <c r="D1287" s="39"/>
      <c r="E1287" s="39"/>
      <c r="F1287" s="38"/>
      <c r="G1287" s="10"/>
      <c r="H1287" s="36"/>
      <c r="I1287" s="37"/>
      <c r="J1287" s="37"/>
      <c r="K1287" s="37"/>
      <c r="L1287" s="37"/>
      <c r="M1287" s="37"/>
      <c r="N1287" s="37"/>
      <c r="O1287" s="37"/>
      <c r="P1287" s="7"/>
      <c r="Q1287" s="7"/>
      <c r="R1287" s="6"/>
      <c r="S1287" s="6"/>
      <c r="T1287" s="6"/>
      <c r="U1287" s="6"/>
      <c r="V1287" s="8"/>
      <c r="W1287" s="6"/>
      <c r="X1287" s="114"/>
      <c r="Y1287" s="6"/>
      <c r="Z1287" s="10"/>
      <c r="AA1287" s="133" t="str">
        <f ca="1">IF(AND(COUNTA(R1287:U1287,X1287:Z1287)=7,COUNTA(V1287:W1287)&gt;=1,計算シート!AA1287&lt;&gt;""),計算シート!AA1287,"")</f>
        <v/>
      </c>
      <c r="AB1287" s="134" t="str">
        <f ca="1">IF(AND(AA1287&lt;&gt;"",計算シート!AB1287&lt;&gt;""),計算シート!AB1287,"")</f>
        <v/>
      </c>
    </row>
    <row r="1288" spans="1:28">
      <c r="A1288" s="54">
        <v>1283</v>
      </c>
      <c r="B1288" s="40"/>
      <c r="C1288" s="39"/>
      <c r="D1288" s="39"/>
      <c r="E1288" s="39"/>
      <c r="F1288" s="38"/>
      <c r="G1288" s="10"/>
      <c r="H1288" s="36"/>
      <c r="I1288" s="37"/>
      <c r="J1288" s="37"/>
      <c r="K1288" s="37"/>
      <c r="L1288" s="37"/>
      <c r="M1288" s="37"/>
      <c r="N1288" s="37"/>
      <c r="O1288" s="37"/>
      <c r="P1288" s="7"/>
      <c r="Q1288" s="7"/>
      <c r="R1288" s="6"/>
      <c r="S1288" s="6"/>
      <c r="T1288" s="6"/>
      <c r="U1288" s="6"/>
      <c r="V1288" s="8"/>
      <c r="W1288" s="6"/>
      <c r="X1288" s="114"/>
      <c r="Y1288" s="6"/>
      <c r="Z1288" s="10"/>
      <c r="AA1288" s="133" t="str">
        <f ca="1">IF(AND(COUNTA(R1288:U1288,X1288:Z1288)=7,COUNTA(V1288:W1288)&gt;=1,計算シート!AA1288&lt;&gt;""),計算シート!AA1288,"")</f>
        <v/>
      </c>
      <c r="AB1288" s="134" t="str">
        <f ca="1">IF(AND(AA1288&lt;&gt;"",計算シート!AB1288&lt;&gt;""),計算シート!AB1288,"")</f>
        <v/>
      </c>
    </row>
    <row r="1289" spans="1:28">
      <c r="A1289" s="54">
        <v>1284</v>
      </c>
      <c r="B1289" s="40"/>
      <c r="C1289" s="39"/>
      <c r="D1289" s="39"/>
      <c r="E1289" s="39"/>
      <c r="F1289" s="38"/>
      <c r="G1289" s="10"/>
      <c r="H1289" s="36"/>
      <c r="I1289" s="37"/>
      <c r="J1289" s="37"/>
      <c r="K1289" s="37"/>
      <c r="L1289" s="37"/>
      <c r="M1289" s="37"/>
      <c r="N1289" s="37"/>
      <c r="O1289" s="37"/>
      <c r="P1289" s="7"/>
      <c r="Q1289" s="7"/>
      <c r="R1289" s="6"/>
      <c r="S1289" s="6"/>
      <c r="T1289" s="6"/>
      <c r="U1289" s="6"/>
      <c r="V1289" s="8"/>
      <c r="W1289" s="6"/>
      <c r="X1289" s="114"/>
      <c r="Y1289" s="6"/>
      <c r="Z1289" s="10"/>
      <c r="AA1289" s="133" t="str">
        <f ca="1">IF(AND(COUNTA(R1289:U1289,X1289:Z1289)=7,COUNTA(V1289:W1289)&gt;=1,計算シート!AA1289&lt;&gt;""),計算シート!AA1289,"")</f>
        <v/>
      </c>
      <c r="AB1289" s="134" t="str">
        <f ca="1">IF(AND(AA1289&lt;&gt;"",計算シート!AB1289&lt;&gt;""),計算シート!AB1289,"")</f>
        <v/>
      </c>
    </row>
    <row r="1290" spans="1:28">
      <c r="A1290" s="54">
        <v>1285</v>
      </c>
      <c r="B1290" s="40"/>
      <c r="C1290" s="39"/>
      <c r="D1290" s="39"/>
      <c r="E1290" s="39"/>
      <c r="F1290" s="38"/>
      <c r="G1290" s="10"/>
      <c r="H1290" s="36"/>
      <c r="I1290" s="37"/>
      <c r="J1290" s="37"/>
      <c r="K1290" s="37"/>
      <c r="L1290" s="37"/>
      <c r="M1290" s="37"/>
      <c r="N1290" s="37"/>
      <c r="O1290" s="37"/>
      <c r="P1290" s="7"/>
      <c r="Q1290" s="7"/>
      <c r="R1290" s="6"/>
      <c r="S1290" s="6"/>
      <c r="T1290" s="6"/>
      <c r="U1290" s="6"/>
      <c r="V1290" s="8"/>
      <c r="W1290" s="6"/>
      <c r="X1290" s="114"/>
      <c r="Y1290" s="6"/>
      <c r="Z1290" s="10"/>
      <c r="AA1290" s="133" t="str">
        <f ca="1">IF(AND(COUNTA(R1290:U1290,X1290:Z1290)=7,COUNTA(V1290:W1290)&gt;=1,計算シート!AA1290&lt;&gt;""),計算シート!AA1290,"")</f>
        <v/>
      </c>
      <c r="AB1290" s="134" t="str">
        <f ca="1">IF(AND(AA1290&lt;&gt;"",計算シート!AB1290&lt;&gt;""),計算シート!AB1290,"")</f>
        <v/>
      </c>
    </row>
    <row r="1291" spans="1:28">
      <c r="A1291" s="54">
        <v>1286</v>
      </c>
      <c r="B1291" s="40"/>
      <c r="C1291" s="39"/>
      <c r="D1291" s="39"/>
      <c r="E1291" s="39"/>
      <c r="F1291" s="38"/>
      <c r="G1291" s="10"/>
      <c r="H1291" s="36"/>
      <c r="I1291" s="37"/>
      <c r="J1291" s="37"/>
      <c r="K1291" s="37"/>
      <c r="L1291" s="37"/>
      <c r="M1291" s="37"/>
      <c r="N1291" s="37"/>
      <c r="O1291" s="37"/>
      <c r="P1291" s="7"/>
      <c r="Q1291" s="7"/>
      <c r="R1291" s="6"/>
      <c r="S1291" s="6"/>
      <c r="T1291" s="6"/>
      <c r="U1291" s="6"/>
      <c r="V1291" s="8"/>
      <c r="W1291" s="6"/>
      <c r="X1291" s="114"/>
      <c r="Y1291" s="6"/>
      <c r="Z1291" s="10"/>
      <c r="AA1291" s="133" t="str">
        <f ca="1">IF(AND(COUNTA(R1291:U1291,X1291:Z1291)=7,COUNTA(V1291:W1291)&gt;=1,計算シート!AA1291&lt;&gt;""),計算シート!AA1291,"")</f>
        <v/>
      </c>
      <c r="AB1291" s="134" t="str">
        <f ca="1">IF(AND(AA1291&lt;&gt;"",計算シート!AB1291&lt;&gt;""),計算シート!AB1291,"")</f>
        <v/>
      </c>
    </row>
    <row r="1292" spans="1:28">
      <c r="A1292" s="54">
        <v>1287</v>
      </c>
      <c r="B1292" s="40"/>
      <c r="C1292" s="39"/>
      <c r="D1292" s="39"/>
      <c r="E1292" s="39"/>
      <c r="F1292" s="38"/>
      <c r="G1292" s="10"/>
      <c r="H1292" s="36"/>
      <c r="I1292" s="37"/>
      <c r="J1292" s="37"/>
      <c r="K1292" s="37"/>
      <c r="L1292" s="37"/>
      <c r="M1292" s="37"/>
      <c r="N1292" s="37"/>
      <c r="O1292" s="37"/>
      <c r="P1292" s="7"/>
      <c r="Q1292" s="7"/>
      <c r="R1292" s="6"/>
      <c r="S1292" s="6"/>
      <c r="T1292" s="6"/>
      <c r="U1292" s="6"/>
      <c r="V1292" s="8"/>
      <c r="W1292" s="6"/>
      <c r="X1292" s="114"/>
      <c r="Y1292" s="6"/>
      <c r="Z1292" s="10"/>
      <c r="AA1292" s="133" t="str">
        <f ca="1">IF(AND(COUNTA(R1292:U1292,X1292:Z1292)=7,COUNTA(V1292:W1292)&gt;=1,計算シート!AA1292&lt;&gt;""),計算シート!AA1292,"")</f>
        <v/>
      </c>
      <c r="AB1292" s="134" t="str">
        <f ca="1">IF(AND(AA1292&lt;&gt;"",計算シート!AB1292&lt;&gt;""),計算シート!AB1292,"")</f>
        <v/>
      </c>
    </row>
    <row r="1293" spans="1:28">
      <c r="A1293" s="54">
        <v>1288</v>
      </c>
      <c r="B1293" s="40"/>
      <c r="C1293" s="39"/>
      <c r="D1293" s="39"/>
      <c r="E1293" s="39"/>
      <c r="F1293" s="38"/>
      <c r="G1293" s="10"/>
      <c r="H1293" s="36"/>
      <c r="I1293" s="37"/>
      <c r="J1293" s="37"/>
      <c r="K1293" s="37"/>
      <c r="L1293" s="37"/>
      <c r="M1293" s="37"/>
      <c r="N1293" s="37"/>
      <c r="O1293" s="37"/>
      <c r="P1293" s="7"/>
      <c r="Q1293" s="7"/>
      <c r="R1293" s="6"/>
      <c r="S1293" s="6"/>
      <c r="T1293" s="6"/>
      <c r="U1293" s="6"/>
      <c r="V1293" s="8"/>
      <c r="W1293" s="6"/>
      <c r="X1293" s="114"/>
      <c r="Y1293" s="6"/>
      <c r="Z1293" s="10"/>
      <c r="AA1293" s="133" t="str">
        <f ca="1">IF(AND(COUNTA(R1293:U1293,X1293:Z1293)=7,COUNTA(V1293:W1293)&gt;=1,計算シート!AA1293&lt;&gt;""),計算シート!AA1293,"")</f>
        <v/>
      </c>
      <c r="AB1293" s="134" t="str">
        <f ca="1">IF(AND(AA1293&lt;&gt;"",計算シート!AB1293&lt;&gt;""),計算シート!AB1293,"")</f>
        <v/>
      </c>
    </row>
    <row r="1294" spans="1:28">
      <c r="A1294" s="54">
        <v>1289</v>
      </c>
      <c r="B1294" s="40"/>
      <c r="C1294" s="39"/>
      <c r="D1294" s="39"/>
      <c r="E1294" s="39"/>
      <c r="F1294" s="38"/>
      <c r="G1294" s="10"/>
      <c r="H1294" s="36"/>
      <c r="I1294" s="37"/>
      <c r="J1294" s="37"/>
      <c r="K1294" s="37"/>
      <c r="L1294" s="37"/>
      <c r="M1294" s="37"/>
      <c r="N1294" s="37"/>
      <c r="O1294" s="37"/>
      <c r="P1294" s="7"/>
      <c r="Q1294" s="7"/>
      <c r="R1294" s="6"/>
      <c r="S1294" s="6"/>
      <c r="T1294" s="6"/>
      <c r="U1294" s="6"/>
      <c r="V1294" s="8"/>
      <c r="W1294" s="6"/>
      <c r="X1294" s="114"/>
      <c r="Y1294" s="6"/>
      <c r="Z1294" s="10"/>
      <c r="AA1294" s="133" t="str">
        <f ca="1">IF(AND(COUNTA(R1294:U1294,X1294:Z1294)=7,COUNTA(V1294:W1294)&gt;=1,計算シート!AA1294&lt;&gt;""),計算シート!AA1294,"")</f>
        <v/>
      </c>
      <c r="AB1294" s="134" t="str">
        <f ca="1">IF(AND(AA1294&lt;&gt;"",計算シート!AB1294&lt;&gt;""),計算シート!AB1294,"")</f>
        <v/>
      </c>
    </row>
    <row r="1295" spans="1:28">
      <c r="A1295" s="54">
        <v>1290</v>
      </c>
      <c r="B1295" s="40"/>
      <c r="C1295" s="39"/>
      <c r="D1295" s="39"/>
      <c r="E1295" s="39"/>
      <c r="F1295" s="38"/>
      <c r="G1295" s="10"/>
      <c r="H1295" s="36"/>
      <c r="I1295" s="37"/>
      <c r="J1295" s="37"/>
      <c r="K1295" s="37"/>
      <c r="L1295" s="37"/>
      <c r="M1295" s="37"/>
      <c r="N1295" s="37"/>
      <c r="O1295" s="37"/>
      <c r="P1295" s="7"/>
      <c r="Q1295" s="7"/>
      <c r="R1295" s="6"/>
      <c r="S1295" s="6"/>
      <c r="T1295" s="6"/>
      <c r="U1295" s="6"/>
      <c r="V1295" s="8"/>
      <c r="W1295" s="6"/>
      <c r="X1295" s="114"/>
      <c r="Y1295" s="6"/>
      <c r="Z1295" s="10"/>
      <c r="AA1295" s="133" t="str">
        <f ca="1">IF(AND(COUNTA(R1295:U1295,X1295:Z1295)=7,COUNTA(V1295:W1295)&gt;=1,計算シート!AA1295&lt;&gt;""),計算シート!AA1295,"")</f>
        <v/>
      </c>
      <c r="AB1295" s="134" t="str">
        <f ca="1">IF(AND(AA1295&lt;&gt;"",計算シート!AB1295&lt;&gt;""),計算シート!AB1295,"")</f>
        <v/>
      </c>
    </row>
    <row r="1296" spans="1:28">
      <c r="A1296" s="54">
        <v>1291</v>
      </c>
      <c r="B1296" s="40"/>
      <c r="C1296" s="39"/>
      <c r="D1296" s="39"/>
      <c r="E1296" s="39"/>
      <c r="F1296" s="38"/>
      <c r="G1296" s="10"/>
      <c r="H1296" s="36"/>
      <c r="I1296" s="37"/>
      <c r="J1296" s="37"/>
      <c r="K1296" s="37"/>
      <c r="L1296" s="37"/>
      <c r="M1296" s="37"/>
      <c r="N1296" s="37"/>
      <c r="O1296" s="37"/>
      <c r="P1296" s="7"/>
      <c r="Q1296" s="7"/>
      <c r="R1296" s="6"/>
      <c r="S1296" s="6"/>
      <c r="T1296" s="6"/>
      <c r="U1296" s="6"/>
      <c r="V1296" s="8"/>
      <c r="W1296" s="6"/>
      <c r="X1296" s="114"/>
      <c r="Y1296" s="6"/>
      <c r="Z1296" s="10"/>
      <c r="AA1296" s="133" t="str">
        <f ca="1">IF(AND(COUNTA(R1296:U1296,X1296:Z1296)=7,COUNTA(V1296:W1296)&gt;=1,計算シート!AA1296&lt;&gt;""),計算シート!AA1296,"")</f>
        <v/>
      </c>
      <c r="AB1296" s="134" t="str">
        <f ca="1">IF(AND(AA1296&lt;&gt;"",計算シート!AB1296&lt;&gt;""),計算シート!AB1296,"")</f>
        <v/>
      </c>
    </row>
    <row r="1297" spans="1:28">
      <c r="A1297" s="54">
        <v>1292</v>
      </c>
      <c r="B1297" s="40"/>
      <c r="C1297" s="39"/>
      <c r="D1297" s="39"/>
      <c r="E1297" s="39"/>
      <c r="F1297" s="38"/>
      <c r="G1297" s="10"/>
      <c r="H1297" s="36"/>
      <c r="I1297" s="37"/>
      <c r="J1297" s="37"/>
      <c r="K1297" s="37"/>
      <c r="L1297" s="37"/>
      <c r="M1297" s="37"/>
      <c r="N1297" s="37"/>
      <c r="O1297" s="37"/>
      <c r="P1297" s="7"/>
      <c r="Q1297" s="7"/>
      <c r="R1297" s="6"/>
      <c r="S1297" s="6"/>
      <c r="T1297" s="6"/>
      <c r="U1297" s="6"/>
      <c r="V1297" s="8"/>
      <c r="W1297" s="6"/>
      <c r="X1297" s="114"/>
      <c r="Y1297" s="6"/>
      <c r="Z1297" s="10"/>
      <c r="AA1297" s="133" t="str">
        <f ca="1">IF(AND(COUNTA(R1297:U1297,X1297:Z1297)=7,COUNTA(V1297:W1297)&gt;=1,計算シート!AA1297&lt;&gt;""),計算シート!AA1297,"")</f>
        <v/>
      </c>
      <c r="AB1297" s="134" t="str">
        <f ca="1">IF(AND(AA1297&lt;&gt;"",計算シート!AB1297&lt;&gt;""),計算シート!AB1297,"")</f>
        <v/>
      </c>
    </row>
    <row r="1298" spans="1:28">
      <c r="A1298" s="54">
        <v>1293</v>
      </c>
      <c r="B1298" s="40"/>
      <c r="C1298" s="39"/>
      <c r="D1298" s="39"/>
      <c r="E1298" s="39"/>
      <c r="F1298" s="38"/>
      <c r="G1298" s="10"/>
      <c r="H1298" s="36"/>
      <c r="I1298" s="37"/>
      <c r="J1298" s="37"/>
      <c r="K1298" s="37"/>
      <c r="L1298" s="37"/>
      <c r="M1298" s="37"/>
      <c r="N1298" s="37"/>
      <c r="O1298" s="37"/>
      <c r="P1298" s="7"/>
      <c r="Q1298" s="7"/>
      <c r="R1298" s="6"/>
      <c r="S1298" s="6"/>
      <c r="T1298" s="6"/>
      <c r="U1298" s="6"/>
      <c r="V1298" s="8"/>
      <c r="W1298" s="6"/>
      <c r="X1298" s="114"/>
      <c r="Y1298" s="6"/>
      <c r="Z1298" s="10"/>
      <c r="AA1298" s="133" t="str">
        <f ca="1">IF(AND(COUNTA(R1298:U1298,X1298:Z1298)=7,COUNTA(V1298:W1298)&gt;=1,計算シート!AA1298&lt;&gt;""),計算シート!AA1298,"")</f>
        <v/>
      </c>
      <c r="AB1298" s="134" t="str">
        <f ca="1">IF(AND(AA1298&lt;&gt;"",計算シート!AB1298&lt;&gt;""),計算シート!AB1298,"")</f>
        <v/>
      </c>
    </row>
    <row r="1299" spans="1:28">
      <c r="A1299" s="54">
        <v>1294</v>
      </c>
      <c r="B1299" s="40"/>
      <c r="C1299" s="39"/>
      <c r="D1299" s="39"/>
      <c r="E1299" s="39"/>
      <c r="F1299" s="38"/>
      <c r="G1299" s="10"/>
      <c r="H1299" s="36"/>
      <c r="I1299" s="37"/>
      <c r="J1299" s="37"/>
      <c r="K1299" s="37"/>
      <c r="L1299" s="37"/>
      <c r="M1299" s="37"/>
      <c r="N1299" s="37"/>
      <c r="O1299" s="37"/>
      <c r="P1299" s="7"/>
      <c r="Q1299" s="7"/>
      <c r="R1299" s="6"/>
      <c r="S1299" s="6"/>
      <c r="T1299" s="6"/>
      <c r="U1299" s="6"/>
      <c r="V1299" s="8"/>
      <c r="W1299" s="6"/>
      <c r="X1299" s="114"/>
      <c r="Y1299" s="6"/>
      <c r="Z1299" s="10"/>
      <c r="AA1299" s="133" t="str">
        <f ca="1">IF(AND(COUNTA(R1299:U1299,X1299:Z1299)=7,COUNTA(V1299:W1299)&gt;=1,計算シート!AA1299&lt;&gt;""),計算シート!AA1299,"")</f>
        <v/>
      </c>
      <c r="AB1299" s="134" t="str">
        <f ca="1">IF(AND(AA1299&lt;&gt;"",計算シート!AB1299&lt;&gt;""),計算シート!AB1299,"")</f>
        <v/>
      </c>
    </row>
    <row r="1300" spans="1:28">
      <c r="A1300" s="54">
        <v>1295</v>
      </c>
      <c r="B1300" s="40"/>
      <c r="C1300" s="39"/>
      <c r="D1300" s="39"/>
      <c r="E1300" s="39"/>
      <c r="F1300" s="38"/>
      <c r="G1300" s="10"/>
      <c r="H1300" s="36"/>
      <c r="I1300" s="37"/>
      <c r="J1300" s="37"/>
      <c r="K1300" s="37"/>
      <c r="L1300" s="37"/>
      <c r="M1300" s="37"/>
      <c r="N1300" s="37"/>
      <c r="O1300" s="37"/>
      <c r="P1300" s="7"/>
      <c r="Q1300" s="7"/>
      <c r="R1300" s="6"/>
      <c r="S1300" s="6"/>
      <c r="T1300" s="6"/>
      <c r="U1300" s="6"/>
      <c r="V1300" s="8"/>
      <c r="W1300" s="6"/>
      <c r="X1300" s="114"/>
      <c r="Y1300" s="6"/>
      <c r="Z1300" s="10"/>
      <c r="AA1300" s="133" t="str">
        <f ca="1">IF(AND(COUNTA(R1300:U1300,X1300:Z1300)=7,COUNTA(V1300:W1300)&gt;=1,計算シート!AA1300&lt;&gt;""),計算シート!AA1300,"")</f>
        <v/>
      </c>
      <c r="AB1300" s="134" t="str">
        <f ca="1">IF(AND(AA1300&lt;&gt;"",計算シート!AB1300&lt;&gt;""),計算シート!AB1300,"")</f>
        <v/>
      </c>
    </row>
    <row r="1301" spans="1:28">
      <c r="A1301" s="54">
        <v>1296</v>
      </c>
      <c r="B1301" s="40"/>
      <c r="C1301" s="39"/>
      <c r="D1301" s="39"/>
      <c r="E1301" s="39"/>
      <c r="F1301" s="38"/>
      <c r="G1301" s="10"/>
      <c r="H1301" s="36"/>
      <c r="I1301" s="37"/>
      <c r="J1301" s="37"/>
      <c r="K1301" s="37"/>
      <c r="L1301" s="37"/>
      <c r="M1301" s="37"/>
      <c r="N1301" s="37"/>
      <c r="O1301" s="37"/>
      <c r="P1301" s="7"/>
      <c r="Q1301" s="7"/>
      <c r="R1301" s="6"/>
      <c r="S1301" s="6"/>
      <c r="T1301" s="6"/>
      <c r="U1301" s="6"/>
      <c r="V1301" s="8"/>
      <c r="W1301" s="6"/>
      <c r="X1301" s="114"/>
      <c r="Y1301" s="6"/>
      <c r="Z1301" s="10"/>
      <c r="AA1301" s="133" t="str">
        <f ca="1">IF(AND(COUNTA(R1301:U1301,X1301:Z1301)=7,COUNTA(V1301:W1301)&gt;=1,計算シート!AA1301&lt;&gt;""),計算シート!AA1301,"")</f>
        <v/>
      </c>
      <c r="AB1301" s="134" t="str">
        <f ca="1">IF(AND(AA1301&lt;&gt;"",計算シート!AB1301&lt;&gt;""),計算シート!AB1301,"")</f>
        <v/>
      </c>
    </row>
    <row r="1302" spans="1:28">
      <c r="A1302" s="54">
        <v>1297</v>
      </c>
      <c r="B1302" s="40"/>
      <c r="C1302" s="39"/>
      <c r="D1302" s="39"/>
      <c r="E1302" s="39"/>
      <c r="F1302" s="38"/>
      <c r="G1302" s="10"/>
      <c r="H1302" s="36"/>
      <c r="I1302" s="37"/>
      <c r="J1302" s="37"/>
      <c r="K1302" s="37"/>
      <c r="L1302" s="37"/>
      <c r="M1302" s="37"/>
      <c r="N1302" s="37"/>
      <c r="O1302" s="37"/>
      <c r="P1302" s="7"/>
      <c r="Q1302" s="7"/>
      <c r="R1302" s="6"/>
      <c r="S1302" s="6"/>
      <c r="T1302" s="6"/>
      <c r="U1302" s="6"/>
      <c r="V1302" s="8"/>
      <c r="W1302" s="6"/>
      <c r="X1302" s="114"/>
      <c r="Y1302" s="6"/>
      <c r="Z1302" s="10"/>
      <c r="AA1302" s="133" t="str">
        <f ca="1">IF(AND(COUNTA(R1302:U1302,X1302:Z1302)=7,COUNTA(V1302:W1302)&gt;=1,計算シート!AA1302&lt;&gt;""),計算シート!AA1302,"")</f>
        <v/>
      </c>
      <c r="AB1302" s="134" t="str">
        <f ca="1">IF(AND(AA1302&lt;&gt;"",計算シート!AB1302&lt;&gt;""),計算シート!AB1302,"")</f>
        <v/>
      </c>
    </row>
    <row r="1303" spans="1:28">
      <c r="A1303" s="54">
        <v>1298</v>
      </c>
      <c r="B1303" s="40"/>
      <c r="C1303" s="39"/>
      <c r="D1303" s="39"/>
      <c r="E1303" s="39"/>
      <c r="F1303" s="38"/>
      <c r="G1303" s="10"/>
      <c r="H1303" s="36"/>
      <c r="I1303" s="37"/>
      <c r="J1303" s="37"/>
      <c r="K1303" s="37"/>
      <c r="L1303" s="37"/>
      <c r="M1303" s="37"/>
      <c r="N1303" s="37"/>
      <c r="O1303" s="37"/>
      <c r="P1303" s="7"/>
      <c r="Q1303" s="7"/>
      <c r="R1303" s="6"/>
      <c r="S1303" s="6"/>
      <c r="T1303" s="6"/>
      <c r="U1303" s="6"/>
      <c r="V1303" s="8"/>
      <c r="W1303" s="6"/>
      <c r="X1303" s="114"/>
      <c r="Y1303" s="6"/>
      <c r="Z1303" s="10"/>
      <c r="AA1303" s="133" t="str">
        <f ca="1">IF(AND(COUNTA(R1303:U1303,X1303:Z1303)=7,COUNTA(V1303:W1303)&gt;=1,計算シート!AA1303&lt;&gt;""),計算シート!AA1303,"")</f>
        <v/>
      </c>
      <c r="AB1303" s="134" t="str">
        <f ca="1">IF(AND(AA1303&lt;&gt;"",計算シート!AB1303&lt;&gt;""),計算シート!AB1303,"")</f>
        <v/>
      </c>
    </row>
    <row r="1304" spans="1:28">
      <c r="A1304" s="54">
        <v>1299</v>
      </c>
      <c r="B1304" s="40"/>
      <c r="C1304" s="39"/>
      <c r="D1304" s="39"/>
      <c r="E1304" s="39"/>
      <c r="F1304" s="38"/>
      <c r="G1304" s="10"/>
      <c r="H1304" s="36"/>
      <c r="I1304" s="37"/>
      <c r="J1304" s="37"/>
      <c r="K1304" s="37"/>
      <c r="L1304" s="37"/>
      <c r="M1304" s="37"/>
      <c r="N1304" s="37"/>
      <c r="O1304" s="37"/>
      <c r="P1304" s="7"/>
      <c r="Q1304" s="7"/>
      <c r="R1304" s="6"/>
      <c r="S1304" s="6"/>
      <c r="T1304" s="6"/>
      <c r="U1304" s="6"/>
      <c r="V1304" s="8"/>
      <c r="W1304" s="6"/>
      <c r="X1304" s="114"/>
      <c r="Y1304" s="6"/>
      <c r="Z1304" s="10"/>
      <c r="AA1304" s="133" t="str">
        <f ca="1">IF(AND(COUNTA(R1304:U1304,X1304:Z1304)=7,COUNTA(V1304:W1304)&gt;=1,計算シート!AA1304&lt;&gt;""),計算シート!AA1304,"")</f>
        <v/>
      </c>
      <c r="AB1304" s="134" t="str">
        <f ca="1">IF(AND(AA1304&lt;&gt;"",計算シート!AB1304&lt;&gt;""),計算シート!AB1304,"")</f>
        <v/>
      </c>
    </row>
    <row r="1305" spans="1:28">
      <c r="A1305" s="54">
        <v>1300</v>
      </c>
      <c r="B1305" s="40"/>
      <c r="C1305" s="39"/>
      <c r="D1305" s="39"/>
      <c r="E1305" s="39"/>
      <c r="F1305" s="38"/>
      <c r="G1305" s="10"/>
      <c r="H1305" s="36"/>
      <c r="I1305" s="37"/>
      <c r="J1305" s="37"/>
      <c r="K1305" s="37"/>
      <c r="L1305" s="37"/>
      <c r="M1305" s="37"/>
      <c r="N1305" s="37"/>
      <c r="O1305" s="37"/>
      <c r="P1305" s="7"/>
      <c r="Q1305" s="7"/>
      <c r="R1305" s="6"/>
      <c r="S1305" s="6"/>
      <c r="T1305" s="6"/>
      <c r="U1305" s="6"/>
      <c r="V1305" s="8"/>
      <c r="W1305" s="6"/>
      <c r="X1305" s="114"/>
      <c r="Y1305" s="6"/>
      <c r="Z1305" s="10"/>
      <c r="AA1305" s="133" t="str">
        <f ca="1">IF(AND(COUNTA(R1305:U1305,X1305:Z1305)=7,COUNTA(V1305:W1305)&gt;=1,計算シート!AA1305&lt;&gt;""),計算シート!AA1305,"")</f>
        <v/>
      </c>
      <c r="AB1305" s="134" t="str">
        <f ca="1">IF(AND(AA1305&lt;&gt;"",計算シート!AB1305&lt;&gt;""),計算シート!AB1305,"")</f>
        <v/>
      </c>
    </row>
    <row r="1306" spans="1:28">
      <c r="A1306" s="54">
        <v>1301</v>
      </c>
      <c r="B1306" s="40"/>
      <c r="C1306" s="39"/>
      <c r="D1306" s="39"/>
      <c r="E1306" s="39"/>
      <c r="F1306" s="38"/>
      <c r="G1306" s="10"/>
      <c r="H1306" s="36"/>
      <c r="I1306" s="37"/>
      <c r="J1306" s="37"/>
      <c r="K1306" s="37"/>
      <c r="L1306" s="37"/>
      <c r="M1306" s="37"/>
      <c r="N1306" s="37"/>
      <c r="O1306" s="37"/>
      <c r="P1306" s="7"/>
      <c r="Q1306" s="7"/>
      <c r="R1306" s="6"/>
      <c r="S1306" s="6"/>
      <c r="T1306" s="6"/>
      <c r="U1306" s="6"/>
      <c r="V1306" s="8"/>
      <c r="W1306" s="6"/>
      <c r="X1306" s="114"/>
      <c r="Y1306" s="6"/>
      <c r="Z1306" s="10"/>
      <c r="AA1306" s="133" t="str">
        <f ca="1">IF(AND(COUNTA(R1306:U1306,X1306:Z1306)=7,COUNTA(V1306:W1306)&gt;=1,計算シート!AA1306&lt;&gt;""),計算シート!AA1306,"")</f>
        <v/>
      </c>
      <c r="AB1306" s="134" t="str">
        <f ca="1">IF(AND(AA1306&lt;&gt;"",計算シート!AB1306&lt;&gt;""),計算シート!AB1306,"")</f>
        <v/>
      </c>
    </row>
    <row r="1307" spans="1:28">
      <c r="A1307" s="54">
        <v>1302</v>
      </c>
      <c r="B1307" s="40"/>
      <c r="C1307" s="39"/>
      <c r="D1307" s="39"/>
      <c r="E1307" s="39"/>
      <c r="F1307" s="38"/>
      <c r="G1307" s="10"/>
      <c r="H1307" s="36"/>
      <c r="I1307" s="37"/>
      <c r="J1307" s="37"/>
      <c r="K1307" s="37"/>
      <c r="L1307" s="37"/>
      <c r="M1307" s="37"/>
      <c r="N1307" s="37"/>
      <c r="O1307" s="37"/>
      <c r="P1307" s="7"/>
      <c r="Q1307" s="7"/>
      <c r="R1307" s="6"/>
      <c r="S1307" s="6"/>
      <c r="T1307" s="6"/>
      <c r="U1307" s="6"/>
      <c r="V1307" s="8"/>
      <c r="W1307" s="6"/>
      <c r="X1307" s="114"/>
      <c r="Y1307" s="6"/>
      <c r="Z1307" s="10"/>
      <c r="AA1307" s="133" t="str">
        <f ca="1">IF(AND(COUNTA(R1307:U1307,X1307:Z1307)=7,COUNTA(V1307:W1307)&gt;=1,計算シート!AA1307&lt;&gt;""),計算シート!AA1307,"")</f>
        <v/>
      </c>
      <c r="AB1307" s="134" t="str">
        <f ca="1">IF(AND(AA1307&lt;&gt;"",計算シート!AB1307&lt;&gt;""),計算シート!AB1307,"")</f>
        <v/>
      </c>
    </row>
    <row r="1308" spans="1:28">
      <c r="A1308" s="54">
        <v>1303</v>
      </c>
      <c r="B1308" s="40"/>
      <c r="C1308" s="39"/>
      <c r="D1308" s="39"/>
      <c r="E1308" s="39"/>
      <c r="F1308" s="38"/>
      <c r="G1308" s="10"/>
      <c r="H1308" s="36"/>
      <c r="I1308" s="37"/>
      <c r="J1308" s="37"/>
      <c r="K1308" s="37"/>
      <c r="L1308" s="37"/>
      <c r="M1308" s="37"/>
      <c r="N1308" s="37"/>
      <c r="O1308" s="37"/>
      <c r="P1308" s="7"/>
      <c r="Q1308" s="7"/>
      <c r="R1308" s="6"/>
      <c r="S1308" s="6"/>
      <c r="T1308" s="6"/>
      <c r="U1308" s="6"/>
      <c r="V1308" s="8"/>
      <c r="W1308" s="6"/>
      <c r="X1308" s="114"/>
      <c r="Y1308" s="6"/>
      <c r="Z1308" s="10"/>
      <c r="AA1308" s="133" t="str">
        <f ca="1">IF(AND(COUNTA(R1308:U1308,X1308:Z1308)=7,COUNTA(V1308:W1308)&gt;=1,計算シート!AA1308&lt;&gt;""),計算シート!AA1308,"")</f>
        <v/>
      </c>
      <c r="AB1308" s="134" t="str">
        <f ca="1">IF(AND(AA1308&lt;&gt;"",計算シート!AB1308&lt;&gt;""),計算シート!AB1308,"")</f>
        <v/>
      </c>
    </row>
    <row r="1309" spans="1:28">
      <c r="A1309" s="54">
        <v>1304</v>
      </c>
      <c r="B1309" s="40"/>
      <c r="C1309" s="39"/>
      <c r="D1309" s="39"/>
      <c r="E1309" s="39"/>
      <c r="F1309" s="38"/>
      <c r="G1309" s="10"/>
      <c r="H1309" s="36"/>
      <c r="I1309" s="37"/>
      <c r="J1309" s="37"/>
      <c r="K1309" s="37"/>
      <c r="L1309" s="37"/>
      <c r="M1309" s="37"/>
      <c r="N1309" s="37"/>
      <c r="O1309" s="37"/>
      <c r="P1309" s="7"/>
      <c r="Q1309" s="7"/>
      <c r="R1309" s="6"/>
      <c r="S1309" s="6"/>
      <c r="T1309" s="6"/>
      <c r="U1309" s="6"/>
      <c r="V1309" s="8"/>
      <c r="W1309" s="6"/>
      <c r="X1309" s="114"/>
      <c r="Y1309" s="6"/>
      <c r="Z1309" s="10"/>
      <c r="AA1309" s="133" t="str">
        <f ca="1">IF(AND(COUNTA(R1309:U1309,X1309:Z1309)=7,COUNTA(V1309:W1309)&gt;=1,計算シート!AA1309&lt;&gt;""),計算シート!AA1309,"")</f>
        <v/>
      </c>
      <c r="AB1309" s="134" t="str">
        <f ca="1">IF(AND(AA1309&lt;&gt;"",計算シート!AB1309&lt;&gt;""),計算シート!AB1309,"")</f>
        <v/>
      </c>
    </row>
    <row r="1310" spans="1:28">
      <c r="A1310" s="54">
        <v>1305</v>
      </c>
      <c r="B1310" s="40"/>
      <c r="C1310" s="39"/>
      <c r="D1310" s="39"/>
      <c r="E1310" s="39"/>
      <c r="F1310" s="38"/>
      <c r="G1310" s="10"/>
      <c r="H1310" s="36"/>
      <c r="I1310" s="37"/>
      <c r="J1310" s="37"/>
      <c r="K1310" s="37"/>
      <c r="L1310" s="37"/>
      <c r="M1310" s="37"/>
      <c r="N1310" s="37"/>
      <c r="O1310" s="37"/>
      <c r="P1310" s="7"/>
      <c r="Q1310" s="7"/>
      <c r="R1310" s="6"/>
      <c r="S1310" s="6"/>
      <c r="T1310" s="6"/>
      <c r="U1310" s="6"/>
      <c r="V1310" s="8"/>
      <c r="W1310" s="6"/>
      <c r="X1310" s="114"/>
      <c r="Y1310" s="6"/>
      <c r="Z1310" s="10"/>
      <c r="AA1310" s="133" t="str">
        <f ca="1">IF(AND(COUNTA(R1310:U1310,X1310:Z1310)=7,COUNTA(V1310:W1310)&gt;=1,計算シート!AA1310&lt;&gt;""),計算シート!AA1310,"")</f>
        <v/>
      </c>
      <c r="AB1310" s="134" t="str">
        <f ca="1">IF(AND(AA1310&lt;&gt;"",計算シート!AB1310&lt;&gt;""),計算シート!AB1310,"")</f>
        <v/>
      </c>
    </row>
    <row r="1311" spans="1:28">
      <c r="A1311" s="54">
        <v>1306</v>
      </c>
      <c r="B1311" s="40"/>
      <c r="C1311" s="39"/>
      <c r="D1311" s="39"/>
      <c r="E1311" s="39"/>
      <c r="F1311" s="38"/>
      <c r="G1311" s="10"/>
      <c r="H1311" s="36"/>
      <c r="I1311" s="37"/>
      <c r="J1311" s="37"/>
      <c r="K1311" s="37"/>
      <c r="L1311" s="37"/>
      <c r="M1311" s="37"/>
      <c r="N1311" s="37"/>
      <c r="O1311" s="37"/>
      <c r="P1311" s="7"/>
      <c r="Q1311" s="7"/>
      <c r="R1311" s="6"/>
      <c r="S1311" s="6"/>
      <c r="T1311" s="6"/>
      <c r="U1311" s="6"/>
      <c r="V1311" s="8"/>
      <c r="W1311" s="6"/>
      <c r="X1311" s="114"/>
      <c r="Y1311" s="6"/>
      <c r="Z1311" s="10"/>
      <c r="AA1311" s="133" t="str">
        <f ca="1">IF(AND(COUNTA(R1311:U1311,X1311:Z1311)=7,COUNTA(V1311:W1311)&gt;=1,計算シート!AA1311&lt;&gt;""),計算シート!AA1311,"")</f>
        <v/>
      </c>
      <c r="AB1311" s="134" t="str">
        <f ca="1">IF(AND(AA1311&lt;&gt;"",計算シート!AB1311&lt;&gt;""),計算シート!AB1311,"")</f>
        <v/>
      </c>
    </row>
    <row r="1312" spans="1:28">
      <c r="A1312" s="54">
        <v>1307</v>
      </c>
      <c r="B1312" s="40"/>
      <c r="C1312" s="39"/>
      <c r="D1312" s="39"/>
      <c r="E1312" s="39"/>
      <c r="F1312" s="38"/>
      <c r="G1312" s="10"/>
      <c r="H1312" s="36"/>
      <c r="I1312" s="37"/>
      <c r="J1312" s="37"/>
      <c r="K1312" s="37"/>
      <c r="L1312" s="37"/>
      <c r="M1312" s="37"/>
      <c r="N1312" s="37"/>
      <c r="O1312" s="37"/>
      <c r="P1312" s="7"/>
      <c r="Q1312" s="7"/>
      <c r="R1312" s="6"/>
      <c r="S1312" s="6"/>
      <c r="T1312" s="6"/>
      <c r="U1312" s="6"/>
      <c r="V1312" s="8"/>
      <c r="W1312" s="6"/>
      <c r="X1312" s="114"/>
      <c r="Y1312" s="6"/>
      <c r="Z1312" s="10"/>
      <c r="AA1312" s="133" t="str">
        <f ca="1">IF(AND(COUNTA(R1312:U1312,X1312:Z1312)=7,COUNTA(V1312:W1312)&gt;=1,計算シート!AA1312&lt;&gt;""),計算シート!AA1312,"")</f>
        <v/>
      </c>
      <c r="AB1312" s="134" t="str">
        <f ca="1">IF(AND(AA1312&lt;&gt;"",計算シート!AB1312&lt;&gt;""),計算シート!AB1312,"")</f>
        <v/>
      </c>
    </row>
    <row r="1313" spans="1:28">
      <c r="A1313" s="54">
        <v>1308</v>
      </c>
      <c r="B1313" s="40"/>
      <c r="C1313" s="39"/>
      <c r="D1313" s="39"/>
      <c r="E1313" s="39"/>
      <c r="F1313" s="38"/>
      <c r="G1313" s="10"/>
      <c r="H1313" s="36"/>
      <c r="I1313" s="37"/>
      <c r="J1313" s="37"/>
      <c r="K1313" s="37"/>
      <c r="L1313" s="37"/>
      <c r="M1313" s="37"/>
      <c r="N1313" s="37"/>
      <c r="O1313" s="37"/>
      <c r="P1313" s="7"/>
      <c r="Q1313" s="7"/>
      <c r="R1313" s="6"/>
      <c r="S1313" s="6"/>
      <c r="T1313" s="6"/>
      <c r="U1313" s="6"/>
      <c r="V1313" s="8"/>
      <c r="W1313" s="6"/>
      <c r="X1313" s="114"/>
      <c r="Y1313" s="6"/>
      <c r="Z1313" s="10"/>
      <c r="AA1313" s="133" t="str">
        <f ca="1">IF(AND(COUNTA(R1313:U1313,X1313:Z1313)=7,COUNTA(V1313:W1313)&gt;=1,計算シート!AA1313&lt;&gt;""),計算シート!AA1313,"")</f>
        <v/>
      </c>
      <c r="AB1313" s="134" t="str">
        <f ca="1">IF(AND(AA1313&lt;&gt;"",計算シート!AB1313&lt;&gt;""),計算シート!AB1313,"")</f>
        <v/>
      </c>
    </row>
    <row r="1314" spans="1:28">
      <c r="A1314" s="54">
        <v>1309</v>
      </c>
      <c r="B1314" s="40"/>
      <c r="C1314" s="39"/>
      <c r="D1314" s="39"/>
      <c r="E1314" s="39"/>
      <c r="F1314" s="38"/>
      <c r="G1314" s="10"/>
      <c r="H1314" s="36"/>
      <c r="I1314" s="37"/>
      <c r="J1314" s="37"/>
      <c r="K1314" s="37"/>
      <c r="L1314" s="37"/>
      <c r="M1314" s="37"/>
      <c r="N1314" s="37"/>
      <c r="O1314" s="37"/>
      <c r="P1314" s="7"/>
      <c r="Q1314" s="7"/>
      <c r="R1314" s="6"/>
      <c r="S1314" s="6"/>
      <c r="T1314" s="6"/>
      <c r="U1314" s="6"/>
      <c r="V1314" s="8"/>
      <c r="W1314" s="6"/>
      <c r="X1314" s="114"/>
      <c r="Y1314" s="6"/>
      <c r="Z1314" s="10"/>
      <c r="AA1314" s="133" t="str">
        <f ca="1">IF(AND(COUNTA(R1314:U1314,X1314:Z1314)=7,COUNTA(V1314:W1314)&gt;=1,計算シート!AA1314&lt;&gt;""),計算シート!AA1314,"")</f>
        <v/>
      </c>
      <c r="AB1314" s="134" t="str">
        <f ca="1">IF(AND(AA1314&lt;&gt;"",計算シート!AB1314&lt;&gt;""),計算シート!AB1314,"")</f>
        <v/>
      </c>
    </row>
    <row r="1315" spans="1:28">
      <c r="A1315" s="54">
        <v>1310</v>
      </c>
      <c r="B1315" s="40"/>
      <c r="C1315" s="39"/>
      <c r="D1315" s="39"/>
      <c r="E1315" s="39"/>
      <c r="F1315" s="38"/>
      <c r="G1315" s="10"/>
      <c r="H1315" s="36"/>
      <c r="I1315" s="37"/>
      <c r="J1315" s="37"/>
      <c r="K1315" s="37"/>
      <c r="L1315" s="37"/>
      <c r="M1315" s="37"/>
      <c r="N1315" s="37"/>
      <c r="O1315" s="37"/>
      <c r="P1315" s="7"/>
      <c r="Q1315" s="7"/>
      <c r="R1315" s="6"/>
      <c r="S1315" s="6"/>
      <c r="T1315" s="6"/>
      <c r="U1315" s="6"/>
      <c r="V1315" s="8"/>
      <c r="W1315" s="6"/>
      <c r="X1315" s="114"/>
      <c r="Y1315" s="6"/>
      <c r="Z1315" s="10"/>
      <c r="AA1315" s="133" t="str">
        <f ca="1">IF(AND(COUNTA(R1315:U1315,X1315:Z1315)=7,COUNTA(V1315:W1315)&gt;=1,計算シート!AA1315&lt;&gt;""),計算シート!AA1315,"")</f>
        <v/>
      </c>
      <c r="AB1315" s="134" t="str">
        <f ca="1">IF(AND(AA1315&lt;&gt;"",計算シート!AB1315&lt;&gt;""),計算シート!AB1315,"")</f>
        <v/>
      </c>
    </row>
    <row r="1316" spans="1:28">
      <c r="A1316" s="54">
        <v>1311</v>
      </c>
      <c r="B1316" s="40"/>
      <c r="C1316" s="39"/>
      <c r="D1316" s="39"/>
      <c r="E1316" s="39"/>
      <c r="F1316" s="38"/>
      <c r="G1316" s="10"/>
      <c r="H1316" s="36"/>
      <c r="I1316" s="37"/>
      <c r="J1316" s="37"/>
      <c r="K1316" s="37"/>
      <c r="L1316" s="37"/>
      <c r="M1316" s="37"/>
      <c r="N1316" s="37"/>
      <c r="O1316" s="37"/>
      <c r="P1316" s="7"/>
      <c r="Q1316" s="7"/>
      <c r="R1316" s="6"/>
      <c r="S1316" s="6"/>
      <c r="T1316" s="6"/>
      <c r="U1316" s="6"/>
      <c r="V1316" s="8"/>
      <c r="W1316" s="6"/>
      <c r="X1316" s="114"/>
      <c r="Y1316" s="6"/>
      <c r="Z1316" s="10"/>
      <c r="AA1316" s="133" t="str">
        <f ca="1">IF(AND(COUNTA(R1316:U1316,X1316:Z1316)=7,COUNTA(V1316:W1316)&gt;=1,計算シート!AA1316&lt;&gt;""),計算シート!AA1316,"")</f>
        <v/>
      </c>
      <c r="AB1316" s="134" t="str">
        <f ca="1">IF(AND(AA1316&lt;&gt;"",計算シート!AB1316&lt;&gt;""),計算シート!AB1316,"")</f>
        <v/>
      </c>
    </row>
    <row r="1317" spans="1:28">
      <c r="A1317" s="54">
        <v>1312</v>
      </c>
      <c r="B1317" s="40"/>
      <c r="C1317" s="39"/>
      <c r="D1317" s="39"/>
      <c r="E1317" s="39"/>
      <c r="F1317" s="38"/>
      <c r="G1317" s="10"/>
      <c r="H1317" s="36"/>
      <c r="I1317" s="37"/>
      <c r="J1317" s="37"/>
      <c r="K1317" s="37"/>
      <c r="L1317" s="37"/>
      <c r="M1317" s="37"/>
      <c r="N1317" s="37"/>
      <c r="O1317" s="37"/>
      <c r="P1317" s="7"/>
      <c r="Q1317" s="7"/>
      <c r="R1317" s="6"/>
      <c r="S1317" s="6"/>
      <c r="T1317" s="6"/>
      <c r="U1317" s="6"/>
      <c r="V1317" s="8"/>
      <c r="W1317" s="6"/>
      <c r="X1317" s="114"/>
      <c r="Y1317" s="6"/>
      <c r="Z1317" s="10"/>
      <c r="AA1317" s="133" t="str">
        <f ca="1">IF(AND(COUNTA(R1317:U1317,X1317:Z1317)=7,COUNTA(V1317:W1317)&gt;=1,計算シート!AA1317&lt;&gt;""),計算シート!AA1317,"")</f>
        <v/>
      </c>
      <c r="AB1317" s="134" t="str">
        <f ca="1">IF(AND(AA1317&lt;&gt;"",計算シート!AB1317&lt;&gt;""),計算シート!AB1317,"")</f>
        <v/>
      </c>
    </row>
    <row r="1318" spans="1:28">
      <c r="A1318" s="54">
        <v>1313</v>
      </c>
      <c r="B1318" s="40"/>
      <c r="C1318" s="39"/>
      <c r="D1318" s="39"/>
      <c r="E1318" s="39"/>
      <c r="F1318" s="38"/>
      <c r="G1318" s="10"/>
      <c r="H1318" s="36"/>
      <c r="I1318" s="37"/>
      <c r="J1318" s="37"/>
      <c r="K1318" s="37"/>
      <c r="L1318" s="37"/>
      <c r="M1318" s="37"/>
      <c r="N1318" s="37"/>
      <c r="O1318" s="37"/>
      <c r="P1318" s="7"/>
      <c r="Q1318" s="7"/>
      <c r="R1318" s="6"/>
      <c r="S1318" s="6"/>
      <c r="T1318" s="6"/>
      <c r="U1318" s="6"/>
      <c r="V1318" s="8"/>
      <c r="W1318" s="6"/>
      <c r="X1318" s="114"/>
      <c r="Y1318" s="6"/>
      <c r="Z1318" s="10"/>
      <c r="AA1318" s="133" t="str">
        <f ca="1">IF(AND(COUNTA(R1318:U1318,X1318:Z1318)=7,COUNTA(V1318:W1318)&gt;=1,計算シート!AA1318&lt;&gt;""),計算シート!AA1318,"")</f>
        <v/>
      </c>
      <c r="AB1318" s="134" t="str">
        <f ca="1">IF(AND(AA1318&lt;&gt;"",計算シート!AB1318&lt;&gt;""),計算シート!AB1318,"")</f>
        <v/>
      </c>
    </row>
    <row r="1319" spans="1:28">
      <c r="A1319" s="54">
        <v>1314</v>
      </c>
      <c r="B1319" s="40"/>
      <c r="C1319" s="39"/>
      <c r="D1319" s="39"/>
      <c r="E1319" s="39"/>
      <c r="F1319" s="38"/>
      <c r="G1319" s="10"/>
      <c r="H1319" s="36"/>
      <c r="I1319" s="37"/>
      <c r="J1319" s="37"/>
      <c r="K1319" s="37"/>
      <c r="L1319" s="37"/>
      <c r="M1319" s="37"/>
      <c r="N1319" s="37"/>
      <c r="O1319" s="37"/>
      <c r="P1319" s="7"/>
      <c r="Q1319" s="7"/>
      <c r="R1319" s="6"/>
      <c r="S1319" s="6"/>
      <c r="T1319" s="6"/>
      <c r="U1319" s="6"/>
      <c r="V1319" s="8"/>
      <c r="W1319" s="6"/>
      <c r="X1319" s="114"/>
      <c r="Y1319" s="6"/>
      <c r="Z1319" s="10"/>
      <c r="AA1319" s="133" t="str">
        <f ca="1">IF(AND(COUNTA(R1319:U1319,X1319:Z1319)=7,COUNTA(V1319:W1319)&gt;=1,計算シート!AA1319&lt;&gt;""),計算シート!AA1319,"")</f>
        <v/>
      </c>
      <c r="AB1319" s="134" t="str">
        <f ca="1">IF(AND(AA1319&lt;&gt;"",計算シート!AB1319&lt;&gt;""),計算シート!AB1319,"")</f>
        <v/>
      </c>
    </row>
    <row r="1320" spans="1:28">
      <c r="A1320" s="54">
        <v>1315</v>
      </c>
      <c r="B1320" s="40"/>
      <c r="C1320" s="39"/>
      <c r="D1320" s="39"/>
      <c r="E1320" s="39"/>
      <c r="F1320" s="38"/>
      <c r="G1320" s="10"/>
      <c r="H1320" s="36"/>
      <c r="I1320" s="37"/>
      <c r="J1320" s="37"/>
      <c r="K1320" s="37"/>
      <c r="L1320" s="37"/>
      <c r="M1320" s="37"/>
      <c r="N1320" s="37"/>
      <c r="O1320" s="37"/>
      <c r="P1320" s="7"/>
      <c r="Q1320" s="7"/>
      <c r="R1320" s="6"/>
      <c r="S1320" s="6"/>
      <c r="T1320" s="6"/>
      <c r="U1320" s="6"/>
      <c r="V1320" s="8"/>
      <c r="W1320" s="6"/>
      <c r="X1320" s="114"/>
      <c r="Y1320" s="6"/>
      <c r="Z1320" s="10"/>
      <c r="AA1320" s="133" t="str">
        <f ca="1">IF(AND(COUNTA(R1320:U1320,X1320:Z1320)=7,COUNTA(V1320:W1320)&gt;=1,計算シート!AA1320&lt;&gt;""),計算シート!AA1320,"")</f>
        <v/>
      </c>
      <c r="AB1320" s="134" t="str">
        <f ca="1">IF(AND(AA1320&lt;&gt;"",計算シート!AB1320&lt;&gt;""),計算シート!AB1320,"")</f>
        <v/>
      </c>
    </row>
    <row r="1321" spans="1:28">
      <c r="A1321" s="54">
        <v>1316</v>
      </c>
      <c r="B1321" s="40"/>
      <c r="C1321" s="39"/>
      <c r="D1321" s="39"/>
      <c r="E1321" s="39"/>
      <c r="F1321" s="38"/>
      <c r="G1321" s="10"/>
      <c r="H1321" s="36"/>
      <c r="I1321" s="37"/>
      <c r="J1321" s="37"/>
      <c r="K1321" s="37"/>
      <c r="L1321" s="37"/>
      <c r="M1321" s="37"/>
      <c r="N1321" s="37"/>
      <c r="O1321" s="37"/>
      <c r="P1321" s="7"/>
      <c r="Q1321" s="7"/>
      <c r="R1321" s="6"/>
      <c r="S1321" s="6"/>
      <c r="T1321" s="6"/>
      <c r="U1321" s="6"/>
      <c r="V1321" s="8"/>
      <c r="W1321" s="6"/>
      <c r="X1321" s="114"/>
      <c r="Y1321" s="6"/>
      <c r="Z1321" s="10"/>
      <c r="AA1321" s="133" t="str">
        <f ca="1">IF(AND(COUNTA(R1321:U1321,X1321:Z1321)=7,COUNTA(V1321:W1321)&gt;=1,計算シート!AA1321&lt;&gt;""),計算シート!AA1321,"")</f>
        <v/>
      </c>
      <c r="AB1321" s="134" t="str">
        <f ca="1">IF(AND(AA1321&lt;&gt;"",計算シート!AB1321&lt;&gt;""),計算シート!AB1321,"")</f>
        <v/>
      </c>
    </row>
    <row r="1322" spans="1:28">
      <c r="A1322" s="54">
        <v>1317</v>
      </c>
      <c r="B1322" s="40"/>
      <c r="C1322" s="39"/>
      <c r="D1322" s="39"/>
      <c r="E1322" s="39"/>
      <c r="F1322" s="38"/>
      <c r="G1322" s="10"/>
      <c r="H1322" s="36"/>
      <c r="I1322" s="37"/>
      <c r="J1322" s="37"/>
      <c r="K1322" s="37"/>
      <c r="L1322" s="37"/>
      <c r="M1322" s="37"/>
      <c r="N1322" s="37"/>
      <c r="O1322" s="37"/>
      <c r="P1322" s="7"/>
      <c r="Q1322" s="7"/>
      <c r="R1322" s="6"/>
      <c r="S1322" s="6"/>
      <c r="T1322" s="6"/>
      <c r="U1322" s="6"/>
      <c r="V1322" s="8"/>
      <c r="W1322" s="6"/>
      <c r="X1322" s="114"/>
      <c r="Y1322" s="6"/>
      <c r="Z1322" s="10"/>
      <c r="AA1322" s="133" t="str">
        <f ca="1">IF(AND(COUNTA(R1322:U1322,X1322:Z1322)=7,COUNTA(V1322:W1322)&gt;=1,計算シート!AA1322&lt;&gt;""),計算シート!AA1322,"")</f>
        <v/>
      </c>
      <c r="AB1322" s="134" t="str">
        <f ca="1">IF(AND(AA1322&lt;&gt;"",計算シート!AB1322&lt;&gt;""),計算シート!AB1322,"")</f>
        <v/>
      </c>
    </row>
    <row r="1323" spans="1:28">
      <c r="A1323" s="54">
        <v>1318</v>
      </c>
      <c r="B1323" s="40"/>
      <c r="C1323" s="39"/>
      <c r="D1323" s="39"/>
      <c r="E1323" s="39"/>
      <c r="F1323" s="38"/>
      <c r="G1323" s="10"/>
      <c r="H1323" s="36"/>
      <c r="I1323" s="37"/>
      <c r="J1323" s="37"/>
      <c r="K1323" s="37"/>
      <c r="L1323" s="37"/>
      <c r="M1323" s="37"/>
      <c r="N1323" s="37"/>
      <c r="O1323" s="37"/>
      <c r="P1323" s="7"/>
      <c r="Q1323" s="7"/>
      <c r="R1323" s="6"/>
      <c r="S1323" s="6"/>
      <c r="T1323" s="6"/>
      <c r="U1323" s="6"/>
      <c r="V1323" s="8"/>
      <c r="W1323" s="6"/>
      <c r="X1323" s="114"/>
      <c r="Y1323" s="6"/>
      <c r="Z1323" s="10"/>
      <c r="AA1323" s="133" t="str">
        <f ca="1">IF(AND(COUNTA(R1323:U1323,X1323:Z1323)=7,COUNTA(V1323:W1323)&gt;=1,計算シート!AA1323&lt;&gt;""),計算シート!AA1323,"")</f>
        <v/>
      </c>
      <c r="AB1323" s="134" t="str">
        <f ca="1">IF(AND(AA1323&lt;&gt;"",計算シート!AB1323&lt;&gt;""),計算シート!AB1323,"")</f>
        <v/>
      </c>
    </row>
    <row r="1324" spans="1:28">
      <c r="A1324" s="54">
        <v>1319</v>
      </c>
      <c r="B1324" s="40"/>
      <c r="C1324" s="39"/>
      <c r="D1324" s="39"/>
      <c r="E1324" s="39"/>
      <c r="F1324" s="38"/>
      <c r="G1324" s="10"/>
      <c r="H1324" s="36"/>
      <c r="I1324" s="37"/>
      <c r="J1324" s="37"/>
      <c r="K1324" s="37"/>
      <c r="L1324" s="37"/>
      <c r="M1324" s="37"/>
      <c r="N1324" s="37"/>
      <c r="O1324" s="37"/>
      <c r="P1324" s="7"/>
      <c r="Q1324" s="7"/>
      <c r="R1324" s="6"/>
      <c r="S1324" s="6"/>
      <c r="T1324" s="6"/>
      <c r="U1324" s="6"/>
      <c r="V1324" s="8"/>
      <c r="W1324" s="6"/>
      <c r="X1324" s="114"/>
      <c r="Y1324" s="6"/>
      <c r="Z1324" s="10"/>
      <c r="AA1324" s="133" t="str">
        <f ca="1">IF(AND(COUNTA(R1324:U1324,X1324:Z1324)=7,COUNTA(V1324:W1324)&gt;=1,計算シート!AA1324&lt;&gt;""),計算シート!AA1324,"")</f>
        <v/>
      </c>
      <c r="AB1324" s="134" t="str">
        <f ca="1">IF(AND(AA1324&lt;&gt;"",計算シート!AB1324&lt;&gt;""),計算シート!AB1324,"")</f>
        <v/>
      </c>
    </row>
    <row r="1325" spans="1:28">
      <c r="A1325" s="54">
        <v>1320</v>
      </c>
      <c r="B1325" s="40"/>
      <c r="C1325" s="39"/>
      <c r="D1325" s="39"/>
      <c r="E1325" s="39"/>
      <c r="F1325" s="38"/>
      <c r="G1325" s="10"/>
      <c r="H1325" s="36"/>
      <c r="I1325" s="37"/>
      <c r="J1325" s="37"/>
      <c r="K1325" s="37"/>
      <c r="L1325" s="37"/>
      <c r="M1325" s="37"/>
      <c r="N1325" s="37"/>
      <c r="O1325" s="37"/>
      <c r="P1325" s="7"/>
      <c r="Q1325" s="7"/>
      <c r="R1325" s="6"/>
      <c r="S1325" s="6"/>
      <c r="T1325" s="6"/>
      <c r="U1325" s="6"/>
      <c r="V1325" s="8"/>
      <c r="W1325" s="6"/>
      <c r="X1325" s="114"/>
      <c r="Y1325" s="6"/>
      <c r="Z1325" s="10"/>
      <c r="AA1325" s="133" t="str">
        <f ca="1">IF(AND(COUNTA(R1325:U1325,X1325:Z1325)=7,COUNTA(V1325:W1325)&gt;=1,計算シート!AA1325&lt;&gt;""),計算シート!AA1325,"")</f>
        <v/>
      </c>
      <c r="AB1325" s="134" t="str">
        <f ca="1">IF(AND(AA1325&lt;&gt;"",計算シート!AB1325&lt;&gt;""),計算シート!AB1325,"")</f>
        <v/>
      </c>
    </row>
    <row r="1326" spans="1:28">
      <c r="A1326" s="54">
        <v>1321</v>
      </c>
      <c r="B1326" s="40"/>
      <c r="C1326" s="39"/>
      <c r="D1326" s="39"/>
      <c r="E1326" s="39"/>
      <c r="F1326" s="38"/>
      <c r="G1326" s="10"/>
      <c r="H1326" s="36"/>
      <c r="I1326" s="37"/>
      <c r="J1326" s="37"/>
      <c r="K1326" s="37"/>
      <c r="L1326" s="37"/>
      <c r="M1326" s="37"/>
      <c r="N1326" s="37"/>
      <c r="O1326" s="37"/>
      <c r="P1326" s="7"/>
      <c r="Q1326" s="7"/>
      <c r="R1326" s="6"/>
      <c r="S1326" s="6"/>
      <c r="T1326" s="6"/>
      <c r="U1326" s="6"/>
      <c r="V1326" s="8"/>
      <c r="W1326" s="6"/>
      <c r="X1326" s="114"/>
      <c r="Y1326" s="6"/>
      <c r="Z1326" s="10"/>
      <c r="AA1326" s="133" t="str">
        <f ca="1">IF(AND(COUNTA(R1326:U1326,X1326:Z1326)=7,COUNTA(V1326:W1326)&gt;=1,計算シート!AA1326&lt;&gt;""),計算シート!AA1326,"")</f>
        <v/>
      </c>
      <c r="AB1326" s="134" t="str">
        <f ca="1">IF(AND(AA1326&lt;&gt;"",計算シート!AB1326&lt;&gt;""),計算シート!AB1326,"")</f>
        <v/>
      </c>
    </row>
    <row r="1327" spans="1:28">
      <c r="A1327" s="54">
        <v>1322</v>
      </c>
      <c r="B1327" s="40"/>
      <c r="C1327" s="39"/>
      <c r="D1327" s="39"/>
      <c r="E1327" s="39"/>
      <c r="F1327" s="38"/>
      <c r="G1327" s="10"/>
      <c r="H1327" s="36"/>
      <c r="I1327" s="37"/>
      <c r="J1327" s="37"/>
      <c r="K1327" s="37"/>
      <c r="L1327" s="37"/>
      <c r="M1327" s="37"/>
      <c r="N1327" s="37"/>
      <c r="O1327" s="37"/>
      <c r="P1327" s="7"/>
      <c r="Q1327" s="7"/>
      <c r="R1327" s="6"/>
      <c r="S1327" s="6"/>
      <c r="T1327" s="6"/>
      <c r="U1327" s="6"/>
      <c r="V1327" s="8"/>
      <c r="W1327" s="6"/>
      <c r="X1327" s="114"/>
      <c r="Y1327" s="6"/>
      <c r="Z1327" s="10"/>
      <c r="AA1327" s="133" t="str">
        <f ca="1">IF(AND(COUNTA(R1327:U1327,X1327:Z1327)=7,COUNTA(V1327:W1327)&gt;=1,計算シート!AA1327&lt;&gt;""),計算シート!AA1327,"")</f>
        <v/>
      </c>
      <c r="AB1327" s="134" t="str">
        <f ca="1">IF(AND(AA1327&lt;&gt;"",計算シート!AB1327&lt;&gt;""),計算シート!AB1327,"")</f>
        <v/>
      </c>
    </row>
    <row r="1328" spans="1:28">
      <c r="A1328" s="54">
        <v>1323</v>
      </c>
      <c r="B1328" s="40"/>
      <c r="C1328" s="39"/>
      <c r="D1328" s="39"/>
      <c r="E1328" s="39"/>
      <c r="F1328" s="38"/>
      <c r="G1328" s="10"/>
      <c r="H1328" s="36"/>
      <c r="I1328" s="37"/>
      <c r="J1328" s="37"/>
      <c r="K1328" s="37"/>
      <c r="L1328" s="37"/>
      <c r="M1328" s="37"/>
      <c r="N1328" s="37"/>
      <c r="O1328" s="37"/>
      <c r="P1328" s="7"/>
      <c r="Q1328" s="7"/>
      <c r="R1328" s="6"/>
      <c r="S1328" s="6"/>
      <c r="T1328" s="6"/>
      <c r="U1328" s="6"/>
      <c r="V1328" s="8"/>
      <c r="W1328" s="6"/>
      <c r="X1328" s="114"/>
      <c r="Y1328" s="6"/>
      <c r="Z1328" s="10"/>
      <c r="AA1328" s="133" t="str">
        <f ca="1">IF(AND(COUNTA(R1328:U1328,X1328:Z1328)=7,COUNTA(V1328:W1328)&gt;=1,計算シート!AA1328&lt;&gt;""),計算シート!AA1328,"")</f>
        <v/>
      </c>
      <c r="AB1328" s="134" t="str">
        <f ca="1">IF(AND(AA1328&lt;&gt;"",計算シート!AB1328&lt;&gt;""),計算シート!AB1328,"")</f>
        <v/>
      </c>
    </row>
    <row r="1329" spans="1:28">
      <c r="A1329" s="54">
        <v>1324</v>
      </c>
      <c r="B1329" s="40"/>
      <c r="C1329" s="39"/>
      <c r="D1329" s="39"/>
      <c r="E1329" s="39"/>
      <c r="F1329" s="38"/>
      <c r="G1329" s="10"/>
      <c r="H1329" s="36"/>
      <c r="I1329" s="37"/>
      <c r="J1329" s="37"/>
      <c r="K1329" s="37"/>
      <c r="L1329" s="37"/>
      <c r="M1329" s="37"/>
      <c r="N1329" s="37"/>
      <c r="O1329" s="37"/>
      <c r="P1329" s="7"/>
      <c r="Q1329" s="7"/>
      <c r="R1329" s="6"/>
      <c r="S1329" s="6"/>
      <c r="T1329" s="6"/>
      <c r="U1329" s="6"/>
      <c r="V1329" s="8"/>
      <c r="W1329" s="6"/>
      <c r="X1329" s="114"/>
      <c r="Y1329" s="6"/>
      <c r="Z1329" s="10"/>
      <c r="AA1329" s="133" t="str">
        <f ca="1">IF(AND(COUNTA(R1329:U1329,X1329:Z1329)=7,COUNTA(V1329:W1329)&gt;=1,計算シート!AA1329&lt;&gt;""),計算シート!AA1329,"")</f>
        <v/>
      </c>
      <c r="AB1329" s="134" t="str">
        <f ca="1">IF(AND(AA1329&lt;&gt;"",計算シート!AB1329&lt;&gt;""),計算シート!AB1329,"")</f>
        <v/>
      </c>
    </row>
    <row r="1330" spans="1:28">
      <c r="A1330" s="54">
        <v>1325</v>
      </c>
      <c r="B1330" s="40"/>
      <c r="C1330" s="39"/>
      <c r="D1330" s="39"/>
      <c r="E1330" s="39"/>
      <c r="F1330" s="38"/>
      <c r="G1330" s="10"/>
      <c r="H1330" s="36"/>
      <c r="I1330" s="37"/>
      <c r="J1330" s="37"/>
      <c r="K1330" s="37"/>
      <c r="L1330" s="37"/>
      <c r="M1330" s="37"/>
      <c r="N1330" s="37"/>
      <c r="O1330" s="37"/>
      <c r="P1330" s="7"/>
      <c r="Q1330" s="7"/>
      <c r="R1330" s="6"/>
      <c r="S1330" s="6"/>
      <c r="T1330" s="6"/>
      <c r="U1330" s="6"/>
      <c r="V1330" s="8"/>
      <c r="W1330" s="6"/>
      <c r="X1330" s="114"/>
      <c r="Y1330" s="6"/>
      <c r="Z1330" s="10"/>
      <c r="AA1330" s="133" t="str">
        <f ca="1">IF(AND(COUNTA(R1330:U1330,X1330:Z1330)=7,COUNTA(V1330:W1330)&gt;=1,計算シート!AA1330&lt;&gt;""),計算シート!AA1330,"")</f>
        <v/>
      </c>
      <c r="AB1330" s="134" t="str">
        <f ca="1">IF(AND(AA1330&lt;&gt;"",計算シート!AB1330&lt;&gt;""),計算シート!AB1330,"")</f>
        <v/>
      </c>
    </row>
    <row r="1331" spans="1:28">
      <c r="A1331" s="54">
        <v>1326</v>
      </c>
      <c r="B1331" s="40"/>
      <c r="C1331" s="39"/>
      <c r="D1331" s="39"/>
      <c r="E1331" s="39"/>
      <c r="F1331" s="38"/>
      <c r="G1331" s="10"/>
      <c r="H1331" s="36"/>
      <c r="I1331" s="37"/>
      <c r="J1331" s="37"/>
      <c r="K1331" s="37"/>
      <c r="L1331" s="37"/>
      <c r="M1331" s="37"/>
      <c r="N1331" s="37"/>
      <c r="O1331" s="37"/>
      <c r="P1331" s="7"/>
      <c r="Q1331" s="7"/>
      <c r="R1331" s="6"/>
      <c r="S1331" s="6"/>
      <c r="T1331" s="6"/>
      <c r="U1331" s="6"/>
      <c r="V1331" s="8"/>
      <c r="W1331" s="6"/>
      <c r="X1331" s="114"/>
      <c r="Y1331" s="6"/>
      <c r="Z1331" s="10"/>
      <c r="AA1331" s="133" t="str">
        <f ca="1">IF(AND(COUNTA(R1331:U1331,X1331:Z1331)=7,COUNTA(V1331:W1331)&gt;=1,計算シート!AA1331&lt;&gt;""),計算シート!AA1331,"")</f>
        <v/>
      </c>
      <c r="AB1331" s="134" t="str">
        <f ca="1">IF(AND(AA1331&lt;&gt;"",計算シート!AB1331&lt;&gt;""),計算シート!AB1331,"")</f>
        <v/>
      </c>
    </row>
    <row r="1332" spans="1:28">
      <c r="A1332" s="54">
        <v>1327</v>
      </c>
      <c r="B1332" s="40"/>
      <c r="C1332" s="39"/>
      <c r="D1332" s="39"/>
      <c r="E1332" s="39"/>
      <c r="F1332" s="38"/>
      <c r="G1332" s="10"/>
      <c r="H1332" s="36"/>
      <c r="I1332" s="37"/>
      <c r="J1332" s="37"/>
      <c r="K1332" s="37"/>
      <c r="L1332" s="37"/>
      <c r="M1332" s="37"/>
      <c r="N1332" s="37"/>
      <c r="O1332" s="37"/>
      <c r="P1332" s="7"/>
      <c r="Q1332" s="7"/>
      <c r="R1332" s="6"/>
      <c r="S1332" s="6"/>
      <c r="T1332" s="6"/>
      <c r="U1332" s="6"/>
      <c r="V1332" s="8"/>
      <c r="W1332" s="6"/>
      <c r="X1332" s="114"/>
      <c r="Y1332" s="6"/>
      <c r="Z1332" s="10"/>
      <c r="AA1332" s="133" t="str">
        <f ca="1">IF(AND(COUNTA(R1332:U1332,X1332:Z1332)=7,COUNTA(V1332:W1332)&gt;=1,計算シート!AA1332&lt;&gt;""),計算シート!AA1332,"")</f>
        <v/>
      </c>
      <c r="AB1332" s="134" t="str">
        <f ca="1">IF(AND(AA1332&lt;&gt;"",計算シート!AB1332&lt;&gt;""),計算シート!AB1332,"")</f>
        <v/>
      </c>
    </row>
    <row r="1333" spans="1:28">
      <c r="A1333" s="54">
        <v>1328</v>
      </c>
      <c r="B1333" s="40"/>
      <c r="C1333" s="39"/>
      <c r="D1333" s="39"/>
      <c r="E1333" s="39"/>
      <c r="F1333" s="38"/>
      <c r="G1333" s="10"/>
      <c r="H1333" s="36"/>
      <c r="I1333" s="37"/>
      <c r="J1333" s="37"/>
      <c r="K1333" s="37"/>
      <c r="L1333" s="37"/>
      <c r="M1333" s="37"/>
      <c r="N1333" s="37"/>
      <c r="O1333" s="37"/>
      <c r="P1333" s="7"/>
      <c r="Q1333" s="7"/>
      <c r="R1333" s="6"/>
      <c r="S1333" s="6"/>
      <c r="T1333" s="6"/>
      <c r="U1333" s="6"/>
      <c r="V1333" s="8"/>
      <c r="W1333" s="6"/>
      <c r="X1333" s="114"/>
      <c r="Y1333" s="6"/>
      <c r="Z1333" s="10"/>
      <c r="AA1333" s="133" t="str">
        <f ca="1">IF(AND(COUNTA(R1333:U1333,X1333:Z1333)=7,COUNTA(V1333:W1333)&gt;=1,計算シート!AA1333&lt;&gt;""),計算シート!AA1333,"")</f>
        <v/>
      </c>
      <c r="AB1333" s="134" t="str">
        <f ca="1">IF(AND(AA1333&lt;&gt;"",計算シート!AB1333&lt;&gt;""),計算シート!AB1333,"")</f>
        <v/>
      </c>
    </row>
    <row r="1334" spans="1:28">
      <c r="A1334" s="54">
        <v>1329</v>
      </c>
      <c r="B1334" s="40"/>
      <c r="C1334" s="39"/>
      <c r="D1334" s="39"/>
      <c r="E1334" s="39"/>
      <c r="F1334" s="38"/>
      <c r="G1334" s="10"/>
      <c r="H1334" s="36"/>
      <c r="I1334" s="37"/>
      <c r="J1334" s="37"/>
      <c r="K1334" s="37"/>
      <c r="L1334" s="37"/>
      <c r="M1334" s="37"/>
      <c r="N1334" s="37"/>
      <c r="O1334" s="37"/>
      <c r="P1334" s="7"/>
      <c r="Q1334" s="7"/>
      <c r="R1334" s="6"/>
      <c r="S1334" s="6"/>
      <c r="T1334" s="6"/>
      <c r="U1334" s="6"/>
      <c r="V1334" s="8"/>
      <c r="W1334" s="6"/>
      <c r="X1334" s="114"/>
      <c r="Y1334" s="6"/>
      <c r="Z1334" s="10"/>
      <c r="AA1334" s="133" t="str">
        <f ca="1">IF(AND(COUNTA(R1334:U1334,X1334:Z1334)=7,COUNTA(V1334:W1334)&gt;=1,計算シート!AA1334&lt;&gt;""),計算シート!AA1334,"")</f>
        <v/>
      </c>
      <c r="AB1334" s="134" t="str">
        <f ca="1">IF(AND(AA1334&lt;&gt;"",計算シート!AB1334&lt;&gt;""),計算シート!AB1334,"")</f>
        <v/>
      </c>
    </row>
    <row r="1335" spans="1:28">
      <c r="A1335" s="54">
        <v>1330</v>
      </c>
      <c r="B1335" s="40"/>
      <c r="C1335" s="39"/>
      <c r="D1335" s="39"/>
      <c r="E1335" s="39"/>
      <c r="F1335" s="38"/>
      <c r="G1335" s="10"/>
      <c r="H1335" s="36"/>
      <c r="I1335" s="37"/>
      <c r="J1335" s="37"/>
      <c r="K1335" s="37"/>
      <c r="L1335" s="37"/>
      <c r="M1335" s="37"/>
      <c r="N1335" s="37"/>
      <c r="O1335" s="37"/>
      <c r="P1335" s="7"/>
      <c r="Q1335" s="7"/>
      <c r="R1335" s="6"/>
      <c r="S1335" s="6"/>
      <c r="T1335" s="6"/>
      <c r="U1335" s="6"/>
      <c r="V1335" s="8"/>
      <c r="W1335" s="6"/>
      <c r="X1335" s="114"/>
      <c r="Y1335" s="6"/>
      <c r="Z1335" s="10"/>
      <c r="AA1335" s="133" t="str">
        <f ca="1">IF(AND(COUNTA(R1335:U1335,X1335:Z1335)=7,COUNTA(V1335:W1335)&gt;=1,計算シート!AA1335&lt;&gt;""),計算シート!AA1335,"")</f>
        <v/>
      </c>
      <c r="AB1335" s="134" t="str">
        <f ca="1">IF(AND(AA1335&lt;&gt;"",計算シート!AB1335&lt;&gt;""),計算シート!AB1335,"")</f>
        <v/>
      </c>
    </row>
    <row r="1336" spans="1:28">
      <c r="A1336" s="54">
        <v>1331</v>
      </c>
      <c r="B1336" s="40"/>
      <c r="C1336" s="39"/>
      <c r="D1336" s="39"/>
      <c r="E1336" s="39"/>
      <c r="F1336" s="38"/>
      <c r="G1336" s="10"/>
      <c r="H1336" s="36"/>
      <c r="I1336" s="37"/>
      <c r="J1336" s="37"/>
      <c r="K1336" s="37"/>
      <c r="L1336" s="37"/>
      <c r="M1336" s="37"/>
      <c r="N1336" s="37"/>
      <c r="O1336" s="37"/>
      <c r="P1336" s="7"/>
      <c r="Q1336" s="7"/>
      <c r="R1336" s="6"/>
      <c r="S1336" s="6"/>
      <c r="T1336" s="6"/>
      <c r="U1336" s="6"/>
      <c r="V1336" s="8"/>
      <c r="W1336" s="6"/>
      <c r="X1336" s="114"/>
      <c r="Y1336" s="6"/>
      <c r="Z1336" s="10"/>
      <c r="AA1336" s="133" t="str">
        <f ca="1">IF(AND(COUNTA(R1336:U1336,X1336:Z1336)=7,COUNTA(V1336:W1336)&gt;=1,計算シート!AA1336&lt;&gt;""),計算シート!AA1336,"")</f>
        <v/>
      </c>
      <c r="AB1336" s="134" t="str">
        <f ca="1">IF(AND(AA1336&lt;&gt;"",計算シート!AB1336&lt;&gt;""),計算シート!AB1336,"")</f>
        <v/>
      </c>
    </row>
    <row r="1337" spans="1:28">
      <c r="A1337" s="54">
        <v>1332</v>
      </c>
      <c r="B1337" s="40"/>
      <c r="C1337" s="39"/>
      <c r="D1337" s="39"/>
      <c r="E1337" s="39"/>
      <c r="F1337" s="38"/>
      <c r="G1337" s="10"/>
      <c r="H1337" s="36"/>
      <c r="I1337" s="37"/>
      <c r="J1337" s="37"/>
      <c r="K1337" s="37"/>
      <c r="L1337" s="37"/>
      <c r="M1337" s="37"/>
      <c r="N1337" s="37"/>
      <c r="O1337" s="37"/>
      <c r="P1337" s="7"/>
      <c r="Q1337" s="7"/>
      <c r="R1337" s="6"/>
      <c r="S1337" s="6"/>
      <c r="T1337" s="6"/>
      <c r="U1337" s="6"/>
      <c r="V1337" s="8"/>
      <c r="W1337" s="6"/>
      <c r="X1337" s="114"/>
      <c r="Y1337" s="6"/>
      <c r="Z1337" s="10"/>
      <c r="AA1337" s="133" t="str">
        <f ca="1">IF(AND(COUNTA(R1337:U1337,X1337:Z1337)=7,COUNTA(V1337:W1337)&gt;=1,計算シート!AA1337&lt;&gt;""),計算シート!AA1337,"")</f>
        <v/>
      </c>
      <c r="AB1337" s="134" t="str">
        <f ca="1">IF(AND(AA1337&lt;&gt;"",計算シート!AB1337&lt;&gt;""),計算シート!AB1337,"")</f>
        <v/>
      </c>
    </row>
    <row r="1338" spans="1:28">
      <c r="A1338" s="54">
        <v>1333</v>
      </c>
      <c r="B1338" s="40"/>
      <c r="C1338" s="39"/>
      <c r="D1338" s="39"/>
      <c r="E1338" s="39"/>
      <c r="F1338" s="38"/>
      <c r="G1338" s="10"/>
      <c r="H1338" s="36"/>
      <c r="I1338" s="37"/>
      <c r="J1338" s="37"/>
      <c r="K1338" s="37"/>
      <c r="L1338" s="37"/>
      <c r="M1338" s="37"/>
      <c r="N1338" s="37"/>
      <c r="O1338" s="37"/>
      <c r="P1338" s="7"/>
      <c r="Q1338" s="7"/>
      <c r="R1338" s="6"/>
      <c r="S1338" s="6"/>
      <c r="T1338" s="6"/>
      <c r="U1338" s="6"/>
      <c r="V1338" s="8"/>
      <c r="W1338" s="6"/>
      <c r="X1338" s="114"/>
      <c r="Y1338" s="6"/>
      <c r="Z1338" s="10"/>
      <c r="AA1338" s="133" t="str">
        <f ca="1">IF(AND(COUNTA(R1338:U1338,X1338:Z1338)=7,COUNTA(V1338:W1338)&gt;=1,計算シート!AA1338&lt;&gt;""),計算シート!AA1338,"")</f>
        <v/>
      </c>
      <c r="AB1338" s="134" t="str">
        <f ca="1">IF(AND(AA1338&lt;&gt;"",計算シート!AB1338&lt;&gt;""),計算シート!AB1338,"")</f>
        <v/>
      </c>
    </row>
    <row r="1339" spans="1:28">
      <c r="A1339" s="54">
        <v>1334</v>
      </c>
      <c r="B1339" s="40"/>
      <c r="C1339" s="39"/>
      <c r="D1339" s="39"/>
      <c r="E1339" s="39"/>
      <c r="F1339" s="38"/>
      <c r="G1339" s="10"/>
      <c r="H1339" s="36"/>
      <c r="I1339" s="37"/>
      <c r="J1339" s="37"/>
      <c r="K1339" s="37"/>
      <c r="L1339" s="37"/>
      <c r="M1339" s="37"/>
      <c r="N1339" s="37"/>
      <c r="O1339" s="37"/>
      <c r="P1339" s="7"/>
      <c r="Q1339" s="7"/>
      <c r="R1339" s="6"/>
      <c r="S1339" s="6"/>
      <c r="T1339" s="6"/>
      <c r="U1339" s="6"/>
      <c r="V1339" s="8"/>
      <c r="W1339" s="6"/>
      <c r="X1339" s="114"/>
      <c r="Y1339" s="6"/>
      <c r="Z1339" s="10"/>
      <c r="AA1339" s="133" t="str">
        <f ca="1">IF(AND(COUNTA(R1339:U1339,X1339:Z1339)=7,COUNTA(V1339:W1339)&gt;=1,計算シート!AA1339&lt;&gt;""),計算シート!AA1339,"")</f>
        <v/>
      </c>
      <c r="AB1339" s="134" t="str">
        <f ca="1">IF(AND(AA1339&lt;&gt;"",計算シート!AB1339&lt;&gt;""),計算シート!AB1339,"")</f>
        <v/>
      </c>
    </row>
    <row r="1340" spans="1:28">
      <c r="A1340" s="54">
        <v>1335</v>
      </c>
      <c r="B1340" s="40"/>
      <c r="C1340" s="39"/>
      <c r="D1340" s="39"/>
      <c r="E1340" s="39"/>
      <c r="F1340" s="38"/>
      <c r="G1340" s="10"/>
      <c r="H1340" s="36"/>
      <c r="I1340" s="37"/>
      <c r="J1340" s="37"/>
      <c r="K1340" s="37"/>
      <c r="L1340" s="37"/>
      <c r="M1340" s="37"/>
      <c r="N1340" s="37"/>
      <c r="O1340" s="37"/>
      <c r="P1340" s="7"/>
      <c r="Q1340" s="7"/>
      <c r="R1340" s="6"/>
      <c r="S1340" s="6"/>
      <c r="T1340" s="6"/>
      <c r="U1340" s="6"/>
      <c r="V1340" s="8"/>
      <c r="W1340" s="6"/>
      <c r="X1340" s="114"/>
      <c r="Y1340" s="6"/>
      <c r="Z1340" s="10"/>
      <c r="AA1340" s="133" t="str">
        <f ca="1">IF(AND(COUNTA(R1340:U1340,X1340:Z1340)=7,COUNTA(V1340:W1340)&gt;=1,計算シート!AA1340&lt;&gt;""),計算シート!AA1340,"")</f>
        <v/>
      </c>
      <c r="AB1340" s="134" t="str">
        <f ca="1">IF(AND(AA1340&lt;&gt;"",計算シート!AB1340&lt;&gt;""),計算シート!AB1340,"")</f>
        <v/>
      </c>
    </row>
    <row r="1341" spans="1:28">
      <c r="A1341" s="54">
        <v>1336</v>
      </c>
      <c r="B1341" s="40"/>
      <c r="C1341" s="39"/>
      <c r="D1341" s="39"/>
      <c r="E1341" s="39"/>
      <c r="F1341" s="38"/>
      <c r="G1341" s="10"/>
      <c r="H1341" s="36"/>
      <c r="I1341" s="37"/>
      <c r="J1341" s="37"/>
      <c r="K1341" s="37"/>
      <c r="L1341" s="37"/>
      <c r="M1341" s="37"/>
      <c r="N1341" s="37"/>
      <c r="O1341" s="37"/>
      <c r="P1341" s="7"/>
      <c r="Q1341" s="7"/>
      <c r="R1341" s="6"/>
      <c r="S1341" s="6"/>
      <c r="T1341" s="6"/>
      <c r="U1341" s="6"/>
      <c r="V1341" s="8"/>
      <c r="W1341" s="6"/>
      <c r="X1341" s="114"/>
      <c r="Y1341" s="6"/>
      <c r="Z1341" s="10"/>
      <c r="AA1341" s="133" t="str">
        <f ca="1">IF(AND(COUNTA(R1341:U1341,X1341:Z1341)=7,COUNTA(V1341:W1341)&gt;=1,計算シート!AA1341&lt;&gt;""),計算シート!AA1341,"")</f>
        <v/>
      </c>
      <c r="AB1341" s="134" t="str">
        <f ca="1">IF(AND(AA1341&lt;&gt;"",計算シート!AB1341&lt;&gt;""),計算シート!AB1341,"")</f>
        <v/>
      </c>
    </row>
    <row r="1342" spans="1:28">
      <c r="A1342" s="54">
        <v>1337</v>
      </c>
      <c r="B1342" s="40"/>
      <c r="C1342" s="39"/>
      <c r="D1342" s="39"/>
      <c r="E1342" s="39"/>
      <c r="F1342" s="38"/>
      <c r="G1342" s="10"/>
      <c r="H1342" s="36"/>
      <c r="I1342" s="37"/>
      <c r="J1342" s="37"/>
      <c r="K1342" s="37"/>
      <c r="L1342" s="37"/>
      <c r="M1342" s="37"/>
      <c r="N1342" s="37"/>
      <c r="O1342" s="37"/>
      <c r="P1342" s="7"/>
      <c r="Q1342" s="7"/>
      <c r="R1342" s="6"/>
      <c r="S1342" s="6"/>
      <c r="T1342" s="6"/>
      <c r="U1342" s="6"/>
      <c r="V1342" s="8"/>
      <c r="W1342" s="6"/>
      <c r="X1342" s="114"/>
      <c r="Y1342" s="6"/>
      <c r="Z1342" s="10"/>
      <c r="AA1342" s="133" t="str">
        <f ca="1">IF(AND(COUNTA(R1342:U1342,X1342:Z1342)=7,COUNTA(V1342:W1342)&gt;=1,計算シート!AA1342&lt;&gt;""),計算シート!AA1342,"")</f>
        <v/>
      </c>
      <c r="AB1342" s="134" t="str">
        <f ca="1">IF(AND(AA1342&lt;&gt;"",計算シート!AB1342&lt;&gt;""),計算シート!AB1342,"")</f>
        <v/>
      </c>
    </row>
    <row r="1343" spans="1:28">
      <c r="A1343" s="54">
        <v>1338</v>
      </c>
      <c r="B1343" s="40"/>
      <c r="C1343" s="39"/>
      <c r="D1343" s="39"/>
      <c r="E1343" s="39"/>
      <c r="F1343" s="38"/>
      <c r="G1343" s="10"/>
      <c r="H1343" s="36"/>
      <c r="I1343" s="37"/>
      <c r="J1343" s="37"/>
      <c r="K1343" s="37"/>
      <c r="L1343" s="37"/>
      <c r="M1343" s="37"/>
      <c r="N1343" s="37"/>
      <c r="O1343" s="37"/>
      <c r="P1343" s="7"/>
      <c r="Q1343" s="7"/>
      <c r="R1343" s="6"/>
      <c r="S1343" s="6"/>
      <c r="T1343" s="6"/>
      <c r="U1343" s="6"/>
      <c r="V1343" s="8"/>
      <c r="W1343" s="6"/>
      <c r="X1343" s="114"/>
      <c r="Y1343" s="6"/>
      <c r="Z1343" s="10"/>
      <c r="AA1343" s="133" t="str">
        <f ca="1">IF(AND(COUNTA(R1343:U1343,X1343:Z1343)=7,COUNTA(V1343:W1343)&gt;=1,計算シート!AA1343&lt;&gt;""),計算シート!AA1343,"")</f>
        <v/>
      </c>
      <c r="AB1343" s="134" t="str">
        <f ca="1">IF(AND(AA1343&lt;&gt;"",計算シート!AB1343&lt;&gt;""),計算シート!AB1343,"")</f>
        <v/>
      </c>
    </row>
    <row r="1344" spans="1:28">
      <c r="A1344" s="54">
        <v>1339</v>
      </c>
      <c r="B1344" s="40"/>
      <c r="C1344" s="39"/>
      <c r="D1344" s="39"/>
      <c r="E1344" s="39"/>
      <c r="F1344" s="38"/>
      <c r="G1344" s="10"/>
      <c r="H1344" s="36"/>
      <c r="I1344" s="37"/>
      <c r="J1344" s="37"/>
      <c r="K1344" s="37"/>
      <c r="L1344" s="37"/>
      <c r="M1344" s="37"/>
      <c r="N1344" s="37"/>
      <c r="O1344" s="37"/>
      <c r="P1344" s="7"/>
      <c r="Q1344" s="7"/>
      <c r="R1344" s="6"/>
      <c r="S1344" s="6"/>
      <c r="T1344" s="6"/>
      <c r="U1344" s="6"/>
      <c r="V1344" s="8"/>
      <c r="W1344" s="6"/>
      <c r="X1344" s="114"/>
      <c r="Y1344" s="6"/>
      <c r="Z1344" s="10"/>
      <c r="AA1344" s="133" t="str">
        <f ca="1">IF(AND(COUNTA(R1344:U1344,X1344:Z1344)=7,COUNTA(V1344:W1344)&gt;=1,計算シート!AA1344&lt;&gt;""),計算シート!AA1344,"")</f>
        <v/>
      </c>
      <c r="AB1344" s="134" t="str">
        <f ca="1">IF(AND(AA1344&lt;&gt;"",計算シート!AB1344&lt;&gt;""),計算シート!AB1344,"")</f>
        <v/>
      </c>
    </row>
    <row r="1345" spans="1:28">
      <c r="A1345" s="54">
        <v>1340</v>
      </c>
      <c r="B1345" s="40"/>
      <c r="C1345" s="39"/>
      <c r="D1345" s="39"/>
      <c r="E1345" s="39"/>
      <c r="F1345" s="38"/>
      <c r="G1345" s="10"/>
      <c r="H1345" s="36"/>
      <c r="I1345" s="37"/>
      <c r="J1345" s="37"/>
      <c r="K1345" s="37"/>
      <c r="L1345" s="37"/>
      <c r="M1345" s="37"/>
      <c r="N1345" s="37"/>
      <c r="O1345" s="37"/>
      <c r="P1345" s="7"/>
      <c r="Q1345" s="7"/>
      <c r="R1345" s="6"/>
      <c r="S1345" s="6"/>
      <c r="T1345" s="6"/>
      <c r="U1345" s="6"/>
      <c r="V1345" s="8"/>
      <c r="W1345" s="6"/>
      <c r="X1345" s="114"/>
      <c r="Y1345" s="6"/>
      <c r="Z1345" s="10"/>
      <c r="AA1345" s="133" t="str">
        <f ca="1">IF(AND(COUNTA(R1345:U1345,X1345:Z1345)=7,COUNTA(V1345:W1345)&gt;=1,計算シート!AA1345&lt;&gt;""),計算シート!AA1345,"")</f>
        <v/>
      </c>
      <c r="AB1345" s="134" t="str">
        <f ca="1">IF(AND(AA1345&lt;&gt;"",計算シート!AB1345&lt;&gt;""),計算シート!AB1345,"")</f>
        <v/>
      </c>
    </row>
    <row r="1346" spans="1:28">
      <c r="A1346" s="54">
        <v>1341</v>
      </c>
      <c r="B1346" s="40"/>
      <c r="C1346" s="39"/>
      <c r="D1346" s="39"/>
      <c r="E1346" s="39"/>
      <c r="F1346" s="38"/>
      <c r="G1346" s="10"/>
      <c r="H1346" s="36"/>
      <c r="I1346" s="37"/>
      <c r="J1346" s="37"/>
      <c r="K1346" s="37"/>
      <c r="L1346" s="37"/>
      <c r="M1346" s="37"/>
      <c r="N1346" s="37"/>
      <c r="O1346" s="37"/>
      <c r="P1346" s="7"/>
      <c r="Q1346" s="7"/>
      <c r="R1346" s="6"/>
      <c r="S1346" s="6"/>
      <c r="T1346" s="6"/>
      <c r="U1346" s="6"/>
      <c r="V1346" s="8"/>
      <c r="W1346" s="6"/>
      <c r="X1346" s="114"/>
      <c r="Y1346" s="6"/>
      <c r="Z1346" s="10"/>
      <c r="AA1346" s="133" t="str">
        <f ca="1">IF(AND(COUNTA(R1346:U1346,X1346:Z1346)=7,COUNTA(V1346:W1346)&gt;=1,計算シート!AA1346&lt;&gt;""),計算シート!AA1346,"")</f>
        <v/>
      </c>
      <c r="AB1346" s="134" t="str">
        <f ca="1">IF(AND(AA1346&lt;&gt;"",計算シート!AB1346&lt;&gt;""),計算シート!AB1346,"")</f>
        <v/>
      </c>
    </row>
    <row r="1347" spans="1:28">
      <c r="A1347" s="54">
        <v>1342</v>
      </c>
      <c r="B1347" s="40"/>
      <c r="C1347" s="39"/>
      <c r="D1347" s="39"/>
      <c r="E1347" s="39"/>
      <c r="F1347" s="38"/>
      <c r="G1347" s="10"/>
      <c r="H1347" s="36"/>
      <c r="I1347" s="37"/>
      <c r="J1347" s="37"/>
      <c r="K1347" s="37"/>
      <c r="L1347" s="37"/>
      <c r="M1347" s="37"/>
      <c r="N1347" s="37"/>
      <c r="O1347" s="37"/>
      <c r="P1347" s="7"/>
      <c r="Q1347" s="7"/>
      <c r="R1347" s="6"/>
      <c r="S1347" s="6"/>
      <c r="T1347" s="6"/>
      <c r="U1347" s="6"/>
      <c r="V1347" s="8"/>
      <c r="W1347" s="6"/>
      <c r="X1347" s="114"/>
      <c r="Y1347" s="6"/>
      <c r="Z1347" s="10"/>
      <c r="AA1347" s="133" t="str">
        <f ca="1">IF(AND(COUNTA(R1347:U1347,X1347:Z1347)=7,COUNTA(V1347:W1347)&gt;=1,計算シート!AA1347&lt;&gt;""),計算シート!AA1347,"")</f>
        <v/>
      </c>
      <c r="AB1347" s="134" t="str">
        <f ca="1">IF(AND(AA1347&lt;&gt;"",計算シート!AB1347&lt;&gt;""),計算シート!AB1347,"")</f>
        <v/>
      </c>
    </row>
    <row r="1348" spans="1:28">
      <c r="A1348" s="54">
        <v>1343</v>
      </c>
      <c r="B1348" s="40"/>
      <c r="C1348" s="39"/>
      <c r="D1348" s="39"/>
      <c r="E1348" s="39"/>
      <c r="F1348" s="38"/>
      <c r="G1348" s="10"/>
      <c r="H1348" s="36"/>
      <c r="I1348" s="37"/>
      <c r="J1348" s="37"/>
      <c r="K1348" s="37"/>
      <c r="L1348" s="37"/>
      <c r="M1348" s="37"/>
      <c r="N1348" s="37"/>
      <c r="O1348" s="37"/>
      <c r="P1348" s="7"/>
      <c r="Q1348" s="7"/>
      <c r="R1348" s="6"/>
      <c r="S1348" s="6"/>
      <c r="T1348" s="6"/>
      <c r="U1348" s="6"/>
      <c r="V1348" s="8"/>
      <c r="W1348" s="6"/>
      <c r="X1348" s="114"/>
      <c r="Y1348" s="6"/>
      <c r="Z1348" s="10"/>
      <c r="AA1348" s="133" t="str">
        <f ca="1">IF(AND(COUNTA(R1348:U1348,X1348:Z1348)=7,COUNTA(V1348:W1348)&gt;=1,計算シート!AA1348&lt;&gt;""),計算シート!AA1348,"")</f>
        <v/>
      </c>
      <c r="AB1348" s="134" t="str">
        <f ca="1">IF(AND(AA1348&lt;&gt;"",計算シート!AB1348&lt;&gt;""),計算シート!AB1348,"")</f>
        <v/>
      </c>
    </row>
    <row r="1349" spans="1:28">
      <c r="A1349" s="54">
        <v>1344</v>
      </c>
      <c r="B1349" s="40"/>
      <c r="C1349" s="39"/>
      <c r="D1349" s="39"/>
      <c r="E1349" s="39"/>
      <c r="F1349" s="38"/>
      <c r="G1349" s="10"/>
      <c r="H1349" s="36"/>
      <c r="I1349" s="37"/>
      <c r="J1349" s="37"/>
      <c r="K1349" s="37"/>
      <c r="L1349" s="37"/>
      <c r="M1349" s="37"/>
      <c r="N1349" s="37"/>
      <c r="O1349" s="37"/>
      <c r="P1349" s="7"/>
      <c r="Q1349" s="7"/>
      <c r="R1349" s="6"/>
      <c r="S1349" s="6"/>
      <c r="T1349" s="6"/>
      <c r="U1349" s="6"/>
      <c r="V1349" s="8"/>
      <c r="W1349" s="6"/>
      <c r="X1349" s="114"/>
      <c r="Y1349" s="6"/>
      <c r="Z1349" s="10"/>
      <c r="AA1349" s="133" t="str">
        <f ca="1">IF(AND(COUNTA(R1349:U1349,X1349:Z1349)=7,COUNTA(V1349:W1349)&gt;=1,計算シート!AA1349&lt;&gt;""),計算シート!AA1349,"")</f>
        <v/>
      </c>
      <c r="AB1349" s="134" t="str">
        <f ca="1">IF(AND(AA1349&lt;&gt;"",計算シート!AB1349&lt;&gt;""),計算シート!AB1349,"")</f>
        <v/>
      </c>
    </row>
    <row r="1350" spans="1:28">
      <c r="A1350" s="54">
        <v>1345</v>
      </c>
      <c r="B1350" s="40"/>
      <c r="C1350" s="39"/>
      <c r="D1350" s="39"/>
      <c r="E1350" s="39"/>
      <c r="F1350" s="38"/>
      <c r="G1350" s="10"/>
      <c r="H1350" s="36"/>
      <c r="I1350" s="37"/>
      <c r="J1350" s="37"/>
      <c r="K1350" s="37"/>
      <c r="L1350" s="37"/>
      <c r="M1350" s="37"/>
      <c r="N1350" s="37"/>
      <c r="O1350" s="37"/>
      <c r="P1350" s="7"/>
      <c r="Q1350" s="7"/>
      <c r="R1350" s="6"/>
      <c r="S1350" s="6"/>
      <c r="T1350" s="6"/>
      <c r="U1350" s="6"/>
      <c r="V1350" s="8"/>
      <c r="W1350" s="6"/>
      <c r="X1350" s="114"/>
      <c r="Y1350" s="6"/>
      <c r="Z1350" s="10"/>
      <c r="AA1350" s="133" t="str">
        <f ca="1">IF(AND(COUNTA(R1350:U1350,X1350:Z1350)=7,COUNTA(V1350:W1350)&gt;=1,計算シート!AA1350&lt;&gt;""),計算シート!AA1350,"")</f>
        <v/>
      </c>
      <c r="AB1350" s="134" t="str">
        <f ca="1">IF(AND(AA1350&lt;&gt;"",計算シート!AB1350&lt;&gt;""),計算シート!AB1350,"")</f>
        <v/>
      </c>
    </row>
    <row r="1351" spans="1:28">
      <c r="A1351" s="54">
        <v>1346</v>
      </c>
      <c r="B1351" s="40"/>
      <c r="C1351" s="39"/>
      <c r="D1351" s="39"/>
      <c r="E1351" s="39"/>
      <c r="F1351" s="38"/>
      <c r="G1351" s="10"/>
      <c r="H1351" s="36"/>
      <c r="I1351" s="37"/>
      <c r="J1351" s="37"/>
      <c r="K1351" s="37"/>
      <c r="L1351" s="37"/>
      <c r="M1351" s="37"/>
      <c r="N1351" s="37"/>
      <c r="O1351" s="37"/>
      <c r="P1351" s="7"/>
      <c r="Q1351" s="7"/>
      <c r="R1351" s="6"/>
      <c r="S1351" s="6"/>
      <c r="T1351" s="6"/>
      <c r="U1351" s="6"/>
      <c r="V1351" s="8"/>
      <c r="W1351" s="6"/>
      <c r="X1351" s="114"/>
      <c r="Y1351" s="6"/>
      <c r="Z1351" s="10"/>
      <c r="AA1351" s="133" t="str">
        <f ca="1">IF(AND(COUNTA(R1351:U1351,X1351:Z1351)=7,COUNTA(V1351:W1351)&gt;=1,計算シート!AA1351&lt;&gt;""),計算シート!AA1351,"")</f>
        <v/>
      </c>
      <c r="AB1351" s="134" t="str">
        <f ca="1">IF(AND(AA1351&lt;&gt;"",計算シート!AB1351&lt;&gt;""),計算シート!AB1351,"")</f>
        <v/>
      </c>
    </row>
    <row r="1352" spans="1:28">
      <c r="A1352" s="54">
        <v>1347</v>
      </c>
      <c r="B1352" s="40"/>
      <c r="C1352" s="39"/>
      <c r="D1352" s="39"/>
      <c r="E1352" s="39"/>
      <c r="F1352" s="38"/>
      <c r="G1352" s="10"/>
      <c r="H1352" s="36"/>
      <c r="I1352" s="37"/>
      <c r="J1352" s="37"/>
      <c r="K1352" s="37"/>
      <c r="L1352" s="37"/>
      <c r="M1352" s="37"/>
      <c r="N1352" s="37"/>
      <c r="O1352" s="37"/>
      <c r="P1352" s="7"/>
      <c r="Q1352" s="7"/>
      <c r="R1352" s="6"/>
      <c r="S1352" s="6"/>
      <c r="T1352" s="6"/>
      <c r="U1352" s="6"/>
      <c r="V1352" s="8"/>
      <c r="W1352" s="6"/>
      <c r="X1352" s="114"/>
      <c r="Y1352" s="6"/>
      <c r="Z1352" s="10"/>
      <c r="AA1352" s="133" t="str">
        <f ca="1">IF(AND(COUNTA(R1352:U1352,X1352:Z1352)=7,COUNTA(V1352:W1352)&gt;=1,計算シート!AA1352&lt;&gt;""),計算シート!AA1352,"")</f>
        <v/>
      </c>
      <c r="AB1352" s="134" t="str">
        <f ca="1">IF(AND(AA1352&lt;&gt;"",計算シート!AB1352&lt;&gt;""),計算シート!AB1352,"")</f>
        <v/>
      </c>
    </row>
    <row r="1353" spans="1:28">
      <c r="A1353" s="54">
        <v>1348</v>
      </c>
      <c r="B1353" s="40"/>
      <c r="C1353" s="39"/>
      <c r="D1353" s="39"/>
      <c r="E1353" s="39"/>
      <c r="F1353" s="38"/>
      <c r="G1353" s="10"/>
      <c r="H1353" s="36"/>
      <c r="I1353" s="37"/>
      <c r="J1353" s="37"/>
      <c r="K1353" s="37"/>
      <c r="L1353" s="37"/>
      <c r="M1353" s="37"/>
      <c r="N1353" s="37"/>
      <c r="O1353" s="37"/>
      <c r="P1353" s="7"/>
      <c r="Q1353" s="7"/>
      <c r="R1353" s="6"/>
      <c r="S1353" s="6"/>
      <c r="T1353" s="6"/>
      <c r="U1353" s="6"/>
      <c r="V1353" s="8"/>
      <c r="W1353" s="6"/>
      <c r="X1353" s="114"/>
      <c r="Y1353" s="6"/>
      <c r="Z1353" s="10"/>
      <c r="AA1353" s="133" t="str">
        <f ca="1">IF(AND(COUNTA(R1353:U1353,X1353:Z1353)=7,COUNTA(V1353:W1353)&gt;=1,計算シート!AA1353&lt;&gt;""),計算シート!AA1353,"")</f>
        <v/>
      </c>
      <c r="AB1353" s="134" t="str">
        <f ca="1">IF(AND(AA1353&lt;&gt;"",計算シート!AB1353&lt;&gt;""),計算シート!AB1353,"")</f>
        <v/>
      </c>
    </row>
    <row r="1354" spans="1:28">
      <c r="A1354" s="54">
        <v>1349</v>
      </c>
      <c r="B1354" s="40"/>
      <c r="C1354" s="39"/>
      <c r="D1354" s="39"/>
      <c r="E1354" s="39"/>
      <c r="F1354" s="38"/>
      <c r="G1354" s="10"/>
      <c r="H1354" s="36"/>
      <c r="I1354" s="37"/>
      <c r="J1354" s="37"/>
      <c r="K1354" s="37"/>
      <c r="L1354" s="37"/>
      <c r="M1354" s="37"/>
      <c r="N1354" s="37"/>
      <c r="O1354" s="37"/>
      <c r="P1354" s="7"/>
      <c r="Q1354" s="7"/>
      <c r="R1354" s="6"/>
      <c r="S1354" s="6"/>
      <c r="T1354" s="6"/>
      <c r="U1354" s="6"/>
      <c r="V1354" s="8"/>
      <c r="W1354" s="6"/>
      <c r="X1354" s="114"/>
      <c r="Y1354" s="6"/>
      <c r="Z1354" s="10"/>
      <c r="AA1354" s="133" t="str">
        <f ca="1">IF(AND(COUNTA(R1354:U1354,X1354:Z1354)=7,COUNTA(V1354:W1354)&gt;=1,計算シート!AA1354&lt;&gt;""),計算シート!AA1354,"")</f>
        <v/>
      </c>
      <c r="AB1354" s="134" t="str">
        <f ca="1">IF(AND(AA1354&lt;&gt;"",計算シート!AB1354&lt;&gt;""),計算シート!AB1354,"")</f>
        <v/>
      </c>
    </row>
    <row r="1355" spans="1:28">
      <c r="A1355" s="54">
        <v>1350</v>
      </c>
      <c r="B1355" s="40"/>
      <c r="C1355" s="39"/>
      <c r="D1355" s="39"/>
      <c r="E1355" s="39"/>
      <c r="F1355" s="38"/>
      <c r="G1355" s="10"/>
      <c r="H1355" s="36"/>
      <c r="I1355" s="37"/>
      <c r="J1355" s="37"/>
      <c r="K1355" s="37"/>
      <c r="L1355" s="37"/>
      <c r="M1355" s="37"/>
      <c r="N1355" s="37"/>
      <c r="O1355" s="37"/>
      <c r="P1355" s="7"/>
      <c r="Q1355" s="7"/>
      <c r="R1355" s="6"/>
      <c r="S1355" s="6"/>
      <c r="T1355" s="6"/>
      <c r="U1355" s="6"/>
      <c r="V1355" s="8"/>
      <c r="W1355" s="6"/>
      <c r="X1355" s="114"/>
      <c r="Y1355" s="6"/>
      <c r="Z1355" s="10"/>
      <c r="AA1355" s="133" t="str">
        <f ca="1">IF(AND(COUNTA(R1355:U1355,X1355:Z1355)=7,COUNTA(V1355:W1355)&gt;=1,計算シート!AA1355&lt;&gt;""),計算シート!AA1355,"")</f>
        <v/>
      </c>
      <c r="AB1355" s="134" t="str">
        <f ca="1">IF(AND(AA1355&lt;&gt;"",計算シート!AB1355&lt;&gt;""),計算シート!AB1355,"")</f>
        <v/>
      </c>
    </row>
    <row r="1356" spans="1:28">
      <c r="A1356" s="54">
        <v>1351</v>
      </c>
      <c r="B1356" s="40"/>
      <c r="C1356" s="39"/>
      <c r="D1356" s="39"/>
      <c r="E1356" s="39"/>
      <c r="F1356" s="38"/>
      <c r="G1356" s="10"/>
      <c r="H1356" s="36"/>
      <c r="I1356" s="37"/>
      <c r="J1356" s="37"/>
      <c r="K1356" s="37"/>
      <c r="L1356" s="37"/>
      <c r="M1356" s="37"/>
      <c r="N1356" s="37"/>
      <c r="O1356" s="37"/>
      <c r="P1356" s="7"/>
      <c r="Q1356" s="7"/>
      <c r="R1356" s="6"/>
      <c r="S1356" s="6"/>
      <c r="T1356" s="6"/>
      <c r="U1356" s="6"/>
      <c r="V1356" s="8"/>
      <c r="W1356" s="6"/>
      <c r="X1356" s="114"/>
      <c r="Y1356" s="6"/>
      <c r="Z1356" s="10"/>
      <c r="AA1356" s="133" t="str">
        <f ca="1">IF(AND(COUNTA(R1356:U1356,X1356:Z1356)=7,COUNTA(V1356:W1356)&gt;=1,計算シート!AA1356&lt;&gt;""),計算シート!AA1356,"")</f>
        <v/>
      </c>
      <c r="AB1356" s="134" t="str">
        <f ca="1">IF(AND(AA1356&lt;&gt;"",計算シート!AB1356&lt;&gt;""),計算シート!AB1356,"")</f>
        <v/>
      </c>
    </row>
    <row r="1357" spans="1:28">
      <c r="A1357" s="54">
        <v>1352</v>
      </c>
      <c r="B1357" s="40"/>
      <c r="C1357" s="39"/>
      <c r="D1357" s="39"/>
      <c r="E1357" s="39"/>
      <c r="F1357" s="38"/>
      <c r="G1357" s="10"/>
      <c r="H1357" s="36"/>
      <c r="I1357" s="37"/>
      <c r="J1357" s="37"/>
      <c r="K1357" s="37"/>
      <c r="L1357" s="37"/>
      <c r="M1357" s="37"/>
      <c r="N1357" s="37"/>
      <c r="O1357" s="37"/>
      <c r="P1357" s="7"/>
      <c r="Q1357" s="7"/>
      <c r="R1357" s="6"/>
      <c r="S1357" s="6"/>
      <c r="T1357" s="6"/>
      <c r="U1357" s="6"/>
      <c r="V1357" s="8"/>
      <c r="W1357" s="6"/>
      <c r="X1357" s="114"/>
      <c r="Y1357" s="6"/>
      <c r="Z1357" s="10"/>
      <c r="AA1357" s="133" t="str">
        <f ca="1">IF(AND(COUNTA(R1357:U1357,X1357:Z1357)=7,COUNTA(V1357:W1357)&gt;=1,計算シート!AA1357&lt;&gt;""),計算シート!AA1357,"")</f>
        <v/>
      </c>
      <c r="AB1357" s="134" t="str">
        <f ca="1">IF(AND(AA1357&lt;&gt;"",計算シート!AB1357&lt;&gt;""),計算シート!AB1357,"")</f>
        <v/>
      </c>
    </row>
    <row r="1358" spans="1:28">
      <c r="A1358" s="54">
        <v>1353</v>
      </c>
      <c r="B1358" s="40"/>
      <c r="C1358" s="39"/>
      <c r="D1358" s="39"/>
      <c r="E1358" s="39"/>
      <c r="F1358" s="38"/>
      <c r="G1358" s="10"/>
      <c r="H1358" s="36"/>
      <c r="I1358" s="37"/>
      <c r="J1358" s="37"/>
      <c r="K1358" s="37"/>
      <c r="L1358" s="37"/>
      <c r="M1358" s="37"/>
      <c r="N1358" s="37"/>
      <c r="O1358" s="37"/>
      <c r="P1358" s="7"/>
      <c r="Q1358" s="7"/>
      <c r="R1358" s="6"/>
      <c r="S1358" s="6"/>
      <c r="T1358" s="6"/>
      <c r="U1358" s="6"/>
      <c r="V1358" s="8"/>
      <c r="W1358" s="6"/>
      <c r="X1358" s="114"/>
      <c r="Y1358" s="6"/>
      <c r="Z1358" s="10"/>
      <c r="AA1358" s="133" t="str">
        <f ca="1">IF(AND(COUNTA(R1358:U1358,X1358:Z1358)=7,COUNTA(V1358:W1358)&gt;=1,計算シート!AA1358&lt;&gt;""),計算シート!AA1358,"")</f>
        <v/>
      </c>
      <c r="AB1358" s="134" t="str">
        <f ca="1">IF(AND(AA1358&lt;&gt;"",計算シート!AB1358&lt;&gt;""),計算シート!AB1358,"")</f>
        <v/>
      </c>
    </row>
    <row r="1359" spans="1:28">
      <c r="A1359" s="54">
        <v>1354</v>
      </c>
      <c r="B1359" s="40"/>
      <c r="C1359" s="39"/>
      <c r="D1359" s="39"/>
      <c r="E1359" s="39"/>
      <c r="F1359" s="38"/>
      <c r="G1359" s="10"/>
      <c r="H1359" s="36"/>
      <c r="I1359" s="37"/>
      <c r="J1359" s="37"/>
      <c r="K1359" s="37"/>
      <c r="L1359" s="37"/>
      <c r="M1359" s="37"/>
      <c r="N1359" s="37"/>
      <c r="O1359" s="37"/>
      <c r="P1359" s="7"/>
      <c r="Q1359" s="7"/>
      <c r="R1359" s="6"/>
      <c r="S1359" s="6"/>
      <c r="T1359" s="6"/>
      <c r="U1359" s="6"/>
      <c r="V1359" s="8"/>
      <c r="W1359" s="6"/>
      <c r="X1359" s="114"/>
      <c r="Y1359" s="6"/>
      <c r="Z1359" s="10"/>
      <c r="AA1359" s="133" t="str">
        <f ca="1">IF(AND(COUNTA(R1359:U1359,X1359:Z1359)=7,COUNTA(V1359:W1359)&gt;=1,計算シート!AA1359&lt;&gt;""),計算シート!AA1359,"")</f>
        <v/>
      </c>
      <c r="AB1359" s="134" t="str">
        <f ca="1">IF(AND(AA1359&lt;&gt;"",計算シート!AB1359&lt;&gt;""),計算シート!AB1359,"")</f>
        <v/>
      </c>
    </row>
    <row r="1360" spans="1:28">
      <c r="A1360" s="54">
        <v>1355</v>
      </c>
      <c r="B1360" s="40"/>
      <c r="C1360" s="39"/>
      <c r="D1360" s="39"/>
      <c r="E1360" s="39"/>
      <c r="F1360" s="38"/>
      <c r="G1360" s="10"/>
      <c r="H1360" s="36"/>
      <c r="I1360" s="37"/>
      <c r="J1360" s="37"/>
      <c r="K1360" s="37"/>
      <c r="L1360" s="37"/>
      <c r="M1360" s="37"/>
      <c r="N1360" s="37"/>
      <c r="O1360" s="37"/>
      <c r="P1360" s="7"/>
      <c r="Q1360" s="7"/>
      <c r="R1360" s="6"/>
      <c r="S1360" s="6"/>
      <c r="T1360" s="6"/>
      <c r="U1360" s="6"/>
      <c r="V1360" s="8"/>
      <c r="W1360" s="6"/>
      <c r="X1360" s="114"/>
      <c r="Y1360" s="6"/>
      <c r="Z1360" s="10"/>
      <c r="AA1360" s="133" t="str">
        <f ca="1">IF(AND(COUNTA(R1360:U1360,X1360:Z1360)=7,COUNTA(V1360:W1360)&gt;=1,計算シート!AA1360&lt;&gt;""),計算シート!AA1360,"")</f>
        <v/>
      </c>
      <c r="AB1360" s="134" t="str">
        <f ca="1">IF(AND(AA1360&lt;&gt;"",計算シート!AB1360&lt;&gt;""),計算シート!AB1360,"")</f>
        <v/>
      </c>
    </row>
    <row r="1361" spans="1:28">
      <c r="A1361" s="54">
        <v>1356</v>
      </c>
      <c r="B1361" s="40"/>
      <c r="C1361" s="39"/>
      <c r="D1361" s="39"/>
      <c r="E1361" s="39"/>
      <c r="F1361" s="38"/>
      <c r="G1361" s="10"/>
      <c r="H1361" s="36"/>
      <c r="I1361" s="37"/>
      <c r="J1361" s="37"/>
      <c r="K1361" s="37"/>
      <c r="L1361" s="37"/>
      <c r="M1361" s="37"/>
      <c r="N1361" s="37"/>
      <c r="O1361" s="37"/>
      <c r="P1361" s="7"/>
      <c r="Q1361" s="7"/>
      <c r="R1361" s="6"/>
      <c r="S1361" s="6"/>
      <c r="T1361" s="6"/>
      <c r="U1361" s="6"/>
      <c r="V1361" s="8"/>
      <c r="W1361" s="6"/>
      <c r="X1361" s="114"/>
      <c r="Y1361" s="6"/>
      <c r="Z1361" s="10"/>
      <c r="AA1361" s="133" t="str">
        <f ca="1">IF(AND(COUNTA(R1361:U1361,X1361:Z1361)=7,COUNTA(V1361:W1361)&gt;=1,計算シート!AA1361&lt;&gt;""),計算シート!AA1361,"")</f>
        <v/>
      </c>
      <c r="AB1361" s="134" t="str">
        <f ca="1">IF(AND(AA1361&lt;&gt;"",計算シート!AB1361&lt;&gt;""),計算シート!AB1361,"")</f>
        <v/>
      </c>
    </row>
    <row r="1362" spans="1:28">
      <c r="A1362" s="54">
        <v>1357</v>
      </c>
      <c r="B1362" s="40"/>
      <c r="C1362" s="39"/>
      <c r="D1362" s="39"/>
      <c r="E1362" s="39"/>
      <c r="F1362" s="38"/>
      <c r="G1362" s="10"/>
      <c r="H1362" s="36"/>
      <c r="I1362" s="37"/>
      <c r="J1362" s="37"/>
      <c r="K1362" s="37"/>
      <c r="L1362" s="37"/>
      <c r="M1362" s="37"/>
      <c r="N1362" s="37"/>
      <c r="O1362" s="37"/>
      <c r="P1362" s="7"/>
      <c r="Q1362" s="7"/>
      <c r="R1362" s="6"/>
      <c r="S1362" s="6"/>
      <c r="T1362" s="6"/>
      <c r="U1362" s="6"/>
      <c r="V1362" s="8"/>
      <c r="W1362" s="6"/>
      <c r="X1362" s="114"/>
      <c r="Y1362" s="6"/>
      <c r="Z1362" s="10"/>
      <c r="AA1362" s="133" t="str">
        <f ca="1">IF(AND(COUNTA(R1362:U1362,X1362:Z1362)=7,COUNTA(V1362:W1362)&gt;=1,計算シート!AA1362&lt;&gt;""),計算シート!AA1362,"")</f>
        <v/>
      </c>
      <c r="AB1362" s="134" t="str">
        <f ca="1">IF(AND(AA1362&lt;&gt;"",計算シート!AB1362&lt;&gt;""),計算シート!AB1362,"")</f>
        <v/>
      </c>
    </row>
    <row r="1363" spans="1:28">
      <c r="A1363" s="54">
        <v>1358</v>
      </c>
      <c r="B1363" s="40"/>
      <c r="C1363" s="39"/>
      <c r="D1363" s="39"/>
      <c r="E1363" s="39"/>
      <c r="F1363" s="38"/>
      <c r="G1363" s="10"/>
      <c r="H1363" s="36"/>
      <c r="I1363" s="37"/>
      <c r="J1363" s="37"/>
      <c r="K1363" s="37"/>
      <c r="L1363" s="37"/>
      <c r="M1363" s="37"/>
      <c r="N1363" s="37"/>
      <c r="O1363" s="37"/>
      <c r="P1363" s="7"/>
      <c r="Q1363" s="7"/>
      <c r="R1363" s="6"/>
      <c r="S1363" s="6"/>
      <c r="T1363" s="6"/>
      <c r="U1363" s="6"/>
      <c r="V1363" s="8"/>
      <c r="W1363" s="6"/>
      <c r="X1363" s="114"/>
      <c r="Y1363" s="6"/>
      <c r="Z1363" s="10"/>
      <c r="AA1363" s="133" t="str">
        <f ca="1">IF(AND(COUNTA(R1363:U1363,X1363:Z1363)=7,COUNTA(V1363:W1363)&gt;=1,計算シート!AA1363&lt;&gt;""),計算シート!AA1363,"")</f>
        <v/>
      </c>
      <c r="AB1363" s="134" t="str">
        <f ca="1">IF(AND(AA1363&lt;&gt;"",計算シート!AB1363&lt;&gt;""),計算シート!AB1363,"")</f>
        <v/>
      </c>
    </row>
    <row r="1364" spans="1:28">
      <c r="A1364" s="54">
        <v>1359</v>
      </c>
      <c r="B1364" s="40"/>
      <c r="C1364" s="39"/>
      <c r="D1364" s="39"/>
      <c r="E1364" s="39"/>
      <c r="F1364" s="38"/>
      <c r="G1364" s="10"/>
      <c r="H1364" s="36"/>
      <c r="I1364" s="37"/>
      <c r="J1364" s="37"/>
      <c r="K1364" s="37"/>
      <c r="L1364" s="37"/>
      <c r="M1364" s="37"/>
      <c r="N1364" s="37"/>
      <c r="O1364" s="37"/>
      <c r="P1364" s="7"/>
      <c r="Q1364" s="7"/>
      <c r="R1364" s="6"/>
      <c r="S1364" s="6"/>
      <c r="T1364" s="6"/>
      <c r="U1364" s="6"/>
      <c r="V1364" s="8"/>
      <c r="W1364" s="6"/>
      <c r="X1364" s="114"/>
      <c r="Y1364" s="6"/>
      <c r="Z1364" s="10"/>
      <c r="AA1364" s="133" t="str">
        <f ca="1">IF(AND(COUNTA(R1364:U1364,X1364:Z1364)=7,COUNTA(V1364:W1364)&gt;=1,計算シート!AA1364&lt;&gt;""),計算シート!AA1364,"")</f>
        <v/>
      </c>
      <c r="AB1364" s="134" t="str">
        <f ca="1">IF(AND(AA1364&lt;&gt;"",計算シート!AB1364&lt;&gt;""),計算シート!AB1364,"")</f>
        <v/>
      </c>
    </row>
    <row r="1365" spans="1:28">
      <c r="A1365" s="54">
        <v>1360</v>
      </c>
      <c r="B1365" s="40"/>
      <c r="C1365" s="39"/>
      <c r="D1365" s="39"/>
      <c r="E1365" s="39"/>
      <c r="F1365" s="38"/>
      <c r="G1365" s="10"/>
      <c r="H1365" s="36"/>
      <c r="I1365" s="37"/>
      <c r="J1365" s="37"/>
      <c r="K1365" s="37"/>
      <c r="L1365" s="37"/>
      <c r="M1365" s="37"/>
      <c r="N1365" s="37"/>
      <c r="O1365" s="37"/>
      <c r="P1365" s="7"/>
      <c r="Q1365" s="7"/>
      <c r="R1365" s="6"/>
      <c r="S1365" s="6"/>
      <c r="T1365" s="6"/>
      <c r="U1365" s="6"/>
      <c r="V1365" s="8"/>
      <c r="W1365" s="6"/>
      <c r="X1365" s="114"/>
      <c r="Y1365" s="6"/>
      <c r="Z1365" s="10"/>
      <c r="AA1365" s="133" t="str">
        <f ca="1">IF(AND(COUNTA(R1365:U1365,X1365:Z1365)=7,COUNTA(V1365:W1365)&gt;=1,計算シート!AA1365&lt;&gt;""),計算シート!AA1365,"")</f>
        <v/>
      </c>
      <c r="AB1365" s="134" t="str">
        <f ca="1">IF(AND(AA1365&lt;&gt;"",計算シート!AB1365&lt;&gt;""),計算シート!AB1365,"")</f>
        <v/>
      </c>
    </row>
    <row r="1366" spans="1:28">
      <c r="A1366" s="54">
        <v>1361</v>
      </c>
      <c r="B1366" s="40"/>
      <c r="C1366" s="39"/>
      <c r="D1366" s="39"/>
      <c r="E1366" s="39"/>
      <c r="F1366" s="38"/>
      <c r="G1366" s="10"/>
      <c r="H1366" s="36"/>
      <c r="I1366" s="37"/>
      <c r="J1366" s="37"/>
      <c r="K1366" s="37"/>
      <c r="L1366" s="37"/>
      <c r="M1366" s="37"/>
      <c r="N1366" s="37"/>
      <c r="O1366" s="37"/>
      <c r="P1366" s="7"/>
      <c r="Q1366" s="7"/>
      <c r="R1366" s="6"/>
      <c r="S1366" s="6"/>
      <c r="T1366" s="6"/>
      <c r="U1366" s="6"/>
      <c r="V1366" s="8"/>
      <c r="W1366" s="6"/>
      <c r="X1366" s="114"/>
      <c r="Y1366" s="6"/>
      <c r="Z1366" s="10"/>
      <c r="AA1366" s="133" t="str">
        <f ca="1">IF(AND(COUNTA(R1366:U1366,X1366:Z1366)=7,COUNTA(V1366:W1366)&gt;=1,計算シート!AA1366&lt;&gt;""),計算シート!AA1366,"")</f>
        <v/>
      </c>
      <c r="AB1366" s="134" t="str">
        <f ca="1">IF(AND(AA1366&lt;&gt;"",計算シート!AB1366&lt;&gt;""),計算シート!AB1366,"")</f>
        <v/>
      </c>
    </row>
    <row r="1367" spans="1:28">
      <c r="A1367" s="54">
        <v>1362</v>
      </c>
      <c r="B1367" s="40"/>
      <c r="C1367" s="39"/>
      <c r="D1367" s="39"/>
      <c r="E1367" s="39"/>
      <c r="F1367" s="38"/>
      <c r="G1367" s="10"/>
      <c r="H1367" s="36"/>
      <c r="I1367" s="37"/>
      <c r="J1367" s="37"/>
      <c r="K1367" s="37"/>
      <c r="L1367" s="37"/>
      <c r="M1367" s="37"/>
      <c r="N1367" s="37"/>
      <c r="O1367" s="37"/>
      <c r="P1367" s="7"/>
      <c r="Q1367" s="7"/>
      <c r="R1367" s="6"/>
      <c r="S1367" s="6"/>
      <c r="T1367" s="6"/>
      <c r="U1367" s="6"/>
      <c r="V1367" s="8"/>
      <c r="W1367" s="6"/>
      <c r="X1367" s="114"/>
      <c r="Y1367" s="6"/>
      <c r="Z1367" s="10"/>
      <c r="AA1367" s="133" t="str">
        <f ca="1">IF(AND(COUNTA(R1367:U1367,X1367:Z1367)=7,COUNTA(V1367:W1367)&gt;=1,計算シート!AA1367&lt;&gt;""),計算シート!AA1367,"")</f>
        <v/>
      </c>
      <c r="AB1367" s="134" t="str">
        <f ca="1">IF(AND(AA1367&lt;&gt;"",計算シート!AB1367&lt;&gt;""),計算シート!AB1367,"")</f>
        <v/>
      </c>
    </row>
    <row r="1368" spans="1:28">
      <c r="A1368" s="54">
        <v>1363</v>
      </c>
      <c r="B1368" s="40"/>
      <c r="C1368" s="39"/>
      <c r="D1368" s="39"/>
      <c r="E1368" s="39"/>
      <c r="F1368" s="38"/>
      <c r="G1368" s="10"/>
      <c r="H1368" s="36"/>
      <c r="I1368" s="37"/>
      <c r="J1368" s="37"/>
      <c r="K1368" s="37"/>
      <c r="L1368" s="37"/>
      <c r="M1368" s="37"/>
      <c r="N1368" s="37"/>
      <c r="O1368" s="37"/>
      <c r="P1368" s="7"/>
      <c r="Q1368" s="7"/>
      <c r="R1368" s="6"/>
      <c r="S1368" s="6"/>
      <c r="T1368" s="6"/>
      <c r="U1368" s="6"/>
      <c r="V1368" s="8"/>
      <c r="W1368" s="6"/>
      <c r="X1368" s="114"/>
      <c r="Y1368" s="6"/>
      <c r="Z1368" s="10"/>
      <c r="AA1368" s="133" t="str">
        <f ca="1">IF(AND(COUNTA(R1368:U1368,X1368:Z1368)=7,COUNTA(V1368:W1368)&gt;=1,計算シート!AA1368&lt;&gt;""),計算シート!AA1368,"")</f>
        <v/>
      </c>
      <c r="AB1368" s="134" t="str">
        <f ca="1">IF(AND(AA1368&lt;&gt;"",計算シート!AB1368&lt;&gt;""),計算シート!AB1368,"")</f>
        <v/>
      </c>
    </row>
    <row r="1369" spans="1:28">
      <c r="A1369" s="54">
        <v>1364</v>
      </c>
      <c r="B1369" s="40"/>
      <c r="C1369" s="39"/>
      <c r="D1369" s="39"/>
      <c r="E1369" s="39"/>
      <c r="F1369" s="38"/>
      <c r="G1369" s="10"/>
      <c r="H1369" s="36"/>
      <c r="I1369" s="37"/>
      <c r="J1369" s="37"/>
      <c r="K1369" s="37"/>
      <c r="L1369" s="37"/>
      <c r="M1369" s="37"/>
      <c r="N1369" s="37"/>
      <c r="O1369" s="37"/>
      <c r="P1369" s="7"/>
      <c r="Q1369" s="7"/>
      <c r="R1369" s="6"/>
      <c r="S1369" s="6"/>
      <c r="T1369" s="6"/>
      <c r="U1369" s="6"/>
      <c r="V1369" s="8"/>
      <c r="W1369" s="6"/>
      <c r="X1369" s="114"/>
      <c r="Y1369" s="6"/>
      <c r="Z1369" s="10"/>
      <c r="AA1369" s="133" t="str">
        <f ca="1">IF(AND(COUNTA(R1369:U1369,X1369:Z1369)=7,COUNTA(V1369:W1369)&gt;=1,計算シート!AA1369&lt;&gt;""),計算シート!AA1369,"")</f>
        <v/>
      </c>
      <c r="AB1369" s="134" t="str">
        <f ca="1">IF(AND(AA1369&lt;&gt;"",計算シート!AB1369&lt;&gt;""),計算シート!AB1369,"")</f>
        <v/>
      </c>
    </row>
    <row r="1370" spans="1:28">
      <c r="A1370" s="54">
        <v>1365</v>
      </c>
      <c r="B1370" s="40"/>
      <c r="C1370" s="39"/>
      <c r="D1370" s="39"/>
      <c r="E1370" s="39"/>
      <c r="F1370" s="38"/>
      <c r="G1370" s="10"/>
      <c r="H1370" s="36"/>
      <c r="I1370" s="37"/>
      <c r="J1370" s="37"/>
      <c r="K1370" s="37"/>
      <c r="L1370" s="37"/>
      <c r="M1370" s="37"/>
      <c r="N1370" s="37"/>
      <c r="O1370" s="37"/>
      <c r="P1370" s="7"/>
      <c r="Q1370" s="7"/>
      <c r="R1370" s="6"/>
      <c r="S1370" s="6"/>
      <c r="T1370" s="6"/>
      <c r="U1370" s="6"/>
      <c r="V1370" s="8"/>
      <c r="W1370" s="6"/>
      <c r="X1370" s="114"/>
      <c r="Y1370" s="6"/>
      <c r="Z1370" s="10"/>
      <c r="AA1370" s="133" t="str">
        <f ca="1">IF(AND(COUNTA(R1370:U1370,X1370:Z1370)=7,COUNTA(V1370:W1370)&gt;=1,計算シート!AA1370&lt;&gt;""),計算シート!AA1370,"")</f>
        <v/>
      </c>
      <c r="AB1370" s="134" t="str">
        <f ca="1">IF(AND(AA1370&lt;&gt;"",計算シート!AB1370&lt;&gt;""),計算シート!AB1370,"")</f>
        <v/>
      </c>
    </row>
    <row r="1371" spans="1:28">
      <c r="A1371" s="54">
        <v>1366</v>
      </c>
      <c r="B1371" s="40"/>
      <c r="C1371" s="39"/>
      <c r="D1371" s="39"/>
      <c r="E1371" s="39"/>
      <c r="F1371" s="38"/>
      <c r="G1371" s="10"/>
      <c r="H1371" s="36"/>
      <c r="I1371" s="37"/>
      <c r="J1371" s="37"/>
      <c r="K1371" s="37"/>
      <c r="L1371" s="37"/>
      <c r="M1371" s="37"/>
      <c r="N1371" s="37"/>
      <c r="O1371" s="37"/>
      <c r="P1371" s="7"/>
      <c r="Q1371" s="7"/>
      <c r="R1371" s="6"/>
      <c r="S1371" s="6"/>
      <c r="T1371" s="6"/>
      <c r="U1371" s="6"/>
      <c r="V1371" s="8"/>
      <c r="W1371" s="6"/>
      <c r="X1371" s="114"/>
      <c r="Y1371" s="6"/>
      <c r="Z1371" s="10"/>
      <c r="AA1371" s="133" t="str">
        <f ca="1">IF(AND(COUNTA(R1371:U1371,X1371:Z1371)=7,COUNTA(V1371:W1371)&gt;=1,計算シート!AA1371&lt;&gt;""),計算シート!AA1371,"")</f>
        <v/>
      </c>
      <c r="AB1371" s="134" t="str">
        <f ca="1">IF(AND(AA1371&lt;&gt;"",計算シート!AB1371&lt;&gt;""),計算シート!AB1371,"")</f>
        <v/>
      </c>
    </row>
    <row r="1372" spans="1:28">
      <c r="A1372" s="54">
        <v>1367</v>
      </c>
      <c r="B1372" s="40"/>
      <c r="C1372" s="39"/>
      <c r="D1372" s="39"/>
      <c r="E1372" s="39"/>
      <c r="F1372" s="38"/>
      <c r="G1372" s="10"/>
      <c r="H1372" s="36"/>
      <c r="I1372" s="37"/>
      <c r="J1372" s="37"/>
      <c r="K1372" s="37"/>
      <c r="L1372" s="37"/>
      <c r="M1372" s="37"/>
      <c r="N1372" s="37"/>
      <c r="O1372" s="37"/>
      <c r="P1372" s="7"/>
      <c r="Q1372" s="7"/>
      <c r="R1372" s="6"/>
      <c r="S1372" s="6"/>
      <c r="T1372" s="6"/>
      <c r="U1372" s="6"/>
      <c r="V1372" s="8"/>
      <c r="W1372" s="6"/>
      <c r="X1372" s="114"/>
      <c r="Y1372" s="6"/>
      <c r="Z1372" s="10"/>
      <c r="AA1372" s="133" t="str">
        <f ca="1">IF(AND(COUNTA(R1372:U1372,X1372:Z1372)=7,COUNTA(V1372:W1372)&gt;=1,計算シート!AA1372&lt;&gt;""),計算シート!AA1372,"")</f>
        <v/>
      </c>
      <c r="AB1372" s="134" t="str">
        <f ca="1">IF(AND(AA1372&lt;&gt;"",計算シート!AB1372&lt;&gt;""),計算シート!AB1372,"")</f>
        <v/>
      </c>
    </row>
    <row r="1373" spans="1:28">
      <c r="A1373" s="54">
        <v>1368</v>
      </c>
      <c r="B1373" s="40"/>
      <c r="C1373" s="39"/>
      <c r="D1373" s="39"/>
      <c r="E1373" s="39"/>
      <c r="F1373" s="38"/>
      <c r="G1373" s="10"/>
      <c r="H1373" s="36"/>
      <c r="I1373" s="37"/>
      <c r="J1373" s="37"/>
      <c r="K1373" s="37"/>
      <c r="L1373" s="37"/>
      <c r="M1373" s="37"/>
      <c r="N1373" s="37"/>
      <c r="O1373" s="37"/>
      <c r="P1373" s="7"/>
      <c r="Q1373" s="7"/>
      <c r="R1373" s="6"/>
      <c r="S1373" s="6"/>
      <c r="T1373" s="6"/>
      <c r="U1373" s="6"/>
      <c r="V1373" s="8"/>
      <c r="W1373" s="6"/>
      <c r="X1373" s="114"/>
      <c r="Y1373" s="6"/>
      <c r="Z1373" s="10"/>
      <c r="AA1373" s="133" t="str">
        <f ca="1">IF(AND(COUNTA(R1373:U1373,X1373:Z1373)=7,COUNTA(V1373:W1373)&gt;=1,計算シート!AA1373&lt;&gt;""),計算シート!AA1373,"")</f>
        <v/>
      </c>
      <c r="AB1373" s="134" t="str">
        <f ca="1">IF(AND(AA1373&lt;&gt;"",計算シート!AB1373&lt;&gt;""),計算シート!AB1373,"")</f>
        <v/>
      </c>
    </row>
    <row r="1374" spans="1:28">
      <c r="A1374" s="54">
        <v>1369</v>
      </c>
      <c r="B1374" s="40"/>
      <c r="C1374" s="39"/>
      <c r="D1374" s="39"/>
      <c r="E1374" s="39"/>
      <c r="F1374" s="38"/>
      <c r="G1374" s="10"/>
      <c r="H1374" s="36"/>
      <c r="I1374" s="37"/>
      <c r="J1374" s="37"/>
      <c r="K1374" s="37"/>
      <c r="L1374" s="37"/>
      <c r="M1374" s="37"/>
      <c r="N1374" s="37"/>
      <c r="O1374" s="37"/>
      <c r="P1374" s="7"/>
      <c r="Q1374" s="7"/>
      <c r="R1374" s="6"/>
      <c r="S1374" s="6"/>
      <c r="T1374" s="6"/>
      <c r="U1374" s="6"/>
      <c r="V1374" s="8"/>
      <c r="W1374" s="6"/>
      <c r="X1374" s="114"/>
      <c r="Y1374" s="6"/>
      <c r="Z1374" s="10"/>
      <c r="AA1374" s="133" t="str">
        <f ca="1">IF(AND(COUNTA(R1374:U1374,X1374:Z1374)=7,COUNTA(V1374:W1374)&gt;=1,計算シート!AA1374&lt;&gt;""),計算シート!AA1374,"")</f>
        <v/>
      </c>
      <c r="AB1374" s="134" t="str">
        <f ca="1">IF(AND(AA1374&lt;&gt;"",計算シート!AB1374&lt;&gt;""),計算シート!AB1374,"")</f>
        <v/>
      </c>
    </row>
    <row r="1375" spans="1:28">
      <c r="A1375" s="54">
        <v>1370</v>
      </c>
      <c r="B1375" s="40"/>
      <c r="C1375" s="39"/>
      <c r="D1375" s="39"/>
      <c r="E1375" s="39"/>
      <c r="F1375" s="38"/>
      <c r="G1375" s="10"/>
      <c r="H1375" s="36"/>
      <c r="I1375" s="37"/>
      <c r="J1375" s="37"/>
      <c r="K1375" s="37"/>
      <c r="L1375" s="37"/>
      <c r="M1375" s="37"/>
      <c r="N1375" s="37"/>
      <c r="O1375" s="37"/>
      <c r="P1375" s="7"/>
      <c r="Q1375" s="7"/>
      <c r="R1375" s="6"/>
      <c r="S1375" s="6"/>
      <c r="T1375" s="6"/>
      <c r="U1375" s="6"/>
      <c r="V1375" s="8"/>
      <c r="W1375" s="6"/>
      <c r="X1375" s="114"/>
      <c r="Y1375" s="6"/>
      <c r="Z1375" s="10"/>
      <c r="AA1375" s="133" t="str">
        <f ca="1">IF(AND(COUNTA(R1375:U1375,X1375:Z1375)=7,COUNTA(V1375:W1375)&gt;=1,計算シート!AA1375&lt;&gt;""),計算シート!AA1375,"")</f>
        <v/>
      </c>
      <c r="AB1375" s="134" t="str">
        <f ca="1">IF(AND(AA1375&lt;&gt;"",計算シート!AB1375&lt;&gt;""),計算シート!AB1375,"")</f>
        <v/>
      </c>
    </row>
    <row r="1376" spans="1:28">
      <c r="A1376" s="54">
        <v>1371</v>
      </c>
      <c r="B1376" s="40"/>
      <c r="C1376" s="39"/>
      <c r="D1376" s="39"/>
      <c r="E1376" s="39"/>
      <c r="F1376" s="38"/>
      <c r="G1376" s="10"/>
      <c r="H1376" s="36"/>
      <c r="I1376" s="37"/>
      <c r="J1376" s="37"/>
      <c r="K1376" s="37"/>
      <c r="L1376" s="37"/>
      <c r="M1376" s="37"/>
      <c r="N1376" s="37"/>
      <c r="O1376" s="37"/>
      <c r="P1376" s="7"/>
      <c r="Q1376" s="7"/>
      <c r="R1376" s="6"/>
      <c r="S1376" s="6"/>
      <c r="T1376" s="6"/>
      <c r="U1376" s="6"/>
      <c r="V1376" s="8"/>
      <c r="W1376" s="6"/>
      <c r="X1376" s="114"/>
      <c r="Y1376" s="6"/>
      <c r="Z1376" s="10"/>
      <c r="AA1376" s="133" t="str">
        <f ca="1">IF(AND(COUNTA(R1376:U1376,X1376:Z1376)=7,COUNTA(V1376:W1376)&gt;=1,計算シート!AA1376&lt;&gt;""),計算シート!AA1376,"")</f>
        <v/>
      </c>
      <c r="AB1376" s="134" t="str">
        <f ca="1">IF(AND(AA1376&lt;&gt;"",計算シート!AB1376&lt;&gt;""),計算シート!AB1376,"")</f>
        <v/>
      </c>
    </row>
    <row r="1377" spans="1:28">
      <c r="A1377" s="54">
        <v>1372</v>
      </c>
      <c r="B1377" s="40"/>
      <c r="C1377" s="39"/>
      <c r="D1377" s="39"/>
      <c r="E1377" s="39"/>
      <c r="F1377" s="38"/>
      <c r="G1377" s="10"/>
      <c r="H1377" s="36"/>
      <c r="I1377" s="37"/>
      <c r="J1377" s="37"/>
      <c r="K1377" s="37"/>
      <c r="L1377" s="37"/>
      <c r="M1377" s="37"/>
      <c r="N1377" s="37"/>
      <c r="O1377" s="37"/>
      <c r="P1377" s="7"/>
      <c r="Q1377" s="7"/>
      <c r="R1377" s="6"/>
      <c r="S1377" s="6"/>
      <c r="T1377" s="6"/>
      <c r="U1377" s="6"/>
      <c r="V1377" s="8"/>
      <c r="W1377" s="6"/>
      <c r="X1377" s="114"/>
      <c r="Y1377" s="6"/>
      <c r="Z1377" s="10"/>
      <c r="AA1377" s="133" t="str">
        <f ca="1">IF(AND(COUNTA(R1377:U1377,X1377:Z1377)=7,COUNTA(V1377:W1377)&gt;=1,計算シート!AA1377&lt;&gt;""),計算シート!AA1377,"")</f>
        <v/>
      </c>
      <c r="AB1377" s="134" t="str">
        <f ca="1">IF(AND(AA1377&lt;&gt;"",計算シート!AB1377&lt;&gt;""),計算シート!AB1377,"")</f>
        <v/>
      </c>
    </row>
    <row r="1378" spans="1:28">
      <c r="A1378" s="54">
        <v>1373</v>
      </c>
      <c r="B1378" s="40"/>
      <c r="C1378" s="39"/>
      <c r="D1378" s="39"/>
      <c r="E1378" s="39"/>
      <c r="F1378" s="38"/>
      <c r="G1378" s="10"/>
      <c r="H1378" s="36"/>
      <c r="I1378" s="37"/>
      <c r="J1378" s="37"/>
      <c r="K1378" s="37"/>
      <c r="L1378" s="37"/>
      <c r="M1378" s="37"/>
      <c r="N1378" s="37"/>
      <c r="O1378" s="37"/>
      <c r="P1378" s="7"/>
      <c r="Q1378" s="7"/>
      <c r="R1378" s="6"/>
      <c r="S1378" s="6"/>
      <c r="T1378" s="6"/>
      <c r="U1378" s="6"/>
      <c r="V1378" s="8"/>
      <c r="W1378" s="6"/>
      <c r="X1378" s="114"/>
      <c r="Y1378" s="6"/>
      <c r="Z1378" s="10"/>
      <c r="AA1378" s="133" t="str">
        <f ca="1">IF(AND(COUNTA(R1378:U1378,X1378:Z1378)=7,COUNTA(V1378:W1378)&gt;=1,計算シート!AA1378&lt;&gt;""),計算シート!AA1378,"")</f>
        <v/>
      </c>
      <c r="AB1378" s="134" t="str">
        <f ca="1">IF(AND(AA1378&lt;&gt;"",計算シート!AB1378&lt;&gt;""),計算シート!AB1378,"")</f>
        <v/>
      </c>
    </row>
    <row r="1379" spans="1:28">
      <c r="A1379" s="54">
        <v>1374</v>
      </c>
      <c r="B1379" s="40"/>
      <c r="C1379" s="39"/>
      <c r="D1379" s="39"/>
      <c r="E1379" s="39"/>
      <c r="F1379" s="38"/>
      <c r="G1379" s="10"/>
      <c r="H1379" s="36"/>
      <c r="I1379" s="37"/>
      <c r="J1379" s="37"/>
      <c r="K1379" s="37"/>
      <c r="L1379" s="37"/>
      <c r="M1379" s="37"/>
      <c r="N1379" s="37"/>
      <c r="O1379" s="37"/>
      <c r="P1379" s="7"/>
      <c r="Q1379" s="7"/>
      <c r="R1379" s="6"/>
      <c r="S1379" s="6"/>
      <c r="T1379" s="6"/>
      <c r="U1379" s="6"/>
      <c r="V1379" s="8"/>
      <c r="W1379" s="6"/>
      <c r="X1379" s="114"/>
      <c r="Y1379" s="6"/>
      <c r="Z1379" s="10"/>
      <c r="AA1379" s="133" t="str">
        <f ca="1">IF(AND(COUNTA(R1379:U1379,X1379:Z1379)=7,COUNTA(V1379:W1379)&gt;=1,計算シート!AA1379&lt;&gt;""),計算シート!AA1379,"")</f>
        <v/>
      </c>
      <c r="AB1379" s="134" t="str">
        <f ca="1">IF(AND(AA1379&lt;&gt;"",計算シート!AB1379&lt;&gt;""),計算シート!AB1379,"")</f>
        <v/>
      </c>
    </row>
    <row r="1380" spans="1:28">
      <c r="A1380" s="54">
        <v>1375</v>
      </c>
      <c r="B1380" s="40"/>
      <c r="C1380" s="39"/>
      <c r="D1380" s="39"/>
      <c r="E1380" s="39"/>
      <c r="F1380" s="38"/>
      <c r="G1380" s="10"/>
      <c r="H1380" s="36"/>
      <c r="I1380" s="37"/>
      <c r="J1380" s="37"/>
      <c r="K1380" s="37"/>
      <c r="L1380" s="37"/>
      <c r="M1380" s="37"/>
      <c r="N1380" s="37"/>
      <c r="O1380" s="37"/>
      <c r="P1380" s="7"/>
      <c r="Q1380" s="7"/>
      <c r="R1380" s="6"/>
      <c r="S1380" s="6"/>
      <c r="T1380" s="6"/>
      <c r="U1380" s="6"/>
      <c r="V1380" s="8"/>
      <c r="W1380" s="6"/>
      <c r="X1380" s="114"/>
      <c r="Y1380" s="6"/>
      <c r="Z1380" s="10"/>
      <c r="AA1380" s="133" t="str">
        <f ca="1">IF(AND(COUNTA(R1380:U1380,X1380:Z1380)=7,COUNTA(V1380:W1380)&gt;=1,計算シート!AA1380&lt;&gt;""),計算シート!AA1380,"")</f>
        <v/>
      </c>
      <c r="AB1380" s="134" t="str">
        <f ca="1">IF(AND(AA1380&lt;&gt;"",計算シート!AB1380&lt;&gt;""),計算シート!AB1380,"")</f>
        <v/>
      </c>
    </row>
    <row r="1381" spans="1:28">
      <c r="A1381" s="54">
        <v>1376</v>
      </c>
      <c r="B1381" s="40"/>
      <c r="C1381" s="39"/>
      <c r="D1381" s="39"/>
      <c r="E1381" s="39"/>
      <c r="F1381" s="38"/>
      <c r="G1381" s="10"/>
      <c r="H1381" s="36"/>
      <c r="I1381" s="37"/>
      <c r="J1381" s="37"/>
      <c r="K1381" s="37"/>
      <c r="L1381" s="37"/>
      <c r="M1381" s="37"/>
      <c r="N1381" s="37"/>
      <c r="O1381" s="37"/>
      <c r="P1381" s="7"/>
      <c r="Q1381" s="7"/>
      <c r="R1381" s="6"/>
      <c r="S1381" s="6"/>
      <c r="T1381" s="6"/>
      <c r="U1381" s="6"/>
      <c r="V1381" s="8"/>
      <c r="W1381" s="6"/>
      <c r="X1381" s="114"/>
      <c r="Y1381" s="6"/>
      <c r="Z1381" s="10"/>
      <c r="AA1381" s="133" t="str">
        <f ca="1">IF(AND(COUNTA(R1381:U1381,X1381:Z1381)=7,COUNTA(V1381:W1381)&gt;=1,計算シート!AA1381&lt;&gt;""),計算シート!AA1381,"")</f>
        <v/>
      </c>
      <c r="AB1381" s="134" t="str">
        <f ca="1">IF(AND(AA1381&lt;&gt;"",計算シート!AB1381&lt;&gt;""),計算シート!AB1381,"")</f>
        <v/>
      </c>
    </row>
    <row r="1382" spans="1:28">
      <c r="A1382" s="54">
        <v>1377</v>
      </c>
      <c r="B1382" s="40"/>
      <c r="C1382" s="39"/>
      <c r="D1382" s="39"/>
      <c r="E1382" s="39"/>
      <c r="F1382" s="38"/>
      <c r="G1382" s="10"/>
      <c r="H1382" s="36"/>
      <c r="I1382" s="37"/>
      <c r="J1382" s="37"/>
      <c r="K1382" s="37"/>
      <c r="L1382" s="37"/>
      <c r="M1382" s="37"/>
      <c r="N1382" s="37"/>
      <c r="O1382" s="37"/>
      <c r="P1382" s="7"/>
      <c r="Q1382" s="7"/>
      <c r="R1382" s="6"/>
      <c r="S1382" s="6"/>
      <c r="T1382" s="6"/>
      <c r="U1382" s="6"/>
      <c r="V1382" s="8"/>
      <c r="W1382" s="6"/>
      <c r="X1382" s="114"/>
      <c r="Y1382" s="6"/>
      <c r="Z1382" s="10"/>
      <c r="AA1382" s="133" t="str">
        <f ca="1">IF(AND(COUNTA(R1382:U1382,X1382:Z1382)=7,COUNTA(V1382:W1382)&gt;=1,計算シート!AA1382&lt;&gt;""),計算シート!AA1382,"")</f>
        <v/>
      </c>
      <c r="AB1382" s="134" t="str">
        <f ca="1">IF(AND(AA1382&lt;&gt;"",計算シート!AB1382&lt;&gt;""),計算シート!AB1382,"")</f>
        <v/>
      </c>
    </row>
    <row r="1383" spans="1:28">
      <c r="A1383" s="54">
        <v>1378</v>
      </c>
      <c r="B1383" s="40"/>
      <c r="C1383" s="39"/>
      <c r="D1383" s="39"/>
      <c r="E1383" s="39"/>
      <c r="F1383" s="38"/>
      <c r="G1383" s="10"/>
      <c r="H1383" s="36"/>
      <c r="I1383" s="37"/>
      <c r="J1383" s="37"/>
      <c r="K1383" s="37"/>
      <c r="L1383" s="37"/>
      <c r="M1383" s="37"/>
      <c r="N1383" s="37"/>
      <c r="O1383" s="37"/>
      <c r="P1383" s="7"/>
      <c r="Q1383" s="7"/>
      <c r="R1383" s="6"/>
      <c r="S1383" s="6"/>
      <c r="T1383" s="6"/>
      <c r="U1383" s="6"/>
      <c r="V1383" s="8"/>
      <c r="W1383" s="6"/>
      <c r="X1383" s="114"/>
      <c r="Y1383" s="6"/>
      <c r="Z1383" s="10"/>
      <c r="AA1383" s="133" t="str">
        <f ca="1">IF(AND(COUNTA(R1383:U1383,X1383:Z1383)=7,COUNTA(V1383:W1383)&gt;=1,計算シート!AA1383&lt;&gt;""),計算シート!AA1383,"")</f>
        <v/>
      </c>
      <c r="AB1383" s="134" t="str">
        <f ca="1">IF(AND(AA1383&lt;&gt;"",計算シート!AB1383&lt;&gt;""),計算シート!AB1383,"")</f>
        <v/>
      </c>
    </row>
    <row r="1384" spans="1:28">
      <c r="A1384" s="54">
        <v>1379</v>
      </c>
      <c r="B1384" s="40"/>
      <c r="C1384" s="39"/>
      <c r="D1384" s="39"/>
      <c r="E1384" s="39"/>
      <c r="F1384" s="38"/>
      <c r="G1384" s="10"/>
      <c r="H1384" s="36"/>
      <c r="I1384" s="37"/>
      <c r="J1384" s="37"/>
      <c r="K1384" s="37"/>
      <c r="L1384" s="37"/>
      <c r="M1384" s="37"/>
      <c r="N1384" s="37"/>
      <c r="O1384" s="37"/>
      <c r="P1384" s="7"/>
      <c r="Q1384" s="7"/>
      <c r="R1384" s="6"/>
      <c r="S1384" s="6"/>
      <c r="T1384" s="6"/>
      <c r="U1384" s="6"/>
      <c r="V1384" s="8"/>
      <c r="W1384" s="6"/>
      <c r="X1384" s="114"/>
      <c r="Y1384" s="6"/>
      <c r="Z1384" s="10"/>
      <c r="AA1384" s="133" t="str">
        <f ca="1">IF(AND(COUNTA(R1384:U1384,X1384:Z1384)=7,COUNTA(V1384:W1384)&gt;=1,計算シート!AA1384&lt;&gt;""),計算シート!AA1384,"")</f>
        <v/>
      </c>
      <c r="AB1384" s="134" t="str">
        <f ca="1">IF(AND(AA1384&lt;&gt;"",計算シート!AB1384&lt;&gt;""),計算シート!AB1384,"")</f>
        <v/>
      </c>
    </row>
    <row r="1385" spans="1:28">
      <c r="A1385" s="54">
        <v>1380</v>
      </c>
      <c r="B1385" s="40"/>
      <c r="C1385" s="39"/>
      <c r="D1385" s="39"/>
      <c r="E1385" s="39"/>
      <c r="F1385" s="38"/>
      <c r="G1385" s="10"/>
      <c r="H1385" s="36"/>
      <c r="I1385" s="37"/>
      <c r="J1385" s="37"/>
      <c r="K1385" s="37"/>
      <c r="L1385" s="37"/>
      <c r="M1385" s="37"/>
      <c r="N1385" s="37"/>
      <c r="O1385" s="37"/>
      <c r="P1385" s="7"/>
      <c r="Q1385" s="7"/>
      <c r="R1385" s="6"/>
      <c r="S1385" s="6"/>
      <c r="T1385" s="6"/>
      <c r="U1385" s="6"/>
      <c r="V1385" s="8"/>
      <c r="W1385" s="6"/>
      <c r="X1385" s="114"/>
      <c r="Y1385" s="6"/>
      <c r="Z1385" s="10"/>
      <c r="AA1385" s="133" t="str">
        <f ca="1">IF(AND(COUNTA(R1385:U1385,X1385:Z1385)=7,COUNTA(V1385:W1385)&gt;=1,計算シート!AA1385&lt;&gt;""),計算シート!AA1385,"")</f>
        <v/>
      </c>
      <c r="AB1385" s="134" t="str">
        <f ca="1">IF(AND(AA1385&lt;&gt;"",計算シート!AB1385&lt;&gt;""),計算シート!AB1385,"")</f>
        <v/>
      </c>
    </row>
    <row r="1386" spans="1:28">
      <c r="A1386" s="54">
        <v>1381</v>
      </c>
      <c r="B1386" s="40"/>
      <c r="C1386" s="39"/>
      <c r="D1386" s="39"/>
      <c r="E1386" s="39"/>
      <c r="F1386" s="38"/>
      <c r="G1386" s="10"/>
      <c r="H1386" s="36"/>
      <c r="I1386" s="37"/>
      <c r="J1386" s="37"/>
      <c r="K1386" s="37"/>
      <c r="L1386" s="37"/>
      <c r="M1386" s="37"/>
      <c r="N1386" s="37"/>
      <c r="O1386" s="37"/>
      <c r="P1386" s="7"/>
      <c r="Q1386" s="7"/>
      <c r="R1386" s="6"/>
      <c r="S1386" s="6"/>
      <c r="T1386" s="6"/>
      <c r="U1386" s="6"/>
      <c r="V1386" s="8"/>
      <c r="W1386" s="6"/>
      <c r="X1386" s="114"/>
      <c r="Y1386" s="6"/>
      <c r="Z1386" s="10"/>
      <c r="AA1386" s="133" t="str">
        <f ca="1">IF(AND(COUNTA(R1386:U1386,X1386:Z1386)=7,COUNTA(V1386:W1386)&gt;=1,計算シート!AA1386&lt;&gt;""),計算シート!AA1386,"")</f>
        <v/>
      </c>
      <c r="AB1386" s="134" t="str">
        <f ca="1">IF(AND(AA1386&lt;&gt;"",計算シート!AB1386&lt;&gt;""),計算シート!AB1386,"")</f>
        <v/>
      </c>
    </row>
    <row r="1387" spans="1:28">
      <c r="A1387" s="54">
        <v>1382</v>
      </c>
      <c r="B1387" s="40"/>
      <c r="C1387" s="39"/>
      <c r="D1387" s="39"/>
      <c r="E1387" s="39"/>
      <c r="F1387" s="38"/>
      <c r="G1387" s="10"/>
      <c r="H1387" s="36"/>
      <c r="I1387" s="37"/>
      <c r="J1387" s="37"/>
      <c r="K1387" s="37"/>
      <c r="L1387" s="37"/>
      <c r="M1387" s="37"/>
      <c r="N1387" s="37"/>
      <c r="O1387" s="37"/>
      <c r="P1387" s="7"/>
      <c r="Q1387" s="7"/>
      <c r="R1387" s="6"/>
      <c r="S1387" s="6"/>
      <c r="T1387" s="6"/>
      <c r="U1387" s="6"/>
      <c r="V1387" s="8"/>
      <c r="W1387" s="6"/>
      <c r="X1387" s="114"/>
      <c r="Y1387" s="6"/>
      <c r="Z1387" s="10"/>
      <c r="AA1387" s="133" t="str">
        <f ca="1">IF(AND(COUNTA(R1387:U1387,X1387:Z1387)=7,COUNTA(V1387:W1387)&gt;=1,計算シート!AA1387&lt;&gt;""),計算シート!AA1387,"")</f>
        <v/>
      </c>
      <c r="AB1387" s="134" t="str">
        <f ca="1">IF(AND(AA1387&lt;&gt;"",計算シート!AB1387&lt;&gt;""),計算シート!AB1387,"")</f>
        <v/>
      </c>
    </row>
    <row r="1388" spans="1:28">
      <c r="A1388" s="54">
        <v>1383</v>
      </c>
      <c r="B1388" s="40"/>
      <c r="C1388" s="39"/>
      <c r="D1388" s="39"/>
      <c r="E1388" s="39"/>
      <c r="F1388" s="38"/>
      <c r="G1388" s="10"/>
      <c r="H1388" s="36"/>
      <c r="I1388" s="37"/>
      <c r="J1388" s="37"/>
      <c r="K1388" s="37"/>
      <c r="L1388" s="37"/>
      <c r="M1388" s="37"/>
      <c r="N1388" s="37"/>
      <c r="O1388" s="37"/>
      <c r="P1388" s="7"/>
      <c r="Q1388" s="7"/>
      <c r="R1388" s="6"/>
      <c r="S1388" s="6"/>
      <c r="T1388" s="6"/>
      <c r="U1388" s="6"/>
      <c r="V1388" s="8"/>
      <c r="W1388" s="6"/>
      <c r="X1388" s="114"/>
      <c r="Y1388" s="6"/>
      <c r="Z1388" s="10"/>
      <c r="AA1388" s="133" t="str">
        <f ca="1">IF(AND(COUNTA(R1388:U1388,X1388:Z1388)=7,COUNTA(V1388:W1388)&gt;=1,計算シート!AA1388&lt;&gt;""),計算シート!AA1388,"")</f>
        <v/>
      </c>
      <c r="AB1388" s="134" t="str">
        <f ca="1">IF(AND(AA1388&lt;&gt;"",計算シート!AB1388&lt;&gt;""),計算シート!AB1388,"")</f>
        <v/>
      </c>
    </row>
    <row r="1389" spans="1:28">
      <c r="A1389" s="54">
        <v>1384</v>
      </c>
      <c r="B1389" s="40"/>
      <c r="C1389" s="39"/>
      <c r="D1389" s="39"/>
      <c r="E1389" s="39"/>
      <c r="F1389" s="38"/>
      <c r="G1389" s="10"/>
      <c r="H1389" s="36"/>
      <c r="I1389" s="37"/>
      <c r="J1389" s="37"/>
      <c r="K1389" s="37"/>
      <c r="L1389" s="37"/>
      <c r="M1389" s="37"/>
      <c r="N1389" s="37"/>
      <c r="O1389" s="37"/>
      <c r="P1389" s="7"/>
      <c r="Q1389" s="7"/>
      <c r="R1389" s="6"/>
      <c r="S1389" s="6"/>
      <c r="T1389" s="6"/>
      <c r="U1389" s="6"/>
      <c r="V1389" s="8"/>
      <c r="W1389" s="6"/>
      <c r="X1389" s="114"/>
      <c r="Y1389" s="6"/>
      <c r="Z1389" s="10"/>
      <c r="AA1389" s="133" t="str">
        <f ca="1">IF(AND(COUNTA(R1389:U1389,X1389:Z1389)=7,COUNTA(V1389:W1389)&gt;=1,計算シート!AA1389&lt;&gt;""),計算シート!AA1389,"")</f>
        <v/>
      </c>
      <c r="AB1389" s="134" t="str">
        <f ca="1">IF(AND(AA1389&lt;&gt;"",計算シート!AB1389&lt;&gt;""),計算シート!AB1389,"")</f>
        <v/>
      </c>
    </row>
    <row r="1390" spans="1:28">
      <c r="A1390" s="54">
        <v>1385</v>
      </c>
      <c r="B1390" s="40"/>
      <c r="C1390" s="39"/>
      <c r="D1390" s="39"/>
      <c r="E1390" s="39"/>
      <c r="F1390" s="38"/>
      <c r="G1390" s="10"/>
      <c r="H1390" s="36"/>
      <c r="I1390" s="37"/>
      <c r="J1390" s="37"/>
      <c r="K1390" s="37"/>
      <c r="L1390" s="37"/>
      <c r="M1390" s="37"/>
      <c r="N1390" s="37"/>
      <c r="O1390" s="37"/>
      <c r="P1390" s="7"/>
      <c r="Q1390" s="7"/>
      <c r="R1390" s="6"/>
      <c r="S1390" s="6"/>
      <c r="T1390" s="6"/>
      <c r="U1390" s="6"/>
      <c r="V1390" s="8"/>
      <c r="W1390" s="6"/>
      <c r="X1390" s="114"/>
      <c r="Y1390" s="6"/>
      <c r="Z1390" s="10"/>
      <c r="AA1390" s="133" t="str">
        <f ca="1">IF(AND(COUNTA(R1390:U1390,X1390:Z1390)=7,COUNTA(V1390:W1390)&gt;=1,計算シート!AA1390&lt;&gt;""),計算シート!AA1390,"")</f>
        <v/>
      </c>
      <c r="AB1390" s="134" t="str">
        <f ca="1">IF(AND(AA1390&lt;&gt;"",計算シート!AB1390&lt;&gt;""),計算シート!AB1390,"")</f>
        <v/>
      </c>
    </row>
    <row r="1391" spans="1:28">
      <c r="A1391" s="54">
        <v>1386</v>
      </c>
      <c r="B1391" s="40"/>
      <c r="C1391" s="39"/>
      <c r="D1391" s="39"/>
      <c r="E1391" s="39"/>
      <c r="F1391" s="38"/>
      <c r="G1391" s="10"/>
      <c r="H1391" s="36"/>
      <c r="I1391" s="37"/>
      <c r="J1391" s="37"/>
      <c r="K1391" s="37"/>
      <c r="L1391" s="37"/>
      <c r="M1391" s="37"/>
      <c r="N1391" s="37"/>
      <c r="O1391" s="37"/>
      <c r="P1391" s="7"/>
      <c r="Q1391" s="7"/>
      <c r="R1391" s="6"/>
      <c r="S1391" s="6"/>
      <c r="T1391" s="6"/>
      <c r="U1391" s="6"/>
      <c r="V1391" s="8"/>
      <c r="W1391" s="6"/>
      <c r="X1391" s="114"/>
      <c r="Y1391" s="6"/>
      <c r="Z1391" s="10"/>
      <c r="AA1391" s="133" t="str">
        <f ca="1">IF(AND(COUNTA(R1391:U1391,X1391:Z1391)=7,COUNTA(V1391:W1391)&gt;=1,計算シート!AA1391&lt;&gt;""),計算シート!AA1391,"")</f>
        <v/>
      </c>
      <c r="AB1391" s="134" t="str">
        <f ca="1">IF(AND(AA1391&lt;&gt;"",計算シート!AB1391&lt;&gt;""),計算シート!AB1391,"")</f>
        <v/>
      </c>
    </row>
    <row r="1392" spans="1:28">
      <c r="A1392" s="54">
        <v>1387</v>
      </c>
      <c r="B1392" s="40"/>
      <c r="C1392" s="39"/>
      <c r="D1392" s="39"/>
      <c r="E1392" s="39"/>
      <c r="F1392" s="38"/>
      <c r="G1392" s="10"/>
      <c r="H1392" s="36"/>
      <c r="I1392" s="37"/>
      <c r="J1392" s="37"/>
      <c r="K1392" s="37"/>
      <c r="L1392" s="37"/>
      <c r="M1392" s="37"/>
      <c r="N1392" s="37"/>
      <c r="O1392" s="37"/>
      <c r="P1392" s="7"/>
      <c r="Q1392" s="7"/>
      <c r="R1392" s="6"/>
      <c r="S1392" s="6"/>
      <c r="T1392" s="6"/>
      <c r="U1392" s="6"/>
      <c r="V1392" s="8"/>
      <c r="W1392" s="6"/>
      <c r="X1392" s="114"/>
      <c r="Y1392" s="6"/>
      <c r="Z1392" s="10"/>
      <c r="AA1392" s="133" t="str">
        <f ca="1">IF(AND(COUNTA(R1392:U1392,X1392:Z1392)=7,COUNTA(V1392:W1392)&gt;=1,計算シート!AA1392&lt;&gt;""),計算シート!AA1392,"")</f>
        <v/>
      </c>
      <c r="AB1392" s="134" t="str">
        <f ca="1">IF(AND(AA1392&lt;&gt;"",計算シート!AB1392&lt;&gt;""),計算シート!AB1392,"")</f>
        <v/>
      </c>
    </row>
    <row r="1393" spans="1:28">
      <c r="A1393" s="54">
        <v>1388</v>
      </c>
      <c r="B1393" s="40"/>
      <c r="C1393" s="39"/>
      <c r="D1393" s="39"/>
      <c r="E1393" s="39"/>
      <c r="F1393" s="38"/>
      <c r="G1393" s="10"/>
      <c r="H1393" s="36"/>
      <c r="I1393" s="37"/>
      <c r="J1393" s="37"/>
      <c r="K1393" s="37"/>
      <c r="L1393" s="37"/>
      <c r="M1393" s="37"/>
      <c r="N1393" s="37"/>
      <c r="O1393" s="37"/>
      <c r="P1393" s="7"/>
      <c r="Q1393" s="7"/>
      <c r="R1393" s="6"/>
      <c r="S1393" s="6"/>
      <c r="T1393" s="6"/>
      <c r="U1393" s="6"/>
      <c r="V1393" s="8"/>
      <c r="W1393" s="6"/>
      <c r="X1393" s="114"/>
      <c r="Y1393" s="6"/>
      <c r="Z1393" s="10"/>
      <c r="AA1393" s="133" t="str">
        <f ca="1">IF(AND(COUNTA(R1393:U1393,X1393:Z1393)=7,COUNTA(V1393:W1393)&gt;=1,計算シート!AA1393&lt;&gt;""),計算シート!AA1393,"")</f>
        <v/>
      </c>
      <c r="AB1393" s="134" t="str">
        <f ca="1">IF(AND(AA1393&lt;&gt;"",計算シート!AB1393&lt;&gt;""),計算シート!AB1393,"")</f>
        <v/>
      </c>
    </row>
    <row r="1394" spans="1:28">
      <c r="A1394" s="54">
        <v>1389</v>
      </c>
      <c r="B1394" s="40"/>
      <c r="C1394" s="39"/>
      <c r="D1394" s="39"/>
      <c r="E1394" s="39"/>
      <c r="F1394" s="38"/>
      <c r="G1394" s="10"/>
      <c r="H1394" s="36"/>
      <c r="I1394" s="37"/>
      <c r="J1394" s="37"/>
      <c r="K1394" s="37"/>
      <c r="L1394" s="37"/>
      <c r="M1394" s="37"/>
      <c r="N1394" s="37"/>
      <c r="O1394" s="37"/>
      <c r="P1394" s="7"/>
      <c r="Q1394" s="7"/>
      <c r="R1394" s="6"/>
      <c r="S1394" s="6"/>
      <c r="T1394" s="6"/>
      <c r="U1394" s="6"/>
      <c r="V1394" s="8"/>
      <c r="W1394" s="6"/>
      <c r="X1394" s="114"/>
      <c r="Y1394" s="6"/>
      <c r="Z1394" s="10"/>
      <c r="AA1394" s="133" t="str">
        <f ca="1">IF(AND(COUNTA(R1394:U1394,X1394:Z1394)=7,COUNTA(V1394:W1394)&gt;=1,計算シート!AA1394&lt;&gt;""),計算シート!AA1394,"")</f>
        <v/>
      </c>
      <c r="AB1394" s="134" t="str">
        <f ca="1">IF(AND(AA1394&lt;&gt;"",計算シート!AB1394&lt;&gt;""),計算シート!AB1394,"")</f>
        <v/>
      </c>
    </row>
    <row r="1395" spans="1:28">
      <c r="A1395" s="54">
        <v>1390</v>
      </c>
      <c r="B1395" s="40"/>
      <c r="C1395" s="39"/>
      <c r="D1395" s="39"/>
      <c r="E1395" s="39"/>
      <c r="F1395" s="38"/>
      <c r="G1395" s="10"/>
      <c r="H1395" s="36"/>
      <c r="I1395" s="37"/>
      <c r="J1395" s="37"/>
      <c r="K1395" s="37"/>
      <c r="L1395" s="37"/>
      <c r="M1395" s="37"/>
      <c r="N1395" s="37"/>
      <c r="O1395" s="37"/>
      <c r="P1395" s="7"/>
      <c r="Q1395" s="7"/>
      <c r="R1395" s="6"/>
      <c r="S1395" s="6"/>
      <c r="T1395" s="6"/>
      <c r="U1395" s="6"/>
      <c r="V1395" s="8"/>
      <c r="W1395" s="6"/>
      <c r="X1395" s="114"/>
      <c r="Y1395" s="6"/>
      <c r="Z1395" s="10"/>
      <c r="AA1395" s="133" t="str">
        <f ca="1">IF(AND(COUNTA(R1395:U1395,X1395:Z1395)=7,COUNTA(V1395:W1395)&gt;=1,計算シート!AA1395&lt;&gt;""),計算シート!AA1395,"")</f>
        <v/>
      </c>
      <c r="AB1395" s="134" t="str">
        <f ca="1">IF(AND(AA1395&lt;&gt;"",計算シート!AB1395&lt;&gt;""),計算シート!AB1395,"")</f>
        <v/>
      </c>
    </row>
    <row r="1396" spans="1:28">
      <c r="A1396" s="54">
        <v>1391</v>
      </c>
      <c r="B1396" s="40"/>
      <c r="C1396" s="39"/>
      <c r="D1396" s="39"/>
      <c r="E1396" s="39"/>
      <c r="F1396" s="38"/>
      <c r="G1396" s="10"/>
      <c r="H1396" s="36"/>
      <c r="I1396" s="37"/>
      <c r="J1396" s="37"/>
      <c r="K1396" s="37"/>
      <c r="L1396" s="37"/>
      <c r="M1396" s="37"/>
      <c r="N1396" s="37"/>
      <c r="O1396" s="37"/>
      <c r="P1396" s="7"/>
      <c r="Q1396" s="7"/>
      <c r="R1396" s="6"/>
      <c r="S1396" s="6"/>
      <c r="T1396" s="6"/>
      <c r="U1396" s="6"/>
      <c r="V1396" s="8"/>
      <c r="W1396" s="6"/>
      <c r="X1396" s="114"/>
      <c r="Y1396" s="6"/>
      <c r="Z1396" s="10"/>
      <c r="AA1396" s="133" t="str">
        <f ca="1">IF(AND(COUNTA(R1396:U1396,X1396:Z1396)=7,COUNTA(V1396:W1396)&gt;=1,計算シート!AA1396&lt;&gt;""),計算シート!AA1396,"")</f>
        <v/>
      </c>
      <c r="AB1396" s="134" t="str">
        <f ca="1">IF(AND(AA1396&lt;&gt;"",計算シート!AB1396&lt;&gt;""),計算シート!AB1396,"")</f>
        <v/>
      </c>
    </row>
    <row r="1397" spans="1:28">
      <c r="A1397" s="54">
        <v>1392</v>
      </c>
      <c r="B1397" s="40"/>
      <c r="C1397" s="39"/>
      <c r="D1397" s="39"/>
      <c r="E1397" s="39"/>
      <c r="F1397" s="38"/>
      <c r="G1397" s="10"/>
      <c r="H1397" s="36"/>
      <c r="I1397" s="37"/>
      <c r="J1397" s="37"/>
      <c r="K1397" s="37"/>
      <c r="L1397" s="37"/>
      <c r="M1397" s="37"/>
      <c r="N1397" s="37"/>
      <c r="O1397" s="37"/>
      <c r="P1397" s="7"/>
      <c r="Q1397" s="7"/>
      <c r="R1397" s="6"/>
      <c r="S1397" s="6"/>
      <c r="T1397" s="6"/>
      <c r="U1397" s="6"/>
      <c r="V1397" s="8"/>
      <c r="W1397" s="6"/>
      <c r="X1397" s="114"/>
      <c r="Y1397" s="6"/>
      <c r="Z1397" s="10"/>
      <c r="AA1397" s="133" t="str">
        <f ca="1">IF(AND(COUNTA(R1397:U1397,X1397:Z1397)=7,COUNTA(V1397:W1397)&gt;=1,計算シート!AA1397&lt;&gt;""),計算シート!AA1397,"")</f>
        <v/>
      </c>
      <c r="AB1397" s="134" t="str">
        <f ca="1">IF(AND(AA1397&lt;&gt;"",計算シート!AB1397&lt;&gt;""),計算シート!AB1397,"")</f>
        <v/>
      </c>
    </row>
    <row r="1398" spans="1:28">
      <c r="A1398" s="54">
        <v>1393</v>
      </c>
      <c r="B1398" s="40"/>
      <c r="C1398" s="39"/>
      <c r="D1398" s="39"/>
      <c r="E1398" s="39"/>
      <c r="F1398" s="38"/>
      <c r="G1398" s="10"/>
      <c r="H1398" s="36"/>
      <c r="I1398" s="37"/>
      <c r="J1398" s="37"/>
      <c r="K1398" s="37"/>
      <c r="L1398" s="37"/>
      <c r="M1398" s="37"/>
      <c r="N1398" s="37"/>
      <c r="O1398" s="37"/>
      <c r="P1398" s="7"/>
      <c r="Q1398" s="7"/>
      <c r="R1398" s="6"/>
      <c r="S1398" s="6"/>
      <c r="T1398" s="6"/>
      <c r="U1398" s="6"/>
      <c r="V1398" s="8"/>
      <c r="W1398" s="6"/>
      <c r="X1398" s="114"/>
      <c r="Y1398" s="6"/>
      <c r="Z1398" s="10"/>
      <c r="AA1398" s="133" t="str">
        <f ca="1">IF(AND(COUNTA(R1398:U1398,X1398:Z1398)=7,COUNTA(V1398:W1398)&gt;=1,計算シート!AA1398&lt;&gt;""),計算シート!AA1398,"")</f>
        <v/>
      </c>
      <c r="AB1398" s="134" t="str">
        <f ca="1">IF(AND(AA1398&lt;&gt;"",計算シート!AB1398&lt;&gt;""),計算シート!AB1398,"")</f>
        <v/>
      </c>
    </row>
    <row r="1399" spans="1:28">
      <c r="A1399" s="54">
        <v>1394</v>
      </c>
      <c r="B1399" s="40"/>
      <c r="C1399" s="39"/>
      <c r="D1399" s="39"/>
      <c r="E1399" s="39"/>
      <c r="F1399" s="38"/>
      <c r="G1399" s="10"/>
      <c r="H1399" s="36"/>
      <c r="I1399" s="37"/>
      <c r="J1399" s="37"/>
      <c r="K1399" s="37"/>
      <c r="L1399" s="37"/>
      <c r="M1399" s="37"/>
      <c r="N1399" s="37"/>
      <c r="O1399" s="37"/>
      <c r="P1399" s="7"/>
      <c r="Q1399" s="7"/>
      <c r="R1399" s="6"/>
      <c r="S1399" s="6"/>
      <c r="T1399" s="6"/>
      <c r="U1399" s="6"/>
      <c r="V1399" s="8"/>
      <c r="W1399" s="6"/>
      <c r="X1399" s="114"/>
      <c r="Y1399" s="6"/>
      <c r="Z1399" s="10"/>
      <c r="AA1399" s="133" t="str">
        <f ca="1">IF(AND(COUNTA(R1399:U1399,X1399:Z1399)=7,COUNTA(V1399:W1399)&gt;=1,計算シート!AA1399&lt;&gt;""),計算シート!AA1399,"")</f>
        <v/>
      </c>
      <c r="AB1399" s="134" t="str">
        <f ca="1">IF(AND(AA1399&lt;&gt;"",計算シート!AB1399&lt;&gt;""),計算シート!AB1399,"")</f>
        <v/>
      </c>
    </row>
    <row r="1400" spans="1:28">
      <c r="A1400" s="54">
        <v>1395</v>
      </c>
      <c r="B1400" s="40"/>
      <c r="C1400" s="39"/>
      <c r="D1400" s="39"/>
      <c r="E1400" s="39"/>
      <c r="F1400" s="38"/>
      <c r="G1400" s="10"/>
      <c r="H1400" s="36"/>
      <c r="I1400" s="37"/>
      <c r="J1400" s="37"/>
      <c r="K1400" s="37"/>
      <c r="L1400" s="37"/>
      <c r="M1400" s="37"/>
      <c r="N1400" s="37"/>
      <c r="O1400" s="37"/>
      <c r="P1400" s="7"/>
      <c r="Q1400" s="7"/>
      <c r="R1400" s="6"/>
      <c r="S1400" s="6"/>
      <c r="T1400" s="6"/>
      <c r="U1400" s="6"/>
      <c r="V1400" s="8"/>
      <c r="W1400" s="6"/>
      <c r="X1400" s="114"/>
      <c r="Y1400" s="6"/>
      <c r="Z1400" s="10"/>
      <c r="AA1400" s="133" t="str">
        <f ca="1">IF(AND(COUNTA(R1400:U1400,X1400:Z1400)=7,COUNTA(V1400:W1400)&gt;=1,計算シート!AA1400&lt;&gt;""),計算シート!AA1400,"")</f>
        <v/>
      </c>
      <c r="AB1400" s="134" t="str">
        <f ca="1">IF(AND(AA1400&lt;&gt;"",計算シート!AB1400&lt;&gt;""),計算シート!AB1400,"")</f>
        <v/>
      </c>
    </row>
    <row r="1401" spans="1:28">
      <c r="A1401" s="54">
        <v>1396</v>
      </c>
      <c r="B1401" s="40"/>
      <c r="C1401" s="39"/>
      <c r="D1401" s="39"/>
      <c r="E1401" s="39"/>
      <c r="F1401" s="38"/>
      <c r="G1401" s="10"/>
      <c r="H1401" s="36"/>
      <c r="I1401" s="37"/>
      <c r="J1401" s="37"/>
      <c r="K1401" s="37"/>
      <c r="L1401" s="37"/>
      <c r="M1401" s="37"/>
      <c r="N1401" s="37"/>
      <c r="O1401" s="37"/>
      <c r="P1401" s="7"/>
      <c r="Q1401" s="7"/>
      <c r="R1401" s="6"/>
      <c r="S1401" s="6"/>
      <c r="T1401" s="6"/>
      <c r="U1401" s="6"/>
      <c r="V1401" s="8"/>
      <c r="W1401" s="6"/>
      <c r="X1401" s="114"/>
      <c r="Y1401" s="6"/>
      <c r="Z1401" s="10"/>
      <c r="AA1401" s="133" t="str">
        <f ca="1">IF(AND(COUNTA(R1401:U1401,X1401:Z1401)=7,COUNTA(V1401:W1401)&gt;=1,計算シート!AA1401&lt;&gt;""),計算シート!AA1401,"")</f>
        <v/>
      </c>
      <c r="AB1401" s="134" t="str">
        <f ca="1">IF(AND(AA1401&lt;&gt;"",計算シート!AB1401&lt;&gt;""),計算シート!AB1401,"")</f>
        <v/>
      </c>
    </row>
    <row r="1402" spans="1:28">
      <c r="A1402" s="54">
        <v>1397</v>
      </c>
      <c r="B1402" s="40"/>
      <c r="C1402" s="39"/>
      <c r="D1402" s="39"/>
      <c r="E1402" s="39"/>
      <c r="F1402" s="38"/>
      <c r="G1402" s="10"/>
      <c r="H1402" s="36"/>
      <c r="I1402" s="37"/>
      <c r="J1402" s="37"/>
      <c r="K1402" s="37"/>
      <c r="L1402" s="37"/>
      <c r="M1402" s="37"/>
      <c r="N1402" s="37"/>
      <c r="O1402" s="37"/>
      <c r="P1402" s="7"/>
      <c r="Q1402" s="7"/>
      <c r="R1402" s="6"/>
      <c r="S1402" s="6"/>
      <c r="T1402" s="6"/>
      <c r="U1402" s="6"/>
      <c r="V1402" s="8"/>
      <c r="W1402" s="6"/>
      <c r="X1402" s="114"/>
      <c r="Y1402" s="6"/>
      <c r="Z1402" s="10"/>
      <c r="AA1402" s="133" t="str">
        <f ca="1">IF(AND(COUNTA(R1402:U1402,X1402:Z1402)=7,COUNTA(V1402:W1402)&gt;=1,計算シート!AA1402&lt;&gt;""),計算シート!AA1402,"")</f>
        <v/>
      </c>
      <c r="AB1402" s="134" t="str">
        <f ca="1">IF(AND(AA1402&lt;&gt;"",計算シート!AB1402&lt;&gt;""),計算シート!AB1402,"")</f>
        <v/>
      </c>
    </row>
    <row r="1403" spans="1:28">
      <c r="A1403" s="54">
        <v>1398</v>
      </c>
      <c r="B1403" s="40"/>
      <c r="C1403" s="39"/>
      <c r="D1403" s="39"/>
      <c r="E1403" s="39"/>
      <c r="F1403" s="38"/>
      <c r="G1403" s="10"/>
      <c r="H1403" s="36"/>
      <c r="I1403" s="37"/>
      <c r="J1403" s="37"/>
      <c r="K1403" s="37"/>
      <c r="L1403" s="37"/>
      <c r="M1403" s="37"/>
      <c r="N1403" s="37"/>
      <c r="O1403" s="37"/>
      <c r="P1403" s="7"/>
      <c r="Q1403" s="7"/>
      <c r="R1403" s="6"/>
      <c r="S1403" s="6"/>
      <c r="T1403" s="6"/>
      <c r="U1403" s="6"/>
      <c r="V1403" s="8"/>
      <c r="W1403" s="6"/>
      <c r="X1403" s="114"/>
      <c r="Y1403" s="6"/>
      <c r="Z1403" s="10"/>
      <c r="AA1403" s="133" t="str">
        <f ca="1">IF(AND(COUNTA(R1403:U1403,X1403:Z1403)=7,COUNTA(V1403:W1403)&gt;=1,計算シート!AA1403&lt;&gt;""),計算シート!AA1403,"")</f>
        <v/>
      </c>
      <c r="AB1403" s="134" t="str">
        <f ca="1">IF(AND(AA1403&lt;&gt;"",計算シート!AB1403&lt;&gt;""),計算シート!AB1403,"")</f>
        <v/>
      </c>
    </row>
    <row r="1404" spans="1:28">
      <c r="A1404" s="54">
        <v>1399</v>
      </c>
      <c r="B1404" s="40"/>
      <c r="C1404" s="39"/>
      <c r="D1404" s="39"/>
      <c r="E1404" s="39"/>
      <c r="F1404" s="38"/>
      <c r="G1404" s="10"/>
      <c r="H1404" s="36"/>
      <c r="I1404" s="37"/>
      <c r="J1404" s="37"/>
      <c r="K1404" s="37"/>
      <c r="L1404" s="37"/>
      <c r="M1404" s="37"/>
      <c r="N1404" s="37"/>
      <c r="O1404" s="37"/>
      <c r="P1404" s="7"/>
      <c r="Q1404" s="7"/>
      <c r="R1404" s="6"/>
      <c r="S1404" s="6"/>
      <c r="T1404" s="6"/>
      <c r="U1404" s="6"/>
      <c r="V1404" s="8"/>
      <c r="W1404" s="6"/>
      <c r="X1404" s="114"/>
      <c r="Y1404" s="6"/>
      <c r="Z1404" s="10"/>
      <c r="AA1404" s="133" t="str">
        <f ca="1">IF(AND(COUNTA(R1404:U1404,X1404:Z1404)=7,COUNTA(V1404:W1404)&gt;=1,計算シート!AA1404&lt;&gt;""),計算シート!AA1404,"")</f>
        <v/>
      </c>
      <c r="AB1404" s="134" t="str">
        <f ca="1">IF(AND(AA1404&lt;&gt;"",計算シート!AB1404&lt;&gt;""),計算シート!AB1404,"")</f>
        <v/>
      </c>
    </row>
    <row r="1405" spans="1:28">
      <c r="A1405" s="54">
        <v>1400</v>
      </c>
      <c r="B1405" s="40"/>
      <c r="C1405" s="39"/>
      <c r="D1405" s="39"/>
      <c r="E1405" s="39"/>
      <c r="F1405" s="38"/>
      <c r="G1405" s="10"/>
      <c r="H1405" s="36"/>
      <c r="I1405" s="37"/>
      <c r="J1405" s="37"/>
      <c r="K1405" s="37"/>
      <c r="L1405" s="37"/>
      <c r="M1405" s="37"/>
      <c r="N1405" s="37"/>
      <c r="O1405" s="37"/>
      <c r="P1405" s="7"/>
      <c r="Q1405" s="7"/>
      <c r="R1405" s="6"/>
      <c r="S1405" s="6"/>
      <c r="T1405" s="6"/>
      <c r="U1405" s="6"/>
      <c r="V1405" s="8"/>
      <c r="W1405" s="6"/>
      <c r="X1405" s="114"/>
      <c r="Y1405" s="6"/>
      <c r="Z1405" s="10"/>
      <c r="AA1405" s="133" t="str">
        <f ca="1">IF(AND(COUNTA(R1405:U1405,X1405:Z1405)=7,COUNTA(V1405:W1405)&gt;=1,計算シート!AA1405&lt;&gt;""),計算シート!AA1405,"")</f>
        <v/>
      </c>
      <c r="AB1405" s="134" t="str">
        <f ca="1">IF(AND(AA1405&lt;&gt;"",計算シート!AB1405&lt;&gt;""),計算シート!AB1405,"")</f>
        <v/>
      </c>
    </row>
    <row r="1406" spans="1:28">
      <c r="A1406" s="54">
        <v>1401</v>
      </c>
      <c r="B1406" s="40"/>
      <c r="C1406" s="39"/>
      <c r="D1406" s="39"/>
      <c r="E1406" s="39"/>
      <c r="F1406" s="38"/>
      <c r="G1406" s="10"/>
      <c r="H1406" s="36"/>
      <c r="I1406" s="37"/>
      <c r="J1406" s="37"/>
      <c r="K1406" s="37"/>
      <c r="L1406" s="37"/>
      <c r="M1406" s="37"/>
      <c r="N1406" s="37"/>
      <c r="O1406" s="37"/>
      <c r="P1406" s="7"/>
      <c r="Q1406" s="7"/>
      <c r="R1406" s="6"/>
      <c r="S1406" s="6"/>
      <c r="T1406" s="6"/>
      <c r="U1406" s="6"/>
      <c r="V1406" s="8"/>
      <c r="W1406" s="6"/>
      <c r="X1406" s="114"/>
      <c r="Y1406" s="6"/>
      <c r="Z1406" s="10"/>
      <c r="AA1406" s="133" t="str">
        <f ca="1">IF(AND(COUNTA(R1406:U1406,X1406:Z1406)=7,COUNTA(V1406:W1406)&gt;=1,計算シート!AA1406&lt;&gt;""),計算シート!AA1406,"")</f>
        <v/>
      </c>
      <c r="AB1406" s="134" t="str">
        <f ca="1">IF(AND(AA1406&lt;&gt;"",計算シート!AB1406&lt;&gt;""),計算シート!AB1406,"")</f>
        <v/>
      </c>
    </row>
    <row r="1407" spans="1:28">
      <c r="A1407" s="54">
        <v>1402</v>
      </c>
      <c r="B1407" s="40"/>
      <c r="C1407" s="39"/>
      <c r="D1407" s="39"/>
      <c r="E1407" s="39"/>
      <c r="F1407" s="38"/>
      <c r="G1407" s="10"/>
      <c r="H1407" s="36"/>
      <c r="I1407" s="37"/>
      <c r="J1407" s="37"/>
      <c r="K1407" s="37"/>
      <c r="L1407" s="37"/>
      <c r="M1407" s="37"/>
      <c r="N1407" s="37"/>
      <c r="O1407" s="37"/>
      <c r="P1407" s="7"/>
      <c r="Q1407" s="7"/>
      <c r="R1407" s="6"/>
      <c r="S1407" s="6"/>
      <c r="T1407" s="6"/>
      <c r="U1407" s="6"/>
      <c r="V1407" s="8"/>
      <c r="W1407" s="6"/>
      <c r="X1407" s="114"/>
      <c r="Y1407" s="6"/>
      <c r="Z1407" s="10"/>
      <c r="AA1407" s="133" t="str">
        <f ca="1">IF(AND(COUNTA(R1407:U1407,X1407:Z1407)=7,COUNTA(V1407:W1407)&gt;=1,計算シート!AA1407&lt;&gt;""),計算シート!AA1407,"")</f>
        <v/>
      </c>
      <c r="AB1407" s="134" t="str">
        <f ca="1">IF(AND(AA1407&lt;&gt;"",計算シート!AB1407&lt;&gt;""),計算シート!AB1407,"")</f>
        <v/>
      </c>
    </row>
    <row r="1408" spans="1:28">
      <c r="A1408" s="54">
        <v>1403</v>
      </c>
      <c r="B1408" s="40"/>
      <c r="C1408" s="39"/>
      <c r="D1408" s="39"/>
      <c r="E1408" s="39"/>
      <c r="F1408" s="38"/>
      <c r="G1408" s="10"/>
      <c r="H1408" s="36"/>
      <c r="I1408" s="37"/>
      <c r="J1408" s="37"/>
      <c r="K1408" s="37"/>
      <c r="L1408" s="37"/>
      <c r="M1408" s="37"/>
      <c r="N1408" s="37"/>
      <c r="O1408" s="37"/>
      <c r="P1408" s="7"/>
      <c r="Q1408" s="7"/>
      <c r="R1408" s="6"/>
      <c r="S1408" s="6"/>
      <c r="T1408" s="6"/>
      <c r="U1408" s="6"/>
      <c r="V1408" s="8"/>
      <c r="W1408" s="6"/>
      <c r="X1408" s="114"/>
      <c r="Y1408" s="6"/>
      <c r="Z1408" s="10"/>
      <c r="AA1408" s="133" t="str">
        <f ca="1">IF(AND(COUNTA(R1408:U1408,X1408:Z1408)=7,COUNTA(V1408:W1408)&gt;=1,計算シート!AA1408&lt;&gt;""),計算シート!AA1408,"")</f>
        <v/>
      </c>
      <c r="AB1408" s="134" t="str">
        <f ca="1">IF(AND(AA1408&lt;&gt;"",計算シート!AB1408&lt;&gt;""),計算シート!AB1408,"")</f>
        <v/>
      </c>
    </row>
    <row r="1409" spans="1:28">
      <c r="A1409" s="54">
        <v>1404</v>
      </c>
      <c r="B1409" s="40"/>
      <c r="C1409" s="39"/>
      <c r="D1409" s="39"/>
      <c r="E1409" s="39"/>
      <c r="F1409" s="38"/>
      <c r="G1409" s="10"/>
      <c r="H1409" s="36"/>
      <c r="I1409" s="37"/>
      <c r="J1409" s="37"/>
      <c r="K1409" s="37"/>
      <c r="L1409" s="37"/>
      <c r="M1409" s="37"/>
      <c r="N1409" s="37"/>
      <c r="O1409" s="37"/>
      <c r="P1409" s="7"/>
      <c r="Q1409" s="7"/>
      <c r="R1409" s="6"/>
      <c r="S1409" s="6"/>
      <c r="T1409" s="6"/>
      <c r="U1409" s="6"/>
      <c r="V1409" s="8"/>
      <c r="W1409" s="6"/>
      <c r="X1409" s="114"/>
      <c r="Y1409" s="6"/>
      <c r="Z1409" s="10"/>
      <c r="AA1409" s="133" t="str">
        <f ca="1">IF(AND(COUNTA(R1409:U1409,X1409:Z1409)=7,COUNTA(V1409:W1409)&gt;=1,計算シート!AA1409&lt;&gt;""),計算シート!AA1409,"")</f>
        <v/>
      </c>
      <c r="AB1409" s="134" t="str">
        <f ca="1">IF(AND(AA1409&lt;&gt;"",計算シート!AB1409&lt;&gt;""),計算シート!AB1409,"")</f>
        <v/>
      </c>
    </row>
    <row r="1410" spans="1:28">
      <c r="A1410" s="54">
        <v>1405</v>
      </c>
      <c r="B1410" s="40"/>
      <c r="C1410" s="39"/>
      <c r="D1410" s="39"/>
      <c r="E1410" s="39"/>
      <c r="F1410" s="38"/>
      <c r="G1410" s="10"/>
      <c r="H1410" s="36"/>
      <c r="I1410" s="37"/>
      <c r="J1410" s="37"/>
      <c r="K1410" s="37"/>
      <c r="L1410" s="37"/>
      <c r="M1410" s="37"/>
      <c r="N1410" s="37"/>
      <c r="O1410" s="37"/>
      <c r="P1410" s="7"/>
      <c r="Q1410" s="7"/>
      <c r="R1410" s="6"/>
      <c r="S1410" s="6"/>
      <c r="T1410" s="6"/>
      <c r="U1410" s="6"/>
      <c r="V1410" s="8"/>
      <c r="W1410" s="6"/>
      <c r="X1410" s="114"/>
      <c r="Y1410" s="6"/>
      <c r="Z1410" s="10"/>
      <c r="AA1410" s="133" t="str">
        <f ca="1">IF(AND(COUNTA(R1410:U1410,X1410:Z1410)=7,COUNTA(V1410:W1410)&gt;=1,計算シート!AA1410&lt;&gt;""),計算シート!AA1410,"")</f>
        <v/>
      </c>
      <c r="AB1410" s="134" t="str">
        <f ca="1">IF(AND(AA1410&lt;&gt;"",計算シート!AB1410&lt;&gt;""),計算シート!AB1410,"")</f>
        <v/>
      </c>
    </row>
    <row r="1411" spans="1:28">
      <c r="A1411" s="54">
        <v>1406</v>
      </c>
      <c r="B1411" s="40"/>
      <c r="C1411" s="39"/>
      <c r="D1411" s="39"/>
      <c r="E1411" s="39"/>
      <c r="F1411" s="38"/>
      <c r="G1411" s="10"/>
      <c r="H1411" s="36"/>
      <c r="I1411" s="37"/>
      <c r="J1411" s="37"/>
      <c r="K1411" s="37"/>
      <c r="L1411" s="37"/>
      <c r="M1411" s="37"/>
      <c r="N1411" s="37"/>
      <c r="O1411" s="37"/>
      <c r="P1411" s="7"/>
      <c r="Q1411" s="7"/>
      <c r="R1411" s="6"/>
      <c r="S1411" s="6"/>
      <c r="T1411" s="6"/>
      <c r="U1411" s="6"/>
      <c r="V1411" s="8"/>
      <c r="W1411" s="6"/>
      <c r="X1411" s="114"/>
      <c r="Y1411" s="6"/>
      <c r="Z1411" s="10"/>
      <c r="AA1411" s="133" t="str">
        <f ca="1">IF(AND(COUNTA(R1411:U1411,X1411:Z1411)=7,COUNTA(V1411:W1411)&gt;=1,計算シート!AA1411&lt;&gt;""),計算シート!AA1411,"")</f>
        <v/>
      </c>
      <c r="AB1411" s="134" t="str">
        <f ca="1">IF(AND(AA1411&lt;&gt;"",計算シート!AB1411&lt;&gt;""),計算シート!AB1411,"")</f>
        <v/>
      </c>
    </row>
    <row r="1412" spans="1:28">
      <c r="A1412" s="54">
        <v>1407</v>
      </c>
      <c r="B1412" s="40"/>
      <c r="C1412" s="39"/>
      <c r="D1412" s="39"/>
      <c r="E1412" s="39"/>
      <c r="F1412" s="38"/>
      <c r="G1412" s="10"/>
      <c r="H1412" s="36"/>
      <c r="I1412" s="37"/>
      <c r="J1412" s="37"/>
      <c r="K1412" s="37"/>
      <c r="L1412" s="37"/>
      <c r="M1412" s="37"/>
      <c r="N1412" s="37"/>
      <c r="O1412" s="37"/>
      <c r="P1412" s="7"/>
      <c r="Q1412" s="7"/>
      <c r="R1412" s="6"/>
      <c r="S1412" s="6"/>
      <c r="T1412" s="6"/>
      <c r="U1412" s="6"/>
      <c r="V1412" s="8"/>
      <c r="W1412" s="6"/>
      <c r="X1412" s="114"/>
      <c r="Y1412" s="6"/>
      <c r="Z1412" s="10"/>
      <c r="AA1412" s="133" t="str">
        <f ca="1">IF(AND(COUNTA(R1412:U1412,X1412:Z1412)=7,COUNTA(V1412:W1412)&gt;=1,計算シート!AA1412&lt;&gt;""),計算シート!AA1412,"")</f>
        <v/>
      </c>
      <c r="AB1412" s="134" t="str">
        <f ca="1">IF(AND(AA1412&lt;&gt;"",計算シート!AB1412&lt;&gt;""),計算シート!AB1412,"")</f>
        <v/>
      </c>
    </row>
    <row r="1413" spans="1:28">
      <c r="A1413" s="54">
        <v>1408</v>
      </c>
      <c r="B1413" s="40"/>
      <c r="C1413" s="39"/>
      <c r="D1413" s="39"/>
      <c r="E1413" s="39"/>
      <c r="F1413" s="38"/>
      <c r="G1413" s="10"/>
      <c r="H1413" s="36"/>
      <c r="I1413" s="37"/>
      <c r="J1413" s="37"/>
      <c r="K1413" s="37"/>
      <c r="L1413" s="37"/>
      <c r="M1413" s="37"/>
      <c r="N1413" s="37"/>
      <c r="O1413" s="37"/>
      <c r="P1413" s="7"/>
      <c r="Q1413" s="7"/>
      <c r="R1413" s="6"/>
      <c r="S1413" s="6"/>
      <c r="T1413" s="6"/>
      <c r="U1413" s="6"/>
      <c r="V1413" s="8"/>
      <c r="W1413" s="6"/>
      <c r="X1413" s="114"/>
      <c r="Y1413" s="6"/>
      <c r="Z1413" s="10"/>
      <c r="AA1413" s="133" t="str">
        <f ca="1">IF(AND(COUNTA(R1413:U1413,X1413:Z1413)=7,COUNTA(V1413:W1413)&gt;=1,計算シート!AA1413&lt;&gt;""),計算シート!AA1413,"")</f>
        <v/>
      </c>
      <c r="AB1413" s="134" t="str">
        <f ca="1">IF(AND(AA1413&lt;&gt;"",計算シート!AB1413&lt;&gt;""),計算シート!AB1413,"")</f>
        <v/>
      </c>
    </row>
    <row r="1414" spans="1:28">
      <c r="A1414" s="54">
        <v>1409</v>
      </c>
      <c r="B1414" s="40"/>
      <c r="C1414" s="39"/>
      <c r="D1414" s="39"/>
      <c r="E1414" s="39"/>
      <c r="F1414" s="38"/>
      <c r="G1414" s="10"/>
      <c r="H1414" s="36"/>
      <c r="I1414" s="37"/>
      <c r="J1414" s="37"/>
      <c r="K1414" s="37"/>
      <c r="L1414" s="37"/>
      <c r="M1414" s="37"/>
      <c r="N1414" s="37"/>
      <c r="O1414" s="37"/>
      <c r="P1414" s="7"/>
      <c r="Q1414" s="7"/>
      <c r="R1414" s="6"/>
      <c r="S1414" s="6"/>
      <c r="T1414" s="6"/>
      <c r="U1414" s="6"/>
      <c r="V1414" s="8"/>
      <c r="W1414" s="6"/>
      <c r="X1414" s="114"/>
      <c r="Y1414" s="6"/>
      <c r="Z1414" s="10"/>
      <c r="AA1414" s="133" t="str">
        <f ca="1">IF(AND(COUNTA(R1414:U1414,X1414:Z1414)=7,COUNTA(V1414:W1414)&gt;=1,計算シート!AA1414&lt;&gt;""),計算シート!AA1414,"")</f>
        <v/>
      </c>
      <c r="AB1414" s="134" t="str">
        <f ca="1">IF(AND(AA1414&lt;&gt;"",計算シート!AB1414&lt;&gt;""),計算シート!AB1414,"")</f>
        <v/>
      </c>
    </row>
    <row r="1415" spans="1:28">
      <c r="A1415" s="54">
        <v>1410</v>
      </c>
      <c r="B1415" s="40"/>
      <c r="C1415" s="39"/>
      <c r="D1415" s="39"/>
      <c r="E1415" s="39"/>
      <c r="F1415" s="38"/>
      <c r="G1415" s="10"/>
      <c r="H1415" s="36"/>
      <c r="I1415" s="37"/>
      <c r="J1415" s="37"/>
      <c r="K1415" s="37"/>
      <c r="L1415" s="37"/>
      <c r="M1415" s="37"/>
      <c r="N1415" s="37"/>
      <c r="O1415" s="37"/>
      <c r="P1415" s="7"/>
      <c r="Q1415" s="7"/>
      <c r="R1415" s="6"/>
      <c r="S1415" s="6"/>
      <c r="T1415" s="6"/>
      <c r="U1415" s="6"/>
      <c r="V1415" s="8"/>
      <c r="W1415" s="6"/>
      <c r="X1415" s="114"/>
      <c r="Y1415" s="6"/>
      <c r="Z1415" s="10"/>
      <c r="AA1415" s="133" t="str">
        <f ca="1">IF(AND(COUNTA(R1415:U1415,X1415:Z1415)=7,COUNTA(V1415:W1415)&gt;=1,計算シート!AA1415&lt;&gt;""),計算シート!AA1415,"")</f>
        <v/>
      </c>
      <c r="AB1415" s="134" t="str">
        <f ca="1">IF(AND(AA1415&lt;&gt;"",計算シート!AB1415&lt;&gt;""),計算シート!AB1415,"")</f>
        <v/>
      </c>
    </row>
    <row r="1416" spans="1:28">
      <c r="A1416" s="54">
        <v>1411</v>
      </c>
      <c r="B1416" s="40"/>
      <c r="C1416" s="39"/>
      <c r="D1416" s="39"/>
      <c r="E1416" s="39"/>
      <c r="F1416" s="38"/>
      <c r="G1416" s="10"/>
      <c r="H1416" s="36"/>
      <c r="I1416" s="37"/>
      <c r="J1416" s="37"/>
      <c r="K1416" s="37"/>
      <c r="L1416" s="37"/>
      <c r="M1416" s="37"/>
      <c r="N1416" s="37"/>
      <c r="O1416" s="37"/>
      <c r="P1416" s="7"/>
      <c r="Q1416" s="7"/>
      <c r="R1416" s="6"/>
      <c r="S1416" s="6"/>
      <c r="T1416" s="6"/>
      <c r="U1416" s="6"/>
      <c r="V1416" s="8"/>
      <c r="W1416" s="6"/>
      <c r="X1416" s="114"/>
      <c r="Y1416" s="6"/>
      <c r="Z1416" s="10"/>
      <c r="AA1416" s="133" t="str">
        <f ca="1">IF(AND(COUNTA(R1416:U1416,X1416:Z1416)=7,COUNTA(V1416:W1416)&gt;=1,計算シート!AA1416&lt;&gt;""),計算シート!AA1416,"")</f>
        <v/>
      </c>
      <c r="AB1416" s="134" t="str">
        <f ca="1">IF(AND(AA1416&lt;&gt;"",計算シート!AB1416&lt;&gt;""),計算シート!AB1416,"")</f>
        <v/>
      </c>
    </row>
    <row r="1417" spans="1:28">
      <c r="A1417" s="54">
        <v>1412</v>
      </c>
      <c r="B1417" s="40"/>
      <c r="C1417" s="39"/>
      <c r="D1417" s="39"/>
      <c r="E1417" s="39"/>
      <c r="F1417" s="38"/>
      <c r="G1417" s="10"/>
      <c r="H1417" s="36"/>
      <c r="I1417" s="37"/>
      <c r="J1417" s="37"/>
      <c r="K1417" s="37"/>
      <c r="L1417" s="37"/>
      <c r="M1417" s="37"/>
      <c r="N1417" s="37"/>
      <c r="O1417" s="37"/>
      <c r="P1417" s="7"/>
      <c r="Q1417" s="7"/>
      <c r="R1417" s="6"/>
      <c r="S1417" s="6"/>
      <c r="T1417" s="6"/>
      <c r="U1417" s="6"/>
      <c r="V1417" s="8"/>
      <c r="W1417" s="6"/>
      <c r="X1417" s="114"/>
      <c r="Y1417" s="6"/>
      <c r="Z1417" s="10"/>
      <c r="AA1417" s="133" t="str">
        <f ca="1">IF(AND(COUNTA(R1417:U1417,X1417:Z1417)=7,COUNTA(V1417:W1417)&gt;=1,計算シート!AA1417&lt;&gt;""),計算シート!AA1417,"")</f>
        <v/>
      </c>
      <c r="AB1417" s="134" t="str">
        <f ca="1">IF(AND(AA1417&lt;&gt;"",計算シート!AB1417&lt;&gt;""),計算シート!AB1417,"")</f>
        <v/>
      </c>
    </row>
    <row r="1418" spans="1:28">
      <c r="A1418" s="54">
        <v>1413</v>
      </c>
      <c r="B1418" s="40"/>
      <c r="C1418" s="39"/>
      <c r="D1418" s="39"/>
      <c r="E1418" s="39"/>
      <c r="F1418" s="38"/>
      <c r="G1418" s="10"/>
      <c r="H1418" s="36"/>
      <c r="I1418" s="37"/>
      <c r="J1418" s="37"/>
      <c r="K1418" s="37"/>
      <c r="L1418" s="37"/>
      <c r="M1418" s="37"/>
      <c r="N1418" s="37"/>
      <c r="O1418" s="37"/>
      <c r="P1418" s="7"/>
      <c r="Q1418" s="7"/>
      <c r="R1418" s="6"/>
      <c r="S1418" s="6"/>
      <c r="T1418" s="6"/>
      <c r="U1418" s="6"/>
      <c r="V1418" s="8"/>
      <c r="W1418" s="6"/>
      <c r="X1418" s="114"/>
      <c r="Y1418" s="6"/>
      <c r="Z1418" s="10"/>
      <c r="AA1418" s="133" t="str">
        <f ca="1">IF(AND(COUNTA(R1418:U1418,X1418:Z1418)=7,COUNTA(V1418:W1418)&gt;=1,計算シート!AA1418&lt;&gt;""),計算シート!AA1418,"")</f>
        <v/>
      </c>
      <c r="AB1418" s="134" t="str">
        <f ca="1">IF(AND(AA1418&lt;&gt;"",計算シート!AB1418&lt;&gt;""),計算シート!AB1418,"")</f>
        <v/>
      </c>
    </row>
    <row r="1419" spans="1:28">
      <c r="A1419" s="54">
        <v>1414</v>
      </c>
      <c r="B1419" s="40"/>
      <c r="C1419" s="39"/>
      <c r="D1419" s="39"/>
      <c r="E1419" s="39"/>
      <c r="F1419" s="38"/>
      <c r="G1419" s="10"/>
      <c r="H1419" s="36"/>
      <c r="I1419" s="37"/>
      <c r="J1419" s="37"/>
      <c r="K1419" s="37"/>
      <c r="L1419" s="37"/>
      <c r="M1419" s="37"/>
      <c r="N1419" s="37"/>
      <c r="O1419" s="37"/>
      <c r="P1419" s="7"/>
      <c r="Q1419" s="7"/>
      <c r="R1419" s="6"/>
      <c r="S1419" s="6"/>
      <c r="T1419" s="6"/>
      <c r="U1419" s="6"/>
      <c r="V1419" s="8"/>
      <c r="W1419" s="6"/>
      <c r="X1419" s="114"/>
      <c r="Y1419" s="6"/>
      <c r="Z1419" s="10"/>
      <c r="AA1419" s="133" t="str">
        <f ca="1">IF(AND(COUNTA(R1419:U1419,X1419:Z1419)=7,COUNTA(V1419:W1419)&gt;=1,計算シート!AA1419&lt;&gt;""),計算シート!AA1419,"")</f>
        <v/>
      </c>
      <c r="AB1419" s="134" t="str">
        <f ca="1">IF(AND(AA1419&lt;&gt;"",計算シート!AB1419&lt;&gt;""),計算シート!AB1419,"")</f>
        <v/>
      </c>
    </row>
    <row r="1420" spans="1:28">
      <c r="A1420" s="54">
        <v>1415</v>
      </c>
      <c r="B1420" s="40"/>
      <c r="C1420" s="39"/>
      <c r="D1420" s="39"/>
      <c r="E1420" s="39"/>
      <c r="F1420" s="38"/>
      <c r="G1420" s="10"/>
      <c r="H1420" s="36"/>
      <c r="I1420" s="37"/>
      <c r="J1420" s="37"/>
      <c r="K1420" s="37"/>
      <c r="L1420" s="37"/>
      <c r="M1420" s="37"/>
      <c r="N1420" s="37"/>
      <c r="O1420" s="37"/>
      <c r="P1420" s="7"/>
      <c r="Q1420" s="7"/>
      <c r="R1420" s="6"/>
      <c r="S1420" s="6"/>
      <c r="T1420" s="6"/>
      <c r="U1420" s="6"/>
      <c r="V1420" s="8"/>
      <c r="W1420" s="6"/>
      <c r="X1420" s="114"/>
      <c r="Y1420" s="6"/>
      <c r="Z1420" s="10"/>
      <c r="AA1420" s="133" t="str">
        <f ca="1">IF(AND(COUNTA(R1420:U1420,X1420:Z1420)=7,COUNTA(V1420:W1420)&gt;=1,計算シート!AA1420&lt;&gt;""),計算シート!AA1420,"")</f>
        <v/>
      </c>
      <c r="AB1420" s="134" t="str">
        <f ca="1">IF(AND(AA1420&lt;&gt;"",計算シート!AB1420&lt;&gt;""),計算シート!AB1420,"")</f>
        <v/>
      </c>
    </row>
    <row r="1421" spans="1:28">
      <c r="A1421" s="54">
        <v>1416</v>
      </c>
      <c r="B1421" s="40"/>
      <c r="C1421" s="39"/>
      <c r="D1421" s="39"/>
      <c r="E1421" s="39"/>
      <c r="F1421" s="38"/>
      <c r="G1421" s="10"/>
      <c r="H1421" s="36"/>
      <c r="I1421" s="37"/>
      <c r="J1421" s="37"/>
      <c r="K1421" s="37"/>
      <c r="L1421" s="37"/>
      <c r="M1421" s="37"/>
      <c r="N1421" s="37"/>
      <c r="O1421" s="37"/>
      <c r="P1421" s="7"/>
      <c r="Q1421" s="7"/>
      <c r="R1421" s="6"/>
      <c r="S1421" s="6"/>
      <c r="T1421" s="6"/>
      <c r="U1421" s="6"/>
      <c r="V1421" s="8"/>
      <c r="W1421" s="6"/>
      <c r="X1421" s="114"/>
      <c r="Y1421" s="6"/>
      <c r="Z1421" s="10"/>
      <c r="AA1421" s="133" t="str">
        <f ca="1">IF(AND(COUNTA(R1421:U1421,X1421:Z1421)=7,COUNTA(V1421:W1421)&gt;=1,計算シート!AA1421&lt;&gt;""),計算シート!AA1421,"")</f>
        <v/>
      </c>
      <c r="AB1421" s="134" t="str">
        <f ca="1">IF(AND(AA1421&lt;&gt;"",計算シート!AB1421&lt;&gt;""),計算シート!AB1421,"")</f>
        <v/>
      </c>
    </row>
    <row r="1422" spans="1:28">
      <c r="A1422" s="54">
        <v>1417</v>
      </c>
      <c r="B1422" s="40"/>
      <c r="C1422" s="39"/>
      <c r="D1422" s="39"/>
      <c r="E1422" s="39"/>
      <c r="F1422" s="38"/>
      <c r="G1422" s="10"/>
      <c r="H1422" s="36"/>
      <c r="I1422" s="37"/>
      <c r="J1422" s="37"/>
      <c r="K1422" s="37"/>
      <c r="L1422" s="37"/>
      <c r="M1422" s="37"/>
      <c r="N1422" s="37"/>
      <c r="O1422" s="37"/>
      <c r="P1422" s="7"/>
      <c r="Q1422" s="7"/>
      <c r="R1422" s="6"/>
      <c r="S1422" s="6"/>
      <c r="T1422" s="6"/>
      <c r="U1422" s="6"/>
      <c r="V1422" s="8"/>
      <c r="W1422" s="6"/>
      <c r="X1422" s="114"/>
      <c r="Y1422" s="6"/>
      <c r="Z1422" s="10"/>
      <c r="AA1422" s="133" t="str">
        <f ca="1">IF(AND(COUNTA(R1422:U1422,X1422:Z1422)=7,COUNTA(V1422:W1422)&gt;=1,計算シート!AA1422&lt;&gt;""),計算シート!AA1422,"")</f>
        <v/>
      </c>
      <c r="AB1422" s="134" t="str">
        <f ca="1">IF(AND(AA1422&lt;&gt;"",計算シート!AB1422&lt;&gt;""),計算シート!AB1422,"")</f>
        <v/>
      </c>
    </row>
    <row r="1423" spans="1:28">
      <c r="A1423" s="54">
        <v>1418</v>
      </c>
      <c r="B1423" s="40"/>
      <c r="C1423" s="39"/>
      <c r="D1423" s="39"/>
      <c r="E1423" s="39"/>
      <c r="F1423" s="38"/>
      <c r="G1423" s="10"/>
      <c r="H1423" s="36"/>
      <c r="I1423" s="37"/>
      <c r="J1423" s="37"/>
      <c r="K1423" s="37"/>
      <c r="L1423" s="37"/>
      <c r="M1423" s="37"/>
      <c r="N1423" s="37"/>
      <c r="O1423" s="37"/>
      <c r="P1423" s="7"/>
      <c r="Q1423" s="7"/>
      <c r="R1423" s="6"/>
      <c r="S1423" s="6"/>
      <c r="T1423" s="6"/>
      <c r="U1423" s="6"/>
      <c r="V1423" s="8"/>
      <c r="W1423" s="6"/>
      <c r="X1423" s="114"/>
      <c r="Y1423" s="6"/>
      <c r="Z1423" s="10"/>
      <c r="AA1423" s="133" t="str">
        <f ca="1">IF(AND(COUNTA(R1423:U1423,X1423:Z1423)=7,COUNTA(V1423:W1423)&gt;=1,計算シート!AA1423&lt;&gt;""),計算シート!AA1423,"")</f>
        <v/>
      </c>
      <c r="AB1423" s="134" t="str">
        <f ca="1">IF(AND(AA1423&lt;&gt;"",計算シート!AB1423&lt;&gt;""),計算シート!AB1423,"")</f>
        <v/>
      </c>
    </row>
    <row r="1424" spans="1:28">
      <c r="A1424" s="54">
        <v>1419</v>
      </c>
      <c r="B1424" s="40"/>
      <c r="C1424" s="39"/>
      <c r="D1424" s="39"/>
      <c r="E1424" s="39"/>
      <c r="F1424" s="38"/>
      <c r="G1424" s="10"/>
      <c r="H1424" s="36"/>
      <c r="I1424" s="37"/>
      <c r="J1424" s="37"/>
      <c r="K1424" s="37"/>
      <c r="L1424" s="37"/>
      <c r="M1424" s="37"/>
      <c r="N1424" s="37"/>
      <c r="O1424" s="37"/>
      <c r="P1424" s="7"/>
      <c r="Q1424" s="7"/>
      <c r="R1424" s="6"/>
      <c r="S1424" s="6"/>
      <c r="T1424" s="6"/>
      <c r="U1424" s="6"/>
      <c r="V1424" s="8"/>
      <c r="W1424" s="6"/>
      <c r="X1424" s="114"/>
      <c r="Y1424" s="6"/>
      <c r="Z1424" s="10"/>
      <c r="AA1424" s="133" t="str">
        <f ca="1">IF(AND(COUNTA(R1424:U1424,X1424:Z1424)=7,COUNTA(V1424:W1424)&gt;=1,計算シート!AA1424&lt;&gt;""),計算シート!AA1424,"")</f>
        <v/>
      </c>
      <c r="AB1424" s="134" t="str">
        <f ca="1">IF(AND(AA1424&lt;&gt;"",計算シート!AB1424&lt;&gt;""),計算シート!AB1424,"")</f>
        <v/>
      </c>
    </row>
    <row r="1425" spans="1:28">
      <c r="A1425" s="54">
        <v>1420</v>
      </c>
      <c r="B1425" s="40"/>
      <c r="C1425" s="39"/>
      <c r="D1425" s="39"/>
      <c r="E1425" s="39"/>
      <c r="F1425" s="38"/>
      <c r="G1425" s="10"/>
      <c r="H1425" s="36"/>
      <c r="I1425" s="37"/>
      <c r="J1425" s="37"/>
      <c r="K1425" s="37"/>
      <c r="L1425" s="37"/>
      <c r="M1425" s="37"/>
      <c r="N1425" s="37"/>
      <c r="O1425" s="37"/>
      <c r="P1425" s="7"/>
      <c r="Q1425" s="7"/>
      <c r="R1425" s="6"/>
      <c r="S1425" s="6"/>
      <c r="T1425" s="6"/>
      <c r="U1425" s="6"/>
      <c r="V1425" s="8"/>
      <c r="W1425" s="6"/>
      <c r="X1425" s="114"/>
      <c r="Y1425" s="6"/>
      <c r="Z1425" s="10"/>
      <c r="AA1425" s="133" t="str">
        <f ca="1">IF(AND(COUNTA(R1425:U1425,X1425:Z1425)=7,COUNTA(V1425:W1425)&gt;=1,計算シート!AA1425&lt;&gt;""),計算シート!AA1425,"")</f>
        <v/>
      </c>
      <c r="AB1425" s="134" t="str">
        <f ca="1">IF(AND(AA1425&lt;&gt;"",計算シート!AB1425&lt;&gt;""),計算シート!AB1425,"")</f>
        <v/>
      </c>
    </row>
    <row r="1426" spans="1:28">
      <c r="A1426" s="54">
        <v>1421</v>
      </c>
      <c r="B1426" s="40"/>
      <c r="C1426" s="39"/>
      <c r="D1426" s="39"/>
      <c r="E1426" s="39"/>
      <c r="F1426" s="38"/>
      <c r="G1426" s="10"/>
      <c r="H1426" s="36"/>
      <c r="I1426" s="37"/>
      <c r="J1426" s="37"/>
      <c r="K1426" s="37"/>
      <c r="L1426" s="37"/>
      <c r="M1426" s="37"/>
      <c r="N1426" s="37"/>
      <c r="O1426" s="37"/>
      <c r="P1426" s="7"/>
      <c r="Q1426" s="7"/>
      <c r="R1426" s="6"/>
      <c r="S1426" s="6"/>
      <c r="T1426" s="6"/>
      <c r="U1426" s="6"/>
      <c r="V1426" s="8"/>
      <c r="W1426" s="6"/>
      <c r="X1426" s="114"/>
      <c r="Y1426" s="6"/>
      <c r="Z1426" s="10"/>
      <c r="AA1426" s="133" t="str">
        <f ca="1">IF(AND(COUNTA(R1426:U1426,X1426:Z1426)=7,COUNTA(V1426:W1426)&gt;=1,計算シート!AA1426&lt;&gt;""),計算シート!AA1426,"")</f>
        <v/>
      </c>
      <c r="AB1426" s="134" t="str">
        <f ca="1">IF(AND(AA1426&lt;&gt;"",計算シート!AB1426&lt;&gt;""),計算シート!AB1426,"")</f>
        <v/>
      </c>
    </row>
    <row r="1427" spans="1:28">
      <c r="A1427" s="54">
        <v>1422</v>
      </c>
      <c r="B1427" s="40"/>
      <c r="C1427" s="39"/>
      <c r="D1427" s="39"/>
      <c r="E1427" s="39"/>
      <c r="F1427" s="38"/>
      <c r="G1427" s="10"/>
      <c r="H1427" s="36"/>
      <c r="I1427" s="37"/>
      <c r="J1427" s="37"/>
      <c r="K1427" s="37"/>
      <c r="L1427" s="37"/>
      <c r="M1427" s="37"/>
      <c r="N1427" s="37"/>
      <c r="O1427" s="37"/>
      <c r="P1427" s="7"/>
      <c r="Q1427" s="7"/>
      <c r="R1427" s="6"/>
      <c r="S1427" s="6"/>
      <c r="T1427" s="6"/>
      <c r="U1427" s="6"/>
      <c r="V1427" s="8"/>
      <c r="W1427" s="6"/>
      <c r="X1427" s="114"/>
      <c r="Y1427" s="6"/>
      <c r="Z1427" s="10"/>
      <c r="AA1427" s="133" t="str">
        <f ca="1">IF(AND(COUNTA(R1427:U1427,X1427:Z1427)=7,COUNTA(V1427:W1427)&gt;=1,計算シート!AA1427&lt;&gt;""),計算シート!AA1427,"")</f>
        <v/>
      </c>
      <c r="AB1427" s="134" t="str">
        <f ca="1">IF(AND(AA1427&lt;&gt;"",計算シート!AB1427&lt;&gt;""),計算シート!AB1427,"")</f>
        <v/>
      </c>
    </row>
    <row r="1428" spans="1:28">
      <c r="A1428" s="54">
        <v>1423</v>
      </c>
      <c r="B1428" s="40"/>
      <c r="C1428" s="39"/>
      <c r="D1428" s="39"/>
      <c r="E1428" s="39"/>
      <c r="F1428" s="38"/>
      <c r="G1428" s="10"/>
      <c r="H1428" s="36"/>
      <c r="I1428" s="37"/>
      <c r="J1428" s="37"/>
      <c r="K1428" s="37"/>
      <c r="L1428" s="37"/>
      <c r="M1428" s="37"/>
      <c r="N1428" s="37"/>
      <c r="O1428" s="37"/>
      <c r="P1428" s="7"/>
      <c r="Q1428" s="7"/>
      <c r="R1428" s="6"/>
      <c r="S1428" s="6"/>
      <c r="T1428" s="6"/>
      <c r="U1428" s="6"/>
      <c r="V1428" s="8"/>
      <c r="W1428" s="6"/>
      <c r="X1428" s="114"/>
      <c r="Y1428" s="6"/>
      <c r="Z1428" s="10"/>
      <c r="AA1428" s="133" t="str">
        <f ca="1">IF(AND(COUNTA(R1428:U1428,X1428:Z1428)=7,COUNTA(V1428:W1428)&gt;=1,計算シート!AA1428&lt;&gt;""),計算シート!AA1428,"")</f>
        <v/>
      </c>
      <c r="AB1428" s="134" t="str">
        <f ca="1">IF(AND(AA1428&lt;&gt;"",計算シート!AB1428&lt;&gt;""),計算シート!AB1428,"")</f>
        <v/>
      </c>
    </row>
    <row r="1429" spans="1:28">
      <c r="A1429" s="54">
        <v>1424</v>
      </c>
      <c r="B1429" s="40"/>
      <c r="C1429" s="39"/>
      <c r="D1429" s="39"/>
      <c r="E1429" s="39"/>
      <c r="F1429" s="38"/>
      <c r="G1429" s="10"/>
      <c r="H1429" s="36"/>
      <c r="I1429" s="37"/>
      <c r="J1429" s="37"/>
      <c r="K1429" s="37"/>
      <c r="L1429" s="37"/>
      <c r="M1429" s="37"/>
      <c r="N1429" s="37"/>
      <c r="O1429" s="37"/>
      <c r="P1429" s="7"/>
      <c r="Q1429" s="7"/>
      <c r="R1429" s="6"/>
      <c r="S1429" s="6"/>
      <c r="T1429" s="6"/>
      <c r="U1429" s="6"/>
      <c r="V1429" s="8"/>
      <c r="W1429" s="6"/>
      <c r="X1429" s="114"/>
      <c r="Y1429" s="6"/>
      <c r="Z1429" s="10"/>
      <c r="AA1429" s="133" t="str">
        <f ca="1">IF(AND(COUNTA(R1429:U1429,X1429:Z1429)=7,COUNTA(V1429:W1429)&gt;=1,計算シート!AA1429&lt;&gt;""),計算シート!AA1429,"")</f>
        <v/>
      </c>
      <c r="AB1429" s="134" t="str">
        <f ca="1">IF(AND(AA1429&lt;&gt;"",計算シート!AB1429&lt;&gt;""),計算シート!AB1429,"")</f>
        <v/>
      </c>
    </row>
    <row r="1430" spans="1:28">
      <c r="A1430" s="54">
        <v>1425</v>
      </c>
      <c r="B1430" s="40"/>
      <c r="C1430" s="39"/>
      <c r="D1430" s="39"/>
      <c r="E1430" s="39"/>
      <c r="F1430" s="38"/>
      <c r="G1430" s="10"/>
      <c r="H1430" s="36"/>
      <c r="I1430" s="37"/>
      <c r="J1430" s="37"/>
      <c r="K1430" s="37"/>
      <c r="L1430" s="37"/>
      <c r="M1430" s="37"/>
      <c r="N1430" s="37"/>
      <c r="O1430" s="37"/>
      <c r="P1430" s="7"/>
      <c r="Q1430" s="7"/>
      <c r="R1430" s="6"/>
      <c r="S1430" s="6"/>
      <c r="T1430" s="6"/>
      <c r="U1430" s="6"/>
      <c r="V1430" s="8"/>
      <c r="W1430" s="6"/>
      <c r="X1430" s="114"/>
      <c r="Y1430" s="6"/>
      <c r="Z1430" s="10"/>
      <c r="AA1430" s="133" t="str">
        <f ca="1">IF(AND(COUNTA(R1430:U1430,X1430:Z1430)=7,COUNTA(V1430:W1430)&gt;=1,計算シート!AA1430&lt;&gt;""),計算シート!AA1430,"")</f>
        <v/>
      </c>
      <c r="AB1430" s="134" t="str">
        <f ca="1">IF(AND(AA1430&lt;&gt;"",計算シート!AB1430&lt;&gt;""),計算シート!AB1430,"")</f>
        <v/>
      </c>
    </row>
    <row r="1431" spans="1:28">
      <c r="A1431" s="54">
        <v>1426</v>
      </c>
      <c r="B1431" s="40"/>
      <c r="C1431" s="39"/>
      <c r="D1431" s="39"/>
      <c r="E1431" s="39"/>
      <c r="F1431" s="38"/>
      <c r="G1431" s="10"/>
      <c r="H1431" s="36"/>
      <c r="I1431" s="37"/>
      <c r="J1431" s="37"/>
      <c r="K1431" s="37"/>
      <c r="L1431" s="37"/>
      <c r="M1431" s="37"/>
      <c r="N1431" s="37"/>
      <c r="O1431" s="37"/>
      <c r="P1431" s="7"/>
      <c r="Q1431" s="7"/>
      <c r="R1431" s="6"/>
      <c r="S1431" s="6"/>
      <c r="T1431" s="6"/>
      <c r="U1431" s="6"/>
      <c r="V1431" s="8"/>
      <c r="W1431" s="6"/>
      <c r="X1431" s="114"/>
      <c r="Y1431" s="6"/>
      <c r="Z1431" s="10"/>
      <c r="AA1431" s="133" t="str">
        <f ca="1">IF(AND(COUNTA(R1431:U1431,X1431:Z1431)=7,COUNTA(V1431:W1431)&gt;=1,計算シート!AA1431&lt;&gt;""),計算シート!AA1431,"")</f>
        <v/>
      </c>
      <c r="AB1431" s="134" t="str">
        <f ca="1">IF(AND(AA1431&lt;&gt;"",計算シート!AB1431&lt;&gt;""),計算シート!AB1431,"")</f>
        <v/>
      </c>
    </row>
    <row r="1432" spans="1:28">
      <c r="A1432" s="54">
        <v>1427</v>
      </c>
      <c r="B1432" s="40"/>
      <c r="C1432" s="39"/>
      <c r="D1432" s="39"/>
      <c r="E1432" s="39"/>
      <c r="F1432" s="38"/>
      <c r="G1432" s="10"/>
      <c r="H1432" s="36"/>
      <c r="I1432" s="37"/>
      <c r="J1432" s="37"/>
      <c r="K1432" s="37"/>
      <c r="L1432" s="37"/>
      <c r="M1432" s="37"/>
      <c r="N1432" s="37"/>
      <c r="O1432" s="37"/>
      <c r="P1432" s="7"/>
      <c r="Q1432" s="7"/>
      <c r="R1432" s="6"/>
      <c r="S1432" s="6"/>
      <c r="T1432" s="6"/>
      <c r="U1432" s="6"/>
      <c r="V1432" s="8"/>
      <c r="W1432" s="6"/>
      <c r="X1432" s="114"/>
      <c r="Y1432" s="6"/>
      <c r="Z1432" s="10"/>
      <c r="AA1432" s="133" t="str">
        <f ca="1">IF(AND(COUNTA(R1432:U1432,X1432:Z1432)=7,COUNTA(V1432:W1432)&gt;=1,計算シート!AA1432&lt;&gt;""),計算シート!AA1432,"")</f>
        <v/>
      </c>
      <c r="AB1432" s="134" t="str">
        <f ca="1">IF(AND(AA1432&lt;&gt;"",計算シート!AB1432&lt;&gt;""),計算シート!AB1432,"")</f>
        <v/>
      </c>
    </row>
    <row r="1433" spans="1:28">
      <c r="A1433" s="54">
        <v>1428</v>
      </c>
      <c r="B1433" s="40"/>
      <c r="C1433" s="39"/>
      <c r="D1433" s="39"/>
      <c r="E1433" s="39"/>
      <c r="F1433" s="38"/>
      <c r="G1433" s="10"/>
      <c r="H1433" s="36"/>
      <c r="I1433" s="37"/>
      <c r="J1433" s="37"/>
      <c r="K1433" s="37"/>
      <c r="L1433" s="37"/>
      <c r="M1433" s="37"/>
      <c r="N1433" s="37"/>
      <c r="O1433" s="37"/>
      <c r="P1433" s="7"/>
      <c r="Q1433" s="7"/>
      <c r="R1433" s="6"/>
      <c r="S1433" s="6"/>
      <c r="T1433" s="6"/>
      <c r="U1433" s="6"/>
      <c r="V1433" s="8"/>
      <c r="W1433" s="6"/>
      <c r="X1433" s="114"/>
      <c r="Y1433" s="6"/>
      <c r="Z1433" s="10"/>
      <c r="AA1433" s="133" t="str">
        <f ca="1">IF(AND(COUNTA(R1433:U1433,X1433:Z1433)=7,COUNTA(V1433:W1433)&gt;=1,計算シート!AA1433&lt;&gt;""),計算シート!AA1433,"")</f>
        <v/>
      </c>
      <c r="AB1433" s="134" t="str">
        <f ca="1">IF(AND(AA1433&lt;&gt;"",計算シート!AB1433&lt;&gt;""),計算シート!AB1433,"")</f>
        <v/>
      </c>
    </row>
    <row r="1434" spans="1:28">
      <c r="A1434" s="54">
        <v>1429</v>
      </c>
      <c r="B1434" s="40"/>
      <c r="C1434" s="39"/>
      <c r="D1434" s="39"/>
      <c r="E1434" s="39"/>
      <c r="F1434" s="38"/>
      <c r="G1434" s="10"/>
      <c r="H1434" s="36"/>
      <c r="I1434" s="37"/>
      <c r="J1434" s="37"/>
      <c r="K1434" s="37"/>
      <c r="L1434" s="37"/>
      <c r="M1434" s="37"/>
      <c r="N1434" s="37"/>
      <c r="O1434" s="37"/>
      <c r="P1434" s="7"/>
      <c r="Q1434" s="7"/>
      <c r="R1434" s="6"/>
      <c r="S1434" s="6"/>
      <c r="T1434" s="6"/>
      <c r="U1434" s="6"/>
      <c r="V1434" s="8"/>
      <c r="W1434" s="6"/>
      <c r="X1434" s="114"/>
      <c r="Y1434" s="6"/>
      <c r="Z1434" s="10"/>
      <c r="AA1434" s="133" t="str">
        <f ca="1">IF(AND(COUNTA(R1434:U1434,X1434:Z1434)=7,COUNTA(V1434:W1434)&gt;=1,計算シート!AA1434&lt;&gt;""),計算シート!AA1434,"")</f>
        <v/>
      </c>
      <c r="AB1434" s="134" t="str">
        <f ca="1">IF(AND(AA1434&lt;&gt;"",計算シート!AB1434&lt;&gt;""),計算シート!AB1434,"")</f>
        <v/>
      </c>
    </row>
    <row r="1435" spans="1:28">
      <c r="A1435" s="54">
        <v>1430</v>
      </c>
      <c r="B1435" s="40"/>
      <c r="C1435" s="39"/>
      <c r="D1435" s="39"/>
      <c r="E1435" s="39"/>
      <c r="F1435" s="38"/>
      <c r="G1435" s="10"/>
      <c r="H1435" s="36"/>
      <c r="I1435" s="37"/>
      <c r="J1435" s="37"/>
      <c r="K1435" s="37"/>
      <c r="L1435" s="37"/>
      <c r="M1435" s="37"/>
      <c r="N1435" s="37"/>
      <c r="O1435" s="37"/>
      <c r="P1435" s="7"/>
      <c r="Q1435" s="7"/>
      <c r="R1435" s="6"/>
      <c r="S1435" s="6"/>
      <c r="T1435" s="6"/>
      <c r="U1435" s="6"/>
      <c r="V1435" s="8"/>
      <c r="W1435" s="6"/>
      <c r="X1435" s="114"/>
      <c r="Y1435" s="6"/>
      <c r="Z1435" s="10"/>
      <c r="AA1435" s="133" t="str">
        <f ca="1">IF(AND(COUNTA(R1435:U1435,X1435:Z1435)=7,COUNTA(V1435:W1435)&gt;=1,計算シート!AA1435&lt;&gt;""),計算シート!AA1435,"")</f>
        <v/>
      </c>
      <c r="AB1435" s="134" t="str">
        <f ca="1">IF(AND(AA1435&lt;&gt;"",計算シート!AB1435&lt;&gt;""),計算シート!AB1435,"")</f>
        <v/>
      </c>
    </row>
    <row r="1436" spans="1:28">
      <c r="A1436" s="54">
        <v>1431</v>
      </c>
      <c r="B1436" s="40"/>
      <c r="C1436" s="39"/>
      <c r="D1436" s="39"/>
      <c r="E1436" s="39"/>
      <c r="F1436" s="38"/>
      <c r="G1436" s="10"/>
      <c r="H1436" s="36"/>
      <c r="I1436" s="37"/>
      <c r="J1436" s="37"/>
      <c r="K1436" s="37"/>
      <c r="L1436" s="37"/>
      <c r="M1436" s="37"/>
      <c r="N1436" s="37"/>
      <c r="O1436" s="37"/>
      <c r="P1436" s="7"/>
      <c r="Q1436" s="7"/>
      <c r="R1436" s="6"/>
      <c r="S1436" s="6"/>
      <c r="T1436" s="6"/>
      <c r="U1436" s="6"/>
      <c r="V1436" s="8"/>
      <c r="W1436" s="6"/>
      <c r="X1436" s="114"/>
      <c r="Y1436" s="6"/>
      <c r="Z1436" s="10"/>
      <c r="AA1436" s="133" t="str">
        <f ca="1">IF(AND(COUNTA(R1436:U1436,X1436:Z1436)=7,COUNTA(V1436:W1436)&gt;=1,計算シート!AA1436&lt;&gt;""),計算シート!AA1436,"")</f>
        <v/>
      </c>
      <c r="AB1436" s="134" t="str">
        <f ca="1">IF(AND(AA1436&lt;&gt;"",計算シート!AB1436&lt;&gt;""),計算シート!AB1436,"")</f>
        <v/>
      </c>
    </row>
    <row r="1437" spans="1:28">
      <c r="A1437" s="54">
        <v>1432</v>
      </c>
      <c r="B1437" s="40"/>
      <c r="C1437" s="39"/>
      <c r="D1437" s="39"/>
      <c r="E1437" s="39"/>
      <c r="F1437" s="38"/>
      <c r="G1437" s="10"/>
      <c r="H1437" s="36"/>
      <c r="I1437" s="37"/>
      <c r="J1437" s="37"/>
      <c r="K1437" s="37"/>
      <c r="L1437" s="37"/>
      <c r="M1437" s="37"/>
      <c r="N1437" s="37"/>
      <c r="O1437" s="37"/>
      <c r="P1437" s="7"/>
      <c r="Q1437" s="7"/>
      <c r="R1437" s="6"/>
      <c r="S1437" s="6"/>
      <c r="T1437" s="6"/>
      <c r="U1437" s="6"/>
      <c r="V1437" s="8"/>
      <c r="W1437" s="6"/>
      <c r="X1437" s="114"/>
      <c r="Y1437" s="6"/>
      <c r="Z1437" s="10"/>
      <c r="AA1437" s="133" t="str">
        <f ca="1">IF(AND(COUNTA(R1437:U1437,X1437:Z1437)=7,COUNTA(V1437:W1437)&gt;=1,計算シート!AA1437&lt;&gt;""),計算シート!AA1437,"")</f>
        <v/>
      </c>
      <c r="AB1437" s="134" t="str">
        <f ca="1">IF(AND(AA1437&lt;&gt;"",計算シート!AB1437&lt;&gt;""),計算シート!AB1437,"")</f>
        <v/>
      </c>
    </row>
    <row r="1438" spans="1:28">
      <c r="A1438" s="54">
        <v>1433</v>
      </c>
      <c r="B1438" s="40"/>
      <c r="C1438" s="39"/>
      <c r="D1438" s="39"/>
      <c r="E1438" s="39"/>
      <c r="F1438" s="38"/>
      <c r="G1438" s="10"/>
      <c r="H1438" s="36"/>
      <c r="I1438" s="37"/>
      <c r="J1438" s="37"/>
      <c r="K1438" s="37"/>
      <c r="L1438" s="37"/>
      <c r="M1438" s="37"/>
      <c r="N1438" s="37"/>
      <c r="O1438" s="37"/>
      <c r="P1438" s="7"/>
      <c r="Q1438" s="7"/>
      <c r="R1438" s="6"/>
      <c r="S1438" s="6"/>
      <c r="T1438" s="6"/>
      <c r="U1438" s="6"/>
      <c r="V1438" s="8"/>
      <c r="W1438" s="6"/>
      <c r="X1438" s="114"/>
      <c r="Y1438" s="6"/>
      <c r="Z1438" s="10"/>
      <c r="AA1438" s="133" t="str">
        <f ca="1">IF(AND(COUNTA(R1438:U1438,X1438:Z1438)=7,COUNTA(V1438:W1438)&gt;=1,計算シート!AA1438&lt;&gt;""),計算シート!AA1438,"")</f>
        <v/>
      </c>
      <c r="AB1438" s="134" t="str">
        <f ca="1">IF(AND(AA1438&lt;&gt;"",計算シート!AB1438&lt;&gt;""),計算シート!AB1438,"")</f>
        <v/>
      </c>
    </row>
    <row r="1439" spans="1:28">
      <c r="A1439" s="54">
        <v>1434</v>
      </c>
      <c r="B1439" s="40"/>
      <c r="C1439" s="39"/>
      <c r="D1439" s="39"/>
      <c r="E1439" s="39"/>
      <c r="F1439" s="38"/>
      <c r="G1439" s="10"/>
      <c r="H1439" s="36"/>
      <c r="I1439" s="37"/>
      <c r="J1439" s="37"/>
      <c r="K1439" s="37"/>
      <c r="L1439" s="37"/>
      <c r="M1439" s="37"/>
      <c r="N1439" s="37"/>
      <c r="O1439" s="37"/>
      <c r="P1439" s="7"/>
      <c r="Q1439" s="7"/>
      <c r="R1439" s="6"/>
      <c r="S1439" s="6"/>
      <c r="T1439" s="6"/>
      <c r="U1439" s="6"/>
      <c r="V1439" s="8"/>
      <c r="W1439" s="6"/>
      <c r="X1439" s="114"/>
      <c r="Y1439" s="6"/>
      <c r="Z1439" s="10"/>
      <c r="AA1439" s="133" t="str">
        <f ca="1">IF(AND(COUNTA(R1439:U1439,X1439:Z1439)=7,COUNTA(V1439:W1439)&gt;=1,計算シート!AA1439&lt;&gt;""),計算シート!AA1439,"")</f>
        <v/>
      </c>
      <c r="AB1439" s="134" t="str">
        <f ca="1">IF(AND(AA1439&lt;&gt;"",計算シート!AB1439&lt;&gt;""),計算シート!AB1439,"")</f>
        <v/>
      </c>
    </row>
    <row r="1440" spans="1:28">
      <c r="A1440" s="54">
        <v>1435</v>
      </c>
      <c r="B1440" s="40"/>
      <c r="C1440" s="39"/>
      <c r="D1440" s="39"/>
      <c r="E1440" s="39"/>
      <c r="F1440" s="38"/>
      <c r="G1440" s="10"/>
      <c r="H1440" s="36"/>
      <c r="I1440" s="37"/>
      <c r="J1440" s="37"/>
      <c r="K1440" s="37"/>
      <c r="L1440" s="37"/>
      <c r="M1440" s="37"/>
      <c r="N1440" s="37"/>
      <c r="O1440" s="37"/>
      <c r="P1440" s="7"/>
      <c r="Q1440" s="7"/>
      <c r="R1440" s="6"/>
      <c r="S1440" s="6"/>
      <c r="T1440" s="6"/>
      <c r="U1440" s="6"/>
      <c r="V1440" s="8"/>
      <c r="W1440" s="6"/>
      <c r="X1440" s="114"/>
      <c r="Y1440" s="6"/>
      <c r="Z1440" s="10"/>
      <c r="AA1440" s="133" t="str">
        <f ca="1">IF(AND(COUNTA(R1440:U1440,X1440:Z1440)=7,COUNTA(V1440:W1440)&gt;=1,計算シート!AA1440&lt;&gt;""),計算シート!AA1440,"")</f>
        <v/>
      </c>
      <c r="AB1440" s="134" t="str">
        <f ca="1">IF(AND(AA1440&lt;&gt;"",計算シート!AB1440&lt;&gt;""),計算シート!AB1440,"")</f>
        <v/>
      </c>
    </row>
    <row r="1441" spans="1:28">
      <c r="A1441" s="54">
        <v>1436</v>
      </c>
      <c r="B1441" s="40"/>
      <c r="C1441" s="39"/>
      <c r="D1441" s="39"/>
      <c r="E1441" s="39"/>
      <c r="F1441" s="38"/>
      <c r="G1441" s="10"/>
      <c r="H1441" s="36"/>
      <c r="I1441" s="37"/>
      <c r="J1441" s="37"/>
      <c r="K1441" s="37"/>
      <c r="L1441" s="37"/>
      <c r="M1441" s="37"/>
      <c r="N1441" s="37"/>
      <c r="O1441" s="37"/>
      <c r="P1441" s="7"/>
      <c r="Q1441" s="7"/>
      <c r="R1441" s="6"/>
      <c r="S1441" s="6"/>
      <c r="T1441" s="6"/>
      <c r="U1441" s="6"/>
      <c r="V1441" s="8"/>
      <c r="W1441" s="6"/>
      <c r="X1441" s="114"/>
      <c r="Y1441" s="6"/>
      <c r="Z1441" s="10"/>
      <c r="AA1441" s="133" t="str">
        <f ca="1">IF(AND(COUNTA(R1441:U1441,X1441:Z1441)=7,COUNTA(V1441:W1441)&gt;=1,計算シート!AA1441&lt;&gt;""),計算シート!AA1441,"")</f>
        <v/>
      </c>
      <c r="AB1441" s="134" t="str">
        <f ca="1">IF(AND(AA1441&lt;&gt;"",計算シート!AB1441&lt;&gt;""),計算シート!AB1441,"")</f>
        <v/>
      </c>
    </row>
    <row r="1442" spans="1:28">
      <c r="A1442" s="54">
        <v>1437</v>
      </c>
      <c r="B1442" s="40"/>
      <c r="C1442" s="39"/>
      <c r="D1442" s="39"/>
      <c r="E1442" s="39"/>
      <c r="F1442" s="38"/>
      <c r="G1442" s="10"/>
      <c r="H1442" s="36"/>
      <c r="I1442" s="37"/>
      <c r="J1442" s="37"/>
      <c r="K1442" s="37"/>
      <c r="L1442" s="37"/>
      <c r="M1442" s="37"/>
      <c r="N1442" s="37"/>
      <c r="O1442" s="37"/>
      <c r="P1442" s="7"/>
      <c r="Q1442" s="7"/>
      <c r="R1442" s="6"/>
      <c r="S1442" s="6"/>
      <c r="T1442" s="6"/>
      <c r="U1442" s="6"/>
      <c r="V1442" s="8"/>
      <c r="W1442" s="6"/>
      <c r="X1442" s="114"/>
      <c r="Y1442" s="6"/>
      <c r="Z1442" s="10"/>
      <c r="AA1442" s="133" t="str">
        <f ca="1">IF(AND(COUNTA(R1442:U1442,X1442:Z1442)=7,COUNTA(V1442:W1442)&gt;=1,計算シート!AA1442&lt;&gt;""),計算シート!AA1442,"")</f>
        <v/>
      </c>
      <c r="AB1442" s="134" t="str">
        <f ca="1">IF(AND(AA1442&lt;&gt;"",計算シート!AB1442&lt;&gt;""),計算シート!AB1442,"")</f>
        <v/>
      </c>
    </row>
    <row r="1443" spans="1:28">
      <c r="A1443" s="54">
        <v>1438</v>
      </c>
      <c r="B1443" s="40"/>
      <c r="C1443" s="39"/>
      <c r="D1443" s="39"/>
      <c r="E1443" s="39"/>
      <c r="F1443" s="38"/>
      <c r="G1443" s="10"/>
      <c r="H1443" s="36"/>
      <c r="I1443" s="37"/>
      <c r="J1443" s="37"/>
      <c r="K1443" s="37"/>
      <c r="L1443" s="37"/>
      <c r="M1443" s="37"/>
      <c r="N1443" s="37"/>
      <c r="O1443" s="37"/>
      <c r="P1443" s="7"/>
      <c r="Q1443" s="7"/>
      <c r="R1443" s="6"/>
      <c r="S1443" s="6"/>
      <c r="T1443" s="6"/>
      <c r="U1443" s="6"/>
      <c r="V1443" s="8"/>
      <c r="W1443" s="6"/>
      <c r="X1443" s="114"/>
      <c r="Y1443" s="6"/>
      <c r="Z1443" s="10"/>
      <c r="AA1443" s="133" t="str">
        <f ca="1">IF(AND(COUNTA(R1443:U1443,X1443:Z1443)=7,COUNTA(V1443:W1443)&gt;=1,計算シート!AA1443&lt;&gt;""),計算シート!AA1443,"")</f>
        <v/>
      </c>
      <c r="AB1443" s="134" t="str">
        <f ca="1">IF(AND(AA1443&lt;&gt;"",計算シート!AB1443&lt;&gt;""),計算シート!AB1443,"")</f>
        <v/>
      </c>
    </row>
    <row r="1444" spans="1:28">
      <c r="A1444" s="54">
        <v>1439</v>
      </c>
      <c r="B1444" s="40"/>
      <c r="C1444" s="39"/>
      <c r="D1444" s="39"/>
      <c r="E1444" s="39"/>
      <c r="F1444" s="38"/>
      <c r="G1444" s="10"/>
      <c r="H1444" s="36"/>
      <c r="I1444" s="37"/>
      <c r="J1444" s="37"/>
      <c r="K1444" s="37"/>
      <c r="L1444" s="37"/>
      <c r="M1444" s="37"/>
      <c r="N1444" s="37"/>
      <c r="O1444" s="37"/>
      <c r="P1444" s="7"/>
      <c r="Q1444" s="7"/>
      <c r="R1444" s="6"/>
      <c r="S1444" s="6"/>
      <c r="T1444" s="6"/>
      <c r="U1444" s="6"/>
      <c r="V1444" s="8"/>
      <c r="W1444" s="6"/>
      <c r="X1444" s="114"/>
      <c r="Y1444" s="6"/>
      <c r="Z1444" s="10"/>
      <c r="AA1444" s="133" t="str">
        <f ca="1">IF(AND(COUNTA(R1444:U1444,X1444:Z1444)=7,COUNTA(V1444:W1444)&gt;=1,計算シート!AA1444&lt;&gt;""),計算シート!AA1444,"")</f>
        <v/>
      </c>
      <c r="AB1444" s="134" t="str">
        <f ca="1">IF(AND(AA1444&lt;&gt;"",計算シート!AB1444&lt;&gt;""),計算シート!AB1444,"")</f>
        <v/>
      </c>
    </row>
    <row r="1445" spans="1:28">
      <c r="A1445" s="54">
        <v>1440</v>
      </c>
      <c r="B1445" s="40"/>
      <c r="C1445" s="39"/>
      <c r="D1445" s="39"/>
      <c r="E1445" s="39"/>
      <c r="F1445" s="38"/>
      <c r="G1445" s="10"/>
      <c r="H1445" s="36"/>
      <c r="I1445" s="37"/>
      <c r="J1445" s="37"/>
      <c r="K1445" s="37"/>
      <c r="L1445" s="37"/>
      <c r="M1445" s="37"/>
      <c r="N1445" s="37"/>
      <c r="O1445" s="37"/>
      <c r="P1445" s="7"/>
      <c r="Q1445" s="7"/>
      <c r="R1445" s="6"/>
      <c r="S1445" s="6"/>
      <c r="T1445" s="6"/>
      <c r="U1445" s="6"/>
      <c r="V1445" s="8"/>
      <c r="W1445" s="6"/>
      <c r="X1445" s="114"/>
      <c r="Y1445" s="6"/>
      <c r="Z1445" s="10"/>
      <c r="AA1445" s="133" t="str">
        <f ca="1">IF(AND(COUNTA(R1445:U1445,X1445:Z1445)=7,COUNTA(V1445:W1445)&gt;=1,計算シート!AA1445&lt;&gt;""),計算シート!AA1445,"")</f>
        <v/>
      </c>
      <c r="AB1445" s="134" t="str">
        <f ca="1">IF(AND(AA1445&lt;&gt;"",計算シート!AB1445&lt;&gt;""),計算シート!AB1445,"")</f>
        <v/>
      </c>
    </row>
    <row r="1446" spans="1:28">
      <c r="A1446" s="54">
        <v>1441</v>
      </c>
      <c r="B1446" s="40"/>
      <c r="C1446" s="39"/>
      <c r="D1446" s="39"/>
      <c r="E1446" s="39"/>
      <c r="F1446" s="38"/>
      <c r="G1446" s="10"/>
      <c r="H1446" s="36"/>
      <c r="I1446" s="37"/>
      <c r="J1446" s="37"/>
      <c r="K1446" s="37"/>
      <c r="L1446" s="37"/>
      <c r="M1446" s="37"/>
      <c r="N1446" s="37"/>
      <c r="O1446" s="37"/>
      <c r="P1446" s="7"/>
      <c r="Q1446" s="7"/>
      <c r="R1446" s="6"/>
      <c r="S1446" s="6"/>
      <c r="T1446" s="6"/>
      <c r="U1446" s="6"/>
      <c r="V1446" s="8"/>
      <c r="W1446" s="6"/>
      <c r="X1446" s="114"/>
      <c r="Y1446" s="6"/>
      <c r="Z1446" s="10"/>
      <c r="AA1446" s="133" t="str">
        <f ca="1">IF(AND(COUNTA(R1446:U1446,X1446:Z1446)=7,COUNTA(V1446:W1446)&gt;=1,計算シート!AA1446&lt;&gt;""),計算シート!AA1446,"")</f>
        <v/>
      </c>
      <c r="AB1446" s="134" t="str">
        <f ca="1">IF(AND(AA1446&lt;&gt;"",計算シート!AB1446&lt;&gt;""),計算シート!AB1446,"")</f>
        <v/>
      </c>
    </row>
    <row r="1447" spans="1:28">
      <c r="A1447" s="54">
        <v>1442</v>
      </c>
      <c r="B1447" s="40"/>
      <c r="C1447" s="39"/>
      <c r="D1447" s="39"/>
      <c r="E1447" s="39"/>
      <c r="F1447" s="38"/>
      <c r="G1447" s="10"/>
      <c r="H1447" s="36"/>
      <c r="I1447" s="37"/>
      <c r="J1447" s="37"/>
      <c r="K1447" s="37"/>
      <c r="L1447" s="37"/>
      <c r="M1447" s="37"/>
      <c r="N1447" s="37"/>
      <c r="O1447" s="37"/>
      <c r="P1447" s="7"/>
      <c r="Q1447" s="7"/>
      <c r="R1447" s="6"/>
      <c r="S1447" s="6"/>
      <c r="T1447" s="6"/>
      <c r="U1447" s="6"/>
      <c r="V1447" s="8"/>
      <c r="W1447" s="6"/>
      <c r="X1447" s="114"/>
      <c r="Y1447" s="6"/>
      <c r="Z1447" s="10"/>
      <c r="AA1447" s="133" t="str">
        <f ca="1">IF(AND(COUNTA(R1447:U1447,X1447:Z1447)=7,COUNTA(V1447:W1447)&gt;=1,計算シート!AA1447&lt;&gt;""),計算シート!AA1447,"")</f>
        <v/>
      </c>
      <c r="AB1447" s="134" t="str">
        <f ca="1">IF(AND(AA1447&lt;&gt;"",計算シート!AB1447&lt;&gt;""),計算シート!AB1447,"")</f>
        <v/>
      </c>
    </row>
    <row r="1448" spans="1:28">
      <c r="A1448" s="54">
        <v>1443</v>
      </c>
      <c r="B1448" s="40"/>
      <c r="C1448" s="39"/>
      <c r="D1448" s="39"/>
      <c r="E1448" s="39"/>
      <c r="F1448" s="38"/>
      <c r="G1448" s="10"/>
      <c r="H1448" s="36"/>
      <c r="I1448" s="37"/>
      <c r="J1448" s="37"/>
      <c r="K1448" s="37"/>
      <c r="L1448" s="37"/>
      <c r="M1448" s="37"/>
      <c r="N1448" s="37"/>
      <c r="O1448" s="37"/>
      <c r="P1448" s="7"/>
      <c r="Q1448" s="7"/>
      <c r="R1448" s="6"/>
      <c r="S1448" s="6"/>
      <c r="T1448" s="6"/>
      <c r="U1448" s="6"/>
      <c r="V1448" s="8"/>
      <c r="W1448" s="6"/>
      <c r="X1448" s="114"/>
      <c r="Y1448" s="6"/>
      <c r="Z1448" s="10"/>
      <c r="AA1448" s="133" t="str">
        <f ca="1">IF(AND(COUNTA(R1448:U1448,X1448:Z1448)=7,COUNTA(V1448:W1448)&gt;=1,計算シート!AA1448&lt;&gt;""),計算シート!AA1448,"")</f>
        <v/>
      </c>
      <c r="AB1448" s="134" t="str">
        <f ca="1">IF(AND(AA1448&lt;&gt;"",計算シート!AB1448&lt;&gt;""),計算シート!AB1448,"")</f>
        <v/>
      </c>
    </row>
    <row r="1449" spans="1:28">
      <c r="A1449" s="54">
        <v>1444</v>
      </c>
      <c r="B1449" s="40"/>
      <c r="C1449" s="39"/>
      <c r="D1449" s="39"/>
      <c r="E1449" s="39"/>
      <c r="F1449" s="38"/>
      <c r="G1449" s="10"/>
      <c r="H1449" s="36"/>
      <c r="I1449" s="37"/>
      <c r="J1449" s="37"/>
      <c r="K1449" s="37"/>
      <c r="L1449" s="37"/>
      <c r="M1449" s="37"/>
      <c r="N1449" s="37"/>
      <c r="O1449" s="37"/>
      <c r="P1449" s="7"/>
      <c r="Q1449" s="7"/>
      <c r="R1449" s="6"/>
      <c r="S1449" s="6"/>
      <c r="T1449" s="6"/>
      <c r="U1449" s="6"/>
      <c r="V1449" s="8"/>
      <c r="W1449" s="6"/>
      <c r="X1449" s="114"/>
      <c r="Y1449" s="6"/>
      <c r="Z1449" s="10"/>
      <c r="AA1449" s="133" t="str">
        <f ca="1">IF(AND(COUNTA(R1449:U1449,X1449:Z1449)=7,COUNTA(V1449:W1449)&gt;=1,計算シート!AA1449&lt;&gt;""),計算シート!AA1449,"")</f>
        <v/>
      </c>
      <c r="AB1449" s="134" t="str">
        <f ca="1">IF(AND(AA1449&lt;&gt;"",計算シート!AB1449&lt;&gt;""),計算シート!AB1449,"")</f>
        <v/>
      </c>
    </row>
    <row r="1450" spans="1:28">
      <c r="A1450" s="54">
        <v>1445</v>
      </c>
      <c r="B1450" s="40"/>
      <c r="C1450" s="39"/>
      <c r="D1450" s="39"/>
      <c r="E1450" s="39"/>
      <c r="F1450" s="38"/>
      <c r="G1450" s="10"/>
      <c r="H1450" s="36"/>
      <c r="I1450" s="37"/>
      <c r="J1450" s="37"/>
      <c r="K1450" s="37"/>
      <c r="L1450" s="37"/>
      <c r="M1450" s="37"/>
      <c r="N1450" s="37"/>
      <c r="O1450" s="37"/>
      <c r="P1450" s="7"/>
      <c r="Q1450" s="7"/>
      <c r="R1450" s="6"/>
      <c r="S1450" s="6"/>
      <c r="T1450" s="6"/>
      <c r="U1450" s="6"/>
      <c r="V1450" s="8"/>
      <c r="W1450" s="6"/>
      <c r="X1450" s="114"/>
      <c r="Y1450" s="6"/>
      <c r="Z1450" s="10"/>
      <c r="AA1450" s="133" t="str">
        <f ca="1">IF(AND(COUNTA(R1450:U1450,X1450:Z1450)=7,COUNTA(V1450:W1450)&gt;=1,計算シート!AA1450&lt;&gt;""),計算シート!AA1450,"")</f>
        <v/>
      </c>
      <c r="AB1450" s="134" t="str">
        <f ca="1">IF(AND(AA1450&lt;&gt;"",計算シート!AB1450&lt;&gt;""),計算シート!AB1450,"")</f>
        <v/>
      </c>
    </row>
    <row r="1451" spans="1:28">
      <c r="A1451" s="54">
        <v>1446</v>
      </c>
      <c r="B1451" s="40"/>
      <c r="C1451" s="39"/>
      <c r="D1451" s="39"/>
      <c r="E1451" s="39"/>
      <c r="F1451" s="38"/>
      <c r="G1451" s="10"/>
      <c r="H1451" s="36"/>
      <c r="I1451" s="37"/>
      <c r="J1451" s="37"/>
      <c r="K1451" s="37"/>
      <c r="L1451" s="37"/>
      <c r="M1451" s="37"/>
      <c r="N1451" s="37"/>
      <c r="O1451" s="37"/>
      <c r="P1451" s="7"/>
      <c r="Q1451" s="7"/>
      <c r="R1451" s="6"/>
      <c r="S1451" s="6"/>
      <c r="T1451" s="6"/>
      <c r="U1451" s="6"/>
      <c r="V1451" s="8"/>
      <c r="W1451" s="6"/>
      <c r="X1451" s="114"/>
      <c r="Y1451" s="6"/>
      <c r="Z1451" s="10"/>
      <c r="AA1451" s="133" t="str">
        <f ca="1">IF(AND(COUNTA(R1451:U1451,X1451:Z1451)=7,COUNTA(V1451:W1451)&gt;=1,計算シート!AA1451&lt;&gt;""),計算シート!AA1451,"")</f>
        <v/>
      </c>
      <c r="AB1451" s="134" t="str">
        <f ca="1">IF(AND(AA1451&lt;&gt;"",計算シート!AB1451&lt;&gt;""),計算シート!AB1451,"")</f>
        <v/>
      </c>
    </row>
    <row r="1452" spans="1:28">
      <c r="A1452" s="54">
        <v>1447</v>
      </c>
      <c r="B1452" s="40"/>
      <c r="C1452" s="39"/>
      <c r="D1452" s="39"/>
      <c r="E1452" s="39"/>
      <c r="F1452" s="38"/>
      <c r="G1452" s="10"/>
      <c r="H1452" s="36"/>
      <c r="I1452" s="37"/>
      <c r="J1452" s="37"/>
      <c r="K1452" s="37"/>
      <c r="L1452" s="37"/>
      <c r="M1452" s="37"/>
      <c r="N1452" s="37"/>
      <c r="O1452" s="37"/>
      <c r="P1452" s="7"/>
      <c r="Q1452" s="7"/>
      <c r="R1452" s="6"/>
      <c r="S1452" s="6"/>
      <c r="T1452" s="6"/>
      <c r="U1452" s="6"/>
      <c r="V1452" s="8"/>
      <c r="W1452" s="6"/>
      <c r="X1452" s="114"/>
      <c r="Y1452" s="6"/>
      <c r="Z1452" s="10"/>
      <c r="AA1452" s="133" t="str">
        <f ca="1">IF(AND(COUNTA(R1452:U1452,X1452:Z1452)=7,COUNTA(V1452:W1452)&gt;=1,計算シート!AA1452&lt;&gt;""),計算シート!AA1452,"")</f>
        <v/>
      </c>
      <c r="AB1452" s="134" t="str">
        <f ca="1">IF(AND(AA1452&lt;&gt;"",計算シート!AB1452&lt;&gt;""),計算シート!AB1452,"")</f>
        <v/>
      </c>
    </row>
    <row r="1453" spans="1:28">
      <c r="A1453" s="54">
        <v>1448</v>
      </c>
      <c r="B1453" s="40"/>
      <c r="C1453" s="39"/>
      <c r="D1453" s="39"/>
      <c r="E1453" s="39"/>
      <c r="F1453" s="38"/>
      <c r="G1453" s="10"/>
      <c r="H1453" s="36"/>
      <c r="I1453" s="37"/>
      <c r="J1453" s="37"/>
      <c r="K1453" s="37"/>
      <c r="L1453" s="37"/>
      <c r="M1453" s="37"/>
      <c r="N1453" s="37"/>
      <c r="O1453" s="37"/>
      <c r="P1453" s="7"/>
      <c r="Q1453" s="7"/>
      <c r="R1453" s="6"/>
      <c r="S1453" s="6"/>
      <c r="T1453" s="6"/>
      <c r="U1453" s="6"/>
      <c r="V1453" s="8"/>
      <c r="W1453" s="6"/>
      <c r="X1453" s="114"/>
      <c r="Y1453" s="6"/>
      <c r="Z1453" s="10"/>
      <c r="AA1453" s="133" t="str">
        <f ca="1">IF(AND(COUNTA(R1453:U1453,X1453:Z1453)=7,COUNTA(V1453:W1453)&gt;=1,計算シート!AA1453&lt;&gt;""),計算シート!AA1453,"")</f>
        <v/>
      </c>
      <c r="AB1453" s="134" t="str">
        <f ca="1">IF(AND(AA1453&lt;&gt;"",計算シート!AB1453&lt;&gt;""),計算シート!AB1453,"")</f>
        <v/>
      </c>
    </row>
    <row r="1454" spans="1:28">
      <c r="A1454" s="54">
        <v>1449</v>
      </c>
      <c r="B1454" s="40"/>
      <c r="C1454" s="39"/>
      <c r="D1454" s="39"/>
      <c r="E1454" s="39"/>
      <c r="F1454" s="38"/>
      <c r="G1454" s="10"/>
      <c r="H1454" s="36"/>
      <c r="I1454" s="37"/>
      <c r="J1454" s="37"/>
      <c r="K1454" s="37"/>
      <c r="L1454" s="37"/>
      <c r="M1454" s="37"/>
      <c r="N1454" s="37"/>
      <c r="O1454" s="37"/>
      <c r="P1454" s="7"/>
      <c r="Q1454" s="7"/>
      <c r="R1454" s="6"/>
      <c r="S1454" s="6"/>
      <c r="T1454" s="6"/>
      <c r="U1454" s="6"/>
      <c r="V1454" s="8"/>
      <c r="W1454" s="6"/>
      <c r="X1454" s="114"/>
      <c r="Y1454" s="6"/>
      <c r="Z1454" s="10"/>
      <c r="AA1454" s="133" t="str">
        <f ca="1">IF(AND(COUNTA(R1454:U1454,X1454:Z1454)=7,COUNTA(V1454:W1454)&gt;=1,計算シート!AA1454&lt;&gt;""),計算シート!AA1454,"")</f>
        <v/>
      </c>
      <c r="AB1454" s="134" t="str">
        <f ca="1">IF(AND(AA1454&lt;&gt;"",計算シート!AB1454&lt;&gt;""),計算シート!AB1454,"")</f>
        <v/>
      </c>
    </row>
    <row r="1455" spans="1:28">
      <c r="A1455" s="54">
        <v>1450</v>
      </c>
      <c r="B1455" s="40"/>
      <c r="C1455" s="39"/>
      <c r="D1455" s="39"/>
      <c r="E1455" s="39"/>
      <c r="F1455" s="38"/>
      <c r="G1455" s="10"/>
      <c r="H1455" s="36"/>
      <c r="I1455" s="37"/>
      <c r="J1455" s="37"/>
      <c r="K1455" s="37"/>
      <c r="L1455" s="37"/>
      <c r="M1455" s="37"/>
      <c r="N1455" s="37"/>
      <c r="O1455" s="37"/>
      <c r="P1455" s="7"/>
      <c r="Q1455" s="7"/>
      <c r="R1455" s="6"/>
      <c r="S1455" s="6"/>
      <c r="T1455" s="6"/>
      <c r="U1455" s="6"/>
      <c r="V1455" s="8"/>
      <c r="W1455" s="6"/>
      <c r="X1455" s="114"/>
      <c r="Y1455" s="6"/>
      <c r="Z1455" s="10"/>
      <c r="AA1455" s="133" t="str">
        <f ca="1">IF(AND(COUNTA(R1455:U1455,X1455:Z1455)=7,COUNTA(V1455:W1455)&gt;=1,計算シート!AA1455&lt;&gt;""),計算シート!AA1455,"")</f>
        <v/>
      </c>
      <c r="AB1455" s="134" t="str">
        <f ca="1">IF(AND(AA1455&lt;&gt;"",計算シート!AB1455&lt;&gt;""),計算シート!AB1455,"")</f>
        <v/>
      </c>
    </row>
    <row r="1456" spans="1:28">
      <c r="A1456" s="54">
        <v>1451</v>
      </c>
      <c r="B1456" s="40"/>
      <c r="C1456" s="39"/>
      <c r="D1456" s="39"/>
      <c r="E1456" s="39"/>
      <c r="F1456" s="38"/>
      <c r="G1456" s="10"/>
      <c r="H1456" s="36"/>
      <c r="I1456" s="37"/>
      <c r="J1456" s="37"/>
      <c r="K1456" s="37"/>
      <c r="L1456" s="37"/>
      <c r="M1456" s="37"/>
      <c r="N1456" s="37"/>
      <c r="O1456" s="37"/>
      <c r="P1456" s="7"/>
      <c r="Q1456" s="7"/>
      <c r="R1456" s="6"/>
      <c r="S1456" s="6"/>
      <c r="T1456" s="6"/>
      <c r="U1456" s="6"/>
      <c r="V1456" s="8"/>
      <c r="W1456" s="6"/>
      <c r="X1456" s="114"/>
      <c r="Y1456" s="6"/>
      <c r="Z1456" s="10"/>
      <c r="AA1456" s="133" t="str">
        <f ca="1">IF(AND(COUNTA(R1456:U1456,X1456:Z1456)=7,COUNTA(V1456:W1456)&gt;=1,計算シート!AA1456&lt;&gt;""),計算シート!AA1456,"")</f>
        <v/>
      </c>
      <c r="AB1456" s="134" t="str">
        <f ca="1">IF(AND(AA1456&lt;&gt;"",計算シート!AB1456&lt;&gt;""),計算シート!AB1456,"")</f>
        <v/>
      </c>
    </row>
    <row r="1457" spans="1:28">
      <c r="A1457" s="54">
        <v>1452</v>
      </c>
      <c r="B1457" s="40"/>
      <c r="C1457" s="39"/>
      <c r="D1457" s="39"/>
      <c r="E1457" s="39"/>
      <c r="F1457" s="38"/>
      <c r="G1457" s="10"/>
      <c r="H1457" s="36"/>
      <c r="I1457" s="37"/>
      <c r="J1457" s="37"/>
      <c r="K1457" s="37"/>
      <c r="L1457" s="37"/>
      <c r="M1457" s="37"/>
      <c r="N1457" s="37"/>
      <c r="O1457" s="37"/>
      <c r="P1457" s="7"/>
      <c r="Q1457" s="7"/>
      <c r="R1457" s="6"/>
      <c r="S1457" s="6"/>
      <c r="T1457" s="6"/>
      <c r="U1457" s="6"/>
      <c r="V1457" s="8"/>
      <c r="W1457" s="6"/>
      <c r="X1457" s="114"/>
      <c r="Y1457" s="6"/>
      <c r="Z1457" s="10"/>
      <c r="AA1457" s="133" t="str">
        <f ca="1">IF(AND(COUNTA(R1457:U1457,X1457:Z1457)=7,COUNTA(V1457:W1457)&gt;=1,計算シート!AA1457&lt;&gt;""),計算シート!AA1457,"")</f>
        <v/>
      </c>
      <c r="AB1457" s="134" t="str">
        <f ca="1">IF(AND(AA1457&lt;&gt;"",計算シート!AB1457&lt;&gt;""),計算シート!AB1457,"")</f>
        <v/>
      </c>
    </row>
    <row r="1458" spans="1:28">
      <c r="A1458" s="54">
        <v>1453</v>
      </c>
      <c r="B1458" s="40"/>
      <c r="C1458" s="39"/>
      <c r="D1458" s="39"/>
      <c r="E1458" s="39"/>
      <c r="F1458" s="38"/>
      <c r="G1458" s="10"/>
      <c r="H1458" s="36"/>
      <c r="I1458" s="37"/>
      <c r="J1458" s="37"/>
      <c r="K1458" s="37"/>
      <c r="L1458" s="37"/>
      <c r="M1458" s="37"/>
      <c r="N1458" s="37"/>
      <c r="O1458" s="37"/>
      <c r="P1458" s="7"/>
      <c r="Q1458" s="7"/>
      <c r="R1458" s="6"/>
      <c r="S1458" s="6"/>
      <c r="T1458" s="6"/>
      <c r="U1458" s="6"/>
      <c r="V1458" s="8"/>
      <c r="W1458" s="6"/>
      <c r="X1458" s="114"/>
      <c r="Y1458" s="6"/>
      <c r="Z1458" s="10"/>
      <c r="AA1458" s="133" t="str">
        <f ca="1">IF(AND(COUNTA(R1458:U1458,X1458:Z1458)=7,COUNTA(V1458:W1458)&gt;=1,計算シート!AA1458&lt;&gt;""),計算シート!AA1458,"")</f>
        <v/>
      </c>
      <c r="AB1458" s="134" t="str">
        <f ca="1">IF(AND(AA1458&lt;&gt;"",計算シート!AB1458&lt;&gt;""),計算シート!AB1458,"")</f>
        <v/>
      </c>
    </row>
    <row r="1459" spans="1:28">
      <c r="A1459" s="54">
        <v>1454</v>
      </c>
      <c r="B1459" s="40"/>
      <c r="C1459" s="39"/>
      <c r="D1459" s="39"/>
      <c r="E1459" s="39"/>
      <c r="F1459" s="38"/>
      <c r="G1459" s="10"/>
      <c r="H1459" s="36"/>
      <c r="I1459" s="37"/>
      <c r="J1459" s="37"/>
      <c r="K1459" s="37"/>
      <c r="L1459" s="37"/>
      <c r="M1459" s="37"/>
      <c r="N1459" s="37"/>
      <c r="O1459" s="37"/>
      <c r="P1459" s="7"/>
      <c r="Q1459" s="7"/>
      <c r="R1459" s="6"/>
      <c r="S1459" s="6"/>
      <c r="T1459" s="6"/>
      <c r="U1459" s="6"/>
      <c r="V1459" s="8"/>
      <c r="W1459" s="6"/>
      <c r="X1459" s="114"/>
      <c r="Y1459" s="6"/>
      <c r="Z1459" s="10"/>
      <c r="AA1459" s="133" t="str">
        <f ca="1">IF(AND(COUNTA(R1459:U1459,X1459:Z1459)=7,COUNTA(V1459:W1459)&gt;=1,計算シート!AA1459&lt;&gt;""),計算シート!AA1459,"")</f>
        <v/>
      </c>
      <c r="AB1459" s="134" t="str">
        <f ca="1">IF(AND(AA1459&lt;&gt;"",計算シート!AB1459&lt;&gt;""),計算シート!AB1459,"")</f>
        <v/>
      </c>
    </row>
    <row r="1460" spans="1:28">
      <c r="A1460" s="54">
        <v>1455</v>
      </c>
      <c r="B1460" s="40"/>
      <c r="C1460" s="39"/>
      <c r="D1460" s="39"/>
      <c r="E1460" s="39"/>
      <c r="F1460" s="38"/>
      <c r="G1460" s="10"/>
      <c r="H1460" s="36"/>
      <c r="I1460" s="37"/>
      <c r="J1460" s="37"/>
      <c r="K1460" s="37"/>
      <c r="L1460" s="37"/>
      <c r="M1460" s="37"/>
      <c r="N1460" s="37"/>
      <c r="O1460" s="37"/>
      <c r="P1460" s="7"/>
      <c r="Q1460" s="7"/>
      <c r="R1460" s="6"/>
      <c r="S1460" s="6"/>
      <c r="T1460" s="6"/>
      <c r="U1460" s="6"/>
      <c r="V1460" s="8"/>
      <c r="W1460" s="6"/>
      <c r="X1460" s="114"/>
      <c r="Y1460" s="6"/>
      <c r="Z1460" s="10"/>
      <c r="AA1460" s="133" t="str">
        <f ca="1">IF(AND(COUNTA(R1460:U1460,X1460:Z1460)=7,COUNTA(V1460:W1460)&gt;=1,計算シート!AA1460&lt;&gt;""),計算シート!AA1460,"")</f>
        <v/>
      </c>
      <c r="AB1460" s="134" t="str">
        <f ca="1">IF(AND(AA1460&lt;&gt;"",計算シート!AB1460&lt;&gt;""),計算シート!AB1460,"")</f>
        <v/>
      </c>
    </row>
    <row r="1461" spans="1:28">
      <c r="A1461" s="54">
        <v>1456</v>
      </c>
      <c r="B1461" s="40"/>
      <c r="C1461" s="39"/>
      <c r="D1461" s="39"/>
      <c r="E1461" s="39"/>
      <c r="F1461" s="38"/>
      <c r="G1461" s="10"/>
      <c r="H1461" s="36"/>
      <c r="I1461" s="37"/>
      <c r="J1461" s="37"/>
      <c r="K1461" s="37"/>
      <c r="L1461" s="37"/>
      <c r="M1461" s="37"/>
      <c r="N1461" s="37"/>
      <c r="O1461" s="37"/>
      <c r="P1461" s="7"/>
      <c r="Q1461" s="7"/>
      <c r="R1461" s="6"/>
      <c r="S1461" s="6"/>
      <c r="T1461" s="6"/>
      <c r="U1461" s="6"/>
      <c r="V1461" s="8"/>
      <c r="W1461" s="6"/>
      <c r="X1461" s="114"/>
      <c r="Y1461" s="6"/>
      <c r="Z1461" s="10"/>
      <c r="AA1461" s="133" t="str">
        <f ca="1">IF(AND(COUNTA(R1461:U1461,X1461:Z1461)=7,COUNTA(V1461:W1461)&gt;=1,計算シート!AA1461&lt;&gt;""),計算シート!AA1461,"")</f>
        <v/>
      </c>
      <c r="AB1461" s="134" t="str">
        <f ca="1">IF(AND(AA1461&lt;&gt;"",計算シート!AB1461&lt;&gt;""),計算シート!AB1461,"")</f>
        <v/>
      </c>
    </row>
    <row r="1462" spans="1:28">
      <c r="A1462" s="54">
        <v>1457</v>
      </c>
      <c r="B1462" s="40"/>
      <c r="C1462" s="39"/>
      <c r="D1462" s="39"/>
      <c r="E1462" s="39"/>
      <c r="F1462" s="38"/>
      <c r="G1462" s="10"/>
      <c r="H1462" s="36"/>
      <c r="I1462" s="37"/>
      <c r="J1462" s="37"/>
      <c r="K1462" s="37"/>
      <c r="L1462" s="37"/>
      <c r="M1462" s="37"/>
      <c r="N1462" s="37"/>
      <c r="O1462" s="37"/>
      <c r="P1462" s="7"/>
      <c r="Q1462" s="7"/>
      <c r="R1462" s="6"/>
      <c r="S1462" s="6"/>
      <c r="T1462" s="6"/>
      <c r="U1462" s="6"/>
      <c r="V1462" s="8"/>
      <c r="W1462" s="6"/>
      <c r="X1462" s="114"/>
      <c r="Y1462" s="6"/>
      <c r="Z1462" s="10"/>
      <c r="AA1462" s="133" t="str">
        <f ca="1">IF(AND(COUNTA(R1462:U1462,X1462:Z1462)=7,COUNTA(V1462:W1462)&gt;=1,計算シート!AA1462&lt;&gt;""),計算シート!AA1462,"")</f>
        <v/>
      </c>
      <c r="AB1462" s="134" t="str">
        <f ca="1">IF(AND(AA1462&lt;&gt;"",計算シート!AB1462&lt;&gt;""),計算シート!AB1462,"")</f>
        <v/>
      </c>
    </row>
    <row r="1463" spans="1:28">
      <c r="A1463" s="54">
        <v>1458</v>
      </c>
      <c r="B1463" s="40"/>
      <c r="C1463" s="39"/>
      <c r="D1463" s="39"/>
      <c r="E1463" s="39"/>
      <c r="F1463" s="38"/>
      <c r="G1463" s="10"/>
      <c r="H1463" s="36"/>
      <c r="I1463" s="37"/>
      <c r="J1463" s="37"/>
      <c r="K1463" s="37"/>
      <c r="L1463" s="37"/>
      <c r="M1463" s="37"/>
      <c r="N1463" s="37"/>
      <c r="O1463" s="37"/>
      <c r="P1463" s="7"/>
      <c r="Q1463" s="7"/>
      <c r="R1463" s="6"/>
      <c r="S1463" s="6"/>
      <c r="T1463" s="6"/>
      <c r="U1463" s="6"/>
      <c r="V1463" s="8"/>
      <c r="W1463" s="6"/>
      <c r="X1463" s="114"/>
      <c r="Y1463" s="6"/>
      <c r="Z1463" s="10"/>
      <c r="AA1463" s="133" t="str">
        <f ca="1">IF(AND(COUNTA(R1463:U1463,X1463:Z1463)=7,COUNTA(V1463:W1463)&gt;=1,計算シート!AA1463&lt;&gt;""),計算シート!AA1463,"")</f>
        <v/>
      </c>
      <c r="AB1463" s="134" t="str">
        <f ca="1">IF(AND(AA1463&lt;&gt;"",計算シート!AB1463&lt;&gt;""),計算シート!AB1463,"")</f>
        <v/>
      </c>
    </row>
    <row r="1464" spans="1:28">
      <c r="A1464" s="54">
        <v>1459</v>
      </c>
      <c r="B1464" s="40"/>
      <c r="C1464" s="39"/>
      <c r="D1464" s="39"/>
      <c r="E1464" s="39"/>
      <c r="F1464" s="38"/>
      <c r="G1464" s="10"/>
      <c r="H1464" s="36"/>
      <c r="I1464" s="37"/>
      <c r="J1464" s="37"/>
      <c r="K1464" s="37"/>
      <c r="L1464" s="37"/>
      <c r="M1464" s="37"/>
      <c r="N1464" s="37"/>
      <c r="O1464" s="37"/>
      <c r="P1464" s="7"/>
      <c r="Q1464" s="7"/>
      <c r="R1464" s="6"/>
      <c r="S1464" s="6"/>
      <c r="T1464" s="6"/>
      <c r="U1464" s="6"/>
      <c r="V1464" s="8"/>
      <c r="W1464" s="6"/>
      <c r="X1464" s="114"/>
      <c r="Y1464" s="6"/>
      <c r="Z1464" s="10"/>
      <c r="AA1464" s="133" t="str">
        <f ca="1">IF(AND(COUNTA(R1464:U1464,X1464:Z1464)=7,COUNTA(V1464:W1464)&gt;=1,計算シート!AA1464&lt;&gt;""),計算シート!AA1464,"")</f>
        <v/>
      </c>
      <c r="AB1464" s="134" t="str">
        <f ca="1">IF(AND(AA1464&lt;&gt;"",計算シート!AB1464&lt;&gt;""),計算シート!AB1464,"")</f>
        <v/>
      </c>
    </row>
    <row r="1465" spans="1:28">
      <c r="A1465" s="54">
        <v>1460</v>
      </c>
      <c r="B1465" s="40"/>
      <c r="C1465" s="39"/>
      <c r="D1465" s="39"/>
      <c r="E1465" s="39"/>
      <c r="F1465" s="38"/>
      <c r="G1465" s="10"/>
      <c r="H1465" s="36"/>
      <c r="I1465" s="37"/>
      <c r="J1465" s="37"/>
      <c r="K1465" s="37"/>
      <c r="L1465" s="37"/>
      <c r="M1465" s="37"/>
      <c r="N1465" s="37"/>
      <c r="O1465" s="37"/>
      <c r="P1465" s="7"/>
      <c r="Q1465" s="7"/>
      <c r="R1465" s="6"/>
      <c r="S1465" s="6"/>
      <c r="T1465" s="6"/>
      <c r="U1465" s="6"/>
      <c r="V1465" s="8"/>
      <c r="W1465" s="6"/>
      <c r="X1465" s="114"/>
      <c r="Y1465" s="6"/>
      <c r="Z1465" s="10"/>
      <c r="AA1465" s="133" t="str">
        <f ca="1">IF(AND(COUNTA(R1465:U1465,X1465:Z1465)=7,COUNTA(V1465:W1465)&gt;=1,計算シート!AA1465&lt;&gt;""),計算シート!AA1465,"")</f>
        <v/>
      </c>
      <c r="AB1465" s="134" t="str">
        <f ca="1">IF(AND(AA1465&lt;&gt;"",計算シート!AB1465&lt;&gt;""),計算シート!AB1465,"")</f>
        <v/>
      </c>
    </row>
    <row r="1466" spans="1:28">
      <c r="A1466" s="54">
        <v>1461</v>
      </c>
      <c r="B1466" s="40"/>
      <c r="C1466" s="39"/>
      <c r="D1466" s="39"/>
      <c r="E1466" s="39"/>
      <c r="F1466" s="38"/>
      <c r="G1466" s="10"/>
      <c r="H1466" s="36"/>
      <c r="I1466" s="37"/>
      <c r="J1466" s="37"/>
      <c r="K1466" s="37"/>
      <c r="L1466" s="37"/>
      <c r="M1466" s="37"/>
      <c r="N1466" s="37"/>
      <c r="O1466" s="37"/>
      <c r="P1466" s="7"/>
      <c r="Q1466" s="7"/>
      <c r="R1466" s="6"/>
      <c r="S1466" s="6"/>
      <c r="T1466" s="6"/>
      <c r="U1466" s="6"/>
      <c r="V1466" s="8"/>
      <c r="W1466" s="6"/>
      <c r="X1466" s="114"/>
      <c r="Y1466" s="6"/>
      <c r="Z1466" s="10"/>
      <c r="AA1466" s="133" t="str">
        <f ca="1">IF(AND(COUNTA(R1466:U1466,X1466:Z1466)=7,COUNTA(V1466:W1466)&gt;=1,計算シート!AA1466&lt;&gt;""),計算シート!AA1466,"")</f>
        <v/>
      </c>
      <c r="AB1466" s="134" t="str">
        <f ca="1">IF(AND(AA1466&lt;&gt;"",計算シート!AB1466&lt;&gt;""),計算シート!AB1466,"")</f>
        <v/>
      </c>
    </row>
    <row r="1467" spans="1:28">
      <c r="A1467" s="54">
        <v>1462</v>
      </c>
      <c r="B1467" s="40"/>
      <c r="C1467" s="39"/>
      <c r="D1467" s="39"/>
      <c r="E1467" s="39"/>
      <c r="F1467" s="38"/>
      <c r="G1467" s="10"/>
      <c r="H1467" s="36"/>
      <c r="I1467" s="37"/>
      <c r="J1467" s="37"/>
      <c r="K1467" s="37"/>
      <c r="L1467" s="37"/>
      <c r="M1467" s="37"/>
      <c r="N1467" s="37"/>
      <c r="O1467" s="37"/>
      <c r="P1467" s="7"/>
      <c r="Q1467" s="7"/>
      <c r="R1467" s="6"/>
      <c r="S1467" s="6"/>
      <c r="T1467" s="6"/>
      <c r="U1467" s="6"/>
      <c r="V1467" s="8"/>
      <c r="W1467" s="6"/>
      <c r="X1467" s="114"/>
      <c r="Y1467" s="6"/>
      <c r="Z1467" s="10"/>
      <c r="AA1467" s="133" t="str">
        <f ca="1">IF(AND(COUNTA(R1467:U1467,X1467:Z1467)=7,COUNTA(V1467:W1467)&gt;=1,計算シート!AA1467&lt;&gt;""),計算シート!AA1467,"")</f>
        <v/>
      </c>
      <c r="AB1467" s="134" t="str">
        <f ca="1">IF(AND(AA1467&lt;&gt;"",計算シート!AB1467&lt;&gt;""),計算シート!AB1467,"")</f>
        <v/>
      </c>
    </row>
    <row r="1468" spans="1:28">
      <c r="A1468" s="54">
        <v>1463</v>
      </c>
      <c r="B1468" s="40"/>
      <c r="C1468" s="39"/>
      <c r="D1468" s="39"/>
      <c r="E1468" s="39"/>
      <c r="F1468" s="38"/>
      <c r="G1468" s="10"/>
      <c r="H1468" s="36"/>
      <c r="I1468" s="37"/>
      <c r="J1468" s="37"/>
      <c r="K1468" s="37"/>
      <c r="L1468" s="37"/>
      <c r="M1468" s="37"/>
      <c r="N1468" s="37"/>
      <c r="O1468" s="37"/>
      <c r="P1468" s="7"/>
      <c r="Q1468" s="7"/>
      <c r="R1468" s="6"/>
      <c r="S1468" s="6"/>
      <c r="T1468" s="6"/>
      <c r="U1468" s="6"/>
      <c r="V1468" s="8"/>
      <c r="W1468" s="6"/>
      <c r="X1468" s="114"/>
      <c r="Y1468" s="6"/>
      <c r="Z1468" s="10"/>
      <c r="AA1468" s="133" t="str">
        <f ca="1">IF(AND(COUNTA(R1468:U1468,X1468:Z1468)=7,COUNTA(V1468:W1468)&gt;=1,計算シート!AA1468&lt;&gt;""),計算シート!AA1468,"")</f>
        <v/>
      </c>
      <c r="AB1468" s="134" t="str">
        <f ca="1">IF(AND(AA1468&lt;&gt;"",計算シート!AB1468&lt;&gt;""),計算シート!AB1468,"")</f>
        <v/>
      </c>
    </row>
    <row r="1469" spans="1:28">
      <c r="A1469" s="54">
        <v>1464</v>
      </c>
      <c r="B1469" s="40"/>
      <c r="C1469" s="39"/>
      <c r="D1469" s="39"/>
      <c r="E1469" s="39"/>
      <c r="F1469" s="38"/>
      <c r="G1469" s="10"/>
      <c r="H1469" s="36"/>
      <c r="I1469" s="37"/>
      <c r="J1469" s="37"/>
      <c r="K1469" s="37"/>
      <c r="L1469" s="37"/>
      <c r="M1469" s="37"/>
      <c r="N1469" s="37"/>
      <c r="O1469" s="37"/>
      <c r="P1469" s="7"/>
      <c r="Q1469" s="7"/>
      <c r="R1469" s="6"/>
      <c r="S1469" s="6"/>
      <c r="T1469" s="6"/>
      <c r="U1469" s="6"/>
      <c r="V1469" s="8"/>
      <c r="W1469" s="6"/>
      <c r="X1469" s="114"/>
      <c r="Y1469" s="6"/>
      <c r="Z1469" s="10"/>
      <c r="AA1469" s="133" t="str">
        <f ca="1">IF(AND(COUNTA(R1469:U1469,X1469:Z1469)=7,COUNTA(V1469:W1469)&gt;=1,計算シート!AA1469&lt;&gt;""),計算シート!AA1469,"")</f>
        <v/>
      </c>
      <c r="AB1469" s="134" t="str">
        <f ca="1">IF(AND(AA1469&lt;&gt;"",計算シート!AB1469&lt;&gt;""),計算シート!AB1469,"")</f>
        <v/>
      </c>
    </row>
    <row r="1470" spans="1:28">
      <c r="A1470" s="54">
        <v>1465</v>
      </c>
      <c r="B1470" s="40"/>
      <c r="C1470" s="39"/>
      <c r="D1470" s="39"/>
      <c r="E1470" s="39"/>
      <c r="F1470" s="38"/>
      <c r="G1470" s="10"/>
      <c r="H1470" s="36"/>
      <c r="I1470" s="37"/>
      <c r="J1470" s="37"/>
      <c r="K1470" s="37"/>
      <c r="L1470" s="37"/>
      <c r="M1470" s="37"/>
      <c r="N1470" s="37"/>
      <c r="O1470" s="37"/>
      <c r="P1470" s="7"/>
      <c r="Q1470" s="7"/>
      <c r="R1470" s="6"/>
      <c r="S1470" s="6"/>
      <c r="T1470" s="6"/>
      <c r="U1470" s="6"/>
      <c r="V1470" s="8"/>
      <c r="W1470" s="6"/>
      <c r="X1470" s="114"/>
      <c r="Y1470" s="6"/>
      <c r="Z1470" s="10"/>
      <c r="AA1470" s="133" t="str">
        <f ca="1">IF(AND(COUNTA(R1470:U1470,X1470:Z1470)=7,COUNTA(V1470:W1470)&gt;=1,計算シート!AA1470&lt;&gt;""),計算シート!AA1470,"")</f>
        <v/>
      </c>
      <c r="AB1470" s="134" t="str">
        <f ca="1">IF(AND(AA1470&lt;&gt;"",計算シート!AB1470&lt;&gt;""),計算シート!AB1470,"")</f>
        <v/>
      </c>
    </row>
    <row r="1471" spans="1:28">
      <c r="A1471" s="54">
        <v>1466</v>
      </c>
      <c r="B1471" s="40"/>
      <c r="C1471" s="39"/>
      <c r="D1471" s="39"/>
      <c r="E1471" s="39"/>
      <c r="F1471" s="38"/>
      <c r="G1471" s="10"/>
      <c r="H1471" s="36"/>
      <c r="I1471" s="37"/>
      <c r="J1471" s="37"/>
      <c r="K1471" s="37"/>
      <c r="L1471" s="37"/>
      <c r="M1471" s="37"/>
      <c r="N1471" s="37"/>
      <c r="O1471" s="37"/>
      <c r="P1471" s="7"/>
      <c r="Q1471" s="7"/>
      <c r="R1471" s="6"/>
      <c r="S1471" s="6"/>
      <c r="T1471" s="6"/>
      <c r="U1471" s="6"/>
      <c r="V1471" s="8"/>
      <c r="W1471" s="6"/>
      <c r="X1471" s="114"/>
      <c r="Y1471" s="6"/>
      <c r="Z1471" s="10"/>
      <c r="AA1471" s="133" t="str">
        <f ca="1">IF(AND(COUNTA(R1471:U1471,X1471:Z1471)=7,COUNTA(V1471:W1471)&gt;=1,計算シート!AA1471&lt;&gt;""),計算シート!AA1471,"")</f>
        <v/>
      </c>
      <c r="AB1471" s="134" t="str">
        <f ca="1">IF(AND(AA1471&lt;&gt;"",計算シート!AB1471&lt;&gt;""),計算シート!AB1471,"")</f>
        <v/>
      </c>
    </row>
    <row r="1472" spans="1:28">
      <c r="A1472" s="54">
        <v>1467</v>
      </c>
      <c r="B1472" s="40"/>
      <c r="C1472" s="39"/>
      <c r="D1472" s="39"/>
      <c r="E1472" s="39"/>
      <c r="F1472" s="38"/>
      <c r="G1472" s="10"/>
      <c r="H1472" s="36"/>
      <c r="I1472" s="37"/>
      <c r="J1472" s="37"/>
      <c r="K1472" s="37"/>
      <c r="L1472" s="37"/>
      <c r="M1472" s="37"/>
      <c r="N1472" s="37"/>
      <c r="O1472" s="37"/>
      <c r="P1472" s="7"/>
      <c r="Q1472" s="7"/>
      <c r="R1472" s="6"/>
      <c r="S1472" s="6"/>
      <c r="T1472" s="6"/>
      <c r="U1472" s="6"/>
      <c r="V1472" s="8"/>
      <c r="W1472" s="6"/>
      <c r="X1472" s="114"/>
      <c r="Y1472" s="6"/>
      <c r="Z1472" s="10"/>
      <c r="AA1472" s="133" t="str">
        <f ca="1">IF(AND(COUNTA(R1472:U1472,X1472:Z1472)=7,COUNTA(V1472:W1472)&gt;=1,計算シート!AA1472&lt;&gt;""),計算シート!AA1472,"")</f>
        <v/>
      </c>
      <c r="AB1472" s="134" t="str">
        <f ca="1">IF(AND(AA1472&lt;&gt;"",計算シート!AB1472&lt;&gt;""),計算シート!AB1472,"")</f>
        <v/>
      </c>
    </row>
    <row r="1473" spans="1:28">
      <c r="A1473" s="54">
        <v>1468</v>
      </c>
      <c r="B1473" s="40"/>
      <c r="C1473" s="39"/>
      <c r="D1473" s="39"/>
      <c r="E1473" s="39"/>
      <c r="F1473" s="38"/>
      <c r="G1473" s="10"/>
      <c r="H1473" s="36"/>
      <c r="I1473" s="37"/>
      <c r="J1473" s="37"/>
      <c r="K1473" s="37"/>
      <c r="L1473" s="37"/>
      <c r="M1473" s="37"/>
      <c r="N1473" s="37"/>
      <c r="O1473" s="37"/>
      <c r="P1473" s="7"/>
      <c r="Q1473" s="7"/>
      <c r="R1473" s="6"/>
      <c r="S1473" s="6"/>
      <c r="T1473" s="6"/>
      <c r="U1473" s="6"/>
      <c r="V1473" s="8"/>
      <c r="W1473" s="6"/>
      <c r="X1473" s="114"/>
      <c r="Y1473" s="6"/>
      <c r="Z1473" s="10"/>
      <c r="AA1473" s="133" t="str">
        <f ca="1">IF(AND(COUNTA(R1473:U1473,X1473:Z1473)=7,COUNTA(V1473:W1473)&gt;=1,計算シート!AA1473&lt;&gt;""),計算シート!AA1473,"")</f>
        <v/>
      </c>
      <c r="AB1473" s="134" t="str">
        <f ca="1">IF(AND(AA1473&lt;&gt;"",計算シート!AB1473&lt;&gt;""),計算シート!AB1473,"")</f>
        <v/>
      </c>
    </row>
    <row r="1474" spans="1:28">
      <c r="A1474" s="54">
        <v>1469</v>
      </c>
      <c r="B1474" s="40"/>
      <c r="C1474" s="39"/>
      <c r="D1474" s="39"/>
      <c r="E1474" s="39"/>
      <c r="F1474" s="38"/>
      <c r="G1474" s="10"/>
      <c r="H1474" s="36"/>
      <c r="I1474" s="37"/>
      <c r="J1474" s="37"/>
      <c r="K1474" s="37"/>
      <c r="L1474" s="37"/>
      <c r="M1474" s="37"/>
      <c r="N1474" s="37"/>
      <c r="O1474" s="37"/>
      <c r="P1474" s="7"/>
      <c r="Q1474" s="7"/>
      <c r="R1474" s="6"/>
      <c r="S1474" s="6"/>
      <c r="T1474" s="6"/>
      <c r="U1474" s="6"/>
      <c r="V1474" s="8"/>
      <c r="W1474" s="6"/>
      <c r="X1474" s="114"/>
      <c r="Y1474" s="6"/>
      <c r="Z1474" s="10"/>
      <c r="AA1474" s="133" t="str">
        <f ca="1">IF(AND(COUNTA(R1474:U1474,X1474:Z1474)=7,COUNTA(V1474:W1474)&gt;=1,計算シート!AA1474&lt;&gt;""),計算シート!AA1474,"")</f>
        <v/>
      </c>
      <c r="AB1474" s="134" t="str">
        <f ca="1">IF(AND(AA1474&lt;&gt;"",計算シート!AB1474&lt;&gt;""),計算シート!AB1474,"")</f>
        <v/>
      </c>
    </row>
    <row r="1475" spans="1:28">
      <c r="A1475" s="54">
        <v>1470</v>
      </c>
      <c r="B1475" s="40"/>
      <c r="C1475" s="39"/>
      <c r="D1475" s="39"/>
      <c r="E1475" s="39"/>
      <c r="F1475" s="38"/>
      <c r="G1475" s="10"/>
      <c r="H1475" s="36"/>
      <c r="I1475" s="37"/>
      <c r="J1475" s="37"/>
      <c r="K1475" s="37"/>
      <c r="L1475" s="37"/>
      <c r="M1475" s="37"/>
      <c r="N1475" s="37"/>
      <c r="O1475" s="37"/>
      <c r="P1475" s="7"/>
      <c r="Q1475" s="7"/>
      <c r="R1475" s="6"/>
      <c r="S1475" s="6"/>
      <c r="T1475" s="6"/>
      <c r="U1475" s="6"/>
      <c r="V1475" s="8"/>
      <c r="W1475" s="6"/>
      <c r="X1475" s="114"/>
      <c r="Y1475" s="6"/>
      <c r="Z1475" s="10"/>
      <c r="AA1475" s="133" t="str">
        <f ca="1">IF(AND(COUNTA(R1475:U1475,X1475:Z1475)=7,COUNTA(V1475:W1475)&gt;=1,計算シート!AA1475&lt;&gt;""),計算シート!AA1475,"")</f>
        <v/>
      </c>
      <c r="AB1475" s="134" t="str">
        <f ca="1">IF(AND(AA1475&lt;&gt;"",計算シート!AB1475&lt;&gt;""),計算シート!AB1475,"")</f>
        <v/>
      </c>
    </row>
    <row r="1476" spans="1:28">
      <c r="A1476" s="54">
        <v>1471</v>
      </c>
      <c r="B1476" s="40"/>
      <c r="C1476" s="39"/>
      <c r="D1476" s="39"/>
      <c r="E1476" s="39"/>
      <c r="F1476" s="38"/>
      <c r="G1476" s="10"/>
      <c r="H1476" s="36"/>
      <c r="I1476" s="37"/>
      <c r="J1476" s="37"/>
      <c r="K1476" s="37"/>
      <c r="L1476" s="37"/>
      <c r="M1476" s="37"/>
      <c r="N1476" s="37"/>
      <c r="O1476" s="37"/>
      <c r="P1476" s="7"/>
      <c r="Q1476" s="7"/>
      <c r="R1476" s="6"/>
      <c r="S1476" s="6"/>
      <c r="T1476" s="6"/>
      <c r="U1476" s="6"/>
      <c r="V1476" s="8"/>
      <c r="W1476" s="6"/>
      <c r="X1476" s="114"/>
      <c r="Y1476" s="6"/>
      <c r="Z1476" s="10"/>
      <c r="AA1476" s="133" t="str">
        <f ca="1">IF(AND(COUNTA(R1476:U1476,X1476:Z1476)=7,COUNTA(V1476:W1476)&gt;=1,計算シート!AA1476&lt;&gt;""),計算シート!AA1476,"")</f>
        <v/>
      </c>
      <c r="AB1476" s="134" t="str">
        <f ca="1">IF(AND(AA1476&lt;&gt;"",計算シート!AB1476&lt;&gt;""),計算シート!AB1476,"")</f>
        <v/>
      </c>
    </row>
    <row r="1477" spans="1:28">
      <c r="A1477" s="54">
        <v>1472</v>
      </c>
      <c r="B1477" s="40"/>
      <c r="C1477" s="39"/>
      <c r="D1477" s="39"/>
      <c r="E1477" s="39"/>
      <c r="F1477" s="38"/>
      <c r="G1477" s="10"/>
      <c r="H1477" s="36"/>
      <c r="I1477" s="37"/>
      <c r="J1477" s="37"/>
      <c r="K1477" s="37"/>
      <c r="L1477" s="37"/>
      <c r="M1477" s="37"/>
      <c r="N1477" s="37"/>
      <c r="O1477" s="37"/>
      <c r="P1477" s="7"/>
      <c r="Q1477" s="7"/>
      <c r="R1477" s="6"/>
      <c r="S1477" s="6"/>
      <c r="T1477" s="6"/>
      <c r="U1477" s="6"/>
      <c r="V1477" s="8"/>
      <c r="W1477" s="6"/>
      <c r="X1477" s="114"/>
      <c r="Y1477" s="6"/>
      <c r="Z1477" s="10"/>
      <c r="AA1477" s="133" t="str">
        <f ca="1">IF(AND(COUNTA(R1477:U1477,X1477:Z1477)=7,COUNTA(V1477:W1477)&gt;=1,計算シート!AA1477&lt;&gt;""),計算シート!AA1477,"")</f>
        <v/>
      </c>
      <c r="AB1477" s="134" t="str">
        <f ca="1">IF(AND(AA1477&lt;&gt;"",計算シート!AB1477&lt;&gt;""),計算シート!AB1477,"")</f>
        <v/>
      </c>
    </row>
    <row r="1478" spans="1:28">
      <c r="A1478" s="54">
        <v>1473</v>
      </c>
      <c r="B1478" s="40"/>
      <c r="C1478" s="39"/>
      <c r="D1478" s="39"/>
      <c r="E1478" s="39"/>
      <c r="F1478" s="38"/>
      <c r="G1478" s="10"/>
      <c r="H1478" s="36"/>
      <c r="I1478" s="37"/>
      <c r="J1478" s="37"/>
      <c r="K1478" s="37"/>
      <c r="L1478" s="37"/>
      <c r="M1478" s="37"/>
      <c r="N1478" s="37"/>
      <c r="O1478" s="37"/>
      <c r="P1478" s="7"/>
      <c r="Q1478" s="7"/>
      <c r="R1478" s="6"/>
      <c r="S1478" s="6"/>
      <c r="T1478" s="6"/>
      <c r="U1478" s="6"/>
      <c r="V1478" s="8"/>
      <c r="W1478" s="6"/>
      <c r="X1478" s="114"/>
      <c r="Y1478" s="6"/>
      <c r="Z1478" s="10"/>
      <c r="AA1478" s="133" t="str">
        <f ca="1">IF(AND(COUNTA(R1478:U1478,X1478:Z1478)=7,COUNTA(V1478:W1478)&gt;=1,計算シート!AA1478&lt;&gt;""),計算シート!AA1478,"")</f>
        <v/>
      </c>
      <c r="AB1478" s="134" t="str">
        <f ca="1">IF(AND(AA1478&lt;&gt;"",計算シート!AB1478&lt;&gt;""),計算シート!AB1478,"")</f>
        <v/>
      </c>
    </row>
    <row r="1479" spans="1:28">
      <c r="A1479" s="54">
        <v>1474</v>
      </c>
      <c r="B1479" s="40"/>
      <c r="C1479" s="39"/>
      <c r="D1479" s="39"/>
      <c r="E1479" s="39"/>
      <c r="F1479" s="38"/>
      <c r="G1479" s="10"/>
      <c r="H1479" s="36"/>
      <c r="I1479" s="37"/>
      <c r="J1479" s="37"/>
      <c r="K1479" s="37"/>
      <c r="L1479" s="37"/>
      <c r="M1479" s="37"/>
      <c r="N1479" s="37"/>
      <c r="O1479" s="37"/>
      <c r="P1479" s="7"/>
      <c r="Q1479" s="7"/>
      <c r="R1479" s="6"/>
      <c r="S1479" s="6"/>
      <c r="T1479" s="6"/>
      <c r="U1479" s="6"/>
      <c r="V1479" s="8"/>
      <c r="W1479" s="6"/>
      <c r="X1479" s="114"/>
      <c r="Y1479" s="6"/>
      <c r="Z1479" s="10"/>
      <c r="AA1479" s="133" t="str">
        <f ca="1">IF(AND(COUNTA(R1479:U1479,X1479:Z1479)=7,COUNTA(V1479:W1479)&gt;=1,計算シート!AA1479&lt;&gt;""),計算シート!AA1479,"")</f>
        <v/>
      </c>
      <c r="AB1479" s="134" t="str">
        <f ca="1">IF(AND(AA1479&lt;&gt;"",計算シート!AB1479&lt;&gt;""),計算シート!AB1479,"")</f>
        <v/>
      </c>
    </row>
    <row r="1480" spans="1:28">
      <c r="A1480" s="54">
        <v>1475</v>
      </c>
      <c r="B1480" s="40"/>
      <c r="C1480" s="39"/>
      <c r="D1480" s="39"/>
      <c r="E1480" s="39"/>
      <c r="F1480" s="38"/>
      <c r="G1480" s="10"/>
      <c r="H1480" s="36"/>
      <c r="I1480" s="37"/>
      <c r="J1480" s="37"/>
      <c r="K1480" s="37"/>
      <c r="L1480" s="37"/>
      <c r="M1480" s="37"/>
      <c r="N1480" s="37"/>
      <c r="O1480" s="37"/>
      <c r="P1480" s="7"/>
      <c r="Q1480" s="7"/>
      <c r="R1480" s="6"/>
      <c r="S1480" s="6"/>
      <c r="T1480" s="6"/>
      <c r="U1480" s="6"/>
      <c r="V1480" s="8"/>
      <c r="W1480" s="6"/>
      <c r="X1480" s="114"/>
      <c r="Y1480" s="6"/>
      <c r="Z1480" s="10"/>
      <c r="AA1480" s="133" t="str">
        <f ca="1">IF(AND(COUNTA(R1480:U1480,X1480:Z1480)=7,COUNTA(V1480:W1480)&gt;=1,計算シート!AA1480&lt;&gt;""),計算シート!AA1480,"")</f>
        <v/>
      </c>
      <c r="AB1480" s="134" t="str">
        <f ca="1">IF(AND(AA1480&lt;&gt;"",計算シート!AB1480&lt;&gt;""),計算シート!AB1480,"")</f>
        <v/>
      </c>
    </row>
    <row r="1481" spans="1:28">
      <c r="A1481" s="54">
        <v>1476</v>
      </c>
      <c r="B1481" s="40"/>
      <c r="C1481" s="39"/>
      <c r="D1481" s="39"/>
      <c r="E1481" s="39"/>
      <c r="F1481" s="38"/>
      <c r="G1481" s="10"/>
      <c r="H1481" s="36"/>
      <c r="I1481" s="37"/>
      <c r="J1481" s="37"/>
      <c r="K1481" s="37"/>
      <c r="L1481" s="37"/>
      <c r="M1481" s="37"/>
      <c r="N1481" s="37"/>
      <c r="O1481" s="37"/>
      <c r="P1481" s="7"/>
      <c r="Q1481" s="7"/>
      <c r="R1481" s="6"/>
      <c r="S1481" s="6"/>
      <c r="T1481" s="6"/>
      <c r="U1481" s="6"/>
      <c r="V1481" s="8"/>
      <c r="W1481" s="6"/>
      <c r="X1481" s="114"/>
      <c r="Y1481" s="6"/>
      <c r="Z1481" s="10"/>
      <c r="AA1481" s="133" t="str">
        <f ca="1">IF(AND(COUNTA(R1481:U1481,X1481:Z1481)=7,COUNTA(V1481:W1481)&gt;=1,計算シート!AA1481&lt;&gt;""),計算シート!AA1481,"")</f>
        <v/>
      </c>
      <c r="AB1481" s="134" t="str">
        <f ca="1">IF(AND(AA1481&lt;&gt;"",計算シート!AB1481&lt;&gt;""),計算シート!AB1481,"")</f>
        <v/>
      </c>
    </row>
    <row r="1482" spans="1:28">
      <c r="A1482" s="54">
        <v>1477</v>
      </c>
      <c r="B1482" s="40"/>
      <c r="C1482" s="39"/>
      <c r="D1482" s="39"/>
      <c r="E1482" s="39"/>
      <c r="F1482" s="38"/>
      <c r="G1482" s="10"/>
      <c r="H1482" s="36"/>
      <c r="I1482" s="37"/>
      <c r="J1482" s="37"/>
      <c r="K1482" s="37"/>
      <c r="L1482" s="37"/>
      <c r="M1482" s="37"/>
      <c r="N1482" s="37"/>
      <c r="O1482" s="37"/>
      <c r="P1482" s="7"/>
      <c r="Q1482" s="7"/>
      <c r="R1482" s="6"/>
      <c r="S1482" s="6"/>
      <c r="T1482" s="6"/>
      <c r="U1482" s="6"/>
      <c r="V1482" s="8"/>
      <c r="W1482" s="6"/>
      <c r="X1482" s="114"/>
      <c r="Y1482" s="6"/>
      <c r="Z1482" s="10"/>
      <c r="AA1482" s="133" t="str">
        <f ca="1">IF(AND(COUNTA(R1482:U1482,X1482:Z1482)=7,COUNTA(V1482:W1482)&gt;=1,計算シート!AA1482&lt;&gt;""),計算シート!AA1482,"")</f>
        <v/>
      </c>
      <c r="AB1482" s="134" t="str">
        <f ca="1">IF(AND(AA1482&lt;&gt;"",計算シート!AB1482&lt;&gt;""),計算シート!AB1482,"")</f>
        <v/>
      </c>
    </row>
    <row r="1483" spans="1:28">
      <c r="A1483" s="54">
        <v>1478</v>
      </c>
      <c r="B1483" s="40"/>
      <c r="C1483" s="39"/>
      <c r="D1483" s="39"/>
      <c r="E1483" s="39"/>
      <c r="F1483" s="38"/>
      <c r="G1483" s="10"/>
      <c r="H1483" s="36"/>
      <c r="I1483" s="37"/>
      <c r="J1483" s="37"/>
      <c r="K1483" s="37"/>
      <c r="L1483" s="37"/>
      <c r="M1483" s="37"/>
      <c r="N1483" s="37"/>
      <c r="O1483" s="37"/>
      <c r="P1483" s="7"/>
      <c r="Q1483" s="7"/>
      <c r="R1483" s="6"/>
      <c r="S1483" s="6"/>
      <c r="T1483" s="6"/>
      <c r="U1483" s="6"/>
      <c r="V1483" s="8"/>
      <c r="W1483" s="6"/>
      <c r="X1483" s="114"/>
      <c r="Y1483" s="6"/>
      <c r="Z1483" s="10"/>
      <c r="AA1483" s="133" t="str">
        <f ca="1">IF(AND(COUNTA(R1483:U1483,X1483:Z1483)=7,COUNTA(V1483:W1483)&gt;=1,計算シート!AA1483&lt;&gt;""),計算シート!AA1483,"")</f>
        <v/>
      </c>
      <c r="AB1483" s="134" t="str">
        <f ca="1">IF(AND(AA1483&lt;&gt;"",計算シート!AB1483&lt;&gt;""),計算シート!AB1483,"")</f>
        <v/>
      </c>
    </row>
    <row r="1484" spans="1:28">
      <c r="A1484" s="54">
        <v>1479</v>
      </c>
      <c r="B1484" s="40"/>
      <c r="C1484" s="39"/>
      <c r="D1484" s="39"/>
      <c r="E1484" s="39"/>
      <c r="F1484" s="38"/>
      <c r="G1484" s="10"/>
      <c r="H1484" s="36"/>
      <c r="I1484" s="37"/>
      <c r="J1484" s="37"/>
      <c r="K1484" s="37"/>
      <c r="L1484" s="37"/>
      <c r="M1484" s="37"/>
      <c r="N1484" s="37"/>
      <c r="O1484" s="37"/>
      <c r="P1484" s="7"/>
      <c r="Q1484" s="7"/>
      <c r="R1484" s="6"/>
      <c r="S1484" s="6"/>
      <c r="T1484" s="6"/>
      <c r="U1484" s="6"/>
      <c r="V1484" s="8"/>
      <c r="W1484" s="6"/>
      <c r="X1484" s="114"/>
      <c r="Y1484" s="6"/>
      <c r="Z1484" s="10"/>
      <c r="AA1484" s="133" t="str">
        <f ca="1">IF(AND(COUNTA(R1484:U1484,X1484:Z1484)=7,COUNTA(V1484:W1484)&gt;=1,計算シート!AA1484&lt;&gt;""),計算シート!AA1484,"")</f>
        <v/>
      </c>
      <c r="AB1484" s="134" t="str">
        <f ca="1">IF(AND(AA1484&lt;&gt;"",計算シート!AB1484&lt;&gt;""),計算シート!AB1484,"")</f>
        <v/>
      </c>
    </row>
    <row r="1485" spans="1:28">
      <c r="A1485" s="54">
        <v>1480</v>
      </c>
      <c r="B1485" s="40"/>
      <c r="C1485" s="39"/>
      <c r="D1485" s="39"/>
      <c r="E1485" s="39"/>
      <c r="F1485" s="38"/>
      <c r="G1485" s="10"/>
      <c r="H1485" s="36"/>
      <c r="I1485" s="37"/>
      <c r="J1485" s="37"/>
      <c r="K1485" s="37"/>
      <c r="L1485" s="37"/>
      <c r="M1485" s="37"/>
      <c r="N1485" s="37"/>
      <c r="O1485" s="37"/>
      <c r="P1485" s="7"/>
      <c r="Q1485" s="7"/>
      <c r="R1485" s="6"/>
      <c r="S1485" s="6"/>
      <c r="T1485" s="6"/>
      <c r="U1485" s="6"/>
      <c r="V1485" s="8"/>
      <c r="W1485" s="6"/>
      <c r="X1485" s="114"/>
      <c r="Y1485" s="6"/>
      <c r="Z1485" s="10"/>
      <c r="AA1485" s="133" t="str">
        <f ca="1">IF(AND(COUNTA(R1485:U1485,X1485:Z1485)=7,COUNTA(V1485:W1485)&gt;=1,計算シート!AA1485&lt;&gt;""),計算シート!AA1485,"")</f>
        <v/>
      </c>
      <c r="AB1485" s="134" t="str">
        <f ca="1">IF(AND(AA1485&lt;&gt;"",計算シート!AB1485&lt;&gt;""),計算シート!AB1485,"")</f>
        <v/>
      </c>
    </row>
    <row r="1486" spans="1:28">
      <c r="A1486" s="54">
        <v>1481</v>
      </c>
      <c r="B1486" s="40"/>
      <c r="C1486" s="39"/>
      <c r="D1486" s="39"/>
      <c r="E1486" s="39"/>
      <c r="F1486" s="38"/>
      <c r="G1486" s="10"/>
      <c r="H1486" s="36"/>
      <c r="I1486" s="37"/>
      <c r="J1486" s="37"/>
      <c r="K1486" s="37"/>
      <c r="L1486" s="37"/>
      <c r="M1486" s="37"/>
      <c r="N1486" s="37"/>
      <c r="O1486" s="37"/>
      <c r="P1486" s="7"/>
      <c r="Q1486" s="7"/>
      <c r="R1486" s="6"/>
      <c r="S1486" s="6"/>
      <c r="T1486" s="6"/>
      <c r="U1486" s="6"/>
      <c r="V1486" s="8"/>
      <c r="W1486" s="6"/>
      <c r="X1486" s="114"/>
      <c r="Y1486" s="6"/>
      <c r="Z1486" s="10"/>
      <c r="AA1486" s="133" t="str">
        <f ca="1">IF(AND(COUNTA(R1486:U1486,X1486:Z1486)=7,COUNTA(V1486:W1486)&gt;=1,計算シート!AA1486&lt;&gt;""),計算シート!AA1486,"")</f>
        <v/>
      </c>
      <c r="AB1486" s="134" t="str">
        <f ca="1">IF(AND(AA1486&lt;&gt;"",計算シート!AB1486&lt;&gt;""),計算シート!AB1486,"")</f>
        <v/>
      </c>
    </row>
    <row r="1487" spans="1:28">
      <c r="A1487" s="54">
        <v>1482</v>
      </c>
      <c r="B1487" s="40"/>
      <c r="C1487" s="39"/>
      <c r="D1487" s="39"/>
      <c r="E1487" s="39"/>
      <c r="F1487" s="38"/>
      <c r="G1487" s="10"/>
      <c r="H1487" s="36"/>
      <c r="I1487" s="37"/>
      <c r="J1487" s="37"/>
      <c r="K1487" s="37"/>
      <c r="L1487" s="37"/>
      <c r="M1487" s="37"/>
      <c r="N1487" s="37"/>
      <c r="O1487" s="37"/>
      <c r="P1487" s="7"/>
      <c r="Q1487" s="7"/>
      <c r="R1487" s="6"/>
      <c r="S1487" s="6"/>
      <c r="T1487" s="6"/>
      <c r="U1487" s="6"/>
      <c r="V1487" s="8"/>
      <c r="W1487" s="6"/>
      <c r="X1487" s="114"/>
      <c r="Y1487" s="6"/>
      <c r="Z1487" s="10"/>
      <c r="AA1487" s="133" t="str">
        <f ca="1">IF(AND(COUNTA(R1487:U1487,X1487:Z1487)=7,COUNTA(V1487:W1487)&gt;=1,計算シート!AA1487&lt;&gt;""),計算シート!AA1487,"")</f>
        <v/>
      </c>
      <c r="AB1487" s="134" t="str">
        <f ca="1">IF(AND(AA1487&lt;&gt;"",計算シート!AB1487&lt;&gt;""),計算シート!AB1487,"")</f>
        <v/>
      </c>
    </row>
    <row r="1488" spans="1:28">
      <c r="A1488" s="54">
        <v>1483</v>
      </c>
      <c r="B1488" s="40"/>
      <c r="C1488" s="39"/>
      <c r="D1488" s="39"/>
      <c r="E1488" s="39"/>
      <c r="F1488" s="38"/>
      <c r="G1488" s="10"/>
      <c r="H1488" s="36"/>
      <c r="I1488" s="37"/>
      <c r="J1488" s="37"/>
      <c r="K1488" s="37"/>
      <c r="L1488" s="37"/>
      <c r="M1488" s="37"/>
      <c r="N1488" s="37"/>
      <c r="O1488" s="37"/>
      <c r="P1488" s="7"/>
      <c r="Q1488" s="7"/>
      <c r="R1488" s="6"/>
      <c r="S1488" s="6"/>
      <c r="T1488" s="6"/>
      <c r="U1488" s="6"/>
      <c r="V1488" s="8"/>
      <c r="W1488" s="6"/>
      <c r="X1488" s="114"/>
      <c r="Y1488" s="6"/>
      <c r="Z1488" s="10"/>
      <c r="AA1488" s="133" t="str">
        <f ca="1">IF(AND(COUNTA(R1488:U1488,X1488:Z1488)=7,COUNTA(V1488:W1488)&gt;=1,計算シート!AA1488&lt;&gt;""),計算シート!AA1488,"")</f>
        <v/>
      </c>
      <c r="AB1488" s="134" t="str">
        <f ca="1">IF(AND(AA1488&lt;&gt;"",計算シート!AB1488&lt;&gt;""),計算シート!AB1488,"")</f>
        <v/>
      </c>
    </row>
    <row r="1489" spans="1:28">
      <c r="A1489" s="54">
        <v>1484</v>
      </c>
      <c r="B1489" s="40"/>
      <c r="C1489" s="39"/>
      <c r="D1489" s="39"/>
      <c r="E1489" s="39"/>
      <c r="F1489" s="38"/>
      <c r="G1489" s="10"/>
      <c r="H1489" s="36"/>
      <c r="I1489" s="37"/>
      <c r="J1489" s="37"/>
      <c r="K1489" s="37"/>
      <c r="L1489" s="37"/>
      <c r="M1489" s="37"/>
      <c r="N1489" s="37"/>
      <c r="O1489" s="37"/>
      <c r="P1489" s="7"/>
      <c r="Q1489" s="7"/>
      <c r="R1489" s="6"/>
      <c r="S1489" s="6"/>
      <c r="T1489" s="6"/>
      <c r="U1489" s="6"/>
      <c r="V1489" s="8"/>
      <c r="W1489" s="6"/>
      <c r="X1489" s="114"/>
      <c r="Y1489" s="6"/>
      <c r="Z1489" s="10"/>
      <c r="AA1489" s="133" t="str">
        <f ca="1">IF(AND(COUNTA(R1489:U1489,X1489:Z1489)=7,COUNTA(V1489:W1489)&gt;=1,計算シート!AA1489&lt;&gt;""),計算シート!AA1489,"")</f>
        <v/>
      </c>
      <c r="AB1489" s="134" t="str">
        <f ca="1">IF(AND(AA1489&lt;&gt;"",計算シート!AB1489&lt;&gt;""),計算シート!AB1489,"")</f>
        <v/>
      </c>
    </row>
    <row r="1490" spans="1:28">
      <c r="A1490" s="54">
        <v>1485</v>
      </c>
      <c r="B1490" s="40"/>
      <c r="C1490" s="39"/>
      <c r="D1490" s="39"/>
      <c r="E1490" s="39"/>
      <c r="F1490" s="38"/>
      <c r="G1490" s="10"/>
      <c r="H1490" s="36"/>
      <c r="I1490" s="37"/>
      <c r="J1490" s="37"/>
      <c r="K1490" s="37"/>
      <c r="L1490" s="37"/>
      <c r="M1490" s="37"/>
      <c r="N1490" s="37"/>
      <c r="O1490" s="37"/>
      <c r="P1490" s="7"/>
      <c r="Q1490" s="7"/>
      <c r="R1490" s="6"/>
      <c r="S1490" s="6"/>
      <c r="T1490" s="6"/>
      <c r="U1490" s="6"/>
      <c r="V1490" s="8"/>
      <c r="W1490" s="6"/>
      <c r="X1490" s="114"/>
      <c r="Y1490" s="6"/>
      <c r="Z1490" s="10"/>
      <c r="AA1490" s="133" t="str">
        <f ca="1">IF(AND(COUNTA(R1490:U1490,X1490:Z1490)=7,COUNTA(V1490:W1490)&gt;=1,計算シート!AA1490&lt;&gt;""),計算シート!AA1490,"")</f>
        <v/>
      </c>
      <c r="AB1490" s="134" t="str">
        <f ca="1">IF(AND(AA1490&lt;&gt;"",計算シート!AB1490&lt;&gt;""),計算シート!AB1490,"")</f>
        <v/>
      </c>
    </row>
    <row r="1491" spans="1:28">
      <c r="A1491" s="54">
        <v>1486</v>
      </c>
      <c r="B1491" s="40"/>
      <c r="C1491" s="39"/>
      <c r="D1491" s="39"/>
      <c r="E1491" s="39"/>
      <c r="F1491" s="38"/>
      <c r="G1491" s="10"/>
      <c r="H1491" s="36"/>
      <c r="I1491" s="37"/>
      <c r="J1491" s="37"/>
      <c r="K1491" s="37"/>
      <c r="L1491" s="37"/>
      <c r="M1491" s="37"/>
      <c r="N1491" s="37"/>
      <c r="O1491" s="37"/>
      <c r="P1491" s="7"/>
      <c r="Q1491" s="7"/>
      <c r="R1491" s="6"/>
      <c r="S1491" s="6"/>
      <c r="T1491" s="6"/>
      <c r="U1491" s="6"/>
      <c r="V1491" s="8"/>
      <c r="W1491" s="6"/>
      <c r="X1491" s="114"/>
      <c r="Y1491" s="6"/>
      <c r="Z1491" s="10"/>
      <c r="AA1491" s="133" t="str">
        <f ca="1">IF(AND(COUNTA(R1491:U1491,X1491:Z1491)=7,COUNTA(V1491:W1491)&gt;=1,計算シート!AA1491&lt;&gt;""),計算シート!AA1491,"")</f>
        <v/>
      </c>
      <c r="AB1491" s="134" t="str">
        <f ca="1">IF(AND(AA1491&lt;&gt;"",計算シート!AB1491&lt;&gt;""),計算シート!AB1491,"")</f>
        <v/>
      </c>
    </row>
    <row r="1492" spans="1:28">
      <c r="A1492" s="54">
        <v>1487</v>
      </c>
      <c r="B1492" s="40"/>
      <c r="C1492" s="39"/>
      <c r="D1492" s="39"/>
      <c r="E1492" s="39"/>
      <c r="F1492" s="38"/>
      <c r="G1492" s="10"/>
      <c r="H1492" s="36"/>
      <c r="I1492" s="37"/>
      <c r="J1492" s="37"/>
      <c r="K1492" s="37"/>
      <c r="L1492" s="37"/>
      <c r="M1492" s="37"/>
      <c r="N1492" s="37"/>
      <c r="O1492" s="37"/>
      <c r="P1492" s="7"/>
      <c r="Q1492" s="7"/>
      <c r="R1492" s="6"/>
      <c r="S1492" s="6"/>
      <c r="T1492" s="6"/>
      <c r="U1492" s="6"/>
      <c r="V1492" s="8"/>
      <c r="W1492" s="6"/>
      <c r="X1492" s="114"/>
      <c r="Y1492" s="6"/>
      <c r="Z1492" s="10"/>
      <c r="AA1492" s="133" t="str">
        <f ca="1">IF(AND(COUNTA(R1492:U1492,X1492:Z1492)=7,COUNTA(V1492:W1492)&gt;=1,計算シート!AA1492&lt;&gt;""),計算シート!AA1492,"")</f>
        <v/>
      </c>
      <c r="AB1492" s="134" t="str">
        <f ca="1">IF(AND(AA1492&lt;&gt;"",計算シート!AB1492&lt;&gt;""),計算シート!AB1492,"")</f>
        <v/>
      </c>
    </row>
    <row r="1493" spans="1:28">
      <c r="A1493" s="54">
        <v>1488</v>
      </c>
      <c r="B1493" s="40"/>
      <c r="C1493" s="39"/>
      <c r="D1493" s="39"/>
      <c r="E1493" s="39"/>
      <c r="F1493" s="38"/>
      <c r="G1493" s="10"/>
      <c r="H1493" s="36"/>
      <c r="I1493" s="37"/>
      <c r="J1493" s="37"/>
      <c r="K1493" s="37"/>
      <c r="L1493" s="37"/>
      <c r="M1493" s="37"/>
      <c r="N1493" s="37"/>
      <c r="O1493" s="37"/>
      <c r="P1493" s="7"/>
      <c r="Q1493" s="7"/>
      <c r="R1493" s="6"/>
      <c r="S1493" s="6"/>
      <c r="T1493" s="6"/>
      <c r="U1493" s="6"/>
      <c r="V1493" s="8"/>
      <c r="W1493" s="6"/>
      <c r="X1493" s="114"/>
      <c r="Y1493" s="6"/>
      <c r="Z1493" s="10"/>
      <c r="AA1493" s="133" t="str">
        <f ca="1">IF(AND(COUNTA(R1493:U1493,X1493:Z1493)=7,COUNTA(V1493:W1493)&gt;=1,計算シート!AA1493&lt;&gt;""),計算シート!AA1493,"")</f>
        <v/>
      </c>
      <c r="AB1493" s="134" t="str">
        <f ca="1">IF(AND(AA1493&lt;&gt;"",計算シート!AB1493&lt;&gt;""),計算シート!AB1493,"")</f>
        <v/>
      </c>
    </row>
    <row r="1494" spans="1:28">
      <c r="A1494" s="54">
        <v>1489</v>
      </c>
      <c r="B1494" s="40"/>
      <c r="C1494" s="39"/>
      <c r="D1494" s="39"/>
      <c r="E1494" s="39"/>
      <c r="F1494" s="38"/>
      <c r="G1494" s="10"/>
      <c r="H1494" s="36"/>
      <c r="I1494" s="37"/>
      <c r="J1494" s="37"/>
      <c r="K1494" s="37"/>
      <c r="L1494" s="37"/>
      <c r="M1494" s="37"/>
      <c r="N1494" s="37"/>
      <c r="O1494" s="37"/>
      <c r="P1494" s="7"/>
      <c r="Q1494" s="7"/>
      <c r="R1494" s="6"/>
      <c r="S1494" s="6"/>
      <c r="T1494" s="6"/>
      <c r="U1494" s="6"/>
      <c r="V1494" s="8"/>
      <c r="W1494" s="6"/>
      <c r="X1494" s="114"/>
      <c r="Y1494" s="6"/>
      <c r="Z1494" s="10"/>
      <c r="AA1494" s="133" t="str">
        <f ca="1">IF(AND(COUNTA(R1494:U1494,X1494:Z1494)=7,COUNTA(V1494:W1494)&gt;=1,計算シート!AA1494&lt;&gt;""),計算シート!AA1494,"")</f>
        <v/>
      </c>
      <c r="AB1494" s="134" t="str">
        <f ca="1">IF(AND(AA1494&lt;&gt;"",計算シート!AB1494&lt;&gt;""),計算シート!AB1494,"")</f>
        <v/>
      </c>
    </row>
    <row r="1495" spans="1:28">
      <c r="A1495" s="54">
        <v>1490</v>
      </c>
      <c r="B1495" s="40"/>
      <c r="C1495" s="39"/>
      <c r="D1495" s="39"/>
      <c r="E1495" s="39"/>
      <c r="F1495" s="38"/>
      <c r="G1495" s="10"/>
      <c r="H1495" s="36"/>
      <c r="I1495" s="37"/>
      <c r="J1495" s="37"/>
      <c r="K1495" s="37"/>
      <c r="L1495" s="37"/>
      <c r="M1495" s="37"/>
      <c r="N1495" s="37"/>
      <c r="O1495" s="37"/>
      <c r="P1495" s="7"/>
      <c r="Q1495" s="7"/>
      <c r="R1495" s="6"/>
      <c r="S1495" s="6"/>
      <c r="T1495" s="6"/>
      <c r="U1495" s="6"/>
      <c r="V1495" s="8"/>
      <c r="W1495" s="6"/>
      <c r="X1495" s="114"/>
      <c r="Y1495" s="6"/>
      <c r="Z1495" s="10"/>
      <c r="AA1495" s="133" t="str">
        <f ca="1">IF(AND(COUNTA(R1495:U1495,X1495:Z1495)=7,COUNTA(V1495:W1495)&gt;=1,計算シート!AA1495&lt;&gt;""),計算シート!AA1495,"")</f>
        <v/>
      </c>
      <c r="AB1495" s="134" t="str">
        <f ca="1">IF(AND(AA1495&lt;&gt;"",計算シート!AB1495&lt;&gt;""),計算シート!AB1495,"")</f>
        <v/>
      </c>
    </row>
    <row r="1496" spans="1:28">
      <c r="A1496" s="54">
        <v>1491</v>
      </c>
      <c r="B1496" s="40"/>
      <c r="C1496" s="39"/>
      <c r="D1496" s="39"/>
      <c r="E1496" s="39"/>
      <c r="F1496" s="38"/>
      <c r="G1496" s="10"/>
      <c r="H1496" s="36"/>
      <c r="I1496" s="37"/>
      <c r="J1496" s="37"/>
      <c r="K1496" s="37"/>
      <c r="L1496" s="37"/>
      <c r="M1496" s="37"/>
      <c r="N1496" s="37"/>
      <c r="O1496" s="37"/>
      <c r="P1496" s="7"/>
      <c r="Q1496" s="7"/>
      <c r="R1496" s="6"/>
      <c r="S1496" s="6"/>
      <c r="T1496" s="6"/>
      <c r="U1496" s="6"/>
      <c r="V1496" s="8"/>
      <c r="W1496" s="6"/>
      <c r="X1496" s="114"/>
      <c r="Y1496" s="6"/>
      <c r="Z1496" s="10"/>
      <c r="AA1496" s="133" t="str">
        <f ca="1">IF(AND(COUNTA(R1496:U1496,X1496:Z1496)=7,COUNTA(V1496:W1496)&gt;=1,計算シート!AA1496&lt;&gt;""),計算シート!AA1496,"")</f>
        <v/>
      </c>
      <c r="AB1496" s="134" t="str">
        <f ca="1">IF(AND(AA1496&lt;&gt;"",計算シート!AB1496&lt;&gt;""),計算シート!AB1496,"")</f>
        <v/>
      </c>
    </row>
    <row r="1497" spans="1:28">
      <c r="A1497" s="54">
        <v>1492</v>
      </c>
      <c r="B1497" s="40"/>
      <c r="C1497" s="39"/>
      <c r="D1497" s="39"/>
      <c r="E1497" s="39"/>
      <c r="F1497" s="38"/>
      <c r="G1497" s="10"/>
      <c r="H1497" s="36"/>
      <c r="I1497" s="37"/>
      <c r="J1497" s="37"/>
      <c r="K1497" s="37"/>
      <c r="L1497" s="37"/>
      <c r="M1497" s="37"/>
      <c r="N1497" s="37"/>
      <c r="O1497" s="37"/>
      <c r="P1497" s="7"/>
      <c r="Q1497" s="7"/>
      <c r="R1497" s="6"/>
      <c r="S1497" s="6"/>
      <c r="T1497" s="6"/>
      <c r="U1497" s="6"/>
      <c r="V1497" s="8"/>
      <c r="W1497" s="6"/>
      <c r="X1497" s="114"/>
      <c r="Y1497" s="6"/>
      <c r="Z1497" s="10"/>
      <c r="AA1497" s="133" t="str">
        <f ca="1">IF(AND(COUNTA(R1497:U1497,X1497:Z1497)=7,COUNTA(V1497:W1497)&gt;=1,計算シート!AA1497&lt;&gt;""),計算シート!AA1497,"")</f>
        <v/>
      </c>
      <c r="AB1497" s="134" t="str">
        <f ca="1">IF(AND(AA1497&lt;&gt;"",計算シート!AB1497&lt;&gt;""),計算シート!AB1497,"")</f>
        <v/>
      </c>
    </row>
    <row r="1498" spans="1:28">
      <c r="A1498" s="54">
        <v>1493</v>
      </c>
      <c r="B1498" s="40"/>
      <c r="C1498" s="39"/>
      <c r="D1498" s="39"/>
      <c r="E1498" s="39"/>
      <c r="F1498" s="38"/>
      <c r="G1498" s="10"/>
      <c r="H1498" s="36"/>
      <c r="I1498" s="37"/>
      <c r="J1498" s="37"/>
      <c r="K1498" s="37"/>
      <c r="L1498" s="37"/>
      <c r="M1498" s="37"/>
      <c r="N1498" s="37"/>
      <c r="O1498" s="37"/>
      <c r="P1498" s="7"/>
      <c r="Q1498" s="7"/>
      <c r="R1498" s="6"/>
      <c r="S1498" s="6"/>
      <c r="T1498" s="6"/>
      <c r="U1498" s="6"/>
      <c r="V1498" s="8"/>
      <c r="W1498" s="6"/>
      <c r="X1498" s="114"/>
      <c r="Y1498" s="6"/>
      <c r="Z1498" s="10"/>
      <c r="AA1498" s="133" t="str">
        <f ca="1">IF(AND(COUNTA(R1498:U1498,X1498:Z1498)=7,COUNTA(V1498:W1498)&gt;=1,計算シート!AA1498&lt;&gt;""),計算シート!AA1498,"")</f>
        <v/>
      </c>
      <c r="AB1498" s="134" t="str">
        <f ca="1">IF(AND(AA1498&lt;&gt;"",計算シート!AB1498&lt;&gt;""),計算シート!AB1498,"")</f>
        <v/>
      </c>
    </row>
    <row r="1499" spans="1:28">
      <c r="A1499" s="54">
        <v>1494</v>
      </c>
      <c r="B1499" s="40"/>
      <c r="C1499" s="39"/>
      <c r="D1499" s="39"/>
      <c r="E1499" s="39"/>
      <c r="F1499" s="38"/>
      <c r="G1499" s="10"/>
      <c r="H1499" s="36"/>
      <c r="I1499" s="37"/>
      <c r="J1499" s="37"/>
      <c r="K1499" s="37"/>
      <c r="L1499" s="37"/>
      <c r="M1499" s="37"/>
      <c r="N1499" s="37"/>
      <c r="O1499" s="37"/>
      <c r="P1499" s="7"/>
      <c r="Q1499" s="7"/>
      <c r="R1499" s="6"/>
      <c r="S1499" s="6"/>
      <c r="T1499" s="6"/>
      <c r="U1499" s="6"/>
      <c r="V1499" s="8"/>
      <c r="W1499" s="6"/>
      <c r="X1499" s="114"/>
      <c r="Y1499" s="6"/>
      <c r="Z1499" s="10"/>
      <c r="AA1499" s="133" t="str">
        <f ca="1">IF(AND(COUNTA(R1499:U1499,X1499:Z1499)=7,COUNTA(V1499:W1499)&gt;=1,計算シート!AA1499&lt;&gt;""),計算シート!AA1499,"")</f>
        <v/>
      </c>
      <c r="AB1499" s="134" t="str">
        <f ca="1">IF(AND(AA1499&lt;&gt;"",計算シート!AB1499&lt;&gt;""),計算シート!AB1499,"")</f>
        <v/>
      </c>
    </row>
    <row r="1500" spans="1:28">
      <c r="A1500" s="54">
        <v>1495</v>
      </c>
      <c r="B1500" s="40"/>
      <c r="C1500" s="39"/>
      <c r="D1500" s="39"/>
      <c r="E1500" s="39"/>
      <c r="F1500" s="38"/>
      <c r="G1500" s="10"/>
      <c r="H1500" s="36"/>
      <c r="I1500" s="37"/>
      <c r="J1500" s="37"/>
      <c r="K1500" s="37"/>
      <c r="L1500" s="37"/>
      <c r="M1500" s="37"/>
      <c r="N1500" s="37"/>
      <c r="O1500" s="37"/>
      <c r="P1500" s="7"/>
      <c r="Q1500" s="7"/>
      <c r="R1500" s="6"/>
      <c r="S1500" s="6"/>
      <c r="T1500" s="6"/>
      <c r="U1500" s="6"/>
      <c r="V1500" s="8"/>
      <c r="W1500" s="6"/>
      <c r="X1500" s="114"/>
      <c r="Y1500" s="6"/>
      <c r="Z1500" s="10"/>
      <c r="AA1500" s="133" t="str">
        <f ca="1">IF(AND(COUNTA(R1500:U1500,X1500:Z1500)=7,COUNTA(V1500:W1500)&gt;=1,計算シート!AA1500&lt;&gt;""),計算シート!AA1500,"")</f>
        <v/>
      </c>
      <c r="AB1500" s="134" t="str">
        <f ca="1">IF(AND(AA1500&lt;&gt;"",計算シート!AB1500&lt;&gt;""),計算シート!AB1500,"")</f>
        <v/>
      </c>
    </row>
    <row r="1501" spans="1:28">
      <c r="A1501" s="54">
        <v>1496</v>
      </c>
      <c r="B1501" s="40"/>
      <c r="C1501" s="39"/>
      <c r="D1501" s="39"/>
      <c r="E1501" s="39"/>
      <c r="F1501" s="38"/>
      <c r="G1501" s="10"/>
      <c r="H1501" s="36"/>
      <c r="I1501" s="37"/>
      <c r="J1501" s="37"/>
      <c r="K1501" s="37"/>
      <c r="L1501" s="37"/>
      <c r="M1501" s="37"/>
      <c r="N1501" s="37"/>
      <c r="O1501" s="37"/>
      <c r="P1501" s="7"/>
      <c r="Q1501" s="7"/>
      <c r="R1501" s="6"/>
      <c r="S1501" s="6"/>
      <c r="T1501" s="6"/>
      <c r="U1501" s="6"/>
      <c r="V1501" s="8"/>
      <c r="W1501" s="6"/>
      <c r="X1501" s="114"/>
      <c r="Y1501" s="6"/>
      <c r="Z1501" s="10"/>
      <c r="AA1501" s="133" t="str">
        <f ca="1">IF(AND(COUNTA(R1501:U1501,X1501:Z1501)=7,COUNTA(V1501:W1501)&gt;=1,計算シート!AA1501&lt;&gt;""),計算シート!AA1501,"")</f>
        <v/>
      </c>
      <c r="AB1501" s="134" t="str">
        <f ca="1">IF(AND(AA1501&lt;&gt;"",計算シート!AB1501&lt;&gt;""),計算シート!AB1501,"")</f>
        <v/>
      </c>
    </row>
    <row r="1502" spans="1:28">
      <c r="A1502" s="54">
        <v>1497</v>
      </c>
      <c r="B1502" s="40"/>
      <c r="C1502" s="39"/>
      <c r="D1502" s="39"/>
      <c r="E1502" s="39"/>
      <c r="F1502" s="38"/>
      <c r="G1502" s="10"/>
      <c r="H1502" s="36"/>
      <c r="I1502" s="37"/>
      <c r="J1502" s="37"/>
      <c r="K1502" s="37"/>
      <c r="L1502" s="37"/>
      <c r="M1502" s="37"/>
      <c r="N1502" s="37"/>
      <c r="O1502" s="37"/>
      <c r="P1502" s="7"/>
      <c r="Q1502" s="7"/>
      <c r="R1502" s="6"/>
      <c r="S1502" s="6"/>
      <c r="T1502" s="6"/>
      <c r="U1502" s="6"/>
      <c r="V1502" s="8"/>
      <c r="W1502" s="6"/>
      <c r="X1502" s="114"/>
      <c r="Y1502" s="6"/>
      <c r="Z1502" s="10"/>
      <c r="AA1502" s="133" t="str">
        <f ca="1">IF(AND(COUNTA(R1502:U1502,X1502:Z1502)=7,COUNTA(V1502:W1502)&gt;=1,計算シート!AA1502&lt;&gt;""),計算シート!AA1502,"")</f>
        <v/>
      </c>
      <c r="AB1502" s="134" t="str">
        <f ca="1">IF(AND(AA1502&lt;&gt;"",計算シート!AB1502&lt;&gt;""),計算シート!AB1502,"")</f>
        <v/>
      </c>
    </row>
    <row r="1503" spans="1:28">
      <c r="A1503" s="54">
        <v>1498</v>
      </c>
      <c r="B1503" s="40"/>
      <c r="C1503" s="39"/>
      <c r="D1503" s="39"/>
      <c r="E1503" s="39"/>
      <c r="F1503" s="38"/>
      <c r="G1503" s="10"/>
      <c r="H1503" s="36"/>
      <c r="I1503" s="37"/>
      <c r="J1503" s="37"/>
      <c r="K1503" s="37"/>
      <c r="L1503" s="37"/>
      <c r="M1503" s="37"/>
      <c r="N1503" s="37"/>
      <c r="O1503" s="37"/>
      <c r="P1503" s="7"/>
      <c r="Q1503" s="7"/>
      <c r="R1503" s="6"/>
      <c r="S1503" s="6"/>
      <c r="T1503" s="6"/>
      <c r="U1503" s="6"/>
      <c r="V1503" s="8"/>
      <c r="W1503" s="6"/>
      <c r="X1503" s="114"/>
      <c r="Y1503" s="6"/>
      <c r="Z1503" s="10"/>
      <c r="AA1503" s="133" t="str">
        <f ca="1">IF(AND(COUNTA(R1503:U1503,X1503:Z1503)=7,COUNTA(V1503:W1503)&gt;=1,計算シート!AA1503&lt;&gt;""),計算シート!AA1503,"")</f>
        <v/>
      </c>
      <c r="AB1503" s="134" t="str">
        <f ca="1">IF(AND(AA1503&lt;&gt;"",計算シート!AB1503&lt;&gt;""),計算シート!AB1503,"")</f>
        <v/>
      </c>
    </row>
    <row r="1504" spans="1:28">
      <c r="A1504" s="54">
        <v>1499</v>
      </c>
      <c r="B1504" s="40"/>
      <c r="C1504" s="39"/>
      <c r="D1504" s="39"/>
      <c r="E1504" s="39"/>
      <c r="F1504" s="38"/>
      <c r="G1504" s="10"/>
      <c r="H1504" s="36"/>
      <c r="I1504" s="37"/>
      <c r="J1504" s="37"/>
      <c r="K1504" s="37"/>
      <c r="L1504" s="37"/>
      <c r="M1504" s="37"/>
      <c r="N1504" s="37"/>
      <c r="O1504" s="37"/>
      <c r="P1504" s="7"/>
      <c r="Q1504" s="7"/>
      <c r="R1504" s="6"/>
      <c r="S1504" s="6"/>
      <c r="T1504" s="6"/>
      <c r="U1504" s="6"/>
      <c r="V1504" s="8"/>
      <c r="W1504" s="6"/>
      <c r="X1504" s="114"/>
      <c r="Y1504" s="6"/>
      <c r="Z1504" s="10"/>
      <c r="AA1504" s="133" t="str">
        <f ca="1">IF(AND(COUNTA(R1504:U1504,X1504:Z1504)=7,COUNTA(V1504:W1504)&gt;=1,計算シート!AA1504&lt;&gt;""),計算シート!AA1504,"")</f>
        <v/>
      </c>
      <c r="AB1504" s="134" t="str">
        <f ca="1">IF(AND(AA1504&lt;&gt;"",計算シート!AB1504&lt;&gt;""),計算シート!AB1504,"")</f>
        <v/>
      </c>
    </row>
    <row r="1505" spans="1:28">
      <c r="A1505" s="54">
        <v>1500</v>
      </c>
      <c r="B1505" s="40"/>
      <c r="C1505" s="39"/>
      <c r="D1505" s="39"/>
      <c r="E1505" s="39"/>
      <c r="F1505" s="38"/>
      <c r="G1505" s="10"/>
      <c r="H1505" s="36"/>
      <c r="I1505" s="37"/>
      <c r="J1505" s="37"/>
      <c r="K1505" s="37"/>
      <c r="L1505" s="37"/>
      <c r="M1505" s="37"/>
      <c r="N1505" s="37"/>
      <c r="O1505" s="37"/>
      <c r="P1505" s="7"/>
      <c r="Q1505" s="7"/>
      <c r="R1505" s="6"/>
      <c r="S1505" s="6"/>
      <c r="T1505" s="6"/>
      <c r="U1505" s="6"/>
      <c r="V1505" s="8"/>
      <c r="W1505" s="6"/>
      <c r="X1505" s="114"/>
      <c r="Y1505" s="6"/>
      <c r="Z1505" s="10"/>
      <c r="AA1505" s="133" t="str">
        <f ca="1">IF(AND(COUNTA(R1505:U1505,X1505:Z1505)=7,COUNTA(V1505:W1505)&gt;=1,計算シート!AA1505&lt;&gt;""),計算シート!AA1505,"")</f>
        <v/>
      </c>
      <c r="AB1505" s="134" t="str">
        <f ca="1">IF(AND(AA1505&lt;&gt;"",計算シート!AB1505&lt;&gt;""),計算シート!AB1505,"")</f>
        <v/>
      </c>
    </row>
  </sheetData>
  <sheetProtection password="CA99" sheet="1" objects="1" scenarios="1"/>
  <mergeCells count="11">
    <mergeCell ref="AA4:AA5"/>
    <mergeCell ref="AB4:AB5"/>
    <mergeCell ref="B4:B5"/>
    <mergeCell ref="A1:C1"/>
    <mergeCell ref="C4:C5"/>
    <mergeCell ref="G4:G5"/>
    <mergeCell ref="D1:M1"/>
    <mergeCell ref="D4:D5"/>
    <mergeCell ref="F4:F5"/>
    <mergeCell ref="H4:O4"/>
    <mergeCell ref="E4:E5"/>
  </mergeCells>
  <phoneticPr fontId="2"/>
  <pageMargins left="0.59055118110236227" right="0.19685039370078741" top="0.39370078740157483" bottom="0.39370078740157483" header="0" footer="0"/>
  <pageSetup paperSize="9" scale="85" orientation="landscape" r:id="rId1"/>
  <headerFooter alignWithMargins="0"/>
  <colBreaks count="1" manualBreakCount="1">
    <brk id="32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505"/>
  <sheetViews>
    <sheetView showZeros="0" topLeftCell="A2" workbookViewId="0">
      <selection activeCell="AA6" sqref="AA6"/>
    </sheetView>
  </sheetViews>
  <sheetFormatPr defaultRowHeight="13.5"/>
  <cols>
    <col min="1" max="1" width="4.5" style="9" customWidth="1"/>
    <col min="2" max="5" width="3.125" style="9" customWidth="1"/>
    <col min="6" max="6" width="3.125" style="4" customWidth="1"/>
    <col min="7" max="7" width="10.625" style="9" customWidth="1"/>
    <col min="8" max="15" width="3.125" style="9" customWidth="1"/>
    <col min="16" max="28" width="5.625" style="9" customWidth="1"/>
    <col min="29" max="16384" width="9" style="9"/>
  </cols>
  <sheetData>
    <row r="1" spans="1:28" s="2" customFormat="1" ht="14.25" customHeight="1" thickBot="1">
      <c r="A1" s="145" t="s">
        <v>16</v>
      </c>
      <c r="B1" s="146"/>
      <c r="C1" s="147"/>
      <c r="D1" s="152"/>
      <c r="E1" s="153"/>
      <c r="F1" s="153"/>
      <c r="G1" s="153"/>
      <c r="H1" s="153"/>
      <c r="I1" s="153"/>
      <c r="J1" s="153"/>
      <c r="K1" s="153"/>
      <c r="L1" s="153"/>
      <c r="M1" s="154"/>
      <c r="N1" s="90"/>
      <c r="O1" s="90"/>
      <c r="P1" s="80"/>
      <c r="Q1" s="80"/>
      <c r="R1" s="81"/>
      <c r="S1" s="73"/>
      <c r="T1" s="73"/>
      <c r="U1" s="41"/>
      <c r="V1" s="41"/>
      <c r="W1" s="41"/>
      <c r="X1" s="41"/>
      <c r="Y1" s="41"/>
      <c r="Z1" s="41"/>
      <c r="AA1" s="41"/>
      <c r="AB1" s="41"/>
    </row>
    <row r="2" spans="1:28" s="2" customFormat="1" ht="14.25" customHeight="1">
      <c r="A2" s="78"/>
      <c r="B2" s="78"/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90"/>
      <c r="O2" s="90"/>
      <c r="P2" s="42"/>
      <c r="Q2" s="41" t="s">
        <v>17</v>
      </c>
      <c r="R2" s="42"/>
      <c r="S2" s="42"/>
      <c r="T2" s="42"/>
      <c r="U2" s="41"/>
      <c r="V2" s="41"/>
      <c r="W2" s="41"/>
      <c r="X2" s="41"/>
      <c r="Y2" s="41"/>
      <c r="Z2" s="41"/>
      <c r="AA2" s="41"/>
      <c r="AB2" s="41"/>
    </row>
    <row r="3" spans="1:28" s="3" customFormat="1" ht="14.25" thickBo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3" t="s">
        <v>18</v>
      </c>
      <c r="R3" s="41"/>
      <c r="S3" s="41"/>
      <c r="T3" s="41"/>
      <c r="U3" s="41"/>
      <c r="V3" s="41"/>
      <c r="W3" s="43"/>
      <c r="X3" s="44"/>
      <c r="Y3" s="44"/>
      <c r="Z3" s="44"/>
      <c r="AA3" s="45" t="s">
        <v>143</v>
      </c>
      <c r="AB3" s="44"/>
    </row>
    <row r="4" spans="1:28" s="4" customFormat="1" ht="13.5" customHeight="1">
      <c r="A4" s="46"/>
      <c r="B4" s="143" t="s">
        <v>32</v>
      </c>
      <c r="C4" s="148" t="s">
        <v>22</v>
      </c>
      <c r="D4" s="148" t="s">
        <v>34</v>
      </c>
      <c r="E4" s="148" t="s">
        <v>33</v>
      </c>
      <c r="F4" s="148" t="s">
        <v>41</v>
      </c>
      <c r="G4" s="150" t="s">
        <v>137</v>
      </c>
      <c r="H4" s="155" t="s">
        <v>42</v>
      </c>
      <c r="I4" s="156"/>
      <c r="J4" s="156"/>
      <c r="K4" s="156"/>
      <c r="L4" s="156"/>
      <c r="M4" s="156"/>
      <c r="N4" s="156"/>
      <c r="O4" s="157"/>
      <c r="P4" s="47" t="s">
        <v>24</v>
      </c>
      <c r="Q4" s="47" t="s">
        <v>25</v>
      </c>
      <c r="R4" s="47" t="s">
        <v>26</v>
      </c>
      <c r="S4" s="47" t="s">
        <v>27</v>
      </c>
      <c r="T4" s="47" t="s">
        <v>28</v>
      </c>
      <c r="U4" s="47" t="s">
        <v>29</v>
      </c>
      <c r="V4" s="47" t="s">
        <v>151</v>
      </c>
      <c r="W4" s="48" t="s">
        <v>43</v>
      </c>
      <c r="X4" s="47" t="s">
        <v>44</v>
      </c>
      <c r="Y4" s="47" t="s">
        <v>30</v>
      </c>
      <c r="Z4" s="49" t="s">
        <v>35</v>
      </c>
      <c r="AA4" s="141" t="s">
        <v>31</v>
      </c>
      <c r="AB4" s="141" t="s">
        <v>139</v>
      </c>
    </row>
    <row r="5" spans="1:28" s="5" customFormat="1" ht="14.25" thickBot="1">
      <c r="A5" s="50" t="s">
        <v>45</v>
      </c>
      <c r="B5" s="144"/>
      <c r="C5" s="149"/>
      <c r="D5" s="149"/>
      <c r="E5" s="149" t="s">
        <v>23</v>
      </c>
      <c r="F5" s="149" t="s">
        <v>23</v>
      </c>
      <c r="G5" s="151"/>
      <c r="H5" s="51">
        <v>1</v>
      </c>
      <c r="I5" s="52">
        <v>2</v>
      </c>
      <c r="J5" s="52">
        <v>3</v>
      </c>
      <c r="K5" s="52">
        <v>4</v>
      </c>
      <c r="L5" s="52">
        <v>5</v>
      </c>
      <c r="M5" s="52">
        <v>6</v>
      </c>
      <c r="N5" s="52">
        <v>7</v>
      </c>
      <c r="O5" s="52">
        <v>8</v>
      </c>
      <c r="P5" s="52" t="s">
        <v>36</v>
      </c>
      <c r="Q5" s="52" t="s">
        <v>37</v>
      </c>
      <c r="R5" s="52" t="s">
        <v>37</v>
      </c>
      <c r="S5" s="52" t="s">
        <v>19</v>
      </c>
      <c r="T5" s="52" t="s">
        <v>36</v>
      </c>
      <c r="U5" s="52" t="s">
        <v>20</v>
      </c>
      <c r="V5" s="52" t="s">
        <v>152</v>
      </c>
      <c r="W5" s="52" t="s">
        <v>19</v>
      </c>
      <c r="X5" s="52" t="s">
        <v>21</v>
      </c>
      <c r="Y5" s="52" t="s">
        <v>36</v>
      </c>
      <c r="Z5" s="53" t="s">
        <v>40</v>
      </c>
      <c r="AA5" s="142"/>
      <c r="AB5" s="142"/>
    </row>
    <row r="6" spans="1:28">
      <c r="A6" s="54">
        <v>1</v>
      </c>
      <c r="B6" s="82">
        <f>データ入力!B6</f>
        <v>0</v>
      </c>
      <c r="C6" s="83">
        <f>データ入力!C6</f>
        <v>0</v>
      </c>
      <c r="D6" s="83">
        <f>データ入力!D6</f>
        <v>0</v>
      </c>
      <c r="E6" s="83">
        <f>データ入力!E6</f>
        <v>0</v>
      </c>
      <c r="F6" s="38">
        <f>データ入力!F6</f>
        <v>0</v>
      </c>
      <c r="G6" s="89">
        <f>データ入力!G6</f>
        <v>0</v>
      </c>
      <c r="H6" s="85">
        <f>データ入力!H6</f>
        <v>0</v>
      </c>
      <c r="I6" s="86">
        <f>データ入力!I6</f>
        <v>0</v>
      </c>
      <c r="J6" s="86">
        <f>データ入力!J6</f>
        <v>0</v>
      </c>
      <c r="K6" s="86">
        <f>データ入力!K6</f>
        <v>0</v>
      </c>
      <c r="L6" s="86">
        <f>データ入力!L6</f>
        <v>0</v>
      </c>
      <c r="M6" s="86">
        <f>データ入力!M6</f>
        <v>0</v>
      </c>
      <c r="N6" s="86">
        <f>データ入力!N6</f>
        <v>0</v>
      </c>
      <c r="O6" s="86">
        <f>データ入力!O6</f>
        <v>0</v>
      </c>
      <c r="P6" s="87">
        <f>データ入力!P6</f>
        <v>0</v>
      </c>
      <c r="Q6" s="87">
        <f>データ入力!Q6</f>
        <v>0</v>
      </c>
      <c r="R6" s="125">
        <f ca="1">IF(ISBLANK(データ入力!R6),0,VLOOKUP(データ入力!R6,INDIRECT(VLOOKUP($E6&amp;R$4,得点表!$X$21:$AC$38,5,FALSE)),VLOOKUP($E6&amp;R$4,得点表!$X$21:$AC$38,6,FALSE),TRUE))</f>
        <v>0</v>
      </c>
      <c r="S6" s="125">
        <f ca="1">IF(ISBLANK(データ入力!S6),0,VLOOKUP(データ入力!S6,INDIRECT(VLOOKUP($E6&amp;S$4,得点表!$X$21:$AC$38,5,FALSE)),VLOOKUP($E6&amp;S$4,得点表!$X$21:$AC$38,6,FALSE),TRUE))</f>
        <v>0</v>
      </c>
      <c r="T6" s="125">
        <f ca="1">IF(ISBLANK(データ入力!T6),0,VLOOKUP(データ入力!T6,INDIRECT(VLOOKUP($E6&amp;T$4,得点表!$X$21:$AC$38,5,FALSE)),VLOOKUP($E6&amp;T$4,得点表!$X$21:$AC$38,6,FALSE),TRUE))</f>
        <v>0</v>
      </c>
      <c r="U6" s="125">
        <f ca="1">IF(ISBLANK(データ入力!U6),0,VLOOKUP(データ入力!U6,INDIRECT(VLOOKUP($E6&amp;U$4,得点表!$X$21:$AC$38,5,FALSE)),VLOOKUP($E6&amp;U$4,得点表!$X$21:$AC$38,6,FALSE),TRUE))</f>
        <v>0</v>
      </c>
      <c r="V6" s="125">
        <f ca="1">IF(ISBLANK(データ入力!V6),0,VLOOKUP(データ入力!V6*-1,INDIRECT(VLOOKUP($E6&amp;V$4,得点表!$X$21:$AC$38,5,FALSE)),VLOOKUP($E6&amp;V$4,得点表!$X$21:$AC$38,6,FALSE),TRUE))</f>
        <v>0</v>
      </c>
      <c r="W6" s="125">
        <f ca="1">IF(ISBLANK(データ入力!W6),0,VLOOKUP(データ入力!W6,INDIRECT(VLOOKUP($E6&amp;W$4,得点表!$X$21:$AC$38,5,FALSE)),VLOOKUP($E6&amp;W$4,得点表!$X$21:$AC$38,6,FALSE),TRUE))</f>
        <v>0</v>
      </c>
      <c r="X6" s="125">
        <f ca="1">IF(ISBLANK(データ入力!X6),0,VLOOKUP(データ入力!X6*-1,INDIRECT(VLOOKUP($E6&amp;X$4,得点表!$X$21:$AC$38,5,FALSE)),VLOOKUP($E6&amp;X$4,得点表!$X$21:$AC$38,6,FALSE),TRUE))</f>
        <v>0</v>
      </c>
      <c r="Y6" s="125">
        <f ca="1">IF(ISBLANK(データ入力!Y6),0,VLOOKUP(データ入力!Y6,INDIRECT(VLOOKUP($E6&amp;Y$4,得点表!$X$21:$AC$38,5,FALSE)),VLOOKUP($E6&amp;Y$4,得点表!$X$21:$AC$38,6,FALSE),TRUE))</f>
        <v>0</v>
      </c>
      <c r="Z6" s="126">
        <f ca="1">IF(ISBLANK(データ入力!Z6),0,VLOOKUP(データ入力!Z6,INDIRECT(VLOOKUP($E6&amp;Z$4,得点表!$X$21:$AC$38,5,FALSE)),VLOOKUP($E6&amp;Z$4,得点表!$X$21:$AC$38,6,FALSE),TRUE))</f>
        <v>0</v>
      </c>
      <c r="AA6" s="118">
        <f ca="1">IF(COUNTIF(R6:Z6,"&gt;0")&gt;=8,SUM(R6:U6,MAX(V6:W6),X6:Z6),0)</f>
        <v>0</v>
      </c>
      <c r="AB6" s="117">
        <f ca="1">IF($AA6=0,0,VLOOKUP($AA6,INDIRECT(VLOOKUP($F6,得点表!$L$41:$Q$48,5,FALSE)),VLOOKUP($F6,得点表!$L$41:$Q$48,6,FALSE),TRUE))</f>
        <v>0</v>
      </c>
    </row>
    <row r="7" spans="1:28">
      <c r="A7" s="54">
        <v>2</v>
      </c>
      <c r="B7" s="82">
        <f>データ入力!B7</f>
        <v>0</v>
      </c>
      <c r="C7" s="83">
        <f>データ入力!C7</f>
        <v>0</v>
      </c>
      <c r="D7" s="83">
        <f>データ入力!D7</f>
        <v>0</v>
      </c>
      <c r="E7" s="83">
        <f>データ入力!E7</f>
        <v>0</v>
      </c>
      <c r="F7" s="38">
        <f>データ入力!F7</f>
        <v>0</v>
      </c>
      <c r="G7" s="89">
        <f>データ入力!G7</f>
        <v>0</v>
      </c>
      <c r="H7" s="85">
        <f>データ入力!H7</f>
        <v>0</v>
      </c>
      <c r="I7" s="86">
        <f>データ入力!I7</f>
        <v>0</v>
      </c>
      <c r="J7" s="86">
        <f>データ入力!J7</f>
        <v>0</v>
      </c>
      <c r="K7" s="86">
        <f>データ入力!K7</f>
        <v>0</v>
      </c>
      <c r="L7" s="86">
        <f>データ入力!L7</f>
        <v>0</v>
      </c>
      <c r="M7" s="86">
        <f>データ入力!M7</f>
        <v>0</v>
      </c>
      <c r="N7" s="86">
        <f>データ入力!N7</f>
        <v>0</v>
      </c>
      <c r="O7" s="86">
        <f>データ入力!O7</f>
        <v>0</v>
      </c>
      <c r="P7" s="87">
        <f>データ入力!P7</f>
        <v>0</v>
      </c>
      <c r="Q7" s="87">
        <f>データ入力!Q7</f>
        <v>0</v>
      </c>
      <c r="R7" s="88">
        <f ca="1">IF(ISBLANK(データ入力!R7),0,VLOOKUP(データ入力!R7,INDIRECT(VLOOKUP($E7&amp;R$4,得点表!$X$21:$AC$38,5,FALSE)),VLOOKUP($E7&amp;R$4,得点表!$X$21:$AC$38,6,FALSE),TRUE))</f>
        <v>0</v>
      </c>
      <c r="S7" s="88">
        <f ca="1">IF(ISBLANK(データ入力!S7),0,VLOOKUP(データ入力!S7,INDIRECT(VLOOKUP($E7&amp;S$4,得点表!$X$21:$AC$38,5,FALSE)),VLOOKUP($E7&amp;S$4,得点表!$X$21:$AC$38,6,FALSE),TRUE))</f>
        <v>0</v>
      </c>
      <c r="T7" s="88">
        <f ca="1">IF(ISBLANK(データ入力!T7),0,VLOOKUP(データ入力!T7,INDIRECT(VLOOKUP($E7&amp;T$4,得点表!$X$21:$AC$38,5,FALSE)),VLOOKUP($E7&amp;T$4,得点表!$X$21:$AC$38,6,FALSE),TRUE))</f>
        <v>0</v>
      </c>
      <c r="U7" s="88">
        <f ca="1">IF(ISBLANK(データ入力!U7),0,VLOOKUP(データ入力!U7,INDIRECT(VLOOKUP($E7&amp;U$4,得点表!$X$21:$AC$38,5,FALSE)),VLOOKUP($E7&amp;U$4,得点表!$X$21:$AC$38,6,FALSE),TRUE))</f>
        <v>0</v>
      </c>
      <c r="V7" s="88">
        <f ca="1">IF(ISBLANK(データ入力!V7),0,VLOOKUP(データ入力!V7*-1,INDIRECT(VLOOKUP($E7&amp;V$4,得点表!$X$21:$AC$38,5,FALSE)),VLOOKUP($E7&amp;V$4,得点表!$X$21:$AC$38,6,FALSE),TRUE))</f>
        <v>0</v>
      </c>
      <c r="W7" s="88">
        <f ca="1">IF(ISBLANK(データ入力!W7),0,VLOOKUP(データ入力!W7,INDIRECT(VLOOKUP($E7&amp;W$4,得点表!$X$21:$AC$38,5,FALSE)),VLOOKUP($E7&amp;W$4,得点表!$X$21:$AC$38,6,FALSE),TRUE))</f>
        <v>0</v>
      </c>
      <c r="X7" s="88">
        <f ca="1">IF(ISBLANK(データ入力!X7),0,VLOOKUP(データ入力!X7*-1,INDIRECT(VLOOKUP($E7&amp;X$4,得点表!$X$21:$AC$38,5,FALSE)),VLOOKUP($E7&amp;X$4,得点表!$X$21:$AC$38,6,FALSE),TRUE))</f>
        <v>0</v>
      </c>
      <c r="Y7" s="88">
        <f ca="1">IF(ISBLANK(データ入力!Y7),0,VLOOKUP(データ入力!Y7,INDIRECT(VLOOKUP($E7&amp;Y$4,得点表!$X$21:$AC$38,5,FALSE)),VLOOKUP($E7&amp;Y$4,得点表!$X$21:$AC$38,6,FALSE),TRUE))</f>
        <v>0</v>
      </c>
      <c r="Z7" s="84">
        <f ca="1">IF(ISBLANK(データ入力!Z7),0,VLOOKUP(データ入力!Z7,INDIRECT(VLOOKUP($E7&amp;Z$4,得点表!$X$21:$AC$38,5,FALSE)),VLOOKUP($E7&amp;Z$4,得点表!$X$21:$AC$38,6,FALSE),TRUE))</f>
        <v>0</v>
      </c>
      <c r="AA7" s="84">
        <f t="shared" ref="AA7:AA70" ca="1" si="0">IF(COUNTIF(R7:Z7,"&gt;0")&gt;=8,SUM(R7:U7,MAX(V7:W7),X7:Z7),0)</f>
        <v>0</v>
      </c>
      <c r="AB7" s="117">
        <f ca="1">IF($AA7=0,0,VLOOKUP($AA7,INDIRECT(VLOOKUP($F7,得点表!$L$41:$Q$48,5,FALSE)),VLOOKUP($F7,得点表!$L$41:$Q$48,6,FALSE),TRUE))</f>
        <v>0</v>
      </c>
    </row>
    <row r="8" spans="1:28">
      <c r="A8" s="54">
        <v>3</v>
      </c>
      <c r="B8" s="82">
        <f>データ入力!B8</f>
        <v>0</v>
      </c>
      <c r="C8" s="83">
        <f>データ入力!C8</f>
        <v>0</v>
      </c>
      <c r="D8" s="83">
        <f>データ入力!D8</f>
        <v>0</v>
      </c>
      <c r="E8" s="83">
        <f>データ入力!E8</f>
        <v>0</v>
      </c>
      <c r="F8" s="38">
        <f>データ入力!F8</f>
        <v>0</v>
      </c>
      <c r="G8" s="84">
        <f>データ入力!G8</f>
        <v>0</v>
      </c>
      <c r="H8" s="85">
        <f>データ入力!H8</f>
        <v>0</v>
      </c>
      <c r="I8" s="86">
        <f>データ入力!I8</f>
        <v>0</v>
      </c>
      <c r="J8" s="86">
        <f>データ入力!J8</f>
        <v>0</v>
      </c>
      <c r="K8" s="86">
        <f>データ入力!K8</f>
        <v>0</v>
      </c>
      <c r="L8" s="86">
        <f>データ入力!L8</f>
        <v>0</v>
      </c>
      <c r="M8" s="86">
        <f>データ入力!M8</f>
        <v>0</v>
      </c>
      <c r="N8" s="86">
        <f>データ入力!N8</f>
        <v>0</v>
      </c>
      <c r="O8" s="86">
        <f>データ入力!O8</f>
        <v>0</v>
      </c>
      <c r="P8" s="87">
        <f>データ入力!P8</f>
        <v>0</v>
      </c>
      <c r="Q8" s="87">
        <f>データ入力!Q8</f>
        <v>0</v>
      </c>
      <c r="R8" s="88">
        <f ca="1">IF(ISBLANK(データ入力!R8),0,VLOOKUP(データ入力!R8,INDIRECT(VLOOKUP($E8&amp;R$4,得点表!$X$21:$AC$38,5,FALSE)),VLOOKUP($E8&amp;R$4,得点表!$X$21:$AC$38,6,FALSE),TRUE))</f>
        <v>0</v>
      </c>
      <c r="S8" s="88">
        <f ca="1">IF(ISBLANK(データ入力!S8),0,VLOOKUP(データ入力!S8,INDIRECT(VLOOKUP($E8&amp;S$4,得点表!$X$21:$AC$38,5,FALSE)),VLOOKUP($E8&amp;S$4,得点表!$X$21:$AC$38,6,FALSE),TRUE))</f>
        <v>0</v>
      </c>
      <c r="T8" s="88">
        <f ca="1">IF(ISBLANK(データ入力!T8),0,VLOOKUP(データ入力!T8,INDIRECT(VLOOKUP($E8&amp;T$4,得点表!$X$21:$AC$38,5,FALSE)),VLOOKUP($E8&amp;T$4,得点表!$X$21:$AC$38,6,FALSE),TRUE))</f>
        <v>0</v>
      </c>
      <c r="U8" s="88">
        <f ca="1">IF(ISBLANK(データ入力!U8),0,VLOOKUP(データ入力!U8,INDIRECT(VLOOKUP($E8&amp;U$4,得点表!$X$21:$AC$38,5,FALSE)),VLOOKUP($E8&amp;U$4,得点表!$X$21:$AC$38,6,FALSE),TRUE))</f>
        <v>0</v>
      </c>
      <c r="V8" s="88">
        <f ca="1">IF(ISBLANK(データ入力!V8),0,VLOOKUP(データ入力!V8*-1,INDIRECT(VLOOKUP($E8&amp;V$4,得点表!$X$21:$AC$38,5,FALSE)),VLOOKUP($E8&amp;V$4,得点表!$X$21:$AC$38,6,FALSE),TRUE))</f>
        <v>0</v>
      </c>
      <c r="W8" s="88">
        <f ca="1">IF(ISBLANK(データ入力!W8),0,VLOOKUP(データ入力!W8,INDIRECT(VLOOKUP($E8&amp;W$4,得点表!$X$21:$AC$38,5,FALSE)),VLOOKUP($E8&amp;W$4,得点表!$X$21:$AC$38,6,FALSE),TRUE))</f>
        <v>0</v>
      </c>
      <c r="X8" s="88">
        <f ca="1">IF(ISBLANK(データ入力!X8),0,VLOOKUP(データ入力!X8*-1,INDIRECT(VLOOKUP($E8&amp;X$4,得点表!$X$21:$AC$38,5,FALSE)),VLOOKUP($E8&amp;X$4,得点表!$X$21:$AC$38,6,FALSE),TRUE))</f>
        <v>0</v>
      </c>
      <c r="Y8" s="88">
        <f ca="1">IF(ISBLANK(データ入力!Y8),0,VLOOKUP(データ入力!Y8,INDIRECT(VLOOKUP($E8&amp;Y$4,得点表!$X$21:$AC$38,5,FALSE)),VLOOKUP($E8&amp;Y$4,得点表!$X$21:$AC$38,6,FALSE),TRUE))</f>
        <v>0</v>
      </c>
      <c r="Z8" s="84">
        <f ca="1">IF(ISBLANK(データ入力!Z8),0,VLOOKUP(データ入力!Z8,INDIRECT(VLOOKUP($E8&amp;Z$4,得点表!$X$21:$AC$38,5,FALSE)),VLOOKUP($E8&amp;Z$4,得点表!$X$21:$AC$38,6,FALSE),TRUE))</f>
        <v>0</v>
      </c>
      <c r="AA8" s="84">
        <f t="shared" ca="1" si="0"/>
        <v>0</v>
      </c>
      <c r="AB8" s="117">
        <f ca="1">IF($AA8=0,0,VLOOKUP($AA8,INDIRECT(VLOOKUP($F8,得点表!$L$41:$Q$48,5,FALSE)),VLOOKUP($F8,得点表!$L$41:$Q$48,6,FALSE),TRUE))</f>
        <v>0</v>
      </c>
    </row>
    <row r="9" spans="1:28">
      <c r="A9" s="54">
        <v>4</v>
      </c>
      <c r="B9" s="82">
        <f>データ入力!B9</f>
        <v>0</v>
      </c>
      <c r="C9" s="83">
        <f>データ入力!C9</f>
        <v>0</v>
      </c>
      <c r="D9" s="83">
        <f>データ入力!D9</f>
        <v>0</v>
      </c>
      <c r="E9" s="83">
        <f>データ入力!E9</f>
        <v>0</v>
      </c>
      <c r="F9" s="38">
        <f>データ入力!F9</f>
        <v>0</v>
      </c>
      <c r="G9" s="84">
        <f>データ入力!G9</f>
        <v>0</v>
      </c>
      <c r="H9" s="85">
        <f>データ入力!H9</f>
        <v>0</v>
      </c>
      <c r="I9" s="86">
        <f>データ入力!I9</f>
        <v>0</v>
      </c>
      <c r="J9" s="86">
        <f>データ入力!J9</f>
        <v>0</v>
      </c>
      <c r="K9" s="86">
        <f>データ入力!K9</f>
        <v>0</v>
      </c>
      <c r="L9" s="86">
        <f>データ入力!L9</f>
        <v>0</v>
      </c>
      <c r="M9" s="86">
        <f>データ入力!M9</f>
        <v>0</v>
      </c>
      <c r="N9" s="86">
        <f>データ入力!N9</f>
        <v>0</v>
      </c>
      <c r="O9" s="86">
        <f>データ入力!O9</f>
        <v>0</v>
      </c>
      <c r="P9" s="87">
        <f>データ入力!P9</f>
        <v>0</v>
      </c>
      <c r="Q9" s="87">
        <f>データ入力!Q9</f>
        <v>0</v>
      </c>
      <c r="R9" s="88">
        <f ca="1">IF(ISBLANK(データ入力!R9),0,VLOOKUP(データ入力!R9,INDIRECT(VLOOKUP($E9&amp;R$4,得点表!$X$21:$AC$38,5,FALSE)),VLOOKUP($E9&amp;R$4,得点表!$X$21:$AC$38,6,FALSE),TRUE))</f>
        <v>0</v>
      </c>
      <c r="S9" s="88">
        <f ca="1">IF(ISBLANK(データ入力!S9),0,VLOOKUP(データ入力!S9,INDIRECT(VLOOKUP($E9&amp;S$4,得点表!$X$21:$AC$38,5,FALSE)),VLOOKUP($E9&amp;S$4,得点表!$X$21:$AC$38,6,FALSE),TRUE))</f>
        <v>0</v>
      </c>
      <c r="T9" s="88">
        <f ca="1">IF(ISBLANK(データ入力!T9),0,VLOOKUP(データ入力!T9,INDIRECT(VLOOKUP($E9&amp;T$4,得点表!$X$21:$AC$38,5,FALSE)),VLOOKUP($E9&amp;T$4,得点表!$X$21:$AC$38,6,FALSE),TRUE))</f>
        <v>0</v>
      </c>
      <c r="U9" s="88">
        <f ca="1">IF(ISBLANK(データ入力!U9),0,VLOOKUP(データ入力!U9,INDIRECT(VLOOKUP($E9&amp;U$4,得点表!$X$21:$AC$38,5,FALSE)),VLOOKUP($E9&amp;U$4,得点表!$X$21:$AC$38,6,FALSE),TRUE))</f>
        <v>0</v>
      </c>
      <c r="V9" s="88">
        <f ca="1">IF(ISBLANK(データ入力!V9),0,VLOOKUP(データ入力!V9*-1,INDIRECT(VLOOKUP($E9&amp;V$4,得点表!$X$21:$AC$38,5,FALSE)),VLOOKUP($E9&amp;V$4,得点表!$X$21:$AC$38,6,FALSE),TRUE))</f>
        <v>0</v>
      </c>
      <c r="W9" s="88">
        <f ca="1">IF(ISBLANK(データ入力!W9),0,VLOOKUP(データ入力!W9,INDIRECT(VLOOKUP($E9&amp;W$4,得点表!$X$21:$AC$38,5,FALSE)),VLOOKUP($E9&amp;W$4,得点表!$X$21:$AC$38,6,FALSE),TRUE))</f>
        <v>0</v>
      </c>
      <c r="X9" s="88">
        <f ca="1">IF(ISBLANK(データ入力!X9),0,VLOOKUP(データ入力!X9*-1,INDIRECT(VLOOKUP($E9&amp;X$4,得点表!$X$21:$AC$38,5,FALSE)),VLOOKUP($E9&amp;X$4,得点表!$X$21:$AC$38,6,FALSE),TRUE))</f>
        <v>0</v>
      </c>
      <c r="Y9" s="88">
        <f ca="1">IF(ISBLANK(データ入力!Y9),0,VLOOKUP(データ入力!Y9,INDIRECT(VLOOKUP($E9&amp;Y$4,得点表!$X$21:$AC$38,5,FALSE)),VLOOKUP($E9&amp;Y$4,得点表!$X$21:$AC$38,6,FALSE),TRUE))</f>
        <v>0</v>
      </c>
      <c r="Z9" s="84">
        <f ca="1">IF(ISBLANK(データ入力!Z9),0,VLOOKUP(データ入力!Z9,INDIRECT(VLOOKUP($E9&amp;Z$4,得点表!$X$21:$AC$38,5,FALSE)),VLOOKUP($E9&amp;Z$4,得点表!$X$21:$AC$38,6,FALSE),TRUE))</f>
        <v>0</v>
      </c>
      <c r="AA9" s="84">
        <f t="shared" ca="1" si="0"/>
        <v>0</v>
      </c>
      <c r="AB9" s="117">
        <f ca="1">IF($AA9=0,0,VLOOKUP($AA9,INDIRECT(VLOOKUP($F9,得点表!$L$41:$Q$48,5,FALSE)),VLOOKUP($F9,得点表!$L$41:$Q$48,6,FALSE),TRUE))</f>
        <v>0</v>
      </c>
    </row>
    <row r="10" spans="1:28">
      <c r="A10" s="54">
        <v>5</v>
      </c>
      <c r="B10" s="82">
        <f>データ入力!B10</f>
        <v>0</v>
      </c>
      <c r="C10" s="83">
        <f>データ入力!C10</f>
        <v>0</v>
      </c>
      <c r="D10" s="83">
        <f>データ入力!D10</f>
        <v>0</v>
      </c>
      <c r="E10" s="83">
        <f>データ入力!E10</f>
        <v>0</v>
      </c>
      <c r="F10" s="38">
        <f>データ入力!F10</f>
        <v>0</v>
      </c>
      <c r="G10" s="84">
        <f>データ入力!G10</f>
        <v>0</v>
      </c>
      <c r="H10" s="85">
        <f>データ入力!H10</f>
        <v>0</v>
      </c>
      <c r="I10" s="86">
        <f>データ入力!I10</f>
        <v>0</v>
      </c>
      <c r="J10" s="86">
        <f>データ入力!J10</f>
        <v>0</v>
      </c>
      <c r="K10" s="86">
        <f>データ入力!K10</f>
        <v>0</v>
      </c>
      <c r="L10" s="86">
        <f>データ入力!L10</f>
        <v>0</v>
      </c>
      <c r="M10" s="86">
        <f>データ入力!M10</f>
        <v>0</v>
      </c>
      <c r="N10" s="86">
        <f>データ入力!N10</f>
        <v>0</v>
      </c>
      <c r="O10" s="86">
        <f>データ入力!O10</f>
        <v>0</v>
      </c>
      <c r="P10" s="87">
        <f>データ入力!P10</f>
        <v>0</v>
      </c>
      <c r="Q10" s="87">
        <f>データ入力!Q10</f>
        <v>0</v>
      </c>
      <c r="R10" s="88">
        <f ca="1">IF(ISBLANK(データ入力!R10),0,VLOOKUP(データ入力!R10,INDIRECT(VLOOKUP($E10&amp;R$4,得点表!$X$21:$AC$38,5,FALSE)),VLOOKUP($E10&amp;R$4,得点表!$X$21:$AC$38,6,FALSE),TRUE))</f>
        <v>0</v>
      </c>
      <c r="S10" s="88">
        <f ca="1">IF(ISBLANK(データ入力!S10),0,VLOOKUP(データ入力!S10,INDIRECT(VLOOKUP($E10&amp;S$4,得点表!$X$21:$AC$38,5,FALSE)),VLOOKUP($E10&amp;S$4,得点表!$X$21:$AC$38,6,FALSE),TRUE))</f>
        <v>0</v>
      </c>
      <c r="T10" s="88">
        <f ca="1">IF(ISBLANK(データ入力!T10),0,VLOOKUP(データ入力!T10,INDIRECT(VLOOKUP($E10&amp;T$4,得点表!$X$21:$AC$38,5,FALSE)),VLOOKUP($E10&amp;T$4,得点表!$X$21:$AC$38,6,FALSE),TRUE))</f>
        <v>0</v>
      </c>
      <c r="U10" s="88">
        <f ca="1">IF(ISBLANK(データ入力!U10),0,VLOOKUP(データ入力!U10,INDIRECT(VLOOKUP($E10&amp;U$4,得点表!$X$21:$AC$38,5,FALSE)),VLOOKUP($E10&amp;U$4,得点表!$X$21:$AC$38,6,FALSE),TRUE))</f>
        <v>0</v>
      </c>
      <c r="V10" s="88">
        <f ca="1">IF(ISBLANK(データ入力!V10),0,VLOOKUP(データ入力!V10*-1,INDIRECT(VLOOKUP($E10&amp;V$4,得点表!$X$21:$AC$38,5,FALSE)),VLOOKUP($E10&amp;V$4,得点表!$X$21:$AC$38,6,FALSE),TRUE))</f>
        <v>0</v>
      </c>
      <c r="W10" s="88">
        <f ca="1">IF(ISBLANK(データ入力!W10),0,VLOOKUP(データ入力!W10,INDIRECT(VLOOKUP($E10&amp;W$4,得点表!$X$21:$AC$38,5,FALSE)),VLOOKUP($E10&amp;W$4,得点表!$X$21:$AC$38,6,FALSE),TRUE))</f>
        <v>0</v>
      </c>
      <c r="X10" s="88">
        <f ca="1">IF(ISBLANK(データ入力!X10),0,VLOOKUP(データ入力!X10*-1,INDIRECT(VLOOKUP($E10&amp;X$4,得点表!$X$21:$AC$38,5,FALSE)),VLOOKUP($E10&amp;X$4,得点表!$X$21:$AC$38,6,FALSE),TRUE))</f>
        <v>0</v>
      </c>
      <c r="Y10" s="88">
        <f ca="1">IF(ISBLANK(データ入力!Y10),0,VLOOKUP(データ入力!Y10,INDIRECT(VLOOKUP($E10&amp;Y$4,得点表!$X$21:$AC$38,5,FALSE)),VLOOKUP($E10&amp;Y$4,得点表!$X$21:$AC$38,6,FALSE),TRUE))</f>
        <v>0</v>
      </c>
      <c r="Z10" s="84">
        <f ca="1">IF(ISBLANK(データ入力!Z10),0,VLOOKUP(データ入力!Z10,INDIRECT(VLOOKUP($E10&amp;Z$4,得点表!$X$21:$AC$38,5,FALSE)),VLOOKUP($E10&amp;Z$4,得点表!$X$21:$AC$38,6,FALSE),TRUE))</f>
        <v>0</v>
      </c>
      <c r="AA10" s="84">
        <f t="shared" ca="1" si="0"/>
        <v>0</v>
      </c>
      <c r="AB10" s="117">
        <f ca="1">IF($AA10=0,0,VLOOKUP($AA10,INDIRECT(VLOOKUP($F10,得点表!$L$41:$Q$48,5,FALSE)),VLOOKUP($F10,得点表!$L$41:$Q$48,6,FALSE),TRUE))</f>
        <v>0</v>
      </c>
    </row>
    <row r="11" spans="1:28">
      <c r="A11" s="54">
        <v>6</v>
      </c>
      <c r="B11" s="82">
        <f>データ入力!B11</f>
        <v>0</v>
      </c>
      <c r="C11" s="83">
        <f>データ入力!C11</f>
        <v>0</v>
      </c>
      <c r="D11" s="83">
        <f>データ入力!D11</f>
        <v>0</v>
      </c>
      <c r="E11" s="83">
        <f>データ入力!E11</f>
        <v>0</v>
      </c>
      <c r="F11" s="38">
        <f>データ入力!F11</f>
        <v>0</v>
      </c>
      <c r="G11" s="84">
        <f>データ入力!G11</f>
        <v>0</v>
      </c>
      <c r="H11" s="85">
        <f>データ入力!H11</f>
        <v>0</v>
      </c>
      <c r="I11" s="86">
        <f>データ入力!I11</f>
        <v>0</v>
      </c>
      <c r="J11" s="86">
        <f>データ入力!J11</f>
        <v>0</v>
      </c>
      <c r="K11" s="86">
        <f>データ入力!K11</f>
        <v>0</v>
      </c>
      <c r="L11" s="86">
        <f>データ入力!L11</f>
        <v>0</v>
      </c>
      <c r="M11" s="86">
        <f>データ入力!M11</f>
        <v>0</v>
      </c>
      <c r="N11" s="86">
        <f>データ入力!N11</f>
        <v>0</v>
      </c>
      <c r="O11" s="86">
        <f>データ入力!O11</f>
        <v>0</v>
      </c>
      <c r="P11" s="87">
        <f>データ入力!P11</f>
        <v>0</v>
      </c>
      <c r="Q11" s="87">
        <f>データ入力!Q11</f>
        <v>0</v>
      </c>
      <c r="R11" s="88">
        <f ca="1">IF(ISBLANK(データ入力!R11),0,VLOOKUP(データ入力!R11,INDIRECT(VLOOKUP($E11&amp;R$4,得点表!$X$21:$AC$38,5,FALSE)),VLOOKUP($E11&amp;R$4,得点表!$X$21:$AC$38,6,FALSE),TRUE))</f>
        <v>0</v>
      </c>
      <c r="S11" s="88">
        <f ca="1">IF(ISBLANK(データ入力!S11),0,VLOOKUP(データ入力!S11,INDIRECT(VLOOKUP($E11&amp;S$4,得点表!$X$21:$AC$38,5,FALSE)),VLOOKUP($E11&amp;S$4,得点表!$X$21:$AC$38,6,FALSE),TRUE))</f>
        <v>0</v>
      </c>
      <c r="T11" s="88">
        <f ca="1">IF(ISBLANK(データ入力!T11),0,VLOOKUP(データ入力!T11,INDIRECT(VLOOKUP($E11&amp;T$4,得点表!$X$21:$AC$38,5,FALSE)),VLOOKUP($E11&amp;T$4,得点表!$X$21:$AC$38,6,FALSE),TRUE))</f>
        <v>0</v>
      </c>
      <c r="U11" s="88">
        <f ca="1">IF(ISBLANK(データ入力!U11),0,VLOOKUP(データ入力!U11,INDIRECT(VLOOKUP($E11&amp;U$4,得点表!$X$21:$AC$38,5,FALSE)),VLOOKUP($E11&amp;U$4,得点表!$X$21:$AC$38,6,FALSE),TRUE))</f>
        <v>0</v>
      </c>
      <c r="V11" s="88">
        <f ca="1">IF(ISBLANK(データ入力!V11),0,VLOOKUP(データ入力!V11*-1,INDIRECT(VLOOKUP($E11&amp;V$4,得点表!$X$21:$AC$38,5,FALSE)),VLOOKUP($E11&amp;V$4,得点表!$X$21:$AC$38,6,FALSE),TRUE))</f>
        <v>0</v>
      </c>
      <c r="W11" s="88">
        <f ca="1">IF(ISBLANK(データ入力!W11),0,VLOOKUP(データ入力!W11,INDIRECT(VLOOKUP($E11&amp;W$4,得点表!$X$21:$AC$38,5,FALSE)),VLOOKUP($E11&amp;W$4,得点表!$X$21:$AC$38,6,FALSE),TRUE))</f>
        <v>0</v>
      </c>
      <c r="X11" s="88">
        <f ca="1">IF(ISBLANK(データ入力!X11),0,VLOOKUP(データ入力!X11*-1,INDIRECT(VLOOKUP($E11&amp;X$4,得点表!$X$21:$AC$38,5,FALSE)),VLOOKUP($E11&amp;X$4,得点表!$X$21:$AC$38,6,FALSE),TRUE))</f>
        <v>0</v>
      </c>
      <c r="Y11" s="88">
        <f ca="1">IF(ISBLANK(データ入力!Y11),0,VLOOKUP(データ入力!Y11,INDIRECT(VLOOKUP($E11&amp;Y$4,得点表!$X$21:$AC$38,5,FALSE)),VLOOKUP($E11&amp;Y$4,得点表!$X$21:$AC$38,6,FALSE),TRUE))</f>
        <v>0</v>
      </c>
      <c r="Z11" s="84">
        <f ca="1">IF(ISBLANK(データ入力!Z11),0,VLOOKUP(データ入力!Z11,INDIRECT(VLOOKUP($E11&amp;Z$4,得点表!$X$21:$AC$38,5,FALSE)),VLOOKUP($E11&amp;Z$4,得点表!$X$21:$AC$38,6,FALSE),TRUE))</f>
        <v>0</v>
      </c>
      <c r="AA11" s="84">
        <f t="shared" ca="1" si="0"/>
        <v>0</v>
      </c>
      <c r="AB11" s="117">
        <f ca="1">IF($AA11=0,0,VLOOKUP($AA11,INDIRECT(VLOOKUP($F11,得点表!$L$41:$Q$48,5,FALSE)),VLOOKUP($F11,得点表!$L$41:$Q$48,6,FALSE),TRUE))</f>
        <v>0</v>
      </c>
    </row>
    <row r="12" spans="1:28">
      <c r="A12" s="54">
        <v>7</v>
      </c>
      <c r="B12" s="82">
        <f>データ入力!B12</f>
        <v>0</v>
      </c>
      <c r="C12" s="83">
        <f>データ入力!C12</f>
        <v>0</v>
      </c>
      <c r="D12" s="83">
        <f>データ入力!D12</f>
        <v>0</v>
      </c>
      <c r="E12" s="83">
        <f>データ入力!E12</f>
        <v>0</v>
      </c>
      <c r="F12" s="38">
        <f>データ入力!F12</f>
        <v>0</v>
      </c>
      <c r="G12" s="84">
        <f>データ入力!G12</f>
        <v>0</v>
      </c>
      <c r="H12" s="85">
        <f>データ入力!H12</f>
        <v>0</v>
      </c>
      <c r="I12" s="86">
        <f>データ入力!I12</f>
        <v>0</v>
      </c>
      <c r="J12" s="86">
        <f>データ入力!J12</f>
        <v>0</v>
      </c>
      <c r="K12" s="86">
        <f>データ入力!K12</f>
        <v>0</v>
      </c>
      <c r="L12" s="86">
        <f>データ入力!L12</f>
        <v>0</v>
      </c>
      <c r="M12" s="86">
        <f>データ入力!M12</f>
        <v>0</v>
      </c>
      <c r="N12" s="86">
        <f>データ入力!N12</f>
        <v>0</v>
      </c>
      <c r="O12" s="86">
        <f>データ入力!O12</f>
        <v>0</v>
      </c>
      <c r="P12" s="87">
        <f>データ入力!P12</f>
        <v>0</v>
      </c>
      <c r="Q12" s="87">
        <f>データ入力!Q12</f>
        <v>0</v>
      </c>
      <c r="R12" s="88">
        <f ca="1">IF(ISBLANK(データ入力!R12),0,VLOOKUP(データ入力!R12,INDIRECT(VLOOKUP($E12&amp;R$4,得点表!$X$21:$AC$38,5,FALSE)),VLOOKUP($E12&amp;R$4,得点表!$X$21:$AC$38,6,FALSE),TRUE))</f>
        <v>0</v>
      </c>
      <c r="S12" s="88">
        <f ca="1">IF(ISBLANK(データ入力!S12),0,VLOOKUP(データ入力!S12,INDIRECT(VLOOKUP($E12&amp;S$4,得点表!$X$21:$AC$38,5,FALSE)),VLOOKUP($E12&amp;S$4,得点表!$X$21:$AC$38,6,FALSE),TRUE))</f>
        <v>0</v>
      </c>
      <c r="T12" s="88">
        <f ca="1">IF(ISBLANK(データ入力!T12),0,VLOOKUP(データ入力!T12,INDIRECT(VLOOKUP($E12&amp;T$4,得点表!$X$21:$AC$38,5,FALSE)),VLOOKUP($E12&amp;T$4,得点表!$X$21:$AC$38,6,FALSE),TRUE))</f>
        <v>0</v>
      </c>
      <c r="U12" s="88">
        <f ca="1">IF(ISBLANK(データ入力!U12),0,VLOOKUP(データ入力!U12,INDIRECT(VLOOKUP($E12&amp;U$4,得点表!$X$21:$AC$38,5,FALSE)),VLOOKUP($E12&amp;U$4,得点表!$X$21:$AC$38,6,FALSE),TRUE))</f>
        <v>0</v>
      </c>
      <c r="V12" s="88">
        <f ca="1">IF(ISBLANK(データ入力!V12),0,VLOOKUP(データ入力!V12*-1,INDIRECT(VLOOKUP($E12&amp;V$4,得点表!$X$21:$AC$38,5,FALSE)),VLOOKUP($E12&amp;V$4,得点表!$X$21:$AC$38,6,FALSE),TRUE))</f>
        <v>0</v>
      </c>
      <c r="W12" s="88">
        <f ca="1">IF(ISBLANK(データ入力!W12),0,VLOOKUP(データ入力!W12,INDIRECT(VLOOKUP($E12&amp;W$4,得点表!$X$21:$AC$38,5,FALSE)),VLOOKUP($E12&amp;W$4,得点表!$X$21:$AC$38,6,FALSE),TRUE))</f>
        <v>0</v>
      </c>
      <c r="X12" s="88">
        <f ca="1">IF(ISBLANK(データ入力!X12),0,VLOOKUP(データ入力!X12*-1,INDIRECT(VLOOKUP($E12&amp;X$4,得点表!$X$21:$AC$38,5,FALSE)),VLOOKUP($E12&amp;X$4,得点表!$X$21:$AC$38,6,FALSE),TRUE))</f>
        <v>0</v>
      </c>
      <c r="Y12" s="88">
        <f ca="1">IF(ISBLANK(データ入力!Y12),0,VLOOKUP(データ入力!Y12,INDIRECT(VLOOKUP($E12&amp;Y$4,得点表!$X$21:$AC$38,5,FALSE)),VLOOKUP($E12&amp;Y$4,得点表!$X$21:$AC$38,6,FALSE),TRUE))</f>
        <v>0</v>
      </c>
      <c r="Z12" s="84">
        <f ca="1">IF(ISBLANK(データ入力!Z12),0,VLOOKUP(データ入力!Z12,INDIRECT(VLOOKUP($E12&amp;Z$4,得点表!$X$21:$AC$38,5,FALSE)),VLOOKUP($E12&amp;Z$4,得点表!$X$21:$AC$38,6,FALSE),TRUE))</f>
        <v>0</v>
      </c>
      <c r="AA12" s="84">
        <f t="shared" ca="1" si="0"/>
        <v>0</v>
      </c>
      <c r="AB12" s="117">
        <f ca="1">IF($AA12=0,0,VLOOKUP($AA12,INDIRECT(VLOOKUP($F12,得点表!$L$41:$Q$48,5,FALSE)),VLOOKUP($F12,得点表!$L$41:$Q$48,6,FALSE),TRUE))</f>
        <v>0</v>
      </c>
    </row>
    <row r="13" spans="1:28">
      <c r="A13" s="54">
        <v>8</v>
      </c>
      <c r="B13" s="82">
        <f>データ入力!B13</f>
        <v>0</v>
      </c>
      <c r="C13" s="83">
        <f>データ入力!C13</f>
        <v>0</v>
      </c>
      <c r="D13" s="83">
        <f>データ入力!D13</f>
        <v>0</v>
      </c>
      <c r="E13" s="83">
        <f>データ入力!E13</f>
        <v>0</v>
      </c>
      <c r="F13" s="38">
        <f>データ入力!F13</f>
        <v>0</v>
      </c>
      <c r="G13" s="84">
        <f>データ入力!G13</f>
        <v>0</v>
      </c>
      <c r="H13" s="85">
        <f>データ入力!H13</f>
        <v>0</v>
      </c>
      <c r="I13" s="86">
        <f>データ入力!I13</f>
        <v>0</v>
      </c>
      <c r="J13" s="86">
        <f>データ入力!J13</f>
        <v>0</v>
      </c>
      <c r="K13" s="86">
        <f>データ入力!K13</f>
        <v>0</v>
      </c>
      <c r="L13" s="86">
        <f>データ入力!L13</f>
        <v>0</v>
      </c>
      <c r="M13" s="86">
        <f>データ入力!M13</f>
        <v>0</v>
      </c>
      <c r="N13" s="86">
        <f>データ入力!N13</f>
        <v>0</v>
      </c>
      <c r="O13" s="86">
        <f>データ入力!O13</f>
        <v>0</v>
      </c>
      <c r="P13" s="87">
        <f>データ入力!P13</f>
        <v>0</v>
      </c>
      <c r="Q13" s="87">
        <f>データ入力!Q13</f>
        <v>0</v>
      </c>
      <c r="R13" s="88">
        <f ca="1">IF(ISBLANK(データ入力!R13),0,VLOOKUP(データ入力!R13,INDIRECT(VLOOKUP($E13&amp;R$4,得点表!$X$21:$AC$38,5,FALSE)),VLOOKUP($E13&amp;R$4,得点表!$X$21:$AC$38,6,FALSE),TRUE))</f>
        <v>0</v>
      </c>
      <c r="S13" s="88">
        <f ca="1">IF(ISBLANK(データ入力!S13),0,VLOOKUP(データ入力!S13,INDIRECT(VLOOKUP($E13&amp;S$4,得点表!$X$21:$AC$38,5,FALSE)),VLOOKUP($E13&amp;S$4,得点表!$X$21:$AC$38,6,FALSE),TRUE))</f>
        <v>0</v>
      </c>
      <c r="T13" s="88">
        <f ca="1">IF(ISBLANK(データ入力!T13),0,VLOOKUP(データ入力!T13,INDIRECT(VLOOKUP($E13&amp;T$4,得点表!$X$21:$AC$38,5,FALSE)),VLOOKUP($E13&amp;T$4,得点表!$X$21:$AC$38,6,FALSE),TRUE))</f>
        <v>0</v>
      </c>
      <c r="U13" s="88">
        <f ca="1">IF(ISBLANK(データ入力!U13),0,VLOOKUP(データ入力!U13,INDIRECT(VLOOKUP($E13&amp;U$4,得点表!$X$21:$AC$38,5,FALSE)),VLOOKUP($E13&amp;U$4,得点表!$X$21:$AC$38,6,FALSE),TRUE))</f>
        <v>0</v>
      </c>
      <c r="V13" s="88">
        <f ca="1">IF(ISBLANK(データ入力!V13),0,VLOOKUP(データ入力!V13*-1,INDIRECT(VLOOKUP($E13&amp;V$4,得点表!$X$21:$AC$38,5,FALSE)),VLOOKUP($E13&amp;V$4,得点表!$X$21:$AC$38,6,FALSE),TRUE))</f>
        <v>0</v>
      </c>
      <c r="W13" s="88">
        <f ca="1">IF(ISBLANK(データ入力!W13),0,VLOOKUP(データ入力!W13,INDIRECT(VLOOKUP($E13&amp;W$4,得点表!$X$21:$AC$38,5,FALSE)),VLOOKUP($E13&amp;W$4,得点表!$X$21:$AC$38,6,FALSE),TRUE))</f>
        <v>0</v>
      </c>
      <c r="X13" s="88">
        <f ca="1">IF(ISBLANK(データ入力!X13),0,VLOOKUP(データ入力!X13*-1,INDIRECT(VLOOKUP($E13&amp;X$4,得点表!$X$21:$AC$38,5,FALSE)),VLOOKUP($E13&amp;X$4,得点表!$X$21:$AC$38,6,FALSE),TRUE))</f>
        <v>0</v>
      </c>
      <c r="Y13" s="88">
        <f ca="1">IF(ISBLANK(データ入力!Y13),0,VLOOKUP(データ入力!Y13,INDIRECT(VLOOKUP($E13&amp;Y$4,得点表!$X$21:$AC$38,5,FALSE)),VLOOKUP($E13&amp;Y$4,得点表!$X$21:$AC$38,6,FALSE),TRUE))</f>
        <v>0</v>
      </c>
      <c r="Z13" s="84">
        <f ca="1">IF(ISBLANK(データ入力!Z13),0,VLOOKUP(データ入力!Z13,INDIRECT(VLOOKUP($E13&amp;Z$4,得点表!$X$21:$AC$38,5,FALSE)),VLOOKUP($E13&amp;Z$4,得点表!$X$21:$AC$38,6,FALSE),TRUE))</f>
        <v>0</v>
      </c>
      <c r="AA13" s="84">
        <f t="shared" ca="1" si="0"/>
        <v>0</v>
      </c>
      <c r="AB13" s="117">
        <f ca="1">IF($AA13=0,0,VLOOKUP($AA13,INDIRECT(VLOOKUP($F13,得点表!$L$41:$Q$48,5,FALSE)),VLOOKUP($F13,得点表!$L$41:$Q$48,6,FALSE),TRUE))</f>
        <v>0</v>
      </c>
    </row>
    <row r="14" spans="1:28">
      <c r="A14" s="54">
        <v>9</v>
      </c>
      <c r="B14" s="82">
        <f>データ入力!B14</f>
        <v>0</v>
      </c>
      <c r="C14" s="83">
        <f>データ入力!C14</f>
        <v>0</v>
      </c>
      <c r="D14" s="83">
        <f>データ入力!D14</f>
        <v>0</v>
      </c>
      <c r="E14" s="83">
        <f>データ入力!E14</f>
        <v>0</v>
      </c>
      <c r="F14" s="38">
        <f>データ入力!F14</f>
        <v>0</v>
      </c>
      <c r="G14" s="84">
        <f>データ入力!G14</f>
        <v>0</v>
      </c>
      <c r="H14" s="85">
        <f>データ入力!H14</f>
        <v>0</v>
      </c>
      <c r="I14" s="86">
        <f>データ入力!I14</f>
        <v>0</v>
      </c>
      <c r="J14" s="86">
        <f>データ入力!J14</f>
        <v>0</v>
      </c>
      <c r="K14" s="86">
        <f>データ入力!K14</f>
        <v>0</v>
      </c>
      <c r="L14" s="86">
        <f>データ入力!L14</f>
        <v>0</v>
      </c>
      <c r="M14" s="86">
        <f>データ入力!M14</f>
        <v>0</v>
      </c>
      <c r="N14" s="86">
        <f>データ入力!N14</f>
        <v>0</v>
      </c>
      <c r="O14" s="86">
        <f>データ入力!O14</f>
        <v>0</v>
      </c>
      <c r="P14" s="87">
        <f>データ入力!P14</f>
        <v>0</v>
      </c>
      <c r="Q14" s="87">
        <f>データ入力!Q14</f>
        <v>0</v>
      </c>
      <c r="R14" s="88">
        <f ca="1">IF(ISBLANK(データ入力!R14),0,VLOOKUP(データ入力!R14,INDIRECT(VLOOKUP($E14&amp;R$4,得点表!$X$21:$AC$38,5,FALSE)),VLOOKUP($E14&amp;R$4,得点表!$X$21:$AC$38,6,FALSE),TRUE))</f>
        <v>0</v>
      </c>
      <c r="S14" s="88">
        <f ca="1">IF(ISBLANK(データ入力!S14),0,VLOOKUP(データ入力!S14,INDIRECT(VLOOKUP($E14&amp;S$4,得点表!$X$21:$AC$38,5,FALSE)),VLOOKUP($E14&amp;S$4,得点表!$X$21:$AC$38,6,FALSE),TRUE))</f>
        <v>0</v>
      </c>
      <c r="T14" s="88">
        <f ca="1">IF(ISBLANK(データ入力!T14),0,VLOOKUP(データ入力!T14,INDIRECT(VLOOKUP($E14&amp;T$4,得点表!$X$21:$AC$38,5,FALSE)),VLOOKUP($E14&amp;T$4,得点表!$X$21:$AC$38,6,FALSE),TRUE))</f>
        <v>0</v>
      </c>
      <c r="U14" s="88">
        <f ca="1">IF(ISBLANK(データ入力!U14),0,VLOOKUP(データ入力!U14,INDIRECT(VLOOKUP($E14&amp;U$4,得点表!$X$21:$AC$38,5,FALSE)),VLOOKUP($E14&amp;U$4,得点表!$X$21:$AC$38,6,FALSE),TRUE))</f>
        <v>0</v>
      </c>
      <c r="V14" s="88">
        <f ca="1">IF(ISBLANK(データ入力!V14),0,VLOOKUP(データ入力!V14*-1,INDIRECT(VLOOKUP($E14&amp;V$4,得点表!$X$21:$AC$38,5,FALSE)),VLOOKUP($E14&amp;V$4,得点表!$X$21:$AC$38,6,FALSE),TRUE))</f>
        <v>0</v>
      </c>
      <c r="W14" s="88">
        <f ca="1">IF(ISBLANK(データ入力!W14),0,VLOOKUP(データ入力!W14,INDIRECT(VLOOKUP($E14&amp;W$4,得点表!$X$21:$AC$38,5,FALSE)),VLOOKUP($E14&amp;W$4,得点表!$X$21:$AC$38,6,FALSE),TRUE))</f>
        <v>0</v>
      </c>
      <c r="X14" s="88">
        <f ca="1">IF(ISBLANK(データ入力!X14),0,VLOOKUP(データ入力!X14*-1,INDIRECT(VLOOKUP($E14&amp;X$4,得点表!$X$21:$AC$38,5,FALSE)),VLOOKUP($E14&amp;X$4,得点表!$X$21:$AC$38,6,FALSE),TRUE))</f>
        <v>0</v>
      </c>
      <c r="Y14" s="88">
        <f ca="1">IF(ISBLANK(データ入力!Y14),0,VLOOKUP(データ入力!Y14,INDIRECT(VLOOKUP($E14&amp;Y$4,得点表!$X$21:$AC$38,5,FALSE)),VLOOKUP($E14&amp;Y$4,得点表!$X$21:$AC$38,6,FALSE),TRUE))</f>
        <v>0</v>
      </c>
      <c r="Z14" s="84">
        <f ca="1">IF(ISBLANK(データ入力!Z14),0,VLOOKUP(データ入力!Z14,INDIRECT(VLOOKUP($E14&amp;Z$4,得点表!$X$21:$AC$38,5,FALSE)),VLOOKUP($E14&amp;Z$4,得点表!$X$21:$AC$38,6,FALSE),TRUE))</f>
        <v>0</v>
      </c>
      <c r="AA14" s="84">
        <f t="shared" ca="1" si="0"/>
        <v>0</v>
      </c>
      <c r="AB14" s="117">
        <f ca="1">IF($AA14=0,0,VLOOKUP($AA14,INDIRECT(VLOOKUP($F14,得点表!$L$41:$Q$48,5,FALSE)),VLOOKUP($F14,得点表!$L$41:$Q$48,6,FALSE),TRUE))</f>
        <v>0</v>
      </c>
    </row>
    <row r="15" spans="1:28">
      <c r="A15" s="54">
        <v>10</v>
      </c>
      <c r="B15" s="82">
        <f>データ入力!B15</f>
        <v>0</v>
      </c>
      <c r="C15" s="83">
        <f>データ入力!C15</f>
        <v>0</v>
      </c>
      <c r="D15" s="83">
        <f>データ入力!D15</f>
        <v>0</v>
      </c>
      <c r="E15" s="83">
        <f>データ入力!E15</f>
        <v>0</v>
      </c>
      <c r="F15" s="38">
        <f>データ入力!F15</f>
        <v>0</v>
      </c>
      <c r="G15" s="84">
        <f>データ入力!G15</f>
        <v>0</v>
      </c>
      <c r="H15" s="85">
        <f>データ入力!H15</f>
        <v>0</v>
      </c>
      <c r="I15" s="86">
        <f>データ入力!I15</f>
        <v>0</v>
      </c>
      <c r="J15" s="86">
        <f>データ入力!J15</f>
        <v>0</v>
      </c>
      <c r="K15" s="86">
        <f>データ入力!K15</f>
        <v>0</v>
      </c>
      <c r="L15" s="86">
        <f>データ入力!L15</f>
        <v>0</v>
      </c>
      <c r="M15" s="86">
        <f>データ入力!M15</f>
        <v>0</v>
      </c>
      <c r="N15" s="86">
        <f>データ入力!N15</f>
        <v>0</v>
      </c>
      <c r="O15" s="86">
        <f>データ入力!O15</f>
        <v>0</v>
      </c>
      <c r="P15" s="87">
        <f>データ入力!P15</f>
        <v>0</v>
      </c>
      <c r="Q15" s="87">
        <f>データ入力!Q15</f>
        <v>0</v>
      </c>
      <c r="R15" s="88">
        <f ca="1">IF(ISBLANK(データ入力!R15),0,VLOOKUP(データ入力!R15,INDIRECT(VLOOKUP($E15&amp;R$4,得点表!$X$21:$AC$38,5,FALSE)),VLOOKUP($E15&amp;R$4,得点表!$X$21:$AC$38,6,FALSE),TRUE))</f>
        <v>0</v>
      </c>
      <c r="S15" s="88">
        <f ca="1">IF(ISBLANK(データ入力!S15),0,VLOOKUP(データ入力!S15,INDIRECT(VLOOKUP($E15&amp;S$4,得点表!$X$21:$AC$38,5,FALSE)),VLOOKUP($E15&amp;S$4,得点表!$X$21:$AC$38,6,FALSE),TRUE))</f>
        <v>0</v>
      </c>
      <c r="T15" s="88">
        <f ca="1">IF(ISBLANK(データ入力!T15),0,VLOOKUP(データ入力!T15,INDIRECT(VLOOKUP($E15&amp;T$4,得点表!$X$21:$AC$38,5,FALSE)),VLOOKUP($E15&amp;T$4,得点表!$X$21:$AC$38,6,FALSE),TRUE))</f>
        <v>0</v>
      </c>
      <c r="U15" s="88">
        <f ca="1">IF(ISBLANK(データ入力!U15),0,VLOOKUP(データ入力!U15,INDIRECT(VLOOKUP($E15&amp;U$4,得点表!$X$21:$AC$38,5,FALSE)),VLOOKUP($E15&amp;U$4,得点表!$X$21:$AC$38,6,FALSE),TRUE))</f>
        <v>0</v>
      </c>
      <c r="V15" s="88">
        <f ca="1">IF(ISBLANK(データ入力!V15),0,VLOOKUP(データ入力!V15*-1,INDIRECT(VLOOKUP($E15&amp;V$4,得点表!$X$21:$AC$38,5,FALSE)),VLOOKUP($E15&amp;V$4,得点表!$X$21:$AC$38,6,FALSE),TRUE))</f>
        <v>0</v>
      </c>
      <c r="W15" s="88">
        <f ca="1">IF(ISBLANK(データ入力!W15),0,VLOOKUP(データ入力!W15,INDIRECT(VLOOKUP($E15&amp;W$4,得点表!$X$21:$AC$38,5,FALSE)),VLOOKUP($E15&amp;W$4,得点表!$X$21:$AC$38,6,FALSE),TRUE))</f>
        <v>0</v>
      </c>
      <c r="X15" s="88">
        <f ca="1">IF(ISBLANK(データ入力!X15),0,VLOOKUP(データ入力!X15*-1,INDIRECT(VLOOKUP($E15&amp;X$4,得点表!$X$21:$AC$38,5,FALSE)),VLOOKUP($E15&amp;X$4,得点表!$X$21:$AC$38,6,FALSE),TRUE))</f>
        <v>0</v>
      </c>
      <c r="Y15" s="88">
        <f ca="1">IF(ISBLANK(データ入力!Y15),0,VLOOKUP(データ入力!Y15,INDIRECT(VLOOKUP($E15&amp;Y$4,得点表!$X$21:$AC$38,5,FALSE)),VLOOKUP($E15&amp;Y$4,得点表!$X$21:$AC$38,6,FALSE),TRUE))</f>
        <v>0</v>
      </c>
      <c r="Z15" s="84">
        <f ca="1">IF(ISBLANK(データ入力!Z15),0,VLOOKUP(データ入力!Z15,INDIRECT(VLOOKUP($E15&amp;Z$4,得点表!$X$21:$AC$38,5,FALSE)),VLOOKUP($E15&amp;Z$4,得点表!$X$21:$AC$38,6,FALSE),TRUE))</f>
        <v>0</v>
      </c>
      <c r="AA15" s="84">
        <f t="shared" ca="1" si="0"/>
        <v>0</v>
      </c>
      <c r="AB15" s="117">
        <f ca="1">IF($AA15=0,0,VLOOKUP($AA15,INDIRECT(VLOOKUP($F15,得点表!$L$41:$Q$48,5,FALSE)),VLOOKUP($F15,得点表!$L$41:$Q$48,6,FALSE),TRUE))</f>
        <v>0</v>
      </c>
    </row>
    <row r="16" spans="1:28">
      <c r="A16" s="54">
        <v>11</v>
      </c>
      <c r="B16" s="82">
        <f>データ入力!B16</f>
        <v>0</v>
      </c>
      <c r="C16" s="83">
        <f>データ入力!C16</f>
        <v>0</v>
      </c>
      <c r="D16" s="83">
        <f>データ入力!D16</f>
        <v>0</v>
      </c>
      <c r="E16" s="83">
        <f>データ入力!E16</f>
        <v>0</v>
      </c>
      <c r="F16" s="38">
        <f>データ入力!F16</f>
        <v>0</v>
      </c>
      <c r="G16" s="84">
        <f>データ入力!G16</f>
        <v>0</v>
      </c>
      <c r="H16" s="85">
        <f>データ入力!H16</f>
        <v>0</v>
      </c>
      <c r="I16" s="86">
        <f>データ入力!I16</f>
        <v>0</v>
      </c>
      <c r="J16" s="86">
        <f>データ入力!J16</f>
        <v>0</v>
      </c>
      <c r="K16" s="86">
        <f>データ入力!K16</f>
        <v>0</v>
      </c>
      <c r="L16" s="86">
        <f>データ入力!L16</f>
        <v>0</v>
      </c>
      <c r="M16" s="86">
        <f>データ入力!M16</f>
        <v>0</v>
      </c>
      <c r="N16" s="86">
        <f>データ入力!N16</f>
        <v>0</v>
      </c>
      <c r="O16" s="86">
        <f>データ入力!O16</f>
        <v>0</v>
      </c>
      <c r="P16" s="87">
        <f>データ入力!P16</f>
        <v>0</v>
      </c>
      <c r="Q16" s="87">
        <f>データ入力!Q16</f>
        <v>0</v>
      </c>
      <c r="R16" s="88">
        <f ca="1">IF(ISBLANK(データ入力!R16),0,VLOOKUP(データ入力!R16,INDIRECT(VLOOKUP($E16&amp;R$4,得点表!$X$21:$AC$38,5,FALSE)),VLOOKUP($E16&amp;R$4,得点表!$X$21:$AC$38,6,FALSE),TRUE))</f>
        <v>0</v>
      </c>
      <c r="S16" s="88">
        <f ca="1">IF(ISBLANK(データ入力!S16),0,VLOOKUP(データ入力!S16,INDIRECT(VLOOKUP($E16&amp;S$4,得点表!$X$21:$AC$38,5,FALSE)),VLOOKUP($E16&amp;S$4,得点表!$X$21:$AC$38,6,FALSE),TRUE))</f>
        <v>0</v>
      </c>
      <c r="T16" s="88">
        <f ca="1">IF(ISBLANK(データ入力!T16),0,VLOOKUP(データ入力!T16,INDIRECT(VLOOKUP($E16&amp;T$4,得点表!$X$21:$AC$38,5,FALSE)),VLOOKUP($E16&amp;T$4,得点表!$X$21:$AC$38,6,FALSE),TRUE))</f>
        <v>0</v>
      </c>
      <c r="U16" s="88">
        <f ca="1">IF(ISBLANK(データ入力!U16),0,VLOOKUP(データ入力!U16,INDIRECT(VLOOKUP($E16&amp;U$4,得点表!$X$21:$AC$38,5,FALSE)),VLOOKUP($E16&amp;U$4,得点表!$X$21:$AC$38,6,FALSE),TRUE))</f>
        <v>0</v>
      </c>
      <c r="V16" s="88">
        <f ca="1">IF(ISBLANK(データ入力!V16),0,VLOOKUP(データ入力!V16*-1,INDIRECT(VLOOKUP($E16&amp;V$4,得点表!$X$21:$AC$38,5,FALSE)),VLOOKUP($E16&amp;V$4,得点表!$X$21:$AC$38,6,FALSE),TRUE))</f>
        <v>0</v>
      </c>
      <c r="W16" s="88">
        <f ca="1">IF(ISBLANK(データ入力!W16),0,VLOOKUP(データ入力!W16,INDIRECT(VLOOKUP($E16&amp;W$4,得点表!$X$21:$AC$38,5,FALSE)),VLOOKUP($E16&amp;W$4,得点表!$X$21:$AC$38,6,FALSE),TRUE))</f>
        <v>0</v>
      </c>
      <c r="X16" s="88">
        <f ca="1">IF(ISBLANK(データ入力!X16),0,VLOOKUP(データ入力!X16*-1,INDIRECT(VLOOKUP($E16&amp;X$4,得点表!$X$21:$AC$38,5,FALSE)),VLOOKUP($E16&amp;X$4,得点表!$X$21:$AC$38,6,FALSE),TRUE))</f>
        <v>0</v>
      </c>
      <c r="Y16" s="88">
        <f ca="1">IF(ISBLANK(データ入力!Y16),0,VLOOKUP(データ入力!Y16,INDIRECT(VLOOKUP($E16&amp;Y$4,得点表!$X$21:$AC$38,5,FALSE)),VLOOKUP($E16&amp;Y$4,得点表!$X$21:$AC$38,6,FALSE),TRUE))</f>
        <v>0</v>
      </c>
      <c r="Z16" s="84">
        <f ca="1">IF(ISBLANK(データ入力!Z16),0,VLOOKUP(データ入力!Z16,INDIRECT(VLOOKUP($E16&amp;Z$4,得点表!$X$21:$AC$38,5,FALSE)),VLOOKUP($E16&amp;Z$4,得点表!$X$21:$AC$38,6,FALSE),TRUE))</f>
        <v>0</v>
      </c>
      <c r="AA16" s="84">
        <f t="shared" ca="1" si="0"/>
        <v>0</v>
      </c>
      <c r="AB16" s="117">
        <f ca="1">IF($AA16=0,0,VLOOKUP($AA16,INDIRECT(VLOOKUP($F16,得点表!$L$41:$Q$48,5,FALSE)),VLOOKUP($F16,得点表!$L$41:$Q$48,6,FALSE),TRUE))</f>
        <v>0</v>
      </c>
    </row>
    <row r="17" spans="1:28">
      <c r="A17" s="54">
        <v>12</v>
      </c>
      <c r="B17" s="82">
        <f>データ入力!B17</f>
        <v>0</v>
      </c>
      <c r="C17" s="83">
        <f>データ入力!C17</f>
        <v>0</v>
      </c>
      <c r="D17" s="83">
        <f>データ入力!D17</f>
        <v>0</v>
      </c>
      <c r="E17" s="83">
        <f>データ入力!E17</f>
        <v>0</v>
      </c>
      <c r="F17" s="38">
        <f>データ入力!F17</f>
        <v>0</v>
      </c>
      <c r="G17" s="84">
        <f>データ入力!G17</f>
        <v>0</v>
      </c>
      <c r="H17" s="85">
        <f>データ入力!H17</f>
        <v>0</v>
      </c>
      <c r="I17" s="86">
        <f>データ入力!I17</f>
        <v>0</v>
      </c>
      <c r="J17" s="86">
        <f>データ入力!J17</f>
        <v>0</v>
      </c>
      <c r="K17" s="86">
        <f>データ入力!K17</f>
        <v>0</v>
      </c>
      <c r="L17" s="86">
        <f>データ入力!L17</f>
        <v>0</v>
      </c>
      <c r="M17" s="86">
        <f>データ入力!M17</f>
        <v>0</v>
      </c>
      <c r="N17" s="86">
        <f>データ入力!N17</f>
        <v>0</v>
      </c>
      <c r="O17" s="86">
        <f>データ入力!O17</f>
        <v>0</v>
      </c>
      <c r="P17" s="87">
        <f>データ入力!P17</f>
        <v>0</v>
      </c>
      <c r="Q17" s="87">
        <f>データ入力!Q17</f>
        <v>0</v>
      </c>
      <c r="R17" s="88">
        <f ca="1">IF(ISBLANK(データ入力!R17),0,VLOOKUP(データ入力!R17,INDIRECT(VLOOKUP($E17&amp;R$4,得点表!$X$21:$AC$38,5,FALSE)),VLOOKUP($E17&amp;R$4,得点表!$X$21:$AC$38,6,FALSE),TRUE))</f>
        <v>0</v>
      </c>
      <c r="S17" s="88">
        <f ca="1">IF(ISBLANK(データ入力!S17),0,VLOOKUP(データ入力!S17,INDIRECT(VLOOKUP($E17&amp;S$4,得点表!$X$21:$AC$38,5,FALSE)),VLOOKUP($E17&amp;S$4,得点表!$X$21:$AC$38,6,FALSE),TRUE))</f>
        <v>0</v>
      </c>
      <c r="T17" s="88">
        <f ca="1">IF(ISBLANK(データ入力!T17),0,VLOOKUP(データ入力!T17,INDIRECT(VLOOKUP($E17&amp;T$4,得点表!$X$21:$AC$38,5,FALSE)),VLOOKUP($E17&amp;T$4,得点表!$X$21:$AC$38,6,FALSE),TRUE))</f>
        <v>0</v>
      </c>
      <c r="U17" s="88">
        <f ca="1">IF(ISBLANK(データ入力!U17),0,VLOOKUP(データ入力!U17,INDIRECT(VLOOKUP($E17&amp;U$4,得点表!$X$21:$AC$38,5,FALSE)),VLOOKUP($E17&amp;U$4,得点表!$X$21:$AC$38,6,FALSE),TRUE))</f>
        <v>0</v>
      </c>
      <c r="V17" s="88">
        <f ca="1">IF(ISBLANK(データ入力!V17),0,VLOOKUP(データ入力!V17*-1,INDIRECT(VLOOKUP($E17&amp;V$4,得点表!$X$21:$AC$38,5,FALSE)),VLOOKUP($E17&amp;V$4,得点表!$X$21:$AC$38,6,FALSE),TRUE))</f>
        <v>0</v>
      </c>
      <c r="W17" s="88">
        <f ca="1">IF(ISBLANK(データ入力!W17),0,VLOOKUP(データ入力!W17,INDIRECT(VLOOKUP($E17&amp;W$4,得点表!$X$21:$AC$38,5,FALSE)),VLOOKUP($E17&amp;W$4,得点表!$X$21:$AC$38,6,FALSE),TRUE))</f>
        <v>0</v>
      </c>
      <c r="X17" s="88">
        <f ca="1">IF(ISBLANK(データ入力!X17),0,VLOOKUP(データ入力!X17*-1,INDIRECT(VLOOKUP($E17&amp;X$4,得点表!$X$21:$AC$38,5,FALSE)),VLOOKUP($E17&amp;X$4,得点表!$X$21:$AC$38,6,FALSE),TRUE))</f>
        <v>0</v>
      </c>
      <c r="Y17" s="88">
        <f ca="1">IF(ISBLANK(データ入力!Y17),0,VLOOKUP(データ入力!Y17,INDIRECT(VLOOKUP($E17&amp;Y$4,得点表!$X$21:$AC$38,5,FALSE)),VLOOKUP($E17&amp;Y$4,得点表!$X$21:$AC$38,6,FALSE),TRUE))</f>
        <v>0</v>
      </c>
      <c r="Z17" s="84">
        <f ca="1">IF(ISBLANK(データ入力!Z17),0,VLOOKUP(データ入力!Z17,INDIRECT(VLOOKUP($E17&amp;Z$4,得点表!$X$21:$AC$38,5,FALSE)),VLOOKUP($E17&amp;Z$4,得点表!$X$21:$AC$38,6,FALSE),TRUE))</f>
        <v>0</v>
      </c>
      <c r="AA17" s="84">
        <f t="shared" ca="1" si="0"/>
        <v>0</v>
      </c>
      <c r="AB17" s="117">
        <f ca="1">IF($AA17=0,0,VLOOKUP($AA17,INDIRECT(VLOOKUP($F17,得点表!$L$41:$Q$48,5,FALSE)),VLOOKUP($F17,得点表!$L$41:$Q$48,6,FALSE),TRUE))</f>
        <v>0</v>
      </c>
    </row>
    <row r="18" spans="1:28">
      <c r="A18" s="54">
        <v>13</v>
      </c>
      <c r="B18" s="82">
        <f>データ入力!B18</f>
        <v>0</v>
      </c>
      <c r="C18" s="83">
        <f>データ入力!C18</f>
        <v>0</v>
      </c>
      <c r="D18" s="83">
        <f>データ入力!D18</f>
        <v>0</v>
      </c>
      <c r="E18" s="83">
        <f>データ入力!E18</f>
        <v>0</v>
      </c>
      <c r="F18" s="38">
        <f>データ入力!F18</f>
        <v>0</v>
      </c>
      <c r="G18" s="84">
        <f>データ入力!G18</f>
        <v>0</v>
      </c>
      <c r="H18" s="85">
        <f>データ入力!H18</f>
        <v>0</v>
      </c>
      <c r="I18" s="86">
        <f>データ入力!I18</f>
        <v>0</v>
      </c>
      <c r="J18" s="86">
        <f>データ入力!J18</f>
        <v>0</v>
      </c>
      <c r="K18" s="86">
        <f>データ入力!K18</f>
        <v>0</v>
      </c>
      <c r="L18" s="86">
        <f>データ入力!L18</f>
        <v>0</v>
      </c>
      <c r="M18" s="86">
        <f>データ入力!M18</f>
        <v>0</v>
      </c>
      <c r="N18" s="86">
        <f>データ入力!N18</f>
        <v>0</v>
      </c>
      <c r="O18" s="86">
        <f>データ入力!O18</f>
        <v>0</v>
      </c>
      <c r="P18" s="87">
        <f>データ入力!P18</f>
        <v>0</v>
      </c>
      <c r="Q18" s="87">
        <f>データ入力!Q18</f>
        <v>0</v>
      </c>
      <c r="R18" s="88">
        <f ca="1">IF(ISBLANK(データ入力!R18),0,VLOOKUP(データ入力!R18,INDIRECT(VLOOKUP($E18&amp;R$4,得点表!$X$21:$AC$38,5,FALSE)),VLOOKUP($E18&amp;R$4,得点表!$X$21:$AC$38,6,FALSE),TRUE))</f>
        <v>0</v>
      </c>
      <c r="S18" s="88">
        <f ca="1">IF(ISBLANK(データ入力!S18),0,VLOOKUP(データ入力!S18,INDIRECT(VLOOKUP($E18&amp;S$4,得点表!$X$21:$AC$38,5,FALSE)),VLOOKUP($E18&amp;S$4,得点表!$X$21:$AC$38,6,FALSE),TRUE))</f>
        <v>0</v>
      </c>
      <c r="T18" s="88">
        <f ca="1">IF(ISBLANK(データ入力!T18),0,VLOOKUP(データ入力!T18,INDIRECT(VLOOKUP($E18&amp;T$4,得点表!$X$21:$AC$38,5,FALSE)),VLOOKUP($E18&amp;T$4,得点表!$X$21:$AC$38,6,FALSE),TRUE))</f>
        <v>0</v>
      </c>
      <c r="U18" s="88">
        <f ca="1">IF(ISBLANK(データ入力!U18),0,VLOOKUP(データ入力!U18,INDIRECT(VLOOKUP($E18&amp;U$4,得点表!$X$21:$AC$38,5,FALSE)),VLOOKUP($E18&amp;U$4,得点表!$X$21:$AC$38,6,FALSE),TRUE))</f>
        <v>0</v>
      </c>
      <c r="V18" s="88">
        <f ca="1">IF(ISBLANK(データ入力!V18),0,VLOOKUP(データ入力!V18*-1,INDIRECT(VLOOKUP($E18&amp;V$4,得点表!$X$21:$AC$38,5,FALSE)),VLOOKUP($E18&amp;V$4,得点表!$X$21:$AC$38,6,FALSE),TRUE))</f>
        <v>0</v>
      </c>
      <c r="W18" s="88">
        <f ca="1">IF(ISBLANK(データ入力!W18),0,VLOOKUP(データ入力!W18,INDIRECT(VLOOKUP($E18&amp;W$4,得点表!$X$21:$AC$38,5,FALSE)),VLOOKUP($E18&amp;W$4,得点表!$X$21:$AC$38,6,FALSE),TRUE))</f>
        <v>0</v>
      </c>
      <c r="X18" s="88">
        <f ca="1">IF(ISBLANK(データ入力!X18),0,VLOOKUP(データ入力!X18*-1,INDIRECT(VLOOKUP($E18&amp;X$4,得点表!$X$21:$AC$38,5,FALSE)),VLOOKUP($E18&amp;X$4,得点表!$X$21:$AC$38,6,FALSE),TRUE))</f>
        <v>0</v>
      </c>
      <c r="Y18" s="88">
        <f ca="1">IF(ISBLANK(データ入力!Y18),0,VLOOKUP(データ入力!Y18,INDIRECT(VLOOKUP($E18&amp;Y$4,得点表!$X$21:$AC$38,5,FALSE)),VLOOKUP($E18&amp;Y$4,得点表!$X$21:$AC$38,6,FALSE),TRUE))</f>
        <v>0</v>
      </c>
      <c r="Z18" s="84">
        <f ca="1">IF(ISBLANK(データ入力!Z18),0,VLOOKUP(データ入力!Z18,INDIRECT(VLOOKUP($E18&amp;Z$4,得点表!$X$21:$AC$38,5,FALSE)),VLOOKUP($E18&amp;Z$4,得点表!$X$21:$AC$38,6,FALSE),TRUE))</f>
        <v>0</v>
      </c>
      <c r="AA18" s="84">
        <f t="shared" ca="1" si="0"/>
        <v>0</v>
      </c>
      <c r="AB18" s="117">
        <f ca="1">IF($AA18=0,0,VLOOKUP($AA18,INDIRECT(VLOOKUP($F18,得点表!$L$41:$Q$48,5,FALSE)),VLOOKUP($F18,得点表!$L$41:$Q$48,6,FALSE),TRUE))</f>
        <v>0</v>
      </c>
    </row>
    <row r="19" spans="1:28">
      <c r="A19" s="54">
        <v>14</v>
      </c>
      <c r="B19" s="82">
        <f>データ入力!B19</f>
        <v>0</v>
      </c>
      <c r="C19" s="83">
        <f>データ入力!C19</f>
        <v>0</v>
      </c>
      <c r="D19" s="83">
        <f>データ入力!D19</f>
        <v>0</v>
      </c>
      <c r="E19" s="83">
        <f>データ入力!E19</f>
        <v>0</v>
      </c>
      <c r="F19" s="38">
        <f>データ入力!F19</f>
        <v>0</v>
      </c>
      <c r="G19" s="84">
        <f>データ入力!G19</f>
        <v>0</v>
      </c>
      <c r="H19" s="85">
        <f>データ入力!H19</f>
        <v>0</v>
      </c>
      <c r="I19" s="86">
        <f>データ入力!I19</f>
        <v>0</v>
      </c>
      <c r="J19" s="86">
        <f>データ入力!J19</f>
        <v>0</v>
      </c>
      <c r="K19" s="86">
        <f>データ入力!K19</f>
        <v>0</v>
      </c>
      <c r="L19" s="86">
        <f>データ入力!L19</f>
        <v>0</v>
      </c>
      <c r="M19" s="86">
        <f>データ入力!M19</f>
        <v>0</v>
      </c>
      <c r="N19" s="86">
        <f>データ入力!N19</f>
        <v>0</v>
      </c>
      <c r="O19" s="86">
        <f>データ入力!O19</f>
        <v>0</v>
      </c>
      <c r="P19" s="87">
        <f>データ入力!P19</f>
        <v>0</v>
      </c>
      <c r="Q19" s="87">
        <f>データ入力!Q19</f>
        <v>0</v>
      </c>
      <c r="R19" s="88">
        <f ca="1">IF(ISBLANK(データ入力!R19),0,VLOOKUP(データ入力!R19,INDIRECT(VLOOKUP($E19&amp;R$4,得点表!$X$21:$AC$38,5,FALSE)),VLOOKUP($E19&amp;R$4,得点表!$X$21:$AC$38,6,FALSE),TRUE))</f>
        <v>0</v>
      </c>
      <c r="S19" s="88">
        <f ca="1">IF(ISBLANK(データ入力!S19),0,VLOOKUP(データ入力!S19,INDIRECT(VLOOKUP($E19&amp;S$4,得点表!$X$21:$AC$38,5,FALSE)),VLOOKUP($E19&amp;S$4,得点表!$X$21:$AC$38,6,FALSE),TRUE))</f>
        <v>0</v>
      </c>
      <c r="T19" s="88">
        <f ca="1">IF(ISBLANK(データ入力!T19),0,VLOOKUP(データ入力!T19,INDIRECT(VLOOKUP($E19&amp;T$4,得点表!$X$21:$AC$38,5,FALSE)),VLOOKUP($E19&amp;T$4,得点表!$X$21:$AC$38,6,FALSE),TRUE))</f>
        <v>0</v>
      </c>
      <c r="U19" s="88">
        <f ca="1">IF(ISBLANK(データ入力!U19),0,VLOOKUP(データ入力!U19,INDIRECT(VLOOKUP($E19&amp;U$4,得点表!$X$21:$AC$38,5,FALSE)),VLOOKUP($E19&amp;U$4,得点表!$X$21:$AC$38,6,FALSE),TRUE))</f>
        <v>0</v>
      </c>
      <c r="V19" s="88">
        <f ca="1">IF(ISBLANK(データ入力!V19),0,VLOOKUP(データ入力!V19*-1,INDIRECT(VLOOKUP($E19&amp;V$4,得点表!$X$21:$AC$38,5,FALSE)),VLOOKUP($E19&amp;V$4,得点表!$X$21:$AC$38,6,FALSE),TRUE))</f>
        <v>0</v>
      </c>
      <c r="W19" s="88">
        <f ca="1">IF(ISBLANK(データ入力!W19),0,VLOOKUP(データ入力!W19,INDIRECT(VLOOKUP($E19&amp;W$4,得点表!$X$21:$AC$38,5,FALSE)),VLOOKUP($E19&amp;W$4,得点表!$X$21:$AC$38,6,FALSE),TRUE))</f>
        <v>0</v>
      </c>
      <c r="X19" s="88">
        <f ca="1">IF(ISBLANK(データ入力!X19),0,VLOOKUP(データ入力!X19*-1,INDIRECT(VLOOKUP($E19&amp;X$4,得点表!$X$21:$AC$38,5,FALSE)),VLOOKUP($E19&amp;X$4,得点表!$X$21:$AC$38,6,FALSE),TRUE))</f>
        <v>0</v>
      </c>
      <c r="Y19" s="88">
        <f ca="1">IF(ISBLANK(データ入力!Y19),0,VLOOKUP(データ入力!Y19,INDIRECT(VLOOKUP($E19&amp;Y$4,得点表!$X$21:$AC$38,5,FALSE)),VLOOKUP($E19&amp;Y$4,得点表!$X$21:$AC$38,6,FALSE),TRUE))</f>
        <v>0</v>
      </c>
      <c r="Z19" s="84">
        <f ca="1">IF(ISBLANK(データ入力!Z19),0,VLOOKUP(データ入力!Z19,INDIRECT(VLOOKUP($E19&amp;Z$4,得点表!$X$21:$AC$38,5,FALSE)),VLOOKUP($E19&amp;Z$4,得点表!$X$21:$AC$38,6,FALSE),TRUE))</f>
        <v>0</v>
      </c>
      <c r="AA19" s="84">
        <f t="shared" ca="1" si="0"/>
        <v>0</v>
      </c>
      <c r="AB19" s="117">
        <f ca="1">IF($AA19=0,0,VLOOKUP($AA19,INDIRECT(VLOOKUP($F19,得点表!$L$41:$Q$48,5,FALSE)),VLOOKUP($F19,得点表!$L$41:$Q$48,6,FALSE),TRUE))</f>
        <v>0</v>
      </c>
    </row>
    <row r="20" spans="1:28">
      <c r="A20" s="54">
        <v>15</v>
      </c>
      <c r="B20" s="82">
        <f>データ入力!B20</f>
        <v>0</v>
      </c>
      <c r="C20" s="83">
        <f>データ入力!C20</f>
        <v>0</v>
      </c>
      <c r="D20" s="83">
        <f>データ入力!D20</f>
        <v>0</v>
      </c>
      <c r="E20" s="83">
        <f>データ入力!E20</f>
        <v>0</v>
      </c>
      <c r="F20" s="38">
        <f>データ入力!F20</f>
        <v>0</v>
      </c>
      <c r="G20" s="84">
        <f>データ入力!G20</f>
        <v>0</v>
      </c>
      <c r="H20" s="85">
        <f>データ入力!H20</f>
        <v>0</v>
      </c>
      <c r="I20" s="86">
        <f>データ入力!I20</f>
        <v>0</v>
      </c>
      <c r="J20" s="86">
        <f>データ入力!J20</f>
        <v>0</v>
      </c>
      <c r="K20" s="86">
        <f>データ入力!K20</f>
        <v>0</v>
      </c>
      <c r="L20" s="86">
        <f>データ入力!L20</f>
        <v>0</v>
      </c>
      <c r="M20" s="86">
        <f>データ入力!M20</f>
        <v>0</v>
      </c>
      <c r="N20" s="86">
        <f>データ入力!N20</f>
        <v>0</v>
      </c>
      <c r="O20" s="86">
        <f>データ入力!O20</f>
        <v>0</v>
      </c>
      <c r="P20" s="87">
        <f>データ入力!P20</f>
        <v>0</v>
      </c>
      <c r="Q20" s="87">
        <f>データ入力!Q20</f>
        <v>0</v>
      </c>
      <c r="R20" s="88">
        <f ca="1">IF(ISBLANK(データ入力!R20),0,VLOOKUP(データ入力!R20,INDIRECT(VLOOKUP($E20&amp;R$4,得点表!$X$21:$AC$38,5,FALSE)),VLOOKUP($E20&amp;R$4,得点表!$X$21:$AC$38,6,FALSE),TRUE))</f>
        <v>0</v>
      </c>
      <c r="S20" s="88">
        <f ca="1">IF(ISBLANK(データ入力!S20),0,VLOOKUP(データ入力!S20,INDIRECT(VLOOKUP($E20&amp;S$4,得点表!$X$21:$AC$38,5,FALSE)),VLOOKUP($E20&amp;S$4,得点表!$X$21:$AC$38,6,FALSE),TRUE))</f>
        <v>0</v>
      </c>
      <c r="T20" s="88">
        <f ca="1">IF(ISBLANK(データ入力!T20),0,VLOOKUP(データ入力!T20,INDIRECT(VLOOKUP($E20&amp;T$4,得点表!$X$21:$AC$38,5,FALSE)),VLOOKUP($E20&amp;T$4,得点表!$X$21:$AC$38,6,FALSE),TRUE))</f>
        <v>0</v>
      </c>
      <c r="U20" s="88">
        <f ca="1">IF(ISBLANK(データ入力!U20),0,VLOOKUP(データ入力!U20,INDIRECT(VLOOKUP($E20&amp;U$4,得点表!$X$21:$AC$38,5,FALSE)),VLOOKUP($E20&amp;U$4,得点表!$X$21:$AC$38,6,FALSE),TRUE))</f>
        <v>0</v>
      </c>
      <c r="V20" s="88">
        <f ca="1">IF(ISBLANK(データ入力!V20),0,VLOOKUP(データ入力!V20*-1,INDIRECT(VLOOKUP($E20&amp;V$4,得点表!$X$21:$AC$38,5,FALSE)),VLOOKUP($E20&amp;V$4,得点表!$X$21:$AC$38,6,FALSE),TRUE))</f>
        <v>0</v>
      </c>
      <c r="W20" s="88">
        <f ca="1">IF(ISBLANK(データ入力!W20),0,VLOOKUP(データ入力!W20,INDIRECT(VLOOKUP($E20&amp;W$4,得点表!$X$21:$AC$38,5,FALSE)),VLOOKUP($E20&amp;W$4,得点表!$X$21:$AC$38,6,FALSE),TRUE))</f>
        <v>0</v>
      </c>
      <c r="X20" s="88">
        <f ca="1">IF(ISBLANK(データ入力!X20),0,VLOOKUP(データ入力!X20*-1,INDIRECT(VLOOKUP($E20&amp;X$4,得点表!$X$21:$AC$38,5,FALSE)),VLOOKUP($E20&amp;X$4,得点表!$X$21:$AC$38,6,FALSE),TRUE))</f>
        <v>0</v>
      </c>
      <c r="Y20" s="88">
        <f ca="1">IF(ISBLANK(データ入力!Y20),0,VLOOKUP(データ入力!Y20,INDIRECT(VLOOKUP($E20&amp;Y$4,得点表!$X$21:$AC$38,5,FALSE)),VLOOKUP($E20&amp;Y$4,得点表!$X$21:$AC$38,6,FALSE),TRUE))</f>
        <v>0</v>
      </c>
      <c r="Z20" s="84">
        <f ca="1">IF(ISBLANK(データ入力!Z20),0,VLOOKUP(データ入力!Z20,INDIRECT(VLOOKUP($E20&amp;Z$4,得点表!$X$21:$AC$38,5,FALSE)),VLOOKUP($E20&amp;Z$4,得点表!$X$21:$AC$38,6,FALSE),TRUE))</f>
        <v>0</v>
      </c>
      <c r="AA20" s="84">
        <f t="shared" ca="1" si="0"/>
        <v>0</v>
      </c>
      <c r="AB20" s="117">
        <f ca="1">IF($AA20=0,0,VLOOKUP($AA20,INDIRECT(VLOOKUP($F20,得点表!$L$41:$Q$48,5,FALSE)),VLOOKUP($F20,得点表!$L$41:$Q$48,6,FALSE),TRUE))</f>
        <v>0</v>
      </c>
    </row>
    <row r="21" spans="1:28">
      <c r="A21" s="54">
        <v>16</v>
      </c>
      <c r="B21" s="82">
        <f>データ入力!B21</f>
        <v>0</v>
      </c>
      <c r="C21" s="83">
        <f>データ入力!C21</f>
        <v>0</v>
      </c>
      <c r="D21" s="83">
        <f>データ入力!D21</f>
        <v>0</v>
      </c>
      <c r="E21" s="83">
        <f>データ入力!E21</f>
        <v>0</v>
      </c>
      <c r="F21" s="38">
        <f>データ入力!F21</f>
        <v>0</v>
      </c>
      <c r="G21" s="84">
        <f>データ入力!G21</f>
        <v>0</v>
      </c>
      <c r="H21" s="85">
        <f>データ入力!H21</f>
        <v>0</v>
      </c>
      <c r="I21" s="86">
        <f>データ入力!I21</f>
        <v>0</v>
      </c>
      <c r="J21" s="86">
        <f>データ入力!J21</f>
        <v>0</v>
      </c>
      <c r="K21" s="86">
        <f>データ入力!K21</f>
        <v>0</v>
      </c>
      <c r="L21" s="86">
        <f>データ入力!L21</f>
        <v>0</v>
      </c>
      <c r="M21" s="86">
        <f>データ入力!M21</f>
        <v>0</v>
      </c>
      <c r="N21" s="86">
        <f>データ入力!N21</f>
        <v>0</v>
      </c>
      <c r="O21" s="86">
        <f>データ入力!O21</f>
        <v>0</v>
      </c>
      <c r="P21" s="87">
        <f>データ入力!P21</f>
        <v>0</v>
      </c>
      <c r="Q21" s="87">
        <f>データ入力!Q21</f>
        <v>0</v>
      </c>
      <c r="R21" s="88">
        <f ca="1">IF(ISBLANK(データ入力!R21),0,VLOOKUP(データ入力!R21,INDIRECT(VLOOKUP($E21&amp;R$4,得点表!$X$21:$AC$38,5,FALSE)),VLOOKUP($E21&amp;R$4,得点表!$X$21:$AC$38,6,FALSE),TRUE))</f>
        <v>0</v>
      </c>
      <c r="S21" s="88">
        <f ca="1">IF(ISBLANK(データ入力!S21),0,VLOOKUP(データ入力!S21,INDIRECT(VLOOKUP($E21&amp;S$4,得点表!$X$21:$AC$38,5,FALSE)),VLOOKUP($E21&amp;S$4,得点表!$X$21:$AC$38,6,FALSE),TRUE))</f>
        <v>0</v>
      </c>
      <c r="T21" s="88">
        <f ca="1">IF(ISBLANK(データ入力!T21),0,VLOOKUP(データ入力!T21,INDIRECT(VLOOKUP($E21&amp;T$4,得点表!$X$21:$AC$38,5,FALSE)),VLOOKUP($E21&amp;T$4,得点表!$X$21:$AC$38,6,FALSE),TRUE))</f>
        <v>0</v>
      </c>
      <c r="U21" s="88">
        <f ca="1">IF(ISBLANK(データ入力!U21),0,VLOOKUP(データ入力!U21,INDIRECT(VLOOKUP($E21&amp;U$4,得点表!$X$21:$AC$38,5,FALSE)),VLOOKUP($E21&amp;U$4,得点表!$X$21:$AC$38,6,FALSE),TRUE))</f>
        <v>0</v>
      </c>
      <c r="V21" s="88">
        <f ca="1">IF(ISBLANK(データ入力!V21),0,VLOOKUP(データ入力!V21*-1,INDIRECT(VLOOKUP($E21&amp;V$4,得点表!$X$21:$AC$38,5,FALSE)),VLOOKUP($E21&amp;V$4,得点表!$X$21:$AC$38,6,FALSE),TRUE))</f>
        <v>0</v>
      </c>
      <c r="W21" s="88">
        <f ca="1">IF(ISBLANK(データ入力!W21),0,VLOOKUP(データ入力!W21,INDIRECT(VLOOKUP($E21&amp;W$4,得点表!$X$21:$AC$38,5,FALSE)),VLOOKUP($E21&amp;W$4,得点表!$X$21:$AC$38,6,FALSE),TRUE))</f>
        <v>0</v>
      </c>
      <c r="X21" s="88">
        <f ca="1">IF(ISBLANK(データ入力!X21),0,VLOOKUP(データ入力!X21*-1,INDIRECT(VLOOKUP($E21&amp;X$4,得点表!$X$21:$AC$38,5,FALSE)),VLOOKUP($E21&amp;X$4,得点表!$X$21:$AC$38,6,FALSE),TRUE))</f>
        <v>0</v>
      </c>
      <c r="Y21" s="88">
        <f ca="1">IF(ISBLANK(データ入力!Y21),0,VLOOKUP(データ入力!Y21,INDIRECT(VLOOKUP($E21&amp;Y$4,得点表!$X$21:$AC$38,5,FALSE)),VLOOKUP($E21&amp;Y$4,得点表!$X$21:$AC$38,6,FALSE),TRUE))</f>
        <v>0</v>
      </c>
      <c r="Z21" s="84">
        <f ca="1">IF(ISBLANK(データ入力!Z21),0,VLOOKUP(データ入力!Z21,INDIRECT(VLOOKUP($E21&amp;Z$4,得点表!$X$21:$AC$38,5,FALSE)),VLOOKUP($E21&amp;Z$4,得点表!$X$21:$AC$38,6,FALSE),TRUE))</f>
        <v>0</v>
      </c>
      <c r="AA21" s="84">
        <f t="shared" ca="1" si="0"/>
        <v>0</v>
      </c>
      <c r="AB21" s="117">
        <f ca="1">IF($AA21=0,0,VLOOKUP($AA21,INDIRECT(VLOOKUP($F21,得点表!$L$41:$Q$48,5,FALSE)),VLOOKUP($F21,得点表!$L$41:$Q$48,6,FALSE),TRUE))</f>
        <v>0</v>
      </c>
    </row>
    <row r="22" spans="1:28">
      <c r="A22" s="54">
        <v>17</v>
      </c>
      <c r="B22" s="82">
        <f>データ入力!B22</f>
        <v>0</v>
      </c>
      <c r="C22" s="83">
        <f>データ入力!C22</f>
        <v>0</v>
      </c>
      <c r="D22" s="83">
        <f>データ入力!D22</f>
        <v>0</v>
      </c>
      <c r="E22" s="83">
        <f>データ入力!E22</f>
        <v>0</v>
      </c>
      <c r="F22" s="38">
        <f>データ入力!F22</f>
        <v>0</v>
      </c>
      <c r="G22" s="84">
        <f>データ入力!G22</f>
        <v>0</v>
      </c>
      <c r="H22" s="85">
        <f>データ入力!H22</f>
        <v>0</v>
      </c>
      <c r="I22" s="86">
        <f>データ入力!I22</f>
        <v>0</v>
      </c>
      <c r="J22" s="86">
        <f>データ入力!J22</f>
        <v>0</v>
      </c>
      <c r="K22" s="86">
        <f>データ入力!K22</f>
        <v>0</v>
      </c>
      <c r="L22" s="86">
        <f>データ入力!L22</f>
        <v>0</v>
      </c>
      <c r="M22" s="86">
        <f>データ入力!M22</f>
        <v>0</v>
      </c>
      <c r="N22" s="86">
        <f>データ入力!N22</f>
        <v>0</v>
      </c>
      <c r="O22" s="86">
        <f>データ入力!O22</f>
        <v>0</v>
      </c>
      <c r="P22" s="87">
        <f>データ入力!P22</f>
        <v>0</v>
      </c>
      <c r="Q22" s="87">
        <f>データ入力!Q22</f>
        <v>0</v>
      </c>
      <c r="R22" s="88">
        <f ca="1">IF(ISBLANK(データ入力!R22),0,VLOOKUP(データ入力!R22,INDIRECT(VLOOKUP($E22&amp;R$4,得点表!$X$21:$AC$38,5,FALSE)),VLOOKUP($E22&amp;R$4,得点表!$X$21:$AC$38,6,FALSE),TRUE))</f>
        <v>0</v>
      </c>
      <c r="S22" s="88">
        <f ca="1">IF(ISBLANK(データ入力!S22),0,VLOOKUP(データ入力!S22,INDIRECT(VLOOKUP($E22&amp;S$4,得点表!$X$21:$AC$38,5,FALSE)),VLOOKUP($E22&amp;S$4,得点表!$X$21:$AC$38,6,FALSE),TRUE))</f>
        <v>0</v>
      </c>
      <c r="T22" s="88">
        <f ca="1">IF(ISBLANK(データ入力!T22),0,VLOOKUP(データ入力!T22,INDIRECT(VLOOKUP($E22&amp;T$4,得点表!$X$21:$AC$38,5,FALSE)),VLOOKUP($E22&amp;T$4,得点表!$X$21:$AC$38,6,FALSE),TRUE))</f>
        <v>0</v>
      </c>
      <c r="U22" s="88">
        <f ca="1">IF(ISBLANK(データ入力!U22),0,VLOOKUP(データ入力!U22,INDIRECT(VLOOKUP($E22&amp;U$4,得点表!$X$21:$AC$38,5,FALSE)),VLOOKUP($E22&amp;U$4,得点表!$X$21:$AC$38,6,FALSE),TRUE))</f>
        <v>0</v>
      </c>
      <c r="V22" s="88">
        <f ca="1">IF(ISBLANK(データ入力!V22),0,VLOOKUP(データ入力!V22*-1,INDIRECT(VLOOKUP($E22&amp;V$4,得点表!$X$21:$AC$38,5,FALSE)),VLOOKUP($E22&amp;V$4,得点表!$X$21:$AC$38,6,FALSE),TRUE))</f>
        <v>0</v>
      </c>
      <c r="W22" s="88">
        <f ca="1">IF(ISBLANK(データ入力!W22),0,VLOOKUP(データ入力!W22,INDIRECT(VLOOKUP($E22&amp;W$4,得点表!$X$21:$AC$38,5,FALSE)),VLOOKUP($E22&amp;W$4,得点表!$X$21:$AC$38,6,FALSE),TRUE))</f>
        <v>0</v>
      </c>
      <c r="X22" s="88">
        <f ca="1">IF(ISBLANK(データ入力!X22),0,VLOOKUP(データ入力!X22*-1,INDIRECT(VLOOKUP($E22&amp;X$4,得点表!$X$21:$AC$38,5,FALSE)),VLOOKUP($E22&amp;X$4,得点表!$X$21:$AC$38,6,FALSE),TRUE))</f>
        <v>0</v>
      </c>
      <c r="Y22" s="88">
        <f ca="1">IF(ISBLANK(データ入力!Y22),0,VLOOKUP(データ入力!Y22,INDIRECT(VLOOKUP($E22&amp;Y$4,得点表!$X$21:$AC$38,5,FALSE)),VLOOKUP($E22&amp;Y$4,得点表!$X$21:$AC$38,6,FALSE),TRUE))</f>
        <v>0</v>
      </c>
      <c r="Z22" s="84">
        <f ca="1">IF(ISBLANK(データ入力!Z22),0,VLOOKUP(データ入力!Z22,INDIRECT(VLOOKUP($E22&amp;Z$4,得点表!$X$21:$AC$38,5,FALSE)),VLOOKUP($E22&amp;Z$4,得点表!$X$21:$AC$38,6,FALSE),TRUE))</f>
        <v>0</v>
      </c>
      <c r="AA22" s="84">
        <f t="shared" ca="1" si="0"/>
        <v>0</v>
      </c>
      <c r="AB22" s="117">
        <f ca="1">IF($AA22=0,0,VLOOKUP($AA22,INDIRECT(VLOOKUP($F22,得点表!$L$41:$Q$48,5,FALSE)),VLOOKUP($F22,得点表!$L$41:$Q$48,6,FALSE),TRUE))</f>
        <v>0</v>
      </c>
    </row>
    <row r="23" spans="1:28">
      <c r="A23" s="54">
        <v>18</v>
      </c>
      <c r="B23" s="82">
        <f>データ入力!B23</f>
        <v>0</v>
      </c>
      <c r="C23" s="83">
        <f>データ入力!C23</f>
        <v>0</v>
      </c>
      <c r="D23" s="83">
        <f>データ入力!D23</f>
        <v>0</v>
      </c>
      <c r="E23" s="83">
        <f>データ入力!E23</f>
        <v>0</v>
      </c>
      <c r="F23" s="38">
        <f>データ入力!F23</f>
        <v>0</v>
      </c>
      <c r="G23" s="84">
        <f>データ入力!G23</f>
        <v>0</v>
      </c>
      <c r="H23" s="85">
        <f>データ入力!H23</f>
        <v>0</v>
      </c>
      <c r="I23" s="86">
        <f>データ入力!I23</f>
        <v>0</v>
      </c>
      <c r="J23" s="86">
        <f>データ入力!J23</f>
        <v>0</v>
      </c>
      <c r="K23" s="86">
        <f>データ入力!K23</f>
        <v>0</v>
      </c>
      <c r="L23" s="86">
        <f>データ入力!L23</f>
        <v>0</v>
      </c>
      <c r="M23" s="86">
        <f>データ入力!M23</f>
        <v>0</v>
      </c>
      <c r="N23" s="86">
        <f>データ入力!N23</f>
        <v>0</v>
      </c>
      <c r="O23" s="86">
        <f>データ入力!O23</f>
        <v>0</v>
      </c>
      <c r="P23" s="87">
        <f>データ入力!P23</f>
        <v>0</v>
      </c>
      <c r="Q23" s="87">
        <f>データ入力!Q23</f>
        <v>0</v>
      </c>
      <c r="R23" s="88">
        <f ca="1">IF(ISBLANK(データ入力!R23),0,VLOOKUP(データ入力!R23,INDIRECT(VLOOKUP($E23&amp;R$4,得点表!$X$21:$AC$38,5,FALSE)),VLOOKUP($E23&amp;R$4,得点表!$X$21:$AC$38,6,FALSE),TRUE))</f>
        <v>0</v>
      </c>
      <c r="S23" s="88">
        <f ca="1">IF(ISBLANK(データ入力!S23),0,VLOOKUP(データ入力!S23,INDIRECT(VLOOKUP($E23&amp;S$4,得点表!$X$21:$AC$38,5,FALSE)),VLOOKUP($E23&amp;S$4,得点表!$X$21:$AC$38,6,FALSE),TRUE))</f>
        <v>0</v>
      </c>
      <c r="T23" s="88">
        <f ca="1">IF(ISBLANK(データ入力!T23),0,VLOOKUP(データ入力!T23,INDIRECT(VLOOKUP($E23&amp;T$4,得点表!$X$21:$AC$38,5,FALSE)),VLOOKUP($E23&amp;T$4,得点表!$X$21:$AC$38,6,FALSE),TRUE))</f>
        <v>0</v>
      </c>
      <c r="U23" s="88">
        <f ca="1">IF(ISBLANK(データ入力!U23),0,VLOOKUP(データ入力!U23,INDIRECT(VLOOKUP($E23&amp;U$4,得点表!$X$21:$AC$38,5,FALSE)),VLOOKUP($E23&amp;U$4,得点表!$X$21:$AC$38,6,FALSE),TRUE))</f>
        <v>0</v>
      </c>
      <c r="V23" s="88">
        <f ca="1">IF(ISBLANK(データ入力!V23),0,VLOOKUP(データ入力!V23*-1,INDIRECT(VLOOKUP($E23&amp;V$4,得点表!$X$21:$AC$38,5,FALSE)),VLOOKUP($E23&amp;V$4,得点表!$X$21:$AC$38,6,FALSE),TRUE))</f>
        <v>0</v>
      </c>
      <c r="W23" s="88">
        <f ca="1">IF(ISBLANK(データ入力!W23),0,VLOOKUP(データ入力!W23,INDIRECT(VLOOKUP($E23&amp;W$4,得点表!$X$21:$AC$38,5,FALSE)),VLOOKUP($E23&amp;W$4,得点表!$X$21:$AC$38,6,FALSE),TRUE))</f>
        <v>0</v>
      </c>
      <c r="X23" s="88">
        <f ca="1">IF(ISBLANK(データ入力!X23),0,VLOOKUP(データ入力!X23*-1,INDIRECT(VLOOKUP($E23&amp;X$4,得点表!$X$21:$AC$38,5,FALSE)),VLOOKUP($E23&amp;X$4,得点表!$X$21:$AC$38,6,FALSE),TRUE))</f>
        <v>0</v>
      </c>
      <c r="Y23" s="88">
        <f ca="1">IF(ISBLANK(データ入力!Y23),0,VLOOKUP(データ入力!Y23,INDIRECT(VLOOKUP($E23&amp;Y$4,得点表!$X$21:$AC$38,5,FALSE)),VLOOKUP($E23&amp;Y$4,得点表!$X$21:$AC$38,6,FALSE),TRUE))</f>
        <v>0</v>
      </c>
      <c r="Z23" s="84">
        <f ca="1">IF(ISBLANK(データ入力!Z23),0,VLOOKUP(データ入力!Z23,INDIRECT(VLOOKUP($E23&amp;Z$4,得点表!$X$21:$AC$38,5,FALSE)),VLOOKUP($E23&amp;Z$4,得点表!$X$21:$AC$38,6,FALSE),TRUE))</f>
        <v>0</v>
      </c>
      <c r="AA23" s="84">
        <f t="shared" ca="1" si="0"/>
        <v>0</v>
      </c>
      <c r="AB23" s="117">
        <f ca="1">IF($AA23=0,0,VLOOKUP($AA23,INDIRECT(VLOOKUP($F23,得点表!$L$41:$Q$48,5,FALSE)),VLOOKUP($F23,得点表!$L$41:$Q$48,6,FALSE),TRUE))</f>
        <v>0</v>
      </c>
    </row>
    <row r="24" spans="1:28">
      <c r="A24" s="54">
        <v>19</v>
      </c>
      <c r="B24" s="82">
        <f>データ入力!B24</f>
        <v>0</v>
      </c>
      <c r="C24" s="83">
        <f>データ入力!C24</f>
        <v>0</v>
      </c>
      <c r="D24" s="83">
        <f>データ入力!D24</f>
        <v>0</v>
      </c>
      <c r="E24" s="83">
        <f>データ入力!E24</f>
        <v>0</v>
      </c>
      <c r="F24" s="38">
        <f>データ入力!F24</f>
        <v>0</v>
      </c>
      <c r="G24" s="84">
        <f>データ入力!G24</f>
        <v>0</v>
      </c>
      <c r="H24" s="85">
        <f>データ入力!H24</f>
        <v>0</v>
      </c>
      <c r="I24" s="86">
        <f>データ入力!I24</f>
        <v>0</v>
      </c>
      <c r="J24" s="86">
        <f>データ入力!J24</f>
        <v>0</v>
      </c>
      <c r="K24" s="86">
        <f>データ入力!K24</f>
        <v>0</v>
      </c>
      <c r="L24" s="86">
        <f>データ入力!L24</f>
        <v>0</v>
      </c>
      <c r="M24" s="86">
        <f>データ入力!M24</f>
        <v>0</v>
      </c>
      <c r="N24" s="86">
        <f>データ入力!N24</f>
        <v>0</v>
      </c>
      <c r="O24" s="86">
        <f>データ入力!O24</f>
        <v>0</v>
      </c>
      <c r="P24" s="87">
        <f>データ入力!P24</f>
        <v>0</v>
      </c>
      <c r="Q24" s="87">
        <f>データ入力!Q24</f>
        <v>0</v>
      </c>
      <c r="R24" s="88">
        <f ca="1">IF(ISBLANK(データ入力!R24),0,VLOOKUP(データ入力!R24,INDIRECT(VLOOKUP($E24&amp;R$4,得点表!$X$21:$AC$38,5,FALSE)),VLOOKUP($E24&amp;R$4,得点表!$X$21:$AC$38,6,FALSE),TRUE))</f>
        <v>0</v>
      </c>
      <c r="S24" s="88">
        <f ca="1">IF(ISBLANK(データ入力!S24),0,VLOOKUP(データ入力!S24,INDIRECT(VLOOKUP($E24&amp;S$4,得点表!$X$21:$AC$38,5,FALSE)),VLOOKUP($E24&amp;S$4,得点表!$X$21:$AC$38,6,FALSE),TRUE))</f>
        <v>0</v>
      </c>
      <c r="T24" s="88">
        <f ca="1">IF(ISBLANK(データ入力!T24),0,VLOOKUP(データ入力!T24,INDIRECT(VLOOKUP($E24&amp;T$4,得点表!$X$21:$AC$38,5,FALSE)),VLOOKUP($E24&amp;T$4,得点表!$X$21:$AC$38,6,FALSE),TRUE))</f>
        <v>0</v>
      </c>
      <c r="U24" s="88">
        <f ca="1">IF(ISBLANK(データ入力!U24),0,VLOOKUP(データ入力!U24,INDIRECT(VLOOKUP($E24&amp;U$4,得点表!$X$21:$AC$38,5,FALSE)),VLOOKUP($E24&amp;U$4,得点表!$X$21:$AC$38,6,FALSE),TRUE))</f>
        <v>0</v>
      </c>
      <c r="V24" s="88">
        <f ca="1">IF(ISBLANK(データ入力!V24),0,VLOOKUP(データ入力!V24*-1,INDIRECT(VLOOKUP($E24&amp;V$4,得点表!$X$21:$AC$38,5,FALSE)),VLOOKUP($E24&amp;V$4,得点表!$X$21:$AC$38,6,FALSE),TRUE))</f>
        <v>0</v>
      </c>
      <c r="W24" s="88">
        <f ca="1">IF(ISBLANK(データ入力!W24),0,VLOOKUP(データ入力!W24,INDIRECT(VLOOKUP($E24&amp;W$4,得点表!$X$21:$AC$38,5,FALSE)),VLOOKUP($E24&amp;W$4,得点表!$X$21:$AC$38,6,FALSE),TRUE))</f>
        <v>0</v>
      </c>
      <c r="X24" s="88">
        <f ca="1">IF(ISBLANK(データ入力!X24),0,VLOOKUP(データ入力!X24*-1,INDIRECT(VLOOKUP($E24&amp;X$4,得点表!$X$21:$AC$38,5,FALSE)),VLOOKUP($E24&amp;X$4,得点表!$X$21:$AC$38,6,FALSE),TRUE))</f>
        <v>0</v>
      </c>
      <c r="Y24" s="88">
        <f ca="1">IF(ISBLANK(データ入力!Y24),0,VLOOKUP(データ入力!Y24,INDIRECT(VLOOKUP($E24&amp;Y$4,得点表!$X$21:$AC$38,5,FALSE)),VLOOKUP($E24&amp;Y$4,得点表!$X$21:$AC$38,6,FALSE),TRUE))</f>
        <v>0</v>
      </c>
      <c r="Z24" s="84">
        <f ca="1">IF(ISBLANK(データ入力!Z24),0,VLOOKUP(データ入力!Z24,INDIRECT(VLOOKUP($E24&amp;Z$4,得点表!$X$21:$AC$38,5,FALSE)),VLOOKUP($E24&amp;Z$4,得点表!$X$21:$AC$38,6,FALSE),TRUE))</f>
        <v>0</v>
      </c>
      <c r="AA24" s="84">
        <f t="shared" ca="1" si="0"/>
        <v>0</v>
      </c>
      <c r="AB24" s="117">
        <f ca="1">IF($AA24=0,0,VLOOKUP($AA24,INDIRECT(VLOOKUP($F24,得点表!$L$41:$Q$48,5,FALSE)),VLOOKUP($F24,得点表!$L$41:$Q$48,6,FALSE),TRUE))</f>
        <v>0</v>
      </c>
    </row>
    <row r="25" spans="1:28">
      <c r="A25" s="54">
        <v>20</v>
      </c>
      <c r="B25" s="82">
        <f>データ入力!B25</f>
        <v>0</v>
      </c>
      <c r="C25" s="83">
        <f>データ入力!C25</f>
        <v>0</v>
      </c>
      <c r="D25" s="83">
        <f>データ入力!D25</f>
        <v>0</v>
      </c>
      <c r="E25" s="83">
        <f>データ入力!E25</f>
        <v>0</v>
      </c>
      <c r="F25" s="38">
        <f>データ入力!F25</f>
        <v>0</v>
      </c>
      <c r="G25" s="84">
        <f>データ入力!G25</f>
        <v>0</v>
      </c>
      <c r="H25" s="85">
        <f>データ入力!H25</f>
        <v>0</v>
      </c>
      <c r="I25" s="86">
        <f>データ入力!I25</f>
        <v>0</v>
      </c>
      <c r="J25" s="86">
        <f>データ入力!J25</f>
        <v>0</v>
      </c>
      <c r="K25" s="86">
        <f>データ入力!K25</f>
        <v>0</v>
      </c>
      <c r="L25" s="86">
        <f>データ入力!L25</f>
        <v>0</v>
      </c>
      <c r="M25" s="86">
        <f>データ入力!M25</f>
        <v>0</v>
      </c>
      <c r="N25" s="86">
        <f>データ入力!N25</f>
        <v>0</v>
      </c>
      <c r="O25" s="86">
        <f>データ入力!O25</f>
        <v>0</v>
      </c>
      <c r="P25" s="87">
        <f>データ入力!P25</f>
        <v>0</v>
      </c>
      <c r="Q25" s="87">
        <f>データ入力!Q25</f>
        <v>0</v>
      </c>
      <c r="R25" s="88">
        <f ca="1">IF(ISBLANK(データ入力!R25),0,VLOOKUP(データ入力!R25,INDIRECT(VLOOKUP($E25&amp;R$4,得点表!$X$21:$AC$38,5,FALSE)),VLOOKUP($E25&amp;R$4,得点表!$X$21:$AC$38,6,FALSE),TRUE))</f>
        <v>0</v>
      </c>
      <c r="S25" s="88">
        <f ca="1">IF(ISBLANK(データ入力!S25),0,VLOOKUP(データ入力!S25,INDIRECT(VLOOKUP($E25&amp;S$4,得点表!$X$21:$AC$38,5,FALSE)),VLOOKUP($E25&amp;S$4,得点表!$X$21:$AC$38,6,FALSE),TRUE))</f>
        <v>0</v>
      </c>
      <c r="T25" s="88">
        <f ca="1">IF(ISBLANK(データ入力!T25),0,VLOOKUP(データ入力!T25,INDIRECT(VLOOKUP($E25&amp;T$4,得点表!$X$21:$AC$38,5,FALSE)),VLOOKUP($E25&amp;T$4,得点表!$X$21:$AC$38,6,FALSE),TRUE))</f>
        <v>0</v>
      </c>
      <c r="U25" s="88">
        <f ca="1">IF(ISBLANK(データ入力!U25),0,VLOOKUP(データ入力!U25,INDIRECT(VLOOKUP($E25&amp;U$4,得点表!$X$21:$AC$38,5,FALSE)),VLOOKUP($E25&amp;U$4,得点表!$X$21:$AC$38,6,FALSE),TRUE))</f>
        <v>0</v>
      </c>
      <c r="V25" s="88">
        <f ca="1">IF(ISBLANK(データ入力!V25),0,VLOOKUP(データ入力!V25*-1,INDIRECT(VLOOKUP($E25&amp;V$4,得点表!$X$21:$AC$38,5,FALSE)),VLOOKUP($E25&amp;V$4,得点表!$X$21:$AC$38,6,FALSE),TRUE))</f>
        <v>0</v>
      </c>
      <c r="W25" s="88">
        <f ca="1">IF(ISBLANK(データ入力!W25),0,VLOOKUP(データ入力!W25,INDIRECT(VLOOKUP($E25&amp;W$4,得点表!$X$21:$AC$38,5,FALSE)),VLOOKUP($E25&amp;W$4,得点表!$X$21:$AC$38,6,FALSE),TRUE))</f>
        <v>0</v>
      </c>
      <c r="X25" s="88">
        <f ca="1">IF(ISBLANK(データ入力!X25),0,VLOOKUP(データ入力!X25*-1,INDIRECT(VLOOKUP($E25&amp;X$4,得点表!$X$21:$AC$38,5,FALSE)),VLOOKUP($E25&amp;X$4,得点表!$X$21:$AC$38,6,FALSE),TRUE))</f>
        <v>0</v>
      </c>
      <c r="Y25" s="88">
        <f ca="1">IF(ISBLANK(データ入力!Y25),0,VLOOKUP(データ入力!Y25,INDIRECT(VLOOKUP($E25&amp;Y$4,得点表!$X$21:$AC$38,5,FALSE)),VLOOKUP($E25&amp;Y$4,得点表!$X$21:$AC$38,6,FALSE),TRUE))</f>
        <v>0</v>
      </c>
      <c r="Z25" s="84">
        <f ca="1">IF(ISBLANK(データ入力!Z25),0,VLOOKUP(データ入力!Z25,INDIRECT(VLOOKUP($E25&amp;Z$4,得点表!$X$21:$AC$38,5,FALSE)),VLOOKUP($E25&amp;Z$4,得点表!$X$21:$AC$38,6,FALSE),TRUE))</f>
        <v>0</v>
      </c>
      <c r="AA25" s="84">
        <f t="shared" ca="1" si="0"/>
        <v>0</v>
      </c>
      <c r="AB25" s="117">
        <f ca="1">IF($AA25=0,0,VLOOKUP($AA25,INDIRECT(VLOOKUP($F25,得点表!$L$41:$Q$48,5,FALSE)),VLOOKUP($F25,得点表!$L$41:$Q$48,6,FALSE),TRUE))</f>
        <v>0</v>
      </c>
    </row>
    <row r="26" spans="1:28">
      <c r="A26" s="54">
        <v>21</v>
      </c>
      <c r="B26" s="82">
        <f>データ入力!B26</f>
        <v>0</v>
      </c>
      <c r="C26" s="83">
        <f>データ入力!C26</f>
        <v>0</v>
      </c>
      <c r="D26" s="83">
        <f>データ入力!D26</f>
        <v>0</v>
      </c>
      <c r="E26" s="83">
        <f>データ入力!E26</f>
        <v>0</v>
      </c>
      <c r="F26" s="38">
        <f>データ入力!F26</f>
        <v>0</v>
      </c>
      <c r="G26" s="84">
        <f>データ入力!G26</f>
        <v>0</v>
      </c>
      <c r="H26" s="85">
        <f>データ入力!H26</f>
        <v>0</v>
      </c>
      <c r="I26" s="86">
        <f>データ入力!I26</f>
        <v>0</v>
      </c>
      <c r="J26" s="86">
        <f>データ入力!J26</f>
        <v>0</v>
      </c>
      <c r="K26" s="86">
        <f>データ入力!K26</f>
        <v>0</v>
      </c>
      <c r="L26" s="86">
        <f>データ入力!L26</f>
        <v>0</v>
      </c>
      <c r="M26" s="86">
        <f>データ入力!M26</f>
        <v>0</v>
      </c>
      <c r="N26" s="86">
        <f>データ入力!N26</f>
        <v>0</v>
      </c>
      <c r="O26" s="86">
        <f>データ入力!O26</f>
        <v>0</v>
      </c>
      <c r="P26" s="87">
        <f>データ入力!P26</f>
        <v>0</v>
      </c>
      <c r="Q26" s="87">
        <f>データ入力!Q26</f>
        <v>0</v>
      </c>
      <c r="R26" s="88">
        <f ca="1">IF(ISBLANK(データ入力!R26),0,VLOOKUP(データ入力!R26,INDIRECT(VLOOKUP($E26&amp;R$4,得点表!$X$21:$AC$38,5,FALSE)),VLOOKUP($E26&amp;R$4,得点表!$X$21:$AC$38,6,FALSE),TRUE))</f>
        <v>0</v>
      </c>
      <c r="S26" s="88">
        <f ca="1">IF(ISBLANK(データ入力!S26),0,VLOOKUP(データ入力!S26,INDIRECT(VLOOKUP($E26&amp;S$4,得点表!$X$21:$AC$38,5,FALSE)),VLOOKUP($E26&amp;S$4,得点表!$X$21:$AC$38,6,FALSE),TRUE))</f>
        <v>0</v>
      </c>
      <c r="T26" s="88">
        <f ca="1">IF(ISBLANK(データ入力!T26),0,VLOOKUP(データ入力!T26,INDIRECT(VLOOKUP($E26&amp;T$4,得点表!$X$21:$AC$38,5,FALSE)),VLOOKUP($E26&amp;T$4,得点表!$X$21:$AC$38,6,FALSE),TRUE))</f>
        <v>0</v>
      </c>
      <c r="U26" s="88">
        <f ca="1">IF(ISBLANK(データ入力!U26),0,VLOOKUP(データ入力!U26,INDIRECT(VLOOKUP($E26&amp;U$4,得点表!$X$21:$AC$38,5,FALSE)),VLOOKUP($E26&amp;U$4,得点表!$X$21:$AC$38,6,FALSE),TRUE))</f>
        <v>0</v>
      </c>
      <c r="V26" s="88">
        <f ca="1">IF(ISBLANK(データ入力!V26),0,VLOOKUP(データ入力!V26*-1,INDIRECT(VLOOKUP($E26&amp;V$4,得点表!$X$21:$AC$38,5,FALSE)),VLOOKUP($E26&amp;V$4,得点表!$X$21:$AC$38,6,FALSE),TRUE))</f>
        <v>0</v>
      </c>
      <c r="W26" s="88">
        <f ca="1">IF(ISBLANK(データ入力!W26),0,VLOOKUP(データ入力!W26,INDIRECT(VLOOKUP($E26&amp;W$4,得点表!$X$21:$AC$38,5,FALSE)),VLOOKUP($E26&amp;W$4,得点表!$X$21:$AC$38,6,FALSE),TRUE))</f>
        <v>0</v>
      </c>
      <c r="X26" s="88">
        <f ca="1">IF(ISBLANK(データ入力!X26),0,VLOOKUP(データ入力!X26*-1,INDIRECT(VLOOKUP($E26&amp;X$4,得点表!$X$21:$AC$38,5,FALSE)),VLOOKUP($E26&amp;X$4,得点表!$X$21:$AC$38,6,FALSE),TRUE))</f>
        <v>0</v>
      </c>
      <c r="Y26" s="88">
        <f ca="1">IF(ISBLANK(データ入力!Y26),0,VLOOKUP(データ入力!Y26,INDIRECT(VLOOKUP($E26&amp;Y$4,得点表!$X$21:$AC$38,5,FALSE)),VLOOKUP($E26&amp;Y$4,得点表!$X$21:$AC$38,6,FALSE),TRUE))</f>
        <v>0</v>
      </c>
      <c r="Z26" s="84">
        <f ca="1">IF(ISBLANK(データ入力!Z26),0,VLOOKUP(データ入力!Z26,INDIRECT(VLOOKUP($E26&amp;Z$4,得点表!$X$21:$AC$38,5,FALSE)),VLOOKUP($E26&amp;Z$4,得点表!$X$21:$AC$38,6,FALSE),TRUE))</f>
        <v>0</v>
      </c>
      <c r="AA26" s="84">
        <f t="shared" ca="1" si="0"/>
        <v>0</v>
      </c>
      <c r="AB26" s="117">
        <f ca="1">IF($AA26=0,0,VLOOKUP($AA26,INDIRECT(VLOOKUP($F26,得点表!$L$41:$Q$48,5,FALSE)),VLOOKUP($F26,得点表!$L$41:$Q$48,6,FALSE),TRUE))</f>
        <v>0</v>
      </c>
    </row>
    <row r="27" spans="1:28">
      <c r="A27" s="54">
        <v>22</v>
      </c>
      <c r="B27" s="82">
        <f>データ入力!B27</f>
        <v>0</v>
      </c>
      <c r="C27" s="83">
        <f>データ入力!C27</f>
        <v>0</v>
      </c>
      <c r="D27" s="83">
        <f>データ入力!D27</f>
        <v>0</v>
      </c>
      <c r="E27" s="83">
        <f>データ入力!E27</f>
        <v>0</v>
      </c>
      <c r="F27" s="38">
        <f>データ入力!F27</f>
        <v>0</v>
      </c>
      <c r="G27" s="84">
        <f>データ入力!G27</f>
        <v>0</v>
      </c>
      <c r="H27" s="85">
        <f>データ入力!H27</f>
        <v>0</v>
      </c>
      <c r="I27" s="86">
        <f>データ入力!I27</f>
        <v>0</v>
      </c>
      <c r="J27" s="86">
        <f>データ入力!J27</f>
        <v>0</v>
      </c>
      <c r="K27" s="86">
        <f>データ入力!K27</f>
        <v>0</v>
      </c>
      <c r="L27" s="86">
        <f>データ入力!L27</f>
        <v>0</v>
      </c>
      <c r="M27" s="86">
        <f>データ入力!M27</f>
        <v>0</v>
      </c>
      <c r="N27" s="86">
        <f>データ入力!N27</f>
        <v>0</v>
      </c>
      <c r="O27" s="86">
        <f>データ入力!O27</f>
        <v>0</v>
      </c>
      <c r="P27" s="87">
        <f>データ入力!P27</f>
        <v>0</v>
      </c>
      <c r="Q27" s="87">
        <f>データ入力!Q27</f>
        <v>0</v>
      </c>
      <c r="R27" s="88">
        <f ca="1">IF(ISBLANK(データ入力!R27),0,VLOOKUP(データ入力!R27,INDIRECT(VLOOKUP($E27&amp;R$4,得点表!$X$21:$AC$38,5,FALSE)),VLOOKUP($E27&amp;R$4,得点表!$X$21:$AC$38,6,FALSE),TRUE))</f>
        <v>0</v>
      </c>
      <c r="S27" s="88">
        <f ca="1">IF(ISBLANK(データ入力!S27),0,VLOOKUP(データ入力!S27,INDIRECT(VLOOKUP($E27&amp;S$4,得点表!$X$21:$AC$38,5,FALSE)),VLOOKUP($E27&amp;S$4,得点表!$X$21:$AC$38,6,FALSE),TRUE))</f>
        <v>0</v>
      </c>
      <c r="T27" s="88">
        <f ca="1">IF(ISBLANK(データ入力!T27),0,VLOOKUP(データ入力!T27,INDIRECT(VLOOKUP($E27&amp;T$4,得点表!$X$21:$AC$38,5,FALSE)),VLOOKUP($E27&amp;T$4,得点表!$X$21:$AC$38,6,FALSE),TRUE))</f>
        <v>0</v>
      </c>
      <c r="U27" s="88">
        <f ca="1">IF(ISBLANK(データ入力!U27),0,VLOOKUP(データ入力!U27,INDIRECT(VLOOKUP($E27&amp;U$4,得点表!$X$21:$AC$38,5,FALSE)),VLOOKUP($E27&amp;U$4,得点表!$X$21:$AC$38,6,FALSE),TRUE))</f>
        <v>0</v>
      </c>
      <c r="V27" s="88">
        <f ca="1">IF(ISBLANK(データ入力!V27),0,VLOOKUP(データ入力!V27*-1,INDIRECT(VLOOKUP($E27&amp;V$4,得点表!$X$21:$AC$38,5,FALSE)),VLOOKUP($E27&amp;V$4,得点表!$X$21:$AC$38,6,FALSE),TRUE))</f>
        <v>0</v>
      </c>
      <c r="W27" s="88">
        <f ca="1">IF(ISBLANK(データ入力!W27),0,VLOOKUP(データ入力!W27,INDIRECT(VLOOKUP($E27&amp;W$4,得点表!$X$21:$AC$38,5,FALSE)),VLOOKUP($E27&amp;W$4,得点表!$X$21:$AC$38,6,FALSE),TRUE))</f>
        <v>0</v>
      </c>
      <c r="X27" s="88">
        <f ca="1">IF(ISBLANK(データ入力!X27),0,VLOOKUP(データ入力!X27*-1,INDIRECT(VLOOKUP($E27&amp;X$4,得点表!$X$21:$AC$38,5,FALSE)),VLOOKUP($E27&amp;X$4,得点表!$X$21:$AC$38,6,FALSE),TRUE))</f>
        <v>0</v>
      </c>
      <c r="Y27" s="88">
        <f ca="1">IF(ISBLANK(データ入力!Y27),0,VLOOKUP(データ入力!Y27,INDIRECT(VLOOKUP($E27&amp;Y$4,得点表!$X$21:$AC$38,5,FALSE)),VLOOKUP($E27&amp;Y$4,得点表!$X$21:$AC$38,6,FALSE),TRUE))</f>
        <v>0</v>
      </c>
      <c r="Z27" s="84">
        <f ca="1">IF(ISBLANK(データ入力!Z27),0,VLOOKUP(データ入力!Z27,INDIRECT(VLOOKUP($E27&amp;Z$4,得点表!$X$21:$AC$38,5,FALSE)),VLOOKUP($E27&amp;Z$4,得点表!$X$21:$AC$38,6,FALSE),TRUE))</f>
        <v>0</v>
      </c>
      <c r="AA27" s="84">
        <f t="shared" ca="1" si="0"/>
        <v>0</v>
      </c>
      <c r="AB27" s="117">
        <f ca="1">IF($AA27=0,0,VLOOKUP($AA27,INDIRECT(VLOOKUP($F27,得点表!$L$41:$Q$48,5,FALSE)),VLOOKUP($F27,得点表!$L$41:$Q$48,6,FALSE),TRUE))</f>
        <v>0</v>
      </c>
    </row>
    <row r="28" spans="1:28">
      <c r="A28" s="54">
        <v>23</v>
      </c>
      <c r="B28" s="82">
        <f>データ入力!B28</f>
        <v>0</v>
      </c>
      <c r="C28" s="83">
        <f>データ入力!C28</f>
        <v>0</v>
      </c>
      <c r="D28" s="83">
        <f>データ入力!D28</f>
        <v>0</v>
      </c>
      <c r="E28" s="83">
        <f>データ入力!E28</f>
        <v>0</v>
      </c>
      <c r="F28" s="38">
        <f>データ入力!F28</f>
        <v>0</v>
      </c>
      <c r="G28" s="84">
        <f>データ入力!G28</f>
        <v>0</v>
      </c>
      <c r="H28" s="85">
        <f>データ入力!H28</f>
        <v>0</v>
      </c>
      <c r="I28" s="86">
        <f>データ入力!I28</f>
        <v>0</v>
      </c>
      <c r="J28" s="86">
        <f>データ入力!J28</f>
        <v>0</v>
      </c>
      <c r="K28" s="86">
        <f>データ入力!K28</f>
        <v>0</v>
      </c>
      <c r="L28" s="86">
        <f>データ入力!L28</f>
        <v>0</v>
      </c>
      <c r="M28" s="86">
        <f>データ入力!M28</f>
        <v>0</v>
      </c>
      <c r="N28" s="86">
        <f>データ入力!N28</f>
        <v>0</v>
      </c>
      <c r="O28" s="86">
        <f>データ入力!O28</f>
        <v>0</v>
      </c>
      <c r="P28" s="87">
        <f>データ入力!P28</f>
        <v>0</v>
      </c>
      <c r="Q28" s="87">
        <f>データ入力!Q28</f>
        <v>0</v>
      </c>
      <c r="R28" s="88">
        <f ca="1">IF(ISBLANK(データ入力!R28),0,VLOOKUP(データ入力!R28,INDIRECT(VLOOKUP($E28&amp;R$4,得点表!$X$21:$AC$38,5,FALSE)),VLOOKUP($E28&amp;R$4,得点表!$X$21:$AC$38,6,FALSE),TRUE))</f>
        <v>0</v>
      </c>
      <c r="S28" s="88">
        <f ca="1">IF(ISBLANK(データ入力!S28),0,VLOOKUP(データ入力!S28,INDIRECT(VLOOKUP($E28&amp;S$4,得点表!$X$21:$AC$38,5,FALSE)),VLOOKUP($E28&amp;S$4,得点表!$X$21:$AC$38,6,FALSE),TRUE))</f>
        <v>0</v>
      </c>
      <c r="T28" s="88">
        <f ca="1">IF(ISBLANK(データ入力!T28),0,VLOOKUP(データ入力!T28,INDIRECT(VLOOKUP($E28&amp;T$4,得点表!$X$21:$AC$38,5,FALSE)),VLOOKUP($E28&amp;T$4,得点表!$X$21:$AC$38,6,FALSE),TRUE))</f>
        <v>0</v>
      </c>
      <c r="U28" s="88">
        <f ca="1">IF(ISBLANK(データ入力!U28),0,VLOOKUP(データ入力!U28,INDIRECT(VLOOKUP($E28&amp;U$4,得点表!$X$21:$AC$38,5,FALSE)),VLOOKUP($E28&amp;U$4,得点表!$X$21:$AC$38,6,FALSE),TRUE))</f>
        <v>0</v>
      </c>
      <c r="V28" s="88">
        <f ca="1">IF(ISBLANK(データ入力!V28),0,VLOOKUP(データ入力!V28*-1,INDIRECT(VLOOKUP($E28&amp;V$4,得点表!$X$21:$AC$38,5,FALSE)),VLOOKUP($E28&amp;V$4,得点表!$X$21:$AC$38,6,FALSE),TRUE))</f>
        <v>0</v>
      </c>
      <c r="W28" s="88">
        <f ca="1">IF(ISBLANK(データ入力!W28),0,VLOOKUP(データ入力!W28,INDIRECT(VLOOKUP($E28&amp;W$4,得点表!$X$21:$AC$38,5,FALSE)),VLOOKUP($E28&amp;W$4,得点表!$X$21:$AC$38,6,FALSE),TRUE))</f>
        <v>0</v>
      </c>
      <c r="X28" s="88">
        <f ca="1">IF(ISBLANK(データ入力!X28),0,VLOOKUP(データ入力!X28*-1,INDIRECT(VLOOKUP($E28&amp;X$4,得点表!$X$21:$AC$38,5,FALSE)),VLOOKUP($E28&amp;X$4,得点表!$X$21:$AC$38,6,FALSE),TRUE))</f>
        <v>0</v>
      </c>
      <c r="Y28" s="88">
        <f ca="1">IF(ISBLANK(データ入力!Y28),0,VLOOKUP(データ入力!Y28,INDIRECT(VLOOKUP($E28&amp;Y$4,得点表!$X$21:$AC$38,5,FALSE)),VLOOKUP($E28&amp;Y$4,得点表!$X$21:$AC$38,6,FALSE),TRUE))</f>
        <v>0</v>
      </c>
      <c r="Z28" s="84">
        <f ca="1">IF(ISBLANK(データ入力!Z28),0,VLOOKUP(データ入力!Z28,INDIRECT(VLOOKUP($E28&amp;Z$4,得点表!$X$21:$AC$38,5,FALSE)),VLOOKUP($E28&amp;Z$4,得点表!$X$21:$AC$38,6,FALSE),TRUE))</f>
        <v>0</v>
      </c>
      <c r="AA28" s="84">
        <f t="shared" ca="1" si="0"/>
        <v>0</v>
      </c>
      <c r="AB28" s="117">
        <f ca="1">IF($AA28=0,0,VLOOKUP($AA28,INDIRECT(VLOOKUP($F28,得点表!$L$41:$Q$48,5,FALSE)),VLOOKUP($F28,得点表!$L$41:$Q$48,6,FALSE),TRUE))</f>
        <v>0</v>
      </c>
    </row>
    <row r="29" spans="1:28">
      <c r="A29" s="54">
        <v>24</v>
      </c>
      <c r="B29" s="82">
        <f>データ入力!B29</f>
        <v>0</v>
      </c>
      <c r="C29" s="83">
        <f>データ入力!C29</f>
        <v>0</v>
      </c>
      <c r="D29" s="83">
        <f>データ入力!D29</f>
        <v>0</v>
      </c>
      <c r="E29" s="83">
        <f>データ入力!E29</f>
        <v>0</v>
      </c>
      <c r="F29" s="38">
        <f>データ入力!F29</f>
        <v>0</v>
      </c>
      <c r="G29" s="84">
        <f>データ入力!G29</f>
        <v>0</v>
      </c>
      <c r="H29" s="85">
        <f>データ入力!H29</f>
        <v>0</v>
      </c>
      <c r="I29" s="86">
        <f>データ入力!I29</f>
        <v>0</v>
      </c>
      <c r="J29" s="86">
        <f>データ入力!J29</f>
        <v>0</v>
      </c>
      <c r="K29" s="86">
        <f>データ入力!K29</f>
        <v>0</v>
      </c>
      <c r="L29" s="86">
        <f>データ入力!L29</f>
        <v>0</v>
      </c>
      <c r="M29" s="86">
        <f>データ入力!M29</f>
        <v>0</v>
      </c>
      <c r="N29" s="86">
        <f>データ入力!N29</f>
        <v>0</v>
      </c>
      <c r="O29" s="86">
        <f>データ入力!O29</f>
        <v>0</v>
      </c>
      <c r="P29" s="87">
        <f>データ入力!P29</f>
        <v>0</v>
      </c>
      <c r="Q29" s="87">
        <f>データ入力!Q29</f>
        <v>0</v>
      </c>
      <c r="R29" s="88">
        <f ca="1">IF(ISBLANK(データ入力!R29),0,VLOOKUP(データ入力!R29,INDIRECT(VLOOKUP($E29&amp;R$4,得点表!$X$21:$AC$38,5,FALSE)),VLOOKUP($E29&amp;R$4,得点表!$X$21:$AC$38,6,FALSE),TRUE))</f>
        <v>0</v>
      </c>
      <c r="S29" s="88">
        <f ca="1">IF(ISBLANK(データ入力!S29),0,VLOOKUP(データ入力!S29,INDIRECT(VLOOKUP($E29&amp;S$4,得点表!$X$21:$AC$38,5,FALSE)),VLOOKUP($E29&amp;S$4,得点表!$X$21:$AC$38,6,FALSE),TRUE))</f>
        <v>0</v>
      </c>
      <c r="T29" s="88">
        <f ca="1">IF(ISBLANK(データ入力!T29),0,VLOOKUP(データ入力!T29,INDIRECT(VLOOKUP($E29&amp;T$4,得点表!$X$21:$AC$38,5,FALSE)),VLOOKUP($E29&amp;T$4,得点表!$X$21:$AC$38,6,FALSE),TRUE))</f>
        <v>0</v>
      </c>
      <c r="U29" s="88">
        <f ca="1">IF(ISBLANK(データ入力!U29),0,VLOOKUP(データ入力!U29,INDIRECT(VLOOKUP($E29&amp;U$4,得点表!$X$21:$AC$38,5,FALSE)),VLOOKUP($E29&amp;U$4,得点表!$X$21:$AC$38,6,FALSE),TRUE))</f>
        <v>0</v>
      </c>
      <c r="V29" s="88">
        <f ca="1">IF(ISBLANK(データ入力!V29),0,VLOOKUP(データ入力!V29*-1,INDIRECT(VLOOKUP($E29&amp;V$4,得点表!$X$21:$AC$38,5,FALSE)),VLOOKUP($E29&amp;V$4,得点表!$X$21:$AC$38,6,FALSE),TRUE))</f>
        <v>0</v>
      </c>
      <c r="W29" s="88">
        <f ca="1">IF(ISBLANK(データ入力!W29),0,VLOOKUP(データ入力!W29,INDIRECT(VLOOKUP($E29&amp;W$4,得点表!$X$21:$AC$38,5,FALSE)),VLOOKUP($E29&amp;W$4,得点表!$X$21:$AC$38,6,FALSE),TRUE))</f>
        <v>0</v>
      </c>
      <c r="X29" s="88">
        <f ca="1">IF(ISBLANK(データ入力!X29),0,VLOOKUP(データ入力!X29*-1,INDIRECT(VLOOKUP($E29&amp;X$4,得点表!$X$21:$AC$38,5,FALSE)),VLOOKUP($E29&amp;X$4,得点表!$X$21:$AC$38,6,FALSE),TRUE))</f>
        <v>0</v>
      </c>
      <c r="Y29" s="88">
        <f ca="1">IF(ISBLANK(データ入力!Y29),0,VLOOKUP(データ入力!Y29,INDIRECT(VLOOKUP($E29&amp;Y$4,得点表!$X$21:$AC$38,5,FALSE)),VLOOKUP($E29&amp;Y$4,得点表!$X$21:$AC$38,6,FALSE),TRUE))</f>
        <v>0</v>
      </c>
      <c r="Z29" s="84">
        <f ca="1">IF(ISBLANK(データ入力!Z29),0,VLOOKUP(データ入力!Z29,INDIRECT(VLOOKUP($E29&amp;Z$4,得点表!$X$21:$AC$38,5,FALSE)),VLOOKUP($E29&amp;Z$4,得点表!$X$21:$AC$38,6,FALSE),TRUE))</f>
        <v>0</v>
      </c>
      <c r="AA29" s="84">
        <f t="shared" ca="1" si="0"/>
        <v>0</v>
      </c>
      <c r="AB29" s="117">
        <f ca="1">IF($AA29=0,0,VLOOKUP($AA29,INDIRECT(VLOOKUP($F29,得点表!$L$41:$Q$48,5,FALSE)),VLOOKUP($F29,得点表!$L$41:$Q$48,6,FALSE),TRUE))</f>
        <v>0</v>
      </c>
    </row>
    <row r="30" spans="1:28">
      <c r="A30" s="54">
        <v>25</v>
      </c>
      <c r="B30" s="82">
        <f>データ入力!B30</f>
        <v>0</v>
      </c>
      <c r="C30" s="83">
        <f>データ入力!C30</f>
        <v>0</v>
      </c>
      <c r="D30" s="83">
        <f>データ入力!D30</f>
        <v>0</v>
      </c>
      <c r="E30" s="83">
        <f>データ入力!E30</f>
        <v>0</v>
      </c>
      <c r="F30" s="38">
        <f>データ入力!F30</f>
        <v>0</v>
      </c>
      <c r="G30" s="84">
        <f>データ入力!G30</f>
        <v>0</v>
      </c>
      <c r="H30" s="85">
        <f>データ入力!H30</f>
        <v>0</v>
      </c>
      <c r="I30" s="86">
        <f>データ入力!I30</f>
        <v>0</v>
      </c>
      <c r="J30" s="86">
        <f>データ入力!J30</f>
        <v>0</v>
      </c>
      <c r="K30" s="86">
        <f>データ入力!K30</f>
        <v>0</v>
      </c>
      <c r="L30" s="86">
        <f>データ入力!L30</f>
        <v>0</v>
      </c>
      <c r="M30" s="86">
        <f>データ入力!M30</f>
        <v>0</v>
      </c>
      <c r="N30" s="86">
        <f>データ入力!N30</f>
        <v>0</v>
      </c>
      <c r="O30" s="86">
        <f>データ入力!O30</f>
        <v>0</v>
      </c>
      <c r="P30" s="87">
        <f>データ入力!P30</f>
        <v>0</v>
      </c>
      <c r="Q30" s="87">
        <f>データ入力!Q30</f>
        <v>0</v>
      </c>
      <c r="R30" s="88">
        <f ca="1">IF(ISBLANK(データ入力!R30),0,VLOOKUP(データ入力!R30,INDIRECT(VLOOKUP($E30&amp;R$4,得点表!$X$21:$AC$38,5,FALSE)),VLOOKUP($E30&amp;R$4,得点表!$X$21:$AC$38,6,FALSE),TRUE))</f>
        <v>0</v>
      </c>
      <c r="S30" s="88">
        <f ca="1">IF(ISBLANK(データ入力!S30),0,VLOOKUP(データ入力!S30,INDIRECT(VLOOKUP($E30&amp;S$4,得点表!$X$21:$AC$38,5,FALSE)),VLOOKUP($E30&amp;S$4,得点表!$X$21:$AC$38,6,FALSE),TRUE))</f>
        <v>0</v>
      </c>
      <c r="T30" s="88">
        <f ca="1">IF(ISBLANK(データ入力!T30),0,VLOOKUP(データ入力!T30,INDIRECT(VLOOKUP($E30&amp;T$4,得点表!$X$21:$AC$38,5,FALSE)),VLOOKUP($E30&amp;T$4,得点表!$X$21:$AC$38,6,FALSE),TRUE))</f>
        <v>0</v>
      </c>
      <c r="U30" s="88">
        <f ca="1">IF(ISBLANK(データ入力!U30),0,VLOOKUP(データ入力!U30,INDIRECT(VLOOKUP($E30&amp;U$4,得点表!$X$21:$AC$38,5,FALSE)),VLOOKUP($E30&amp;U$4,得点表!$X$21:$AC$38,6,FALSE),TRUE))</f>
        <v>0</v>
      </c>
      <c r="V30" s="88">
        <f ca="1">IF(ISBLANK(データ入力!V30),0,VLOOKUP(データ入力!V30*-1,INDIRECT(VLOOKUP($E30&amp;V$4,得点表!$X$21:$AC$38,5,FALSE)),VLOOKUP($E30&amp;V$4,得点表!$X$21:$AC$38,6,FALSE),TRUE))</f>
        <v>0</v>
      </c>
      <c r="W30" s="88">
        <f ca="1">IF(ISBLANK(データ入力!W30),0,VLOOKUP(データ入力!W30,INDIRECT(VLOOKUP($E30&amp;W$4,得点表!$X$21:$AC$38,5,FALSE)),VLOOKUP($E30&amp;W$4,得点表!$X$21:$AC$38,6,FALSE),TRUE))</f>
        <v>0</v>
      </c>
      <c r="X30" s="88">
        <f ca="1">IF(ISBLANK(データ入力!X30),0,VLOOKUP(データ入力!X30*-1,INDIRECT(VLOOKUP($E30&amp;X$4,得点表!$X$21:$AC$38,5,FALSE)),VLOOKUP($E30&amp;X$4,得点表!$X$21:$AC$38,6,FALSE),TRUE))</f>
        <v>0</v>
      </c>
      <c r="Y30" s="88">
        <f ca="1">IF(ISBLANK(データ入力!Y30),0,VLOOKUP(データ入力!Y30,INDIRECT(VLOOKUP($E30&amp;Y$4,得点表!$X$21:$AC$38,5,FALSE)),VLOOKUP($E30&amp;Y$4,得点表!$X$21:$AC$38,6,FALSE),TRUE))</f>
        <v>0</v>
      </c>
      <c r="Z30" s="84">
        <f ca="1">IF(ISBLANK(データ入力!Z30),0,VLOOKUP(データ入力!Z30,INDIRECT(VLOOKUP($E30&amp;Z$4,得点表!$X$21:$AC$38,5,FALSE)),VLOOKUP($E30&amp;Z$4,得点表!$X$21:$AC$38,6,FALSE),TRUE))</f>
        <v>0</v>
      </c>
      <c r="AA30" s="84">
        <f t="shared" ca="1" si="0"/>
        <v>0</v>
      </c>
      <c r="AB30" s="117">
        <f ca="1">IF($AA30=0,0,VLOOKUP($AA30,INDIRECT(VLOOKUP($F30,得点表!$L$41:$Q$48,5,FALSE)),VLOOKUP($F30,得点表!$L$41:$Q$48,6,FALSE),TRUE))</f>
        <v>0</v>
      </c>
    </row>
    <row r="31" spans="1:28">
      <c r="A31" s="54">
        <v>26</v>
      </c>
      <c r="B31" s="82">
        <f>データ入力!B31</f>
        <v>0</v>
      </c>
      <c r="C31" s="83">
        <f>データ入力!C31</f>
        <v>0</v>
      </c>
      <c r="D31" s="83">
        <f>データ入力!D31</f>
        <v>0</v>
      </c>
      <c r="E31" s="83">
        <f>データ入力!E31</f>
        <v>0</v>
      </c>
      <c r="F31" s="38">
        <f>データ入力!F31</f>
        <v>0</v>
      </c>
      <c r="G31" s="84">
        <f>データ入力!G31</f>
        <v>0</v>
      </c>
      <c r="H31" s="85">
        <f>データ入力!H31</f>
        <v>0</v>
      </c>
      <c r="I31" s="86">
        <f>データ入力!I31</f>
        <v>0</v>
      </c>
      <c r="J31" s="86">
        <f>データ入力!J31</f>
        <v>0</v>
      </c>
      <c r="K31" s="86">
        <f>データ入力!K31</f>
        <v>0</v>
      </c>
      <c r="L31" s="86">
        <f>データ入力!L31</f>
        <v>0</v>
      </c>
      <c r="M31" s="86">
        <f>データ入力!M31</f>
        <v>0</v>
      </c>
      <c r="N31" s="86">
        <f>データ入力!N31</f>
        <v>0</v>
      </c>
      <c r="O31" s="86">
        <f>データ入力!O31</f>
        <v>0</v>
      </c>
      <c r="P31" s="87">
        <f>データ入力!P31</f>
        <v>0</v>
      </c>
      <c r="Q31" s="87">
        <f>データ入力!Q31</f>
        <v>0</v>
      </c>
      <c r="R31" s="88">
        <f ca="1">IF(ISBLANK(データ入力!R31),0,VLOOKUP(データ入力!R31,INDIRECT(VLOOKUP($E31&amp;R$4,得点表!$X$21:$AC$38,5,FALSE)),VLOOKUP($E31&amp;R$4,得点表!$X$21:$AC$38,6,FALSE),TRUE))</f>
        <v>0</v>
      </c>
      <c r="S31" s="88">
        <f ca="1">IF(ISBLANK(データ入力!S31),0,VLOOKUP(データ入力!S31,INDIRECT(VLOOKUP($E31&amp;S$4,得点表!$X$21:$AC$38,5,FALSE)),VLOOKUP($E31&amp;S$4,得点表!$X$21:$AC$38,6,FALSE),TRUE))</f>
        <v>0</v>
      </c>
      <c r="T31" s="88">
        <f ca="1">IF(ISBLANK(データ入力!T31),0,VLOOKUP(データ入力!T31,INDIRECT(VLOOKUP($E31&amp;T$4,得点表!$X$21:$AC$38,5,FALSE)),VLOOKUP($E31&amp;T$4,得点表!$X$21:$AC$38,6,FALSE),TRUE))</f>
        <v>0</v>
      </c>
      <c r="U31" s="88">
        <f ca="1">IF(ISBLANK(データ入力!U31),0,VLOOKUP(データ入力!U31,INDIRECT(VLOOKUP($E31&amp;U$4,得点表!$X$21:$AC$38,5,FALSE)),VLOOKUP($E31&amp;U$4,得点表!$X$21:$AC$38,6,FALSE),TRUE))</f>
        <v>0</v>
      </c>
      <c r="V31" s="88">
        <f ca="1">IF(ISBLANK(データ入力!V31),0,VLOOKUP(データ入力!V31*-1,INDIRECT(VLOOKUP($E31&amp;V$4,得点表!$X$21:$AC$38,5,FALSE)),VLOOKUP($E31&amp;V$4,得点表!$X$21:$AC$38,6,FALSE),TRUE))</f>
        <v>0</v>
      </c>
      <c r="W31" s="88">
        <f ca="1">IF(ISBLANK(データ入力!W31),0,VLOOKUP(データ入力!W31,INDIRECT(VLOOKUP($E31&amp;W$4,得点表!$X$21:$AC$38,5,FALSE)),VLOOKUP($E31&amp;W$4,得点表!$X$21:$AC$38,6,FALSE),TRUE))</f>
        <v>0</v>
      </c>
      <c r="X31" s="88">
        <f ca="1">IF(ISBLANK(データ入力!X31),0,VLOOKUP(データ入力!X31*-1,INDIRECT(VLOOKUP($E31&amp;X$4,得点表!$X$21:$AC$38,5,FALSE)),VLOOKUP($E31&amp;X$4,得点表!$X$21:$AC$38,6,FALSE),TRUE))</f>
        <v>0</v>
      </c>
      <c r="Y31" s="88">
        <f ca="1">IF(ISBLANK(データ入力!Y31),0,VLOOKUP(データ入力!Y31,INDIRECT(VLOOKUP($E31&amp;Y$4,得点表!$X$21:$AC$38,5,FALSE)),VLOOKUP($E31&amp;Y$4,得点表!$X$21:$AC$38,6,FALSE),TRUE))</f>
        <v>0</v>
      </c>
      <c r="Z31" s="84">
        <f ca="1">IF(ISBLANK(データ入力!Z31),0,VLOOKUP(データ入力!Z31,INDIRECT(VLOOKUP($E31&amp;Z$4,得点表!$X$21:$AC$38,5,FALSE)),VLOOKUP($E31&amp;Z$4,得点表!$X$21:$AC$38,6,FALSE),TRUE))</f>
        <v>0</v>
      </c>
      <c r="AA31" s="84">
        <f t="shared" ca="1" si="0"/>
        <v>0</v>
      </c>
      <c r="AB31" s="117">
        <f ca="1">IF($AA31=0,0,VLOOKUP($AA31,INDIRECT(VLOOKUP($F31,得点表!$L$41:$Q$48,5,FALSE)),VLOOKUP($F31,得点表!$L$41:$Q$48,6,FALSE),TRUE))</f>
        <v>0</v>
      </c>
    </row>
    <row r="32" spans="1:28">
      <c r="A32" s="54">
        <v>27</v>
      </c>
      <c r="B32" s="82">
        <f>データ入力!B32</f>
        <v>0</v>
      </c>
      <c r="C32" s="83">
        <f>データ入力!C32</f>
        <v>0</v>
      </c>
      <c r="D32" s="83">
        <f>データ入力!D32</f>
        <v>0</v>
      </c>
      <c r="E32" s="83">
        <f>データ入力!E32</f>
        <v>0</v>
      </c>
      <c r="F32" s="38">
        <f>データ入力!F32</f>
        <v>0</v>
      </c>
      <c r="G32" s="84">
        <f>データ入力!G32</f>
        <v>0</v>
      </c>
      <c r="H32" s="85">
        <f>データ入力!H32</f>
        <v>0</v>
      </c>
      <c r="I32" s="86">
        <f>データ入力!I32</f>
        <v>0</v>
      </c>
      <c r="J32" s="86">
        <f>データ入力!J32</f>
        <v>0</v>
      </c>
      <c r="K32" s="86">
        <f>データ入力!K32</f>
        <v>0</v>
      </c>
      <c r="L32" s="86">
        <f>データ入力!L32</f>
        <v>0</v>
      </c>
      <c r="M32" s="86">
        <f>データ入力!M32</f>
        <v>0</v>
      </c>
      <c r="N32" s="86">
        <f>データ入力!N32</f>
        <v>0</v>
      </c>
      <c r="O32" s="86">
        <f>データ入力!O32</f>
        <v>0</v>
      </c>
      <c r="P32" s="87">
        <f>データ入力!P32</f>
        <v>0</v>
      </c>
      <c r="Q32" s="87">
        <f>データ入力!Q32</f>
        <v>0</v>
      </c>
      <c r="R32" s="88">
        <f ca="1">IF(ISBLANK(データ入力!R32),0,VLOOKUP(データ入力!R32,INDIRECT(VLOOKUP($E32&amp;R$4,得点表!$X$21:$AC$38,5,FALSE)),VLOOKUP($E32&amp;R$4,得点表!$X$21:$AC$38,6,FALSE),TRUE))</f>
        <v>0</v>
      </c>
      <c r="S32" s="88">
        <f ca="1">IF(ISBLANK(データ入力!S32),0,VLOOKUP(データ入力!S32,INDIRECT(VLOOKUP($E32&amp;S$4,得点表!$X$21:$AC$38,5,FALSE)),VLOOKUP($E32&amp;S$4,得点表!$X$21:$AC$38,6,FALSE),TRUE))</f>
        <v>0</v>
      </c>
      <c r="T32" s="88">
        <f ca="1">IF(ISBLANK(データ入力!T32),0,VLOOKUP(データ入力!T32,INDIRECT(VLOOKUP($E32&amp;T$4,得点表!$X$21:$AC$38,5,FALSE)),VLOOKUP($E32&amp;T$4,得点表!$X$21:$AC$38,6,FALSE),TRUE))</f>
        <v>0</v>
      </c>
      <c r="U32" s="88">
        <f ca="1">IF(ISBLANK(データ入力!U32),0,VLOOKUP(データ入力!U32,INDIRECT(VLOOKUP($E32&amp;U$4,得点表!$X$21:$AC$38,5,FALSE)),VLOOKUP($E32&amp;U$4,得点表!$X$21:$AC$38,6,FALSE),TRUE))</f>
        <v>0</v>
      </c>
      <c r="V32" s="88">
        <f ca="1">IF(ISBLANK(データ入力!V32),0,VLOOKUP(データ入力!V32*-1,INDIRECT(VLOOKUP($E32&amp;V$4,得点表!$X$21:$AC$38,5,FALSE)),VLOOKUP($E32&amp;V$4,得点表!$X$21:$AC$38,6,FALSE),TRUE))</f>
        <v>0</v>
      </c>
      <c r="W32" s="88">
        <f ca="1">IF(ISBLANK(データ入力!W32),0,VLOOKUP(データ入力!W32,INDIRECT(VLOOKUP($E32&amp;W$4,得点表!$X$21:$AC$38,5,FALSE)),VLOOKUP($E32&amp;W$4,得点表!$X$21:$AC$38,6,FALSE),TRUE))</f>
        <v>0</v>
      </c>
      <c r="X32" s="88">
        <f ca="1">IF(ISBLANK(データ入力!X32),0,VLOOKUP(データ入力!X32*-1,INDIRECT(VLOOKUP($E32&amp;X$4,得点表!$X$21:$AC$38,5,FALSE)),VLOOKUP($E32&amp;X$4,得点表!$X$21:$AC$38,6,FALSE),TRUE))</f>
        <v>0</v>
      </c>
      <c r="Y32" s="88">
        <f ca="1">IF(ISBLANK(データ入力!Y32),0,VLOOKUP(データ入力!Y32,INDIRECT(VLOOKUP($E32&amp;Y$4,得点表!$X$21:$AC$38,5,FALSE)),VLOOKUP($E32&amp;Y$4,得点表!$X$21:$AC$38,6,FALSE),TRUE))</f>
        <v>0</v>
      </c>
      <c r="Z32" s="84">
        <f ca="1">IF(ISBLANK(データ入力!Z32),0,VLOOKUP(データ入力!Z32,INDIRECT(VLOOKUP($E32&amp;Z$4,得点表!$X$21:$AC$38,5,FALSE)),VLOOKUP($E32&amp;Z$4,得点表!$X$21:$AC$38,6,FALSE),TRUE))</f>
        <v>0</v>
      </c>
      <c r="AA32" s="84">
        <f t="shared" ca="1" si="0"/>
        <v>0</v>
      </c>
      <c r="AB32" s="117">
        <f ca="1">IF($AA32=0,0,VLOOKUP($AA32,INDIRECT(VLOOKUP($F32,得点表!$L$41:$Q$48,5,FALSE)),VLOOKUP($F32,得点表!$L$41:$Q$48,6,FALSE),TRUE))</f>
        <v>0</v>
      </c>
    </row>
    <row r="33" spans="1:28">
      <c r="A33" s="54">
        <v>28</v>
      </c>
      <c r="B33" s="82">
        <f>データ入力!B33</f>
        <v>0</v>
      </c>
      <c r="C33" s="83">
        <f>データ入力!C33</f>
        <v>0</v>
      </c>
      <c r="D33" s="83">
        <f>データ入力!D33</f>
        <v>0</v>
      </c>
      <c r="E33" s="83">
        <f>データ入力!E33</f>
        <v>0</v>
      </c>
      <c r="F33" s="38">
        <f>データ入力!F33</f>
        <v>0</v>
      </c>
      <c r="G33" s="84">
        <f>データ入力!G33</f>
        <v>0</v>
      </c>
      <c r="H33" s="85">
        <f>データ入力!H33</f>
        <v>0</v>
      </c>
      <c r="I33" s="86">
        <f>データ入力!I33</f>
        <v>0</v>
      </c>
      <c r="J33" s="86">
        <f>データ入力!J33</f>
        <v>0</v>
      </c>
      <c r="K33" s="86">
        <f>データ入力!K33</f>
        <v>0</v>
      </c>
      <c r="L33" s="86">
        <f>データ入力!L33</f>
        <v>0</v>
      </c>
      <c r="M33" s="86">
        <f>データ入力!M33</f>
        <v>0</v>
      </c>
      <c r="N33" s="86">
        <f>データ入力!N33</f>
        <v>0</v>
      </c>
      <c r="O33" s="86">
        <f>データ入力!O33</f>
        <v>0</v>
      </c>
      <c r="P33" s="87">
        <f>データ入力!P33</f>
        <v>0</v>
      </c>
      <c r="Q33" s="87">
        <f>データ入力!Q33</f>
        <v>0</v>
      </c>
      <c r="R33" s="88">
        <f ca="1">IF(ISBLANK(データ入力!R33),0,VLOOKUP(データ入力!R33,INDIRECT(VLOOKUP($E33&amp;R$4,得点表!$X$21:$AC$38,5,FALSE)),VLOOKUP($E33&amp;R$4,得点表!$X$21:$AC$38,6,FALSE),TRUE))</f>
        <v>0</v>
      </c>
      <c r="S33" s="88">
        <f ca="1">IF(ISBLANK(データ入力!S33),0,VLOOKUP(データ入力!S33,INDIRECT(VLOOKUP($E33&amp;S$4,得点表!$X$21:$AC$38,5,FALSE)),VLOOKUP($E33&amp;S$4,得点表!$X$21:$AC$38,6,FALSE),TRUE))</f>
        <v>0</v>
      </c>
      <c r="T33" s="88">
        <f ca="1">IF(ISBLANK(データ入力!T33),0,VLOOKUP(データ入力!T33,INDIRECT(VLOOKUP($E33&amp;T$4,得点表!$X$21:$AC$38,5,FALSE)),VLOOKUP($E33&amp;T$4,得点表!$X$21:$AC$38,6,FALSE),TRUE))</f>
        <v>0</v>
      </c>
      <c r="U33" s="88">
        <f ca="1">IF(ISBLANK(データ入力!U33),0,VLOOKUP(データ入力!U33,INDIRECT(VLOOKUP($E33&amp;U$4,得点表!$X$21:$AC$38,5,FALSE)),VLOOKUP($E33&amp;U$4,得点表!$X$21:$AC$38,6,FALSE),TRUE))</f>
        <v>0</v>
      </c>
      <c r="V33" s="88">
        <f ca="1">IF(ISBLANK(データ入力!V33),0,VLOOKUP(データ入力!V33*-1,INDIRECT(VLOOKUP($E33&amp;V$4,得点表!$X$21:$AC$38,5,FALSE)),VLOOKUP($E33&amp;V$4,得点表!$X$21:$AC$38,6,FALSE),TRUE))</f>
        <v>0</v>
      </c>
      <c r="W33" s="88">
        <f ca="1">IF(ISBLANK(データ入力!W33),0,VLOOKUP(データ入力!W33,INDIRECT(VLOOKUP($E33&amp;W$4,得点表!$X$21:$AC$38,5,FALSE)),VLOOKUP($E33&amp;W$4,得点表!$X$21:$AC$38,6,FALSE),TRUE))</f>
        <v>0</v>
      </c>
      <c r="X33" s="88">
        <f ca="1">IF(ISBLANK(データ入力!X33),0,VLOOKUP(データ入力!X33*-1,INDIRECT(VLOOKUP($E33&amp;X$4,得点表!$X$21:$AC$38,5,FALSE)),VLOOKUP($E33&amp;X$4,得点表!$X$21:$AC$38,6,FALSE),TRUE))</f>
        <v>0</v>
      </c>
      <c r="Y33" s="88">
        <f ca="1">IF(ISBLANK(データ入力!Y33),0,VLOOKUP(データ入力!Y33,INDIRECT(VLOOKUP($E33&amp;Y$4,得点表!$X$21:$AC$38,5,FALSE)),VLOOKUP($E33&amp;Y$4,得点表!$X$21:$AC$38,6,FALSE),TRUE))</f>
        <v>0</v>
      </c>
      <c r="Z33" s="84">
        <f ca="1">IF(ISBLANK(データ入力!Z33),0,VLOOKUP(データ入力!Z33,INDIRECT(VLOOKUP($E33&amp;Z$4,得点表!$X$21:$AC$38,5,FALSE)),VLOOKUP($E33&amp;Z$4,得点表!$X$21:$AC$38,6,FALSE),TRUE))</f>
        <v>0</v>
      </c>
      <c r="AA33" s="84">
        <f t="shared" ca="1" si="0"/>
        <v>0</v>
      </c>
      <c r="AB33" s="117">
        <f ca="1">IF($AA33=0,0,VLOOKUP($AA33,INDIRECT(VLOOKUP($F33,得点表!$L$41:$Q$48,5,FALSE)),VLOOKUP($F33,得点表!$L$41:$Q$48,6,FALSE),TRUE))</f>
        <v>0</v>
      </c>
    </row>
    <row r="34" spans="1:28">
      <c r="A34" s="54">
        <v>29</v>
      </c>
      <c r="B34" s="82">
        <f>データ入力!B34</f>
        <v>0</v>
      </c>
      <c r="C34" s="83">
        <f>データ入力!C34</f>
        <v>0</v>
      </c>
      <c r="D34" s="83">
        <f>データ入力!D34</f>
        <v>0</v>
      </c>
      <c r="E34" s="83">
        <f>データ入力!E34</f>
        <v>0</v>
      </c>
      <c r="F34" s="38">
        <f>データ入力!F34</f>
        <v>0</v>
      </c>
      <c r="G34" s="84">
        <f>データ入力!G34</f>
        <v>0</v>
      </c>
      <c r="H34" s="85">
        <f>データ入力!H34</f>
        <v>0</v>
      </c>
      <c r="I34" s="86">
        <f>データ入力!I34</f>
        <v>0</v>
      </c>
      <c r="J34" s="86">
        <f>データ入力!J34</f>
        <v>0</v>
      </c>
      <c r="K34" s="86">
        <f>データ入力!K34</f>
        <v>0</v>
      </c>
      <c r="L34" s="86">
        <f>データ入力!L34</f>
        <v>0</v>
      </c>
      <c r="M34" s="86">
        <f>データ入力!M34</f>
        <v>0</v>
      </c>
      <c r="N34" s="86">
        <f>データ入力!N34</f>
        <v>0</v>
      </c>
      <c r="O34" s="86">
        <f>データ入力!O34</f>
        <v>0</v>
      </c>
      <c r="P34" s="87">
        <f>データ入力!P34</f>
        <v>0</v>
      </c>
      <c r="Q34" s="87">
        <f>データ入力!Q34</f>
        <v>0</v>
      </c>
      <c r="R34" s="88">
        <f ca="1">IF(ISBLANK(データ入力!R34),0,VLOOKUP(データ入力!R34,INDIRECT(VLOOKUP($E34&amp;R$4,得点表!$X$21:$AC$38,5,FALSE)),VLOOKUP($E34&amp;R$4,得点表!$X$21:$AC$38,6,FALSE),TRUE))</f>
        <v>0</v>
      </c>
      <c r="S34" s="88">
        <f ca="1">IF(ISBLANK(データ入力!S34),0,VLOOKUP(データ入力!S34,INDIRECT(VLOOKUP($E34&amp;S$4,得点表!$X$21:$AC$38,5,FALSE)),VLOOKUP($E34&amp;S$4,得点表!$X$21:$AC$38,6,FALSE),TRUE))</f>
        <v>0</v>
      </c>
      <c r="T34" s="88">
        <f ca="1">IF(ISBLANK(データ入力!T34),0,VLOOKUP(データ入力!T34,INDIRECT(VLOOKUP($E34&amp;T$4,得点表!$X$21:$AC$38,5,FALSE)),VLOOKUP($E34&amp;T$4,得点表!$X$21:$AC$38,6,FALSE),TRUE))</f>
        <v>0</v>
      </c>
      <c r="U34" s="88">
        <f ca="1">IF(ISBLANK(データ入力!U34),0,VLOOKUP(データ入力!U34,INDIRECT(VLOOKUP($E34&amp;U$4,得点表!$X$21:$AC$38,5,FALSE)),VLOOKUP($E34&amp;U$4,得点表!$X$21:$AC$38,6,FALSE),TRUE))</f>
        <v>0</v>
      </c>
      <c r="V34" s="88">
        <f ca="1">IF(ISBLANK(データ入力!V34),0,VLOOKUP(データ入力!V34*-1,INDIRECT(VLOOKUP($E34&amp;V$4,得点表!$X$21:$AC$38,5,FALSE)),VLOOKUP($E34&amp;V$4,得点表!$X$21:$AC$38,6,FALSE),TRUE))</f>
        <v>0</v>
      </c>
      <c r="W34" s="88">
        <f ca="1">IF(ISBLANK(データ入力!W34),0,VLOOKUP(データ入力!W34,INDIRECT(VLOOKUP($E34&amp;W$4,得点表!$X$21:$AC$38,5,FALSE)),VLOOKUP($E34&amp;W$4,得点表!$X$21:$AC$38,6,FALSE),TRUE))</f>
        <v>0</v>
      </c>
      <c r="X34" s="88">
        <f ca="1">IF(ISBLANK(データ入力!X34),0,VLOOKUP(データ入力!X34*-1,INDIRECT(VLOOKUP($E34&amp;X$4,得点表!$X$21:$AC$38,5,FALSE)),VLOOKUP($E34&amp;X$4,得点表!$X$21:$AC$38,6,FALSE),TRUE))</f>
        <v>0</v>
      </c>
      <c r="Y34" s="88">
        <f ca="1">IF(ISBLANK(データ入力!Y34),0,VLOOKUP(データ入力!Y34,INDIRECT(VLOOKUP($E34&amp;Y$4,得点表!$X$21:$AC$38,5,FALSE)),VLOOKUP($E34&amp;Y$4,得点表!$X$21:$AC$38,6,FALSE),TRUE))</f>
        <v>0</v>
      </c>
      <c r="Z34" s="84">
        <f ca="1">IF(ISBLANK(データ入力!Z34),0,VLOOKUP(データ入力!Z34,INDIRECT(VLOOKUP($E34&amp;Z$4,得点表!$X$21:$AC$38,5,FALSE)),VLOOKUP($E34&amp;Z$4,得点表!$X$21:$AC$38,6,FALSE),TRUE))</f>
        <v>0</v>
      </c>
      <c r="AA34" s="84">
        <f t="shared" ca="1" si="0"/>
        <v>0</v>
      </c>
      <c r="AB34" s="117">
        <f ca="1">IF($AA34=0,0,VLOOKUP($AA34,INDIRECT(VLOOKUP($F34,得点表!$L$41:$Q$48,5,FALSE)),VLOOKUP($F34,得点表!$L$41:$Q$48,6,FALSE),TRUE))</f>
        <v>0</v>
      </c>
    </row>
    <row r="35" spans="1:28">
      <c r="A35" s="54">
        <v>30</v>
      </c>
      <c r="B35" s="82">
        <f>データ入力!B35</f>
        <v>0</v>
      </c>
      <c r="C35" s="83">
        <f>データ入力!C35</f>
        <v>0</v>
      </c>
      <c r="D35" s="83">
        <f>データ入力!D35</f>
        <v>0</v>
      </c>
      <c r="E35" s="83">
        <f>データ入力!E35</f>
        <v>0</v>
      </c>
      <c r="F35" s="38">
        <f>データ入力!F35</f>
        <v>0</v>
      </c>
      <c r="G35" s="84">
        <f>データ入力!G35</f>
        <v>0</v>
      </c>
      <c r="H35" s="85">
        <f>データ入力!H35</f>
        <v>0</v>
      </c>
      <c r="I35" s="86">
        <f>データ入力!I35</f>
        <v>0</v>
      </c>
      <c r="J35" s="86">
        <f>データ入力!J35</f>
        <v>0</v>
      </c>
      <c r="K35" s="86">
        <f>データ入力!K35</f>
        <v>0</v>
      </c>
      <c r="L35" s="86">
        <f>データ入力!L35</f>
        <v>0</v>
      </c>
      <c r="M35" s="86">
        <f>データ入力!M35</f>
        <v>0</v>
      </c>
      <c r="N35" s="86">
        <f>データ入力!N35</f>
        <v>0</v>
      </c>
      <c r="O35" s="86">
        <f>データ入力!O35</f>
        <v>0</v>
      </c>
      <c r="P35" s="87">
        <f>データ入力!P35</f>
        <v>0</v>
      </c>
      <c r="Q35" s="87">
        <f>データ入力!Q35</f>
        <v>0</v>
      </c>
      <c r="R35" s="88">
        <f ca="1">IF(ISBLANK(データ入力!R35),0,VLOOKUP(データ入力!R35,INDIRECT(VLOOKUP($E35&amp;R$4,得点表!$X$21:$AC$38,5,FALSE)),VLOOKUP($E35&amp;R$4,得点表!$X$21:$AC$38,6,FALSE),TRUE))</f>
        <v>0</v>
      </c>
      <c r="S35" s="88">
        <f ca="1">IF(ISBLANK(データ入力!S35),0,VLOOKUP(データ入力!S35,INDIRECT(VLOOKUP($E35&amp;S$4,得点表!$X$21:$AC$38,5,FALSE)),VLOOKUP($E35&amp;S$4,得点表!$X$21:$AC$38,6,FALSE),TRUE))</f>
        <v>0</v>
      </c>
      <c r="T35" s="88">
        <f ca="1">IF(ISBLANK(データ入力!T35),0,VLOOKUP(データ入力!T35,INDIRECT(VLOOKUP($E35&amp;T$4,得点表!$X$21:$AC$38,5,FALSE)),VLOOKUP($E35&amp;T$4,得点表!$X$21:$AC$38,6,FALSE),TRUE))</f>
        <v>0</v>
      </c>
      <c r="U35" s="88">
        <f ca="1">IF(ISBLANK(データ入力!U35),0,VLOOKUP(データ入力!U35,INDIRECT(VLOOKUP($E35&amp;U$4,得点表!$X$21:$AC$38,5,FALSE)),VLOOKUP($E35&amp;U$4,得点表!$X$21:$AC$38,6,FALSE),TRUE))</f>
        <v>0</v>
      </c>
      <c r="V35" s="88">
        <f ca="1">IF(ISBLANK(データ入力!V35),0,VLOOKUP(データ入力!V35*-1,INDIRECT(VLOOKUP($E35&amp;V$4,得点表!$X$21:$AC$38,5,FALSE)),VLOOKUP($E35&amp;V$4,得点表!$X$21:$AC$38,6,FALSE),TRUE))</f>
        <v>0</v>
      </c>
      <c r="W35" s="88">
        <f ca="1">IF(ISBLANK(データ入力!W35),0,VLOOKUP(データ入力!W35,INDIRECT(VLOOKUP($E35&amp;W$4,得点表!$X$21:$AC$38,5,FALSE)),VLOOKUP($E35&amp;W$4,得点表!$X$21:$AC$38,6,FALSE),TRUE))</f>
        <v>0</v>
      </c>
      <c r="X35" s="88">
        <f ca="1">IF(ISBLANK(データ入力!X35),0,VLOOKUP(データ入力!X35*-1,INDIRECT(VLOOKUP($E35&amp;X$4,得点表!$X$21:$AC$38,5,FALSE)),VLOOKUP($E35&amp;X$4,得点表!$X$21:$AC$38,6,FALSE),TRUE))</f>
        <v>0</v>
      </c>
      <c r="Y35" s="88">
        <f ca="1">IF(ISBLANK(データ入力!Y35),0,VLOOKUP(データ入力!Y35,INDIRECT(VLOOKUP($E35&amp;Y$4,得点表!$X$21:$AC$38,5,FALSE)),VLOOKUP($E35&amp;Y$4,得点表!$X$21:$AC$38,6,FALSE),TRUE))</f>
        <v>0</v>
      </c>
      <c r="Z35" s="84">
        <f ca="1">IF(ISBLANK(データ入力!Z35),0,VLOOKUP(データ入力!Z35,INDIRECT(VLOOKUP($E35&amp;Z$4,得点表!$X$21:$AC$38,5,FALSE)),VLOOKUP($E35&amp;Z$4,得点表!$X$21:$AC$38,6,FALSE),TRUE))</f>
        <v>0</v>
      </c>
      <c r="AA35" s="84">
        <f t="shared" ca="1" si="0"/>
        <v>0</v>
      </c>
      <c r="AB35" s="117">
        <f ca="1">IF($AA35=0,0,VLOOKUP($AA35,INDIRECT(VLOOKUP($F35,得点表!$L$41:$Q$48,5,FALSE)),VLOOKUP($F35,得点表!$L$41:$Q$48,6,FALSE),TRUE))</f>
        <v>0</v>
      </c>
    </row>
    <row r="36" spans="1:28">
      <c r="A36" s="54">
        <v>31</v>
      </c>
      <c r="B36" s="82">
        <f>データ入力!B36</f>
        <v>0</v>
      </c>
      <c r="C36" s="83">
        <f>データ入力!C36</f>
        <v>0</v>
      </c>
      <c r="D36" s="83">
        <f>データ入力!D36</f>
        <v>0</v>
      </c>
      <c r="E36" s="83">
        <f>データ入力!E36</f>
        <v>0</v>
      </c>
      <c r="F36" s="38">
        <f>データ入力!F36</f>
        <v>0</v>
      </c>
      <c r="G36" s="84">
        <f>データ入力!G36</f>
        <v>0</v>
      </c>
      <c r="H36" s="85">
        <f>データ入力!H36</f>
        <v>0</v>
      </c>
      <c r="I36" s="86">
        <f>データ入力!I36</f>
        <v>0</v>
      </c>
      <c r="J36" s="86">
        <f>データ入力!J36</f>
        <v>0</v>
      </c>
      <c r="K36" s="86">
        <f>データ入力!K36</f>
        <v>0</v>
      </c>
      <c r="L36" s="86">
        <f>データ入力!L36</f>
        <v>0</v>
      </c>
      <c r="M36" s="86">
        <f>データ入力!M36</f>
        <v>0</v>
      </c>
      <c r="N36" s="86">
        <f>データ入力!N36</f>
        <v>0</v>
      </c>
      <c r="O36" s="86">
        <f>データ入力!O36</f>
        <v>0</v>
      </c>
      <c r="P36" s="87">
        <f>データ入力!P36</f>
        <v>0</v>
      </c>
      <c r="Q36" s="87">
        <f>データ入力!Q36</f>
        <v>0</v>
      </c>
      <c r="R36" s="88">
        <f ca="1">IF(ISBLANK(データ入力!R36),0,VLOOKUP(データ入力!R36,INDIRECT(VLOOKUP($E36&amp;R$4,得点表!$X$21:$AC$38,5,FALSE)),VLOOKUP($E36&amp;R$4,得点表!$X$21:$AC$38,6,FALSE),TRUE))</f>
        <v>0</v>
      </c>
      <c r="S36" s="88">
        <f ca="1">IF(ISBLANK(データ入力!S36),0,VLOOKUP(データ入力!S36,INDIRECT(VLOOKUP($E36&amp;S$4,得点表!$X$21:$AC$38,5,FALSE)),VLOOKUP($E36&amp;S$4,得点表!$X$21:$AC$38,6,FALSE),TRUE))</f>
        <v>0</v>
      </c>
      <c r="T36" s="88">
        <f ca="1">IF(ISBLANK(データ入力!T36),0,VLOOKUP(データ入力!T36,INDIRECT(VLOOKUP($E36&amp;T$4,得点表!$X$21:$AC$38,5,FALSE)),VLOOKUP($E36&amp;T$4,得点表!$X$21:$AC$38,6,FALSE),TRUE))</f>
        <v>0</v>
      </c>
      <c r="U36" s="88">
        <f ca="1">IF(ISBLANK(データ入力!U36),0,VLOOKUP(データ入力!U36,INDIRECT(VLOOKUP($E36&amp;U$4,得点表!$X$21:$AC$38,5,FALSE)),VLOOKUP($E36&amp;U$4,得点表!$X$21:$AC$38,6,FALSE),TRUE))</f>
        <v>0</v>
      </c>
      <c r="V36" s="88">
        <f ca="1">IF(ISBLANK(データ入力!V36),0,VLOOKUP(データ入力!V36*-1,INDIRECT(VLOOKUP($E36&amp;V$4,得点表!$X$21:$AC$38,5,FALSE)),VLOOKUP($E36&amp;V$4,得点表!$X$21:$AC$38,6,FALSE),TRUE))</f>
        <v>0</v>
      </c>
      <c r="W36" s="88">
        <f ca="1">IF(ISBLANK(データ入力!W36),0,VLOOKUP(データ入力!W36,INDIRECT(VLOOKUP($E36&amp;W$4,得点表!$X$21:$AC$38,5,FALSE)),VLOOKUP($E36&amp;W$4,得点表!$X$21:$AC$38,6,FALSE),TRUE))</f>
        <v>0</v>
      </c>
      <c r="X36" s="88">
        <f ca="1">IF(ISBLANK(データ入力!X36),0,VLOOKUP(データ入力!X36*-1,INDIRECT(VLOOKUP($E36&amp;X$4,得点表!$X$21:$AC$38,5,FALSE)),VLOOKUP($E36&amp;X$4,得点表!$X$21:$AC$38,6,FALSE),TRUE))</f>
        <v>0</v>
      </c>
      <c r="Y36" s="88">
        <f ca="1">IF(ISBLANK(データ入力!Y36),0,VLOOKUP(データ入力!Y36,INDIRECT(VLOOKUP($E36&amp;Y$4,得点表!$X$21:$AC$38,5,FALSE)),VLOOKUP($E36&amp;Y$4,得点表!$X$21:$AC$38,6,FALSE),TRUE))</f>
        <v>0</v>
      </c>
      <c r="Z36" s="84">
        <f ca="1">IF(ISBLANK(データ入力!Z36),0,VLOOKUP(データ入力!Z36,INDIRECT(VLOOKUP($E36&amp;Z$4,得点表!$X$21:$AC$38,5,FALSE)),VLOOKUP($E36&amp;Z$4,得点表!$X$21:$AC$38,6,FALSE),TRUE))</f>
        <v>0</v>
      </c>
      <c r="AA36" s="84">
        <f t="shared" ca="1" si="0"/>
        <v>0</v>
      </c>
      <c r="AB36" s="117">
        <f ca="1">IF($AA36=0,0,VLOOKUP($AA36,INDIRECT(VLOOKUP($F36,得点表!$L$41:$Q$48,5,FALSE)),VLOOKUP($F36,得点表!$L$41:$Q$48,6,FALSE),TRUE))</f>
        <v>0</v>
      </c>
    </row>
    <row r="37" spans="1:28">
      <c r="A37" s="54">
        <v>32</v>
      </c>
      <c r="B37" s="82">
        <f>データ入力!B37</f>
        <v>0</v>
      </c>
      <c r="C37" s="83">
        <f>データ入力!C37</f>
        <v>0</v>
      </c>
      <c r="D37" s="83">
        <f>データ入力!D37</f>
        <v>0</v>
      </c>
      <c r="E37" s="83">
        <f>データ入力!E37</f>
        <v>0</v>
      </c>
      <c r="F37" s="38">
        <f>データ入力!F37</f>
        <v>0</v>
      </c>
      <c r="G37" s="84">
        <f>データ入力!G37</f>
        <v>0</v>
      </c>
      <c r="H37" s="85">
        <f>データ入力!H37</f>
        <v>0</v>
      </c>
      <c r="I37" s="86">
        <f>データ入力!I37</f>
        <v>0</v>
      </c>
      <c r="J37" s="86">
        <f>データ入力!J37</f>
        <v>0</v>
      </c>
      <c r="K37" s="86">
        <f>データ入力!K37</f>
        <v>0</v>
      </c>
      <c r="L37" s="86">
        <f>データ入力!L37</f>
        <v>0</v>
      </c>
      <c r="M37" s="86">
        <f>データ入力!M37</f>
        <v>0</v>
      </c>
      <c r="N37" s="86">
        <f>データ入力!N37</f>
        <v>0</v>
      </c>
      <c r="O37" s="86">
        <f>データ入力!O37</f>
        <v>0</v>
      </c>
      <c r="P37" s="87">
        <f>データ入力!P37</f>
        <v>0</v>
      </c>
      <c r="Q37" s="87">
        <f>データ入力!Q37</f>
        <v>0</v>
      </c>
      <c r="R37" s="88">
        <f ca="1">IF(ISBLANK(データ入力!R37),0,VLOOKUP(データ入力!R37,INDIRECT(VLOOKUP($E37&amp;R$4,得点表!$X$21:$AC$38,5,FALSE)),VLOOKUP($E37&amp;R$4,得点表!$X$21:$AC$38,6,FALSE),TRUE))</f>
        <v>0</v>
      </c>
      <c r="S37" s="88">
        <f ca="1">IF(ISBLANK(データ入力!S37),0,VLOOKUP(データ入力!S37,INDIRECT(VLOOKUP($E37&amp;S$4,得点表!$X$21:$AC$38,5,FALSE)),VLOOKUP($E37&amp;S$4,得点表!$X$21:$AC$38,6,FALSE),TRUE))</f>
        <v>0</v>
      </c>
      <c r="T37" s="88">
        <f ca="1">IF(ISBLANK(データ入力!T37),0,VLOOKUP(データ入力!T37,INDIRECT(VLOOKUP($E37&amp;T$4,得点表!$X$21:$AC$38,5,FALSE)),VLOOKUP($E37&amp;T$4,得点表!$X$21:$AC$38,6,FALSE),TRUE))</f>
        <v>0</v>
      </c>
      <c r="U37" s="88">
        <f ca="1">IF(ISBLANK(データ入力!U37),0,VLOOKUP(データ入力!U37,INDIRECT(VLOOKUP($E37&amp;U$4,得点表!$X$21:$AC$38,5,FALSE)),VLOOKUP($E37&amp;U$4,得点表!$X$21:$AC$38,6,FALSE),TRUE))</f>
        <v>0</v>
      </c>
      <c r="V37" s="88">
        <f ca="1">IF(ISBLANK(データ入力!V37),0,VLOOKUP(データ入力!V37*-1,INDIRECT(VLOOKUP($E37&amp;V$4,得点表!$X$21:$AC$38,5,FALSE)),VLOOKUP($E37&amp;V$4,得点表!$X$21:$AC$38,6,FALSE),TRUE))</f>
        <v>0</v>
      </c>
      <c r="W37" s="88">
        <f ca="1">IF(ISBLANK(データ入力!W37),0,VLOOKUP(データ入力!W37,INDIRECT(VLOOKUP($E37&amp;W$4,得点表!$X$21:$AC$38,5,FALSE)),VLOOKUP($E37&amp;W$4,得点表!$X$21:$AC$38,6,FALSE),TRUE))</f>
        <v>0</v>
      </c>
      <c r="X37" s="88">
        <f ca="1">IF(ISBLANK(データ入力!X37),0,VLOOKUP(データ入力!X37*-1,INDIRECT(VLOOKUP($E37&amp;X$4,得点表!$X$21:$AC$38,5,FALSE)),VLOOKUP($E37&amp;X$4,得点表!$X$21:$AC$38,6,FALSE),TRUE))</f>
        <v>0</v>
      </c>
      <c r="Y37" s="88">
        <f ca="1">IF(ISBLANK(データ入力!Y37),0,VLOOKUP(データ入力!Y37,INDIRECT(VLOOKUP($E37&amp;Y$4,得点表!$X$21:$AC$38,5,FALSE)),VLOOKUP($E37&amp;Y$4,得点表!$X$21:$AC$38,6,FALSE),TRUE))</f>
        <v>0</v>
      </c>
      <c r="Z37" s="84">
        <f ca="1">IF(ISBLANK(データ入力!Z37),0,VLOOKUP(データ入力!Z37,INDIRECT(VLOOKUP($E37&amp;Z$4,得点表!$X$21:$AC$38,5,FALSE)),VLOOKUP($E37&amp;Z$4,得点表!$X$21:$AC$38,6,FALSE),TRUE))</f>
        <v>0</v>
      </c>
      <c r="AA37" s="84">
        <f t="shared" ca="1" si="0"/>
        <v>0</v>
      </c>
      <c r="AB37" s="117">
        <f ca="1">IF($AA37=0,0,VLOOKUP($AA37,INDIRECT(VLOOKUP($F37,得点表!$L$41:$Q$48,5,FALSE)),VLOOKUP($F37,得点表!$L$41:$Q$48,6,FALSE),TRUE))</f>
        <v>0</v>
      </c>
    </row>
    <row r="38" spans="1:28">
      <c r="A38" s="54">
        <v>33</v>
      </c>
      <c r="B38" s="82">
        <f>データ入力!B38</f>
        <v>0</v>
      </c>
      <c r="C38" s="83">
        <f>データ入力!C38</f>
        <v>0</v>
      </c>
      <c r="D38" s="83">
        <f>データ入力!D38</f>
        <v>0</v>
      </c>
      <c r="E38" s="83">
        <f>データ入力!E38</f>
        <v>0</v>
      </c>
      <c r="F38" s="38">
        <f>データ入力!F38</f>
        <v>0</v>
      </c>
      <c r="G38" s="84">
        <f>データ入力!G38</f>
        <v>0</v>
      </c>
      <c r="H38" s="85">
        <f>データ入力!H38</f>
        <v>0</v>
      </c>
      <c r="I38" s="86">
        <f>データ入力!I38</f>
        <v>0</v>
      </c>
      <c r="J38" s="86">
        <f>データ入力!J38</f>
        <v>0</v>
      </c>
      <c r="K38" s="86">
        <f>データ入力!K38</f>
        <v>0</v>
      </c>
      <c r="L38" s="86">
        <f>データ入力!L38</f>
        <v>0</v>
      </c>
      <c r="M38" s="86">
        <f>データ入力!M38</f>
        <v>0</v>
      </c>
      <c r="N38" s="86">
        <f>データ入力!N38</f>
        <v>0</v>
      </c>
      <c r="O38" s="86">
        <f>データ入力!O38</f>
        <v>0</v>
      </c>
      <c r="P38" s="87">
        <f>データ入力!P38</f>
        <v>0</v>
      </c>
      <c r="Q38" s="87">
        <f>データ入力!Q38</f>
        <v>0</v>
      </c>
      <c r="R38" s="88">
        <f ca="1">IF(ISBLANK(データ入力!R38),0,VLOOKUP(データ入力!R38,INDIRECT(VLOOKUP($E38&amp;R$4,得点表!$X$21:$AC$38,5,FALSE)),VLOOKUP($E38&amp;R$4,得点表!$X$21:$AC$38,6,FALSE),TRUE))</f>
        <v>0</v>
      </c>
      <c r="S38" s="88">
        <f ca="1">IF(ISBLANK(データ入力!S38),0,VLOOKUP(データ入力!S38,INDIRECT(VLOOKUP($E38&amp;S$4,得点表!$X$21:$AC$38,5,FALSE)),VLOOKUP($E38&amp;S$4,得点表!$X$21:$AC$38,6,FALSE),TRUE))</f>
        <v>0</v>
      </c>
      <c r="T38" s="88">
        <f ca="1">IF(ISBLANK(データ入力!T38),0,VLOOKUP(データ入力!T38,INDIRECT(VLOOKUP($E38&amp;T$4,得点表!$X$21:$AC$38,5,FALSE)),VLOOKUP($E38&amp;T$4,得点表!$X$21:$AC$38,6,FALSE),TRUE))</f>
        <v>0</v>
      </c>
      <c r="U38" s="88">
        <f ca="1">IF(ISBLANK(データ入力!U38),0,VLOOKUP(データ入力!U38,INDIRECT(VLOOKUP($E38&amp;U$4,得点表!$X$21:$AC$38,5,FALSE)),VLOOKUP($E38&amp;U$4,得点表!$X$21:$AC$38,6,FALSE),TRUE))</f>
        <v>0</v>
      </c>
      <c r="V38" s="88">
        <f ca="1">IF(ISBLANK(データ入力!V38),0,VLOOKUP(データ入力!V38*-1,INDIRECT(VLOOKUP($E38&amp;V$4,得点表!$X$21:$AC$38,5,FALSE)),VLOOKUP($E38&amp;V$4,得点表!$X$21:$AC$38,6,FALSE),TRUE))</f>
        <v>0</v>
      </c>
      <c r="W38" s="88">
        <f ca="1">IF(ISBLANK(データ入力!W38),0,VLOOKUP(データ入力!W38,INDIRECT(VLOOKUP($E38&amp;W$4,得点表!$X$21:$AC$38,5,FALSE)),VLOOKUP($E38&amp;W$4,得点表!$X$21:$AC$38,6,FALSE),TRUE))</f>
        <v>0</v>
      </c>
      <c r="X38" s="88">
        <f ca="1">IF(ISBLANK(データ入力!X38),0,VLOOKUP(データ入力!X38*-1,INDIRECT(VLOOKUP($E38&amp;X$4,得点表!$X$21:$AC$38,5,FALSE)),VLOOKUP($E38&amp;X$4,得点表!$X$21:$AC$38,6,FALSE),TRUE))</f>
        <v>0</v>
      </c>
      <c r="Y38" s="88">
        <f ca="1">IF(ISBLANK(データ入力!Y38),0,VLOOKUP(データ入力!Y38,INDIRECT(VLOOKUP($E38&amp;Y$4,得点表!$X$21:$AC$38,5,FALSE)),VLOOKUP($E38&amp;Y$4,得点表!$X$21:$AC$38,6,FALSE),TRUE))</f>
        <v>0</v>
      </c>
      <c r="Z38" s="84">
        <f ca="1">IF(ISBLANK(データ入力!Z38),0,VLOOKUP(データ入力!Z38,INDIRECT(VLOOKUP($E38&amp;Z$4,得点表!$X$21:$AC$38,5,FALSE)),VLOOKUP($E38&amp;Z$4,得点表!$X$21:$AC$38,6,FALSE),TRUE))</f>
        <v>0</v>
      </c>
      <c r="AA38" s="84">
        <f t="shared" ca="1" si="0"/>
        <v>0</v>
      </c>
      <c r="AB38" s="117">
        <f ca="1">IF($AA38=0,0,VLOOKUP($AA38,INDIRECT(VLOOKUP($F38,得点表!$L$41:$Q$48,5,FALSE)),VLOOKUP($F38,得点表!$L$41:$Q$48,6,FALSE),TRUE))</f>
        <v>0</v>
      </c>
    </row>
    <row r="39" spans="1:28">
      <c r="A39" s="54">
        <v>34</v>
      </c>
      <c r="B39" s="82">
        <f>データ入力!B39</f>
        <v>0</v>
      </c>
      <c r="C39" s="83">
        <f>データ入力!C39</f>
        <v>0</v>
      </c>
      <c r="D39" s="83">
        <f>データ入力!D39</f>
        <v>0</v>
      </c>
      <c r="E39" s="83">
        <f>データ入力!E39</f>
        <v>0</v>
      </c>
      <c r="F39" s="38">
        <f>データ入力!F39</f>
        <v>0</v>
      </c>
      <c r="G39" s="84">
        <f>データ入力!G39</f>
        <v>0</v>
      </c>
      <c r="H39" s="85">
        <f>データ入力!H39</f>
        <v>0</v>
      </c>
      <c r="I39" s="86">
        <f>データ入力!I39</f>
        <v>0</v>
      </c>
      <c r="J39" s="86">
        <f>データ入力!J39</f>
        <v>0</v>
      </c>
      <c r="K39" s="86">
        <f>データ入力!K39</f>
        <v>0</v>
      </c>
      <c r="L39" s="86">
        <f>データ入力!L39</f>
        <v>0</v>
      </c>
      <c r="M39" s="86">
        <f>データ入力!M39</f>
        <v>0</v>
      </c>
      <c r="N39" s="86">
        <f>データ入力!N39</f>
        <v>0</v>
      </c>
      <c r="O39" s="86">
        <f>データ入力!O39</f>
        <v>0</v>
      </c>
      <c r="P39" s="87">
        <f>データ入力!P39</f>
        <v>0</v>
      </c>
      <c r="Q39" s="87">
        <f>データ入力!Q39</f>
        <v>0</v>
      </c>
      <c r="R39" s="88">
        <f ca="1">IF(ISBLANK(データ入力!R39),0,VLOOKUP(データ入力!R39,INDIRECT(VLOOKUP($E39&amp;R$4,得点表!$X$21:$AC$38,5,FALSE)),VLOOKUP($E39&amp;R$4,得点表!$X$21:$AC$38,6,FALSE),TRUE))</f>
        <v>0</v>
      </c>
      <c r="S39" s="88">
        <f ca="1">IF(ISBLANK(データ入力!S39),0,VLOOKUP(データ入力!S39,INDIRECT(VLOOKUP($E39&amp;S$4,得点表!$X$21:$AC$38,5,FALSE)),VLOOKUP($E39&amp;S$4,得点表!$X$21:$AC$38,6,FALSE),TRUE))</f>
        <v>0</v>
      </c>
      <c r="T39" s="88">
        <f ca="1">IF(ISBLANK(データ入力!T39),0,VLOOKUP(データ入力!T39,INDIRECT(VLOOKUP($E39&amp;T$4,得点表!$X$21:$AC$38,5,FALSE)),VLOOKUP($E39&amp;T$4,得点表!$X$21:$AC$38,6,FALSE),TRUE))</f>
        <v>0</v>
      </c>
      <c r="U39" s="88">
        <f ca="1">IF(ISBLANK(データ入力!U39),0,VLOOKUP(データ入力!U39,INDIRECT(VLOOKUP($E39&amp;U$4,得点表!$X$21:$AC$38,5,FALSE)),VLOOKUP($E39&amp;U$4,得点表!$X$21:$AC$38,6,FALSE),TRUE))</f>
        <v>0</v>
      </c>
      <c r="V39" s="88">
        <f ca="1">IF(ISBLANK(データ入力!V39),0,VLOOKUP(データ入力!V39*-1,INDIRECT(VLOOKUP($E39&amp;V$4,得点表!$X$21:$AC$38,5,FALSE)),VLOOKUP($E39&amp;V$4,得点表!$X$21:$AC$38,6,FALSE),TRUE))</f>
        <v>0</v>
      </c>
      <c r="W39" s="88">
        <f ca="1">IF(ISBLANK(データ入力!W39),0,VLOOKUP(データ入力!W39,INDIRECT(VLOOKUP($E39&amp;W$4,得点表!$X$21:$AC$38,5,FALSE)),VLOOKUP($E39&amp;W$4,得点表!$X$21:$AC$38,6,FALSE),TRUE))</f>
        <v>0</v>
      </c>
      <c r="X39" s="88">
        <f ca="1">IF(ISBLANK(データ入力!X39),0,VLOOKUP(データ入力!X39*-1,INDIRECT(VLOOKUP($E39&amp;X$4,得点表!$X$21:$AC$38,5,FALSE)),VLOOKUP($E39&amp;X$4,得点表!$X$21:$AC$38,6,FALSE),TRUE))</f>
        <v>0</v>
      </c>
      <c r="Y39" s="88">
        <f ca="1">IF(ISBLANK(データ入力!Y39),0,VLOOKUP(データ入力!Y39,INDIRECT(VLOOKUP($E39&amp;Y$4,得点表!$X$21:$AC$38,5,FALSE)),VLOOKUP($E39&amp;Y$4,得点表!$X$21:$AC$38,6,FALSE),TRUE))</f>
        <v>0</v>
      </c>
      <c r="Z39" s="84">
        <f ca="1">IF(ISBLANK(データ入力!Z39),0,VLOOKUP(データ入力!Z39,INDIRECT(VLOOKUP($E39&amp;Z$4,得点表!$X$21:$AC$38,5,FALSE)),VLOOKUP($E39&amp;Z$4,得点表!$X$21:$AC$38,6,FALSE),TRUE))</f>
        <v>0</v>
      </c>
      <c r="AA39" s="84">
        <f t="shared" ca="1" si="0"/>
        <v>0</v>
      </c>
      <c r="AB39" s="117">
        <f ca="1">IF($AA39=0,0,VLOOKUP($AA39,INDIRECT(VLOOKUP($F39,得点表!$L$41:$Q$48,5,FALSE)),VLOOKUP($F39,得点表!$L$41:$Q$48,6,FALSE),TRUE))</f>
        <v>0</v>
      </c>
    </row>
    <row r="40" spans="1:28">
      <c r="A40" s="54">
        <v>35</v>
      </c>
      <c r="B40" s="82">
        <f>データ入力!B40</f>
        <v>0</v>
      </c>
      <c r="C40" s="83">
        <f>データ入力!C40</f>
        <v>0</v>
      </c>
      <c r="D40" s="83">
        <f>データ入力!D40</f>
        <v>0</v>
      </c>
      <c r="E40" s="83">
        <f>データ入力!E40</f>
        <v>0</v>
      </c>
      <c r="F40" s="38">
        <f>データ入力!F40</f>
        <v>0</v>
      </c>
      <c r="G40" s="84">
        <f>データ入力!G40</f>
        <v>0</v>
      </c>
      <c r="H40" s="85">
        <f>データ入力!H40</f>
        <v>0</v>
      </c>
      <c r="I40" s="86">
        <f>データ入力!I40</f>
        <v>0</v>
      </c>
      <c r="J40" s="86">
        <f>データ入力!J40</f>
        <v>0</v>
      </c>
      <c r="K40" s="86">
        <f>データ入力!K40</f>
        <v>0</v>
      </c>
      <c r="L40" s="86">
        <f>データ入力!L40</f>
        <v>0</v>
      </c>
      <c r="M40" s="86">
        <f>データ入力!M40</f>
        <v>0</v>
      </c>
      <c r="N40" s="86">
        <f>データ入力!N40</f>
        <v>0</v>
      </c>
      <c r="O40" s="86">
        <f>データ入力!O40</f>
        <v>0</v>
      </c>
      <c r="P40" s="87">
        <f>データ入力!P40</f>
        <v>0</v>
      </c>
      <c r="Q40" s="87">
        <f>データ入力!Q40</f>
        <v>0</v>
      </c>
      <c r="R40" s="88">
        <f ca="1">IF(ISBLANK(データ入力!R40),0,VLOOKUP(データ入力!R40,INDIRECT(VLOOKUP($E40&amp;R$4,得点表!$X$21:$AC$38,5,FALSE)),VLOOKUP($E40&amp;R$4,得点表!$X$21:$AC$38,6,FALSE),TRUE))</f>
        <v>0</v>
      </c>
      <c r="S40" s="88">
        <f ca="1">IF(ISBLANK(データ入力!S40),0,VLOOKUP(データ入力!S40,INDIRECT(VLOOKUP($E40&amp;S$4,得点表!$X$21:$AC$38,5,FALSE)),VLOOKUP($E40&amp;S$4,得点表!$X$21:$AC$38,6,FALSE),TRUE))</f>
        <v>0</v>
      </c>
      <c r="T40" s="88">
        <f ca="1">IF(ISBLANK(データ入力!T40),0,VLOOKUP(データ入力!T40,INDIRECT(VLOOKUP($E40&amp;T$4,得点表!$X$21:$AC$38,5,FALSE)),VLOOKUP($E40&amp;T$4,得点表!$X$21:$AC$38,6,FALSE),TRUE))</f>
        <v>0</v>
      </c>
      <c r="U40" s="88">
        <f ca="1">IF(ISBLANK(データ入力!U40),0,VLOOKUP(データ入力!U40,INDIRECT(VLOOKUP($E40&amp;U$4,得点表!$X$21:$AC$38,5,FALSE)),VLOOKUP($E40&amp;U$4,得点表!$X$21:$AC$38,6,FALSE),TRUE))</f>
        <v>0</v>
      </c>
      <c r="V40" s="88">
        <f ca="1">IF(ISBLANK(データ入力!V40),0,VLOOKUP(データ入力!V40*-1,INDIRECT(VLOOKUP($E40&amp;V$4,得点表!$X$21:$AC$38,5,FALSE)),VLOOKUP($E40&amp;V$4,得点表!$X$21:$AC$38,6,FALSE),TRUE))</f>
        <v>0</v>
      </c>
      <c r="W40" s="88">
        <f ca="1">IF(ISBLANK(データ入力!W40),0,VLOOKUP(データ入力!W40,INDIRECT(VLOOKUP($E40&amp;W$4,得点表!$X$21:$AC$38,5,FALSE)),VLOOKUP($E40&amp;W$4,得点表!$X$21:$AC$38,6,FALSE),TRUE))</f>
        <v>0</v>
      </c>
      <c r="X40" s="88">
        <f ca="1">IF(ISBLANK(データ入力!X40),0,VLOOKUP(データ入力!X40*-1,INDIRECT(VLOOKUP($E40&amp;X$4,得点表!$X$21:$AC$38,5,FALSE)),VLOOKUP($E40&amp;X$4,得点表!$X$21:$AC$38,6,FALSE),TRUE))</f>
        <v>0</v>
      </c>
      <c r="Y40" s="88">
        <f ca="1">IF(ISBLANK(データ入力!Y40),0,VLOOKUP(データ入力!Y40,INDIRECT(VLOOKUP($E40&amp;Y$4,得点表!$X$21:$AC$38,5,FALSE)),VLOOKUP($E40&amp;Y$4,得点表!$X$21:$AC$38,6,FALSE),TRUE))</f>
        <v>0</v>
      </c>
      <c r="Z40" s="84">
        <f ca="1">IF(ISBLANK(データ入力!Z40),0,VLOOKUP(データ入力!Z40,INDIRECT(VLOOKUP($E40&amp;Z$4,得点表!$X$21:$AC$38,5,FALSE)),VLOOKUP($E40&amp;Z$4,得点表!$X$21:$AC$38,6,FALSE),TRUE))</f>
        <v>0</v>
      </c>
      <c r="AA40" s="84">
        <f t="shared" ca="1" si="0"/>
        <v>0</v>
      </c>
      <c r="AB40" s="117">
        <f ca="1">IF($AA40=0,0,VLOOKUP($AA40,INDIRECT(VLOOKUP($F40,得点表!$L$41:$Q$48,5,FALSE)),VLOOKUP($F40,得点表!$L$41:$Q$48,6,FALSE),TRUE))</f>
        <v>0</v>
      </c>
    </row>
    <row r="41" spans="1:28">
      <c r="A41" s="54">
        <v>36</v>
      </c>
      <c r="B41" s="82">
        <f>データ入力!B41</f>
        <v>0</v>
      </c>
      <c r="C41" s="83">
        <f>データ入力!C41</f>
        <v>0</v>
      </c>
      <c r="D41" s="83">
        <f>データ入力!D41</f>
        <v>0</v>
      </c>
      <c r="E41" s="83">
        <f>データ入力!E41</f>
        <v>0</v>
      </c>
      <c r="F41" s="38">
        <f>データ入力!F41</f>
        <v>0</v>
      </c>
      <c r="G41" s="84">
        <f>データ入力!G41</f>
        <v>0</v>
      </c>
      <c r="H41" s="85">
        <f>データ入力!H41</f>
        <v>0</v>
      </c>
      <c r="I41" s="86">
        <f>データ入力!I41</f>
        <v>0</v>
      </c>
      <c r="J41" s="86">
        <f>データ入力!J41</f>
        <v>0</v>
      </c>
      <c r="K41" s="86">
        <f>データ入力!K41</f>
        <v>0</v>
      </c>
      <c r="L41" s="86">
        <f>データ入力!L41</f>
        <v>0</v>
      </c>
      <c r="M41" s="86">
        <f>データ入力!M41</f>
        <v>0</v>
      </c>
      <c r="N41" s="86">
        <f>データ入力!N41</f>
        <v>0</v>
      </c>
      <c r="O41" s="86">
        <f>データ入力!O41</f>
        <v>0</v>
      </c>
      <c r="P41" s="87">
        <f>データ入力!P41</f>
        <v>0</v>
      </c>
      <c r="Q41" s="87">
        <f>データ入力!Q41</f>
        <v>0</v>
      </c>
      <c r="R41" s="88">
        <f ca="1">IF(ISBLANK(データ入力!R41),0,VLOOKUP(データ入力!R41,INDIRECT(VLOOKUP($E41&amp;R$4,得点表!$X$21:$AC$38,5,FALSE)),VLOOKUP($E41&amp;R$4,得点表!$X$21:$AC$38,6,FALSE),TRUE))</f>
        <v>0</v>
      </c>
      <c r="S41" s="88">
        <f ca="1">IF(ISBLANK(データ入力!S41),0,VLOOKUP(データ入力!S41,INDIRECT(VLOOKUP($E41&amp;S$4,得点表!$X$21:$AC$38,5,FALSE)),VLOOKUP($E41&amp;S$4,得点表!$X$21:$AC$38,6,FALSE),TRUE))</f>
        <v>0</v>
      </c>
      <c r="T41" s="88">
        <f ca="1">IF(ISBLANK(データ入力!T41),0,VLOOKUP(データ入力!T41,INDIRECT(VLOOKUP($E41&amp;T$4,得点表!$X$21:$AC$38,5,FALSE)),VLOOKUP($E41&amp;T$4,得点表!$X$21:$AC$38,6,FALSE),TRUE))</f>
        <v>0</v>
      </c>
      <c r="U41" s="88">
        <f ca="1">IF(ISBLANK(データ入力!U41),0,VLOOKUP(データ入力!U41,INDIRECT(VLOOKUP($E41&amp;U$4,得点表!$X$21:$AC$38,5,FALSE)),VLOOKUP($E41&amp;U$4,得点表!$X$21:$AC$38,6,FALSE),TRUE))</f>
        <v>0</v>
      </c>
      <c r="V41" s="88">
        <f ca="1">IF(ISBLANK(データ入力!V41),0,VLOOKUP(データ入力!V41*-1,INDIRECT(VLOOKUP($E41&amp;V$4,得点表!$X$21:$AC$38,5,FALSE)),VLOOKUP($E41&amp;V$4,得点表!$X$21:$AC$38,6,FALSE),TRUE))</f>
        <v>0</v>
      </c>
      <c r="W41" s="88">
        <f ca="1">IF(ISBLANK(データ入力!W41),0,VLOOKUP(データ入力!W41,INDIRECT(VLOOKUP($E41&amp;W$4,得点表!$X$21:$AC$38,5,FALSE)),VLOOKUP($E41&amp;W$4,得点表!$X$21:$AC$38,6,FALSE),TRUE))</f>
        <v>0</v>
      </c>
      <c r="X41" s="88">
        <f ca="1">IF(ISBLANK(データ入力!X41),0,VLOOKUP(データ入力!X41*-1,INDIRECT(VLOOKUP($E41&amp;X$4,得点表!$X$21:$AC$38,5,FALSE)),VLOOKUP($E41&amp;X$4,得点表!$X$21:$AC$38,6,FALSE),TRUE))</f>
        <v>0</v>
      </c>
      <c r="Y41" s="88">
        <f ca="1">IF(ISBLANK(データ入力!Y41),0,VLOOKUP(データ入力!Y41,INDIRECT(VLOOKUP($E41&amp;Y$4,得点表!$X$21:$AC$38,5,FALSE)),VLOOKUP($E41&amp;Y$4,得点表!$X$21:$AC$38,6,FALSE),TRUE))</f>
        <v>0</v>
      </c>
      <c r="Z41" s="84">
        <f ca="1">IF(ISBLANK(データ入力!Z41),0,VLOOKUP(データ入力!Z41,INDIRECT(VLOOKUP($E41&amp;Z$4,得点表!$X$21:$AC$38,5,FALSE)),VLOOKUP($E41&amp;Z$4,得点表!$X$21:$AC$38,6,FALSE),TRUE))</f>
        <v>0</v>
      </c>
      <c r="AA41" s="84">
        <f t="shared" ca="1" si="0"/>
        <v>0</v>
      </c>
      <c r="AB41" s="117">
        <f ca="1">IF($AA41=0,0,VLOOKUP($AA41,INDIRECT(VLOOKUP($F41,得点表!$L$41:$Q$48,5,FALSE)),VLOOKUP($F41,得点表!$L$41:$Q$48,6,FALSE),TRUE))</f>
        <v>0</v>
      </c>
    </row>
    <row r="42" spans="1:28">
      <c r="A42" s="54">
        <v>37</v>
      </c>
      <c r="B42" s="82">
        <f>データ入力!B42</f>
        <v>0</v>
      </c>
      <c r="C42" s="83">
        <f>データ入力!C42</f>
        <v>0</v>
      </c>
      <c r="D42" s="83">
        <f>データ入力!D42</f>
        <v>0</v>
      </c>
      <c r="E42" s="83">
        <f>データ入力!E42</f>
        <v>0</v>
      </c>
      <c r="F42" s="38">
        <f>データ入力!F42</f>
        <v>0</v>
      </c>
      <c r="G42" s="84">
        <f>データ入力!G42</f>
        <v>0</v>
      </c>
      <c r="H42" s="85">
        <f>データ入力!H42</f>
        <v>0</v>
      </c>
      <c r="I42" s="86">
        <f>データ入力!I42</f>
        <v>0</v>
      </c>
      <c r="J42" s="86">
        <f>データ入力!J42</f>
        <v>0</v>
      </c>
      <c r="K42" s="86">
        <f>データ入力!K42</f>
        <v>0</v>
      </c>
      <c r="L42" s="86">
        <f>データ入力!L42</f>
        <v>0</v>
      </c>
      <c r="M42" s="86">
        <f>データ入力!M42</f>
        <v>0</v>
      </c>
      <c r="N42" s="86">
        <f>データ入力!N42</f>
        <v>0</v>
      </c>
      <c r="O42" s="86">
        <f>データ入力!O42</f>
        <v>0</v>
      </c>
      <c r="P42" s="87">
        <f>データ入力!P42</f>
        <v>0</v>
      </c>
      <c r="Q42" s="87">
        <f>データ入力!Q42</f>
        <v>0</v>
      </c>
      <c r="R42" s="88">
        <f ca="1">IF(ISBLANK(データ入力!R42),0,VLOOKUP(データ入力!R42,INDIRECT(VLOOKUP($E42&amp;R$4,得点表!$X$21:$AC$38,5,FALSE)),VLOOKUP($E42&amp;R$4,得点表!$X$21:$AC$38,6,FALSE),TRUE))</f>
        <v>0</v>
      </c>
      <c r="S42" s="88">
        <f ca="1">IF(ISBLANK(データ入力!S42),0,VLOOKUP(データ入力!S42,INDIRECT(VLOOKUP($E42&amp;S$4,得点表!$X$21:$AC$38,5,FALSE)),VLOOKUP($E42&amp;S$4,得点表!$X$21:$AC$38,6,FALSE),TRUE))</f>
        <v>0</v>
      </c>
      <c r="T42" s="88">
        <f ca="1">IF(ISBLANK(データ入力!T42),0,VLOOKUP(データ入力!T42,INDIRECT(VLOOKUP($E42&amp;T$4,得点表!$X$21:$AC$38,5,FALSE)),VLOOKUP($E42&amp;T$4,得点表!$X$21:$AC$38,6,FALSE),TRUE))</f>
        <v>0</v>
      </c>
      <c r="U42" s="88">
        <f ca="1">IF(ISBLANK(データ入力!U42),0,VLOOKUP(データ入力!U42,INDIRECT(VLOOKUP($E42&amp;U$4,得点表!$X$21:$AC$38,5,FALSE)),VLOOKUP($E42&amp;U$4,得点表!$X$21:$AC$38,6,FALSE),TRUE))</f>
        <v>0</v>
      </c>
      <c r="V42" s="88">
        <f ca="1">IF(ISBLANK(データ入力!V42),0,VLOOKUP(データ入力!V42*-1,INDIRECT(VLOOKUP($E42&amp;V$4,得点表!$X$21:$AC$38,5,FALSE)),VLOOKUP($E42&amp;V$4,得点表!$X$21:$AC$38,6,FALSE),TRUE))</f>
        <v>0</v>
      </c>
      <c r="W42" s="88">
        <f ca="1">IF(ISBLANK(データ入力!W42),0,VLOOKUP(データ入力!W42,INDIRECT(VLOOKUP($E42&amp;W$4,得点表!$X$21:$AC$38,5,FALSE)),VLOOKUP($E42&amp;W$4,得点表!$X$21:$AC$38,6,FALSE),TRUE))</f>
        <v>0</v>
      </c>
      <c r="X42" s="88">
        <f ca="1">IF(ISBLANK(データ入力!X42),0,VLOOKUP(データ入力!X42*-1,INDIRECT(VLOOKUP($E42&amp;X$4,得点表!$X$21:$AC$38,5,FALSE)),VLOOKUP($E42&amp;X$4,得点表!$X$21:$AC$38,6,FALSE),TRUE))</f>
        <v>0</v>
      </c>
      <c r="Y42" s="88">
        <f ca="1">IF(ISBLANK(データ入力!Y42),0,VLOOKUP(データ入力!Y42,INDIRECT(VLOOKUP($E42&amp;Y$4,得点表!$X$21:$AC$38,5,FALSE)),VLOOKUP($E42&amp;Y$4,得点表!$X$21:$AC$38,6,FALSE),TRUE))</f>
        <v>0</v>
      </c>
      <c r="Z42" s="84">
        <f ca="1">IF(ISBLANK(データ入力!Z42),0,VLOOKUP(データ入力!Z42,INDIRECT(VLOOKUP($E42&amp;Z$4,得点表!$X$21:$AC$38,5,FALSE)),VLOOKUP($E42&amp;Z$4,得点表!$X$21:$AC$38,6,FALSE),TRUE))</f>
        <v>0</v>
      </c>
      <c r="AA42" s="84">
        <f t="shared" ca="1" si="0"/>
        <v>0</v>
      </c>
      <c r="AB42" s="117">
        <f ca="1">IF($AA42=0,0,VLOOKUP($AA42,INDIRECT(VLOOKUP($F42,得点表!$L$41:$Q$48,5,FALSE)),VLOOKUP($F42,得点表!$L$41:$Q$48,6,FALSE),TRUE))</f>
        <v>0</v>
      </c>
    </row>
    <row r="43" spans="1:28">
      <c r="A43" s="54">
        <v>38</v>
      </c>
      <c r="B43" s="82">
        <f>データ入力!B43</f>
        <v>0</v>
      </c>
      <c r="C43" s="83">
        <f>データ入力!C43</f>
        <v>0</v>
      </c>
      <c r="D43" s="83">
        <f>データ入力!D43</f>
        <v>0</v>
      </c>
      <c r="E43" s="83">
        <f>データ入力!E43</f>
        <v>0</v>
      </c>
      <c r="F43" s="38">
        <f>データ入力!F43</f>
        <v>0</v>
      </c>
      <c r="G43" s="84">
        <f>データ入力!G43</f>
        <v>0</v>
      </c>
      <c r="H43" s="85">
        <f>データ入力!H43</f>
        <v>0</v>
      </c>
      <c r="I43" s="86">
        <f>データ入力!I43</f>
        <v>0</v>
      </c>
      <c r="J43" s="86">
        <f>データ入力!J43</f>
        <v>0</v>
      </c>
      <c r="K43" s="86">
        <f>データ入力!K43</f>
        <v>0</v>
      </c>
      <c r="L43" s="86">
        <f>データ入力!L43</f>
        <v>0</v>
      </c>
      <c r="M43" s="86">
        <f>データ入力!M43</f>
        <v>0</v>
      </c>
      <c r="N43" s="86">
        <f>データ入力!N43</f>
        <v>0</v>
      </c>
      <c r="O43" s="86">
        <f>データ入力!O43</f>
        <v>0</v>
      </c>
      <c r="P43" s="87">
        <f>データ入力!P43</f>
        <v>0</v>
      </c>
      <c r="Q43" s="87">
        <f>データ入力!Q43</f>
        <v>0</v>
      </c>
      <c r="R43" s="88">
        <f ca="1">IF(ISBLANK(データ入力!R43),0,VLOOKUP(データ入力!R43,INDIRECT(VLOOKUP($E43&amp;R$4,得点表!$X$21:$AC$38,5,FALSE)),VLOOKUP($E43&amp;R$4,得点表!$X$21:$AC$38,6,FALSE),TRUE))</f>
        <v>0</v>
      </c>
      <c r="S43" s="88">
        <f ca="1">IF(ISBLANK(データ入力!S43),0,VLOOKUP(データ入力!S43,INDIRECT(VLOOKUP($E43&amp;S$4,得点表!$X$21:$AC$38,5,FALSE)),VLOOKUP($E43&amp;S$4,得点表!$X$21:$AC$38,6,FALSE),TRUE))</f>
        <v>0</v>
      </c>
      <c r="T43" s="88">
        <f ca="1">IF(ISBLANK(データ入力!T43),0,VLOOKUP(データ入力!T43,INDIRECT(VLOOKUP($E43&amp;T$4,得点表!$X$21:$AC$38,5,FALSE)),VLOOKUP($E43&amp;T$4,得点表!$X$21:$AC$38,6,FALSE),TRUE))</f>
        <v>0</v>
      </c>
      <c r="U43" s="88">
        <f ca="1">IF(ISBLANK(データ入力!U43),0,VLOOKUP(データ入力!U43,INDIRECT(VLOOKUP($E43&amp;U$4,得点表!$X$21:$AC$38,5,FALSE)),VLOOKUP($E43&amp;U$4,得点表!$X$21:$AC$38,6,FALSE),TRUE))</f>
        <v>0</v>
      </c>
      <c r="V43" s="88">
        <f ca="1">IF(ISBLANK(データ入力!V43),0,VLOOKUP(データ入力!V43*-1,INDIRECT(VLOOKUP($E43&amp;V$4,得点表!$X$21:$AC$38,5,FALSE)),VLOOKUP($E43&amp;V$4,得点表!$X$21:$AC$38,6,FALSE),TRUE))</f>
        <v>0</v>
      </c>
      <c r="W43" s="88">
        <f ca="1">IF(ISBLANK(データ入力!W43),0,VLOOKUP(データ入力!W43,INDIRECT(VLOOKUP($E43&amp;W$4,得点表!$X$21:$AC$38,5,FALSE)),VLOOKUP($E43&amp;W$4,得点表!$X$21:$AC$38,6,FALSE),TRUE))</f>
        <v>0</v>
      </c>
      <c r="X43" s="88">
        <f ca="1">IF(ISBLANK(データ入力!X43),0,VLOOKUP(データ入力!X43*-1,INDIRECT(VLOOKUP($E43&amp;X$4,得点表!$X$21:$AC$38,5,FALSE)),VLOOKUP($E43&amp;X$4,得点表!$X$21:$AC$38,6,FALSE),TRUE))</f>
        <v>0</v>
      </c>
      <c r="Y43" s="88">
        <f ca="1">IF(ISBLANK(データ入力!Y43),0,VLOOKUP(データ入力!Y43,INDIRECT(VLOOKUP($E43&amp;Y$4,得点表!$X$21:$AC$38,5,FALSE)),VLOOKUP($E43&amp;Y$4,得点表!$X$21:$AC$38,6,FALSE),TRUE))</f>
        <v>0</v>
      </c>
      <c r="Z43" s="84">
        <f ca="1">IF(ISBLANK(データ入力!Z43),0,VLOOKUP(データ入力!Z43,INDIRECT(VLOOKUP($E43&amp;Z$4,得点表!$X$21:$AC$38,5,FALSE)),VLOOKUP($E43&amp;Z$4,得点表!$X$21:$AC$38,6,FALSE),TRUE))</f>
        <v>0</v>
      </c>
      <c r="AA43" s="84">
        <f t="shared" ca="1" si="0"/>
        <v>0</v>
      </c>
      <c r="AB43" s="117">
        <f ca="1">IF($AA43=0,0,VLOOKUP($AA43,INDIRECT(VLOOKUP($F43,得点表!$L$41:$Q$48,5,FALSE)),VLOOKUP($F43,得点表!$L$41:$Q$48,6,FALSE),TRUE))</f>
        <v>0</v>
      </c>
    </row>
    <row r="44" spans="1:28">
      <c r="A44" s="54">
        <v>39</v>
      </c>
      <c r="B44" s="82">
        <f>データ入力!B44</f>
        <v>0</v>
      </c>
      <c r="C44" s="83">
        <f>データ入力!C44</f>
        <v>0</v>
      </c>
      <c r="D44" s="83">
        <f>データ入力!D44</f>
        <v>0</v>
      </c>
      <c r="E44" s="83">
        <f>データ入力!E44</f>
        <v>0</v>
      </c>
      <c r="F44" s="38">
        <f>データ入力!F44</f>
        <v>0</v>
      </c>
      <c r="G44" s="84">
        <f>データ入力!G44</f>
        <v>0</v>
      </c>
      <c r="H44" s="85">
        <f>データ入力!H44</f>
        <v>0</v>
      </c>
      <c r="I44" s="86">
        <f>データ入力!I44</f>
        <v>0</v>
      </c>
      <c r="J44" s="86">
        <f>データ入力!J44</f>
        <v>0</v>
      </c>
      <c r="K44" s="86">
        <f>データ入力!K44</f>
        <v>0</v>
      </c>
      <c r="L44" s="86">
        <f>データ入力!L44</f>
        <v>0</v>
      </c>
      <c r="M44" s="86">
        <f>データ入力!M44</f>
        <v>0</v>
      </c>
      <c r="N44" s="86">
        <f>データ入力!N44</f>
        <v>0</v>
      </c>
      <c r="O44" s="86">
        <f>データ入力!O44</f>
        <v>0</v>
      </c>
      <c r="P44" s="87">
        <f>データ入力!P44</f>
        <v>0</v>
      </c>
      <c r="Q44" s="87">
        <f>データ入力!Q44</f>
        <v>0</v>
      </c>
      <c r="R44" s="88">
        <f ca="1">IF(ISBLANK(データ入力!R44),0,VLOOKUP(データ入力!R44,INDIRECT(VLOOKUP($E44&amp;R$4,得点表!$X$21:$AC$38,5,FALSE)),VLOOKUP($E44&amp;R$4,得点表!$X$21:$AC$38,6,FALSE),TRUE))</f>
        <v>0</v>
      </c>
      <c r="S44" s="88">
        <f ca="1">IF(ISBLANK(データ入力!S44),0,VLOOKUP(データ入力!S44,INDIRECT(VLOOKUP($E44&amp;S$4,得点表!$X$21:$AC$38,5,FALSE)),VLOOKUP($E44&amp;S$4,得点表!$X$21:$AC$38,6,FALSE),TRUE))</f>
        <v>0</v>
      </c>
      <c r="T44" s="88">
        <f ca="1">IF(ISBLANK(データ入力!T44),0,VLOOKUP(データ入力!T44,INDIRECT(VLOOKUP($E44&amp;T$4,得点表!$X$21:$AC$38,5,FALSE)),VLOOKUP($E44&amp;T$4,得点表!$X$21:$AC$38,6,FALSE),TRUE))</f>
        <v>0</v>
      </c>
      <c r="U44" s="88">
        <f ca="1">IF(ISBLANK(データ入力!U44),0,VLOOKUP(データ入力!U44,INDIRECT(VLOOKUP($E44&amp;U$4,得点表!$X$21:$AC$38,5,FALSE)),VLOOKUP($E44&amp;U$4,得点表!$X$21:$AC$38,6,FALSE),TRUE))</f>
        <v>0</v>
      </c>
      <c r="V44" s="88">
        <f ca="1">IF(ISBLANK(データ入力!V44),0,VLOOKUP(データ入力!V44*-1,INDIRECT(VLOOKUP($E44&amp;V$4,得点表!$X$21:$AC$38,5,FALSE)),VLOOKUP($E44&amp;V$4,得点表!$X$21:$AC$38,6,FALSE),TRUE))</f>
        <v>0</v>
      </c>
      <c r="W44" s="88">
        <f ca="1">IF(ISBLANK(データ入力!W44),0,VLOOKUP(データ入力!W44,INDIRECT(VLOOKUP($E44&amp;W$4,得点表!$X$21:$AC$38,5,FALSE)),VLOOKUP($E44&amp;W$4,得点表!$X$21:$AC$38,6,FALSE),TRUE))</f>
        <v>0</v>
      </c>
      <c r="X44" s="88">
        <f ca="1">IF(ISBLANK(データ入力!X44),0,VLOOKUP(データ入力!X44*-1,INDIRECT(VLOOKUP($E44&amp;X$4,得点表!$X$21:$AC$38,5,FALSE)),VLOOKUP($E44&amp;X$4,得点表!$X$21:$AC$38,6,FALSE),TRUE))</f>
        <v>0</v>
      </c>
      <c r="Y44" s="88">
        <f ca="1">IF(ISBLANK(データ入力!Y44),0,VLOOKUP(データ入力!Y44,INDIRECT(VLOOKUP($E44&amp;Y$4,得点表!$X$21:$AC$38,5,FALSE)),VLOOKUP($E44&amp;Y$4,得点表!$X$21:$AC$38,6,FALSE),TRUE))</f>
        <v>0</v>
      </c>
      <c r="Z44" s="84">
        <f ca="1">IF(ISBLANK(データ入力!Z44),0,VLOOKUP(データ入力!Z44,INDIRECT(VLOOKUP($E44&amp;Z$4,得点表!$X$21:$AC$38,5,FALSE)),VLOOKUP($E44&amp;Z$4,得点表!$X$21:$AC$38,6,FALSE),TRUE))</f>
        <v>0</v>
      </c>
      <c r="AA44" s="84">
        <f t="shared" ca="1" si="0"/>
        <v>0</v>
      </c>
      <c r="AB44" s="117">
        <f ca="1">IF($AA44=0,0,VLOOKUP($AA44,INDIRECT(VLOOKUP($F44,得点表!$L$41:$Q$48,5,FALSE)),VLOOKUP($F44,得点表!$L$41:$Q$48,6,FALSE),TRUE))</f>
        <v>0</v>
      </c>
    </row>
    <row r="45" spans="1:28">
      <c r="A45" s="54">
        <v>40</v>
      </c>
      <c r="B45" s="82">
        <f>データ入力!B45</f>
        <v>0</v>
      </c>
      <c r="C45" s="83">
        <f>データ入力!C45</f>
        <v>0</v>
      </c>
      <c r="D45" s="83">
        <f>データ入力!D45</f>
        <v>0</v>
      </c>
      <c r="E45" s="83">
        <f>データ入力!E45</f>
        <v>0</v>
      </c>
      <c r="F45" s="38">
        <f>データ入力!F45</f>
        <v>0</v>
      </c>
      <c r="G45" s="84">
        <f>データ入力!G45</f>
        <v>0</v>
      </c>
      <c r="H45" s="85">
        <f>データ入力!H45</f>
        <v>0</v>
      </c>
      <c r="I45" s="86">
        <f>データ入力!I45</f>
        <v>0</v>
      </c>
      <c r="J45" s="86">
        <f>データ入力!J45</f>
        <v>0</v>
      </c>
      <c r="K45" s="86">
        <f>データ入力!K45</f>
        <v>0</v>
      </c>
      <c r="L45" s="86">
        <f>データ入力!L45</f>
        <v>0</v>
      </c>
      <c r="M45" s="86">
        <f>データ入力!M45</f>
        <v>0</v>
      </c>
      <c r="N45" s="86">
        <f>データ入力!N45</f>
        <v>0</v>
      </c>
      <c r="O45" s="86">
        <f>データ入力!O45</f>
        <v>0</v>
      </c>
      <c r="P45" s="87">
        <f>データ入力!P45</f>
        <v>0</v>
      </c>
      <c r="Q45" s="87">
        <f>データ入力!Q45</f>
        <v>0</v>
      </c>
      <c r="R45" s="88">
        <f ca="1">IF(ISBLANK(データ入力!R45),0,VLOOKUP(データ入力!R45,INDIRECT(VLOOKUP($E45&amp;R$4,得点表!$X$21:$AC$38,5,FALSE)),VLOOKUP($E45&amp;R$4,得点表!$X$21:$AC$38,6,FALSE),TRUE))</f>
        <v>0</v>
      </c>
      <c r="S45" s="88">
        <f ca="1">IF(ISBLANK(データ入力!S45),0,VLOOKUP(データ入力!S45,INDIRECT(VLOOKUP($E45&amp;S$4,得点表!$X$21:$AC$38,5,FALSE)),VLOOKUP($E45&amp;S$4,得点表!$X$21:$AC$38,6,FALSE),TRUE))</f>
        <v>0</v>
      </c>
      <c r="T45" s="88">
        <f ca="1">IF(ISBLANK(データ入力!T45),0,VLOOKUP(データ入力!T45,INDIRECT(VLOOKUP($E45&amp;T$4,得点表!$X$21:$AC$38,5,FALSE)),VLOOKUP($E45&amp;T$4,得点表!$X$21:$AC$38,6,FALSE),TRUE))</f>
        <v>0</v>
      </c>
      <c r="U45" s="88">
        <f ca="1">IF(ISBLANK(データ入力!U45),0,VLOOKUP(データ入力!U45,INDIRECT(VLOOKUP($E45&amp;U$4,得点表!$X$21:$AC$38,5,FALSE)),VLOOKUP($E45&amp;U$4,得点表!$X$21:$AC$38,6,FALSE),TRUE))</f>
        <v>0</v>
      </c>
      <c r="V45" s="88">
        <f ca="1">IF(ISBLANK(データ入力!V45),0,VLOOKUP(データ入力!V45*-1,INDIRECT(VLOOKUP($E45&amp;V$4,得点表!$X$21:$AC$38,5,FALSE)),VLOOKUP($E45&amp;V$4,得点表!$X$21:$AC$38,6,FALSE),TRUE))</f>
        <v>0</v>
      </c>
      <c r="W45" s="88">
        <f ca="1">IF(ISBLANK(データ入力!W45),0,VLOOKUP(データ入力!W45,INDIRECT(VLOOKUP($E45&amp;W$4,得点表!$X$21:$AC$38,5,FALSE)),VLOOKUP($E45&amp;W$4,得点表!$X$21:$AC$38,6,FALSE),TRUE))</f>
        <v>0</v>
      </c>
      <c r="X45" s="88">
        <f ca="1">IF(ISBLANK(データ入力!X45),0,VLOOKUP(データ入力!X45*-1,INDIRECT(VLOOKUP($E45&amp;X$4,得点表!$X$21:$AC$38,5,FALSE)),VLOOKUP($E45&amp;X$4,得点表!$X$21:$AC$38,6,FALSE),TRUE))</f>
        <v>0</v>
      </c>
      <c r="Y45" s="88">
        <f ca="1">IF(ISBLANK(データ入力!Y45),0,VLOOKUP(データ入力!Y45,INDIRECT(VLOOKUP($E45&amp;Y$4,得点表!$X$21:$AC$38,5,FALSE)),VLOOKUP($E45&amp;Y$4,得点表!$X$21:$AC$38,6,FALSE),TRUE))</f>
        <v>0</v>
      </c>
      <c r="Z45" s="84">
        <f ca="1">IF(ISBLANK(データ入力!Z45),0,VLOOKUP(データ入力!Z45,INDIRECT(VLOOKUP($E45&amp;Z$4,得点表!$X$21:$AC$38,5,FALSE)),VLOOKUP($E45&amp;Z$4,得点表!$X$21:$AC$38,6,FALSE),TRUE))</f>
        <v>0</v>
      </c>
      <c r="AA45" s="84">
        <f t="shared" ca="1" si="0"/>
        <v>0</v>
      </c>
      <c r="AB45" s="117">
        <f ca="1">IF($AA45=0,0,VLOOKUP($AA45,INDIRECT(VLOOKUP($F45,得点表!$L$41:$Q$48,5,FALSE)),VLOOKUP($F45,得点表!$L$41:$Q$48,6,FALSE),TRUE))</f>
        <v>0</v>
      </c>
    </row>
    <row r="46" spans="1:28">
      <c r="A46" s="54">
        <v>41</v>
      </c>
      <c r="B46" s="82">
        <f>データ入力!B46</f>
        <v>0</v>
      </c>
      <c r="C46" s="83">
        <f>データ入力!C46</f>
        <v>0</v>
      </c>
      <c r="D46" s="83">
        <f>データ入力!D46</f>
        <v>0</v>
      </c>
      <c r="E46" s="83">
        <f>データ入力!E46</f>
        <v>0</v>
      </c>
      <c r="F46" s="38">
        <f>データ入力!F46</f>
        <v>0</v>
      </c>
      <c r="G46" s="84">
        <f>データ入力!G46</f>
        <v>0</v>
      </c>
      <c r="H46" s="85">
        <f>データ入力!H46</f>
        <v>0</v>
      </c>
      <c r="I46" s="86">
        <f>データ入力!I46</f>
        <v>0</v>
      </c>
      <c r="J46" s="86">
        <f>データ入力!J46</f>
        <v>0</v>
      </c>
      <c r="K46" s="86">
        <f>データ入力!K46</f>
        <v>0</v>
      </c>
      <c r="L46" s="86">
        <f>データ入力!L46</f>
        <v>0</v>
      </c>
      <c r="M46" s="86">
        <f>データ入力!M46</f>
        <v>0</v>
      </c>
      <c r="N46" s="86">
        <f>データ入力!N46</f>
        <v>0</v>
      </c>
      <c r="O46" s="86">
        <f>データ入力!O46</f>
        <v>0</v>
      </c>
      <c r="P46" s="87">
        <f>データ入力!P46</f>
        <v>0</v>
      </c>
      <c r="Q46" s="87">
        <f>データ入力!Q46</f>
        <v>0</v>
      </c>
      <c r="R46" s="88">
        <f ca="1">IF(ISBLANK(データ入力!R46),0,VLOOKUP(データ入力!R46,INDIRECT(VLOOKUP($E46&amp;R$4,得点表!$X$21:$AC$38,5,FALSE)),VLOOKUP($E46&amp;R$4,得点表!$X$21:$AC$38,6,FALSE),TRUE))</f>
        <v>0</v>
      </c>
      <c r="S46" s="88">
        <f ca="1">IF(ISBLANK(データ入力!S46),0,VLOOKUP(データ入力!S46,INDIRECT(VLOOKUP($E46&amp;S$4,得点表!$X$21:$AC$38,5,FALSE)),VLOOKUP($E46&amp;S$4,得点表!$X$21:$AC$38,6,FALSE),TRUE))</f>
        <v>0</v>
      </c>
      <c r="T46" s="88">
        <f ca="1">IF(ISBLANK(データ入力!T46),0,VLOOKUP(データ入力!T46,INDIRECT(VLOOKUP($E46&amp;T$4,得点表!$X$21:$AC$38,5,FALSE)),VLOOKUP($E46&amp;T$4,得点表!$X$21:$AC$38,6,FALSE),TRUE))</f>
        <v>0</v>
      </c>
      <c r="U46" s="88">
        <f ca="1">IF(ISBLANK(データ入力!U46),0,VLOOKUP(データ入力!U46,INDIRECT(VLOOKUP($E46&amp;U$4,得点表!$X$21:$AC$38,5,FALSE)),VLOOKUP($E46&amp;U$4,得点表!$X$21:$AC$38,6,FALSE),TRUE))</f>
        <v>0</v>
      </c>
      <c r="V46" s="88">
        <f ca="1">IF(ISBLANK(データ入力!V46),0,VLOOKUP(データ入力!V46*-1,INDIRECT(VLOOKUP($E46&amp;V$4,得点表!$X$21:$AC$38,5,FALSE)),VLOOKUP($E46&amp;V$4,得点表!$X$21:$AC$38,6,FALSE),TRUE))</f>
        <v>0</v>
      </c>
      <c r="W46" s="88">
        <f ca="1">IF(ISBLANK(データ入力!W46),0,VLOOKUP(データ入力!W46,INDIRECT(VLOOKUP($E46&amp;W$4,得点表!$X$21:$AC$38,5,FALSE)),VLOOKUP($E46&amp;W$4,得点表!$X$21:$AC$38,6,FALSE),TRUE))</f>
        <v>0</v>
      </c>
      <c r="X46" s="88">
        <f ca="1">IF(ISBLANK(データ入力!X46),0,VLOOKUP(データ入力!X46*-1,INDIRECT(VLOOKUP($E46&amp;X$4,得点表!$X$21:$AC$38,5,FALSE)),VLOOKUP($E46&amp;X$4,得点表!$X$21:$AC$38,6,FALSE),TRUE))</f>
        <v>0</v>
      </c>
      <c r="Y46" s="88">
        <f ca="1">IF(ISBLANK(データ入力!Y46),0,VLOOKUP(データ入力!Y46,INDIRECT(VLOOKUP($E46&amp;Y$4,得点表!$X$21:$AC$38,5,FALSE)),VLOOKUP($E46&amp;Y$4,得点表!$X$21:$AC$38,6,FALSE),TRUE))</f>
        <v>0</v>
      </c>
      <c r="Z46" s="84">
        <f ca="1">IF(ISBLANK(データ入力!Z46),0,VLOOKUP(データ入力!Z46,INDIRECT(VLOOKUP($E46&amp;Z$4,得点表!$X$21:$AC$38,5,FALSE)),VLOOKUP($E46&amp;Z$4,得点表!$X$21:$AC$38,6,FALSE),TRUE))</f>
        <v>0</v>
      </c>
      <c r="AA46" s="84">
        <f t="shared" ca="1" si="0"/>
        <v>0</v>
      </c>
      <c r="AB46" s="117">
        <f ca="1">IF($AA46=0,0,VLOOKUP($AA46,INDIRECT(VLOOKUP($F46,得点表!$L$41:$Q$48,5,FALSE)),VLOOKUP($F46,得点表!$L$41:$Q$48,6,FALSE),TRUE))</f>
        <v>0</v>
      </c>
    </row>
    <row r="47" spans="1:28">
      <c r="A47" s="54">
        <v>42</v>
      </c>
      <c r="B47" s="82">
        <f>データ入力!B47</f>
        <v>0</v>
      </c>
      <c r="C47" s="83">
        <f>データ入力!C47</f>
        <v>0</v>
      </c>
      <c r="D47" s="83">
        <f>データ入力!D47</f>
        <v>0</v>
      </c>
      <c r="E47" s="83">
        <f>データ入力!E47</f>
        <v>0</v>
      </c>
      <c r="F47" s="38">
        <f>データ入力!F47</f>
        <v>0</v>
      </c>
      <c r="G47" s="84">
        <f>データ入力!G47</f>
        <v>0</v>
      </c>
      <c r="H47" s="85">
        <f>データ入力!H47</f>
        <v>0</v>
      </c>
      <c r="I47" s="86">
        <f>データ入力!I47</f>
        <v>0</v>
      </c>
      <c r="J47" s="86">
        <f>データ入力!J47</f>
        <v>0</v>
      </c>
      <c r="K47" s="86">
        <f>データ入力!K47</f>
        <v>0</v>
      </c>
      <c r="L47" s="86">
        <f>データ入力!L47</f>
        <v>0</v>
      </c>
      <c r="M47" s="86">
        <f>データ入力!M47</f>
        <v>0</v>
      </c>
      <c r="N47" s="86">
        <f>データ入力!N47</f>
        <v>0</v>
      </c>
      <c r="O47" s="86">
        <f>データ入力!O47</f>
        <v>0</v>
      </c>
      <c r="P47" s="87">
        <f>データ入力!P47</f>
        <v>0</v>
      </c>
      <c r="Q47" s="87">
        <f>データ入力!Q47</f>
        <v>0</v>
      </c>
      <c r="R47" s="88">
        <f ca="1">IF(ISBLANK(データ入力!R47),0,VLOOKUP(データ入力!R47,INDIRECT(VLOOKUP($E47&amp;R$4,得点表!$X$21:$AC$38,5,FALSE)),VLOOKUP($E47&amp;R$4,得点表!$X$21:$AC$38,6,FALSE),TRUE))</f>
        <v>0</v>
      </c>
      <c r="S47" s="88">
        <f ca="1">IF(ISBLANK(データ入力!S47),0,VLOOKUP(データ入力!S47,INDIRECT(VLOOKUP($E47&amp;S$4,得点表!$X$21:$AC$38,5,FALSE)),VLOOKUP($E47&amp;S$4,得点表!$X$21:$AC$38,6,FALSE),TRUE))</f>
        <v>0</v>
      </c>
      <c r="T47" s="88">
        <f ca="1">IF(ISBLANK(データ入力!T47),0,VLOOKUP(データ入力!T47,INDIRECT(VLOOKUP($E47&amp;T$4,得点表!$X$21:$AC$38,5,FALSE)),VLOOKUP($E47&amp;T$4,得点表!$X$21:$AC$38,6,FALSE),TRUE))</f>
        <v>0</v>
      </c>
      <c r="U47" s="88">
        <f ca="1">IF(ISBLANK(データ入力!U47),0,VLOOKUP(データ入力!U47,INDIRECT(VLOOKUP($E47&amp;U$4,得点表!$X$21:$AC$38,5,FALSE)),VLOOKUP($E47&amp;U$4,得点表!$X$21:$AC$38,6,FALSE),TRUE))</f>
        <v>0</v>
      </c>
      <c r="V47" s="88">
        <f ca="1">IF(ISBLANK(データ入力!V47),0,VLOOKUP(データ入力!V47*-1,INDIRECT(VLOOKUP($E47&amp;V$4,得点表!$X$21:$AC$38,5,FALSE)),VLOOKUP($E47&amp;V$4,得点表!$X$21:$AC$38,6,FALSE),TRUE))</f>
        <v>0</v>
      </c>
      <c r="W47" s="88">
        <f ca="1">IF(ISBLANK(データ入力!W47),0,VLOOKUP(データ入力!W47,INDIRECT(VLOOKUP($E47&amp;W$4,得点表!$X$21:$AC$38,5,FALSE)),VLOOKUP($E47&amp;W$4,得点表!$X$21:$AC$38,6,FALSE),TRUE))</f>
        <v>0</v>
      </c>
      <c r="X47" s="88">
        <f ca="1">IF(ISBLANK(データ入力!X47),0,VLOOKUP(データ入力!X47*-1,INDIRECT(VLOOKUP($E47&amp;X$4,得点表!$X$21:$AC$38,5,FALSE)),VLOOKUP($E47&amp;X$4,得点表!$X$21:$AC$38,6,FALSE),TRUE))</f>
        <v>0</v>
      </c>
      <c r="Y47" s="88">
        <f ca="1">IF(ISBLANK(データ入力!Y47),0,VLOOKUP(データ入力!Y47,INDIRECT(VLOOKUP($E47&amp;Y$4,得点表!$X$21:$AC$38,5,FALSE)),VLOOKUP($E47&amp;Y$4,得点表!$X$21:$AC$38,6,FALSE),TRUE))</f>
        <v>0</v>
      </c>
      <c r="Z47" s="84">
        <f ca="1">IF(ISBLANK(データ入力!Z47),0,VLOOKUP(データ入力!Z47,INDIRECT(VLOOKUP($E47&amp;Z$4,得点表!$X$21:$AC$38,5,FALSE)),VLOOKUP($E47&amp;Z$4,得点表!$X$21:$AC$38,6,FALSE),TRUE))</f>
        <v>0</v>
      </c>
      <c r="AA47" s="84">
        <f t="shared" ca="1" si="0"/>
        <v>0</v>
      </c>
      <c r="AB47" s="117">
        <f ca="1">IF($AA47=0,0,VLOOKUP($AA47,INDIRECT(VLOOKUP($F47,得点表!$L$41:$Q$48,5,FALSE)),VLOOKUP($F47,得点表!$L$41:$Q$48,6,FALSE),TRUE))</f>
        <v>0</v>
      </c>
    </row>
    <row r="48" spans="1:28">
      <c r="A48" s="54">
        <v>43</v>
      </c>
      <c r="B48" s="82">
        <f>データ入力!B48</f>
        <v>0</v>
      </c>
      <c r="C48" s="83">
        <f>データ入力!C48</f>
        <v>0</v>
      </c>
      <c r="D48" s="83">
        <f>データ入力!D48</f>
        <v>0</v>
      </c>
      <c r="E48" s="83">
        <f>データ入力!E48</f>
        <v>0</v>
      </c>
      <c r="F48" s="38">
        <f>データ入力!F48</f>
        <v>0</v>
      </c>
      <c r="G48" s="84">
        <f>データ入力!G48</f>
        <v>0</v>
      </c>
      <c r="H48" s="85">
        <f>データ入力!H48</f>
        <v>0</v>
      </c>
      <c r="I48" s="86">
        <f>データ入力!I48</f>
        <v>0</v>
      </c>
      <c r="J48" s="86">
        <f>データ入力!J48</f>
        <v>0</v>
      </c>
      <c r="K48" s="86">
        <f>データ入力!K48</f>
        <v>0</v>
      </c>
      <c r="L48" s="86">
        <f>データ入力!L48</f>
        <v>0</v>
      </c>
      <c r="M48" s="86">
        <f>データ入力!M48</f>
        <v>0</v>
      </c>
      <c r="N48" s="86">
        <f>データ入力!N48</f>
        <v>0</v>
      </c>
      <c r="O48" s="86">
        <f>データ入力!O48</f>
        <v>0</v>
      </c>
      <c r="P48" s="87">
        <f>データ入力!P48</f>
        <v>0</v>
      </c>
      <c r="Q48" s="87">
        <f>データ入力!Q48</f>
        <v>0</v>
      </c>
      <c r="R48" s="88">
        <f ca="1">IF(ISBLANK(データ入力!R48),0,VLOOKUP(データ入力!R48,INDIRECT(VLOOKUP($E48&amp;R$4,得点表!$X$21:$AC$38,5,FALSE)),VLOOKUP($E48&amp;R$4,得点表!$X$21:$AC$38,6,FALSE),TRUE))</f>
        <v>0</v>
      </c>
      <c r="S48" s="88">
        <f ca="1">IF(ISBLANK(データ入力!S48),0,VLOOKUP(データ入力!S48,INDIRECT(VLOOKUP($E48&amp;S$4,得点表!$X$21:$AC$38,5,FALSE)),VLOOKUP($E48&amp;S$4,得点表!$X$21:$AC$38,6,FALSE),TRUE))</f>
        <v>0</v>
      </c>
      <c r="T48" s="88">
        <f ca="1">IF(ISBLANK(データ入力!T48),0,VLOOKUP(データ入力!T48,INDIRECT(VLOOKUP($E48&amp;T$4,得点表!$X$21:$AC$38,5,FALSE)),VLOOKUP($E48&amp;T$4,得点表!$X$21:$AC$38,6,FALSE),TRUE))</f>
        <v>0</v>
      </c>
      <c r="U48" s="88">
        <f ca="1">IF(ISBLANK(データ入力!U48),0,VLOOKUP(データ入力!U48,INDIRECT(VLOOKUP($E48&amp;U$4,得点表!$X$21:$AC$38,5,FALSE)),VLOOKUP($E48&amp;U$4,得点表!$X$21:$AC$38,6,FALSE),TRUE))</f>
        <v>0</v>
      </c>
      <c r="V48" s="88">
        <f ca="1">IF(ISBLANK(データ入力!V48),0,VLOOKUP(データ入力!V48*-1,INDIRECT(VLOOKUP($E48&amp;V$4,得点表!$X$21:$AC$38,5,FALSE)),VLOOKUP($E48&amp;V$4,得点表!$X$21:$AC$38,6,FALSE),TRUE))</f>
        <v>0</v>
      </c>
      <c r="W48" s="88">
        <f ca="1">IF(ISBLANK(データ入力!W48),0,VLOOKUP(データ入力!W48,INDIRECT(VLOOKUP($E48&amp;W$4,得点表!$X$21:$AC$38,5,FALSE)),VLOOKUP($E48&amp;W$4,得点表!$X$21:$AC$38,6,FALSE),TRUE))</f>
        <v>0</v>
      </c>
      <c r="X48" s="88">
        <f ca="1">IF(ISBLANK(データ入力!X48),0,VLOOKUP(データ入力!X48*-1,INDIRECT(VLOOKUP($E48&amp;X$4,得点表!$X$21:$AC$38,5,FALSE)),VLOOKUP($E48&amp;X$4,得点表!$X$21:$AC$38,6,FALSE),TRUE))</f>
        <v>0</v>
      </c>
      <c r="Y48" s="88">
        <f ca="1">IF(ISBLANK(データ入力!Y48),0,VLOOKUP(データ入力!Y48,INDIRECT(VLOOKUP($E48&amp;Y$4,得点表!$X$21:$AC$38,5,FALSE)),VLOOKUP($E48&amp;Y$4,得点表!$X$21:$AC$38,6,FALSE),TRUE))</f>
        <v>0</v>
      </c>
      <c r="Z48" s="84">
        <f ca="1">IF(ISBLANK(データ入力!Z48),0,VLOOKUP(データ入力!Z48,INDIRECT(VLOOKUP($E48&amp;Z$4,得点表!$X$21:$AC$38,5,FALSE)),VLOOKUP($E48&amp;Z$4,得点表!$X$21:$AC$38,6,FALSE),TRUE))</f>
        <v>0</v>
      </c>
      <c r="AA48" s="84">
        <f t="shared" ca="1" si="0"/>
        <v>0</v>
      </c>
      <c r="AB48" s="117">
        <f ca="1">IF($AA48=0,0,VLOOKUP($AA48,INDIRECT(VLOOKUP($F48,得点表!$L$41:$Q$48,5,FALSE)),VLOOKUP($F48,得点表!$L$41:$Q$48,6,FALSE),TRUE))</f>
        <v>0</v>
      </c>
    </row>
    <row r="49" spans="1:28">
      <c r="A49" s="54">
        <v>44</v>
      </c>
      <c r="B49" s="82">
        <f>データ入力!B49</f>
        <v>0</v>
      </c>
      <c r="C49" s="83">
        <f>データ入力!C49</f>
        <v>0</v>
      </c>
      <c r="D49" s="83">
        <f>データ入力!D49</f>
        <v>0</v>
      </c>
      <c r="E49" s="83">
        <f>データ入力!E49</f>
        <v>0</v>
      </c>
      <c r="F49" s="38">
        <f>データ入力!F49</f>
        <v>0</v>
      </c>
      <c r="G49" s="84">
        <f>データ入力!G49</f>
        <v>0</v>
      </c>
      <c r="H49" s="85">
        <f>データ入力!H49</f>
        <v>0</v>
      </c>
      <c r="I49" s="86">
        <f>データ入力!I49</f>
        <v>0</v>
      </c>
      <c r="J49" s="86">
        <f>データ入力!J49</f>
        <v>0</v>
      </c>
      <c r="K49" s="86">
        <f>データ入力!K49</f>
        <v>0</v>
      </c>
      <c r="L49" s="86">
        <f>データ入力!L49</f>
        <v>0</v>
      </c>
      <c r="M49" s="86">
        <f>データ入力!M49</f>
        <v>0</v>
      </c>
      <c r="N49" s="86">
        <f>データ入力!N49</f>
        <v>0</v>
      </c>
      <c r="O49" s="86">
        <f>データ入力!O49</f>
        <v>0</v>
      </c>
      <c r="P49" s="87">
        <f>データ入力!P49</f>
        <v>0</v>
      </c>
      <c r="Q49" s="87">
        <f>データ入力!Q49</f>
        <v>0</v>
      </c>
      <c r="R49" s="88">
        <f ca="1">IF(ISBLANK(データ入力!R49),0,VLOOKUP(データ入力!R49,INDIRECT(VLOOKUP($E49&amp;R$4,得点表!$X$21:$AC$38,5,FALSE)),VLOOKUP($E49&amp;R$4,得点表!$X$21:$AC$38,6,FALSE),TRUE))</f>
        <v>0</v>
      </c>
      <c r="S49" s="88">
        <f ca="1">IF(ISBLANK(データ入力!S49),0,VLOOKUP(データ入力!S49,INDIRECT(VLOOKUP($E49&amp;S$4,得点表!$X$21:$AC$38,5,FALSE)),VLOOKUP($E49&amp;S$4,得点表!$X$21:$AC$38,6,FALSE),TRUE))</f>
        <v>0</v>
      </c>
      <c r="T49" s="88">
        <f ca="1">IF(ISBLANK(データ入力!T49),0,VLOOKUP(データ入力!T49,INDIRECT(VLOOKUP($E49&amp;T$4,得点表!$X$21:$AC$38,5,FALSE)),VLOOKUP($E49&amp;T$4,得点表!$X$21:$AC$38,6,FALSE),TRUE))</f>
        <v>0</v>
      </c>
      <c r="U49" s="88">
        <f ca="1">IF(ISBLANK(データ入力!U49),0,VLOOKUP(データ入力!U49,INDIRECT(VLOOKUP($E49&amp;U$4,得点表!$X$21:$AC$38,5,FALSE)),VLOOKUP($E49&amp;U$4,得点表!$X$21:$AC$38,6,FALSE),TRUE))</f>
        <v>0</v>
      </c>
      <c r="V49" s="88">
        <f ca="1">IF(ISBLANK(データ入力!V49),0,VLOOKUP(データ入力!V49*-1,INDIRECT(VLOOKUP($E49&amp;V$4,得点表!$X$21:$AC$38,5,FALSE)),VLOOKUP($E49&amp;V$4,得点表!$X$21:$AC$38,6,FALSE),TRUE))</f>
        <v>0</v>
      </c>
      <c r="W49" s="88">
        <f ca="1">IF(ISBLANK(データ入力!W49),0,VLOOKUP(データ入力!W49,INDIRECT(VLOOKUP($E49&amp;W$4,得点表!$X$21:$AC$38,5,FALSE)),VLOOKUP($E49&amp;W$4,得点表!$X$21:$AC$38,6,FALSE),TRUE))</f>
        <v>0</v>
      </c>
      <c r="X49" s="88">
        <f ca="1">IF(ISBLANK(データ入力!X49),0,VLOOKUP(データ入力!X49*-1,INDIRECT(VLOOKUP($E49&amp;X$4,得点表!$X$21:$AC$38,5,FALSE)),VLOOKUP($E49&amp;X$4,得点表!$X$21:$AC$38,6,FALSE),TRUE))</f>
        <v>0</v>
      </c>
      <c r="Y49" s="88">
        <f ca="1">IF(ISBLANK(データ入力!Y49),0,VLOOKUP(データ入力!Y49,INDIRECT(VLOOKUP($E49&amp;Y$4,得点表!$X$21:$AC$38,5,FALSE)),VLOOKUP($E49&amp;Y$4,得点表!$X$21:$AC$38,6,FALSE),TRUE))</f>
        <v>0</v>
      </c>
      <c r="Z49" s="84">
        <f ca="1">IF(ISBLANK(データ入力!Z49),0,VLOOKUP(データ入力!Z49,INDIRECT(VLOOKUP($E49&amp;Z$4,得点表!$X$21:$AC$38,5,FALSE)),VLOOKUP($E49&amp;Z$4,得点表!$X$21:$AC$38,6,FALSE),TRUE))</f>
        <v>0</v>
      </c>
      <c r="AA49" s="84">
        <f t="shared" ca="1" si="0"/>
        <v>0</v>
      </c>
      <c r="AB49" s="117">
        <f ca="1">IF($AA49=0,0,VLOOKUP($AA49,INDIRECT(VLOOKUP($F49,得点表!$L$41:$Q$48,5,FALSE)),VLOOKUP($F49,得点表!$L$41:$Q$48,6,FALSE),TRUE))</f>
        <v>0</v>
      </c>
    </row>
    <row r="50" spans="1:28">
      <c r="A50" s="54">
        <v>45</v>
      </c>
      <c r="B50" s="82">
        <f>データ入力!B50</f>
        <v>0</v>
      </c>
      <c r="C50" s="83">
        <f>データ入力!C50</f>
        <v>0</v>
      </c>
      <c r="D50" s="83">
        <f>データ入力!D50</f>
        <v>0</v>
      </c>
      <c r="E50" s="83">
        <f>データ入力!E50</f>
        <v>0</v>
      </c>
      <c r="F50" s="38">
        <f>データ入力!F50</f>
        <v>0</v>
      </c>
      <c r="G50" s="84">
        <f>データ入力!G50</f>
        <v>0</v>
      </c>
      <c r="H50" s="85">
        <f>データ入力!H50</f>
        <v>0</v>
      </c>
      <c r="I50" s="86">
        <f>データ入力!I50</f>
        <v>0</v>
      </c>
      <c r="J50" s="86">
        <f>データ入力!J50</f>
        <v>0</v>
      </c>
      <c r="K50" s="86">
        <f>データ入力!K50</f>
        <v>0</v>
      </c>
      <c r="L50" s="86">
        <f>データ入力!L50</f>
        <v>0</v>
      </c>
      <c r="M50" s="86">
        <f>データ入力!M50</f>
        <v>0</v>
      </c>
      <c r="N50" s="86">
        <f>データ入力!N50</f>
        <v>0</v>
      </c>
      <c r="O50" s="86">
        <f>データ入力!O50</f>
        <v>0</v>
      </c>
      <c r="P50" s="87">
        <f>データ入力!P50</f>
        <v>0</v>
      </c>
      <c r="Q50" s="87">
        <f>データ入力!Q50</f>
        <v>0</v>
      </c>
      <c r="R50" s="88">
        <f ca="1">IF(ISBLANK(データ入力!R50),0,VLOOKUP(データ入力!R50,INDIRECT(VLOOKUP($E50&amp;R$4,得点表!$X$21:$AC$38,5,FALSE)),VLOOKUP($E50&amp;R$4,得点表!$X$21:$AC$38,6,FALSE),TRUE))</f>
        <v>0</v>
      </c>
      <c r="S50" s="88">
        <f ca="1">IF(ISBLANK(データ入力!S50),0,VLOOKUP(データ入力!S50,INDIRECT(VLOOKUP($E50&amp;S$4,得点表!$X$21:$AC$38,5,FALSE)),VLOOKUP($E50&amp;S$4,得点表!$X$21:$AC$38,6,FALSE),TRUE))</f>
        <v>0</v>
      </c>
      <c r="T50" s="88">
        <f ca="1">IF(ISBLANK(データ入力!T50),0,VLOOKUP(データ入力!T50,INDIRECT(VLOOKUP($E50&amp;T$4,得点表!$X$21:$AC$38,5,FALSE)),VLOOKUP($E50&amp;T$4,得点表!$X$21:$AC$38,6,FALSE),TRUE))</f>
        <v>0</v>
      </c>
      <c r="U50" s="88">
        <f ca="1">IF(ISBLANK(データ入力!U50),0,VLOOKUP(データ入力!U50,INDIRECT(VLOOKUP($E50&amp;U$4,得点表!$X$21:$AC$38,5,FALSE)),VLOOKUP($E50&amp;U$4,得点表!$X$21:$AC$38,6,FALSE),TRUE))</f>
        <v>0</v>
      </c>
      <c r="V50" s="88">
        <f ca="1">IF(ISBLANK(データ入力!V50),0,VLOOKUP(データ入力!V50*-1,INDIRECT(VLOOKUP($E50&amp;V$4,得点表!$X$21:$AC$38,5,FALSE)),VLOOKUP($E50&amp;V$4,得点表!$X$21:$AC$38,6,FALSE),TRUE))</f>
        <v>0</v>
      </c>
      <c r="W50" s="88">
        <f ca="1">IF(ISBLANK(データ入力!W50),0,VLOOKUP(データ入力!W50,INDIRECT(VLOOKUP($E50&amp;W$4,得点表!$X$21:$AC$38,5,FALSE)),VLOOKUP($E50&amp;W$4,得点表!$X$21:$AC$38,6,FALSE),TRUE))</f>
        <v>0</v>
      </c>
      <c r="X50" s="88">
        <f ca="1">IF(ISBLANK(データ入力!X50),0,VLOOKUP(データ入力!X50*-1,INDIRECT(VLOOKUP($E50&amp;X$4,得点表!$X$21:$AC$38,5,FALSE)),VLOOKUP($E50&amp;X$4,得点表!$X$21:$AC$38,6,FALSE),TRUE))</f>
        <v>0</v>
      </c>
      <c r="Y50" s="88">
        <f ca="1">IF(ISBLANK(データ入力!Y50),0,VLOOKUP(データ入力!Y50,INDIRECT(VLOOKUP($E50&amp;Y$4,得点表!$X$21:$AC$38,5,FALSE)),VLOOKUP($E50&amp;Y$4,得点表!$X$21:$AC$38,6,FALSE),TRUE))</f>
        <v>0</v>
      </c>
      <c r="Z50" s="84">
        <f ca="1">IF(ISBLANK(データ入力!Z50),0,VLOOKUP(データ入力!Z50,INDIRECT(VLOOKUP($E50&amp;Z$4,得点表!$X$21:$AC$38,5,FALSE)),VLOOKUP($E50&amp;Z$4,得点表!$X$21:$AC$38,6,FALSE),TRUE))</f>
        <v>0</v>
      </c>
      <c r="AA50" s="84">
        <f t="shared" ca="1" si="0"/>
        <v>0</v>
      </c>
      <c r="AB50" s="117">
        <f ca="1">IF($AA50=0,0,VLOOKUP($AA50,INDIRECT(VLOOKUP($F50,得点表!$L$41:$Q$48,5,FALSE)),VLOOKUP($F50,得点表!$L$41:$Q$48,6,FALSE),TRUE))</f>
        <v>0</v>
      </c>
    </row>
    <row r="51" spans="1:28">
      <c r="A51" s="54">
        <v>46</v>
      </c>
      <c r="B51" s="82">
        <f>データ入力!B51</f>
        <v>0</v>
      </c>
      <c r="C51" s="83">
        <f>データ入力!C51</f>
        <v>0</v>
      </c>
      <c r="D51" s="83">
        <f>データ入力!D51</f>
        <v>0</v>
      </c>
      <c r="E51" s="83">
        <f>データ入力!E51</f>
        <v>0</v>
      </c>
      <c r="F51" s="38">
        <f>データ入力!F51</f>
        <v>0</v>
      </c>
      <c r="G51" s="84">
        <f>データ入力!G51</f>
        <v>0</v>
      </c>
      <c r="H51" s="85">
        <f>データ入力!H51</f>
        <v>0</v>
      </c>
      <c r="I51" s="86">
        <f>データ入力!I51</f>
        <v>0</v>
      </c>
      <c r="J51" s="86">
        <f>データ入力!J51</f>
        <v>0</v>
      </c>
      <c r="K51" s="86">
        <f>データ入力!K51</f>
        <v>0</v>
      </c>
      <c r="L51" s="86">
        <f>データ入力!L51</f>
        <v>0</v>
      </c>
      <c r="M51" s="86">
        <f>データ入力!M51</f>
        <v>0</v>
      </c>
      <c r="N51" s="86">
        <f>データ入力!N51</f>
        <v>0</v>
      </c>
      <c r="O51" s="86">
        <f>データ入力!O51</f>
        <v>0</v>
      </c>
      <c r="P51" s="87">
        <f>データ入力!P51</f>
        <v>0</v>
      </c>
      <c r="Q51" s="87">
        <f>データ入力!Q51</f>
        <v>0</v>
      </c>
      <c r="R51" s="88">
        <f ca="1">IF(ISBLANK(データ入力!R51),0,VLOOKUP(データ入力!R51,INDIRECT(VLOOKUP($E51&amp;R$4,得点表!$X$21:$AC$38,5,FALSE)),VLOOKUP($E51&amp;R$4,得点表!$X$21:$AC$38,6,FALSE),TRUE))</f>
        <v>0</v>
      </c>
      <c r="S51" s="88">
        <f ca="1">IF(ISBLANK(データ入力!S51),0,VLOOKUP(データ入力!S51,INDIRECT(VLOOKUP($E51&amp;S$4,得点表!$X$21:$AC$38,5,FALSE)),VLOOKUP($E51&amp;S$4,得点表!$X$21:$AC$38,6,FALSE),TRUE))</f>
        <v>0</v>
      </c>
      <c r="T51" s="88">
        <f ca="1">IF(ISBLANK(データ入力!T51),0,VLOOKUP(データ入力!T51,INDIRECT(VLOOKUP($E51&amp;T$4,得点表!$X$21:$AC$38,5,FALSE)),VLOOKUP($E51&amp;T$4,得点表!$X$21:$AC$38,6,FALSE),TRUE))</f>
        <v>0</v>
      </c>
      <c r="U51" s="88">
        <f ca="1">IF(ISBLANK(データ入力!U51),0,VLOOKUP(データ入力!U51,INDIRECT(VLOOKUP($E51&amp;U$4,得点表!$X$21:$AC$38,5,FALSE)),VLOOKUP($E51&amp;U$4,得点表!$X$21:$AC$38,6,FALSE),TRUE))</f>
        <v>0</v>
      </c>
      <c r="V51" s="88">
        <f ca="1">IF(ISBLANK(データ入力!V51),0,VLOOKUP(データ入力!V51*-1,INDIRECT(VLOOKUP($E51&amp;V$4,得点表!$X$21:$AC$38,5,FALSE)),VLOOKUP($E51&amp;V$4,得点表!$X$21:$AC$38,6,FALSE),TRUE))</f>
        <v>0</v>
      </c>
      <c r="W51" s="88">
        <f ca="1">IF(ISBLANK(データ入力!W51),0,VLOOKUP(データ入力!W51,INDIRECT(VLOOKUP($E51&amp;W$4,得点表!$X$21:$AC$38,5,FALSE)),VLOOKUP($E51&amp;W$4,得点表!$X$21:$AC$38,6,FALSE),TRUE))</f>
        <v>0</v>
      </c>
      <c r="X51" s="88">
        <f ca="1">IF(ISBLANK(データ入力!X51),0,VLOOKUP(データ入力!X51*-1,INDIRECT(VLOOKUP($E51&amp;X$4,得点表!$X$21:$AC$38,5,FALSE)),VLOOKUP($E51&amp;X$4,得点表!$X$21:$AC$38,6,FALSE),TRUE))</f>
        <v>0</v>
      </c>
      <c r="Y51" s="88">
        <f ca="1">IF(ISBLANK(データ入力!Y51),0,VLOOKUP(データ入力!Y51,INDIRECT(VLOOKUP($E51&amp;Y$4,得点表!$X$21:$AC$38,5,FALSE)),VLOOKUP($E51&amp;Y$4,得点表!$X$21:$AC$38,6,FALSE),TRUE))</f>
        <v>0</v>
      </c>
      <c r="Z51" s="84">
        <f ca="1">IF(ISBLANK(データ入力!Z51),0,VLOOKUP(データ入力!Z51,INDIRECT(VLOOKUP($E51&amp;Z$4,得点表!$X$21:$AC$38,5,FALSE)),VLOOKUP($E51&amp;Z$4,得点表!$X$21:$AC$38,6,FALSE),TRUE))</f>
        <v>0</v>
      </c>
      <c r="AA51" s="84">
        <f t="shared" ca="1" si="0"/>
        <v>0</v>
      </c>
      <c r="AB51" s="117">
        <f ca="1">IF($AA51=0,0,VLOOKUP($AA51,INDIRECT(VLOOKUP($F51,得点表!$L$41:$Q$48,5,FALSE)),VLOOKUP($F51,得点表!$L$41:$Q$48,6,FALSE),TRUE))</f>
        <v>0</v>
      </c>
    </row>
    <row r="52" spans="1:28">
      <c r="A52" s="54">
        <v>47</v>
      </c>
      <c r="B52" s="82">
        <f>データ入力!B52</f>
        <v>0</v>
      </c>
      <c r="C52" s="83">
        <f>データ入力!C52</f>
        <v>0</v>
      </c>
      <c r="D52" s="83">
        <f>データ入力!D52</f>
        <v>0</v>
      </c>
      <c r="E52" s="83">
        <f>データ入力!E52</f>
        <v>0</v>
      </c>
      <c r="F52" s="38">
        <f>データ入力!F52</f>
        <v>0</v>
      </c>
      <c r="G52" s="84">
        <f>データ入力!G52</f>
        <v>0</v>
      </c>
      <c r="H52" s="85">
        <f>データ入力!H52</f>
        <v>0</v>
      </c>
      <c r="I52" s="86">
        <f>データ入力!I52</f>
        <v>0</v>
      </c>
      <c r="J52" s="86">
        <f>データ入力!J52</f>
        <v>0</v>
      </c>
      <c r="K52" s="86">
        <f>データ入力!K52</f>
        <v>0</v>
      </c>
      <c r="L52" s="86">
        <f>データ入力!L52</f>
        <v>0</v>
      </c>
      <c r="M52" s="86">
        <f>データ入力!M52</f>
        <v>0</v>
      </c>
      <c r="N52" s="86">
        <f>データ入力!N52</f>
        <v>0</v>
      </c>
      <c r="O52" s="86">
        <f>データ入力!O52</f>
        <v>0</v>
      </c>
      <c r="P52" s="87">
        <f>データ入力!P52</f>
        <v>0</v>
      </c>
      <c r="Q52" s="87">
        <f>データ入力!Q52</f>
        <v>0</v>
      </c>
      <c r="R52" s="88">
        <f ca="1">IF(ISBLANK(データ入力!R52),0,VLOOKUP(データ入力!R52,INDIRECT(VLOOKUP($E52&amp;R$4,得点表!$X$21:$AC$38,5,FALSE)),VLOOKUP($E52&amp;R$4,得点表!$X$21:$AC$38,6,FALSE),TRUE))</f>
        <v>0</v>
      </c>
      <c r="S52" s="88">
        <f ca="1">IF(ISBLANK(データ入力!S52),0,VLOOKUP(データ入力!S52,INDIRECT(VLOOKUP($E52&amp;S$4,得点表!$X$21:$AC$38,5,FALSE)),VLOOKUP($E52&amp;S$4,得点表!$X$21:$AC$38,6,FALSE),TRUE))</f>
        <v>0</v>
      </c>
      <c r="T52" s="88">
        <f ca="1">IF(ISBLANK(データ入力!T52),0,VLOOKUP(データ入力!T52,INDIRECT(VLOOKUP($E52&amp;T$4,得点表!$X$21:$AC$38,5,FALSE)),VLOOKUP($E52&amp;T$4,得点表!$X$21:$AC$38,6,FALSE),TRUE))</f>
        <v>0</v>
      </c>
      <c r="U52" s="88">
        <f ca="1">IF(ISBLANK(データ入力!U52),0,VLOOKUP(データ入力!U52,INDIRECT(VLOOKUP($E52&amp;U$4,得点表!$X$21:$AC$38,5,FALSE)),VLOOKUP($E52&amp;U$4,得点表!$X$21:$AC$38,6,FALSE),TRUE))</f>
        <v>0</v>
      </c>
      <c r="V52" s="88">
        <f ca="1">IF(ISBLANK(データ入力!V52),0,VLOOKUP(データ入力!V52*-1,INDIRECT(VLOOKUP($E52&amp;V$4,得点表!$X$21:$AC$38,5,FALSE)),VLOOKUP($E52&amp;V$4,得点表!$X$21:$AC$38,6,FALSE),TRUE))</f>
        <v>0</v>
      </c>
      <c r="W52" s="88">
        <f ca="1">IF(ISBLANK(データ入力!W52),0,VLOOKUP(データ入力!W52,INDIRECT(VLOOKUP($E52&amp;W$4,得点表!$X$21:$AC$38,5,FALSE)),VLOOKUP($E52&amp;W$4,得点表!$X$21:$AC$38,6,FALSE),TRUE))</f>
        <v>0</v>
      </c>
      <c r="X52" s="88">
        <f ca="1">IF(ISBLANK(データ入力!X52),0,VLOOKUP(データ入力!X52*-1,INDIRECT(VLOOKUP($E52&amp;X$4,得点表!$X$21:$AC$38,5,FALSE)),VLOOKUP($E52&amp;X$4,得点表!$X$21:$AC$38,6,FALSE),TRUE))</f>
        <v>0</v>
      </c>
      <c r="Y52" s="88">
        <f ca="1">IF(ISBLANK(データ入力!Y52),0,VLOOKUP(データ入力!Y52,INDIRECT(VLOOKUP($E52&amp;Y$4,得点表!$X$21:$AC$38,5,FALSE)),VLOOKUP($E52&amp;Y$4,得点表!$X$21:$AC$38,6,FALSE),TRUE))</f>
        <v>0</v>
      </c>
      <c r="Z52" s="84">
        <f ca="1">IF(ISBLANK(データ入力!Z52),0,VLOOKUP(データ入力!Z52,INDIRECT(VLOOKUP($E52&amp;Z$4,得点表!$X$21:$AC$38,5,FALSE)),VLOOKUP($E52&amp;Z$4,得点表!$X$21:$AC$38,6,FALSE),TRUE))</f>
        <v>0</v>
      </c>
      <c r="AA52" s="84">
        <f t="shared" ca="1" si="0"/>
        <v>0</v>
      </c>
      <c r="AB52" s="117">
        <f ca="1">IF($AA52=0,0,VLOOKUP($AA52,INDIRECT(VLOOKUP($F52,得点表!$L$41:$Q$48,5,FALSE)),VLOOKUP($F52,得点表!$L$41:$Q$48,6,FALSE),TRUE))</f>
        <v>0</v>
      </c>
    </row>
    <row r="53" spans="1:28">
      <c r="A53" s="54">
        <v>48</v>
      </c>
      <c r="B53" s="82">
        <f>データ入力!B53</f>
        <v>0</v>
      </c>
      <c r="C53" s="83">
        <f>データ入力!C53</f>
        <v>0</v>
      </c>
      <c r="D53" s="83">
        <f>データ入力!D53</f>
        <v>0</v>
      </c>
      <c r="E53" s="83">
        <f>データ入力!E53</f>
        <v>0</v>
      </c>
      <c r="F53" s="38">
        <f>データ入力!F53</f>
        <v>0</v>
      </c>
      <c r="G53" s="84">
        <f>データ入力!G53</f>
        <v>0</v>
      </c>
      <c r="H53" s="85">
        <f>データ入力!H53</f>
        <v>0</v>
      </c>
      <c r="I53" s="86">
        <f>データ入力!I53</f>
        <v>0</v>
      </c>
      <c r="J53" s="86">
        <f>データ入力!J53</f>
        <v>0</v>
      </c>
      <c r="K53" s="86">
        <f>データ入力!K53</f>
        <v>0</v>
      </c>
      <c r="L53" s="86">
        <f>データ入力!L53</f>
        <v>0</v>
      </c>
      <c r="M53" s="86">
        <f>データ入力!M53</f>
        <v>0</v>
      </c>
      <c r="N53" s="86">
        <f>データ入力!N53</f>
        <v>0</v>
      </c>
      <c r="O53" s="86">
        <f>データ入力!O53</f>
        <v>0</v>
      </c>
      <c r="P53" s="87">
        <f>データ入力!P53</f>
        <v>0</v>
      </c>
      <c r="Q53" s="87">
        <f>データ入力!Q53</f>
        <v>0</v>
      </c>
      <c r="R53" s="88">
        <f ca="1">IF(ISBLANK(データ入力!R53),0,VLOOKUP(データ入力!R53,INDIRECT(VLOOKUP($E53&amp;R$4,得点表!$X$21:$AC$38,5,FALSE)),VLOOKUP($E53&amp;R$4,得点表!$X$21:$AC$38,6,FALSE),TRUE))</f>
        <v>0</v>
      </c>
      <c r="S53" s="88">
        <f ca="1">IF(ISBLANK(データ入力!S53),0,VLOOKUP(データ入力!S53,INDIRECT(VLOOKUP($E53&amp;S$4,得点表!$X$21:$AC$38,5,FALSE)),VLOOKUP($E53&amp;S$4,得点表!$X$21:$AC$38,6,FALSE),TRUE))</f>
        <v>0</v>
      </c>
      <c r="T53" s="88">
        <f ca="1">IF(ISBLANK(データ入力!T53),0,VLOOKUP(データ入力!T53,INDIRECT(VLOOKUP($E53&amp;T$4,得点表!$X$21:$AC$38,5,FALSE)),VLOOKUP($E53&amp;T$4,得点表!$X$21:$AC$38,6,FALSE),TRUE))</f>
        <v>0</v>
      </c>
      <c r="U53" s="88">
        <f ca="1">IF(ISBLANK(データ入力!U53),0,VLOOKUP(データ入力!U53,INDIRECT(VLOOKUP($E53&amp;U$4,得点表!$X$21:$AC$38,5,FALSE)),VLOOKUP($E53&amp;U$4,得点表!$X$21:$AC$38,6,FALSE),TRUE))</f>
        <v>0</v>
      </c>
      <c r="V53" s="88">
        <f ca="1">IF(ISBLANK(データ入力!V53),0,VLOOKUP(データ入力!V53*-1,INDIRECT(VLOOKUP($E53&amp;V$4,得点表!$X$21:$AC$38,5,FALSE)),VLOOKUP($E53&amp;V$4,得点表!$X$21:$AC$38,6,FALSE),TRUE))</f>
        <v>0</v>
      </c>
      <c r="W53" s="88">
        <f ca="1">IF(ISBLANK(データ入力!W53),0,VLOOKUP(データ入力!W53,INDIRECT(VLOOKUP($E53&amp;W$4,得点表!$X$21:$AC$38,5,FALSE)),VLOOKUP($E53&amp;W$4,得点表!$X$21:$AC$38,6,FALSE),TRUE))</f>
        <v>0</v>
      </c>
      <c r="X53" s="88">
        <f ca="1">IF(ISBLANK(データ入力!X53),0,VLOOKUP(データ入力!X53*-1,INDIRECT(VLOOKUP($E53&amp;X$4,得点表!$X$21:$AC$38,5,FALSE)),VLOOKUP($E53&amp;X$4,得点表!$X$21:$AC$38,6,FALSE),TRUE))</f>
        <v>0</v>
      </c>
      <c r="Y53" s="88">
        <f ca="1">IF(ISBLANK(データ入力!Y53),0,VLOOKUP(データ入力!Y53,INDIRECT(VLOOKUP($E53&amp;Y$4,得点表!$X$21:$AC$38,5,FALSE)),VLOOKUP($E53&amp;Y$4,得点表!$X$21:$AC$38,6,FALSE),TRUE))</f>
        <v>0</v>
      </c>
      <c r="Z53" s="84">
        <f ca="1">IF(ISBLANK(データ入力!Z53),0,VLOOKUP(データ入力!Z53,INDIRECT(VLOOKUP($E53&amp;Z$4,得点表!$X$21:$AC$38,5,FALSE)),VLOOKUP($E53&amp;Z$4,得点表!$X$21:$AC$38,6,FALSE),TRUE))</f>
        <v>0</v>
      </c>
      <c r="AA53" s="84">
        <f t="shared" ca="1" si="0"/>
        <v>0</v>
      </c>
      <c r="AB53" s="117">
        <f ca="1">IF($AA53=0,0,VLOOKUP($AA53,INDIRECT(VLOOKUP($F53,得点表!$L$41:$Q$48,5,FALSE)),VLOOKUP($F53,得点表!$L$41:$Q$48,6,FALSE),TRUE))</f>
        <v>0</v>
      </c>
    </row>
    <row r="54" spans="1:28">
      <c r="A54" s="54">
        <v>49</v>
      </c>
      <c r="B54" s="82">
        <f>データ入力!B54</f>
        <v>0</v>
      </c>
      <c r="C54" s="83">
        <f>データ入力!C54</f>
        <v>0</v>
      </c>
      <c r="D54" s="83">
        <f>データ入力!D54</f>
        <v>0</v>
      </c>
      <c r="E54" s="83">
        <f>データ入力!E54</f>
        <v>0</v>
      </c>
      <c r="F54" s="38">
        <f>データ入力!F54</f>
        <v>0</v>
      </c>
      <c r="G54" s="84">
        <f>データ入力!G54</f>
        <v>0</v>
      </c>
      <c r="H54" s="85">
        <f>データ入力!H54</f>
        <v>0</v>
      </c>
      <c r="I54" s="86">
        <f>データ入力!I54</f>
        <v>0</v>
      </c>
      <c r="J54" s="86">
        <f>データ入力!J54</f>
        <v>0</v>
      </c>
      <c r="K54" s="86">
        <f>データ入力!K54</f>
        <v>0</v>
      </c>
      <c r="L54" s="86">
        <f>データ入力!L54</f>
        <v>0</v>
      </c>
      <c r="M54" s="86">
        <f>データ入力!M54</f>
        <v>0</v>
      </c>
      <c r="N54" s="86">
        <f>データ入力!N54</f>
        <v>0</v>
      </c>
      <c r="O54" s="86">
        <f>データ入力!O54</f>
        <v>0</v>
      </c>
      <c r="P54" s="87">
        <f>データ入力!P54</f>
        <v>0</v>
      </c>
      <c r="Q54" s="87">
        <f>データ入力!Q54</f>
        <v>0</v>
      </c>
      <c r="R54" s="88">
        <f ca="1">IF(ISBLANK(データ入力!R54),0,VLOOKUP(データ入力!R54,INDIRECT(VLOOKUP($E54&amp;R$4,得点表!$X$21:$AC$38,5,FALSE)),VLOOKUP($E54&amp;R$4,得点表!$X$21:$AC$38,6,FALSE),TRUE))</f>
        <v>0</v>
      </c>
      <c r="S54" s="88">
        <f ca="1">IF(ISBLANK(データ入力!S54),0,VLOOKUP(データ入力!S54,INDIRECT(VLOOKUP($E54&amp;S$4,得点表!$X$21:$AC$38,5,FALSE)),VLOOKUP($E54&amp;S$4,得点表!$X$21:$AC$38,6,FALSE),TRUE))</f>
        <v>0</v>
      </c>
      <c r="T54" s="88">
        <f ca="1">IF(ISBLANK(データ入力!T54),0,VLOOKUP(データ入力!T54,INDIRECT(VLOOKUP($E54&amp;T$4,得点表!$X$21:$AC$38,5,FALSE)),VLOOKUP($E54&amp;T$4,得点表!$X$21:$AC$38,6,FALSE),TRUE))</f>
        <v>0</v>
      </c>
      <c r="U54" s="88">
        <f ca="1">IF(ISBLANK(データ入力!U54),0,VLOOKUP(データ入力!U54,INDIRECT(VLOOKUP($E54&amp;U$4,得点表!$X$21:$AC$38,5,FALSE)),VLOOKUP($E54&amp;U$4,得点表!$X$21:$AC$38,6,FALSE),TRUE))</f>
        <v>0</v>
      </c>
      <c r="V54" s="88">
        <f ca="1">IF(ISBLANK(データ入力!V54),0,VLOOKUP(データ入力!V54*-1,INDIRECT(VLOOKUP($E54&amp;V$4,得点表!$X$21:$AC$38,5,FALSE)),VLOOKUP($E54&amp;V$4,得点表!$X$21:$AC$38,6,FALSE),TRUE))</f>
        <v>0</v>
      </c>
      <c r="W54" s="88">
        <f ca="1">IF(ISBLANK(データ入力!W54),0,VLOOKUP(データ入力!W54,INDIRECT(VLOOKUP($E54&amp;W$4,得点表!$X$21:$AC$38,5,FALSE)),VLOOKUP($E54&amp;W$4,得点表!$X$21:$AC$38,6,FALSE),TRUE))</f>
        <v>0</v>
      </c>
      <c r="X54" s="88">
        <f ca="1">IF(ISBLANK(データ入力!X54),0,VLOOKUP(データ入力!X54*-1,INDIRECT(VLOOKUP($E54&amp;X$4,得点表!$X$21:$AC$38,5,FALSE)),VLOOKUP($E54&amp;X$4,得点表!$X$21:$AC$38,6,FALSE),TRUE))</f>
        <v>0</v>
      </c>
      <c r="Y54" s="88">
        <f ca="1">IF(ISBLANK(データ入力!Y54),0,VLOOKUP(データ入力!Y54,INDIRECT(VLOOKUP($E54&amp;Y$4,得点表!$X$21:$AC$38,5,FALSE)),VLOOKUP($E54&amp;Y$4,得点表!$X$21:$AC$38,6,FALSE),TRUE))</f>
        <v>0</v>
      </c>
      <c r="Z54" s="84">
        <f ca="1">IF(ISBLANK(データ入力!Z54),0,VLOOKUP(データ入力!Z54,INDIRECT(VLOOKUP($E54&amp;Z$4,得点表!$X$21:$AC$38,5,FALSE)),VLOOKUP($E54&amp;Z$4,得点表!$X$21:$AC$38,6,FALSE),TRUE))</f>
        <v>0</v>
      </c>
      <c r="AA54" s="84">
        <f t="shared" ca="1" si="0"/>
        <v>0</v>
      </c>
      <c r="AB54" s="117">
        <f ca="1">IF($AA54=0,0,VLOOKUP($AA54,INDIRECT(VLOOKUP($F54,得点表!$L$41:$Q$48,5,FALSE)),VLOOKUP($F54,得点表!$L$41:$Q$48,6,FALSE),TRUE))</f>
        <v>0</v>
      </c>
    </row>
    <row r="55" spans="1:28">
      <c r="A55" s="54">
        <v>50</v>
      </c>
      <c r="B55" s="82">
        <f>データ入力!B55</f>
        <v>0</v>
      </c>
      <c r="C55" s="83">
        <f>データ入力!C55</f>
        <v>0</v>
      </c>
      <c r="D55" s="83">
        <f>データ入力!D55</f>
        <v>0</v>
      </c>
      <c r="E55" s="83">
        <f>データ入力!E55</f>
        <v>0</v>
      </c>
      <c r="F55" s="38">
        <f>データ入力!F55</f>
        <v>0</v>
      </c>
      <c r="G55" s="84">
        <f>データ入力!G55</f>
        <v>0</v>
      </c>
      <c r="H55" s="85">
        <f>データ入力!H55</f>
        <v>0</v>
      </c>
      <c r="I55" s="86">
        <f>データ入力!I55</f>
        <v>0</v>
      </c>
      <c r="J55" s="86">
        <f>データ入力!J55</f>
        <v>0</v>
      </c>
      <c r="K55" s="86">
        <f>データ入力!K55</f>
        <v>0</v>
      </c>
      <c r="L55" s="86">
        <f>データ入力!L55</f>
        <v>0</v>
      </c>
      <c r="M55" s="86">
        <f>データ入力!M55</f>
        <v>0</v>
      </c>
      <c r="N55" s="86">
        <f>データ入力!N55</f>
        <v>0</v>
      </c>
      <c r="O55" s="86">
        <f>データ入力!O55</f>
        <v>0</v>
      </c>
      <c r="P55" s="87">
        <f>データ入力!P55</f>
        <v>0</v>
      </c>
      <c r="Q55" s="87">
        <f>データ入力!Q55</f>
        <v>0</v>
      </c>
      <c r="R55" s="88">
        <f ca="1">IF(ISBLANK(データ入力!R55),0,VLOOKUP(データ入力!R55,INDIRECT(VLOOKUP($E55&amp;R$4,得点表!$X$21:$AC$38,5,FALSE)),VLOOKUP($E55&amp;R$4,得点表!$X$21:$AC$38,6,FALSE),TRUE))</f>
        <v>0</v>
      </c>
      <c r="S55" s="88">
        <f ca="1">IF(ISBLANK(データ入力!S55),0,VLOOKUP(データ入力!S55,INDIRECT(VLOOKUP($E55&amp;S$4,得点表!$X$21:$AC$38,5,FALSE)),VLOOKUP($E55&amp;S$4,得点表!$X$21:$AC$38,6,FALSE),TRUE))</f>
        <v>0</v>
      </c>
      <c r="T55" s="88">
        <f ca="1">IF(ISBLANK(データ入力!T55),0,VLOOKUP(データ入力!T55,INDIRECT(VLOOKUP($E55&amp;T$4,得点表!$X$21:$AC$38,5,FALSE)),VLOOKUP($E55&amp;T$4,得点表!$X$21:$AC$38,6,FALSE),TRUE))</f>
        <v>0</v>
      </c>
      <c r="U55" s="88">
        <f ca="1">IF(ISBLANK(データ入力!U55),0,VLOOKUP(データ入力!U55,INDIRECT(VLOOKUP($E55&amp;U$4,得点表!$X$21:$AC$38,5,FALSE)),VLOOKUP($E55&amp;U$4,得点表!$X$21:$AC$38,6,FALSE),TRUE))</f>
        <v>0</v>
      </c>
      <c r="V55" s="88">
        <f ca="1">IF(ISBLANK(データ入力!V55),0,VLOOKUP(データ入力!V55*-1,INDIRECT(VLOOKUP($E55&amp;V$4,得点表!$X$21:$AC$38,5,FALSE)),VLOOKUP($E55&amp;V$4,得点表!$X$21:$AC$38,6,FALSE),TRUE))</f>
        <v>0</v>
      </c>
      <c r="W55" s="88">
        <f ca="1">IF(ISBLANK(データ入力!W55),0,VLOOKUP(データ入力!W55,INDIRECT(VLOOKUP($E55&amp;W$4,得点表!$X$21:$AC$38,5,FALSE)),VLOOKUP($E55&amp;W$4,得点表!$X$21:$AC$38,6,FALSE),TRUE))</f>
        <v>0</v>
      </c>
      <c r="X55" s="88">
        <f ca="1">IF(ISBLANK(データ入力!X55),0,VLOOKUP(データ入力!X55*-1,INDIRECT(VLOOKUP($E55&amp;X$4,得点表!$X$21:$AC$38,5,FALSE)),VLOOKUP($E55&amp;X$4,得点表!$X$21:$AC$38,6,FALSE),TRUE))</f>
        <v>0</v>
      </c>
      <c r="Y55" s="88">
        <f ca="1">IF(ISBLANK(データ入力!Y55),0,VLOOKUP(データ入力!Y55,INDIRECT(VLOOKUP($E55&amp;Y$4,得点表!$X$21:$AC$38,5,FALSE)),VLOOKUP($E55&amp;Y$4,得点表!$X$21:$AC$38,6,FALSE),TRUE))</f>
        <v>0</v>
      </c>
      <c r="Z55" s="84">
        <f ca="1">IF(ISBLANK(データ入力!Z55),0,VLOOKUP(データ入力!Z55,INDIRECT(VLOOKUP($E55&amp;Z$4,得点表!$X$21:$AC$38,5,FALSE)),VLOOKUP($E55&amp;Z$4,得点表!$X$21:$AC$38,6,FALSE),TRUE))</f>
        <v>0</v>
      </c>
      <c r="AA55" s="84">
        <f t="shared" ca="1" si="0"/>
        <v>0</v>
      </c>
      <c r="AB55" s="117">
        <f ca="1">IF($AA55=0,0,VLOOKUP($AA55,INDIRECT(VLOOKUP($F55,得点表!$L$41:$Q$48,5,FALSE)),VLOOKUP($F55,得点表!$L$41:$Q$48,6,FALSE),TRUE))</f>
        <v>0</v>
      </c>
    </row>
    <row r="56" spans="1:28">
      <c r="A56" s="54">
        <v>51</v>
      </c>
      <c r="B56" s="82">
        <f>データ入力!B56</f>
        <v>0</v>
      </c>
      <c r="C56" s="83">
        <f>データ入力!C56</f>
        <v>0</v>
      </c>
      <c r="D56" s="83">
        <f>データ入力!D56</f>
        <v>0</v>
      </c>
      <c r="E56" s="83">
        <f>データ入力!E56</f>
        <v>0</v>
      </c>
      <c r="F56" s="38">
        <f>データ入力!F56</f>
        <v>0</v>
      </c>
      <c r="G56" s="84">
        <f>データ入力!G56</f>
        <v>0</v>
      </c>
      <c r="H56" s="85">
        <f>データ入力!H56</f>
        <v>0</v>
      </c>
      <c r="I56" s="86">
        <f>データ入力!I56</f>
        <v>0</v>
      </c>
      <c r="J56" s="86">
        <f>データ入力!J56</f>
        <v>0</v>
      </c>
      <c r="K56" s="86">
        <f>データ入力!K56</f>
        <v>0</v>
      </c>
      <c r="L56" s="86">
        <f>データ入力!L56</f>
        <v>0</v>
      </c>
      <c r="M56" s="86">
        <f>データ入力!M56</f>
        <v>0</v>
      </c>
      <c r="N56" s="86">
        <f>データ入力!N56</f>
        <v>0</v>
      </c>
      <c r="O56" s="86">
        <f>データ入力!O56</f>
        <v>0</v>
      </c>
      <c r="P56" s="87">
        <f>データ入力!P56</f>
        <v>0</v>
      </c>
      <c r="Q56" s="87">
        <f>データ入力!Q56</f>
        <v>0</v>
      </c>
      <c r="R56" s="88">
        <f ca="1">IF(ISBLANK(データ入力!R56),0,VLOOKUP(データ入力!R56,INDIRECT(VLOOKUP($E56&amp;R$4,得点表!$X$21:$AC$38,5,FALSE)),VLOOKUP($E56&amp;R$4,得点表!$X$21:$AC$38,6,FALSE),TRUE))</f>
        <v>0</v>
      </c>
      <c r="S56" s="88">
        <f ca="1">IF(ISBLANK(データ入力!S56),0,VLOOKUP(データ入力!S56,INDIRECT(VLOOKUP($E56&amp;S$4,得点表!$X$21:$AC$38,5,FALSE)),VLOOKUP($E56&amp;S$4,得点表!$X$21:$AC$38,6,FALSE),TRUE))</f>
        <v>0</v>
      </c>
      <c r="T56" s="88">
        <f ca="1">IF(ISBLANK(データ入力!T56),0,VLOOKUP(データ入力!T56,INDIRECT(VLOOKUP($E56&amp;T$4,得点表!$X$21:$AC$38,5,FALSE)),VLOOKUP($E56&amp;T$4,得点表!$X$21:$AC$38,6,FALSE),TRUE))</f>
        <v>0</v>
      </c>
      <c r="U56" s="88">
        <f ca="1">IF(ISBLANK(データ入力!U56),0,VLOOKUP(データ入力!U56,INDIRECT(VLOOKUP($E56&amp;U$4,得点表!$X$21:$AC$38,5,FALSE)),VLOOKUP($E56&amp;U$4,得点表!$X$21:$AC$38,6,FALSE),TRUE))</f>
        <v>0</v>
      </c>
      <c r="V56" s="88">
        <f ca="1">IF(ISBLANK(データ入力!V56),0,VLOOKUP(データ入力!V56*-1,INDIRECT(VLOOKUP($E56&amp;V$4,得点表!$X$21:$AC$38,5,FALSE)),VLOOKUP($E56&amp;V$4,得点表!$X$21:$AC$38,6,FALSE),TRUE))</f>
        <v>0</v>
      </c>
      <c r="W56" s="88">
        <f ca="1">IF(ISBLANK(データ入力!W56),0,VLOOKUP(データ入力!W56,INDIRECT(VLOOKUP($E56&amp;W$4,得点表!$X$21:$AC$38,5,FALSE)),VLOOKUP($E56&amp;W$4,得点表!$X$21:$AC$38,6,FALSE),TRUE))</f>
        <v>0</v>
      </c>
      <c r="X56" s="88">
        <f ca="1">IF(ISBLANK(データ入力!X56),0,VLOOKUP(データ入力!X56*-1,INDIRECT(VLOOKUP($E56&amp;X$4,得点表!$X$21:$AC$38,5,FALSE)),VLOOKUP($E56&amp;X$4,得点表!$X$21:$AC$38,6,FALSE),TRUE))</f>
        <v>0</v>
      </c>
      <c r="Y56" s="88">
        <f ca="1">IF(ISBLANK(データ入力!Y56),0,VLOOKUP(データ入力!Y56,INDIRECT(VLOOKUP($E56&amp;Y$4,得点表!$X$21:$AC$38,5,FALSE)),VLOOKUP($E56&amp;Y$4,得点表!$X$21:$AC$38,6,FALSE),TRUE))</f>
        <v>0</v>
      </c>
      <c r="Z56" s="84">
        <f ca="1">IF(ISBLANK(データ入力!Z56),0,VLOOKUP(データ入力!Z56,INDIRECT(VLOOKUP($E56&amp;Z$4,得点表!$X$21:$AC$38,5,FALSE)),VLOOKUP($E56&amp;Z$4,得点表!$X$21:$AC$38,6,FALSE),TRUE))</f>
        <v>0</v>
      </c>
      <c r="AA56" s="84">
        <f t="shared" ca="1" si="0"/>
        <v>0</v>
      </c>
      <c r="AB56" s="117">
        <f ca="1">IF($AA56=0,0,VLOOKUP($AA56,INDIRECT(VLOOKUP($F56,得点表!$L$41:$Q$48,5,FALSE)),VLOOKUP($F56,得点表!$L$41:$Q$48,6,FALSE),TRUE))</f>
        <v>0</v>
      </c>
    </row>
    <row r="57" spans="1:28">
      <c r="A57" s="54">
        <v>52</v>
      </c>
      <c r="B57" s="82">
        <f>データ入力!B57</f>
        <v>0</v>
      </c>
      <c r="C57" s="83">
        <f>データ入力!C57</f>
        <v>0</v>
      </c>
      <c r="D57" s="83">
        <f>データ入力!D57</f>
        <v>0</v>
      </c>
      <c r="E57" s="83">
        <f>データ入力!E57</f>
        <v>0</v>
      </c>
      <c r="F57" s="38">
        <f>データ入力!F57</f>
        <v>0</v>
      </c>
      <c r="G57" s="84">
        <f>データ入力!G57</f>
        <v>0</v>
      </c>
      <c r="H57" s="85">
        <f>データ入力!H57</f>
        <v>0</v>
      </c>
      <c r="I57" s="86">
        <f>データ入力!I57</f>
        <v>0</v>
      </c>
      <c r="J57" s="86">
        <f>データ入力!J57</f>
        <v>0</v>
      </c>
      <c r="K57" s="86">
        <f>データ入力!K57</f>
        <v>0</v>
      </c>
      <c r="L57" s="86">
        <f>データ入力!L57</f>
        <v>0</v>
      </c>
      <c r="M57" s="86">
        <f>データ入力!M57</f>
        <v>0</v>
      </c>
      <c r="N57" s="86">
        <f>データ入力!N57</f>
        <v>0</v>
      </c>
      <c r="O57" s="86">
        <f>データ入力!O57</f>
        <v>0</v>
      </c>
      <c r="P57" s="87">
        <f>データ入力!P57</f>
        <v>0</v>
      </c>
      <c r="Q57" s="87">
        <f>データ入力!Q57</f>
        <v>0</v>
      </c>
      <c r="R57" s="88">
        <f ca="1">IF(ISBLANK(データ入力!R57),0,VLOOKUP(データ入力!R57,INDIRECT(VLOOKUP($E57&amp;R$4,得点表!$X$21:$AC$38,5,FALSE)),VLOOKUP($E57&amp;R$4,得点表!$X$21:$AC$38,6,FALSE),TRUE))</f>
        <v>0</v>
      </c>
      <c r="S57" s="88">
        <f ca="1">IF(ISBLANK(データ入力!S57),0,VLOOKUP(データ入力!S57,INDIRECT(VLOOKUP($E57&amp;S$4,得点表!$X$21:$AC$38,5,FALSE)),VLOOKUP($E57&amp;S$4,得点表!$X$21:$AC$38,6,FALSE),TRUE))</f>
        <v>0</v>
      </c>
      <c r="T57" s="88">
        <f ca="1">IF(ISBLANK(データ入力!T57),0,VLOOKUP(データ入力!T57,INDIRECT(VLOOKUP($E57&amp;T$4,得点表!$X$21:$AC$38,5,FALSE)),VLOOKUP($E57&amp;T$4,得点表!$X$21:$AC$38,6,FALSE),TRUE))</f>
        <v>0</v>
      </c>
      <c r="U57" s="88">
        <f ca="1">IF(ISBLANK(データ入力!U57),0,VLOOKUP(データ入力!U57,INDIRECT(VLOOKUP($E57&amp;U$4,得点表!$X$21:$AC$38,5,FALSE)),VLOOKUP($E57&amp;U$4,得点表!$X$21:$AC$38,6,FALSE),TRUE))</f>
        <v>0</v>
      </c>
      <c r="V57" s="88">
        <f ca="1">IF(ISBLANK(データ入力!V57),0,VLOOKUP(データ入力!V57*-1,INDIRECT(VLOOKUP($E57&amp;V$4,得点表!$X$21:$AC$38,5,FALSE)),VLOOKUP($E57&amp;V$4,得点表!$X$21:$AC$38,6,FALSE),TRUE))</f>
        <v>0</v>
      </c>
      <c r="W57" s="88">
        <f ca="1">IF(ISBLANK(データ入力!W57),0,VLOOKUP(データ入力!W57,INDIRECT(VLOOKUP($E57&amp;W$4,得点表!$X$21:$AC$38,5,FALSE)),VLOOKUP($E57&amp;W$4,得点表!$X$21:$AC$38,6,FALSE),TRUE))</f>
        <v>0</v>
      </c>
      <c r="X57" s="88">
        <f ca="1">IF(ISBLANK(データ入力!X57),0,VLOOKUP(データ入力!X57*-1,INDIRECT(VLOOKUP($E57&amp;X$4,得点表!$X$21:$AC$38,5,FALSE)),VLOOKUP($E57&amp;X$4,得点表!$X$21:$AC$38,6,FALSE),TRUE))</f>
        <v>0</v>
      </c>
      <c r="Y57" s="88">
        <f ca="1">IF(ISBLANK(データ入力!Y57),0,VLOOKUP(データ入力!Y57,INDIRECT(VLOOKUP($E57&amp;Y$4,得点表!$X$21:$AC$38,5,FALSE)),VLOOKUP($E57&amp;Y$4,得点表!$X$21:$AC$38,6,FALSE),TRUE))</f>
        <v>0</v>
      </c>
      <c r="Z57" s="84">
        <f ca="1">IF(ISBLANK(データ入力!Z57),0,VLOOKUP(データ入力!Z57,INDIRECT(VLOOKUP($E57&amp;Z$4,得点表!$X$21:$AC$38,5,FALSE)),VLOOKUP($E57&amp;Z$4,得点表!$X$21:$AC$38,6,FALSE),TRUE))</f>
        <v>0</v>
      </c>
      <c r="AA57" s="84">
        <f t="shared" ca="1" si="0"/>
        <v>0</v>
      </c>
      <c r="AB57" s="117">
        <f ca="1">IF($AA57=0,0,VLOOKUP($AA57,INDIRECT(VLOOKUP($F57,得点表!$L$41:$Q$48,5,FALSE)),VLOOKUP($F57,得点表!$L$41:$Q$48,6,FALSE),TRUE))</f>
        <v>0</v>
      </c>
    </row>
    <row r="58" spans="1:28">
      <c r="A58" s="54">
        <v>53</v>
      </c>
      <c r="B58" s="82">
        <f>データ入力!B58</f>
        <v>0</v>
      </c>
      <c r="C58" s="83">
        <f>データ入力!C58</f>
        <v>0</v>
      </c>
      <c r="D58" s="83">
        <f>データ入力!D58</f>
        <v>0</v>
      </c>
      <c r="E58" s="83">
        <f>データ入力!E58</f>
        <v>0</v>
      </c>
      <c r="F58" s="38">
        <f>データ入力!F58</f>
        <v>0</v>
      </c>
      <c r="G58" s="84">
        <f>データ入力!G58</f>
        <v>0</v>
      </c>
      <c r="H58" s="85">
        <f>データ入力!H58</f>
        <v>0</v>
      </c>
      <c r="I58" s="86">
        <f>データ入力!I58</f>
        <v>0</v>
      </c>
      <c r="J58" s="86">
        <f>データ入力!J58</f>
        <v>0</v>
      </c>
      <c r="K58" s="86">
        <f>データ入力!K58</f>
        <v>0</v>
      </c>
      <c r="L58" s="86">
        <f>データ入力!L58</f>
        <v>0</v>
      </c>
      <c r="M58" s="86">
        <f>データ入力!M58</f>
        <v>0</v>
      </c>
      <c r="N58" s="86">
        <f>データ入力!N58</f>
        <v>0</v>
      </c>
      <c r="O58" s="86">
        <f>データ入力!O58</f>
        <v>0</v>
      </c>
      <c r="P58" s="87">
        <f>データ入力!P58</f>
        <v>0</v>
      </c>
      <c r="Q58" s="87">
        <f>データ入力!Q58</f>
        <v>0</v>
      </c>
      <c r="R58" s="88">
        <f ca="1">IF(ISBLANK(データ入力!R58),0,VLOOKUP(データ入力!R58,INDIRECT(VLOOKUP($E58&amp;R$4,得点表!$X$21:$AC$38,5,FALSE)),VLOOKUP($E58&amp;R$4,得点表!$X$21:$AC$38,6,FALSE),TRUE))</f>
        <v>0</v>
      </c>
      <c r="S58" s="88">
        <f ca="1">IF(ISBLANK(データ入力!S58),0,VLOOKUP(データ入力!S58,INDIRECT(VLOOKUP($E58&amp;S$4,得点表!$X$21:$AC$38,5,FALSE)),VLOOKUP($E58&amp;S$4,得点表!$X$21:$AC$38,6,FALSE),TRUE))</f>
        <v>0</v>
      </c>
      <c r="T58" s="88">
        <f ca="1">IF(ISBLANK(データ入力!T58),0,VLOOKUP(データ入力!T58,INDIRECT(VLOOKUP($E58&amp;T$4,得点表!$X$21:$AC$38,5,FALSE)),VLOOKUP($E58&amp;T$4,得点表!$X$21:$AC$38,6,FALSE),TRUE))</f>
        <v>0</v>
      </c>
      <c r="U58" s="88">
        <f ca="1">IF(ISBLANK(データ入力!U58),0,VLOOKUP(データ入力!U58,INDIRECT(VLOOKUP($E58&amp;U$4,得点表!$X$21:$AC$38,5,FALSE)),VLOOKUP($E58&amp;U$4,得点表!$X$21:$AC$38,6,FALSE),TRUE))</f>
        <v>0</v>
      </c>
      <c r="V58" s="88">
        <f ca="1">IF(ISBLANK(データ入力!V58),0,VLOOKUP(データ入力!V58*-1,INDIRECT(VLOOKUP($E58&amp;V$4,得点表!$X$21:$AC$38,5,FALSE)),VLOOKUP($E58&amp;V$4,得点表!$X$21:$AC$38,6,FALSE),TRUE))</f>
        <v>0</v>
      </c>
      <c r="W58" s="88">
        <f ca="1">IF(ISBLANK(データ入力!W58),0,VLOOKUP(データ入力!W58,INDIRECT(VLOOKUP($E58&amp;W$4,得点表!$X$21:$AC$38,5,FALSE)),VLOOKUP($E58&amp;W$4,得点表!$X$21:$AC$38,6,FALSE),TRUE))</f>
        <v>0</v>
      </c>
      <c r="X58" s="88">
        <f ca="1">IF(ISBLANK(データ入力!X58),0,VLOOKUP(データ入力!X58*-1,INDIRECT(VLOOKUP($E58&amp;X$4,得点表!$X$21:$AC$38,5,FALSE)),VLOOKUP($E58&amp;X$4,得点表!$X$21:$AC$38,6,FALSE),TRUE))</f>
        <v>0</v>
      </c>
      <c r="Y58" s="88">
        <f ca="1">IF(ISBLANK(データ入力!Y58),0,VLOOKUP(データ入力!Y58,INDIRECT(VLOOKUP($E58&amp;Y$4,得点表!$X$21:$AC$38,5,FALSE)),VLOOKUP($E58&amp;Y$4,得点表!$X$21:$AC$38,6,FALSE),TRUE))</f>
        <v>0</v>
      </c>
      <c r="Z58" s="84">
        <f ca="1">IF(ISBLANK(データ入力!Z58),0,VLOOKUP(データ入力!Z58,INDIRECT(VLOOKUP($E58&amp;Z$4,得点表!$X$21:$AC$38,5,FALSE)),VLOOKUP($E58&amp;Z$4,得点表!$X$21:$AC$38,6,FALSE),TRUE))</f>
        <v>0</v>
      </c>
      <c r="AA58" s="84">
        <f t="shared" ca="1" si="0"/>
        <v>0</v>
      </c>
      <c r="AB58" s="117">
        <f ca="1">IF($AA58=0,0,VLOOKUP($AA58,INDIRECT(VLOOKUP($F58,得点表!$L$41:$Q$48,5,FALSE)),VLOOKUP($F58,得点表!$L$41:$Q$48,6,FALSE),TRUE))</f>
        <v>0</v>
      </c>
    </row>
    <row r="59" spans="1:28">
      <c r="A59" s="54">
        <v>54</v>
      </c>
      <c r="B59" s="82">
        <f>データ入力!B59</f>
        <v>0</v>
      </c>
      <c r="C59" s="83">
        <f>データ入力!C59</f>
        <v>0</v>
      </c>
      <c r="D59" s="83">
        <f>データ入力!D59</f>
        <v>0</v>
      </c>
      <c r="E59" s="83">
        <f>データ入力!E59</f>
        <v>0</v>
      </c>
      <c r="F59" s="38">
        <f>データ入力!F59</f>
        <v>0</v>
      </c>
      <c r="G59" s="84">
        <f>データ入力!G59</f>
        <v>0</v>
      </c>
      <c r="H59" s="85">
        <f>データ入力!H59</f>
        <v>0</v>
      </c>
      <c r="I59" s="86">
        <f>データ入力!I59</f>
        <v>0</v>
      </c>
      <c r="J59" s="86">
        <f>データ入力!J59</f>
        <v>0</v>
      </c>
      <c r="K59" s="86">
        <f>データ入力!K59</f>
        <v>0</v>
      </c>
      <c r="L59" s="86">
        <f>データ入力!L59</f>
        <v>0</v>
      </c>
      <c r="M59" s="86">
        <f>データ入力!M59</f>
        <v>0</v>
      </c>
      <c r="N59" s="86">
        <f>データ入力!N59</f>
        <v>0</v>
      </c>
      <c r="O59" s="86">
        <f>データ入力!O59</f>
        <v>0</v>
      </c>
      <c r="P59" s="87">
        <f>データ入力!P59</f>
        <v>0</v>
      </c>
      <c r="Q59" s="87">
        <f>データ入力!Q59</f>
        <v>0</v>
      </c>
      <c r="R59" s="88">
        <f ca="1">IF(ISBLANK(データ入力!R59),0,VLOOKUP(データ入力!R59,INDIRECT(VLOOKUP($E59&amp;R$4,得点表!$X$21:$AC$38,5,FALSE)),VLOOKUP($E59&amp;R$4,得点表!$X$21:$AC$38,6,FALSE),TRUE))</f>
        <v>0</v>
      </c>
      <c r="S59" s="88">
        <f ca="1">IF(ISBLANK(データ入力!S59),0,VLOOKUP(データ入力!S59,INDIRECT(VLOOKUP($E59&amp;S$4,得点表!$X$21:$AC$38,5,FALSE)),VLOOKUP($E59&amp;S$4,得点表!$X$21:$AC$38,6,FALSE),TRUE))</f>
        <v>0</v>
      </c>
      <c r="T59" s="88">
        <f ca="1">IF(ISBLANK(データ入力!T59),0,VLOOKUP(データ入力!T59,INDIRECT(VLOOKUP($E59&amp;T$4,得点表!$X$21:$AC$38,5,FALSE)),VLOOKUP($E59&amp;T$4,得点表!$X$21:$AC$38,6,FALSE),TRUE))</f>
        <v>0</v>
      </c>
      <c r="U59" s="88">
        <f ca="1">IF(ISBLANK(データ入力!U59),0,VLOOKUP(データ入力!U59,INDIRECT(VLOOKUP($E59&amp;U$4,得点表!$X$21:$AC$38,5,FALSE)),VLOOKUP($E59&amp;U$4,得点表!$X$21:$AC$38,6,FALSE),TRUE))</f>
        <v>0</v>
      </c>
      <c r="V59" s="88">
        <f ca="1">IF(ISBLANK(データ入力!V59),0,VLOOKUP(データ入力!V59*-1,INDIRECT(VLOOKUP($E59&amp;V$4,得点表!$X$21:$AC$38,5,FALSE)),VLOOKUP($E59&amp;V$4,得点表!$X$21:$AC$38,6,FALSE),TRUE))</f>
        <v>0</v>
      </c>
      <c r="W59" s="88">
        <f ca="1">IF(ISBLANK(データ入力!W59),0,VLOOKUP(データ入力!W59,INDIRECT(VLOOKUP($E59&amp;W$4,得点表!$X$21:$AC$38,5,FALSE)),VLOOKUP($E59&amp;W$4,得点表!$X$21:$AC$38,6,FALSE),TRUE))</f>
        <v>0</v>
      </c>
      <c r="X59" s="88">
        <f ca="1">IF(ISBLANK(データ入力!X59),0,VLOOKUP(データ入力!X59*-1,INDIRECT(VLOOKUP($E59&amp;X$4,得点表!$X$21:$AC$38,5,FALSE)),VLOOKUP($E59&amp;X$4,得点表!$X$21:$AC$38,6,FALSE),TRUE))</f>
        <v>0</v>
      </c>
      <c r="Y59" s="88">
        <f ca="1">IF(ISBLANK(データ入力!Y59),0,VLOOKUP(データ入力!Y59,INDIRECT(VLOOKUP($E59&amp;Y$4,得点表!$X$21:$AC$38,5,FALSE)),VLOOKUP($E59&amp;Y$4,得点表!$X$21:$AC$38,6,FALSE),TRUE))</f>
        <v>0</v>
      </c>
      <c r="Z59" s="84">
        <f ca="1">IF(ISBLANK(データ入力!Z59),0,VLOOKUP(データ入力!Z59,INDIRECT(VLOOKUP($E59&amp;Z$4,得点表!$X$21:$AC$38,5,FALSE)),VLOOKUP($E59&amp;Z$4,得点表!$X$21:$AC$38,6,FALSE),TRUE))</f>
        <v>0</v>
      </c>
      <c r="AA59" s="84">
        <f t="shared" ca="1" si="0"/>
        <v>0</v>
      </c>
      <c r="AB59" s="117">
        <f ca="1">IF($AA59=0,0,VLOOKUP($AA59,INDIRECT(VLOOKUP($F59,得点表!$L$41:$Q$48,5,FALSE)),VLOOKUP($F59,得点表!$L$41:$Q$48,6,FALSE),TRUE))</f>
        <v>0</v>
      </c>
    </row>
    <row r="60" spans="1:28">
      <c r="A60" s="54">
        <v>55</v>
      </c>
      <c r="B60" s="82">
        <f>データ入力!B60</f>
        <v>0</v>
      </c>
      <c r="C60" s="83">
        <f>データ入力!C60</f>
        <v>0</v>
      </c>
      <c r="D60" s="83">
        <f>データ入力!D60</f>
        <v>0</v>
      </c>
      <c r="E60" s="83">
        <f>データ入力!E60</f>
        <v>0</v>
      </c>
      <c r="F60" s="38">
        <f>データ入力!F60</f>
        <v>0</v>
      </c>
      <c r="G60" s="84">
        <f>データ入力!G60</f>
        <v>0</v>
      </c>
      <c r="H60" s="85">
        <f>データ入力!H60</f>
        <v>0</v>
      </c>
      <c r="I60" s="86">
        <f>データ入力!I60</f>
        <v>0</v>
      </c>
      <c r="J60" s="86">
        <f>データ入力!J60</f>
        <v>0</v>
      </c>
      <c r="K60" s="86">
        <f>データ入力!K60</f>
        <v>0</v>
      </c>
      <c r="L60" s="86">
        <f>データ入力!L60</f>
        <v>0</v>
      </c>
      <c r="M60" s="86">
        <f>データ入力!M60</f>
        <v>0</v>
      </c>
      <c r="N60" s="86">
        <f>データ入力!N60</f>
        <v>0</v>
      </c>
      <c r="O60" s="86">
        <f>データ入力!O60</f>
        <v>0</v>
      </c>
      <c r="P60" s="87">
        <f>データ入力!P60</f>
        <v>0</v>
      </c>
      <c r="Q60" s="87">
        <f>データ入力!Q60</f>
        <v>0</v>
      </c>
      <c r="R60" s="88">
        <f ca="1">IF(ISBLANK(データ入力!R60),0,VLOOKUP(データ入力!R60,INDIRECT(VLOOKUP($E60&amp;R$4,得点表!$X$21:$AC$38,5,FALSE)),VLOOKUP($E60&amp;R$4,得点表!$X$21:$AC$38,6,FALSE),TRUE))</f>
        <v>0</v>
      </c>
      <c r="S60" s="88">
        <f ca="1">IF(ISBLANK(データ入力!S60),0,VLOOKUP(データ入力!S60,INDIRECT(VLOOKUP($E60&amp;S$4,得点表!$X$21:$AC$38,5,FALSE)),VLOOKUP($E60&amp;S$4,得点表!$X$21:$AC$38,6,FALSE),TRUE))</f>
        <v>0</v>
      </c>
      <c r="T60" s="88">
        <f ca="1">IF(ISBLANK(データ入力!T60),0,VLOOKUP(データ入力!T60,INDIRECT(VLOOKUP($E60&amp;T$4,得点表!$X$21:$AC$38,5,FALSE)),VLOOKUP($E60&amp;T$4,得点表!$X$21:$AC$38,6,FALSE),TRUE))</f>
        <v>0</v>
      </c>
      <c r="U60" s="88">
        <f ca="1">IF(ISBLANK(データ入力!U60),0,VLOOKUP(データ入力!U60,INDIRECT(VLOOKUP($E60&amp;U$4,得点表!$X$21:$AC$38,5,FALSE)),VLOOKUP($E60&amp;U$4,得点表!$X$21:$AC$38,6,FALSE),TRUE))</f>
        <v>0</v>
      </c>
      <c r="V60" s="88">
        <f ca="1">IF(ISBLANK(データ入力!V60),0,VLOOKUP(データ入力!V60*-1,INDIRECT(VLOOKUP($E60&amp;V$4,得点表!$X$21:$AC$38,5,FALSE)),VLOOKUP($E60&amp;V$4,得点表!$X$21:$AC$38,6,FALSE),TRUE))</f>
        <v>0</v>
      </c>
      <c r="W60" s="88">
        <f ca="1">IF(ISBLANK(データ入力!W60),0,VLOOKUP(データ入力!W60,INDIRECT(VLOOKUP($E60&amp;W$4,得点表!$X$21:$AC$38,5,FALSE)),VLOOKUP($E60&amp;W$4,得点表!$X$21:$AC$38,6,FALSE),TRUE))</f>
        <v>0</v>
      </c>
      <c r="X60" s="88">
        <f ca="1">IF(ISBLANK(データ入力!X60),0,VLOOKUP(データ入力!X60*-1,INDIRECT(VLOOKUP($E60&amp;X$4,得点表!$X$21:$AC$38,5,FALSE)),VLOOKUP($E60&amp;X$4,得点表!$X$21:$AC$38,6,FALSE),TRUE))</f>
        <v>0</v>
      </c>
      <c r="Y60" s="88">
        <f ca="1">IF(ISBLANK(データ入力!Y60),0,VLOOKUP(データ入力!Y60,INDIRECT(VLOOKUP($E60&amp;Y$4,得点表!$X$21:$AC$38,5,FALSE)),VLOOKUP($E60&amp;Y$4,得点表!$X$21:$AC$38,6,FALSE),TRUE))</f>
        <v>0</v>
      </c>
      <c r="Z60" s="84">
        <f ca="1">IF(ISBLANK(データ入力!Z60),0,VLOOKUP(データ入力!Z60,INDIRECT(VLOOKUP($E60&amp;Z$4,得点表!$X$21:$AC$38,5,FALSE)),VLOOKUP($E60&amp;Z$4,得点表!$X$21:$AC$38,6,FALSE),TRUE))</f>
        <v>0</v>
      </c>
      <c r="AA60" s="84">
        <f t="shared" ca="1" si="0"/>
        <v>0</v>
      </c>
      <c r="AB60" s="117">
        <f ca="1">IF($AA60=0,0,VLOOKUP($AA60,INDIRECT(VLOOKUP($F60,得点表!$L$41:$Q$48,5,FALSE)),VLOOKUP($F60,得点表!$L$41:$Q$48,6,FALSE),TRUE))</f>
        <v>0</v>
      </c>
    </row>
    <row r="61" spans="1:28">
      <c r="A61" s="54">
        <v>56</v>
      </c>
      <c r="B61" s="82">
        <f>データ入力!B61</f>
        <v>0</v>
      </c>
      <c r="C61" s="83">
        <f>データ入力!C61</f>
        <v>0</v>
      </c>
      <c r="D61" s="83">
        <f>データ入力!D61</f>
        <v>0</v>
      </c>
      <c r="E61" s="83">
        <f>データ入力!E61</f>
        <v>0</v>
      </c>
      <c r="F61" s="38">
        <f>データ入力!F61</f>
        <v>0</v>
      </c>
      <c r="G61" s="84">
        <f>データ入力!G61</f>
        <v>0</v>
      </c>
      <c r="H61" s="85">
        <f>データ入力!H61</f>
        <v>0</v>
      </c>
      <c r="I61" s="86">
        <f>データ入力!I61</f>
        <v>0</v>
      </c>
      <c r="J61" s="86">
        <f>データ入力!J61</f>
        <v>0</v>
      </c>
      <c r="K61" s="86">
        <f>データ入力!K61</f>
        <v>0</v>
      </c>
      <c r="L61" s="86">
        <f>データ入力!L61</f>
        <v>0</v>
      </c>
      <c r="M61" s="86">
        <f>データ入力!M61</f>
        <v>0</v>
      </c>
      <c r="N61" s="86">
        <f>データ入力!N61</f>
        <v>0</v>
      </c>
      <c r="O61" s="86">
        <f>データ入力!O61</f>
        <v>0</v>
      </c>
      <c r="P61" s="87">
        <f>データ入力!P61</f>
        <v>0</v>
      </c>
      <c r="Q61" s="87">
        <f>データ入力!Q61</f>
        <v>0</v>
      </c>
      <c r="R61" s="88">
        <f ca="1">IF(ISBLANK(データ入力!R61),0,VLOOKUP(データ入力!R61,INDIRECT(VLOOKUP($E61&amp;R$4,得点表!$X$21:$AC$38,5,FALSE)),VLOOKUP($E61&amp;R$4,得点表!$X$21:$AC$38,6,FALSE),TRUE))</f>
        <v>0</v>
      </c>
      <c r="S61" s="88">
        <f ca="1">IF(ISBLANK(データ入力!S61),0,VLOOKUP(データ入力!S61,INDIRECT(VLOOKUP($E61&amp;S$4,得点表!$X$21:$AC$38,5,FALSE)),VLOOKUP($E61&amp;S$4,得点表!$X$21:$AC$38,6,FALSE),TRUE))</f>
        <v>0</v>
      </c>
      <c r="T61" s="88">
        <f ca="1">IF(ISBLANK(データ入力!T61),0,VLOOKUP(データ入力!T61,INDIRECT(VLOOKUP($E61&amp;T$4,得点表!$X$21:$AC$38,5,FALSE)),VLOOKUP($E61&amp;T$4,得点表!$X$21:$AC$38,6,FALSE),TRUE))</f>
        <v>0</v>
      </c>
      <c r="U61" s="88">
        <f ca="1">IF(ISBLANK(データ入力!U61),0,VLOOKUP(データ入力!U61,INDIRECT(VLOOKUP($E61&amp;U$4,得点表!$X$21:$AC$38,5,FALSE)),VLOOKUP($E61&amp;U$4,得点表!$X$21:$AC$38,6,FALSE),TRUE))</f>
        <v>0</v>
      </c>
      <c r="V61" s="88">
        <f ca="1">IF(ISBLANK(データ入力!V61),0,VLOOKUP(データ入力!V61*-1,INDIRECT(VLOOKUP($E61&amp;V$4,得点表!$X$21:$AC$38,5,FALSE)),VLOOKUP($E61&amp;V$4,得点表!$X$21:$AC$38,6,FALSE),TRUE))</f>
        <v>0</v>
      </c>
      <c r="W61" s="88">
        <f ca="1">IF(ISBLANK(データ入力!W61),0,VLOOKUP(データ入力!W61,INDIRECT(VLOOKUP($E61&amp;W$4,得点表!$X$21:$AC$38,5,FALSE)),VLOOKUP($E61&amp;W$4,得点表!$X$21:$AC$38,6,FALSE),TRUE))</f>
        <v>0</v>
      </c>
      <c r="X61" s="88">
        <f ca="1">IF(ISBLANK(データ入力!X61),0,VLOOKUP(データ入力!X61*-1,INDIRECT(VLOOKUP($E61&amp;X$4,得点表!$X$21:$AC$38,5,FALSE)),VLOOKUP($E61&amp;X$4,得点表!$X$21:$AC$38,6,FALSE),TRUE))</f>
        <v>0</v>
      </c>
      <c r="Y61" s="88">
        <f ca="1">IF(ISBLANK(データ入力!Y61),0,VLOOKUP(データ入力!Y61,INDIRECT(VLOOKUP($E61&amp;Y$4,得点表!$X$21:$AC$38,5,FALSE)),VLOOKUP($E61&amp;Y$4,得点表!$X$21:$AC$38,6,FALSE),TRUE))</f>
        <v>0</v>
      </c>
      <c r="Z61" s="84">
        <f ca="1">IF(ISBLANK(データ入力!Z61),0,VLOOKUP(データ入力!Z61,INDIRECT(VLOOKUP($E61&amp;Z$4,得点表!$X$21:$AC$38,5,FALSE)),VLOOKUP($E61&amp;Z$4,得点表!$X$21:$AC$38,6,FALSE),TRUE))</f>
        <v>0</v>
      </c>
      <c r="AA61" s="84">
        <f t="shared" ca="1" si="0"/>
        <v>0</v>
      </c>
      <c r="AB61" s="117">
        <f ca="1">IF($AA61=0,0,VLOOKUP($AA61,INDIRECT(VLOOKUP($F61,得点表!$L$41:$Q$48,5,FALSE)),VLOOKUP($F61,得点表!$L$41:$Q$48,6,FALSE),TRUE))</f>
        <v>0</v>
      </c>
    </row>
    <row r="62" spans="1:28">
      <c r="A62" s="54">
        <v>57</v>
      </c>
      <c r="B62" s="82">
        <f>データ入力!B62</f>
        <v>0</v>
      </c>
      <c r="C62" s="83">
        <f>データ入力!C62</f>
        <v>0</v>
      </c>
      <c r="D62" s="83">
        <f>データ入力!D62</f>
        <v>0</v>
      </c>
      <c r="E62" s="83">
        <f>データ入力!E62</f>
        <v>0</v>
      </c>
      <c r="F62" s="38">
        <f>データ入力!F62</f>
        <v>0</v>
      </c>
      <c r="G62" s="84">
        <f>データ入力!G62</f>
        <v>0</v>
      </c>
      <c r="H62" s="85">
        <f>データ入力!H62</f>
        <v>0</v>
      </c>
      <c r="I62" s="86">
        <f>データ入力!I62</f>
        <v>0</v>
      </c>
      <c r="J62" s="86">
        <f>データ入力!J62</f>
        <v>0</v>
      </c>
      <c r="K62" s="86">
        <f>データ入力!K62</f>
        <v>0</v>
      </c>
      <c r="L62" s="86">
        <f>データ入力!L62</f>
        <v>0</v>
      </c>
      <c r="M62" s="86">
        <f>データ入力!M62</f>
        <v>0</v>
      </c>
      <c r="N62" s="86">
        <f>データ入力!N62</f>
        <v>0</v>
      </c>
      <c r="O62" s="86">
        <f>データ入力!O62</f>
        <v>0</v>
      </c>
      <c r="P62" s="87">
        <f>データ入力!P62</f>
        <v>0</v>
      </c>
      <c r="Q62" s="87">
        <f>データ入力!Q62</f>
        <v>0</v>
      </c>
      <c r="R62" s="88">
        <f ca="1">IF(ISBLANK(データ入力!R62),0,VLOOKUP(データ入力!R62,INDIRECT(VLOOKUP($E62&amp;R$4,得点表!$X$21:$AC$38,5,FALSE)),VLOOKUP($E62&amp;R$4,得点表!$X$21:$AC$38,6,FALSE),TRUE))</f>
        <v>0</v>
      </c>
      <c r="S62" s="88">
        <f ca="1">IF(ISBLANK(データ入力!S62),0,VLOOKUP(データ入力!S62,INDIRECT(VLOOKUP($E62&amp;S$4,得点表!$X$21:$AC$38,5,FALSE)),VLOOKUP($E62&amp;S$4,得点表!$X$21:$AC$38,6,FALSE),TRUE))</f>
        <v>0</v>
      </c>
      <c r="T62" s="88">
        <f ca="1">IF(ISBLANK(データ入力!T62),0,VLOOKUP(データ入力!T62,INDIRECT(VLOOKUP($E62&amp;T$4,得点表!$X$21:$AC$38,5,FALSE)),VLOOKUP($E62&amp;T$4,得点表!$X$21:$AC$38,6,FALSE),TRUE))</f>
        <v>0</v>
      </c>
      <c r="U62" s="88">
        <f ca="1">IF(ISBLANK(データ入力!U62),0,VLOOKUP(データ入力!U62,INDIRECT(VLOOKUP($E62&amp;U$4,得点表!$X$21:$AC$38,5,FALSE)),VLOOKUP($E62&amp;U$4,得点表!$X$21:$AC$38,6,FALSE),TRUE))</f>
        <v>0</v>
      </c>
      <c r="V62" s="88">
        <f ca="1">IF(ISBLANK(データ入力!V62),0,VLOOKUP(データ入力!V62*-1,INDIRECT(VLOOKUP($E62&amp;V$4,得点表!$X$21:$AC$38,5,FALSE)),VLOOKUP($E62&amp;V$4,得点表!$X$21:$AC$38,6,FALSE),TRUE))</f>
        <v>0</v>
      </c>
      <c r="W62" s="88">
        <f ca="1">IF(ISBLANK(データ入力!W62),0,VLOOKUP(データ入力!W62,INDIRECT(VLOOKUP($E62&amp;W$4,得点表!$X$21:$AC$38,5,FALSE)),VLOOKUP($E62&amp;W$4,得点表!$X$21:$AC$38,6,FALSE),TRUE))</f>
        <v>0</v>
      </c>
      <c r="X62" s="88">
        <f ca="1">IF(ISBLANK(データ入力!X62),0,VLOOKUP(データ入力!X62*-1,INDIRECT(VLOOKUP($E62&amp;X$4,得点表!$X$21:$AC$38,5,FALSE)),VLOOKUP($E62&amp;X$4,得点表!$X$21:$AC$38,6,FALSE),TRUE))</f>
        <v>0</v>
      </c>
      <c r="Y62" s="88">
        <f ca="1">IF(ISBLANK(データ入力!Y62),0,VLOOKUP(データ入力!Y62,INDIRECT(VLOOKUP($E62&amp;Y$4,得点表!$X$21:$AC$38,5,FALSE)),VLOOKUP($E62&amp;Y$4,得点表!$X$21:$AC$38,6,FALSE),TRUE))</f>
        <v>0</v>
      </c>
      <c r="Z62" s="84">
        <f ca="1">IF(ISBLANK(データ入力!Z62),0,VLOOKUP(データ入力!Z62,INDIRECT(VLOOKUP($E62&amp;Z$4,得点表!$X$21:$AC$38,5,FALSE)),VLOOKUP($E62&amp;Z$4,得点表!$X$21:$AC$38,6,FALSE),TRUE))</f>
        <v>0</v>
      </c>
      <c r="AA62" s="84">
        <f t="shared" ca="1" si="0"/>
        <v>0</v>
      </c>
      <c r="AB62" s="117">
        <f ca="1">IF($AA62=0,0,VLOOKUP($AA62,INDIRECT(VLOOKUP($F62,得点表!$L$41:$Q$48,5,FALSE)),VLOOKUP($F62,得点表!$L$41:$Q$48,6,FALSE),TRUE))</f>
        <v>0</v>
      </c>
    </row>
    <row r="63" spans="1:28">
      <c r="A63" s="54">
        <v>58</v>
      </c>
      <c r="B63" s="82">
        <f>データ入力!B63</f>
        <v>0</v>
      </c>
      <c r="C63" s="83">
        <f>データ入力!C63</f>
        <v>0</v>
      </c>
      <c r="D63" s="83">
        <f>データ入力!D63</f>
        <v>0</v>
      </c>
      <c r="E63" s="83">
        <f>データ入力!E63</f>
        <v>0</v>
      </c>
      <c r="F63" s="38">
        <f>データ入力!F63</f>
        <v>0</v>
      </c>
      <c r="G63" s="84">
        <f>データ入力!G63</f>
        <v>0</v>
      </c>
      <c r="H63" s="85">
        <f>データ入力!H63</f>
        <v>0</v>
      </c>
      <c r="I63" s="86">
        <f>データ入力!I63</f>
        <v>0</v>
      </c>
      <c r="J63" s="86">
        <f>データ入力!J63</f>
        <v>0</v>
      </c>
      <c r="K63" s="86">
        <f>データ入力!K63</f>
        <v>0</v>
      </c>
      <c r="L63" s="86">
        <f>データ入力!L63</f>
        <v>0</v>
      </c>
      <c r="M63" s="86">
        <f>データ入力!M63</f>
        <v>0</v>
      </c>
      <c r="N63" s="86">
        <f>データ入力!N63</f>
        <v>0</v>
      </c>
      <c r="O63" s="86">
        <f>データ入力!O63</f>
        <v>0</v>
      </c>
      <c r="P63" s="87">
        <f>データ入力!P63</f>
        <v>0</v>
      </c>
      <c r="Q63" s="87">
        <f>データ入力!Q63</f>
        <v>0</v>
      </c>
      <c r="R63" s="88">
        <f ca="1">IF(ISBLANK(データ入力!R63),0,VLOOKUP(データ入力!R63,INDIRECT(VLOOKUP($E63&amp;R$4,得点表!$X$21:$AC$38,5,FALSE)),VLOOKUP($E63&amp;R$4,得点表!$X$21:$AC$38,6,FALSE),TRUE))</f>
        <v>0</v>
      </c>
      <c r="S63" s="88">
        <f ca="1">IF(ISBLANK(データ入力!S63),0,VLOOKUP(データ入力!S63,INDIRECT(VLOOKUP($E63&amp;S$4,得点表!$X$21:$AC$38,5,FALSE)),VLOOKUP($E63&amp;S$4,得点表!$X$21:$AC$38,6,FALSE),TRUE))</f>
        <v>0</v>
      </c>
      <c r="T63" s="88">
        <f ca="1">IF(ISBLANK(データ入力!T63),0,VLOOKUP(データ入力!T63,INDIRECT(VLOOKUP($E63&amp;T$4,得点表!$X$21:$AC$38,5,FALSE)),VLOOKUP($E63&amp;T$4,得点表!$X$21:$AC$38,6,FALSE),TRUE))</f>
        <v>0</v>
      </c>
      <c r="U63" s="88">
        <f ca="1">IF(ISBLANK(データ入力!U63),0,VLOOKUP(データ入力!U63,INDIRECT(VLOOKUP($E63&amp;U$4,得点表!$X$21:$AC$38,5,FALSE)),VLOOKUP($E63&amp;U$4,得点表!$X$21:$AC$38,6,FALSE),TRUE))</f>
        <v>0</v>
      </c>
      <c r="V63" s="88">
        <f ca="1">IF(ISBLANK(データ入力!V63),0,VLOOKUP(データ入力!V63*-1,INDIRECT(VLOOKUP($E63&amp;V$4,得点表!$X$21:$AC$38,5,FALSE)),VLOOKUP($E63&amp;V$4,得点表!$X$21:$AC$38,6,FALSE),TRUE))</f>
        <v>0</v>
      </c>
      <c r="W63" s="88">
        <f ca="1">IF(ISBLANK(データ入力!W63),0,VLOOKUP(データ入力!W63,INDIRECT(VLOOKUP($E63&amp;W$4,得点表!$X$21:$AC$38,5,FALSE)),VLOOKUP($E63&amp;W$4,得点表!$X$21:$AC$38,6,FALSE),TRUE))</f>
        <v>0</v>
      </c>
      <c r="X63" s="88">
        <f ca="1">IF(ISBLANK(データ入力!X63),0,VLOOKUP(データ入力!X63*-1,INDIRECT(VLOOKUP($E63&amp;X$4,得点表!$X$21:$AC$38,5,FALSE)),VLOOKUP($E63&amp;X$4,得点表!$X$21:$AC$38,6,FALSE),TRUE))</f>
        <v>0</v>
      </c>
      <c r="Y63" s="88">
        <f ca="1">IF(ISBLANK(データ入力!Y63),0,VLOOKUP(データ入力!Y63,INDIRECT(VLOOKUP($E63&amp;Y$4,得点表!$X$21:$AC$38,5,FALSE)),VLOOKUP($E63&amp;Y$4,得点表!$X$21:$AC$38,6,FALSE),TRUE))</f>
        <v>0</v>
      </c>
      <c r="Z63" s="84">
        <f ca="1">IF(ISBLANK(データ入力!Z63),0,VLOOKUP(データ入力!Z63,INDIRECT(VLOOKUP($E63&amp;Z$4,得点表!$X$21:$AC$38,5,FALSE)),VLOOKUP($E63&amp;Z$4,得点表!$X$21:$AC$38,6,FALSE),TRUE))</f>
        <v>0</v>
      </c>
      <c r="AA63" s="84">
        <f t="shared" ca="1" si="0"/>
        <v>0</v>
      </c>
      <c r="AB63" s="117">
        <f ca="1">IF($AA63=0,0,VLOOKUP($AA63,INDIRECT(VLOOKUP($F63,得点表!$L$41:$Q$48,5,FALSE)),VLOOKUP($F63,得点表!$L$41:$Q$48,6,FALSE),TRUE))</f>
        <v>0</v>
      </c>
    </row>
    <row r="64" spans="1:28">
      <c r="A64" s="54">
        <v>59</v>
      </c>
      <c r="B64" s="82">
        <f>データ入力!B64</f>
        <v>0</v>
      </c>
      <c r="C64" s="83">
        <f>データ入力!C64</f>
        <v>0</v>
      </c>
      <c r="D64" s="83">
        <f>データ入力!D64</f>
        <v>0</v>
      </c>
      <c r="E64" s="83">
        <f>データ入力!E64</f>
        <v>0</v>
      </c>
      <c r="F64" s="38">
        <f>データ入力!F64</f>
        <v>0</v>
      </c>
      <c r="G64" s="84">
        <f>データ入力!G64</f>
        <v>0</v>
      </c>
      <c r="H64" s="85">
        <f>データ入力!H64</f>
        <v>0</v>
      </c>
      <c r="I64" s="86">
        <f>データ入力!I64</f>
        <v>0</v>
      </c>
      <c r="J64" s="86">
        <f>データ入力!J64</f>
        <v>0</v>
      </c>
      <c r="K64" s="86">
        <f>データ入力!K64</f>
        <v>0</v>
      </c>
      <c r="L64" s="86">
        <f>データ入力!L64</f>
        <v>0</v>
      </c>
      <c r="M64" s="86">
        <f>データ入力!M64</f>
        <v>0</v>
      </c>
      <c r="N64" s="86">
        <f>データ入力!N64</f>
        <v>0</v>
      </c>
      <c r="O64" s="86">
        <f>データ入力!O64</f>
        <v>0</v>
      </c>
      <c r="P64" s="87">
        <f>データ入力!P64</f>
        <v>0</v>
      </c>
      <c r="Q64" s="87">
        <f>データ入力!Q64</f>
        <v>0</v>
      </c>
      <c r="R64" s="88">
        <f ca="1">IF(ISBLANK(データ入力!R64),0,VLOOKUP(データ入力!R64,INDIRECT(VLOOKUP($E64&amp;R$4,得点表!$X$21:$AC$38,5,FALSE)),VLOOKUP($E64&amp;R$4,得点表!$X$21:$AC$38,6,FALSE),TRUE))</f>
        <v>0</v>
      </c>
      <c r="S64" s="88">
        <f ca="1">IF(ISBLANK(データ入力!S64),0,VLOOKUP(データ入力!S64,INDIRECT(VLOOKUP($E64&amp;S$4,得点表!$X$21:$AC$38,5,FALSE)),VLOOKUP($E64&amp;S$4,得点表!$X$21:$AC$38,6,FALSE),TRUE))</f>
        <v>0</v>
      </c>
      <c r="T64" s="88">
        <f ca="1">IF(ISBLANK(データ入力!T64),0,VLOOKUP(データ入力!T64,INDIRECT(VLOOKUP($E64&amp;T$4,得点表!$X$21:$AC$38,5,FALSE)),VLOOKUP($E64&amp;T$4,得点表!$X$21:$AC$38,6,FALSE),TRUE))</f>
        <v>0</v>
      </c>
      <c r="U64" s="88">
        <f ca="1">IF(ISBLANK(データ入力!U64),0,VLOOKUP(データ入力!U64,INDIRECT(VLOOKUP($E64&amp;U$4,得点表!$X$21:$AC$38,5,FALSE)),VLOOKUP($E64&amp;U$4,得点表!$X$21:$AC$38,6,FALSE),TRUE))</f>
        <v>0</v>
      </c>
      <c r="V64" s="88">
        <f ca="1">IF(ISBLANK(データ入力!V64),0,VLOOKUP(データ入力!V64*-1,INDIRECT(VLOOKUP($E64&amp;V$4,得点表!$X$21:$AC$38,5,FALSE)),VLOOKUP($E64&amp;V$4,得点表!$X$21:$AC$38,6,FALSE),TRUE))</f>
        <v>0</v>
      </c>
      <c r="W64" s="88">
        <f ca="1">IF(ISBLANK(データ入力!W64),0,VLOOKUP(データ入力!W64,INDIRECT(VLOOKUP($E64&amp;W$4,得点表!$X$21:$AC$38,5,FALSE)),VLOOKUP($E64&amp;W$4,得点表!$X$21:$AC$38,6,FALSE),TRUE))</f>
        <v>0</v>
      </c>
      <c r="X64" s="88">
        <f ca="1">IF(ISBLANK(データ入力!X64),0,VLOOKUP(データ入力!X64*-1,INDIRECT(VLOOKUP($E64&amp;X$4,得点表!$X$21:$AC$38,5,FALSE)),VLOOKUP($E64&amp;X$4,得点表!$X$21:$AC$38,6,FALSE),TRUE))</f>
        <v>0</v>
      </c>
      <c r="Y64" s="88">
        <f ca="1">IF(ISBLANK(データ入力!Y64),0,VLOOKUP(データ入力!Y64,INDIRECT(VLOOKUP($E64&amp;Y$4,得点表!$X$21:$AC$38,5,FALSE)),VLOOKUP($E64&amp;Y$4,得点表!$X$21:$AC$38,6,FALSE),TRUE))</f>
        <v>0</v>
      </c>
      <c r="Z64" s="84">
        <f ca="1">IF(ISBLANK(データ入力!Z64),0,VLOOKUP(データ入力!Z64,INDIRECT(VLOOKUP($E64&amp;Z$4,得点表!$X$21:$AC$38,5,FALSE)),VLOOKUP($E64&amp;Z$4,得点表!$X$21:$AC$38,6,FALSE),TRUE))</f>
        <v>0</v>
      </c>
      <c r="AA64" s="84">
        <f t="shared" ca="1" si="0"/>
        <v>0</v>
      </c>
      <c r="AB64" s="117">
        <f ca="1">IF($AA64=0,0,VLOOKUP($AA64,INDIRECT(VLOOKUP($F64,得点表!$L$41:$Q$48,5,FALSE)),VLOOKUP($F64,得点表!$L$41:$Q$48,6,FALSE),TRUE))</f>
        <v>0</v>
      </c>
    </row>
    <row r="65" spans="1:28">
      <c r="A65" s="54">
        <v>60</v>
      </c>
      <c r="B65" s="82">
        <f>データ入力!B65</f>
        <v>0</v>
      </c>
      <c r="C65" s="83">
        <f>データ入力!C65</f>
        <v>0</v>
      </c>
      <c r="D65" s="83">
        <f>データ入力!D65</f>
        <v>0</v>
      </c>
      <c r="E65" s="83">
        <f>データ入力!E65</f>
        <v>0</v>
      </c>
      <c r="F65" s="38">
        <f>データ入力!F65</f>
        <v>0</v>
      </c>
      <c r="G65" s="84">
        <f>データ入力!G65</f>
        <v>0</v>
      </c>
      <c r="H65" s="85">
        <f>データ入力!H65</f>
        <v>0</v>
      </c>
      <c r="I65" s="86">
        <f>データ入力!I65</f>
        <v>0</v>
      </c>
      <c r="J65" s="86">
        <f>データ入力!J65</f>
        <v>0</v>
      </c>
      <c r="K65" s="86">
        <f>データ入力!K65</f>
        <v>0</v>
      </c>
      <c r="L65" s="86">
        <f>データ入力!L65</f>
        <v>0</v>
      </c>
      <c r="M65" s="86">
        <f>データ入力!M65</f>
        <v>0</v>
      </c>
      <c r="N65" s="86">
        <f>データ入力!N65</f>
        <v>0</v>
      </c>
      <c r="O65" s="86">
        <f>データ入力!O65</f>
        <v>0</v>
      </c>
      <c r="P65" s="87">
        <f>データ入力!P65</f>
        <v>0</v>
      </c>
      <c r="Q65" s="87">
        <f>データ入力!Q65</f>
        <v>0</v>
      </c>
      <c r="R65" s="88">
        <f ca="1">IF(ISBLANK(データ入力!R65),0,VLOOKUP(データ入力!R65,INDIRECT(VLOOKUP($E65&amp;R$4,得点表!$X$21:$AC$38,5,FALSE)),VLOOKUP($E65&amp;R$4,得点表!$X$21:$AC$38,6,FALSE),TRUE))</f>
        <v>0</v>
      </c>
      <c r="S65" s="88">
        <f ca="1">IF(ISBLANK(データ入力!S65),0,VLOOKUP(データ入力!S65,INDIRECT(VLOOKUP($E65&amp;S$4,得点表!$X$21:$AC$38,5,FALSE)),VLOOKUP($E65&amp;S$4,得点表!$X$21:$AC$38,6,FALSE),TRUE))</f>
        <v>0</v>
      </c>
      <c r="T65" s="88">
        <f ca="1">IF(ISBLANK(データ入力!T65),0,VLOOKUP(データ入力!T65,INDIRECT(VLOOKUP($E65&amp;T$4,得点表!$X$21:$AC$38,5,FALSE)),VLOOKUP($E65&amp;T$4,得点表!$X$21:$AC$38,6,FALSE),TRUE))</f>
        <v>0</v>
      </c>
      <c r="U65" s="88">
        <f ca="1">IF(ISBLANK(データ入力!U65),0,VLOOKUP(データ入力!U65,INDIRECT(VLOOKUP($E65&amp;U$4,得点表!$X$21:$AC$38,5,FALSE)),VLOOKUP($E65&amp;U$4,得点表!$X$21:$AC$38,6,FALSE),TRUE))</f>
        <v>0</v>
      </c>
      <c r="V65" s="88">
        <f ca="1">IF(ISBLANK(データ入力!V65),0,VLOOKUP(データ入力!V65*-1,INDIRECT(VLOOKUP($E65&amp;V$4,得点表!$X$21:$AC$38,5,FALSE)),VLOOKUP($E65&amp;V$4,得点表!$X$21:$AC$38,6,FALSE),TRUE))</f>
        <v>0</v>
      </c>
      <c r="W65" s="88">
        <f ca="1">IF(ISBLANK(データ入力!W65),0,VLOOKUP(データ入力!W65,INDIRECT(VLOOKUP($E65&amp;W$4,得点表!$X$21:$AC$38,5,FALSE)),VLOOKUP($E65&amp;W$4,得点表!$X$21:$AC$38,6,FALSE),TRUE))</f>
        <v>0</v>
      </c>
      <c r="X65" s="88">
        <f ca="1">IF(ISBLANK(データ入力!X65),0,VLOOKUP(データ入力!X65*-1,INDIRECT(VLOOKUP($E65&amp;X$4,得点表!$X$21:$AC$38,5,FALSE)),VLOOKUP($E65&amp;X$4,得点表!$X$21:$AC$38,6,FALSE),TRUE))</f>
        <v>0</v>
      </c>
      <c r="Y65" s="88">
        <f ca="1">IF(ISBLANK(データ入力!Y65),0,VLOOKUP(データ入力!Y65,INDIRECT(VLOOKUP($E65&amp;Y$4,得点表!$X$21:$AC$38,5,FALSE)),VLOOKUP($E65&amp;Y$4,得点表!$X$21:$AC$38,6,FALSE),TRUE))</f>
        <v>0</v>
      </c>
      <c r="Z65" s="84">
        <f ca="1">IF(ISBLANK(データ入力!Z65),0,VLOOKUP(データ入力!Z65,INDIRECT(VLOOKUP($E65&amp;Z$4,得点表!$X$21:$AC$38,5,FALSE)),VLOOKUP($E65&amp;Z$4,得点表!$X$21:$AC$38,6,FALSE),TRUE))</f>
        <v>0</v>
      </c>
      <c r="AA65" s="84">
        <f t="shared" ca="1" si="0"/>
        <v>0</v>
      </c>
      <c r="AB65" s="117">
        <f ca="1">IF($AA65=0,0,VLOOKUP($AA65,INDIRECT(VLOOKUP($F65,得点表!$L$41:$Q$48,5,FALSE)),VLOOKUP($F65,得点表!$L$41:$Q$48,6,FALSE),TRUE))</f>
        <v>0</v>
      </c>
    </row>
    <row r="66" spans="1:28">
      <c r="A66" s="54">
        <v>61</v>
      </c>
      <c r="B66" s="82">
        <f>データ入力!B66</f>
        <v>0</v>
      </c>
      <c r="C66" s="83">
        <f>データ入力!C66</f>
        <v>0</v>
      </c>
      <c r="D66" s="83">
        <f>データ入力!D66</f>
        <v>0</v>
      </c>
      <c r="E66" s="83">
        <f>データ入力!E66</f>
        <v>0</v>
      </c>
      <c r="F66" s="38">
        <f>データ入力!F66</f>
        <v>0</v>
      </c>
      <c r="G66" s="84">
        <f>データ入力!G66</f>
        <v>0</v>
      </c>
      <c r="H66" s="85">
        <f>データ入力!H66</f>
        <v>0</v>
      </c>
      <c r="I66" s="86">
        <f>データ入力!I66</f>
        <v>0</v>
      </c>
      <c r="J66" s="86">
        <f>データ入力!J66</f>
        <v>0</v>
      </c>
      <c r="K66" s="86">
        <f>データ入力!K66</f>
        <v>0</v>
      </c>
      <c r="L66" s="86">
        <f>データ入力!L66</f>
        <v>0</v>
      </c>
      <c r="M66" s="86">
        <f>データ入力!M66</f>
        <v>0</v>
      </c>
      <c r="N66" s="86">
        <f>データ入力!N66</f>
        <v>0</v>
      </c>
      <c r="O66" s="86">
        <f>データ入力!O66</f>
        <v>0</v>
      </c>
      <c r="P66" s="87">
        <f>データ入力!P66</f>
        <v>0</v>
      </c>
      <c r="Q66" s="87">
        <f>データ入力!Q66</f>
        <v>0</v>
      </c>
      <c r="R66" s="88">
        <f ca="1">IF(ISBLANK(データ入力!R66),0,VLOOKUP(データ入力!R66,INDIRECT(VLOOKUP($E66&amp;R$4,得点表!$X$21:$AC$38,5,FALSE)),VLOOKUP($E66&amp;R$4,得点表!$X$21:$AC$38,6,FALSE),TRUE))</f>
        <v>0</v>
      </c>
      <c r="S66" s="88">
        <f ca="1">IF(ISBLANK(データ入力!S66),0,VLOOKUP(データ入力!S66,INDIRECT(VLOOKUP($E66&amp;S$4,得点表!$X$21:$AC$38,5,FALSE)),VLOOKUP($E66&amp;S$4,得点表!$X$21:$AC$38,6,FALSE),TRUE))</f>
        <v>0</v>
      </c>
      <c r="T66" s="88">
        <f ca="1">IF(ISBLANK(データ入力!T66),0,VLOOKUP(データ入力!T66,INDIRECT(VLOOKUP($E66&amp;T$4,得点表!$X$21:$AC$38,5,FALSE)),VLOOKUP($E66&amp;T$4,得点表!$X$21:$AC$38,6,FALSE),TRUE))</f>
        <v>0</v>
      </c>
      <c r="U66" s="88">
        <f ca="1">IF(ISBLANK(データ入力!U66),0,VLOOKUP(データ入力!U66,INDIRECT(VLOOKUP($E66&amp;U$4,得点表!$X$21:$AC$38,5,FALSE)),VLOOKUP($E66&amp;U$4,得点表!$X$21:$AC$38,6,FALSE),TRUE))</f>
        <v>0</v>
      </c>
      <c r="V66" s="88">
        <f ca="1">IF(ISBLANK(データ入力!V66),0,VLOOKUP(データ入力!V66*-1,INDIRECT(VLOOKUP($E66&amp;V$4,得点表!$X$21:$AC$38,5,FALSE)),VLOOKUP($E66&amp;V$4,得点表!$X$21:$AC$38,6,FALSE),TRUE))</f>
        <v>0</v>
      </c>
      <c r="W66" s="88">
        <f ca="1">IF(ISBLANK(データ入力!W66),0,VLOOKUP(データ入力!W66,INDIRECT(VLOOKUP($E66&amp;W$4,得点表!$X$21:$AC$38,5,FALSE)),VLOOKUP($E66&amp;W$4,得点表!$X$21:$AC$38,6,FALSE),TRUE))</f>
        <v>0</v>
      </c>
      <c r="X66" s="88">
        <f ca="1">IF(ISBLANK(データ入力!X66),0,VLOOKUP(データ入力!X66*-1,INDIRECT(VLOOKUP($E66&amp;X$4,得点表!$X$21:$AC$38,5,FALSE)),VLOOKUP($E66&amp;X$4,得点表!$X$21:$AC$38,6,FALSE),TRUE))</f>
        <v>0</v>
      </c>
      <c r="Y66" s="88">
        <f ca="1">IF(ISBLANK(データ入力!Y66),0,VLOOKUP(データ入力!Y66,INDIRECT(VLOOKUP($E66&amp;Y$4,得点表!$X$21:$AC$38,5,FALSE)),VLOOKUP($E66&amp;Y$4,得点表!$X$21:$AC$38,6,FALSE),TRUE))</f>
        <v>0</v>
      </c>
      <c r="Z66" s="84">
        <f ca="1">IF(ISBLANK(データ入力!Z66),0,VLOOKUP(データ入力!Z66,INDIRECT(VLOOKUP($E66&amp;Z$4,得点表!$X$21:$AC$38,5,FALSE)),VLOOKUP($E66&amp;Z$4,得点表!$X$21:$AC$38,6,FALSE),TRUE))</f>
        <v>0</v>
      </c>
      <c r="AA66" s="84">
        <f t="shared" ca="1" si="0"/>
        <v>0</v>
      </c>
      <c r="AB66" s="117">
        <f ca="1">IF($AA66=0,0,VLOOKUP($AA66,INDIRECT(VLOOKUP($F66,得点表!$L$41:$Q$48,5,FALSE)),VLOOKUP($F66,得点表!$L$41:$Q$48,6,FALSE),TRUE))</f>
        <v>0</v>
      </c>
    </row>
    <row r="67" spans="1:28">
      <c r="A67" s="54">
        <v>62</v>
      </c>
      <c r="B67" s="82">
        <f>データ入力!B67</f>
        <v>0</v>
      </c>
      <c r="C67" s="83">
        <f>データ入力!C67</f>
        <v>0</v>
      </c>
      <c r="D67" s="83">
        <f>データ入力!D67</f>
        <v>0</v>
      </c>
      <c r="E67" s="83">
        <f>データ入力!E67</f>
        <v>0</v>
      </c>
      <c r="F67" s="38">
        <f>データ入力!F67</f>
        <v>0</v>
      </c>
      <c r="G67" s="84">
        <f>データ入力!G67</f>
        <v>0</v>
      </c>
      <c r="H67" s="85">
        <f>データ入力!H67</f>
        <v>0</v>
      </c>
      <c r="I67" s="86">
        <f>データ入力!I67</f>
        <v>0</v>
      </c>
      <c r="J67" s="86">
        <f>データ入力!J67</f>
        <v>0</v>
      </c>
      <c r="K67" s="86">
        <f>データ入力!K67</f>
        <v>0</v>
      </c>
      <c r="L67" s="86">
        <f>データ入力!L67</f>
        <v>0</v>
      </c>
      <c r="M67" s="86">
        <f>データ入力!M67</f>
        <v>0</v>
      </c>
      <c r="N67" s="86">
        <f>データ入力!N67</f>
        <v>0</v>
      </c>
      <c r="O67" s="86">
        <f>データ入力!O67</f>
        <v>0</v>
      </c>
      <c r="P67" s="87">
        <f>データ入力!P67</f>
        <v>0</v>
      </c>
      <c r="Q67" s="87">
        <f>データ入力!Q67</f>
        <v>0</v>
      </c>
      <c r="R67" s="88">
        <f ca="1">IF(ISBLANK(データ入力!R67),0,VLOOKUP(データ入力!R67,INDIRECT(VLOOKUP($E67&amp;R$4,得点表!$X$21:$AC$38,5,FALSE)),VLOOKUP($E67&amp;R$4,得点表!$X$21:$AC$38,6,FALSE),TRUE))</f>
        <v>0</v>
      </c>
      <c r="S67" s="88">
        <f ca="1">IF(ISBLANK(データ入力!S67),0,VLOOKUP(データ入力!S67,INDIRECT(VLOOKUP($E67&amp;S$4,得点表!$X$21:$AC$38,5,FALSE)),VLOOKUP($E67&amp;S$4,得点表!$X$21:$AC$38,6,FALSE),TRUE))</f>
        <v>0</v>
      </c>
      <c r="T67" s="88">
        <f ca="1">IF(ISBLANK(データ入力!T67),0,VLOOKUP(データ入力!T67,INDIRECT(VLOOKUP($E67&amp;T$4,得点表!$X$21:$AC$38,5,FALSE)),VLOOKUP($E67&amp;T$4,得点表!$X$21:$AC$38,6,FALSE),TRUE))</f>
        <v>0</v>
      </c>
      <c r="U67" s="88">
        <f ca="1">IF(ISBLANK(データ入力!U67),0,VLOOKUP(データ入力!U67,INDIRECT(VLOOKUP($E67&amp;U$4,得点表!$X$21:$AC$38,5,FALSE)),VLOOKUP($E67&amp;U$4,得点表!$X$21:$AC$38,6,FALSE),TRUE))</f>
        <v>0</v>
      </c>
      <c r="V67" s="88">
        <f ca="1">IF(ISBLANK(データ入力!V67),0,VLOOKUP(データ入力!V67*-1,INDIRECT(VLOOKUP($E67&amp;V$4,得点表!$X$21:$AC$38,5,FALSE)),VLOOKUP($E67&amp;V$4,得点表!$X$21:$AC$38,6,FALSE),TRUE))</f>
        <v>0</v>
      </c>
      <c r="W67" s="88">
        <f ca="1">IF(ISBLANK(データ入力!W67),0,VLOOKUP(データ入力!W67,INDIRECT(VLOOKUP($E67&amp;W$4,得点表!$X$21:$AC$38,5,FALSE)),VLOOKUP($E67&amp;W$4,得点表!$X$21:$AC$38,6,FALSE),TRUE))</f>
        <v>0</v>
      </c>
      <c r="X67" s="88">
        <f ca="1">IF(ISBLANK(データ入力!X67),0,VLOOKUP(データ入力!X67*-1,INDIRECT(VLOOKUP($E67&amp;X$4,得点表!$X$21:$AC$38,5,FALSE)),VLOOKUP($E67&amp;X$4,得点表!$X$21:$AC$38,6,FALSE),TRUE))</f>
        <v>0</v>
      </c>
      <c r="Y67" s="88">
        <f ca="1">IF(ISBLANK(データ入力!Y67),0,VLOOKUP(データ入力!Y67,INDIRECT(VLOOKUP($E67&amp;Y$4,得点表!$X$21:$AC$38,5,FALSE)),VLOOKUP($E67&amp;Y$4,得点表!$X$21:$AC$38,6,FALSE),TRUE))</f>
        <v>0</v>
      </c>
      <c r="Z67" s="84">
        <f ca="1">IF(ISBLANK(データ入力!Z67),0,VLOOKUP(データ入力!Z67,INDIRECT(VLOOKUP($E67&amp;Z$4,得点表!$X$21:$AC$38,5,FALSE)),VLOOKUP($E67&amp;Z$4,得点表!$X$21:$AC$38,6,FALSE),TRUE))</f>
        <v>0</v>
      </c>
      <c r="AA67" s="84">
        <f t="shared" ca="1" si="0"/>
        <v>0</v>
      </c>
      <c r="AB67" s="117">
        <f ca="1">IF($AA67=0,0,VLOOKUP($AA67,INDIRECT(VLOOKUP($F67,得点表!$L$41:$Q$48,5,FALSE)),VLOOKUP($F67,得点表!$L$41:$Q$48,6,FALSE),TRUE))</f>
        <v>0</v>
      </c>
    </row>
    <row r="68" spans="1:28">
      <c r="A68" s="54">
        <v>63</v>
      </c>
      <c r="B68" s="82">
        <f>データ入力!B68</f>
        <v>0</v>
      </c>
      <c r="C68" s="83">
        <f>データ入力!C68</f>
        <v>0</v>
      </c>
      <c r="D68" s="83">
        <f>データ入力!D68</f>
        <v>0</v>
      </c>
      <c r="E68" s="83">
        <f>データ入力!E68</f>
        <v>0</v>
      </c>
      <c r="F68" s="38">
        <f>データ入力!F68</f>
        <v>0</v>
      </c>
      <c r="G68" s="84">
        <f>データ入力!G68</f>
        <v>0</v>
      </c>
      <c r="H68" s="85">
        <f>データ入力!H68</f>
        <v>0</v>
      </c>
      <c r="I68" s="86">
        <f>データ入力!I68</f>
        <v>0</v>
      </c>
      <c r="J68" s="86">
        <f>データ入力!J68</f>
        <v>0</v>
      </c>
      <c r="K68" s="86">
        <f>データ入力!K68</f>
        <v>0</v>
      </c>
      <c r="L68" s="86">
        <f>データ入力!L68</f>
        <v>0</v>
      </c>
      <c r="M68" s="86">
        <f>データ入力!M68</f>
        <v>0</v>
      </c>
      <c r="N68" s="86">
        <f>データ入力!N68</f>
        <v>0</v>
      </c>
      <c r="O68" s="86">
        <f>データ入力!O68</f>
        <v>0</v>
      </c>
      <c r="P68" s="87">
        <f>データ入力!P68</f>
        <v>0</v>
      </c>
      <c r="Q68" s="87">
        <f>データ入力!Q68</f>
        <v>0</v>
      </c>
      <c r="R68" s="88">
        <f ca="1">IF(ISBLANK(データ入力!R68),0,VLOOKUP(データ入力!R68,INDIRECT(VLOOKUP($E68&amp;R$4,得点表!$X$21:$AC$38,5,FALSE)),VLOOKUP($E68&amp;R$4,得点表!$X$21:$AC$38,6,FALSE),TRUE))</f>
        <v>0</v>
      </c>
      <c r="S68" s="88">
        <f ca="1">IF(ISBLANK(データ入力!S68),0,VLOOKUP(データ入力!S68,INDIRECT(VLOOKUP($E68&amp;S$4,得点表!$X$21:$AC$38,5,FALSE)),VLOOKUP($E68&amp;S$4,得点表!$X$21:$AC$38,6,FALSE),TRUE))</f>
        <v>0</v>
      </c>
      <c r="T68" s="88">
        <f ca="1">IF(ISBLANK(データ入力!T68),0,VLOOKUP(データ入力!T68,INDIRECT(VLOOKUP($E68&amp;T$4,得点表!$X$21:$AC$38,5,FALSE)),VLOOKUP($E68&amp;T$4,得点表!$X$21:$AC$38,6,FALSE),TRUE))</f>
        <v>0</v>
      </c>
      <c r="U68" s="88">
        <f ca="1">IF(ISBLANK(データ入力!U68),0,VLOOKUP(データ入力!U68,INDIRECT(VLOOKUP($E68&amp;U$4,得点表!$X$21:$AC$38,5,FALSE)),VLOOKUP($E68&amp;U$4,得点表!$X$21:$AC$38,6,FALSE),TRUE))</f>
        <v>0</v>
      </c>
      <c r="V68" s="88">
        <f ca="1">IF(ISBLANK(データ入力!V68),0,VLOOKUP(データ入力!V68*-1,INDIRECT(VLOOKUP($E68&amp;V$4,得点表!$X$21:$AC$38,5,FALSE)),VLOOKUP($E68&amp;V$4,得点表!$X$21:$AC$38,6,FALSE),TRUE))</f>
        <v>0</v>
      </c>
      <c r="W68" s="88">
        <f ca="1">IF(ISBLANK(データ入力!W68),0,VLOOKUP(データ入力!W68,INDIRECT(VLOOKUP($E68&amp;W$4,得点表!$X$21:$AC$38,5,FALSE)),VLOOKUP($E68&amp;W$4,得点表!$X$21:$AC$38,6,FALSE),TRUE))</f>
        <v>0</v>
      </c>
      <c r="X68" s="88">
        <f ca="1">IF(ISBLANK(データ入力!X68),0,VLOOKUP(データ入力!X68*-1,INDIRECT(VLOOKUP($E68&amp;X$4,得点表!$X$21:$AC$38,5,FALSE)),VLOOKUP($E68&amp;X$4,得点表!$X$21:$AC$38,6,FALSE),TRUE))</f>
        <v>0</v>
      </c>
      <c r="Y68" s="88">
        <f ca="1">IF(ISBLANK(データ入力!Y68),0,VLOOKUP(データ入力!Y68,INDIRECT(VLOOKUP($E68&amp;Y$4,得点表!$X$21:$AC$38,5,FALSE)),VLOOKUP($E68&amp;Y$4,得点表!$X$21:$AC$38,6,FALSE),TRUE))</f>
        <v>0</v>
      </c>
      <c r="Z68" s="84">
        <f ca="1">IF(ISBLANK(データ入力!Z68),0,VLOOKUP(データ入力!Z68,INDIRECT(VLOOKUP($E68&amp;Z$4,得点表!$X$21:$AC$38,5,FALSE)),VLOOKUP($E68&amp;Z$4,得点表!$X$21:$AC$38,6,FALSE),TRUE))</f>
        <v>0</v>
      </c>
      <c r="AA68" s="84">
        <f t="shared" ca="1" si="0"/>
        <v>0</v>
      </c>
      <c r="AB68" s="117">
        <f ca="1">IF($AA68=0,0,VLOOKUP($AA68,INDIRECT(VLOOKUP($F68,得点表!$L$41:$Q$48,5,FALSE)),VLOOKUP($F68,得点表!$L$41:$Q$48,6,FALSE),TRUE))</f>
        <v>0</v>
      </c>
    </row>
    <row r="69" spans="1:28">
      <c r="A69" s="54">
        <v>64</v>
      </c>
      <c r="B69" s="82">
        <f>データ入力!B69</f>
        <v>0</v>
      </c>
      <c r="C69" s="83">
        <f>データ入力!C69</f>
        <v>0</v>
      </c>
      <c r="D69" s="83">
        <f>データ入力!D69</f>
        <v>0</v>
      </c>
      <c r="E69" s="83">
        <f>データ入力!E69</f>
        <v>0</v>
      </c>
      <c r="F69" s="38">
        <f>データ入力!F69</f>
        <v>0</v>
      </c>
      <c r="G69" s="84">
        <f>データ入力!G69</f>
        <v>0</v>
      </c>
      <c r="H69" s="85">
        <f>データ入力!H69</f>
        <v>0</v>
      </c>
      <c r="I69" s="86">
        <f>データ入力!I69</f>
        <v>0</v>
      </c>
      <c r="J69" s="86">
        <f>データ入力!J69</f>
        <v>0</v>
      </c>
      <c r="K69" s="86">
        <f>データ入力!K69</f>
        <v>0</v>
      </c>
      <c r="L69" s="86">
        <f>データ入力!L69</f>
        <v>0</v>
      </c>
      <c r="M69" s="86">
        <f>データ入力!M69</f>
        <v>0</v>
      </c>
      <c r="N69" s="86">
        <f>データ入力!N69</f>
        <v>0</v>
      </c>
      <c r="O69" s="86">
        <f>データ入力!O69</f>
        <v>0</v>
      </c>
      <c r="P69" s="87">
        <f>データ入力!P69</f>
        <v>0</v>
      </c>
      <c r="Q69" s="87">
        <f>データ入力!Q69</f>
        <v>0</v>
      </c>
      <c r="R69" s="88">
        <f ca="1">IF(ISBLANK(データ入力!R69),0,VLOOKUP(データ入力!R69,INDIRECT(VLOOKUP($E69&amp;R$4,得点表!$X$21:$AC$38,5,FALSE)),VLOOKUP($E69&amp;R$4,得点表!$X$21:$AC$38,6,FALSE),TRUE))</f>
        <v>0</v>
      </c>
      <c r="S69" s="88">
        <f ca="1">IF(ISBLANK(データ入力!S69),0,VLOOKUP(データ入力!S69,INDIRECT(VLOOKUP($E69&amp;S$4,得点表!$X$21:$AC$38,5,FALSE)),VLOOKUP($E69&amp;S$4,得点表!$X$21:$AC$38,6,FALSE),TRUE))</f>
        <v>0</v>
      </c>
      <c r="T69" s="88">
        <f ca="1">IF(ISBLANK(データ入力!T69),0,VLOOKUP(データ入力!T69,INDIRECT(VLOOKUP($E69&amp;T$4,得点表!$X$21:$AC$38,5,FALSE)),VLOOKUP($E69&amp;T$4,得点表!$X$21:$AC$38,6,FALSE),TRUE))</f>
        <v>0</v>
      </c>
      <c r="U69" s="88">
        <f ca="1">IF(ISBLANK(データ入力!U69),0,VLOOKUP(データ入力!U69,INDIRECT(VLOOKUP($E69&amp;U$4,得点表!$X$21:$AC$38,5,FALSE)),VLOOKUP($E69&amp;U$4,得点表!$X$21:$AC$38,6,FALSE),TRUE))</f>
        <v>0</v>
      </c>
      <c r="V69" s="88">
        <f ca="1">IF(ISBLANK(データ入力!V69),0,VLOOKUP(データ入力!V69*-1,INDIRECT(VLOOKUP($E69&amp;V$4,得点表!$X$21:$AC$38,5,FALSE)),VLOOKUP($E69&amp;V$4,得点表!$X$21:$AC$38,6,FALSE),TRUE))</f>
        <v>0</v>
      </c>
      <c r="W69" s="88">
        <f ca="1">IF(ISBLANK(データ入力!W69),0,VLOOKUP(データ入力!W69,INDIRECT(VLOOKUP($E69&amp;W$4,得点表!$X$21:$AC$38,5,FALSE)),VLOOKUP($E69&amp;W$4,得点表!$X$21:$AC$38,6,FALSE),TRUE))</f>
        <v>0</v>
      </c>
      <c r="X69" s="88">
        <f ca="1">IF(ISBLANK(データ入力!X69),0,VLOOKUP(データ入力!X69*-1,INDIRECT(VLOOKUP($E69&amp;X$4,得点表!$X$21:$AC$38,5,FALSE)),VLOOKUP($E69&amp;X$4,得点表!$X$21:$AC$38,6,FALSE),TRUE))</f>
        <v>0</v>
      </c>
      <c r="Y69" s="88">
        <f ca="1">IF(ISBLANK(データ入力!Y69),0,VLOOKUP(データ入力!Y69,INDIRECT(VLOOKUP($E69&amp;Y$4,得点表!$X$21:$AC$38,5,FALSE)),VLOOKUP($E69&amp;Y$4,得点表!$X$21:$AC$38,6,FALSE),TRUE))</f>
        <v>0</v>
      </c>
      <c r="Z69" s="84">
        <f ca="1">IF(ISBLANK(データ入力!Z69),0,VLOOKUP(データ入力!Z69,INDIRECT(VLOOKUP($E69&amp;Z$4,得点表!$X$21:$AC$38,5,FALSE)),VLOOKUP($E69&amp;Z$4,得点表!$X$21:$AC$38,6,FALSE),TRUE))</f>
        <v>0</v>
      </c>
      <c r="AA69" s="84">
        <f t="shared" ca="1" si="0"/>
        <v>0</v>
      </c>
      <c r="AB69" s="117">
        <f ca="1">IF($AA69=0,0,VLOOKUP($AA69,INDIRECT(VLOOKUP($F69,得点表!$L$41:$Q$48,5,FALSE)),VLOOKUP($F69,得点表!$L$41:$Q$48,6,FALSE),TRUE))</f>
        <v>0</v>
      </c>
    </row>
    <row r="70" spans="1:28">
      <c r="A70" s="54">
        <v>65</v>
      </c>
      <c r="B70" s="82">
        <f>データ入力!B70</f>
        <v>0</v>
      </c>
      <c r="C70" s="83">
        <f>データ入力!C70</f>
        <v>0</v>
      </c>
      <c r="D70" s="83">
        <f>データ入力!D70</f>
        <v>0</v>
      </c>
      <c r="E70" s="83">
        <f>データ入力!E70</f>
        <v>0</v>
      </c>
      <c r="F70" s="38">
        <f>データ入力!F70</f>
        <v>0</v>
      </c>
      <c r="G70" s="84">
        <f>データ入力!G70</f>
        <v>0</v>
      </c>
      <c r="H70" s="85">
        <f>データ入力!H70</f>
        <v>0</v>
      </c>
      <c r="I70" s="86">
        <f>データ入力!I70</f>
        <v>0</v>
      </c>
      <c r="J70" s="86">
        <f>データ入力!J70</f>
        <v>0</v>
      </c>
      <c r="K70" s="86">
        <f>データ入力!K70</f>
        <v>0</v>
      </c>
      <c r="L70" s="86">
        <f>データ入力!L70</f>
        <v>0</v>
      </c>
      <c r="M70" s="86">
        <f>データ入力!M70</f>
        <v>0</v>
      </c>
      <c r="N70" s="86">
        <f>データ入力!N70</f>
        <v>0</v>
      </c>
      <c r="O70" s="86">
        <f>データ入力!O70</f>
        <v>0</v>
      </c>
      <c r="P70" s="87">
        <f>データ入力!P70</f>
        <v>0</v>
      </c>
      <c r="Q70" s="87">
        <f>データ入力!Q70</f>
        <v>0</v>
      </c>
      <c r="R70" s="88">
        <f ca="1">IF(ISBLANK(データ入力!R70),0,VLOOKUP(データ入力!R70,INDIRECT(VLOOKUP($E70&amp;R$4,得点表!$X$21:$AC$38,5,FALSE)),VLOOKUP($E70&amp;R$4,得点表!$X$21:$AC$38,6,FALSE),TRUE))</f>
        <v>0</v>
      </c>
      <c r="S70" s="88">
        <f ca="1">IF(ISBLANK(データ入力!S70),0,VLOOKUP(データ入力!S70,INDIRECT(VLOOKUP($E70&amp;S$4,得点表!$X$21:$AC$38,5,FALSE)),VLOOKUP($E70&amp;S$4,得点表!$X$21:$AC$38,6,FALSE),TRUE))</f>
        <v>0</v>
      </c>
      <c r="T70" s="88">
        <f ca="1">IF(ISBLANK(データ入力!T70),0,VLOOKUP(データ入力!T70,INDIRECT(VLOOKUP($E70&amp;T$4,得点表!$X$21:$AC$38,5,FALSE)),VLOOKUP($E70&amp;T$4,得点表!$X$21:$AC$38,6,FALSE),TRUE))</f>
        <v>0</v>
      </c>
      <c r="U70" s="88">
        <f ca="1">IF(ISBLANK(データ入力!U70),0,VLOOKUP(データ入力!U70,INDIRECT(VLOOKUP($E70&amp;U$4,得点表!$X$21:$AC$38,5,FALSE)),VLOOKUP($E70&amp;U$4,得点表!$X$21:$AC$38,6,FALSE),TRUE))</f>
        <v>0</v>
      </c>
      <c r="V70" s="88">
        <f ca="1">IF(ISBLANK(データ入力!V70),0,VLOOKUP(データ入力!V70*-1,INDIRECT(VLOOKUP($E70&amp;V$4,得点表!$X$21:$AC$38,5,FALSE)),VLOOKUP($E70&amp;V$4,得点表!$X$21:$AC$38,6,FALSE),TRUE))</f>
        <v>0</v>
      </c>
      <c r="W70" s="88">
        <f ca="1">IF(ISBLANK(データ入力!W70),0,VLOOKUP(データ入力!W70,INDIRECT(VLOOKUP($E70&amp;W$4,得点表!$X$21:$AC$38,5,FALSE)),VLOOKUP($E70&amp;W$4,得点表!$X$21:$AC$38,6,FALSE),TRUE))</f>
        <v>0</v>
      </c>
      <c r="X70" s="88">
        <f ca="1">IF(ISBLANK(データ入力!X70),0,VLOOKUP(データ入力!X70*-1,INDIRECT(VLOOKUP($E70&amp;X$4,得点表!$X$21:$AC$38,5,FALSE)),VLOOKUP($E70&amp;X$4,得点表!$X$21:$AC$38,6,FALSE),TRUE))</f>
        <v>0</v>
      </c>
      <c r="Y70" s="88">
        <f ca="1">IF(ISBLANK(データ入力!Y70),0,VLOOKUP(データ入力!Y70,INDIRECT(VLOOKUP($E70&amp;Y$4,得点表!$X$21:$AC$38,5,FALSE)),VLOOKUP($E70&amp;Y$4,得点表!$X$21:$AC$38,6,FALSE),TRUE))</f>
        <v>0</v>
      </c>
      <c r="Z70" s="84">
        <f ca="1">IF(ISBLANK(データ入力!Z70),0,VLOOKUP(データ入力!Z70,INDIRECT(VLOOKUP($E70&amp;Z$4,得点表!$X$21:$AC$38,5,FALSE)),VLOOKUP($E70&amp;Z$4,得点表!$X$21:$AC$38,6,FALSE),TRUE))</f>
        <v>0</v>
      </c>
      <c r="AA70" s="84">
        <f t="shared" ca="1" si="0"/>
        <v>0</v>
      </c>
      <c r="AB70" s="117">
        <f ca="1">IF($AA70=0,0,VLOOKUP($AA70,INDIRECT(VLOOKUP($F70,得点表!$L$41:$Q$48,5,FALSE)),VLOOKUP($F70,得点表!$L$41:$Q$48,6,FALSE),TRUE))</f>
        <v>0</v>
      </c>
    </row>
    <row r="71" spans="1:28">
      <c r="A71" s="54">
        <v>66</v>
      </c>
      <c r="B71" s="82">
        <f>データ入力!B71</f>
        <v>0</v>
      </c>
      <c r="C71" s="83">
        <f>データ入力!C71</f>
        <v>0</v>
      </c>
      <c r="D71" s="83">
        <f>データ入力!D71</f>
        <v>0</v>
      </c>
      <c r="E71" s="83">
        <f>データ入力!E71</f>
        <v>0</v>
      </c>
      <c r="F71" s="38">
        <f>データ入力!F71</f>
        <v>0</v>
      </c>
      <c r="G71" s="84">
        <f>データ入力!G71</f>
        <v>0</v>
      </c>
      <c r="H71" s="85">
        <f>データ入力!H71</f>
        <v>0</v>
      </c>
      <c r="I71" s="86">
        <f>データ入力!I71</f>
        <v>0</v>
      </c>
      <c r="J71" s="86">
        <f>データ入力!J71</f>
        <v>0</v>
      </c>
      <c r="K71" s="86">
        <f>データ入力!K71</f>
        <v>0</v>
      </c>
      <c r="L71" s="86">
        <f>データ入力!L71</f>
        <v>0</v>
      </c>
      <c r="M71" s="86">
        <f>データ入力!M71</f>
        <v>0</v>
      </c>
      <c r="N71" s="86">
        <f>データ入力!N71</f>
        <v>0</v>
      </c>
      <c r="O71" s="86">
        <f>データ入力!O71</f>
        <v>0</v>
      </c>
      <c r="P71" s="87">
        <f>データ入力!P71</f>
        <v>0</v>
      </c>
      <c r="Q71" s="87">
        <f>データ入力!Q71</f>
        <v>0</v>
      </c>
      <c r="R71" s="88">
        <f ca="1">IF(ISBLANK(データ入力!R71),0,VLOOKUP(データ入力!R71,INDIRECT(VLOOKUP($E71&amp;R$4,得点表!$X$21:$AC$38,5,FALSE)),VLOOKUP($E71&amp;R$4,得点表!$X$21:$AC$38,6,FALSE),TRUE))</f>
        <v>0</v>
      </c>
      <c r="S71" s="88">
        <f ca="1">IF(ISBLANK(データ入力!S71),0,VLOOKUP(データ入力!S71,INDIRECT(VLOOKUP($E71&amp;S$4,得点表!$X$21:$AC$38,5,FALSE)),VLOOKUP($E71&amp;S$4,得点表!$X$21:$AC$38,6,FALSE),TRUE))</f>
        <v>0</v>
      </c>
      <c r="T71" s="88">
        <f ca="1">IF(ISBLANK(データ入力!T71),0,VLOOKUP(データ入力!T71,INDIRECT(VLOOKUP($E71&amp;T$4,得点表!$X$21:$AC$38,5,FALSE)),VLOOKUP($E71&amp;T$4,得点表!$X$21:$AC$38,6,FALSE),TRUE))</f>
        <v>0</v>
      </c>
      <c r="U71" s="88">
        <f ca="1">IF(ISBLANK(データ入力!U71),0,VLOOKUP(データ入力!U71,INDIRECT(VLOOKUP($E71&amp;U$4,得点表!$X$21:$AC$38,5,FALSE)),VLOOKUP($E71&amp;U$4,得点表!$X$21:$AC$38,6,FALSE),TRUE))</f>
        <v>0</v>
      </c>
      <c r="V71" s="88">
        <f ca="1">IF(ISBLANK(データ入力!V71),0,VLOOKUP(データ入力!V71*-1,INDIRECT(VLOOKUP($E71&amp;V$4,得点表!$X$21:$AC$38,5,FALSE)),VLOOKUP($E71&amp;V$4,得点表!$X$21:$AC$38,6,FALSE),TRUE))</f>
        <v>0</v>
      </c>
      <c r="W71" s="88">
        <f ca="1">IF(ISBLANK(データ入力!W71),0,VLOOKUP(データ入力!W71,INDIRECT(VLOOKUP($E71&amp;W$4,得点表!$X$21:$AC$38,5,FALSE)),VLOOKUP($E71&amp;W$4,得点表!$X$21:$AC$38,6,FALSE),TRUE))</f>
        <v>0</v>
      </c>
      <c r="X71" s="88">
        <f ca="1">IF(ISBLANK(データ入力!X71),0,VLOOKUP(データ入力!X71*-1,INDIRECT(VLOOKUP($E71&amp;X$4,得点表!$X$21:$AC$38,5,FALSE)),VLOOKUP($E71&amp;X$4,得点表!$X$21:$AC$38,6,FALSE),TRUE))</f>
        <v>0</v>
      </c>
      <c r="Y71" s="88">
        <f ca="1">IF(ISBLANK(データ入力!Y71),0,VLOOKUP(データ入力!Y71,INDIRECT(VLOOKUP($E71&amp;Y$4,得点表!$X$21:$AC$38,5,FALSE)),VLOOKUP($E71&amp;Y$4,得点表!$X$21:$AC$38,6,FALSE),TRUE))</f>
        <v>0</v>
      </c>
      <c r="Z71" s="84">
        <f ca="1">IF(ISBLANK(データ入力!Z71),0,VLOOKUP(データ入力!Z71,INDIRECT(VLOOKUP($E71&amp;Z$4,得点表!$X$21:$AC$38,5,FALSE)),VLOOKUP($E71&amp;Z$4,得点表!$X$21:$AC$38,6,FALSE),TRUE))</f>
        <v>0</v>
      </c>
      <c r="AA71" s="84">
        <f t="shared" ref="AA71:AA134" ca="1" si="1">IF(COUNTIF(R71:Z71,"&gt;0")&gt;=8,SUM(R71:U71,MAX(V71:W71),X71:Z71),0)</f>
        <v>0</v>
      </c>
      <c r="AB71" s="117">
        <f ca="1">IF($AA71=0,0,VLOOKUP($AA71,INDIRECT(VLOOKUP($F71,得点表!$L$41:$Q$48,5,FALSE)),VLOOKUP($F71,得点表!$L$41:$Q$48,6,FALSE),TRUE))</f>
        <v>0</v>
      </c>
    </row>
    <row r="72" spans="1:28">
      <c r="A72" s="54">
        <v>67</v>
      </c>
      <c r="B72" s="82">
        <f>データ入力!B72</f>
        <v>0</v>
      </c>
      <c r="C72" s="83">
        <f>データ入力!C72</f>
        <v>0</v>
      </c>
      <c r="D72" s="83">
        <f>データ入力!D72</f>
        <v>0</v>
      </c>
      <c r="E72" s="83">
        <f>データ入力!E72</f>
        <v>0</v>
      </c>
      <c r="F72" s="38">
        <f>データ入力!F72</f>
        <v>0</v>
      </c>
      <c r="G72" s="84">
        <f>データ入力!G72</f>
        <v>0</v>
      </c>
      <c r="H72" s="85">
        <f>データ入力!H72</f>
        <v>0</v>
      </c>
      <c r="I72" s="86">
        <f>データ入力!I72</f>
        <v>0</v>
      </c>
      <c r="J72" s="86">
        <f>データ入力!J72</f>
        <v>0</v>
      </c>
      <c r="K72" s="86">
        <f>データ入力!K72</f>
        <v>0</v>
      </c>
      <c r="L72" s="86">
        <f>データ入力!L72</f>
        <v>0</v>
      </c>
      <c r="M72" s="86">
        <f>データ入力!M72</f>
        <v>0</v>
      </c>
      <c r="N72" s="86">
        <f>データ入力!N72</f>
        <v>0</v>
      </c>
      <c r="O72" s="86">
        <f>データ入力!O72</f>
        <v>0</v>
      </c>
      <c r="P72" s="87">
        <f>データ入力!P72</f>
        <v>0</v>
      </c>
      <c r="Q72" s="87">
        <f>データ入力!Q72</f>
        <v>0</v>
      </c>
      <c r="R72" s="88">
        <f ca="1">IF(ISBLANK(データ入力!R72),0,VLOOKUP(データ入力!R72,INDIRECT(VLOOKUP($E72&amp;R$4,得点表!$X$21:$AC$38,5,FALSE)),VLOOKUP($E72&amp;R$4,得点表!$X$21:$AC$38,6,FALSE),TRUE))</f>
        <v>0</v>
      </c>
      <c r="S72" s="88">
        <f ca="1">IF(ISBLANK(データ入力!S72),0,VLOOKUP(データ入力!S72,INDIRECT(VLOOKUP($E72&amp;S$4,得点表!$X$21:$AC$38,5,FALSE)),VLOOKUP($E72&amp;S$4,得点表!$X$21:$AC$38,6,FALSE),TRUE))</f>
        <v>0</v>
      </c>
      <c r="T72" s="88">
        <f ca="1">IF(ISBLANK(データ入力!T72),0,VLOOKUP(データ入力!T72,INDIRECT(VLOOKUP($E72&amp;T$4,得点表!$X$21:$AC$38,5,FALSE)),VLOOKUP($E72&amp;T$4,得点表!$X$21:$AC$38,6,FALSE),TRUE))</f>
        <v>0</v>
      </c>
      <c r="U72" s="88">
        <f ca="1">IF(ISBLANK(データ入力!U72),0,VLOOKUP(データ入力!U72,INDIRECT(VLOOKUP($E72&amp;U$4,得点表!$X$21:$AC$38,5,FALSE)),VLOOKUP($E72&amp;U$4,得点表!$X$21:$AC$38,6,FALSE),TRUE))</f>
        <v>0</v>
      </c>
      <c r="V72" s="88">
        <f ca="1">IF(ISBLANK(データ入力!V72),0,VLOOKUP(データ入力!V72*-1,INDIRECT(VLOOKUP($E72&amp;V$4,得点表!$X$21:$AC$38,5,FALSE)),VLOOKUP($E72&amp;V$4,得点表!$X$21:$AC$38,6,FALSE),TRUE))</f>
        <v>0</v>
      </c>
      <c r="W72" s="88">
        <f ca="1">IF(ISBLANK(データ入力!W72),0,VLOOKUP(データ入力!W72,INDIRECT(VLOOKUP($E72&amp;W$4,得点表!$X$21:$AC$38,5,FALSE)),VLOOKUP($E72&amp;W$4,得点表!$X$21:$AC$38,6,FALSE),TRUE))</f>
        <v>0</v>
      </c>
      <c r="X72" s="88">
        <f ca="1">IF(ISBLANK(データ入力!X72),0,VLOOKUP(データ入力!X72*-1,INDIRECT(VLOOKUP($E72&amp;X$4,得点表!$X$21:$AC$38,5,FALSE)),VLOOKUP($E72&amp;X$4,得点表!$X$21:$AC$38,6,FALSE),TRUE))</f>
        <v>0</v>
      </c>
      <c r="Y72" s="88">
        <f ca="1">IF(ISBLANK(データ入力!Y72),0,VLOOKUP(データ入力!Y72,INDIRECT(VLOOKUP($E72&amp;Y$4,得点表!$X$21:$AC$38,5,FALSE)),VLOOKUP($E72&amp;Y$4,得点表!$X$21:$AC$38,6,FALSE),TRUE))</f>
        <v>0</v>
      </c>
      <c r="Z72" s="84">
        <f ca="1">IF(ISBLANK(データ入力!Z72),0,VLOOKUP(データ入力!Z72,INDIRECT(VLOOKUP($E72&amp;Z$4,得点表!$X$21:$AC$38,5,FALSE)),VLOOKUP($E72&amp;Z$4,得点表!$X$21:$AC$38,6,FALSE),TRUE))</f>
        <v>0</v>
      </c>
      <c r="AA72" s="84">
        <f t="shared" ca="1" si="1"/>
        <v>0</v>
      </c>
      <c r="AB72" s="117">
        <f ca="1">IF($AA72=0,0,VLOOKUP($AA72,INDIRECT(VLOOKUP($F72,得点表!$L$41:$Q$48,5,FALSE)),VLOOKUP($F72,得点表!$L$41:$Q$48,6,FALSE),TRUE))</f>
        <v>0</v>
      </c>
    </row>
    <row r="73" spans="1:28">
      <c r="A73" s="54">
        <v>68</v>
      </c>
      <c r="B73" s="82">
        <f>データ入力!B73</f>
        <v>0</v>
      </c>
      <c r="C73" s="83">
        <f>データ入力!C73</f>
        <v>0</v>
      </c>
      <c r="D73" s="83">
        <f>データ入力!D73</f>
        <v>0</v>
      </c>
      <c r="E73" s="83">
        <f>データ入力!E73</f>
        <v>0</v>
      </c>
      <c r="F73" s="38">
        <f>データ入力!F73</f>
        <v>0</v>
      </c>
      <c r="G73" s="84">
        <f>データ入力!G73</f>
        <v>0</v>
      </c>
      <c r="H73" s="85">
        <f>データ入力!H73</f>
        <v>0</v>
      </c>
      <c r="I73" s="86">
        <f>データ入力!I73</f>
        <v>0</v>
      </c>
      <c r="J73" s="86">
        <f>データ入力!J73</f>
        <v>0</v>
      </c>
      <c r="K73" s="86">
        <f>データ入力!K73</f>
        <v>0</v>
      </c>
      <c r="L73" s="86">
        <f>データ入力!L73</f>
        <v>0</v>
      </c>
      <c r="M73" s="86">
        <f>データ入力!M73</f>
        <v>0</v>
      </c>
      <c r="N73" s="86">
        <f>データ入力!N73</f>
        <v>0</v>
      </c>
      <c r="O73" s="86">
        <f>データ入力!O73</f>
        <v>0</v>
      </c>
      <c r="P73" s="87">
        <f>データ入力!P73</f>
        <v>0</v>
      </c>
      <c r="Q73" s="87">
        <f>データ入力!Q73</f>
        <v>0</v>
      </c>
      <c r="R73" s="88">
        <f ca="1">IF(ISBLANK(データ入力!R73),0,VLOOKUP(データ入力!R73,INDIRECT(VLOOKUP($E73&amp;R$4,得点表!$X$21:$AC$38,5,FALSE)),VLOOKUP($E73&amp;R$4,得点表!$X$21:$AC$38,6,FALSE),TRUE))</f>
        <v>0</v>
      </c>
      <c r="S73" s="88">
        <f ca="1">IF(ISBLANK(データ入力!S73),0,VLOOKUP(データ入力!S73,INDIRECT(VLOOKUP($E73&amp;S$4,得点表!$X$21:$AC$38,5,FALSE)),VLOOKUP($E73&amp;S$4,得点表!$X$21:$AC$38,6,FALSE),TRUE))</f>
        <v>0</v>
      </c>
      <c r="T73" s="88">
        <f ca="1">IF(ISBLANK(データ入力!T73),0,VLOOKUP(データ入力!T73,INDIRECT(VLOOKUP($E73&amp;T$4,得点表!$X$21:$AC$38,5,FALSE)),VLOOKUP($E73&amp;T$4,得点表!$X$21:$AC$38,6,FALSE),TRUE))</f>
        <v>0</v>
      </c>
      <c r="U73" s="88">
        <f ca="1">IF(ISBLANK(データ入力!U73),0,VLOOKUP(データ入力!U73,INDIRECT(VLOOKUP($E73&amp;U$4,得点表!$X$21:$AC$38,5,FALSE)),VLOOKUP($E73&amp;U$4,得点表!$X$21:$AC$38,6,FALSE),TRUE))</f>
        <v>0</v>
      </c>
      <c r="V73" s="88">
        <f ca="1">IF(ISBLANK(データ入力!V73),0,VLOOKUP(データ入力!V73*-1,INDIRECT(VLOOKUP($E73&amp;V$4,得点表!$X$21:$AC$38,5,FALSE)),VLOOKUP($E73&amp;V$4,得点表!$X$21:$AC$38,6,FALSE),TRUE))</f>
        <v>0</v>
      </c>
      <c r="W73" s="88">
        <f ca="1">IF(ISBLANK(データ入力!W73),0,VLOOKUP(データ入力!W73,INDIRECT(VLOOKUP($E73&amp;W$4,得点表!$X$21:$AC$38,5,FALSE)),VLOOKUP($E73&amp;W$4,得点表!$X$21:$AC$38,6,FALSE),TRUE))</f>
        <v>0</v>
      </c>
      <c r="X73" s="88">
        <f ca="1">IF(ISBLANK(データ入力!X73),0,VLOOKUP(データ入力!X73*-1,INDIRECT(VLOOKUP($E73&amp;X$4,得点表!$X$21:$AC$38,5,FALSE)),VLOOKUP($E73&amp;X$4,得点表!$X$21:$AC$38,6,FALSE),TRUE))</f>
        <v>0</v>
      </c>
      <c r="Y73" s="88">
        <f ca="1">IF(ISBLANK(データ入力!Y73),0,VLOOKUP(データ入力!Y73,INDIRECT(VLOOKUP($E73&amp;Y$4,得点表!$X$21:$AC$38,5,FALSE)),VLOOKUP($E73&amp;Y$4,得点表!$X$21:$AC$38,6,FALSE),TRUE))</f>
        <v>0</v>
      </c>
      <c r="Z73" s="84">
        <f ca="1">IF(ISBLANK(データ入力!Z73),0,VLOOKUP(データ入力!Z73,INDIRECT(VLOOKUP($E73&amp;Z$4,得点表!$X$21:$AC$38,5,FALSE)),VLOOKUP($E73&amp;Z$4,得点表!$X$21:$AC$38,6,FALSE),TRUE))</f>
        <v>0</v>
      </c>
      <c r="AA73" s="84">
        <f t="shared" ca="1" si="1"/>
        <v>0</v>
      </c>
      <c r="AB73" s="117">
        <f ca="1">IF($AA73=0,0,VLOOKUP($AA73,INDIRECT(VLOOKUP($F73,得点表!$L$41:$Q$48,5,FALSE)),VLOOKUP($F73,得点表!$L$41:$Q$48,6,FALSE),TRUE))</f>
        <v>0</v>
      </c>
    </row>
    <row r="74" spans="1:28">
      <c r="A74" s="54">
        <v>69</v>
      </c>
      <c r="B74" s="82">
        <f>データ入力!B74</f>
        <v>0</v>
      </c>
      <c r="C74" s="83">
        <f>データ入力!C74</f>
        <v>0</v>
      </c>
      <c r="D74" s="83">
        <f>データ入力!D74</f>
        <v>0</v>
      </c>
      <c r="E74" s="83">
        <f>データ入力!E74</f>
        <v>0</v>
      </c>
      <c r="F74" s="38">
        <f>データ入力!F74</f>
        <v>0</v>
      </c>
      <c r="G74" s="84">
        <f>データ入力!G74</f>
        <v>0</v>
      </c>
      <c r="H74" s="85">
        <f>データ入力!H74</f>
        <v>0</v>
      </c>
      <c r="I74" s="86">
        <f>データ入力!I74</f>
        <v>0</v>
      </c>
      <c r="J74" s="86">
        <f>データ入力!J74</f>
        <v>0</v>
      </c>
      <c r="K74" s="86">
        <f>データ入力!K74</f>
        <v>0</v>
      </c>
      <c r="L74" s="86">
        <f>データ入力!L74</f>
        <v>0</v>
      </c>
      <c r="M74" s="86">
        <f>データ入力!M74</f>
        <v>0</v>
      </c>
      <c r="N74" s="86">
        <f>データ入力!N74</f>
        <v>0</v>
      </c>
      <c r="O74" s="86">
        <f>データ入力!O74</f>
        <v>0</v>
      </c>
      <c r="P74" s="87">
        <f>データ入力!P74</f>
        <v>0</v>
      </c>
      <c r="Q74" s="87">
        <f>データ入力!Q74</f>
        <v>0</v>
      </c>
      <c r="R74" s="88">
        <f ca="1">IF(ISBLANK(データ入力!R74),0,VLOOKUP(データ入力!R74,INDIRECT(VLOOKUP($E74&amp;R$4,得点表!$X$21:$AC$38,5,FALSE)),VLOOKUP($E74&amp;R$4,得点表!$X$21:$AC$38,6,FALSE),TRUE))</f>
        <v>0</v>
      </c>
      <c r="S74" s="88">
        <f ca="1">IF(ISBLANK(データ入力!S74),0,VLOOKUP(データ入力!S74,INDIRECT(VLOOKUP($E74&amp;S$4,得点表!$X$21:$AC$38,5,FALSE)),VLOOKUP($E74&amp;S$4,得点表!$X$21:$AC$38,6,FALSE),TRUE))</f>
        <v>0</v>
      </c>
      <c r="T74" s="88">
        <f ca="1">IF(ISBLANK(データ入力!T74),0,VLOOKUP(データ入力!T74,INDIRECT(VLOOKUP($E74&amp;T$4,得点表!$X$21:$AC$38,5,FALSE)),VLOOKUP($E74&amp;T$4,得点表!$X$21:$AC$38,6,FALSE),TRUE))</f>
        <v>0</v>
      </c>
      <c r="U74" s="88">
        <f ca="1">IF(ISBLANK(データ入力!U74),0,VLOOKUP(データ入力!U74,INDIRECT(VLOOKUP($E74&amp;U$4,得点表!$X$21:$AC$38,5,FALSE)),VLOOKUP($E74&amp;U$4,得点表!$X$21:$AC$38,6,FALSE),TRUE))</f>
        <v>0</v>
      </c>
      <c r="V74" s="88">
        <f ca="1">IF(ISBLANK(データ入力!V74),0,VLOOKUP(データ入力!V74*-1,INDIRECT(VLOOKUP($E74&amp;V$4,得点表!$X$21:$AC$38,5,FALSE)),VLOOKUP($E74&amp;V$4,得点表!$X$21:$AC$38,6,FALSE),TRUE))</f>
        <v>0</v>
      </c>
      <c r="W74" s="88">
        <f ca="1">IF(ISBLANK(データ入力!W74),0,VLOOKUP(データ入力!W74,INDIRECT(VLOOKUP($E74&amp;W$4,得点表!$X$21:$AC$38,5,FALSE)),VLOOKUP($E74&amp;W$4,得点表!$X$21:$AC$38,6,FALSE),TRUE))</f>
        <v>0</v>
      </c>
      <c r="X74" s="88">
        <f ca="1">IF(ISBLANK(データ入力!X74),0,VLOOKUP(データ入力!X74*-1,INDIRECT(VLOOKUP($E74&amp;X$4,得点表!$X$21:$AC$38,5,FALSE)),VLOOKUP($E74&amp;X$4,得点表!$X$21:$AC$38,6,FALSE),TRUE))</f>
        <v>0</v>
      </c>
      <c r="Y74" s="88">
        <f ca="1">IF(ISBLANK(データ入力!Y74),0,VLOOKUP(データ入力!Y74,INDIRECT(VLOOKUP($E74&amp;Y$4,得点表!$X$21:$AC$38,5,FALSE)),VLOOKUP($E74&amp;Y$4,得点表!$X$21:$AC$38,6,FALSE),TRUE))</f>
        <v>0</v>
      </c>
      <c r="Z74" s="84">
        <f ca="1">IF(ISBLANK(データ入力!Z74),0,VLOOKUP(データ入力!Z74,INDIRECT(VLOOKUP($E74&amp;Z$4,得点表!$X$21:$AC$38,5,FALSE)),VLOOKUP($E74&amp;Z$4,得点表!$X$21:$AC$38,6,FALSE),TRUE))</f>
        <v>0</v>
      </c>
      <c r="AA74" s="84">
        <f t="shared" ca="1" si="1"/>
        <v>0</v>
      </c>
      <c r="AB74" s="117">
        <f ca="1">IF($AA74=0,0,VLOOKUP($AA74,INDIRECT(VLOOKUP($F74,得点表!$L$41:$Q$48,5,FALSE)),VLOOKUP($F74,得点表!$L$41:$Q$48,6,FALSE),TRUE))</f>
        <v>0</v>
      </c>
    </row>
    <row r="75" spans="1:28">
      <c r="A75" s="54">
        <v>70</v>
      </c>
      <c r="B75" s="82">
        <f>データ入力!B75</f>
        <v>0</v>
      </c>
      <c r="C75" s="83">
        <f>データ入力!C75</f>
        <v>0</v>
      </c>
      <c r="D75" s="83">
        <f>データ入力!D75</f>
        <v>0</v>
      </c>
      <c r="E75" s="83">
        <f>データ入力!E75</f>
        <v>0</v>
      </c>
      <c r="F75" s="38">
        <f>データ入力!F75</f>
        <v>0</v>
      </c>
      <c r="G75" s="84">
        <f>データ入力!G75</f>
        <v>0</v>
      </c>
      <c r="H75" s="85">
        <f>データ入力!H75</f>
        <v>0</v>
      </c>
      <c r="I75" s="86">
        <f>データ入力!I75</f>
        <v>0</v>
      </c>
      <c r="J75" s="86">
        <f>データ入力!J75</f>
        <v>0</v>
      </c>
      <c r="K75" s="86">
        <f>データ入力!K75</f>
        <v>0</v>
      </c>
      <c r="L75" s="86">
        <f>データ入力!L75</f>
        <v>0</v>
      </c>
      <c r="M75" s="86">
        <f>データ入力!M75</f>
        <v>0</v>
      </c>
      <c r="N75" s="86">
        <f>データ入力!N75</f>
        <v>0</v>
      </c>
      <c r="O75" s="86">
        <f>データ入力!O75</f>
        <v>0</v>
      </c>
      <c r="P75" s="87">
        <f>データ入力!P75</f>
        <v>0</v>
      </c>
      <c r="Q75" s="87">
        <f>データ入力!Q75</f>
        <v>0</v>
      </c>
      <c r="R75" s="88">
        <f ca="1">IF(ISBLANK(データ入力!R75),0,VLOOKUP(データ入力!R75,INDIRECT(VLOOKUP($E75&amp;R$4,得点表!$X$21:$AC$38,5,FALSE)),VLOOKUP($E75&amp;R$4,得点表!$X$21:$AC$38,6,FALSE),TRUE))</f>
        <v>0</v>
      </c>
      <c r="S75" s="88">
        <f ca="1">IF(ISBLANK(データ入力!S75),0,VLOOKUP(データ入力!S75,INDIRECT(VLOOKUP($E75&amp;S$4,得点表!$X$21:$AC$38,5,FALSE)),VLOOKUP($E75&amp;S$4,得点表!$X$21:$AC$38,6,FALSE),TRUE))</f>
        <v>0</v>
      </c>
      <c r="T75" s="88">
        <f ca="1">IF(ISBLANK(データ入力!T75),0,VLOOKUP(データ入力!T75,INDIRECT(VLOOKUP($E75&amp;T$4,得点表!$X$21:$AC$38,5,FALSE)),VLOOKUP($E75&amp;T$4,得点表!$X$21:$AC$38,6,FALSE),TRUE))</f>
        <v>0</v>
      </c>
      <c r="U75" s="88">
        <f ca="1">IF(ISBLANK(データ入力!U75),0,VLOOKUP(データ入力!U75,INDIRECT(VLOOKUP($E75&amp;U$4,得点表!$X$21:$AC$38,5,FALSE)),VLOOKUP($E75&amp;U$4,得点表!$X$21:$AC$38,6,FALSE),TRUE))</f>
        <v>0</v>
      </c>
      <c r="V75" s="88">
        <f ca="1">IF(ISBLANK(データ入力!V75),0,VLOOKUP(データ入力!V75*-1,INDIRECT(VLOOKUP($E75&amp;V$4,得点表!$X$21:$AC$38,5,FALSE)),VLOOKUP($E75&amp;V$4,得点表!$X$21:$AC$38,6,FALSE),TRUE))</f>
        <v>0</v>
      </c>
      <c r="W75" s="88">
        <f ca="1">IF(ISBLANK(データ入力!W75),0,VLOOKUP(データ入力!W75,INDIRECT(VLOOKUP($E75&amp;W$4,得点表!$X$21:$AC$38,5,FALSE)),VLOOKUP($E75&amp;W$4,得点表!$X$21:$AC$38,6,FALSE),TRUE))</f>
        <v>0</v>
      </c>
      <c r="X75" s="88">
        <f ca="1">IF(ISBLANK(データ入力!X75),0,VLOOKUP(データ入力!X75*-1,INDIRECT(VLOOKUP($E75&amp;X$4,得点表!$X$21:$AC$38,5,FALSE)),VLOOKUP($E75&amp;X$4,得点表!$X$21:$AC$38,6,FALSE),TRUE))</f>
        <v>0</v>
      </c>
      <c r="Y75" s="88">
        <f ca="1">IF(ISBLANK(データ入力!Y75),0,VLOOKUP(データ入力!Y75,INDIRECT(VLOOKUP($E75&amp;Y$4,得点表!$X$21:$AC$38,5,FALSE)),VLOOKUP($E75&amp;Y$4,得点表!$X$21:$AC$38,6,FALSE),TRUE))</f>
        <v>0</v>
      </c>
      <c r="Z75" s="84">
        <f ca="1">IF(ISBLANK(データ入力!Z75),0,VLOOKUP(データ入力!Z75,INDIRECT(VLOOKUP($E75&amp;Z$4,得点表!$X$21:$AC$38,5,FALSE)),VLOOKUP($E75&amp;Z$4,得点表!$X$21:$AC$38,6,FALSE),TRUE))</f>
        <v>0</v>
      </c>
      <c r="AA75" s="84">
        <f t="shared" ca="1" si="1"/>
        <v>0</v>
      </c>
      <c r="AB75" s="117">
        <f ca="1">IF($AA75=0,0,VLOOKUP($AA75,INDIRECT(VLOOKUP($F75,得点表!$L$41:$Q$48,5,FALSE)),VLOOKUP($F75,得点表!$L$41:$Q$48,6,FALSE),TRUE))</f>
        <v>0</v>
      </c>
    </row>
    <row r="76" spans="1:28">
      <c r="A76" s="54">
        <v>71</v>
      </c>
      <c r="B76" s="82">
        <f>データ入力!B76</f>
        <v>0</v>
      </c>
      <c r="C76" s="83">
        <f>データ入力!C76</f>
        <v>0</v>
      </c>
      <c r="D76" s="83">
        <f>データ入力!D76</f>
        <v>0</v>
      </c>
      <c r="E76" s="83">
        <f>データ入力!E76</f>
        <v>0</v>
      </c>
      <c r="F76" s="38">
        <f>データ入力!F76</f>
        <v>0</v>
      </c>
      <c r="G76" s="84">
        <f>データ入力!G76</f>
        <v>0</v>
      </c>
      <c r="H76" s="85">
        <f>データ入力!H76</f>
        <v>0</v>
      </c>
      <c r="I76" s="86">
        <f>データ入力!I76</f>
        <v>0</v>
      </c>
      <c r="J76" s="86">
        <f>データ入力!J76</f>
        <v>0</v>
      </c>
      <c r="K76" s="86">
        <f>データ入力!K76</f>
        <v>0</v>
      </c>
      <c r="L76" s="86">
        <f>データ入力!L76</f>
        <v>0</v>
      </c>
      <c r="M76" s="86">
        <f>データ入力!M76</f>
        <v>0</v>
      </c>
      <c r="N76" s="86">
        <f>データ入力!N76</f>
        <v>0</v>
      </c>
      <c r="O76" s="86">
        <f>データ入力!O76</f>
        <v>0</v>
      </c>
      <c r="P76" s="87">
        <f>データ入力!P76</f>
        <v>0</v>
      </c>
      <c r="Q76" s="87">
        <f>データ入力!Q76</f>
        <v>0</v>
      </c>
      <c r="R76" s="88">
        <f ca="1">IF(ISBLANK(データ入力!R76),0,VLOOKUP(データ入力!R76,INDIRECT(VLOOKUP($E76&amp;R$4,得点表!$X$21:$AC$38,5,FALSE)),VLOOKUP($E76&amp;R$4,得点表!$X$21:$AC$38,6,FALSE),TRUE))</f>
        <v>0</v>
      </c>
      <c r="S76" s="88">
        <f ca="1">IF(ISBLANK(データ入力!S76),0,VLOOKUP(データ入力!S76,INDIRECT(VLOOKUP($E76&amp;S$4,得点表!$X$21:$AC$38,5,FALSE)),VLOOKUP($E76&amp;S$4,得点表!$X$21:$AC$38,6,FALSE),TRUE))</f>
        <v>0</v>
      </c>
      <c r="T76" s="88">
        <f ca="1">IF(ISBLANK(データ入力!T76),0,VLOOKUP(データ入力!T76,INDIRECT(VLOOKUP($E76&amp;T$4,得点表!$X$21:$AC$38,5,FALSE)),VLOOKUP($E76&amp;T$4,得点表!$X$21:$AC$38,6,FALSE),TRUE))</f>
        <v>0</v>
      </c>
      <c r="U76" s="88">
        <f ca="1">IF(ISBLANK(データ入力!U76),0,VLOOKUP(データ入力!U76,INDIRECT(VLOOKUP($E76&amp;U$4,得点表!$X$21:$AC$38,5,FALSE)),VLOOKUP($E76&amp;U$4,得点表!$X$21:$AC$38,6,FALSE),TRUE))</f>
        <v>0</v>
      </c>
      <c r="V76" s="88">
        <f ca="1">IF(ISBLANK(データ入力!V76),0,VLOOKUP(データ入力!V76*-1,INDIRECT(VLOOKUP($E76&amp;V$4,得点表!$X$21:$AC$38,5,FALSE)),VLOOKUP($E76&amp;V$4,得点表!$X$21:$AC$38,6,FALSE),TRUE))</f>
        <v>0</v>
      </c>
      <c r="W76" s="88">
        <f ca="1">IF(ISBLANK(データ入力!W76),0,VLOOKUP(データ入力!W76,INDIRECT(VLOOKUP($E76&amp;W$4,得点表!$X$21:$AC$38,5,FALSE)),VLOOKUP($E76&amp;W$4,得点表!$X$21:$AC$38,6,FALSE),TRUE))</f>
        <v>0</v>
      </c>
      <c r="X76" s="88">
        <f ca="1">IF(ISBLANK(データ入力!X76),0,VLOOKUP(データ入力!X76*-1,INDIRECT(VLOOKUP($E76&amp;X$4,得点表!$X$21:$AC$38,5,FALSE)),VLOOKUP($E76&amp;X$4,得点表!$X$21:$AC$38,6,FALSE),TRUE))</f>
        <v>0</v>
      </c>
      <c r="Y76" s="88">
        <f ca="1">IF(ISBLANK(データ入力!Y76),0,VLOOKUP(データ入力!Y76,INDIRECT(VLOOKUP($E76&amp;Y$4,得点表!$X$21:$AC$38,5,FALSE)),VLOOKUP($E76&amp;Y$4,得点表!$X$21:$AC$38,6,FALSE),TRUE))</f>
        <v>0</v>
      </c>
      <c r="Z76" s="84">
        <f ca="1">IF(ISBLANK(データ入力!Z76),0,VLOOKUP(データ入力!Z76,INDIRECT(VLOOKUP($E76&amp;Z$4,得点表!$X$21:$AC$38,5,FALSE)),VLOOKUP($E76&amp;Z$4,得点表!$X$21:$AC$38,6,FALSE),TRUE))</f>
        <v>0</v>
      </c>
      <c r="AA76" s="84">
        <f t="shared" ca="1" si="1"/>
        <v>0</v>
      </c>
      <c r="AB76" s="117">
        <f ca="1">IF($AA76=0,0,VLOOKUP($AA76,INDIRECT(VLOOKUP($F76,得点表!$L$41:$Q$48,5,FALSE)),VLOOKUP($F76,得点表!$L$41:$Q$48,6,FALSE),TRUE))</f>
        <v>0</v>
      </c>
    </row>
    <row r="77" spans="1:28">
      <c r="A77" s="54">
        <v>72</v>
      </c>
      <c r="B77" s="82">
        <f>データ入力!B77</f>
        <v>0</v>
      </c>
      <c r="C77" s="83">
        <f>データ入力!C77</f>
        <v>0</v>
      </c>
      <c r="D77" s="83">
        <f>データ入力!D77</f>
        <v>0</v>
      </c>
      <c r="E77" s="83">
        <f>データ入力!E77</f>
        <v>0</v>
      </c>
      <c r="F77" s="38">
        <f>データ入力!F77</f>
        <v>0</v>
      </c>
      <c r="G77" s="84">
        <f>データ入力!G77</f>
        <v>0</v>
      </c>
      <c r="H77" s="85">
        <f>データ入力!H77</f>
        <v>0</v>
      </c>
      <c r="I77" s="86">
        <f>データ入力!I77</f>
        <v>0</v>
      </c>
      <c r="J77" s="86">
        <f>データ入力!J77</f>
        <v>0</v>
      </c>
      <c r="K77" s="86">
        <f>データ入力!K77</f>
        <v>0</v>
      </c>
      <c r="L77" s="86">
        <f>データ入力!L77</f>
        <v>0</v>
      </c>
      <c r="M77" s="86">
        <f>データ入力!M77</f>
        <v>0</v>
      </c>
      <c r="N77" s="86">
        <f>データ入力!N77</f>
        <v>0</v>
      </c>
      <c r="O77" s="86">
        <f>データ入力!O77</f>
        <v>0</v>
      </c>
      <c r="P77" s="87">
        <f>データ入力!P77</f>
        <v>0</v>
      </c>
      <c r="Q77" s="87">
        <f>データ入力!Q77</f>
        <v>0</v>
      </c>
      <c r="R77" s="88">
        <f ca="1">IF(ISBLANK(データ入力!R77),0,VLOOKUP(データ入力!R77,INDIRECT(VLOOKUP($E77&amp;R$4,得点表!$X$21:$AC$38,5,FALSE)),VLOOKUP($E77&amp;R$4,得点表!$X$21:$AC$38,6,FALSE),TRUE))</f>
        <v>0</v>
      </c>
      <c r="S77" s="88">
        <f ca="1">IF(ISBLANK(データ入力!S77),0,VLOOKUP(データ入力!S77,INDIRECT(VLOOKUP($E77&amp;S$4,得点表!$X$21:$AC$38,5,FALSE)),VLOOKUP($E77&amp;S$4,得点表!$X$21:$AC$38,6,FALSE),TRUE))</f>
        <v>0</v>
      </c>
      <c r="T77" s="88">
        <f ca="1">IF(ISBLANK(データ入力!T77),0,VLOOKUP(データ入力!T77,INDIRECT(VLOOKUP($E77&amp;T$4,得点表!$X$21:$AC$38,5,FALSE)),VLOOKUP($E77&amp;T$4,得点表!$X$21:$AC$38,6,FALSE),TRUE))</f>
        <v>0</v>
      </c>
      <c r="U77" s="88">
        <f ca="1">IF(ISBLANK(データ入力!U77),0,VLOOKUP(データ入力!U77,INDIRECT(VLOOKUP($E77&amp;U$4,得点表!$X$21:$AC$38,5,FALSE)),VLOOKUP($E77&amp;U$4,得点表!$X$21:$AC$38,6,FALSE),TRUE))</f>
        <v>0</v>
      </c>
      <c r="V77" s="88">
        <f ca="1">IF(ISBLANK(データ入力!V77),0,VLOOKUP(データ入力!V77*-1,INDIRECT(VLOOKUP($E77&amp;V$4,得点表!$X$21:$AC$38,5,FALSE)),VLOOKUP($E77&amp;V$4,得点表!$X$21:$AC$38,6,FALSE),TRUE))</f>
        <v>0</v>
      </c>
      <c r="W77" s="88">
        <f ca="1">IF(ISBLANK(データ入力!W77),0,VLOOKUP(データ入力!W77,INDIRECT(VLOOKUP($E77&amp;W$4,得点表!$X$21:$AC$38,5,FALSE)),VLOOKUP($E77&amp;W$4,得点表!$X$21:$AC$38,6,FALSE),TRUE))</f>
        <v>0</v>
      </c>
      <c r="X77" s="88">
        <f ca="1">IF(ISBLANK(データ入力!X77),0,VLOOKUP(データ入力!X77*-1,INDIRECT(VLOOKUP($E77&amp;X$4,得点表!$X$21:$AC$38,5,FALSE)),VLOOKUP($E77&amp;X$4,得点表!$X$21:$AC$38,6,FALSE),TRUE))</f>
        <v>0</v>
      </c>
      <c r="Y77" s="88">
        <f ca="1">IF(ISBLANK(データ入力!Y77),0,VLOOKUP(データ入力!Y77,INDIRECT(VLOOKUP($E77&amp;Y$4,得点表!$X$21:$AC$38,5,FALSE)),VLOOKUP($E77&amp;Y$4,得点表!$X$21:$AC$38,6,FALSE),TRUE))</f>
        <v>0</v>
      </c>
      <c r="Z77" s="84">
        <f ca="1">IF(ISBLANK(データ入力!Z77),0,VLOOKUP(データ入力!Z77,INDIRECT(VLOOKUP($E77&amp;Z$4,得点表!$X$21:$AC$38,5,FALSE)),VLOOKUP($E77&amp;Z$4,得点表!$X$21:$AC$38,6,FALSE),TRUE))</f>
        <v>0</v>
      </c>
      <c r="AA77" s="84">
        <f t="shared" ca="1" si="1"/>
        <v>0</v>
      </c>
      <c r="AB77" s="117">
        <f ca="1">IF($AA77=0,0,VLOOKUP($AA77,INDIRECT(VLOOKUP($F77,得点表!$L$41:$Q$48,5,FALSE)),VLOOKUP($F77,得点表!$L$41:$Q$48,6,FALSE),TRUE))</f>
        <v>0</v>
      </c>
    </row>
    <row r="78" spans="1:28">
      <c r="A78" s="54">
        <v>73</v>
      </c>
      <c r="B78" s="82">
        <f>データ入力!B78</f>
        <v>0</v>
      </c>
      <c r="C78" s="83">
        <f>データ入力!C78</f>
        <v>0</v>
      </c>
      <c r="D78" s="83">
        <f>データ入力!D78</f>
        <v>0</v>
      </c>
      <c r="E78" s="83">
        <f>データ入力!E78</f>
        <v>0</v>
      </c>
      <c r="F78" s="38">
        <f>データ入力!F78</f>
        <v>0</v>
      </c>
      <c r="G78" s="84">
        <f>データ入力!G78</f>
        <v>0</v>
      </c>
      <c r="H78" s="85">
        <f>データ入力!H78</f>
        <v>0</v>
      </c>
      <c r="I78" s="86">
        <f>データ入力!I78</f>
        <v>0</v>
      </c>
      <c r="J78" s="86">
        <f>データ入力!J78</f>
        <v>0</v>
      </c>
      <c r="K78" s="86">
        <f>データ入力!K78</f>
        <v>0</v>
      </c>
      <c r="L78" s="86">
        <f>データ入力!L78</f>
        <v>0</v>
      </c>
      <c r="M78" s="86">
        <f>データ入力!M78</f>
        <v>0</v>
      </c>
      <c r="N78" s="86">
        <f>データ入力!N78</f>
        <v>0</v>
      </c>
      <c r="O78" s="86">
        <f>データ入力!O78</f>
        <v>0</v>
      </c>
      <c r="P78" s="87">
        <f>データ入力!P78</f>
        <v>0</v>
      </c>
      <c r="Q78" s="87">
        <f>データ入力!Q78</f>
        <v>0</v>
      </c>
      <c r="R78" s="88">
        <f ca="1">IF(ISBLANK(データ入力!R78),0,VLOOKUP(データ入力!R78,INDIRECT(VLOOKUP($E78&amp;R$4,得点表!$X$21:$AC$38,5,FALSE)),VLOOKUP($E78&amp;R$4,得点表!$X$21:$AC$38,6,FALSE),TRUE))</f>
        <v>0</v>
      </c>
      <c r="S78" s="88">
        <f ca="1">IF(ISBLANK(データ入力!S78),0,VLOOKUP(データ入力!S78,INDIRECT(VLOOKUP($E78&amp;S$4,得点表!$X$21:$AC$38,5,FALSE)),VLOOKUP($E78&amp;S$4,得点表!$X$21:$AC$38,6,FALSE),TRUE))</f>
        <v>0</v>
      </c>
      <c r="T78" s="88">
        <f ca="1">IF(ISBLANK(データ入力!T78),0,VLOOKUP(データ入力!T78,INDIRECT(VLOOKUP($E78&amp;T$4,得点表!$X$21:$AC$38,5,FALSE)),VLOOKUP($E78&amp;T$4,得点表!$X$21:$AC$38,6,FALSE),TRUE))</f>
        <v>0</v>
      </c>
      <c r="U78" s="88">
        <f ca="1">IF(ISBLANK(データ入力!U78),0,VLOOKUP(データ入力!U78,INDIRECT(VLOOKUP($E78&amp;U$4,得点表!$X$21:$AC$38,5,FALSE)),VLOOKUP($E78&amp;U$4,得点表!$X$21:$AC$38,6,FALSE),TRUE))</f>
        <v>0</v>
      </c>
      <c r="V78" s="88">
        <f ca="1">IF(ISBLANK(データ入力!V78),0,VLOOKUP(データ入力!V78*-1,INDIRECT(VLOOKUP($E78&amp;V$4,得点表!$X$21:$AC$38,5,FALSE)),VLOOKUP($E78&amp;V$4,得点表!$X$21:$AC$38,6,FALSE),TRUE))</f>
        <v>0</v>
      </c>
      <c r="W78" s="88">
        <f ca="1">IF(ISBLANK(データ入力!W78),0,VLOOKUP(データ入力!W78,INDIRECT(VLOOKUP($E78&amp;W$4,得点表!$X$21:$AC$38,5,FALSE)),VLOOKUP($E78&amp;W$4,得点表!$X$21:$AC$38,6,FALSE),TRUE))</f>
        <v>0</v>
      </c>
      <c r="X78" s="88">
        <f ca="1">IF(ISBLANK(データ入力!X78),0,VLOOKUP(データ入力!X78*-1,INDIRECT(VLOOKUP($E78&amp;X$4,得点表!$X$21:$AC$38,5,FALSE)),VLOOKUP($E78&amp;X$4,得点表!$X$21:$AC$38,6,FALSE),TRUE))</f>
        <v>0</v>
      </c>
      <c r="Y78" s="88">
        <f ca="1">IF(ISBLANK(データ入力!Y78),0,VLOOKUP(データ入力!Y78,INDIRECT(VLOOKUP($E78&amp;Y$4,得点表!$X$21:$AC$38,5,FALSE)),VLOOKUP($E78&amp;Y$4,得点表!$X$21:$AC$38,6,FALSE),TRUE))</f>
        <v>0</v>
      </c>
      <c r="Z78" s="84">
        <f ca="1">IF(ISBLANK(データ入力!Z78),0,VLOOKUP(データ入力!Z78,INDIRECT(VLOOKUP($E78&amp;Z$4,得点表!$X$21:$AC$38,5,FALSE)),VLOOKUP($E78&amp;Z$4,得点表!$X$21:$AC$38,6,FALSE),TRUE))</f>
        <v>0</v>
      </c>
      <c r="AA78" s="84">
        <f t="shared" ca="1" si="1"/>
        <v>0</v>
      </c>
      <c r="AB78" s="117">
        <f ca="1">IF($AA78=0,0,VLOOKUP($AA78,INDIRECT(VLOOKUP($F78,得点表!$L$41:$Q$48,5,FALSE)),VLOOKUP($F78,得点表!$L$41:$Q$48,6,FALSE),TRUE))</f>
        <v>0</v>
      </c>
    </row>
    <row r="79" spans="1:28">
      <c r="A79" s="54">
        <v>74</v>
      </c>
      <c r="B79" s="82">
        <f>データ入力!B79</f>
        <v>0</v>
      </c>
      <c r="C79" s="83">
        <f>データ入力!C79</f>
        <v>0</v>
      </c>
      <c r="D79" s="83">
        <f>データ入力!D79</f>
        <v>0</v>
      </c>
      <c r="E79" s="83">
        <f>データ入力!E79</f>
        <v>0</v>
      </c>
      <c r="F79" s="38">
        <f>データ入力!F79</f>
        <v>0</v>
      </c>
      <c r="G79" s="84">
        <f>データ入力!G79</f>
        <v>0</v>
      </c>
      <c r="H79" s="85">
        <f>データ入力!H79</f>
        <v>0</v>
      </c>
      <c r="I79" s="86">
        <f>データ入力!I79</f>
        <v>0</v>
      </c>
      <c r="J79" s="86">
        <f>データ入力!J79</f>
        <v>0</v>
      </c>
      <c r="K79" s="86">
        <f>データ入力!K79</f>
        <v>0</v>
      </c>
      <c r="L79" s="86">
        <f>データ入力!L79</f>
        <v>0</v>
      </c>
      <c r="M79" s="86">
        <f>データ入力!M79</f>
        <v>0</v>
      </c>
      <c r="N79" s="86">
        <f>データ入力!N79</f>
        <v>0</v>
      </c>
      <c r="O79" s="86">
        <f>データ入力!O79</f>
        <v>0</v>
      </c>
      <c r="P79" s="87">
        <f>データ入力!P79</f>
        <v>0</v>
      </c>
      <c r="Q79" s="87">
        <f>データ入力!Q79</f>
        <v>0</v>
      </c>
      <c r="R79" s="88">
        <f ca="1">IF(ISBLANK(データ入力!R79),0,VLOOKUP(データ入力!R79,INDIRECT(VLOOKUP($E79&amp;R$4,得点表!$X$21:$AC$38,5,FALSE)),VLOOKUP($E79&amp;R$4,得点表!$X$21:$AC$38,6,FALSE),TRUE))</f>
        <v>0</v>
      </c>
      <c r="S79" s="88">
        <f ca="1">IF(ISBLANK(データ入力!S79),0,VLOOKUP(データ入力!S79,INDIRECT(VLOOKUP($E79&amp;S$4,得点表!$X$21:$AC$38,5,FALSE)),VLOOKUP($E79&amp;S$4,得点表!$X$21:$AC$38,6,FALSE),TRUE))</f>
        <v>0</v>
      </c>
      <c r="T79" s="88">
        <f ca="1">IF(ISBLANK(データ入力!T79),0,VLOOKUP(データ入力!T79,INDIRECT(VLOOKUP($E79&amp;T$4,得点表!$X$21:$AC$38,5,FALSE)),VLOOKUP($E79&amp;T$4,得点表!$X$21:$AC$38,6,FALSE),TRUE))</f>
        <v>0</v>
      </c>
      <c r="U79" s="88">
        <f ca="1">IF(ISBLANK(データ入力!U79),0,VLOOKUP(データ入力!U79,INDIRECT(VLOOKUP($E79&amp;U$4,得点表!$X$21:$AC$38,5,FALSE)),VLOOKUP($E79&amp;U$4,得点表!$X$21:$AC$38,6,FALSE),TRUE))</f>
        <v>0</v>
      </c>
      <c r="V79" s="88">
        <f ca="1">IF(ISBLANK(データ入力!V79),0,VLOOKUP(データ入力!V79*-1,INDIRECT(VLOOKUP($E79&amp;V$4,得点表!$X$21:$AC$38,5,FALSE)),VLOOKUP($E79&amp;V$4,得点表!$X$21:$AC$38,6,FALSE),TRUE))</f>
        <v>0</v>
      </c>
      <c r="W79" s="88">
        <f ca="1">IF(ISBLANK(データ入力!W79),0,VLOOKUP(データ入力!W79,INDIRECT(VLOOKUP($E79&amp;W$4,得点表!$X$21:$AC$38,5,FALSE)),VLOOKUP($E79&amp;W$4,得点表!$X$21:$AC$38,6,FALSE),TRUE))</f>
        <v>0</v>
      </c>
      <c r="X79" s="88">
        <f ca="1">IF(ISBLANK(データ入力!X79),0,VLOOKUP(データ入力!X79*-1,INDIRECT(VLOOKUP($E79&amp;X$4,得点表!$X$21:$AC$38,5,FALSE)),VLOOKUP($E79&amp;X$4,得点表!$X$21:$AC$38,6,FALSE),TRUE))</f>
        <v>0</v>
      </c>
      <c r="Y79" s="88">
        <f ca="1">IF(ISBLANK(データ入力!Y79),0,VLOOKUP(データ入力!Y79,INDIRECT(VLOOKUP($E79&amp;Y$4,得点表!$X$21:$AC$38,5,FALSE)),VLOOKUP($E79&amp;Y$4,得点表!$X$21:$AC$38,6,FALSE),TRUE))</f>
        <v>0</v>
      </c>
      <c r="Z79" s="84">
        <f ca="1">IF(ISBLANK(データ入力!Z79),0,VLOOKUP(データ入力!Z79,INDIRECT(VLOOKUP($E79&amp;Z$4,得点表!$X$21:$AC$38,5,FALSE)),VLOOKUP($E79&amp;Z$4,得点表!$X$21:$AC$38,6,FALSE),TRUE))</f>
        <v>0</v>
      </c>
      <c r="AA79" s="84">
        <f t="shared" ca="1" si="1"/>
        <v>0</v>
      </c>
      <c r="AB79" s="117">
        <f ca="1">IF($AA79=0,0,VLOOKUP($AA79,INDIRECT(VLOOKUP($F79,得点表!$L$41:$Q$48,5,FALSE)),VLOOKUP($F79,得点表!$L$41:$Q$48,6,FALSE),TRUE))</f>
        <v>0</v>
      </c>
    </row>
    <row r="80" spans="1:28">
      <c r="A80" s="54">
        <v>75</v>
      </c>
      <c r="B80" s="82">
        <f>データ入力!B80</f>
        <v>0</v>
      </c>
      <c r="C80" s="83">
        <f>データ入力!C80</f>
        <v>0</v>
      </c>
      <c r="D80" s="83">
        <f>データ入力!D80</f>
        <v>0</v>
      </c>
      <c r="E80" s="83">
        <f>データ入力!E80</f>
        <v>0</v>
      </c>
      <c r="F80" s="38">
        <f>データ入力!F80</f>
        <v>0</v>
      </c>
      <c r="G80" s="84">
        <f>データ入力!G80</f>
        <v>0</v>
      </c>
      <c r="H80" s="85">
        <f>データ入力!H80</f>
        <v>0</v>
      </c>
      <c r="I80" s="86">
        <f>データ入力!I80</f>
        <v>0</v>
      </c>
      <c r="J80" s="86">
        <f>データ入力!J80</f>
        <v>0</v>
      </c>
      <c r="K80" s="86">
        <f>データ入力!K80</f>
        <v>0</v>
      </c>
      <c r="L80" s="86">
        <f>データ入力!L80</f>
        <v>0</v>
      </c>
      <c r="M80" s="86">
        <f>データ入力!M80</f>
        <v>0</v>
      </c>
      <c r="N80" s="86">
        <f>データ入力!N80</f>
        <v>0</v>
      </c>
      <c r="O80" s="86">
        <f>データ入力!O80</f>
        <v>0</v>
      </c>
      <c r="P80" s="87">
        <f>データ入力!P80</f>
        <v>0</v>
      </c>
      <c r="Q80" s="87">
        <f>データ入力!Q80</f>
        <v>0</v>
      </c>
      <c r="R80" s="88">
        <f ca="1">IF(ISBLANK(データ入力!R80),0,VLOOKUP(データ入力!R80,INDIRECT(VLOOKUP($E80&amp;R$4,得点表!$X$21:$AC$38,5,FALSE)),VLOOKUP($E80&amp;R$4,得点表!$X$21:$AC$38,6,FALSE),TRUE))</f>
        <v>0</v>
      </c>
      <c r="S80" s="88">
        <f ca="1">IF(ISBLANK(データ入力!S80),0,VLOOKUP(データ入力!S80,INDIRECT(VLOOKUP($E80&amp;S$4,得点表!$X$21:$AC$38,5,FALSE)),VLOOKUP($E80&amp;S$4,得点表!$X$21:$AC$38,6,FALSE),TRUE))</f>
        <v>0</v>
      </c>
      <c r="T80" s="88">
        <f ca="1">IF(ISBLANK(データ入力!T80),0,VLOOKUP(データ入力!T80,INDIRECT(VLOOKUP($E80&amp;T$4,得点表!$X$21:$AC$38,5,FALSE)),VLOOKUP($E80&amp;T$4,得点表!$X$21:$AC$38,6,FALSE),TRUE))</f>
        <v>0</v>
      </c>
      <c r="U80" s="88">
        <f ca="1">IF(ISBLANK(データ入力!U80),0,VLOOKUP(データ入力!U80,INDIRECT(VLOOKUP($E80&amp;U$4,得点表!$X$21:$AC$38,5,FALSE)),VLOOKUP($E80&amp;U$4,得点表!$X$21:$AC$38,6,FALSE),TRUE))</f>
        <v>0</v>
      </c>
      <c r="V80" s="88">
        <f ca="1">IF(ISBLANK(データ入力!V80),0,VLOOKUP(データ入力!V80*-1,INDIRECT(VLOOKUP($E80&amp;V$4,得点表!$X$21:$AC$38,5,FALSE)),VLOOKUP($E80&amp;V$4,得点表!$X$21:$AC$38,6,FALSE),TRUE))</f>
        <v>0</v>
      </c>
      <c r="W80" s="88">
        <f ca="1">IF(ISBLANK(データ入力!W80),0,VLOOKUP(データ入力!W80,INDIRECT(VLOOKUP($E80&amp;W$4,得点表!$X$21:$AC$38,5,FALSE)),VLOOKUP($E80&amp;W$4,得点表!$X$21:$AC$38,6,FALSE),TRUE))</f>
        <v>0</v>
      </c>
      <c r="X80" s="88">
        <f ca="1">IF(ISBLANK(データ入力!X80),0,VLOOKUP(データ入力!X80*-1,INDIRECT(VLOOKUP($E80&amp;X$4,得点表!$X$21:$AC$38,5,FALSE)),VLOOKUP($E80&amp;X$4,得点表!$X$21:$AC$38,6,FALSE),TRUE))</f>
        <v>0</v>
      </c>
      <c r="Y80" s="88">
        <f ca="1">IF(ISBLANK(データ入力!Y80),0,VLOOKUP(データ入力!Y80,INDIRECT(VLOOKUP($E80&amp;Y$4,得点表!$X$21:$AC$38,5,FALSE)),VLOOKUP($E80&amp;Y$4,得点表!$X$21:$AC$38,6,FALSE),TRUE))</f>
        <v>0</v>
      </c>
      <c r="Z80" s="84">
        <f ca="1">IF(ISBLANK(データ入力!Z80),0,VLOOKUP(データ入力!Z80,INDIRECT(VLOOKUP($E80&amp;Z$4,得点表!$X$21:$AC$38,5,FALSE)),VLOOKUP($E80&amp;Z$4,得点表!$X$21:$AC$38,6,FALSE),TRUE))</f>
        <v>0</v>
      </c>
      <c r="AA80" s="84">
        <f t="shared" ca="1" si="1"/>
        <v>0</v>
      </c>
      <c r="AB80" s="117">
        <f ca="1">IF($AA80=0,0,VLOOKUP($AA80,INDIRECT(VLOOKUP($F80,得点表!$L$41:$Q$48,5,FALSE)),VLOOKUP($F80,得点表!$L$41:$Q$48,6,FALSE),TRUE))</f>
        <v>0</v>
      </c>
    </row>
    <row r="81" spans="1:28">
      <c r="A81" s="54">
        <v>76</v>
      </c>
      <c r="B81" s="82">
        <f>データ入力!B81</f>
        <v>0</v>
      </c>
      <c r="C81" s="83">
        <f>データ入力!C81</f>
        <v>0</v>
      </c>
      <c r="D81" s="83">
        <f>データ入力!D81</f>
        <v>0</v>
      </c>
      <c r="E81" s="83">
        <f>データ入力!E81</f>
        <v>0</v>
      </c>
      <c r="F81" s="38">
        <f>データ入力!F81</f>
        <v>0</v>
      </c>
      <c r="G81" s="84">
        <f>データ入力!G81</f>
        <v>0</v>
      </c>
      <c r="H81" s="85">
        <f>データ入力!H81</f>
        <v>0</v>
      </c>
      <c r="I81" s="86">
        <f>データ入力!I81</f>
        <v>0</v>
      </c>
      <c r="J81" s="86">
        <f>データ入力!J81</f>
        <v>0</v>
      </c>
      <c r="K81" s="86">
        <f>データ入力!K81</f>
        <v>0</v>
      </c>
      <c r="L81" s="86">
        <f>データ入力!L81</f>
        <v>0</v>
      </c>
      <c r="M81" s="86">
        <f>データ入力!M81</f>
        <v>0</v>
      </c>
      <c r="N81" s="86">
        <f>データ入力!N81</f>
        <v>0</v>
      </c>
      <c r="O81" s="86">
        <f>データ入力!O81</f>
        <v>0</v>
      </c>
      <c r="P81" s="87">
        <f>データ入力!P81</f>
        <v>0</v>
      </c>
      <c r="Q81" s="87">
        <f>データ入力!Q81</f>
        <v>0</v>
      </c>
      <c r="R81" s="88">
        <f ca="1">IF(ISBLANK(データ入力!R81),0,VLOOKUP(データ入力!R81,INDIRECT(VLOOKUP($E81&amp;R$4,得点表!$X$21:$AC$38,5,FALSE)),VLOOKUP($E81&amp;R$4,得点表!$X$21:$AC$38,6,FALSE),TRUE))</f>
        <v>0</v>
      </c>
      <c r="S81" s="88">
        <f ca="1">IF(ISBLANK(データ入力!S81),0,VLOOKUP(データ入力!S81,INDIRECT(VLOOKUP($E81&amp;S$4,得点表!$X$21:$AC$38,5,FALSE)),VLOOKUP($E81&amp;S$4,得点表!$X$21:$AC$38,6,FALSE),TRUE))</f>
        <v>0</v>
      </c>
      <c r="T81" s="88">
        <f ca="1">IF(ISBLANK(データ入力!T81),0,VLOOKUP(データ入力!T81,INDIRECT(VLOOKUP($E81&amp;T$4,得点表!$X$21:$AC$38,5,FALSE)),VLOOKUP($E81&amp;T$4,得点表!$X$21:$AC$38,6,FALSE),TRUE))</f>
        <v>0</v>
      </c>
      <c r="U81" s="88">
        <f ca="1">IF(ISBLANK(データ入力!U81),0,VLOOKUP(データ入力!U81,INDIRECT(VLOOKUP($E81&amp;U$4,得点表!$X$21:$AC$38,5,FALSE)),VLOOKUP($E81&amp;U$4,得点表!$X$21:$AC$38,6,FALSE),TRUE))</f>
        <v>0</v>
      </c>
      <c r="V81" s="88">
        <f ca="1">IF(ISBLANK(データ入力!V81),0,VLOOKUP(データ入力!V81*-1,INDIRECT(VLOOKUP($E81&amp;V$4,得点表!$X$21:$AC$38,5,FALSE)),VLOOKUP($E81&amp;V$4,得点表!$X$21:$AC$38,6,FALSE),TRUE))</f>
        <v>0</v>
      </c>
      <c r="W81" s="88">
        <f ca="1">IF(ISBLANK(データ入力!W81),0,VLOOKUP(データ入力!W81,INDIRECT(VLOOKUP($E81&amp;W$4,得点表!$X$21:$AC$38,5,FALSE)),VLOOKUP($E81&amp;W$4,得点表!$X$21:$AC$38,6,FALSE),TRUE))</f>
        <v>0</v>
      </c>
      <c r="X81" s="88">
        <f ca="1">IF(ISBLANK(データ入力!X81),0,VLOOKUP(データ入力!X81*-1,INDIRECT(VLOOKUP($E81&amp;X$4,得点表!$X$21:$AC$38,5,FALSE)),VLOOKUP($E81&amp;X$4,得点表!$X$21:$AC$38,6,FALSE),TRUE))</f>
        <v>0</v>
      </c>
      <c r="Y81" s="88">
        <f ca="1">IF(ISBLANK(データ入力!Y81),0,VLOOKUP(データ入力!Y81,INDIRECT(VLOOKUP($E81&amp;Y$4,得点表!$X$21:$AC$38,5,FALSE)),VLOOKUP($E81&amp;Y$4,得点表!$X$21:$AC$38,6,FALSE),TRUE))</f>
        <v>0</v>
      </c>
      <c r="Z81" s="84">
        <f ca="1">IF(ISBLANK(データ入力!Z81),0,VLOOKUP(データ入力!Z81,INDIRECT(VLOOKUP($E81&amp;Z$4,得点表!$X$21:$AC$38,5,FALSE)),VLOOKUP($E81&amp;Z$4,得点表!$X$21:$AC$38,6,FALSE),TRUE))</f>
        <v>0</v>
      </c>
      <c r="AA81" s="84">
        <f t="shared" ca="1" si="1"/>
        <v>0</v>
      </c>
      <c r="AB81" s="117">
        <f ca="1">IF($AA81=0,0,VLOOKUP($AA81,INDIRECT(VLOOKUP($F81,得点表!$L$41:$Q$48,5,FALSE)),VLOOKUP($F81,得点表!$L$41:$Q$48,6,FALSE),TRUE))</f>
        <v>0</v>
      </c>
    </row>
    <row r="82" spans="1:28">
      <c r="A82" s="54">
        <v>77</v>
      </c>
      <c r="B82" s="82">
        <f>データ入力!B82</f>
        <v>0</v>
      </c>
      <c r="C82" s="83">
        <f>データ入力!C82</f>
        <v>0</v>
      </c>
      <c r="D82" s="83">
        <f>データ入力!D82</f>
        <v>0</v>
      </c>
      <c r="E82" s="83">
        <f>データ入力!E82</f>
        <v>0</v>
      </c>
      <c r="F82" s="38">
        <f>データ入力!F82</f>
        <v>0</v>
      </c>
      <c r="G82" s="84">
        <f>データ入力!G82</f>
        <v>0</v>
      </c>
      <c r="H82" s="85">
        <f>データ入力!H82</f>
        <v>0</v>
      </c>
      <c r="I82" s="86">
        <f>データ入力!I82</f>
        <v>0</v>
      </c>
      <c r="J82" s="86">
        <f>データ入力!J82</f>
        <v>0</v>
      </c>
      <c r="K82" s="86">
        <f>データ入力!K82</f>
        <v>0</v>
      </c>
      <c r="L82" s="86">
        <f>データ入力!L82</f>
        <v>0</v>
      </c>
      <c r="M82" s="86">
        <f>データ入力!M82</f>
        <v>0</v>
      </c>
      <c r="N82" s="86">
        <f>データ入力!N82</f>
        <v>0</v>
      </c>
      <c r="O82" s="86">
        <f>データ入力!O82</f>
        <v>0</v>
      </c>
      <c r="P82" s="87">
        <f>データ入力!P82</f>
        <v>0</v>
      </c>
      <c r="Q82" s="87">
        <f>データ入力!Q82</f>
        <v>0</v>
      </c>
      <c r="R82" s="88">
        <f ca="1">IF(ISBLANK(データ入力!R82),0,VLOOKUP(データ入力!R82,INDIRECT(VLOOKUP($E82&amp;R$4,得点表!$X$21:$AC$38,5,FALSE)),VLOOKUP($E82&amp;R$4,得点表!$X$21:$AC$38,6,FALSE),TRUE))</f>
        <v>0</v>
      </c>
      <c r="S82" s="88">
        <f ca="1">IF(ISBLANK(データ入力!S82),0,VLOOKUP(データ入力!S82,INDIRECT(VLOOKUP($E82&amp;S$4,得点表!$X$21:$AC$38,5,FALSE)),VLOOKUP($E82&amp;S$4,得点表!$X$21:$AC$38,6,FALSE),TRUE))</f>
        <v>0</v>
      </c>
      <c r="T82" s="88">
        <f ca="1">IF(ISBLANK(データ入力!T82),0,VLOOKUP(データ入力!T82,INDIRECT(VLOOKUP($E82&amp;T$4,得点表!$X$21:$AC$38,5,FALSE)),VLOOKUP($E82&amp;T$4,得点表!$X$21:$AC$38,6,FALSE),TRUE))</f>
        <v>0</v>
      </c>
      <c r="U82" s="88">
        <f ca="1">IF(ISBLANK(データ入力!U82),0,VLOOKUP(データ入力!U82,INDIRECT(VLOOKUP($E82&amp;U$4,得点表!$X$21:$AC$38,5,FALSE)),VLOOKUP($E82&amp;U$4,得点表!$X$21:$AC$38,6,FALSE),TRUE))</f>
        <v>0</v>
      </c>
      <c r="V82" s="88">
        <f ca="1">IF(ISBLANK(データ入力!V82),0,VLOOKUP(データ入力!V82*-1,INDIRECT(VLOOKUP($E82&amp;V$4,得点表!$X$21:$AC$38,5,FALSE)),VLOOKUP($E82&amp;V$4,得点表!$X$21:$AC$38,6,FALSE),TRUE))</f>
        <v>0</v>
      </c>
      <c r="W82" s="88">
        <f ca="1">IF(ISBLANK(データ入力!W82),0,VLOOKUP(データ入力!W82,INDIRECT(VLOOKUP($E82&amp;W$4,得点表!$X$21:$AC$38,5,FALSE)),VLOOKUP($E82&amp;W$4,得点表!$X$21:$AC$38,6,FALSE),TRUE))</f>
        <v>0</v>
      </c>
      <c r="X82" s="88">
        <f ca="1">IF(ISBLANK(データ入力!X82),0,VLOOKUP(データ入力!X82*-1,INDIRECT(VLOOKUP($E82&amp;X$4,得点表!$X$21:$AC$38,5,FALSE)),VLOOKUP($E82&amp;X$4,得点表!$X$21:$AC$38,6,FALSE),TRUE))</f>
        <v>0</v>
      </c>
      <c r="Y82" s="88">
        <f ca="1">IF(ISBLANK(データ入力!Y82),0,VLOOKUP(データ入力!Y82,INDIRECT(VLOOKUP($E82&amp;Y$4,得点表!$X$21:$AC$38,5,FALSE)),VLOOKUP($E82&amp;Y$4,得点表!$X$21:$AC$38,6,FALSE),TRUE))</f>
        <v>0</v>
      </c>
      <c r="Z82" s="84">
        <f ca="1">IF(ISBLANK(データ入力!Z82),0,VLOOKUP(データ入力!Z82,INDIRECT(VLOOKUP($E82&amp;Z$4,得点表!$X$21:$AC$38,5,FALSE)),VLOOKUP($E82&amp;Z$4,得点表!$X$21:$AC$38,6,FALSE),TRUE))</f>
        <v>0</v>
      </c>
      <c r="AA82" s="84">
        <f t="shared" ca="1" si="1"/>
        <v>0</v>
      </c>
      <c r="AB82" s="117">
        <f ca="1">IF($AA82=0,0,VLOOKUP($AA82,INDIRECT(VLOOKUP($F82,得点表!$L$41:$Q$48,5,FALSE)),VLOOKUP($F82,得点表!$L$41:$Q$48,6,FALSE),TRUE))</f>
        <v>0</v>
      </c>
    </row>
    <row r="83" spans="1:28">
      <c r="A83" s="54">
        <v>78</v>
      </c>
      <c r="B83" s="82">
        <f>データ入力!B83</f>
        <v>0</v>
      </c>
      <c r="C83" s="83">
        <f>データ入力!C83</f>
        <v>0</v>
      </c>
      <c r="D83" s="83">
        <f>データ入力!D83</f>
        <v>0</v>
      </c>
      <c r="E83" s="83">
        <f>データ入力!E83</f>
        <v>0</v>
      </c>
      <c r="F83" s="38">
        <f>データ入力!F83</f>
        <v>0</v>
      </c>
      <c r="G83" s="84">
        <f>データ入力!G83</f>
        <v>0</v>
      </c>
      <c r="H83" s="85">
        <f>データ入力!H83</f>
        <v>0</v>
      </c>
      <c r="I83" s="86">
        <f>データ入力!I83</f>
        <v>0</v>
      </c>
      <c r="J83" s="86">
        <f>データ入力!J83</f>
        <v>0</v>
      </c>
      <c r="K83" s="86">
        <f>データ入力!K83</f>
        <v>0</v>
      </c>
      <c r="L83" s="86">
        <f>データ入力!L83</f>
        <v>0</v>
      </c>
      <c r="M83" s="86">
        <f>データ入力!M83</f>
        <v>0</v>
      </c>
      <c r="N83" s="86">
        <f>データ入力!N83</f>
        <v>0</v>
      </c>
      <c r="O83" s="86">
        <f>データ入力!O83</f>
        <v>0</v>
      </c>
      <c r="P83" s="87">
        <f>データ入力!P83</f>
        <v>0</v>
      </c>
      <c r="Q83" s="87">
        <f>データ入力!Q83</f>
        <v>0</v>
      </c>
      <c r="R83" s="88">
        <f ca="1">IF(ISBLANK(データ入力!R83),0,VLOOKUP(データ入力!R83,INDIRECT(VLOOKUP($E83&amp;R$4,得点表!$X$21:$AC$38,5,FALSE)),VLOOKUP($E83&amp;R$4,得点表!$X$21:$AC$38,6,FALSE),TRUE))</f>
        <v>0</v>
      </c>
      <c r="S83" s="88">
        <f ca="1">IF(ISBLANK(データ入力!S83),0,VLOOKUP(データ入力!S83,INDIRECT(VLOOKUP($E83&amp;S$4,得点表!$X$21:$AC$38,5,FALSE)),VLOOKUP($E83&amp;S$4,得点表!$X$21:$AC$38,6,FALSE),TRUE))</f>
        <v>0</v>
      </c>
      <c r="T83" s="88">
        <f ca="1">IF(ISBLANK(データ入力!T83),0,VLOOKUP(データ入力!T83,INDIRECT(VLOOKUP($E83&amp;T$4,得点表!$X$21:$AC$38,5,FALSE)),VLOOKUP($E83&amp;T$4,得点表!$X$21:$AC$38,6,FALSE),TRUE))</f>
        <v>0</v>
      </c>
      <c r="U83" s="88">
        <f ca="1">IF(ISBLANK(データ入力!U83),0,VLOOKUP(データ入力!U83,INDIRECT(VLOOKUP($E83&amp;U$4,得点表!$X$21:$AC$38,5,FALSE)),VLOOKUP($E83&amp;U$4,得点表!$X$21:$AC$38,6,FALSE),TRUE))</f>
        <v>0</v>
      </c>
      <c r="V83" s="88">
        <f ca="1">IF(ISBLANK(データ入力!V83),0,VLOOKUP(データ入力!V83*-1,INDIRECT(VLOOKUP($E83&amp;V$4,得点表!$X$21:$AC$38,5,FALSE)),VLOOKUP($E83&amp;V$4,得点表!$X$21:$AC$38,6,FALSE),TRUE))</f>
        <v>0</v>
      </c>
      <c r="W83" s="88">
        <f ca="1">IF(ISBLANK(データ入力!W83),0,VLOOKUP(データ入力!W83,INDIRECT(VLOOKUP($E83&amp;W$4,得点表!$X$21:$AC$38,5,FALSE)),VLOOKUP($E83&amp;W$4,得点表!$X$21:$AC$38,6,FALSE),TRUE))</f>
        <v>0</v>
      </c>
      <c r="X83" s="88">
        <f ca="1">IF(ISBLANK(データ入力!X83),0,VLOOKUP(データ入力!X83*-1,INDIRECT(VLOOKUP($E83&amp;X$4,得点表!$X$21:$AC$38,5,FALSE)),VLOOKUP($E83&amp;X$4,得点表!$X$21:$AC$38,6,FALSE),TRUE))</f>
        <v>0</v>
      </c>
      <c r="Y83" s="88">
        <f ca="1">IF(ISBLANK(データ入力!Y83),0,VLOOKUP(データ入力!Y83,INDIRECT(VLOOKUP($E83&amp;Y$4,得点表!$X$21:$AC$38,5,FALSE)),VLOOKUP($E83&amp;Y$4,得点表!$X$21:$AC$38,6,FALSE),TRUE))</f>
        <v>0</v>
      </c>
      <c r="Z83" s="84">
        <f ca="1">IF(ISBLANK(データ入力!Z83),0,VLOOKUP(データ入力!Z83,INDIRECT(VLOOKUP($E83&amp;Z$4,得点表!$X$21:$AC$38,5,FALSE)),VLOOKUP($E83&amp;Z$4,得点表!$X$21:$AC$38,6,FALSE),TRUE))</f>
        <v>0</v>
      </c>
      <c r="AA83" s="84">
        <f t="shared" ca="1" si="1"/>
        <v>0</v>
      </c>
      <c r="AB83" s="117">
        <f ca="1">IF($AA83=0,0,VLOOKUP($AA83,INDIRECT(VLOOKUP($F83,得点表!$L$41:$Q$48,5,FALSE)),VLOOKUP($F83,得点表!$L$41:$Q$48,6,FALSE),TRUE))</f>
        <v>0</v>
      </c>
    </row>
    <row r="84" spans="1:28">
      <c r="A84" s="54">
        <v>79</v>
      </c>
      <c r="B84" s="82">
        <f>データ入力!B84</f>
        <v>0</v>
      </c>
      <c r="C84" s="83">
        <f>データ入力!C84</f>
        <v>0</v>
      </c>
      <c r="D84" s="83">
        <f>データ入力!D84</f>
        <v>0</v>
      </c>
      <c r="E84" s="83">
        <f>データ入力!E84</f>
        <v>0</v>
      </c>
      <c r="F84" s="38">
        <f>データ入力!F84</f>
        <v>0</v>
      </c>
      <c r="G84" s="84">
        <f>データ入力!G84</f>
        <v>0</v>
      </c>
      <c r="H84" s="85">
        <f>データ入力!H84</f>
        <v>0</v>
      </c>
      <c r="I84" s="86">
        <f>データ入力!I84</f>
        <v>0</v>
      </c>
      <c r="J84" s="86">
        <f>データ入力!J84</f>
        <v>0</v>
      </c>
      <c r="K84" s="86">
        <f>データ入力!K84</f>
        <v>0</v>
      </c>
      <c r="L84" s="86">
        <f>データ入力!L84</f>
        <v>0</v>
      </c>
      <c r="M84" s="86">
        <f>データ入力!M84</f>
        <v>0</v>
      </c>
      <c r="N84" s="86">
        <f>データ入力!N84</f>
        <v>0</v>
      </c>
      <c r="O84" s="86">
        <f>データ入力!O84</f>
        <v>0</v>
      </c>
      <c r="P84" s="87">
        <f>データ入力!P84</f>
        <v>0</v>
      </c>
      <c r="Q84" s="87">
        <f>データ入力!Q84</f>
        <v>0</v>
      </c>
      <c r="R84" s="88">
        <f ca="1">IF(ISBLANK(データ入力!R84),0,VLOOKUP(データ入力!R84,INDIRECT(VLOOKUP($E84&amp;R$4,得点表!$X$21:$AC$38,5,FALSE)),VLOOKUP($E84&amp;R$4,得点表!$X$21:$AC$38,6,FALSE),TRUE))</f>
        <v>0</v>
      </c>
      <c r="S84" s="88">
        <f ca="1">IF(ISBLANK(データ入力!S84),0,VLOOKUP(データ入力!S84,INDIRECT(VLOOKUP($E84&amp;S$4,得点表!$X$21:$AC$38,5,FALSE)),VLOOKUP($E84&amp;S$4,得点表!$X$21:$AC$38,6,FALSE),TRUE))</f>
        <v>0</v>
      </c>
      <c r="T84" s="88">
        <f ca="1">IF(ISBLANK(データ入力!T84),0,VLOOKUP(データ入力!T84,INDIRECT(VLOOKUP($E84&amp;T$4,得点表!$X$21:$AC$38,5,FALSE)),VLOOKUP($E84&amp;T$4,得点表!$X$21:$AC$38,6,FALSE),TRUE))</f>
        <v>0</v>
      </c>
      <c r="U84" s="88">
        <f ca="1">IF(ISBLANK(データ入力!U84),0,VLOOKUP(データ入力!U84,INDIRECT(VLOOKUP($E84&amp;U$4,得点表!$X$21:$AC$38,5,FALSE)),VLOOKUP($E84&amp;U$4,得点表!$X$21:$AC$38,6,FALSE),TRUE))</f>
        <v>0</v>
      </c>
      <c r="V84" s="88">
        <f ca="1">IF(ISBLANK(データ入力!V84),0,VLOOKUP(データ入力!V84*-1,INDIRECT(VLOOKUP($E84&amp;V$4,得点表!$X$21:$AC$38,5,FALSE)),VLOOKUP($E84&amp;V$4,得点表!$X$21:$AC$38,6,FALSE),TRUE))</f>
        <v>0</v>
      </c>
      <c r="W84" s="88">
        <f ca="1">IF(ISBLANK(データ入力!W84),0,VLOOKUP(データ入力!W84,INDIRECT(VLOOKUP($E84&amp;W$4,得点表!$X$21:$AC$38,5,FALSE)),VLOOKUP($E84&amp;W$4,得点表!$X$21:$AC$38,6,FALSE),TRUE))</f>
        <v>0</v>
      </c>
      <c r="X84" s="88">
        <f ca="1">IF(ISBLANK(データ入力!X84),0,VLOOKUP(データ入力!X84*-1,INDIRECT(VLOOKUP($E84&amp;X$4,得点表!$X$21:$AC$38,5,FALSE)),VLOOKUP($E84&amp;X$4,得点表!$X$21:$AC$38,6,FALSE),TRUE))</f>
        <v>0</v>
      </c>
      <c r="Y84" s="88">
        <f ca="1">IF(ISBLANK(データ入力!Y84),0,VLOOKUP(データ入力!Y84,INDIRECT(VLOOKUP($E84&amp;Y$4,得点表!$X$21:$AC$38,5,FALSE)),VLOOKUP($E84&amp;Y$4,得点表!$X$21:$AC$38,6,FALSE),TRUE))</f>
        <v>0</v>
      </c>
      <c r="Z84" s="84">
        <f ca="1">IF(ISBLANK(データ入力!Z84),0,VLOOKUP(データ入力!Z84,INDIRECT(VLOOKUP($E84&amp;Z$4,得点表!$X$21:$AC$38,5,FALSE)),VLOOKUP($E84&amp;Z$4,得点表!$X$21:$AC$38,6,FALSE),TRUE))</f>
        <v>0</v>
      </c>
      <c r="AA84" s="84">
        <f t="shared" ca="1" si="1"/>
        <v>0</v>
      </c>
      <c r="AB84" s="117">
        <f ca="1">IF($AA84=0,0,VLOOKUP($AA84,INDIRECT(VLOOKUP($F84,得点表!$L$41:$Q$48,5,FALSE)),VLOOKUP($F84,得点表!$L$41:$Q$48,6,FALSE),TRUE))</f>
        <v>0</v>
      </c>
    </row>
    <row r="85" spans="1:28">
      <c r="A85" s="54">
        <v>80</v>
      </c>
      <c r="B85" s="82">
        <f>データ入力!B85</f>
        <v>0</v>
      </c>
      <c r="C85" s="83">
        <f>データ入力!C85</f>
        <v>0</v>
      </c>
      <c r="D85" s="83">
        <f>データ入力!D85</f>
        <v>0</v>
      </c>
      <c r="E85" s="83">
        <f>データ入力!E85</f>
        <v>0</v>
      </c>
      <c r="F85" s="38">
        <f>データ入力!F85</f>
        <v>0</v>
      </c>
      <c r="G85" s="84">
        <f>データ入力!G85</f>
        <v>0</v>
      </c>
      <c r="H85" s="85">
        <f>データ入力!H85</f>
        <v>0</v>
      </c>
      <c r="I85" s="86">
        <f>データ入力!I85</f>
        <v>0</v>
      </c>
      <c r="J85" s="86">
        <f>データ入力!J85</f>
        <v>0</v>
      </c>
      <c r="K85" s="86">
        <f>データ入力!K85</f>
        <v>0</v>
      </c>
      <c r="L85" s="86">
        <f>データ入力!L85</f>
        <v>0</v>
      </c>
      <c r="M85" s="86">
        <f>データ入力!M85</f>
        <v>0</v>
      </c>
      <c r="N85" s="86">
        <f>データ入力!N85</f>
        <v>0</v>
      </c>
      <c r="O85" s="86">
        <f>データ入力!O85</f>
        <v>0</v>
      </c>
      <c r="P85" s="87">
        <f>データ入力!P85</f>
        <v>0</v>
      </c>
      <c r="Q85" s="87">
        <f>データ入力!Q85</f>
        <v>0</v>
      </c>
      <c r="R85" s="88">
        <f ca="1">IF(ISBLANK(データ入力!R85),0,VLOOKUP(データ入力!R85,INDIRECT(VLOOKUP($E85&amp;R$4,得点表!$X$21:$AC$38,5,FALSE)),VLOOKUP($E85&amp;R$4,得点表!$X$21:$AC$38,6,FALSE),TRUE))</f>
        <v>0</v>
      </c>
      <c r="S85" s="88">
        <f ca="1">IF(ISBLANK(データ入力!S85),0,VLOOKUP(データ入力!S85,INDIRECT(VLOOKUP($E85&amp;S$4,得点表!$X$21:$AC$38,5,FALSE)),VLOOKUP($E85&amp;S$4,得点表!$X$21:$AC$38,6,FALSE),TRUE))</f>
        <v>0</v>
      </c>
      <c r="T85" s="88">
        <f ca="1">IF(ISBLANK(データ入力!T85),0,VLOOKUP(データ入力!T85,INDIRECT(VLOOKUP($E85&amp;T$4,得点表!$X$21:$AC$38,5,FALSE)),VLOOKUP($E85&amp;T$4,得点表!$X$21:$AC$38,6,FALSE),TRUE))</f>
        <v>0</v>
      </c>
      <c r="U85" s="88">
        <f ca="1">IF(ISBLANK(データ入力!U85),0,VLOOKUP(データ入力!U85,INDIRECT(VLOOKUP($E85&amp;U$4,得点表!$X$21:$AC$38,5,FALSE)),VLOOKUP($E85&amp;U$4,得点表!$X$21:$AC$38,6,FALSE),TRUE))</f>
        <v>0</v>
      </c>
      <c r="V85" s="88">
        <f ca="1">IF(ISBLANK(データ入力!V85),0,VLOOKUP(データ入力!V85*-1,INDIRECT(VLOOKUP($E85&amp;V$4,得点表!$X$21:$AC$38,5,FALSE)),VLOOKUP($E85&amp;V$4,得点表!$X$21:$AC$38,6,FALSE),TRUE))</f>
        <v>0</v>
      </c>
      <c r="W85" s="88">
        <f ca="1">IF(ISBLANK(データ入力!W85),0,VLOOKUP(データ入力!W85,INDIRECT(VLOOKUP($E85&amp;W$4,得点表!$X$21:$AC$38,5,FALSE)),VLOOKUP($E85&amp;W$4,得点表!$X$21:$AC$38,6,FALSE),TRUE))</f>
        <v>0</v>
      </c>
      <c r="X85" s="88">
        <f ca="1">IF(ISBLANK(データ入力!X85),0,VLOOKUP(データ入力!X85*-1,INDIRECT(VLOOKUP($E85&amp;X$4,得点表!$X$21:$AC$38,5,FALSE)),VLOOKUP($E85&amp;X$4,得点表!$X$21:$AC$38,6,FALSE),TRUE))</f>
        <v>0</v>
      </c>
      <c r="Y85" s="88">
        <f ca="1">IF(ISBLANK(データ入力!Y85),0,VLOOKUP(データ入力!Y85,INDIRECT(VLOOKUP($E85&amp;Y$4,得点表!$X$21:$AC$38,5,FALSE)),VLOOKUP($E85&amp;Y$4,得点表!$X$21:$AC$38,6,FALSE),TRUE))</f>
        <v>0</v>
      </c>
      <c r="Z85" s="84">
        <f ca="1">IF(ISBLANK(データ入力!Z85),0,VLOOKUP(データ入力!Z85,INDIRECT(VLOOKUP($E85&amp;Z$4,得点表!$X$21:$AC$38,5,FALSE)),VLOOKUP($E85&amp;Z$4,得点表!$X$21:$AC$38,6,FALSE),TRUE))</f>
        <v>0</v>
      </c>
      <c r="AA85" s="84">
        <f t="shared" ca="1" si="1"/>
        <v>0</v>
      </c>
      <c r="AB85" s="117">
        <f ca="1">IF($AA85=0,0,VLOOKUP($AA85,INDIRECT(VLOOKUP($F85,得点表!$L$41:$Q$48,5,FALSE)),VLOOKUP($F85,得点表!$L$41:$Q$48,6,FALSE),TRUE))</f>
        <v>0</v>
      </c>
    </row>
    <row r="86" spans="1:28">
      <c r="A86" s="54">
        <v>81</v>
      </c>
      <c r="B86" s="82">
        <f>データ入力!B86</f>
        <v>0</v>
      </c>
      <c r="C86" s="83">
        <f>データ入力!C86</f>
        <v>0</v>
      </c>
      <c r="D86" s="83">
        <f>データ入力!D86</f>
        <v>0</v>
      </c>
      <c r="E86" s="83">
        <f>データ入力!E86</f>
        <v>0</v>
      </c>
      <c r="F86" s="38">
        <f>データ入力!F86</f>
        <v>0</v>
      </c>
      <c r="G86" s="84">
        <f>データ入力!G86</f>
        <v>0</v>
      </c>
      <c r="H86" s="85">
        <f>データ入力!H86</f>
        <v>0</v>
      </c>
      <c r="I86" s="86">
        <f>データ入力!I86</f>
        <v>0</v>
      </c>
      <c r="J86" s="86">
        <f>データ入力!J86</f>
        <v>0</v>
      </c>
      <c r="K86" s="86">
        <f>データ入力!K86</f>
        <v>0</v>
      </c>
      <c r="L86" s="86">
        <f>データ入力!L86</f>
        <v>0</v>
      </c>
      <c r="M86" s="86">
        <f>データ入力!M86</f>
        <v>0</v>
      </c>
      <c r="N86" s="86">
        <f>データ入力!N86</f>
        <v>0</v>
      </c>
      <c r="O86" s="86">
        <f>データ入力!O86</f>
        <v>0</v>
      </c>
      <c r="P86" s="87">
        <f>データ入力!P86</f>
        <v>0</v>
      </c>
      <c r="Q86" s="87">
        <f>データ入力!Q86</f>
        <v>0</v>
      </c>
      <c r="R86" s="88">
        <f ca="1">IF(ISBLANK(データ入力!R86),0,VLOOKUP(データ入力!R86,INDIRECT(VLOOKUP($E86&amp;R$4,得点表!$X$21:$AC$38,5,FALSE)),VLOOKUP($E86&amp;R$4,得点表!$X$21:$AC$38,6,FALSE),TRUE))</f>
        <v>0</v>
      </c>
      <c r="S86" s="88">
        <f ca="1">IF(ISBLANK(データ入力!S86),0,VLOOKUP(データ入力!S86,INDIRECT(VLOOKUP($E86&amp;S$4,得点表!$X$21:$AC$38,5,FALSE)),VLOOKUP($E86&amp;S$4,得点表!$X$21:$AC$38,6,FALSE),TRUE))</f>
        <v>0</v>
      </c>
      <c r="T86" s="88">
        <f ca="1">IF(ISBLANK(データ入力!T86),0,VLOOKUP(データ入力!T86,INDIRECT(VLOOKUP($E86&amp;T$4,得点表!$X$21:$AC$38,5,FALSE)),VLOOKUP($E86&amp;T$4,得点表!$X$21:$AC$38,6,FALSE),TRUE))</f>
        <v>0</v>
      </c>
      <c r="U86" s="88">
        <f ca="1">IF(ISBLANK(データ入力!U86),0,VLOOKUP(データ入力!U86,INDIRECT(VLOOKUP($E86&amp;U$4,得点表!$X$21:$AC$38,5,FALSE)),VLOOKUP($E86&amp;U$4,得点表!$X$21:$AC$38,6,FALSE),TRUE))</f>
        <v>0</v>
      </c>
      <c r="V86" s="88">
        <f ca="1">IF(ISBLANK(データ入力!V86),0,VLOOKUP(データ入力!V86*-1,INDIRECT(VLOOKUP($E86&amp;V$4,得点表!$X$21:$AC$38,5,FALSE)),VLOOKUP($E86&amp;V$4,得点表!$X$21:$AC$38,6,FALSE),TRUE))</f>
        <v>0</v>
      </c>
      <c r="W86" s="88">
        <f ca="1">IF(ISBLANK(データ入力!W86),0,VLOOKUP(データ入力!W86,INDIRECT(VLOOKUP($E86&amp;W$4,得点表!$X$21:$AC$38,5,FALSE)),VLOOKUP($E86&amp;W$4,得点表!$X$21:$AC$38,6,FALSE),TRUE))</f>
        <v>0</v>
      </c>
      <c r="X86" s="88">
        <f ca="1">IF(ISBLANK(データ入力!X86),0,VLOOKUP(データ入力!X86*-1,INDIRECT(VLOOKUP($E86&amp;X$4,得点表!$X$21:$AC$38,5,FALSE)),VLOOKUP($E86&amp;X$4,得点表!$X$21:$AC$38,6,FALSE),TRUE))</f>
        <v>0</v>
      </c>
      <c r="Y86" s="88">
        <f ca="1">IF(ISBLANK(データ入力!Y86),0,VLOOKUP(データ入力!Y86,INDIRECT(VLOOKUP($E86&amp;Y$4,得点表!$X$21:$AC$38,5,FALSE)),VLOOKUP($E86&amp;Y$4,得点表!$X$21:$AC$38,6,FALSE),TRUE))</f>
        <v>0</v>
      </c>
      <c r="Z86" s="84">
        <f ca="1">IF(ISBLANK(データ入力!Z86),0,VLOOKUP(データ入力!Z86,INDIRECT(VLOOKUP($E86&amp;Z$4,得点表!$X$21:$AC$38,5,FALSE)),VLOOKUP($E86&amp;Z$4,得点表!$X$21:$AC$38,6,FALSE),TRUE))</f>
        <v>0</v>
      </c>
      <c r="AA86" s="84">
        <f t="shared" ca="1" si="1"/>
        <v>0</v>
      </c>
      <c r="AB86" s="117">
        <f ca="1">IF($AA86=0,0,VLOOKUP($AA86,INDIRECT(VLOOKUP($F86,得点表!$L$41:$Q$48,5,FALSE)),VLOOKUP($F86,得点表!$L$41:$Q$48,6,FALSE),TRUE))</f>
        <v>0</v>
      </c>
    </row>
    <row r="87" spans="1:28">
      <c r="A87" s="54">
        <v>82</v>
      </c>
      <c r="B87" s="82">
        <f>データ入力!B87</f>
        <v>0</v>
      </c>
      <c r="C87" s="83">
        <f>データ入力!C87</f>
        <v>0</v>
      </c>
      <c r="D87" s="83">
        <f>データ入力!D87</f>
        <v>0</v>
      </c>
      <c r="E87" s="83">
        <f>データ入力!E87</f>
        <v>0</v>
      </c>
      <c r="F87" s="38">
        <f>データ入力!F87</f>
        <v>0</v>
      </c>
      <c r="G87" s="84">
        <f>データ入力!G87</f>
        <v>0</v>
      </c>
      <c r="H87" s="85">
        <f>データ入力!H87</f>
        <v>0</v>
      </c>
      <c r="I87" s="86">
        <f>データ入力!I87</f>
        <v>0</v>
      </c>
      <c r="J87" s="86">
        <f>データ入力!J87</f>
        <v>0</v>
      </c>
      <c r="K87" s="86">
        <f>データ入力!K87</f>
        <v>0</v>
      </c>
      <c r="L87" s="86">
        <f>データ入力!L87</f>
        <v>0</v>
      </c>
      <c r="M87" s="86">
        <f>データ入力!M87</f>
        <v>0</v>
      </c>
      <c r="N87" s="86">
        <f>データ入力!N87</f>
        <v>0</v>
      </c>
      <c r="O87" s="86">
        <f>データ入力!O87</f>
        <v>0</v>
      </c>
      <c r="P87" s="87">
        <f>データ入力!P87</f>
        <v>0</v>
      </c>
      <c r="Q87" s="87">
        <f>データ入力!Q87</f>
        <v>0</v>
      </c>
      <c r="R87" s="88">
        <f ca="1">IF(ISBLANK(データ入力!R87),0,VLOOKUP(データ入力!R87,INDIRECT(VLOOKUP($E87&amp;R$4,得点表!$X$21:$AC$38,5,FALSE)),VLOOKUP($E87&amp;R$4,得点表!$X$21:$AC$38,6,FALSE),TRUE))</f>
        <v>0</v>
      </c>
      <c r="S87" s="88">
        <f ca="1">IF(ISBLANK(データ入力!S87),0,VLOOKUP(データ入力!S87,INDIRECT(VLOOKUP($E87&amp;S$4,得点表!$X$21:$AC$38,5,FALSE)),VLOOKUP($E87&amp;S$4,得点表!$X$21:$AC$38,6,FALSE),TRUE))</f>
        <v>0</v>
      </c>
      <c r="T87" s="88">
        <f ca="1">IF(ISBLANK(データ入力!T87),0,VLOOKUP(データ入力!T87,INDIRECT(VLOOKUP($E87&amp;T$4,得点表!$X$21:$AC$38,5,FALSE)),VLOOKUP($E87&amp;T$4,得点表!$X$21:$AC$38,6,FALSE),TRUE))</f>
        <v>0</v>
      </c>
      <c r="U87" s="88">
        <f ca="1">IF(ISBLANK(データ入力!U87),0,VLOOKUP(データ入力!U87,INDIRECT(VLOOKUP($E87&amp;U$4,得点表!$X$21:$AC$38,5,FALSE)),VLOOKUP($E87&amp;U$4,得点表!$X$21:$AC$38,6,FALSE),TRUE))</f>
        <v>0</v>
      </c>
      <c r="V87" s="88">
        <f ca="1">IF(ISBLANK(データ入力!V87),0,VLOOKUP(データ入力!V87*-1,INDIRECT(VLOOKUP($E87&amp;V$4,得点表!$X$21:$AC$38,5,FALSE)),VLOOKUP($E87&amp;V$4,得点表!$X$21:$AC$38,6,FALSE),TRUE))</f>
        <v>0</v>
      </c>
      <c r="W87" s="88">
        <f ca="1">IF(ISBLANK(データ入力!W87),0,VLOOKUP(データ入力!W87,INDIRECT(VLOOKUP($E87&amp;W$4,得点表!$X$21:$AC$38,5,FALSE)),VLOOKUP($E87&amp;W$4,得点表!$X$21:$AC$38,6,FALSE),TRUE))</f>
        <v>0</v>
      </c>
      <c r="X87" s="88">
        <f ca="1">IF(ISBLANK(データ入力!X87),0,VLOOKUP(データ入力!X87*-1,INDIRECT(VLOOKUP($E87&amp;X$4,得点表!$X$21:$AC$38,5,FALSE)),VLOOKUP($E87&amp;X$4,得点表!$X$21:$AC$38,6,FALSE),TRUE))</f>
        <v>0</v>
      </c>
      <c r="Y87" s="88">
        <f ca="1">IF(ISBLANK(データ入力!Y87),0,VLOOKUP(データ入力!Y87,INDIRECT(VLOOKUP($E87&amp;Y$4,得点表!$X$21:$AC$38,5,FALSE)),VLOOKUP($E87&amp;Y$4,得点表!$X$21:$AC$38,6,FALSE),TRUE))</f>
        <v>0</v>
      </c>
      <c r="Z87" s="84">
        <f ca="1">IF(ISBLANK(データ入力!Z87),0,VLOOKUP(データ入力!Z87,INDIRECT(VLOOKUP($E87&amp;Z$4,得点表!$X$21:$AC$38,5,FALSE)),VLOOKUP($E87&amp;Z$4,得点表!$X$21:$AC$38,6,FALSE),TRUE))</f>
        <v>0</v>
      </c>
      <c r="AA87" s="84">
        <f t="shared" ca="1" si="1"/>
        <v>0</v>
      </c>
      <c r="AB87" s="117">
        <f ca="1">IF($AA87=0,0,VLOOKUP($AA87,INDIRECT(VLOOKUP($F87,得点表!$L$41:$Q$48,5,FALSE)),VLOOKUP($F87,得点表!$L$41:$Q$48,6,FALSE),TRUE))</f>
        <v>0</v>
      </c>
    </row>
    <row r="88" spans="1:28">
      <c r="A88" s="54">
        <v>83</v>
      </c>
      <c r="B88" s="82">
        <f>データ入力!B88</f>
        <v>0</v>
      </c>
      <c r="C88" s="83">
        <f>データ入力!C88</f>
        <v>0</v>
      </c>
      <c r="D88" s="83">
        <f>データ入力!D88</f>
        <v>0</v>
      </c>
      <c r="E88" s="83">
        <f>データ入力!E88</f>
        <v>0</v>
      </c>
      <c r="F88" s="38">
        <f>データ入力!F88</f>
        <v>0</v>
      </c>
      <c r="G88" s="84">
        <f>データ入力!G88</f>
        <v>0</v>
      </c>
      <c r="H88" s="85">
        <f>データ入力!H88</f>
        <v>0</v>
      </c>
      <c r="I88" s="86">
        <f>データ入力!I88</f>
        <v>0</v>
      </c>
      <c r="J88" s="86">
        <f>データ入力!J88</f>
        <v>0</v>
      </c>
      <c r="K88" s="86">
        <f>データ入力!K88</f>
        <v>0</v>
      </c>
      <c r="L88" s="86">
        <f>データ入力!L88</f>
        <v>0</v>
      </c>
      <c r="M88" s="86">
        <f>データ入力!M88</f>
        <v>0</v>
      </c>
      <c r="N88" s="86">
        <f>データ入力!N88</f>
        <v>0</v>
      </c>
      <c r="O88" s="86">
        <f>データ入力!O88</f>
        <v>0</v>
      </c>
      <c r="P88" s="87">
        <f>データ入力!P88</f>
        <v>0</v>
      </c>
      <c r="Q88" s="87">
        <f>データ入力!Q88</f>
        <v>0</v>
      </c>
      <c r="R88" s="88">
        <f ca="1">IF(ISBLANK(データ入力!R88),0,VLOOKUP(データ入力!R88,INDIRECT(VLOOKUP($E88&amp;R$4,得点表!$X$21:$AC$38,5,FALSE)),VLOOKUP($E88&amp;R$4,得点表!$X$21:$AC$38,6,FALSE),TRUE))</f>
        <v>0</v>
      </c>
      <c r="S88" s="88">
        <f ca="1">IF(ISBLANK(データ入力!S88),0,VLOOKUP(データ入力!S88,INDIRECT(VLOOKUP($E88&amp;S$4,得点表!$X$21:$AC$38,5,FALSE)),VLOOKUP($E88&amp;S$4,得点表!$X$21:$AC$38,6,FALSE),TRUE))</f>
        <v>0</v>
      </c>
      <c r="T88" s="88">
        <f ca="1">IF(ISBLANK(データ入力!T88),0,VLOOKUP(データ入力!T88,INDIRECT(VLOOKUP($E88&amp;T$4,得点表!$X$21:$AC$38,5,FALSE)),VLOOKUP($E88&amp;T$4,得点表!$X$21:$AC$38,6,FALSE),TRUE))</f>
        <v>0</v>
      </c>
      <c r="U88" s="88">
        <f ca="1">IF(ISBLANK(データ入力!U88),0,VLOOKUP(データ入力!U88,INDIRECT(VLOOKUP($E88&amp;U$4,得点表!$X$21:$AC$38,5,FALSE)),VLOOKUP($E88&amp;U$4,得点表!$X$21:$AC$38,6,FALSE),TRUE))</f>
        <v>0</v>
      </c>
      <c r="V88" s="88">
        <f ca="1">IF(ISBLANK(データ入力!V88),0,VLOOKUP(データ入力!V88*-1,INDIRECT(VLOOKUP($E88&amp;V$4,得点表!$X$21:$AC$38,5,FALSE)),VLOOKUP($E88&amp;V$4,得点表!$X$21:$AC$38,6,FALSE),TRUE))</f>
        <v>0</v>
      </c>
      <c r="W88" s="88">
        <f ca="1">IF(ISBLANK(データ入力!W88),0,VLOOKUP(データ入力!W88,INDIRECT(VLOOKUP($E88&amp;W$4,得点表!$X$21:$AC$38,5,FALSE)),VLOOKUP($E88&amp;W$4,得点表!$X$21:$AC$38,6,FALSE),TRUE))</f>
        <v>0</v>
      </c>
      <c r="X88" s="88">
        <f ca="1">IF(ISBLANK(データ入力!X88),0,VLOOKUP(データ入力!X88*-1,INDIRECT(VLOOKUP($E88&amp;X$4,得点表!$X$21:$AC$38,5,FALSE)),VLOOKUP($E88&amp;X$4,得点表!$X$21:$AC$38,6,FALSE),TRUE))</f>
        <v>0</v>
      </c>
      <c r="Y88" s="88">
        <f ca="1">IF(ISBLANK(データ入力!Y88),0,VLOOKUP(データ入力!Y88,INDIRECT(VLOOKUP($E88&amp;Y$4,得点表!$X$21:$AC$38,5,FALSE)),VLOOKUP($E88&amp;Y$4,得点表!$X$21:$AC$38,6,FALSE),TRUE))</f>
        <v>0</v>
      </c>
      <c r="Z88" s="84">
        <f ca="1">IF(ISBLANK(データ入力!Z88),0,VLOOKUP(データ入力!Z88,INDIRECT(VLOOKUP($E88&amp;Z$4,得点表!$X$21:$AC$38,5,FALSE)),VLOOKUP($E88&amp;Z$4,得点表!$X$21:$AC$38,6,FALSE),TRUE))</f>
        <v>0</v>
      </c>
      <c r="AA88" s="84">
        <f t="shared" ca="1" si="1"/>
        <v>0</v>
      </c>
      <c r="AB88" s="117">
        <f ca="1">IF($AA88=0,0,VLOOKUP($AA88,INDIRECT(VLOOKUP($F88,得点表!$L$41:$Q$48,5,FALSE)),VLOOKUP($F88,得点表!$L$41:$Q$48,6,FALSE),TRUE))</f>
        <v>0</v>
      </c>
    </row>
    <row r="89" spans="1:28">
      <c r="A89" s="54">
        <v>84</v>
      </c>
      <c r="B89" s="82">
        <f>データ入力!B89</f>
        <v>0</v>
      </c>
      <c r="C89" s="83">
        <f>データ入力!C89</f>
        <v>0</v>
      </c>
      <c r="D89" s="83">
        <f>データ入力!D89</f>
        <v>0</v>
      </c>
      <c r="E89" s="83">
        <f>データ入力!E89</f>
        <v>0</v>
      </c>
      <c r="F89" s="38">
        <f>データ入力!F89</f>
        <v>0</v>
      </c>
      <c r="G89" s="84">
        <f>データ入力!G89</f>
        <v>0</v>
      </c>
      <c r="H89" s="85">
        <f>データ入力!H89</f>
        <v>0</v>
      </c>
      <c r="I89" s="86">
        <f>データ入力!I89</f>
        <v>0</v>
      </c>
      <c r="J89" s="86">
        <f>データ入力!J89</f>
        <v>0</v>
      </c>
      <c r="K89" s="86">
        <f>データ入力!K89</f>
        <v>0</v>
      </c>
      <c r="L89" s="86">
        <f>データ入力!L89</f>
        <v>0</v>
      </c>
      <c r="M89" s="86">
        <f>データ入力!M89</f>
        <v>0</v>
      </c>
      <c r="N89" s="86">
        <f>データ入力!N89</f>
        <v>0</v>
      </c>
      <c r="O89" s="86">
        <f>データ入力!O89</f>
        <v>0</v>
      </c>
      <c r="P89" s="87">
        <f>データ入力!P89</f>
        <v>0</v>
      </c>
      <c r="Q89" s="87">
        <f>データ入力!Q89</f>
        <v>0</v>
      </c>
      <c r="R89" s="88">
        <f ca="1">IF(ISBLANK(データ入力!R89),0,VLOOKUP(データ入力!R89,INDIRECT(VLOOKUP($E89&amp;R$4,得点表!$X$21:$AC$38,5,FALSE)),VLOOKUP($E89&amp;R$4,得点表!$X$21:$AC$38,6,FALSE),TRUE))</f>
        <v>0</v>
      </c>
      <c r="S89" s="88">
        <f ca="1">IF(ISBLANK(データ入力!S89),0,VLOOKUP(データ入力!S89,INDIRECT(VLOOKUP($E89&amp;S$4,得点表!$X$21:$AC$38,5,FALSE)),VLOOKUP($E89&amp;S$4,得点表!$X$21:$AC$38,6,FALSE),TRUE))</f>
        <v>0</v>
      </c>
      <c r="T89" s="88">
        <f ca="1">IF(ISBLANK(データ入力!T89),0,VLOOKUP(データ入力!T89,INDIRECT(VLOOKUP($E89&amp;T$4,得点表!$X$21:$AC$38,5,FALSE)),VLOOKUP($E89&amp;T$4,得点表!$X$21:$AC$38,6,FALSE),TRUE))</f>
        <v>0</v>
      </c>
      <c r="U89" s="88">
        <f ca="1">IF(ISBLANK(データ入力!U89),0,VLOOKUP(データ入力!U89,INDIRECT(VLOOKUP($E89&amp;U$4,得点表!$X$21:$AC$38,5,FALSE)),VLOOKUP($E89&amp;U$4,得点表!$X$21:$AC$38,6,FALSE),TRUE))</f>
        <v>0</v>
      </c>
      <c r="V89" s="88">
        <f ca="1">IF(ISBLANK(データ入力!V89),0,VLOOKUP(データ入力!V89*-1,INDIRECT(VLOOKUP($E89&amp;V$4,得点表!$X$21:$AC$38,5,FALSE)),VLOOKUP($E89&amp;V$4,得点表!$X$21:$AC$38,6,FALSE),TRUE))</f>
        <v>0</v>
      </c>
      <c r="W89" s="88">
        <f ca="1">IF(ISBLANK(データ入力!W89),0,VLOOKUP(データ入力!W89,INDIRECT(VLOOKUP($E89&amp;W$4,得点表!$X$21:$AC$38,5,FALSE)),VLOOKUP($E89&amp;W$4,得点表!$X$21:$AC$38,6,FALSE),TRUE))</f>
        <v>0</v>
      </c>
      <c r="X89" s="88">
        <f ca="1">IF(ISBLANK(データ入力!X89),0,VLOOKUP(データ入力!X89*-1,INDIRECT(VLOOKUP($E89&amp;X$4,得点表!$X$21:$AC$38,5,FALSE)),VLOOKUP($E89&amp;X$4,得点表!$X$21:$AC$38,6,FALSE),TRUE))</f>
        <v>0</v>
      </c>
      <c r="Y89" s="88">
        <f ca="1">IF(ISBLANK(データ入力!Y89),0,VLOOKUP(データ入力!Y89,INDIRECT(VLOOKUP($E89&amp;Y$4,得点表!$X$21:$AC$38,5,FALSE)),VLOOKUP($E89&amp;Y$4,得点表!$X$21:$AC$38,6,FALSE),TRUE))</f>
        <v>0</v>
      </c>
      <c r="Z89" s="84">
        <f ca="1">IF(ISBLANK(データ入力!Z89),0,VLOOKUP(データ入力!Z89,INDIRECT(VLOOKUP($E89&amp;Z$4,得点表!$X$21:$AC$38,5,FALSE)),VLOOKUP($E89&amp;Z$4,得点表!$X$21:$AC$38,6,FALSE),TRUE))</f>
        <v>0</v>
      </c>
      <c r="AA89" s="84">
        <f t="shared" ca="1" si="1"/>
        <v>0</v>
      </c>
      <c r="AB89" s="117">
        <f ca="1">IF($AA89=0,0,VLOOKUP($AA89,INDIRECT(VLOOKUP($F89,得点表!$L$41:$Q$48,5,FALSE)),VLOOKUP($F89,得点表!$L$41:$Q$48,6,FALSE),TRUE))</f>
        <v>0</v>
      </c>
    </row>
    <row r="90" spans="1:28">
      <c r="A90" s="54">
        <v>85</v>
      </c>
      <c r="B90" s="82">
        <f>データ入力!B90</f>
        <v>0</v>
      </c>
      <c r="C90" s="83">
        <f>データ入力!C90</f>
        <v>0</v>
      </c>
      <c r="D90" s="83">
        <f>データ入力!D90</f>
        <v>0</v>
      </c>
      <c r="E90" s="83">
        <f>データ入力!E90</f>
        <v>0</v>
      </c>
      <c r="F90" s="38">
        <f>データ入力!F90</f>
        <v>0</v>
      </c>
      <c r="G90" s="84">
        <f>データ入力!G90</f>
        <v>0</v>
      </c>
      <c r="H90" s="85">
        <f>データ入力!H90</f>
        <v>0</v>
      </c>
      <c r="I90" s="86">
        <f>データ入力!I90</f>
        <v>0</v>
      </c>
      <c r="J90" s="86">
        <f>データ入力!J90</f>
        <v>0</v>
      </c>
      <c r="K90" s="86">
        <f>データ入力!K90</f>
        <v>0</v>
      </c>
      <c r="L90" s="86">
        <f>データ入力!L90</f>
        <v>0</v>
      </c>
      <c r="M90" s="86">
        <f>データ入力!M90</f>
        <v>0</v>
      </c>
      <c r="N90" s="86">
        <f>データ入力!N90</f>
        <v>0</v>
      </c>
      <c r="O90" s="86">
        <f>データ入力!O90</f>
        <v>0</v>
      </c>
      <c r="P90" s="87">
        <f>データ入力!P90</f>
        <v>0</v>
      </c>
      <c r="Q90" s="87">
        <f>データ入力!Q90</f>
        <v>0</v>
      </c>
      <c r="R90" s="88">
        <f ca="1">IF(ISBLANK(データ入力!R90),0,VLOOKUP(データ入力!R90,INDIRECT(VLOOKUP($E90&amp;R$4,得点表!$X$21:$AC$38,5,FALSE)),VLOOKUP($E90&amp;R$4,得点表!$X$21:$AC$38,6,FALSE),TRUE))</f>
        <v>0</v>
      </c>
      <c r="S90" s="88">
        <f ca="1">IF(ISBLANK(データ入力!S90),0,VLOOKUP(データ入力!S90,INDIRECT(VLOOKUP($E90&amp;S$4,得点表!$X$21:$AC$38,5,FALSE)),VLOOKUP($E90&amp;S$4,得点表!$X$21:$AC$38,6,FALSE),TRUE))</f>
        <v>0</v>
      </c>
      <c r="T90" s="88">
        <f ca="1">IF(ISBLANK(データ入力!T90),0,VLOOKUP(データ入力!T90,INDIRECT(VLOOKUP($E90&amp;T$4,得点表!$X$21:$AC$38,5,FALSE)),VLOOKUP($E90&amp;T$4,得点表!$X$21:$AC$38,6,FALSE),TRUE))</f>
        <v>0</v>
      </c>
      <c r="U90" s="88">
        <f ca="1">IF(ISBLANK(データ入力!U90),0,VLOOKUP(データ入力!U90,INDIRECT(VLOOKUP($E90&amp;U$4,得点表!$X$21:$AC$38,5,FALSE)),VLOOKUP($E90&amp;U$4,得点表!$X$21:$AC$38,6,FALSE),TRUE))</f>
        <v>0</v>
      </c>
      <c r="V90" s="88">
        <f ca="1">IF(ISBLANK(データ入力!V90),0,VLOOKUP(データ入力!V90*-1,INDIRECT(VLOOKUP($E90&amp;V$4,得点表!$X$21:$AC$38,5,FALSE)),VLOOKUP($E90&amp;V$4,得点表!$X$21:$AC$38,6,FALSE),TRUE))</f>
        <v>0</v>
      </c>
      <c r="W90" s="88">
        <f ca="1">IF(ISBLANK(データ入力!W90),0,VLOOKUP(データ入力!W90,INDIRECT(VLOOKUP($E90&amp;W$4,得点表!$X$21:$AC$38,5,FALSE)),VLOOKUP($E90&amp;W$4,得点表!$X$21:$AC$38,6,FALSE),TRUE))</f>
        <v>0</v>
      </c>
      <c r="X90" s="88">
        <f ca="1">IF(ISBLANK(データ入力!X90),0,VLOOKUP(データ入力!X90*-1,INDIRECT(VLOOKUP($E90&amp;X$4,得点表!$X$21:$AC$38,5,FALSE)),VLOOKUP($E90&amp;X$4,得点表!$X$21:$AC$38,6,FALSE),TRUE))</f>
        <v>0</v>
      </c>
      <c r="Y90" s="88">
        <f ca="1">IF(ISBLANK(データ入力!Y90),0,VLOOKUP(データ入力!Y90,INDIRECT(VLOOKUP($E90&amp;Y$4,得点表!$X$21:$AC$38,5,FALSE)),VLOOKUP($E90&amp;Y$4,得点表!$X$21:$AC$38,6,FALSE),TRUE))</f>
        <v>0</v>
      </c>
      <c r="Z90" s="84">
        <f ca="1">IF(ISBLANK(データ入力!Z90),0,VLOOKUP(データ入力!Z90,INDIRECT(VLOOKUP($E90&amp;Z$4,得点表!$X$21:$AC$38,5,FALSE)),VLOOKUP($E90&amp;Z$4,得点表!$X$21:$AC$38,6,FALSE),TRUE))</f>
        <v>0</v>
      </c>
      <c r="AA90" s="84">
        <f t="shared" ca="1" si="1"/>
        <v>0</v>
      </c>
      <c r="AB90" s="117">
        <f ca="1">IF($AA90=0,0,VLOOKUP($AA90,INDIRECT(VLOOKUP($F90,得点表!$L$41:$Q$48,5,FALSE)),VLOOKUP($F90,得点表!$L$41:$Q$48,6,FALSE),TRUE))</f>
        <v>0</v>
      </c>
    </row>
    <row r="91" spans="1:28">
      <c r="A91" s="54">
        <v>86</v>
      </c>
      <c r="B91" s="82">
        <f>データ入力!B91</f>
        <v>0</v>
      </c>
      <c r="C91" s="83">
        <f>データ入力!C91</f>
        <v>0</v>
      </c>
      <c r="D91" s="83">
        <f>データ入力!D91</f>
        <v>0</v>
      </c>
      <c r="E91" s="83">
        <f>データ入力!E91</f>
        <v>0</v>
      </c>
      <c r="F91" s="38">
        <f>データ入力!F91</f>
        <v>0</v>
      </c>
      <c r="G91" s="84">
        <f>データ入力!G91</f>
        <v>0</v>
      </c>
      <c r="H91" s="85">
        <f>データ入力!H91</f>
        <v>0</v>
      </c>
      <c r="I91" s="86">
        <f>データ入力!I91</f>
        <v>0</v>
      </c>
      <c r="J91" s="86">
        <f>データ入力!J91</f>
        <v>0</v>
      </c>
      <c r="K91" s="86">
        <f>データ入力!K91</f>
        <v>0</v>
      </c>
      <c r="L91" s="86">
        <f>データ入力!L91</f>
        <v>0</v>
      </c>
      <c r="M91" s="86">
        <f>データ入力!M91</f>
        <v>0</v>
      </c>
      <c r="N91" s="86">
        <f>データ入力!N91</f>
        <v>0</v>
      </c>
      <c r="O91" s="86">
        <f>データ入力!O91</f>
        <v>0</v>
      </c>
      <c r="P91" s="87">
        <f>データ入力!P91</f>
        <v>0</v>
      </c>
      <c r="Q91" s="87">
        <f>データ入力!Q91</f>
        <v>0</v>
      </c>
      <c r="R91" s="88">
        <f ca="1">IF(ISBLANK(データ入力!R91),0,VLOOKUP(データ入力!R91,INDIRECT(VLOOKUP($E91&amp;R$4,得点表!$X$21:$AC$38,5,FALSE)),VLOOKUP($E91&amp;R$4,得点表!$X$21:$AC$38,6,FALSE),TRUE))</f>
        <v>0</v>
      </c>
      <c r="S91" s="88">
        <f ca="1">IF(ISBLANK(データ入力!S91),0,VLOOKUP(データ入力!S91,INDIRECT(VLOOKUP($E91&amp;S$4,得点表!$X$21:$AC$38,5,FALSE)),VLOOKUP($E91&amp;S$4,得点表!$X$21:$AC$38,6,FALSE),TRUE))</f>
        <v>0</v>
      </c>
      <c r="T91" s="88">
        <f ca="1">IF(ISBLANK(データ入力!T91),0,VLOOKUP(データ入力!T91,INDIRECT(VLOOKUP($E91&amp;T$4,得点表!$X$21:$AC$38,5,FALSE)),VLOOKUP($E91&amp;T$4,得点表!$X$21:$AC$38,6,FALSE),TRUE))</f>
        <v>0</v>
      </c>
      <c r="U91" s="88">
        <f ca="1">IF(ISBLANK(データ入力!U91),0,VLOOKUP(データ入力!U91,INDIRECT(VLOOKUP($E91&amp;U$4,得点表!$X$21:$AC$38,5,FALSE)),VLOOKUP($E91&amp;U$4,得点表!$X$21:$AC$38,6,FALSE),TRUE))</f>
        <v>0</v>
      </c>
      <c r="V91" s="88">
        <f ca="1">IF(ISBLANK(データ入力!V91),0,VLOOKUP(データ入力!V91*-1,INDIRECT(VLOOKUP($E91&amp;V$4,得点表!$X$21:$AC$38,5,FALSE)),VLOOKUP($E91&amp;V$4,得点表!$X$21:$AC$38,6,FALSE),TRUE))</f>
        <v>0</v>
      </c>
      <c r="W91" s="88">
        <f ca="1">IF(ISBLANK(データ入力!W91),0,VLOOKUP(データ入力!W91,INDIRECT(VLOOKUP($E91&amp;W$4,得点表!$X$21:$AC$38,5,FALSE)),VLOOKUP($E91&amp;W$4,得点表!$X$21:$AC$38,6,FALSE),TRUE))</f>
        <v>0</v>
      </c>
      <c r="X91" s="88">
        <f ca="1">IF(ISBLANK(データ入力!X91),0,VLOOKUP(データ入力!X91*-1,INDIRECT(VLOOKUP($E91&amp;X$4,得点表!$X$21:$AC$38,5,FALSE)),VLOOKUP($E91&amp;X$4,得点表!$X$21:$AC$38,6,FALSE),TRUE))</f>
        <v>0</v>
      </c>
      <c r="Y91" s="88">
        <f ca="1">IF(ISBLANK(データ入力!Y91),0,VLOOKUP(データ入力!Y91,INDIRECT(VLOOKUP($E91&amp;Y$4,得点表!$X$21:$AC$38,5,FALSE)),VLOOKUP($E91&amp;Y$4,得点表!$X$21:$AC$38,6,FALSE),TRUE))</f>
        <v>0</v>
      </c>
      <c r="Z91" s="84">
        <f ca="1">IF(ISBLANK(データ入力!Z91),0,VLOOKUP(データ入力!Z91,INDIRECT(VLOOKUP($E91&amp;Z$4,得点表!$X$21:$AC$38,5,FALSE)),VLOOKUP($E91&amp;Z$4,得点表!$X$21:$AC$38,6,FALSE),TRUE))</f>
        <v>0</v>
      </c>
      <c r="AA91" s="84">
        <f t="shared" ca="1" si="1"/>
        <v>0</v>
      </c>
      <c r="AB91" s="117">
        <f ca="1">IF($AA91=0,0,VLOOKUP($AA91,INDIRECT(VLOOKUP($F91,得点表!$L$41:$Q$48,5,FALSE)),VLOOKUP($F91,得点表!$L$41:$Q$48,6,FALSE),TRUE))</f>
        <v>0</v>
      </c>
    </row>
    <row r="92" spans="1:28">
      <c r="A92" s="54">
        <v>87</v>
      </c>
      <c r="B92" s="82">
        <f>データ入力!B92</f>
        <v>0</v>
      </c>
      <c r="C92" s="83">
        <f>データ入力!C92</f>
        <v>0</v>
      </c>
      <c r="D92" s="83">
        <f>データ入力!D92</f>
        <v>0</v>
      </c>
      <c r="E92" s="83">
        <f>データ入力!E92</f>
        <v>0</v>
      </c>
      <c r="F92" s="38">
        <f>データ入力!F92</f>
        <v>0</v>
      </c>
      <c r="G92" s="84">
        <f>データ入力!G92</f>
        <v>0</v>
      </c>
      <c r="H92" s="85">
        <f>データ入力!H92</f>
        <v>0</v>
      </c>
      <c r="I92" s="86">
        <f>データ入力!I92</f>
        <v>0</v>
      </c>
      <c r="J92" s="86">
        <f>データ入力!J92</f>
        <v>0</v>
      </c>
      <c r="K92" s="86">
        <f>データ入力!K92</f>
        <v>0</v>
      </c>
      <c r="L92" s="86">
        <f>データ入力!L92</f>
        <v>0</v>
      </c>
      <c r="M92" s="86">
        <f>データ入力!M92</f>
        <v>0</v>
      </c>
      <c r="N92" s="86">
        <f>データ入力!N92</f>
        <v>0</v>
      </c>
      <c r="O92" s="86">
        <f>データ入力!O92</f>
        <v>0</v>
      </c>
      <c r="P92" s="87">
        <f>データ入力!P92</f>
        <v>0</v>
      </c>
      <c r="Q92" s="87">
        <f>データ入力!Q92</f>
        <v>0</v>
      </c>
      <c r="R92" s="88">
        <f ca="1">IF(ISBLANK(データ入力!R92),0,VLOOKUP(データ入力!R92,INDIRECT(VLOOKUP($E92&amp;R$4,得点表!$X$21:$AC$38,5,FALSE)),VLOOKUP($E92&amp;R$4,得点表!$X$21:$AC$38,6,FALSE),TRUE))</f>
        <v>0</v>
      </c>
      <c r="S92" s="88">
        <f ca="1">IF(ISBLANK(データ入力!S92),0,VLOOKUP(データ入力!S92,INDIRECT(VLOOKUP($E92&amp;S$4,得点表!$X$21:$AC$38,5,FALSE)),VLOOKUP($E92&amp;S$4,得点表!$X$21:$AC$38,6,FALSE),TRUE))</f>
        <v>0</v>
      </c>
      <c r="T92" s="88">
        <f ca="1">IF(ISBLANK(データ入力!T92),0,VLOOKUP(データ入力!T92,INDIRECT(VLOOKUP($E92&amp;T$4,得点表!$X$21:$AC$38,5,FALSE)),VLOOKUP($E92&amp;T$4,得点表!$X$21:$AC$38,6,FALSE),TRUE))</f>
        <v>0</v>
      </c>
      <c r="U92" s="88">
        <f ca="1">IF(ISBLANK(データ入力!U92),0,VLOOKUP(データ入力!U92,INDIRECT(VLOOKUP($E92&amp;U$4,得点表!$X$21:$AC$38,5,FALSE)),VLOOKUP($E92&amp;U$4,得点表!$X$21:$AC$38,6,FALSE),TRUE))</f>
        <v>0</v>
      </c>
      <c r="V92" s="88">
        <f ca="1">IF(ISBLANK(データ入力!V92),0,VLOOKUP(データ入力!V92*-1,INDIRECT(VLOOKUP($E92&amp;V$4,得点表!$X$21:$AC$38,5,FALSE)),VLOOKUP($E92&amp;V$4,得点表!$X$21:$AC$38,6,FALSE),TRUE))</f>
        <v>0</v>
      </c>
      <c r="W92" s="88">
        <f ca="1">IF(ISBLANK(データ入力!W92),0,VLOOKUP(データ入力!W92,INDIRECT(VLOOKUP($E92&amp;W$4,得点表!$X$21:$AC$38,5,FALSE)),VLOOKUP($E92&amp;W$4,得点表!$X$21:$AC$38,6,FALSE),TRUE))</f>
        <v>0</v>
      </c>
      <c r="X92" s="88">
        <f ca="1">IF(ISBLANK(データ入力!X92),0,VLOOKUP(データ入力!X92*-1,INDIRECT(VLOOKUP($E92&amp;X$4,得点表!$X$21:$AC$38,5,FALSE)),VLOOKUP($E92&amp;X$4,得点表!$X$21:$AC$38,6,FALSE),TRUE))</f>
        <v>0</v>
      </c>
      <c r="Y92" s="88">
        <f ca="1">IF(ISBLANK(データ入力!Y92),0,VLOOKUP(データ入力!Y92,INDIRECT(VLOOKUP($E92&amp;Y$4,得点表!$X$21:$AC$38,5,FALSE)),VLOOKUP($E92&amp;Y$4,得点表!$X$21:$AC$38,6,FALSE),TRUE))</f>
        <v>0</v>
      </c>
      <c r="Z92" s="84">
        <f ca="1">IF(ISBLANK(データ入力!Z92),0,VLOOKUP(データ入力!Z92,INDIRECT(VLOOKUP($E92&amp;Z$4,得点表!$X$21:$AC$38,5,FALSE)),VLOOKUP($E92&amp;Z$4,得点表!$X$21:$AC$38,6,FALSE),TRUE))</f>
        <v>0</v>
      </c>
      <c r="AA92" s="84">
        <f t="shared" ca="1" si="1"/>
        <v>0</v>
      </c>
      <c r="AB92" s="117">
        <f ca="1">IF($AA92=0,0,VLOOKUP($AA92,INDIRECT(VLOOKUP($F92,得点表!$L$41:$Q$48,5,FALSE)),VLOOKUP($F92,得点表!$L$41:$Q$48,6,FALSE),TRUE))</f>
        <v>0</v>
      </c>
    </row>
    <row r="93" spans="1:28">
      <c r="A93" s="54">
        <v>88</v>
      </c>
      <c r="B93" s="82">
        <f>データ入力!B93</f>
        <v>0</v>
      </c>
      <c r="C93" s="83">
        <f>データ入力!C93</f>
        <v>0</v>
      </c>
      <c r="D93" s="83">
        <f>データ入力!D93</f>
        <v>0</v>
      </c>
      <c r="E93" s="83">
        <f>データ入力!E93</f>
        <v>0</v>
      </c>
      <c r="F93" s="38">
        <f>データ入力!F93</f>
        <v>0</v>
      </c>
      <c r="G93" s="84">
        <f>データ入力!G93</f>
        <v>0</v>
      </c>
      <c r="H93" s="85">
        <f>データ入力!H93</f>
        <v>0</v>
      </c>
      <c r="I93" s="86">
        <f>データ入力!I93</f>
        <v>0</v>
      </c>
      <c r="J93" s="86">
        <f>データ入力!J93</f>
        <v>0</v>
      </c>
      <c r="K93" s="86">
        <f>データ入力!K93</f>
        <v>0</v>
      </c>
      <c r="L93" s="86">
        <f>データ入力!L93</f>
        <v>0</v>
      </c>
      <c r="M93" s="86">
        <f>データ入力!M93</f>
        <v>0</v>
      </c>
      <c r="N93" s="86">
        <f>データ入力!N93</f>
        <v>0</v>
      </c>
      <c r="O93" s="86">
        <f>データ入力!O93</f>
        <v>0</v>
      </c>
      <c r="P93" s="87">
        <f>データ入力!P93</f>
        <v>0</v>
      </c>
      <c r="Q93" s="87">
        <f>データ入力!Q93</f>
        <v>0</v>
      </c>
      <c r="R93" s="88">
        <f ca="1">IF(ISBLANK(データ入力!R93),0,VLOOKUP(データ入力!R93,INDIRECT(VLOOKUP($E93&amp;R$4,得点表!$X$21:$AC$38,5,FALSE)),VLOOKUP($E93&amp;R$4,得点表!$X$21:$AC$38,6,FALSE),TRUE))</f>
        <v>0</v>
      </c>
      <c r="S93" s="88">
        <f ca="1">IF(ISBLANK(データ入力!S93),0,VLOOKUP(データ入力!S93,INDIRECT(VLOOKUP($E93&amp;S$4,得点表!$X$21:$AC$38,5,FALSE)),VLOOKUP($E93&amp;S$4,得点表!$X$21:$AC$38,6,FALSE),TRUE))</f>
        <v>0</v>
      </c>
      <c r="T93" s="88">
        <f ca="1">IF(ISBLANK(データ入力!T93),0,VLOOKUP(データ入力!T93,INDIRECT(VLOOKUP($E93&amp;T$4,得点表!$X$21:$AC$38,5,FALSE)),VLOOKUP($E93&amp;T$4,得点表!$X$21:$AC$38,6,FALSE),TRUE))</f>
        <v>0</v>
      </c>
      <c r="U93" s="88">
        <f ca="1">IF(ISBLANK(データ入力!U93),0,VLOOKUP(データ入力!U93,INDIRECT(VLOOKUP($E93&amp;U$4,得点表!$X$21:$AC$38,5,FALSE)),VLOOKUP($E93&amp;U$4,得点表!$X$21:$AC$38,6,FALSE),TRUE))</f>
        <v>0</v>
      </c>
      <c r="V93" s="88">
        <f ca="1">IF(ISBLANK(データ入力!V93),0,VLOOKUP(データ入力!V93*-1,INDIRECT(VLOOKUP($E93&amp;V$4,得点表!$X$21:$AC$38,5,FALSE)),VLOOKUP($E93&amp;V$4,得点表!$X$21:$AC$38,6,FALSE),TRUE))</f>
        <v>0</v>
      </c>
      <c r="W93" s="88">
        <f ca="1">IF(ISBLANK(データ入力!W93),0,VLOOKUP(データ入力!W93,INDIRECT(VLOOKUP($E93&amp;W$4,得点表!$X$21:$AC$38,5,FALSE)),VLOOKUP($E93&amp;W$4,得点表!$X$21:$AC$38,6,FALSE),TRUE))</f>
        <v>0</v>
      </c>
      <c r="X93" s="88">
        <f ca="1">IF(ISBLANK(データ入力!X93),0,VLOOKUP(データ入力!X93*-1,INDIRECT(VLOOKUP($E93&amp;X$4,得点表!$X$21:$AC$38,5,FALSE)),VLOOKUP($E93&amp;X$4,得点表!$X$21:$AC$38,6,FALSE),TRUE))</f>
        <v>0</v>
      </c>
      <c r="Y93" s="88">
        <f ca="1">IF(ISBLANK(データ入力!Y93),0,VLOOKUP(データ入力!Y93,INDIRECT(VLOOKUP($E93&amp;Y$4,得点表!$X$21:$AC$38,5,FALSE)),VLOOKUP($E93&amp;Y$4,得点表!$X$21:$AC$38,6,FALSE),TRUE))</f>
        <v>0</v>
      </c>
      <c r="Z93" s="84">
        <f ca="1">IF(ISBLANK(データ入力!Z93),0,VLOOKUP(データ入力!Z93,INDIRECT(VLOOKUP($E93&amp;Z$4,得点表!$X$21:$AC$38,5,FALSE)),VLOOKUP($E93&amp;Z$4,得点表!$X$21:$AC$38,6,FALSE),TRUE))</f>
        <v>0</v>
      </c>
      <c r="AA93" s="84">
        <f t="shared" ca="1" si="1"/>
        <v>0</v>
      </c>
      <c r="AB93" s="117">
        <f ca="1">IF($AA93=0,0,VLOOKUP($AA93,INDIRECT(VLOOKUP($F93,得点表!$L$41:$Q$48,5,FALSE)),VLOOKUP($F93,得点表!$L$41:$Q$48,6,FALSE),TRUE))</f>
        <v>0</v>
      </c>
    </row>
    <row r="94" spans="1:28">
      <c r="A94" s="54">
        <v>89</v>
      </c>
      <c r="B94" s="82">
        <f>データ入力!B94</f>
        <v>0</v>
      </c>
      <c r="C94" s="83">
        <f>データ入力!C94</f>
        <v>0</v>
      </c>
      <c r="D94" s="83">
        <f>データ入力!D94</f>
        <v>0</v>
      </c>
      <c r="E94" s="83">
        <f>データ入力!E94</f>
        <v>0</v>
      </c>
      <c r="F94" s="38">
        <f>データ入力!F94</f>
        <v>0</v>
      </c>
      <c r="G94" s="84">
        <f>データ入力!G94</f>
        <v>0</v>
      </c>
      <c r="H94" s="85">
        <f>データ入力!H94</f>
        <v>0</v>
      </c>
      <c r="I94" s="86">
        <f>データ入力!I94</f>
        <v>0</v>
      </c>
      <c r="J94" s="86">
        <f>データ入力!J94</f>
        <v>0</v>
      </c>
      <c r="K94" s="86">
        <f>データ入力!K94</f>
        <v>0</v>
      </c>
      <c r="L94" s="86">
        <f>データ入力!L94</f>
        <v>0</v>
      </c>
      <c r="M94" s="86">
        <f>データ入力!M94</f>
        <v>0</v>
      </c>
      <c r="N94" s="86">
        <f>データ入力!N94</f>
        <v>0</v>
      </c>
      <c r="O94" s="86">
        <f>データ入力!O94</f>
        <v>0</v>
      </c>
      <c r="P94" s="87">
        <f>データ入力!P94</f>
        <v>0</v>
      </c>
      <c r="Q94" s="87">
        <f>データ入力!Q94</f>
        <v>0</v>
      </c>
      <c r="R94" s="88">
        <f ca="1">IF(ISBLANK(データ入力!R94),0,VLOOKUP(データ入力!R94,INDIRECT(VLOOKUP($E94&amp;R$4,得点表!$X$21:$AC$38,5,FALSE)),VLOOKUP($E94&amp;R$4,得点表!$X$21:$AC$38,6,FALSE),TRUE))</f>
        <v>0</v>
      </c>
      <c r="S94" s="88">
        <f ca="1">IF(ISBLANK(データ入力!S94),0,VLOOKUP(データ入力!S94,INDIRECT(VLOOKUP($E94&amp;S$4,得点表!$X$21:$AC$38,5,FALSE)),VLOOKUP($E94&amp;S$4,得点表!$X$21:$AC$38,6,FALSE),TRUE))</f>
        <v>0</v>
      </c>
      <c r="T94" s="88">
        <f ca="1">IF(ISBLANK(データ入力!T94),0,VLOOKUP(データ入力!T94,INDIRECT(VLOOKUP($E94&amp;T$4,得点表!$X$21:$AC$38,5,FALSE)),VLOOKUP($E94&amp;T$4,得点表!$X$21:$AC$38,6,FALSE),TRUE))</f>
        <v>0</v>
      </c>
      <c r="U94" s="88">
        <f ca="1">IF(ISBLANK(データ入力!U94),0,VLOOKUP(データ入力!U94,INDIRECT(VLOOKUP($E94&amp;U$4,得点表!$X$21:$AC$38,5,FALSE)),VLOOKUP($E94&amp;U$4,得点表!$X$21:$AC$38,6,FALSE),TRUE))</f>
        <v>0</v>
      </c>
      <c r="V94" s="88">
        <f ca="1">IF(ISBLANK(データ入力!V94),0,VLOOKUP(データ入力!V94*-1,INDIRECT(VLOOKUP($E94&amp;V$4,得点表!$X$21:$AC$38,5,FALSE)),VLOOKUP($E94&amp;V$4,得点表!$X$21:$AC$38,6,FALSE),TRUE))</f>
        <v>0</v>
      </c>
      <c r="W94" s="88">
        <f ca="1">IF(ISBLANK(データ入力!W94),0,VLOOKUP(データ入力!W94,INDIRECT(VLOOKUP($E94&amp;W$4,得点表!$X$21:$AC$38,5,FALSE)),VLOOKUP($E94&amp;W$4,得点表!$X$21:$AC$38,6,FALSE),TRUE))</f>
        <v>0</v>
      </c>
      <c r="X94" s="88">
        <f ca="1">IF(ISBLANK(データ入力!X94),0,VLOOKUP(データ入力!X94*-1,INDIRECT(VLOOKUP($E94&amp;X$4,得点表!$X$21:$AC$38,5,FALSE)),VLOOKUP($E94&amp;X$4,得点表!$X$21:$AC$38,6,FALSE),TRUE))</f>
        <v>0</v>
      </c>
      <c r="Y94" s="88">
        <f ca="1">IF(ISBLANK(データ入力!Y94),0,VLOOKUP(データ入力!Y94,INDIRECT(VLOOKUP($E94&amp;Y$4,得点表!$X$21:$AC$38,5,FALSE)),VLOOKUP($E94&amp;Y$4,得点表!$X$21:$AC$38,6,FALSE),TRUE))</f>
        <v>0</v>
      </c>
      <c r="Z94" s="84">
        <f ca="1">IF(ISBLANK(データ入力!Z94),0,VLOOKUP(データ入力!Z94,INDIRECT(VLOOKUP($E94&amp;Z$4,得点表!$X$21:$AC$38,5,FALSE)),VLOOKUP($E94&amp;Z$4,得点表!$X$21:$AC$38,6,FALSE),TRUE))</f>
        <v>0</v>
      </c>
      <c r="AA94" s="84">
        <f t="shared" ca="1" si="1"/>
        <v>0</v>
      </c>
      <c r="AB94" s="117">
        <f ca="1">IF($AA94=0,0,VLOOKUP($AA94,INDIRECT(VLOOKUP($F94,得点表!$L$41:$Q$48,5,FALSE)),VLOOKUP($F94,得点表!$L$41:$Q$48,6,FALSE),TRUE))</f>
        <v>0</v>
      </c>
    </row>
    <row r="95" spans="1:28">
      <c r="A95" s="54">
        <v>90</v>
      </c>
      <c r="B95" s="82">
        <f>データ入力!B95</f>
        <v>0</v>
      </c>
      <c r="C95" s="83">
        <f>データ入力!C95</f>
        <v>0</v>
      </c>
      <c r="D95" s="83">
        <f>データ入力!D95</f>
        <v>0</v>
      </c>
      <c r="E95" s="83">
        <f>データ入力!E95</f>
        <v>0</v>
      </c>
      <c r="F95" s="38">
        <f>データ入力!F95</f>
        <v>0</v>
      </c>
      <c r="G95" s="84">
        <f>データ入力!G95</f>
        <v>0</v>
      </c>
      <c r="H95" s="85">
        <f>データ入力!H95</f>
        <v>0</v>
      </c>
      <c r="I95" s="86">
        <f>データ入力!I95</f>
        <v>0</v>
      </c>
      <c r="J95" s="86">
        <f>データ入力!J95</f>
        <v>0</v>
      </c>
      <c r="K95" s="86">
        <f>データ入力!K95</f>
        <v>0</v>
      </c>
      <c r="L95" s="86">
        <f>データ入力!L95</f>
        <v>0</v>
      </c>
      <c r="M95" s="86">
        <f>データ入力!M95</f>
        <v>0</v>
      </c>
      <c r="N95" s="86">
        <f>データ入力!N95</f>
        <v>0</v>
      </c>
      <c r="O95" s="86">
        <f>データ入力!O95</f>
        <v>0</v>
      </c>
      <c r="P95" s="87">
        <f>データ入力!P95</f>
        <v>0</v>
      </c>
      <c r="Q95" s="87">
        <f>データ入力!Q95</f>
        <v>0</v>
      </c>
      <c r="R95" s="88">
        <f ca="1">IF(ISBLANK(データ入力!R95),0,VLOOKUP(データ入力!R95,INDIRECT(VLOOKUP($E95&amp;R$4,得点表!$X$21:$AC$38,5,FALSE)),VLOOKUP($E95&amp;R$4,得点表!$X$21:$AC$38,6,FALSE),TRUE))</f>
        <v>0</v>
      </c>
      <c r="S95" s="88">
        <f ca="1">IF(ISBLANK(データ入力!S95),0,VLOOKUP(データ入力!S95,INDIRECT(VLOOKUP($E95&amp;S$4,得点表!$X$21:$AC$38,5,FALSE)),VLOOKUP($E95&amp;S$4,得点表!$X$21:$AC$38,6,FALSE),TRUE))</f>
        <v>0</v>
      </c>
      <c r="T95" s="88">
        <f ca="1">IF(ISBLANK(データ入力!T95),0,VLOOKUP(データ入力!T95,INDIRECT(VLOOKUP($E95&amp;T$4,得点表!$X$21:$AC$38,5,FALSE)),VLOOKUP($E95&amp;T$4,得点表!$X$21:$AC$38,6,FALSE),TRUE))</f>
        <v>0</v>
      </c>
      <c r="U95" s="88">
        <f ca="1">IF(ISBLANK(データ入力!U95),0,VLOOKUP(データ入力!U95,INDIRECT(VLOOKUP($E95&amp;U$4,得点表!$X$21:$AC$38,5,FALSE)),VLOOKUP($E95&amp;U$4,得点表!$X$21:$AC$38,6,FALSE),TRUE))</f>
        <v>0</v>
      </c>
      <c r="V95" s="88">
        <f ca="1">IF(ISBLANK(データ入力!V95),0,VLOOKUP(データ入力!V95*-1,INDIRECT(VLOOKUP($E95&amp;V$4,得点表!$X$21:$AC$38,5,FALSE)),VLOOKUP($E95&amp;V$4,得点表!$X$21:$AC$38,6,FALSE),TRUE))</f>
        <v>0</v>
      </c>
      <c r="W95" s="88">
        <f ca="1">IF(ISBLANK(データ入力!W95),0,VLOOKUP(データ入力!W95,INDIRECT(VLOOKUP($E95&amp;W$4,得点表!$X$21:$AC$38,5,FALSE)),VLOOKUP($E95&amp;W$4,得点表!$X$21:$AC$38,6,FALSE),TRUE))</f>
        <v>0</v>
      </c>
      <c r="X95" s="88">
        <f ca="1">IF(ISBLANK(データ入力!X95),0,VLOOKUP(データ入力!X95*-1,INDIRECT(VLOOKUP($E95&amp;X$4,得点表!$X$21:$AC$38,5,FALSE)),VLOOKUP($E95&amp;X$4,得点表!$X$21:$AC$38,6,FALSE),TRUE))</f>
        <v>0</v>
      </c>
      <c r="Y95" s="88">
        <f ca="1">IF(ISBLANK(データ入力!Y95),0,VLOOKUP(データ入力!Y95,INDIRECT(VLOOKUP($E95&amp;Y$4,得点表!$X$21:$AC$38,5,FALSE)),VLOOKUP($E95&amp;Y$4,得点表!$X$21:$AC$38,6,FALSE),TRUE))</f>
        <v>0</v>
      </c>
      <c r="Z95" s="84">
        <f ca="1">IF(ISBLANK(データ入力!Z95),0,VLOOKUP(データ入力!Z95,INDIRECT(VLOOKUP($E95&amp;Z$4,得点表!$X$21:$AC$38,5,FALSE)),VLOOKUP($E95&amp;Z$4,得点表!$X$21:$AC$38,6,FALSE),TRUE))</f>
        <v>0</v>
      </c>
      <c r="AA95" s="84">
        <f t="shared" ca="1" si="1"/>
        <v>0</v>
      </c>
      <c r="AB95" s="117">
        <f ca="1">IF($AA95=0,0,VLOOKUP($AA95,INDIRECT(VLOOKUP($F95,得点表!$L$41:$Q$48,5,FALSE)),VLOOKUP($F95,得点表!$L$41:$Q$48,6,FALSE),TRUE))</f>
        <v>0</v>
      </c>
    </row>
    <row r="96" spans="1:28">
      <c r="A96" s="54">
        <v>91</v>
      </c>
      <c r="B96" s="82">
        <f>データ入力!B96</f>
        <v>0</v>
      </c>
      <c r="C96" s="83">
        <f>データ入力!C96</f>
        <v>0</v>
      </c>
      <c r="D96" s="83">
        <f>データ入力!D96</f>
        <v>0</v>
      </c>
      <c r="E96" s="83">
        <f>データ入力!E96</f>
        <v>0</v>
      </c>
      <c r="F96" s="38">
        <f>データ入力!F96</f>
        <v>0</v>
      </c>
      <c r="G96" s="84">
        <f>データ入力!G96</f>
        <v>0</v>
      </c>
      <c r="H96" s="85">
        <f>データ入力!H96</f>
        <v>0</v>
      </c>
      <c r="I96" s="86">
        <f>データ入力!I96</f>
        <v>0</v>
      </c>
      <c r="J96" s="86">
        <f>データ入力!J96</f>
        <v>0</v>
      </c>
      <c r="K96" s="86">
        <f>データ入力!K96</f>
        <v>0</v>
      </c>
      <c r="L96" s="86">
        <f>データ入力!L96</f>
        <v>0</v>
      </c>
      <c r="M96" s="86">
        <f>データ入力!M96</f>
        <v>0</v>
      </c>
      <c r="N96" s="86">
        <f>データ入力!N96</f>
        <v>0</v>
      </c>
      <c r="O96" s="86">
        <f>データ入力!O96</f>
        <v>0</v>
      </c>
      <c r="P96" s="87">
        <f>データ入力!P96</f>
        <v>0</v>
      </c>
      <c r="Q96" s="87">
        <f>データ入力!Q96</f>
        <v>0</v>
      </c>
      <c r="R96" s="88">
        <f ca="1">IF(ISBLANK(データ入力!R96),0,VLOOKUP(データ入力!R96,INDIRECT(VLOOKUP($E96&amp;R$4,得点表!$X$21:$AC$38,5,FALSE)),VLOOKUP($E96&amp;R$4,得点表!$X$21:$AC$38,6,FALSE),TRUE))</f>
        <v>0</v>
      </c>
      <c r="S96" s="88">
        <f ca="1">IF(ISBLANK(データ入力!S96),0,VLOOKUP(データ入力!S96,INDIRECT(VLOOKUP($E96&amp;S$4,得点表!$X$21:$AC$38,5,FALSE)),VLOOKUP($E96&amp;S$4,得点表!$X$21:$AC$38,6,FALSE),TRUE))</f>
        <v>0</v>
      </c>
      <c r="T96" s="88">
        <f ca="1">IF(ISBLANK(データ入力!T96),0,VLOOKUP(データ入力!T96,INDIRECT(VLOOKUP($E96&amp;T$4,得点表!$X$21:$AC$38,5,FALSE)),VLOOKUP($E96&amp;T$4,得点表!$X$21:$AC$38,6,FALSE),TRUE))</f>
        <v>0</v>
      </c>
      <c r="U96" s="88">
        <f ca="1">IF(ISBLANK(データ入力!U96),0,VLOOKUP(データ入力!U96,INDIRECT(VLOOKUP($E96&amp;U$4,得点表!$X$21:$AC$38,5,FALSE)),VLOOKUP($E96&amp;U$4,得点表!$X$21:$AC$38,6,FALSE),TRUE))</f>
        <v>0</v>
      </c>
      <c r="V96" s="88">
        <f ca="1">IF(ISBLANK(データ入力!V96),0,VLOOKUP(データ入力!V96*-1,INDIRECT(VLOOKUP($E96&amp;V$4,得点表!$X$21:$AC$38,5,FALSE)),VLOOKUP($E96&amp;V$4,得点表!$X$21:$AC$38,6,FALSE),TRUE))</f>
        <v>0</v>
      </c>
      <c r="W96" s="88">
        <f ca="1">IF(ISBLANK(データ入力!W96),0,VLOOKUP(データ入力!W96,INDIRECT(VLOOKUP($E96&amp;W$4,得点表!$X$21:$AC$38,5,FALSE)),VLOOKUP($E96&amp;W$4,得点表!$X$21:$AC$38,6,FALSE),TRUE))</f>
        <v>0</v>
      </c>
      <c r="X96" s="88">
        <f ca="1">IF(ISBLANK(データ入力!X96),0,VLOOKUP(データ入力!X96*-1,INDIRECT(VLOOKUP($E96&amp;X$4,得点表!$X$21:$AC$38,5,FALSE)),VLOOKUP($E96&amp;X$4,得点表!$X$21:$AC$38,6,FALSE),TRUE))</f>
        <v>0</v>
      </c>
      <c r="Y96" s="88">
        <f ca="1">IF(ISBLANK(データ入力!Y96),0,VLOOKUP(データ入力!Y96,INDIRECT(VLOOKUP($E96&amp;Y$4,得点表!$X$21:$AC$38,5,FALSE)),VLOOKUP($E96&amp;Y$4,得点表!$X$21:$AC$38,6,FALSE),TRUE))</f>
        <v>0</v>
      </c>
      <c r="Z96" s="84">
        <f ca="1">IF(ISBLANK(データ入力!Z96),0,VLOOKUP(データ入力!Z96,INDIRECT(VLOOKUP($E96&amp;Z$4,得点表!$X$21:$AC$38,5,FALSE)),VLOOKUP($E96&amp;Z$4,得点表!$X$21:$AC$38,6,FALSE),TRUE))</f>
        <v>0</v>
      </c>
      <c r="AA96" s="84">
        <f t="shared" ca="1" si="1"/>
        <v>0</v>
      </c>
      <c r="AB96" s="117">
        <f ca="1">IF($AA96=0,0,VLOOKUP($AA96,INDIRECT(VLOOKUP($F96,得点表!$L$41:$Q$48,5,FALSE)),VLOOKUP($F96,得点表!$L$41:$Q$48,6,FALSE),TRUE))</f>
        <v>0</v>
      </c>
    </row>
    <row r="97" spans="1:28">
      <c r="A97" s="54">
        <v>92</v>
      </c>
      <c r="B97" s="82">
        <f>データ入力!B97</f>
        <v>0</v>
      </c>
      <c r="C97" s="83">
        <f>データ入力!C97</f>
        <v>0</v>
      </c>
      <c r="D97" s="83">
        <f>データ入力!D97</f>
        <v>0</v>
      </c>
      <c r="E97" s="83">
        <f>データ入力!E97</f>
        <v>0</v>
      </c>
      <c r="F97" s="38">
        <f>データ入力!F97</f>
        <v>0</v>
      </c>
      <c r="G97" s="84">
        <f>データ入力!G97</f>
        <v>0</v>
      </c>
      <c r="H97" s="85">
        <f>データ入力!H97</f>
        <v>0</v>
      </c>
      <c r="I97" s="86">
        <f>データ入力!I97</f>
        <v>0</v>
      </c>
      <c r="J97" s="86">
        <f>データ入力!J97</f>
        <v>0</v>
      </c>
      <c r="K97" s="86">
        <f>データ入力!K97</f>
        <v>0</v>
      </c>
      <c r="L97" s="86">
        <f>データ入力!L97</f>
        <v>0</v>
      </c>
      <c r="M97" s="86">
        <f>データ入力!M97</f>
        <v>0</v>
      </c>
      <c r="N97" s="86">
        <f>データ入力!N97</f>
        <v>0</v>
      </c>
      <c r="O97" s="86">
        <f>データ入力!O97</f>
        <v>0</v>
      </c>
      <c r="P97" s="87">
        <f>データ入力!P97</f>
        <v>0</v>
      </c>
      <c r="Q97" s="87">
        <f>データ入力!Q97</f>
        <v>0</v>
      </c>
      <c r="R97" s="88">
        <f ca="1">IF(ISBLANK(データ入力!R97),0,VLOOKUP(データ入力!R97,INDIRECT(VLOOKUP($E97&amp;R$4,得点表!$X$21:$AC$38,5,FALSE)),VLOOKUP($E97&amp;R$4,得点表!$X$21:$AC$38,6,FALSE),TRUE))</f>
        <v>0</v>
      </c>
      <c r="S97" s="88">
        <f ca="1">IF(ISBLANK(データ入力!S97),0,VLOOKUP(データ入力!S97,INDIRECT(VLOOKUP($E97&amp;S$4,得点表!$X$21:$AC$38,5,FALSE)),VLOOKUP($E97&amp;S$4,得点表!$X$21:$AC$38,6,FALSE),TRUE))</f>
        <v>0</v>
      </c>
      <c r="T97" s="88">
        <f ca="1">IF(ISBLANK(データ入力!T97),0,VLOOKUP(データ入力!T97,INDIRECT(VLOOKUP($E97&amp;T$4,得点表!$X$21:$AC$38,5,FALSE)),VLOOKUP($E97&amp;T$4,得点表!$X$21:$AC$38,6,FALSE),TRUE))</f>
        <v>0</v>
      </c>
      <c r="U97" s="88">
        <f ca="1">IF(ISBLANK(データ入力!U97),0,VLOOKUP(データ入力!U97,INDIRECT(VLOOKUP($E97&amp;U$4,得点表!$X$21:$AC$38,5,FALSE)),VLOOKUP($E97&amp;U$4,得点表!$X$21:$AC$38,6,FALSE),TRUE))</f>
        <v>0</v>
      </c>
      <c r="V97" s="88">
        <f ca="1">IF(ISBLANK(データ入力!V97),0,VLOOKUP(データ入力!V97*-1,INDIRECT(VLOOKUP($E97&amp;V$4,得点表!$X$21:$AC$38,5,FALSE)),VLOOKUP($E97&amp;V$4,得点表!$X$21:$AC$38,6,FALSE),TRUE))</f>
        <v>0</v>
      </c>
      <c r="W97" s="88">
        <f ca="1">IF(ISBLANK(データ入力!W97),0,VLOOKUP(データ入力!W97,INDIRECT(VLOOKUP($E97&amp;W$4,得点表!$X$21:$AC$38,5,FALSE)),VLOOKUP($E97&amp;W$4,得点表!$X$21:$AC$38,6,FALSE),TRUE))</f>
        <v>0</v>
      </c>
      <c r="X97" s="88">
        <f ca="1">IF(ISBLANK(データ入力!X97),0,VLOOKUP(データ入力!X97*-1,INDIRECT(VLOOKUP($E97&amp;X$4,得点表!$X$21:$AC$38,5,FALSE)),VLOOKUP($E97&amp;X$4,得点表!$X$21:$AC$38,6,FALSE),TRUE))</f>
        <v>0</v>
      </c>
      <c r="Y97" s="88">
        <f ca="1">IF(ISBLANK(データ入力!Y97),0,VLOOKUP(データ入力!Y97,INDIRECT(VLOOKUP($E97&amp;Y$4,得点表!$X$21:$AC$38,5,FALSE)),VLOOKUP($E97&amp;Y$4,得点表!$X$21:$AC$38,6,FALSE),TRUE))</f>
        <v>0</v>
      </c>
      <c r="Z97" s="84">
        <f ca="1">IF(ISBLANK(データ入力!Z97),0,VLOOKUP(データ入力!Z97,INDIRECT(VLOOKUP($E97&amp;Z$4,得点表!$X$21:$AC$38,5,FALSE)),VLOOKUP($E97&amp;Z$4,得点表!$X$21:$AC$38,6,FALSE),TRUE))</f>
        <v>0</v>
      </c>
      <c r="AA97" s="84">
        <f t="shared" ca="1" si="1"/>
        <v>0</v>
      </c>
      <c r="AB97" s="117">
        <f ca="1">IF($AA97=0,0,VLOOKUP($AA97,INDIRECT(VLOOKUP($F97,得点表!$L$41:$Q$48,5,FALSE)),VLOOKUP($F97,得点表!$L$41:$Q$48,6,FALSE),TRUE))</f>
        <v>0</v>
      </c>
    </row>
    <row r="98" spans="1:28">
      <c r="A98" s="54">
        <v>93</v>
      </c>
      <c r="B98" s="82">
        <f>データ入力!B98</f>
        <v>0</v>
      </c>
      <c r="C98" s="83">
        <f>データ入力!C98</f>
        <v>0</v>
      </c>
      <c r="D98" s="83">
        <f>データ入力!D98</f>
        <v>0</v>
      </c>
      <c r="E98" s="83">
        <f>データ入力!E98</f>
        <v>0</v>
      </c>
      <c r="F98" s="38">
        <f>データ入力!F98</f>
        <v>0</v>
      </c>
      <c r="G98" s="84">
        <f>データ入力!G98</f>
        <v>0</v>
      </c>
      <c r="H98" s="85">
        <f>データ入力!H98</f>
        <v>0</v>
      </c>
      <c r="I98" s="86">
        <f>データ入力!I98</f>
        <v>0</v>
      </c>
      <c r="J98" s="86">
        <f>データ入力!J98</f>
        <v>0</v>
      </c>
      <c r="K98" s="86">
        <f>データ入力!K98</f>
        <v>0</v>
      </c>
      <c r="L98" s="86">
        <f>データ入力!L98</f>
        <v>0</v>
      </c>
      <c r="M98" s="86">
        <f>データ入力!M98</f>
        <v>0</v>
      </c>
      <c r="N98" s="86">
        <f>データ入力!N98</f>
        <v>0</v>
      </c>
      <c r="O98" s="86">
        <f>データ入力!O98</f>
        <v>0</v>
      </c>
      <c r="P98" s="87">
        <f>データ入力!P98</f>
        <v>0</v>
      </c>
      <c r="Q98" s="87">
        <f>データ入力!Q98</f>
        <v>0</v>
      </c>
      <c r="R98" s="88">
        <f ca="1">IF(ISBLANK(データ入力!R98),0,VLOOKUP(データ入力!R98,INDIRECT(VLOOKUP($E98&amp;R$4,得点表!$X$21:$AC$38,5,FALSE)),VLOOKUP($E98&amp;R$4,得点表!$X$21:$AC$38,6,FALSE),TRUE))</f>
        <v>0</v>
      </c>
      <c r="S98" s="88">
        <f ca="1">IF(ISBLANK(データ入力!S98),0,VLOOKUP(データ入力!S98,INDIRECT(VLOOKUP($E98&amp;S$4,得点表!$X$21:$AC$38,5,FALSE)),VLOOKUP($E98&amp;S$4,得点表!$X$21:$AC$38,6,FALSE),TRUE))</f>
        <v>0</v>
      </c>
      <c r="T98" s="88">
        <f ca="1">IF(ISBLANK(データ入力!T98),0,VLOOKUP(データ入力!T98,INDIRECT(VLOOKUP($E98&amp;T$4,得点表!$X$21:$AC$38,5,FALSE)),VLOOKUP($E98&amp;T$4,得点表!$X$21:$AC$38,6,FALSE),TRUE))</f>
        <v>0</v>
      </c>
      <c r="U98" s="88">
        <f ca="1">IF(ISBLANK(データ入力!U98),0,VLOOKUP(データ入力!U98,INDIRECT(VLOOKUP($E98&amp;U$4,得点表!$X$21:$AC$38,5,FALSE)),VLOOKUP($E98&amp;U$4,得点表!$X$21:$AC$38,6,FALSE),TRUE))</f>
        <v>0</v>
      </c>
      <c r="V98" s="88">
        <f ca="1">IF(ISBLANK(データ入力!V98),0,VLOOKUP(データ入力!V98*-1,INDIRECT(VLOOKUP($E98&amp;V$4,得点表!$X$21:$AC$38,5,FALSE)),VLOOKUP($E98&amp;V$4,得点表!$X$21:$AC$38,6,FALSE),TRUE))</f>
        <v>0</v>
      </c>
      <c r="W98" s="88">
        <f ca="1">IF(ISBLANK(データ入力!W98),0,VLOOKUP(データ入力!W98,INDIRECT(VLOOKUP($E98&amp;W$4,得点表!$X$21:$AC$38,5,FALSE)),VLOOKUP($E98&amp;W$4,得点表!$X$21:$AC$38,6,FALSE),TRUE))</f>
        <v>0</v>
      </c>
      <c r="X98" s="88">
        <f ca="1">IF(ISBLANK(データ入力!X98),0,VLOOKUP(データ入力!X98*-1,INDIRECT(VLOOKUP($E98&amp;X$4,得点表!$X$21:$AC$38,5,FALSE)),VLOOKUP($E98&amp;X$4,得点表!$X$21:$AC$38,6,FALSE),TRUE))</f>
        <v>0</v>
      </c>
      <c r="Y98" s="88">
        <f ca="1">IF(ISBLANK(データ入力!Y98),0,VLOOKUP(データ入力!Y98,INDIRECT(VLOOKUP($E98&amp;Y$4,得点表!$X$21:$AC$38,5,FALSE)),VLOOKUP($E98&amp;Y$4,得点表!$X$21:$AC$38,6,FALSE),TRUE))</f>
        <v>0</v>
      </c>
      <c r="Z98" s="84">
        <f ca="1">IF(ISBLANK(データ入力!Z98),0,VLOOKUP(データ入力!Z98,INDIRECT(VLOOKUP($E98&amp;Z$4,得点表!$X$21:$AC$38,5,FALSE)),VLOOKUP($E98&amp;Z$4,得点表!$X$21:$AC$38,6,FALSE),TRUE))</f>
        <v>0</v>
      </c>
      <c r="AA98" s="84">
        <f t="shared" ca="1" si="1"/>
        <v>0</v>
      </c>
      <c r="AB98" s="117">
        <f ca="1">IF($AA98=0,0,VLOOKUP($AA98,INDIRECT(VLOOKUP($F98,得点表!$L$41:$Q$48,5,FALSE)),VLOOKUP($F98,得点表!$L$41:$Q$48,6,FALSE),TRUE))</f>
        <v>0</v>
      </c>
    </row>
    <row r="99" spans="1:28">
      <c r="A99" s="54">
        <v>94</v>
      </c>
      <c r="B99" s="82">
        <f>データ入力!B99</f>
        <v>0</v>
      </c>
      <c r="C99" s="83">
        <f>データ入力!C99</f>
        <v>0</v>
      </c>
      <c r="D99" s="83">
        <f>データ入力!D99</f>
        <v>0</v>
      </c>
      <c r="E99" s="83">
        <f>データ入力!E99</f>
        <v>0</v>
      </c>
      <c r="F99" s="38">
        <f>データ入力!F99</f>
        <v>0</v>
      </c>
      <c r="G99" s="84">
        <f>データ入力!G99</f>
        <v>0</v>
      </c>
      <c r="H99" s="85">
        <f>データ入力!H99</f>
        <v>0</v>
      </c>
      <c r="I99" s="86">
        <f>データ入力!I99</f>
        <v>0</v>
      </c>
      <c r="J99" s="86">
        <f>データ入力!J99</f>
        <v>0</v>
      </c>
      <c r="K99" s="86">
        <f>データ入力!K99</f>
        <v>0</v>
      </c>
      <c r="L99" s="86">
        <f>データ入力!L99</f>
        <v>0</v>
      </c>
      <c r="M99" s="86">
        <f>データ入力!M99</f>
        <v>0</v>
      </c>
      <c r="N99" s="86">
        <f>データ入力!N99</f>
        <v>0</v>
      </c>
      <c r="O99" s="86">
        <f>データ入力!O99</f>
        <v>0</v>
      </c>
      <c r="P99" s="87">
        <f>データ入力!P99</f>
        <v>0</v>
      </c>
      <c r="Q99" s="87">
        <f>データ入力!Q99</f>
        <v>0</v>
      </c>
      <c r="R99" s="88">
        <f ca="1">IF(ISBLANK(データ入力!R99),0,VLOOKUP(データ入力!R99,INDIRECT(VLOOKUP($E99&amp;R$4,得点表!$X$21:$AC$38,5,FALSE)),VLOOKUP($E99&amp;R$4,得点表!$X$21:$AC$38,6,FALSE),TRUE))</f>
        <v>0</v>
      </c>
      <c r="S99" s="88">
        <f ca="1">IF(ISBLANK(データ入力!S99),0,VLOOKUP(データ入力!S99,INDIRECT(VLOOKUP($E99&amp;S$4,得点表!$X$21:$AC$38,5,FALSE)),VLOOKUP($E99&amp;S$4,得点表!$X$21:$AC$38,6,FALSE),TRUE))</f>
        <v>0</v>
      </c>
      <c r="T99" s="88">
        <f ca="1">IF(ISBLANK(データ入力!T99),0,VLOOKUP(データ入力!T99,INDIRECT(VLOOKUP($E99&amp;T$4,得点表!$X$21:$AC$38,5,FALSE)),VLOOKUP($E99&amp;T$4,得点表!$X$21:$AC$38,6,FALSE),TRUE))</f>
        <v>0</v>
      </c>
      <c r="U99" s="88">
        <f ca="1">IF(ISBLANK(データ入力!U99),0,VLOOKUP(データ入力!U99,INDIRECT(VLOOKUP($E99&amp;U$4,得点表!$X$21:$AC$38,5,FALSE)),VLOOKUP($E99&amp;U$4,得点表!$X$21:$AC$38,6,FALSE),TRUE))</f>
        <v>0</v>
      </c>
      <c r="V99" s="88">
        <f ca="1">IF(ISBLANK(データ入力!V99),0,VLOOKUP(データ入力!V99*-1,INDIRECT(VLOOKUP($E99&amp;V$4,得点表!$X$21:$AC$38,5,FALSE)),VLOOKUP($E99&amp;V$4,得点表!$X$21:$AC$38,6,FALSE),TRUE))</f>
        <v>0</v>
      </c>
      <c r="W99" s="88">
        <f ca="1">IF(ISBLANK(データ入力!W99),0,VLOOKUP(データ入力!W99,INDIRECT(VLOOKUP($E99&amp;W$4,得点表!$X$21:$AC$38,5,FALSE)),VLOOKUP($E99&amp;W$4,得点表!$X$21:$AC$38,6,FALSE),TRUE))</f>
        <v>0</v>
      </c>
      <c r="X99" s="88">
        <f ca="1">IF(ISBLANK(データ入力!X99),0,VLOOKUP(データ入力!X99*-1,INDIRECT(VLOOKUP($E99&amp;X$4,得点表!$X$21:$AC$38,5,FALSE)),VLOOKUP($E99&amp;X$4,得点表!$X$21:$AC$38,6,FALSE),TRUE))</f>
        <v>0</v>
      </c>
      <c r="Y99" s="88">
        <f ca="1">IF(ISBLANK(データ入力!Y99),0,VLOOKUP(データ入力!Y99,INDIRECT(VLOOKUP($E99&amp;Y$4,得点表!$X$21:$AC$38,5,FALSE)),VLOOKUP($E99&amp;Y$4,得点表!$X$21:$AC$38,6,FALSE),TRUE))</f>
        <v>0</v>
      </c>
      <c r="Z99" s="84">
        <f ca="1">IF(ISBLANK(データ入力!Z99),0,VLOOKUP(データ入力!Z99,INDIRECT(VLOOKUP($E99&amp;Z$4,得点表!$X$21:$AC$38,5,FALSE)),VLOOKUP($E99&amp;Z$4,得点表!$X$21:$AC$38,6,FALSE),TRUE))</f>
        <v>0</v>
      </c>
      <c r="AA99" s="84">
        <f t="shared" ca="1" si="1"/>
        <v>0</v>
      </c>
      <c r="AB99" s="117">
        <f ca="1">IF($AA99=0,0,VLOOKUP($AA99,INDIRECT(VLOOKUP($F99,得点表!$L$41:$Q$48,5,FALSE)),VLOOKUP($F99,得点表!$L$41:$Q$48,6,FALSE),TRUE))</f>
        <v>0</v>
      </c>
    </row>
    <row r="100" spans="1:28">
      <c r="A100" s="54">
        <v>95</v>
      </c>
      <c r="B100" s="82">
        <f>データ入力!B100</f>
        <v>0</v>
      </c>
      <c r="C100" s="83">
        <f>データ入力!C100</f>
        <v>0</v>
      </c>
      <c r="D100" s="83">
        <f>データ入力!D100</f>
        <v>0</v>
      </c>
      <c r="E100" s="83">
        <f>データ入力!E100</f>
        <v>0</v>
      </c>
      <c r="F100" s="38">
        <f>データ入力!F100</f>
        <v>0</v>
      </c>
      <c r="G100" s="84">
        <f>データ入力!G100</f>
        <v>0</v>
      </c>
      <c r="H100" s="85">
        <f>データ入力!H100</f>
        <v>0</v>
      </c>
      <c r="I100" s="86">
        <f>データ入力!I100</f>
        <v>0</v>
      </c>
      <c r="J100" s="86">
        <f>データ入力!J100</f>
        <v>0</v>
      </c>
      <c r="K100" s="86">
        <f>データ入力!K100</f>
        <v>0</v>
      </c>
      <c r="L100" s="86">
        <f>データ入力!L100</f>
        <v>0</v>
      </c>
      <c r="M100" s="86">
        <f>データ入力!M100</f>
        <v>0</v>
      </c>
      <c r="N100" s="86">
        <f>データ入力!N100</f>
        <v>0</v>
      </c>
      <c r="O100" s="86">
        <f>データ入力!O100</f>
        <v>0</v>
      </c>
      <c r="P100" s="87">
        <f>データ入力!P100</f>
        <v>0</v>
      </c>
      <c r="Q100" s="87">
        <f>データ入力!Q100</f>
        <v>0</v>
      </c>
      <c r="R100" s="88">
        <f ca="1">IF(ISBLANK(データ入力!R100),0,VLOOKUP(データ入力!R100,INDIRECT(VLOOKUP($E100&amp;R$4,得点表!$X$21:$AC$38,5,FALSE)),VLOOKUP($E100&amp;R$4,得点表!$X$21:$AC$38,6,FALSE),TRUE))</f>
        <v>0</v>
      </c>
      <c r="S100" s="88">
        <f ca="1">IF(ISBLANK(データ入力!S100),0,VLOOKUP(データ入力!S100,INDIRECT(VLOOKUP($E100&amp;S$4,得点表!$X$21:$AC$38,5,FALSE)),VLOOKUP($E100&amp;S$4,得点表!$X$21:$AC$38,6,FALSE),TRUE))</f>
        <v>0</v>
      </c>
      <c r="T100" s="88">
        <f ca="1">IF(ISBLANK(データ入力!T100),0,VLOOKUP(データ入力!T100,INDIRECT(VLOOKUP($E100&amp;T$4,得点表!$X$21:$AC$38,5,FALSE)),VLOOKUP($E100&amp;T$4,得点表!$X$21:$AC$38,6,FALSE),TRUE))</f>
        <v>0</v>
      </c>
      <c r="U100" s="88">
        <f ca="1">IF(ISBLANK(データ入力!U100),0,VLOOKUP(データ入力!U100,INDIRECT(VLOOKUP($E100&amp;U$4,得点表!$X$21:$AC$38,5,FALSE)),VLOOKUP($E100&amp;U$4,得点表!$X$21:$AC$38,6,FALSE),TRUE))</f>
        <v>0</v>
      </c>
      <c r="V100" s="88">
        <f ca="1">IF(ISBLANK(データ入力!V100),0,VLOOKUP(データ入力!V100*-1,INDIRECT(VLOOKUP($E100&amp;V$4,得点表!$X$21:$AC$38,5,FALSE)),VLOOKUP($E100&amp;V$4,得点表!$X$21:$AC$38,6,FALSE),TRUE))</f>
        <v>0</v>
      </c>
      <c r="W100" s="88">
        <f ca="1">IF(ISBLANK(データ入力!W100),0,VLOOKUP(データ入力!W100,INDIRECT(VLOOKUP($E100&amp;W$4,得点表!$X$21:$AC$38,5,FALSE)),VLOOKUP($E100&amp;W$4,得点表!$X$21:$AC$38,6,FALSE),TRUE))</f>
        <v>0</v>
      </c>
      <c r="X100" s="88">
        <f ca="1">IF(ISBLANK(データ入力!X100),0,VLOOKUP(データ入力!X100*-1,INDIRECT(VLOOKUP($E100&amp;X$4,得点表!$X$21:$AC$38,5,FALSE)),VLOOKUP($E100&amp;X$4,得点表!$X$21:$AC$38,6,FALSE),TRUE))</f>
        <v>0</v>
      </c>
      <c r="Y100" s="88">
        <f ca="1">IF(ISBLANK(データ入力!Y100),0,VLOOKUP(データ入力!Y100,INDIRECT(VLOOKUP($E100&amp;Y$4,得点表!$X$21:$AC$38,5,FALSE)),VLOOKUP($E100&amp;Y$4,得点表!$X$21:$AC$38,6,FALSE),TRUE))</f>
        <v>0</v>
      </c>
      <c r="Z100" s="84">
        <f ca="1">IF(ISBLANK(データ入力!Z100),0,VLOOKUP(データ入力!Z100,INDIRECT(VLOOKUP($E100&amp;Z$4,得点表!$X$21:$AC$38,5,FALSE)),VLOOKUP($E100&amp;Z$4,得点表!$X$21:$AC$38,6,FALSE),TRUE))</f>
        <v>0</v>
      </c>
      <c r="AA100" s="84">
        <f t="shared" ca="1" si="1"/>
        <v>0</v>
      </c>
      <c r="AB100" s="117">
        <f ca="1">IF($AA100=0,0,VLOOKUP($AA100,INDIRECT(VLOOKUP($F100,得点表!$L$41:$Q$48,5,FALSE)),VLOOKUP($F100,得点表!$L$41:$Q$48,6,FALSE),TRUE))</f>
        <v>0</v>
      </c>
    </row>
    <row r="101" spans="1:28">
      <c r="A101" s="54">
        <v>96</v>
      </c>
      <c r="B101" s="82">
        <f>データ入力!B101</f>
        <v>0</v>
      </c>
      <c r="C101" s="83">
        <f>データ入力!C101</f>
        <v>0</v>
      </c>
      <c r="D101" s="83">
        <f>データ入力!D101</f>
        <v>0</v>
      </c>
      <c r="E101" s="83">
        <f>データ入力!E101</f>
        <v>0</v>
      </c>
      <c r="F101" s="38">
        <f>データ入力!F101</f>
        <v>0</v>
      </c>
      <c r="G101" s="84">
        <f>データ入力!G101</f>
        <v>0</v>
      </c>
      <c r="H101" s="85">
        <f>データ入力!H101</f>
        <v>0</v>
      </c>
      <c r="I101" s="86">
        <f>データ入力!I101</f>
        <v>0</v>
      </c>
      <c r="J101" s="86">
        <f>データ入力!J101</f>
        <v>0</v>
      </c>
      <c r="K101" s="86">
        <f>データ入力!K101</f>
        <v>0</v>
      </c>
      <c r="L101" s="86">
        <f>データ入力!L101</f>
        <v>0</v>
      </c>
      <c r="M101" s="86">
        <f>データ入力!M101</f>
        <v>0</v>
      </c>
      <c r="N101" s="86">
        <f>データ入力!N101</f>
        <v>0</v>
      </c>
      <c r="O101" s="86">
        <f>データ入力!O101</f>
        <v>0</v>
      </c>
      <c r="P101" s="87">
        <f>データ入力!P101</f>
        <v>0</v>
      </c>
      <c r="Q101" s="87">
        <f>データ入力!Q101</f>
        <v>0</v>
      </c>
      <c r="R101" s="88">
        <f ca="1">IF(ISBLANK(データ入力!R101),0,VLOOKUP(データ入力!R101,INDIRECT(VLOOKUP($E101&amp;R$4,得点表!$X$21:$AC$38,5,FALSE)),VLOOKUP($E101&amp;R$4,得点表!$X$21:$AC$38,6,FALSE),TRUE))</f>
        <v>0</v>
      </c>
      <c r="S101" s="88">
        <f ca="1">IF(ISBLANK(データ入力!S101),0,VLOOKUP(データ入力!S101,INDIRECT(VLOOKUP($E101&amp;S$4,得点表!$X$21:$AC$38,5,FALSE)),VLOOKUP($E101&amp;S$4,得点表!$X$21:$AC$38,6,FALSE),TRUE))</f>
        <v>0</v>
      </c>
      <c r="T101" s="88">
        <f ca="1">IF(ISBLANK(データ入力!T101),0,VLOOKUP(データ入力!T101,INDIRECT(VLOOKUP($E101&amp;T$4,得点表!$X$21:$AC$38,5,FALSE)),VLOOKUP($E101&amp;T$4,得点表!$X$21:$AC$38,6,FALSE),TRUE))</f>
        <v>0</v>
      </c>
      <c r="U101" s="88">
        <f ca="1">IF(ISBLANK(データ入力!U101),0,VLOOKUP(データ入力!U101,INDIRECT(VLOOKUP($E101&amp;U$4,得点表!$X$21:$AC$38,5,FALSE)),VLOOKUP($E101&amp;U$4,得点表!$X$21:$AC$38,6,FALSE),TRUE))</f>
        <v>0</v>
      </c>
      <c r="V101" s="88">
        <f ca="1">IF(ISBLANK(データ入力!V101),0,VLOOKUP(データ入力!V101*-1,INDIRECT(VLOOKUP($E101&amp;V$4,得点表!$X$21:$AC$38,5,FALSE)),VLOOKUP($E101&amp;V$4,得点表!$X$21:$AC$38,6,FALSE),TRUE))</f>
        <v>0</v>
      </c>
      <c r="W101" s="88">
        <f ca="1">IF(ISBLANK(データ入力!W101),0,VLOOKUP(データ入力!W101,INDIRECT(VLOOKUP($E101&amp;W$4,得点表!$X$21:$AC$38,5,FALSE)),VLOOKUP($E101&amp;W$4,得点表!$X$21:$AC$38,6,FALSE),TRUE))</f>
        <v>0</v>
      </c>
      <c r="X101" s="88">
        <f ca="1">IF(ISBLANK(データ入力!X101),0,VLOOKUP(データ入力!X101*-1,INDIRECT(VLOOKUP($E101&amp;X$4,得点表!$X$21:$AC$38,5,FALSE)),VLOOKUP($E101&amp;X$4,得点表!$X$21:$AC$38,6,FALSE),TRUE))</f>
        <v>0</v>
      </c>
      <c r="Y101" s="88">
        <f ca="1">IF(ISBLANK(データ入力!Y101),0,VLOOKUP(データ入力!Y101,INDIRECT(VLOOKUP($E101&amp;Y$4,得点表!$X$21:$AC$38,5,FALSE)),VLOOKUP($E101&amp;Y$4,得点表!$X$21:$AC$38,6,FALSE),TRUE))</f>
        <v>0</v>
      </c>
      <c r="Z101" s="84">
        <f ca="1">IF(ISBLANK(データ入力!Z101),0,VLOOKUP(データ入力!Z101,INDIRECT(VLOOKUP($E101&amp;Z$4,得点表!$X$21:$AC$38,5,FALSE)),VLOOKUP($E101&amp;Z$4,得点表!$X$21:$AC$38,6,FALSE),TRUE))</f>
        <v>0</v>
      </c>
      <c r="AA101" s="84">
        <f t="shared" ca="1" si="1"/>
        <v>0</v>
      </c>
      <c r="AB101" s="117">
        <f ca="1">IF($AA101=0,0,VLOOKUP($AA101,INDIRECT(VLOOKUP($F101,得点表!$L$41:$Q$48,5,FALSE)),VLOOKUP($F101,得点表!$L$41:$Q$48,6,FALSE),TRUE))</f>
        <v>0</v>
      </c>
    </row>
    <row r="102" spans="1:28">
      <c r="A102" s="54">
        <v>97</v>
      </c>
      <c r="B102" s="82">
        <f>データ入力!B102</f>
        <v>0</v>
      </c>
      <c r="C102" s="83">
        <f>データ入力!C102</f>
        <v>0</v>
      </c>
      <c r="D102" s="83">
        <f>データ入力!D102</f>
        <v>0</v>
      </c>
      <c r="E102" s="83">
        <f>データ入力!E102</f>
        <v>0</v>
      </c>
      <c r="F102" s="38">
        <f>データ入力!F102</f>
        <v>0</v>
      </c>
      <c r="G102" s="84">
        <f>データ入力!G102</f>
        <v>0</v>
      </c>
      <c r="H102" s="85">
        <f>データ入力!H102</f>
        <v>0</v>
      </c>
      <c r="I102" s="86">
        <f>データ入力!I102</f>
        <v>0</v>
      </c>
      <c r="J102" s="86">
        <f>データ入力!J102</f>
        <v>0</v>
      </c>
      <c r="K102" s="86">
        <f>データ入力!K102</f>
        <v>0</v>
      </c>
      <c r="L102" s="86">
        <f>データ入力!L102</f>
        <v>0</v>
      </c>
      <c r="M102" s="86">
        <f>データ入力!M102</f>
        <v>0</v>
      </c>
      <c r="N102" s="86">
        <f>データ入力!N102</f>
        <v>0</v>
      </c>
      <c r="O102" s="86">
        <f>データ入力!O102</f>
        <v>0</v>
      </c>
      <c r="P102" s="87">
        <f>データ入力!P102</f>
        <v>0</v>
      </c>
      <c r="Q102" s="87">
        <f>データ入力!Q102</f>
        <v>0</v>
      </c>
      <c r="R102" s="88">
        <f ca="1">IF(ISBLANK(データ入力!R102),0,VLOOKUP(データ入力!R102,INDIRECT(VLOOKUP($E102&amp;R$4,得点表!$X$21:$AC$38,5,FALSE)),VLOOKUP($E102&amp;R$4,得点表!$X$21:$AC$38,6,FALSE),TRUE))</f>
        <v>0</v>
      </c>
      <c r="S102" s="88">
        <f ca="1">IF(ISBLANK(データ入力!S102),0,VLOOKUP(データ入力!S102,INDIRECT(VLOOKUP($E102&amp;S$4,得点表!$X$21:$AC$38,5,FALSE)),VLOOKUP($E102&amp;S$4,得点表!$X$21:$AC$38,6,FALSE),TRUE))</f>
        <v>0</v>
      </c>
      <c r="T102" s="88">
        <f ca="1">IF(ISBLANK(データ入力!T102),0,VLOOKUP(データ入力!T102,INDIRECT(VLOOKUP($E102&amp;T$4,得点表!$X$21:$AC$38,5,FALSE)),VLOOKUP($E102&amp;T$4,得点表!$X$21:$AC$38,6,FALSE),TRUE))</f>
        <v>0</v>
      </c>
      <c r="U102" s="88">
        <f ca="1">IF(ISBLANK(データ入力!U102),0,VLOOKUP(データ入力!U102,INDIRECT(VLOOKUP($E102&amp;U$4,得点表!$X$21:$AC$38,5,FALSE)),VLOOKUP($E102&amp;U$4,得点表!$X$21:$AC$38,6,FALSE),TRUE))</f>
        <v>0</v>
      </c>
      <c r="V102" s="88">
        <f ca="1">IF(ISBLANK(データ入力!V102),0,VLOOKUP(データ入力!V102*-1,INDIRECT(VLOOKUP($E102&amp;V$4,得点表!$X$21:$AC$38,5,FALSE)),VLOOKUP($E102&amp;V$4,得点表!$X$21:$AC$38,6,FALSE),TRUE))</f>
        <v>0</v>
      </c>
      <c r="W102" s="88">
        <f ca="1">IF(ISBLANK(データ入力!W102),0,VLOOKUP(データ入力!W102,INDIRECT(VLOOKUP($E102&amp;W$4,得点表!$X$21:$AC$38,5,FALSE)),VLOOKUP($E102&amp;W$4,得点表!$X$21:$AC$38,6,FALSE),TRUE))</f>
        <v>0</v>
      </c>
      <c r="X102" s="88">
        <f ca="1">IF(ISBLANK(データ入力!X102),0,VLOOKUP(データ入力!X102*-1,INDIRECT(VLOOKUP($E102&amp;X$4,得点表!$X$21:$AC$38,5,FALSE)),VLOOKUP($E102&amp;X$4,得点表!$X$21:$AC$38,6,FALSE),TRUE))</f>
        <v>0</v>
      </c>
      <c r="Y102" s="88">
        <f ca="1">IF(ISBLANK(データ入力!Y102),0,VLOOKUP(データ入力!Y102,INDIRECT(VLOOKUP($E102&amp;Y$4,得点表!$X$21:$AC$38,5,FALSE)),VLOOKUP($E102&amp;Y$4,得点表!$X$21:$AC$38,6,FALSE),TRUE))</f>
        <v>0</v>
      </c>
      <c r="Z102" s="84">
        <f ca="1">IF(ISBLANK(データ入力!Z102),0,VLOOKUP(データ入力!Z102,INDIRECT(VLOOKUP($E102&amp;Z$4,得点表!$X$21:$AC$38,5,FALSE)),VLOOKUP($E102&amp;Z$4,得点表!$X$21:$AC$38,6,FALSE),TRUE))</f>
        <v>0</v>
      </c>
      <c r="AA102" s="84">
        <f t="shared" ca="1" si="1"/>
        <v>0</v>
      </c>
      <c r="AB102" s="117">
        <f ca="1">IF($AA102=0,0,VLOOKUP($AA102,INDIRECT(VLOOKUP($F102,得点表!$L$41:$Q$48,5,FALSE)),VLOOKUP($F102,得点表!$L$41:$Q$48,6,FALSE),TRUE))</f>
        <v>0</v>
      </c>
    </row>
    <row r="103" spans="1:28">
      <c r="A103" s="54">
        <v>98</v>
      </c>
      <c r="B103" s="82">
        <f>データ入力!B103</f>
        <v>0</v>
      </c>
      <c r="C103" s="83">
        <f>データ入力!C103</f>
        <v>0</v>
      </c>
      <c r="D103" s="83">
        <f>データ入力!D103</f>
        <v>0</v>
      </c>
      <c r="E103" s="83">
        <f>データ入力!E103</f>
        <v>0</v>
      </c>
      <c r="F103" s="38">
        <f>データ入力!F103</f>
        <v>0</v>
      </c>
      <c r="G103" s="84">
        <f>データ入力!G103</f>
        <v>0</v>
      </c>
      <c r="H103" s="85">
        <f>データ入力!H103</f>
        <v>0</v>
      </c>
      <c r="I103" s="86">
        <f>データ入力!I103</f>
        <v>0</v>
      </c>
      <c r="J103" s="86">
        <f>データ入力!J103</f>
        <v>0</v>
      </c>
      <c r="K103" s="86">
        <f>データ入力!K103</f>
        <v>0</v>
      </c>
      <c r="L103" s="86">
        <f>データ入力!L103</f>
        <v>0</v>
      </c>
      <c r="M103" s="86">
        <f>データ入力!M103</f>
        <v>0</v>
      </c>
      <c r="N103" s="86">
        <f>データ入力!N103</f>
        <v>0</v>
      </c>
      <c r="O103" s="86">
        <f>データ入力!O103</f>
        <v>0</v>
      </c>
      <c r="P103" s="87">
        <f>データ入力!P103</f>
        <v>0</v>
      </c>
      <c r="Q103" s="87">
        <f>データ入力!Q103</f>
        <v>0</v>
      </c>
      <c r="R103" s="88">
        <f ca="1">IF(ISBLANK(データ入力!R103),0,VLOOKUP(データ入力!R103,INDIRECT(VLOOKUP($E103&amp;R$4,得点表!$X$21:$AC$38,5,FALSE)),VLOOKUP($E103&amp;R$4,得点表!$X$21:$AC$38,6,FALSE),TRUE))</f>
        <v>0</v>
      </c>
      <c r="S103" s="88">
        <f ca="1">IF(ISBLANK(データ入力!S103),0,VLOOKUP(データ入力!S103,INDIRECT(VLOOKUP($E103&amp;S$4,得点表!$X$21:$AC$38,5,FALSE)),VLOOKUP($E103&amp;S$4,得点表!$X$21:$AC$38,6,FALSE),TRUE))</f>
        <v>0</v>
      </c>
      <c r="T103" s="88">
        <f ca="1">IF(ISBLANK(データ入力!T103),0,VLOOKUP(データ入力!T103,INDIRECT(VLOOKUP($E103&amp;T$4,得点表!$X$21:$AC$38,5,FALSE)),VLOOKUP($E103&amp;T$4,得点表!$X$21:$AC$38,6,FALSE),TRUE))</f>
        <v>0</v>
      </c>
      <c r="U103" s="88">
        <f ca="1">IF(ISBLANK(データ入力!U103),0,VLOOKUP(データ入力!U103,INDIRECT(VLOOKUP($E103&amp;U$4,得点表!$X$21:$AC$38,5,FALSE)),VLOOKUP($E103&amp;U$4,得点表!$X$21:$AC$38,6,FALSE),TRUE))</f>
        <v>0</v>
      </c>
      <c r="V103" s="88">
        <f ca="1">IF(ISBLANK(データ入力!V103),0,VLOOKUP(データ入力!V103*-1,INDIRECT(VLOOKUP($E103&amp;V$4,得点表!$X$21:$AC$38,5,FALSE)),VLOOKUP($E103&amp;V$4,得点表!$X$21:$AC$38,6,FALSE),TRUE))</f>
        <v>0</v>
      </c>
      <c r="W103" s="88">
        <f ca="1">IF(ISBLANK(データ入力!W103),0,VLOOKUP(データ入力!W103,INDIRECT(VLOOKUP($E103&amp;W$4,得点表!$X$21:$AC$38,5,FALSE)),VLOOKUP($E103&amp;W$4,得点表!$X$21:$AC$38,6,FALSE),TRUE))</f>
        <v>0</v>
      </c>
      <c r="X103" s="88">
        <f ca="1">IF(ISBLANK(データ入力!X103),0,VLOOKUP(データ入力!X103*-1,INDIRECT(VLOOKUP($E103&amp;X$4,得点表!$X$21:$AC$38,5,FALSE)),VLOOKUP($E103&amp;X$4,得点表!$X$21:$AC$38,6,FALSE),TRUE))</f>
        <v>0</v>
      </c>
      <c r="Y103" s="88">
        <f ca="1">IF(ISBLANK(データ入力!Y103),0,VLOOKUP(データ入力!Y103,INDIRECT(VLOOKUP($E103&amp;Y$4,得点表!$X$21:$AC$38,5,FALSE)),VLOOKUP($E103&amp;Y$4,得点表!$X$21:$AC$38,6,FALSE),TRUE))</f>
        <v>0</v>
      </c>
      <c r="Z103" s="84">
        <f ca="1">IF(ISBLANK(データ入力!Z103),0,VLOOKUP(データ入力!Z103,INDIRECT(VLOOKUP($E103&amp;Z$4,得点表!$X$21:$AC$38,5,FALSE)),VLOOKUP($E103&amp;Z$4,得点表!$X$21:$AC$38,6,FALSE),TRUE))</f>
        <v>0</v>
      </c>
      <c r="AA103" s="84">
        <f t="shared" ca="1" si="1"/>
        <v>0</v>
      </c>
      <c r="AB103" s="117">
        <f ca="1">IF($AA103=0,0,VLOOKUP($AA103,INDIRECT(VLOOKUP($F103,得点表!$L$41:$Q$48,5,FALSE)),VLOOKUP($F103,得点表!$L$41:$Q$48,6,FALSE),TRUE))</f>
        <v>0</v>
      </c>
    </row>
    <row r="104" spans="1:28">
      <c r="A104" s="54">
        <v>99</v>
      </c>
      <c r="B104" s="82">
        <f>データ入力!B104</f>
        <v>0</v>
      </c>
      <c r="C104" s="83">
        <f>データ入力!C104</f>
        <v>0</v>
      </c>
      <c r="D104" s="83">
        <f>データ入力!D104</f>
        <v>0</v>
      </c>
      <c r="E104" s="83">
        <f>データ入力!E104</f>
        <v>0</v>
      </c>
      <c r="F104" s="38">
        <f>データ入力!F104</f>
        <v>0</v>
      </c>
      <c r="G104" s="84">
        <f>データ入力!G104</f>
        <v>0</v>
      </c>
      <c r="H104" s="85">
        <f>データ入力!H104</f>
        <v>0</v>
      </c>
      <c r="I104" s="86">
        <f>データ入力!I104</f>
        <v>0</v>
      </c>
      <c r="J104" s="86">
        <f>データ入力!J104</f>
        <v>0</v>
      </c>
      <c r="K104" s="86">
        <f>データ入力!K104</f>
        <v>0</v>
      </c>
      <c r="L104" s="86">
        <f>データ入力!L104</f>
        <v>0</v>
      </c>
      <c r="M104" s="86">
        <f>データ入力!M104</f>
        <v>0</v>
      </c>
      <c r="N104" s="86">
        <f>データ入力!N104</f>
        <v>0</v>
      </c>
      <c r="O104" s="86">
        <f>データ入力!O104</f>
        <v>0</v>
      </c>
      <c r="P104" s="87">
        <f>データ入力!P104</f>
        <v>0</v>
      </c>
      <c r="Q104" s="87">
        <f>データ入力!Q104</f>
        <v>0</v>
      </c>
      <c r="R104" s="88">
        <f ca="1">IF(ISBLANK(データ入力!R104),0,VLOOKUP(データ入力!R104,INDIRECT(VLOOKUP($E104&amp;R$4,得点表!$X$21:$AC$38,5,FALSE)),VLOOKUP($E104&amp;R$4,得点表!$X$21:$AC$38,6,FALSE),TRUE))</f>
        <v>0</v>
      </c>
      <c r="S104" s="88">
        <f ca="1">IF(ISBLANK(データ入力!S104),0,VLOOKUP(データ入力!S104,INDIRECT(VLOOKUP($E104&amp;S$4,得点表!$X$21:$AC$38,5,FALSE)),VLOOKUP($E104&amp;S$4,得点表!$X$21:$AC$38,6,FALSE),TRUE))</f>
        <v>0</v>
      </c>
      <c r="T104" s="88">
        <f ca="1">IF(ISBLANK(データ入力!T104),0,VLOOKUP(データ入力!T104,INDIRECT(VLOOKUP($E104&amp;T$4,得点表!$X$21:$AC$38,5,FALSE)),VLOOKUP($E104&amp;T$4,得点表!$X$21:$AC$38,6,FALSE),TRUE))</f>
        <v>0</v>
      </c>
      <c r="U104" s="88">
        <f ca="1">IF(ISBLANK(データ入力!U104),0,VLOOKUP(データ入力!U104,INDIRECT(VLOOKUP($E104&amp;U$4,得点表!$X$21:$AC$38,5,FALSE)),VLOOKUP($E104&amp;U$4,得点表!$X$21:$AC$38,6,FALSE),TRUE))</f>
        <v>0</v>
      </c>
      <c r="V104" s="88">
        <f ca="1">IF(ISBLANK(データ入力!V104),0,VLOOKUP(データ入力!V104*-1,INDIRECT(VLOOKUP($E104&amp;V$4,得点表!$X$21:$AC$38,5,FALSE)),VLOOKUP($E104&amp;V$4,得点表!$X$21:$AC$38,6,FALSE),TRUE))</f>
        <v>0</v>
      </c>
      <c r="W104" s="88">
        <f ca="1">IF(ISBLANK(データ入力!W104),0,VLOOKUP(データ入力!W104,INDIRECT(VLOOKUP($E104&amp;W$4,得点表!$X$21:$AC$38,5,FALSE)),VLOOKUP($E104&amp;W$4,得点表!$X$21:$AC$38,6,FALSE),TRUE))</f>
        <v>0</v>
      </c>
      <c r="X104" s="88">
        <f ca="1">IF(ISBLANK(データ入力!X104),0,VLOOKUP(データ入力!X104*-1,INDIRECT(VLOOKUP($E104&amp;X$4,得点表!$X$21:$AC$38,5,FALSE)),VLOOKUP($E104&amp;X$4,得点表!$X$21:$AC$38,6,FALSE),TRUE))</f>
        <v>0</v>
      </c>
      <c r="Y104" s="88">
        <f ca="1">IF(ISBLANK(データ入力!Y104),0,VLOOKUP(データ入力!Y104,INDIRECT(VLOOKUP($E104&amp;Y$4,得点表!$X$21:$AC$38,5,FALSE)),VLOOKUP($E104&amp;Y$4,得点表!$X$21:$AC$38,6,FALSE),TRUE))</f>
        <v>0</v>
      </c>
      <c r="Z104" s="84">
        <f ca="1">IF(ISBLANK(データ入力!Z104),0,VLOOKUP(データ入力!Z104,INDIRECT(VLOOKUP($E104&amp;Z$4,得点表!$X$21:$AC$38,5,FALSE)),VLOOKUP($E104&amp;Z$4,得点表!$X$21:$AC$38,6,FALSE),TRUE))</f>
        <v>0</v>
      </c>
      <c r="AA104" s="84">
        <f t="shared" ca="1" si="1"/>
        <v>0</v>
      </c>
      <c r="AB104" s="117">
        <f ca="1">IF($AA104=0,0,VLOOKUP($AA104,INDIRECT(VLOOKUP($F104,得点表!$L$41:$Q$48,5,FALSE)),VLOOKUP($F104,得点表!$L$41:$Q$48,6,FALSE),TRUE))</f>
        <v>0</v>
      </c>
    </row>
    <row r="105" spans="1:28">
      <c r="A105" s="54">
        <v>100</v>
      </c>
      <c r="B105" s="82">
        <f>データ入力!B105</f>
        <v>0</v>
      </c>
      <c r="C105" s="83">
        <f>データ入力!C105</f>
        <v>0</v>
      </c>
      <c r="D105" s="83">
        <f>データ入力!D105</f>
        <v>0</v>
      </c>
      <c r="E105" s="83">
        <f>データ入力!E105</f>
        <v>0</v>
      </c>
      <c r="F105" s="38">
        <f>データ入力!F105</f>
        <v>0</v>
      </c>
      <c r="G105" s="84">
        <f>データ入力!G105</f>
        <v>0</v>
      </c>
      <c r="H105" s="85">
        <f>データ入力!H105</f>
        <v>0</v>
      </c>
      <c r="I105" s="86">
        <f>データ入力!I105</f>
        <v>0</v>
      </c>
      <c r="J105" s="86">
        <f>データ入力!J105</f>
        <v>0</v>
      </c>
      <c r="K105" s="86">
        <f>データ入力!K105</f>
        <v>0</v>
      </c>
      <c r="L105" s="86">
        <f>データ入力!L105</f>
        <v>0</v>
      </c>
      <c r="M105" s="86">
        <f>データ入力!M105</f>
        <v>0</v>
      </c>
      <c r="N105" s="86">
        <f>データ入力!N105</f>
        <v>0</v>
      </c>
      <c r="O105" s="86">
        <f>データ入力!O105</f>
        <v>0</v>
      </c>
      <c r="P105" s="87">
        <f>データ入力!P105</f>
        <v>0</v>
      </c>
      <c r="Q105" s="87">
        <f>データ入力!Q105</f>
        <v>0</v>
      </c>
      <c r="R105" s="88">
        <f ca="1">IF(ISBLANK(データ入力!R105),0,VLOOKUP(データ入力!R105,INDIRECT(VLOOKUP($E105&amp;R$4,得点表!$X$21:$AC$38,5,FALSE)),VLOOKUP($E105&amp;R$4,得点表!$X$21:$AC$38,6,FALSE),TRUE))</f>
        <v>0</v>
      </c>
      <c r="S105" s="88">
        <f ca="1">IF(ISBLANK(データ入力!S105),0,VLOOKUP(データ入力!S105,INDIRECT(VLOOKUP($E105&amp;S$4,得点表!$X$21:$AC$38,5,FALSE)),VLOOKUP($E105&amp;S$4,得点表!$X$21:$AC$38,6,FALSE),TRUE))</f>
        <v>0</v>
      </c>
      <c r="T105" s="88">
        <f ca="1">IF(ISBLANK(データ入力!T105),0,VLOOKUP(データ入力!T105,INDIRECT(VLOOKUP($E105&amp;T$4,得点表!$X$21:$AC$38,5,FALSE)),VLOOKUP($E105&amp;T$4,得点表!$X$21:$AC$38,6,FALSE),TRUE))</f>
        <v>0</v>
      </c>
      <c r="U105" s="88">
        <f ca="1">IF(ISBLANK(データ入力!U105),0,VLOOKUP(データ入力!U105,INDIRECT(VLOOKUP($E105&amp;U$4,得点表!$X$21:$AC$38,5,FALSE)),VLOOKUP($E105&amp;U$4,得点表!$X$21:$AC$38,6,FALSE),TRUE))</f>
        <v>0</v>
      </c>
      <c r="V105" s="88">
        <f ca="1">IF(ISBLANK(データ入力!V105),0,VLOOKUP(データ入力!V105*-1,INDIRECT(VLOOKUP($E105&amp;V$4,得点表!$X$21:$AC$38,5,FALSE)),VLOOKUP($E105&amp;V$4,得点表!$X$21:$AC$38,6,FALSE),TRUE))</f>
        <v>0</v>
      </c>
      <c r="W105" s="88">
        <f ca="1">IF(ISBLANK(データ入力!W105),0,VLOOKUP(データ入力!W105,INDIRECT(VLOOKUP($E105&amp;W$4,得点表!$X$21:$AC$38,5,FALSE)),VLOOKUP($E105&amp;W$4,得点表!$X$21:$AC$38,6,FALSE),TRUE))</f>
        <v>0</v>
      </c>
      <c r="X105" s="88">
        <f ca="1">IF(ISBLANK(データ入力!X105),0,VLOOKUP(データ入力!X105*-1,INDIRECT(VLOOKUP($E105&amp;X$4,得点表!$X$21:$AC$38,5,FALSE)),VLOOKUP($E105&amp;X$4,得点表!$X$21:$AC$38,6,FALSE),TRUE))</f>
        <v>0</v>
      </c>
      <c r="Y105" s="88">
        <f ca="1">IF(ISBLANK(データ入力!Y105),0,VLOOKUP(データ入力!Y105,INDIRECT(VLOOKUP($E105&amp;Y$4,得点表!$X$21:$AC$38,5,FALSE)),VLOOKUP($E105&amp;Y$4,得点表!$X$21:$AC$38,6,FALSE),TRUE))</f>
        <v>0</v>
      </c>
      <c r="Z105" s="84">
        <f ca="1">IF(ISBLANK(データ入力!Z105),0,VLOOKUP(データ入力!Z105,INDIRECT(VLOOKUP($E105&amp;Z$4,得点表!$X$21:$AC$38,5,FALSE)),VLOOKUP($E105&amp;Z$4,得点表!$X$21:$AC$38,6,FALSE),TRUE))</f>
        <v>0</v>
      </c>
      <c r="AA105" s="84">
        <f t="shared" ca="1" si="1"/>
        <v>0</v>
      </c>
      <c r="AB105" s="117">
        <f ca="1">IF($AA105=0,0,VLOOKUP($AA105,INDIRECT(VLOOKUP($F105,得点表!$L$41:$Q$48,5,FALSE)),VLOOKUP($F105,得点表!$L$41:$Q$48,6,FALSE),TRUE))</f>
        <v>0</v>
      </c>
    </row>
    <row r="106" spans="1:28">
      <c r="A106" s="54">
        <v>101</v>
      </c>
      <c r="B106" s="82">
        <f>データ入力!B106</f>
        <v>0</v>
      </c>
      <c r="C106" s="83">
        <f>データ入力!C106</f>
        <v>0</v>
      </c>
      <c r="D106" s="83">
        <f>データ入力!D106</f>
        <v>0</v>
      </c>
      <c r="E106" s="83">
        <f>データ入力!E106</f>
        <v>0</v>
      </c>
      <c r="F106" s="38">
        <f>データ入力!F106</f>
        <v>0</v>
      </c>
      <c r="G106" s="84">
        <f>データ入力!G106</f>
        <v>0</v>
      </c>
      <c r="H106" s="85">
        <f>データ入力!H106</f>
        <v>0</v>
      </c>
      <c r="I106" s="86">
        <f>データ入力!I106</f>
        <v>0</v>
      </c>
      <c r="J106" s="86">
        <f>データ入力!J106</f>
        <v>0</v>
      </c>
      <c r="K106" s="86">
        <f>データ入力!K106</f>
        <v>0</v>
      </c>
      <c r="L106" s="86">
        <f>データ入力!L106</f>
        <v>0</v>
      </c>
      <c r="M106" s="86">
        <f>データ入力!M106</f>
        <v>0</v>
      </c>
      <c r="N106" s="86">
        <f>データ入力!N106</f>
        <v>0</v>
      </c>
      <c r="O106" s="86">
        <f>データ入力!O106</f>
        <v>0</v>
      </c>
      <c r="P106" s="87">
        <f>データ入力!P106</f>
        <v>0</v>
      </c>
      <c r="Q106" s="87">
        <f>データ入力!Q106</f>
        <v>0</v>
      </c>
      <c r="R106" s="88">
        <f ca="1">IF(ISBLANK(データ入力!R106),0,VLOOKUP(データ入力!R106,INDIRECT(VLOOKUP($E106&amp;R$4,得点表!$X$21:$AC$38,5,FALSE)),VLOOKUP($E106&amp;R$4,得点表!$X$21:$AC$38,6,FALSE),TRUE))</f>
        <v>0</v>
      </c>
      <c r="S106" s="88">
        <f ca="1">IF(ISBLANK(データ入力!S106),0,VLOOKUP(データ入力!S106,INDIRECT(VLOOKUP($E106&amp;S$4,得点表!$X$21:$AC$38,5,FALSE)),VLOOKUP($E106&amp;S$4,得点表!$X$21:$AC$38,6,FALSE),TRUE))</f>
        <v>0</v>
      </c>
      <c r="T106" s="88">
        <f ca="1">IF(ISBLANK(データ入力!T106),0,VLOOKUP(データ入力!T106,INDIRECT(VLOOKUP($E106&amp;T$4,得点表!$X$21:$AC$38,5,FALSE)),VLOOKUP($E106&amp;T$4,得点表!$X$21:$AC$38,6,FALSE),TRUE))</f>
        <v>0</v>
      </c>
      <c r="U106" s="88">
        <f ca="1">IF(ISBLANK(データ入力!U106),0,VLOOKUP(データ入力!U106,INDIRECT(VLOOKUP($E106&amp;U$4,得点表!$X$21:$AC$38,5,FALSE)),VLOOKUP($E106&amp;U$4,得点表!$X$21:$AC$38,6,FALSE),TRUE))</f>
        <v>0</v>
      </c>
      <c r="V106" s="88">
        <f ca="1">IF(ISBLANK(データ入力!V106),0,VLOOKUP(データ入力!V106*-1,INDIRECT(VLOOKUP($E106&amp;V$4,得点表!$X$21:$AC$38,5,FALSE)),VLOOKUP($E106&amp;V$4,得点表!$X$21:$AC$38,6,FALSE),TRUE))</f>
        <v>0</v>
      </c>
      <c r="W106" s="88">
        <f ca="1">IF(ISBLANK(データ入力!W106),0,VLOOKUP(データ入力!W106,INDIRECT(VLOOKUP($E106&amp;W$4,得点表!$X$21:$AC$38,5,FALSE)),VLOOKUP($E106&amp;W$4,得点表!$X$21:$AC$38,6,FALSE),TRUE))</f>
        <v>0</v>
      </c>
      <c r="X106" s="88">
        <f ca="1">IF(ISBLANK(データ入力!X106),0,VLOOKUP(データ入力!X106*-1,INDIRECT(VLOOKUP($E106&amp;X$4,得点表!$X$21:$AC$38,5,FALSE)),VLOOKUP($E106&amp;X$4,得点表!$X$21:$AC$38,6,FALSE),TRUE))</f>
        <v>0</v>
      </c>
      <c r="Y106" s="88">
        <f ca="1">IF(ISBLANK(データ入力!Y106),0,VLOOKUP(データ入力!Y106,INDIRECT(VLOOKUP($E106&amp;Y$4,得点表!$X$21:$AC$38,5,FALSE)),VLOOKUP($E106&amp;Y$4,得点表!$X$21:$AC$38,6,FALSE),TRUE))</f>
        <v>0</v>
      </c>
      <c r="Z106" s="84">
        <f ca="1">IF(ISBLANK(データ入力!Z106),0,VLOOKUP(データ入力!Z106,INDIRECT(VLOOKUP($E106&amp;Z$4,得点表!$X$21:$AC$38,5,FALSE)),VLOOKUP($E106&amp;Z$4,得点表!$X$21:$AC$38,6,FALSE),TRUE))</f>
        <v>0</v>
      </c>
      <c r="AA106" s="84">
        <f t="shared" ca="1" si="1"/>
        <v>0</v>
      </c>
      <c r="AB106" s="117">
        <f ca="1">IF($AA106=0,0,VLOOKUP($AA106,INDIRECT(VLOOKUP($F106,得点表!$L$41:$Q$48,5,FALSE)),VLOOKUP($F106,得点表!$L$41:$Q$48,6,FALSE),TRUE))</f>
        <v>0</v>
      </c>
    </row>
    <row r="107" spans="1:28">
      <c r="A107" s="54">
        <v>102</v>
      </c>
      <c r="B107" s="82">
        <f>データ入力!B107</f>
        <v>0</v>
      </c>
      <c r="C107" s="83">
        <f>データ入力!C107</f>
        <v>0</v>
      </c>
      <c r="D107" s="83">
        <f>データ入力!D107</f>
        <v>0</v>
      </c>
      <c r="E107" s="83">
        <f>データ入力!E107</f>
        <v>0</v>
      </c>
      <c r="F107" s="38">
        <f>データ入力!F107</f>
        <v>0</v>
      </c>
      <c r="G107" s="84">
        <f>データ入力!G107</f>
        <v>0</v>
      </c>
      <c r="H107" s="85">
        <f>データ入力!H107</f>
        <v>0</v>
      </c>
      <c r="I107" s="86">
        <f>データ入力!I107</f>
        <v>0</v>
      </c>
      <c r="J107" s="86">
        <f>データ入力!J107</f>
        <v>0</v>
      </c>
      <c r="K107" s="86">
        <f>データ入力!K107</f>
        <v>0</v>
      </c>
      <c r="L107" s="86">
        <f>データ入力!L107</f>
        <v>0</v>
      </c>
      <c r="M107" s="86">
        <f>データ入力!M107</f>
        <v>0</v>
      </c>
      <c r="N107" s="86">
        <f>データ入力!N107</f>
        <v>0</v>
      </c>
      <c r="O107" s="86">
        <f>データ入力!O107</f>
        <v>0</v>
      </c>
      <c r="P107" s="87">
        <f>データ入力!P107</f>
        <v>0</v>
      </c>
      <c r="Q107" s="87">
        <f>データ入力!Q107</f>
        <v>0</v>
      </c>
      <c r="R107" s="88">
        <f ca="1">IF(ISBLANK(データ入力!R107),0,VLOOKUP(データ入力!R107,INDIRECT(VLOOKUP($E107&amp;R$4,得点表!$X$21:$AC$38,5,FALSE)),VLOOKUP($E107&amp;R$4,得点表!$X$21:$AC$38,6,FALSE),TRUE))</f>
        <v>0</v>
      </c>
      <c r="S107" s="88">
        <f ca="1">IF(ISBLANK(データ入力!S107),0,VLOOKUP(データ入力!S107,INDIRECT(VLOOKUP($E107&amp;S$4,得点表!$X$21:$AC$38,5,FALSE)),VLOOKUP($E107&amp;S$4,得点表!$X$21:$AC$38,6,FALSE),TRUE))</f>
        <v>0</v>
      </c>
      <c r="T107" s="88">
        <f ca="1">IF(ISBLANK(データ入力!T107),0,VLOOKUP(データ入力!T107,INDIRECT(VLOOKUP($E107&amp;T$4,得点表!$X$21:$AC$38,5,FALSE)),VLOOKUP($E107&amp;T$4,得点表!$X$21:$AC$38,6,FALSE),TRUE))</f>
        <v>0</v>
      </c>
      <c r="U107" s="88">
        <f ca="1">IF(ISBLANK(データ入力!U107),0,VLOOKUP(データ入力!U107,INDIRECT(VLOOKUP($E107&amp;U$4,得点表!$X$21:$AC$38,5,FALSE)),VLOOKUP($E107&amp;U$4,得点表!$X$21:$AC$38,6,FALSE),TRUE))</f>
        <v>0</v>
      </c>
      <c r="V107" s="88">
        <f ca="1">IF(ISBLANK(データ入力!V107),0,VLOOKUP(データ入力!V107*-1,INDIRECT(VLOOKUP($E107&amp;V$4,得点表!$X$21:$AC$38,5,FALSE)),VLOOKUP($E107&amp;V$4,得点表!$X$21:$AC$38,6,FALSE),TRUE))</f>
        <v>0</v>
      </c>
      <c r="W107" s="88">
        <f ca="1">IF(ISBLANK(データ入力!W107),0,VLOOKUP(データ入力!W107,INDIRECT(VLOOKUP($E107&amp;W$4,得点表!$X$21:$AC$38,5,FALSE)),VLOOKUP($E107&amp;W$4,得点表!$X$21:$AC$38,6,FALSE),TRUE))</f>
        <v>0</v>
      </c>
      <c r="X107" s="88">
        <f ca="1">IF(ISBLANK(データ入力!X107),0,VLOOKUP(データ入力!X107*-1,INDIRECT(VLOOKUP($E107&amp;X$4,得点表!$X$21:$AC$38,5,FALSE)),VLOOKUP($E107&amp;X$4,得点表!$X$21:$AC$38,6,FALSE),TRUE))</f>
        <v>0</v>
      </c>
      <c r="Y107" s="88">
        <f ca="1">IF(ISBLANK(データ入力!Y107),0,VLOOKUP(データ入力!Y107,INDIRECT(VLOOKUP($E107&amp;Y$4,得点表!$X$21:$AC$38,5,FALSE)),VLOOKUP($E107&amp;Y$4,得点表!$X$21:$AC$38,6,FALSE),TRUE))</f>
        <v>0</v>
      </c>
      <c r="Z107" s="84">
        <f ca="1">IF(ISBLANK(データ入力!Z107),0,VLOOKUP(データ入力!Z107,INDIRECT(VLOOKUP($E107&amp;Z$4,得点表!$X$21:$AC$38,5,FALSE)),VLOOKUP($E107&amp;Z$4,得点表!$X$21:$AC$38,6,FALSE),TRUE))</f>
        <v>0</v>
      </c>
      <c r="AA107" s="84">
        <f t="shared" ca="1" si="1"/>
        <v>0</v>
      </c>
      <c r="AB107" s="117">
        <f ca="1">IF($AA107=0,0,VLOOKUP($AA107,INDIRECT(VLOOKUP($F107,得点表!$L$41:$Q$48,5,FALSE)),VLOOKUP($F107,得点表!$L$41:$Q$48,6,FALSE),TRUE))</f>
        <v>0</v>
      </c>
    </row>
    <row r="108" spans="1:28">
      <c r="A108" s="54">
        <v>103</v>
      </c>
      <c r="B108" s="82">
        <f>データ入力!B108</f>
        <v>0</v>
      </c>
      <c r="C108" s="83">
        <f>データ入力!C108</f>
        <v>0</v>
      </c>
      <c r="D108" s="83">
        <f>データ入力!D108</f>
        <v>0</v>
      </c>
      <c r="E108" s="83">
        <f>データ入力!E108</f>
        <v>0</v>
      </c>
      <c r="F108" s="38">
        <f>データ入力!F108</f>
        <v>0</v>
      </c>
      <c r="G108" s="84">
        <f>データ入力!G108</f>
        <v>0</v>
      </c>
      <c r="H108" s="85">
        <f>データ入力!H108</f>
        <v>0</v>
      </c>
      <c r="I108" s="86">
        <f>データ入力!I108</f>
        <v>0</v>
      </c>
      <c r="J108" s="86">
        <f>データ入力!J108</f>
        <v>0</v>
      </c>
      <c r="K108" s="86">
        <f>データ入力!K108</f>
        <v>0</v>
      </c>
      <c r="L108" s="86">
        <f>データ入力!L108</f>
        <v>0</v>
      </c>
      <c r="M108" s="86">
        <f>データ入力!M108</f>
        <v>0</v>
      </c>
      <c r="N108" s="86">
        <f>データ入力!N108</f>
        <v>0</v>
      </c>
      <c r="O108" s="86">
        <f>データ入力!O108</f>
        <v>0</v>
      </c>
      <c r="P108" s="87">
        <f>データ入力!P108</f>
        <v>0</v>
      </c>
      <c r="Q108" s="87">
        <f>データ入力!Q108</f>
        <v>0</v>
      </c>
      <c r="R108" s="88">
        <f ca="1">IF(ISBLANK(データ入力!R108),0,VLOOKUP(データ入力!R108,INDIRECT(VLOOKUP($E108&amp;R$4,得点表!$X$21:$AC$38,5,FALSE)),VLOOKUP($E108&amp;R$4,得点表!$X$21:$AC$38,6,FALSE),TRUE))</f>
        <v>0</v>
      </c>
      <c r="S108" s="88">
        <f ca="1">IF(ISBLANK(データ入力!S108),0,VLOOKUP(データ入力!S108,INDIRECT(VLOOKUP($E108&amp;S$4,得点表!$X$21:$AC$38,5,FALSE)),VLOOKUP($E108&amp;S$4,得点表!$X$21:$AC$38,6,FALSE),TRUE))</f>
        <v>0</v>
      </c>
      <c r="T108" s="88">
        <f ca="1">IF(ISBLANK(データ入力!T108),0,VLOOKUP(データ入力!T108,INDIRECT(VLOOKUP($E108&amp;T$4,得点表!$X$21:$AC$38,5,FALSE)),VLOOKUP($E108&amp;T$4,得点表!$X$21:$AC$38,6,FALSE),TRUE))</f>
        <v>0</v>
      </c>
      <c r="U108" s="88">
        <f ca="1">IF(ISBLANK(データ入力!U108),0,VLOOKUP(データ入力!U108,INDIRECT(VLOOKUP($E108&amp;U$4,得点表!$X$21:$AC$38,5,FALSE)),VLOOKUP($E108&amp;U$4,得点表!$X$21:$AC$38,6,FALSE),TRUE))</f>
        <v>0</v>
      </c>
      <c r="V108" s="88">
        <f ca="1">IF(ISBLANK(データ入力!V108),0,VLOOKUP(データ入力!V108*-1,INDIRECT(VLOOKUP($E108&amp;V$4,得点表!$X$21:$AC$38,5,FALSE)),VLOOKUP($E108&amp;V$4,得点表!$X$21:$AC$38,6,FALSE),TRUE))</f>
        <v>0</v>
      </c>
      <c r="W108" s="88">
        <f ca="1">IF(ISBLANK(データ入力!W108),0,VLOOKUP(データ入力!W108,INDIRECT(VLOOKUP($E108&amp;W$4,得点表!$X$21:$AC$38,5,FALSE)),VLOOKUP($E108&amp;W$4,得点表!$X$21:$AC$38,6,FALSE),TRUE))</f>
        <v>0</v>
      </c>
      <c r="X108" s="88">
        <f ca="1">IF(ISBLANK(データ入力!X108),0,VLOOKUP(データ入力!X108*-1,INDIRECT(VLOOKUP($E108&amp;X$4,得点表!$X$21:$AC$38,5,FALSE)),VLOOKUP($E108&amp;X$4,得点表!$X$21:$AC$38,6,FALSE),TRUE))</f>
        <v>0</v>
      </c>
      <c r="Y108" s="88">
        <f ca="1">IF(ISBLANK(データ入力!Y108),0,VLOOKUP(データ入力!Y108,INDIRECT(VLOOKUP($E108&amp;Y$4,得点表!$X$21:$AC$38,5,FALSE)),VLOOKUP($E108&amp;Y$4,得点表!$X$21:$AC$38,6,FALSE),TRUE))</f>
        <v>0</v>
      </c>
      <c r="Z108" s="84">
        <f ca="1">IF(ISBLANK(データ入力!Z108),0,VLOOKUP(データ入力!Z108,INDIRECT(VLOOKUP($E108&amp;Z$4,得点表!$X$21:$AC$38,5,FALSE)),VLOOKUP($E108&amp;Z$4,得点表!$X$21:$AC$38,6,FALSE),TRUE))</f>
        <v>0</v>
      </c>
      <c r="AA108" s="84">
        <f t="shared" ca="1" si="1"/>
        <v>0</v>
      </c>
      <c r="AB108" s="117">
        <f ca="1">IF($AA108=0,0,VLOOKUP($AA108,INDIRECT(VLOOKUP($F108,得点表!$L$41:$Q$48,5,FALSE)),VLOOKUP($F108,得点表!$L$41:$Q$48,6,FALSE),TRUE))</f>
        <v>0</v>
      </c>
    </row>
    <row r="109" spans="1:28">
      <c r="A109" s="54">
        <v>104</v>
      </c>
      <c r="B109" s="82">
        <f>データ入力!B109</f>
        <v>0</v>
      </c>
      <c r="C109" s="83">
        <f>データ入力!C109</f>
        <v>0</v>
      </c>
      <c r="D109" s="83">
        <f>データ入力!D109</f>
        <v>0</v>
      </c>
      <c r="E109" s="83">
        <f>データ入力!E109</f>
        <v>0</v>
      </c>
      <c r="F109" s="38">
        <f>データ入力!F109</f>
        <v>0</v>
      </c>
      <c r="G109" s="84">
        <f>データ入力!G109</f>
        <v>0</v>
      </c>
      <c r="H109" s="85">
        <f>データ入力!H109</f>
        <v>0</v>
      </c>
      <c r="I109" s="86">
        <f>データ入力!I109</f>
        <v>0</v>
      </c>
      <c r="J109" s="86">
        <f>データ入力!J109</f>
        <v>0</v>
      </c>
      <c r="K109" s="86">
        <f>データ入力!K109</f>
        <v>0</v>
      </c>
      <c r="L109" s="86">
        <f>データ入力!L109</f>
        <v>0</v>
      </c>
      <c r="M109" s="86">
        <f>データ入力!M109</f>
        <v>0</v>
      </c>
      <c r="N109" s="86">
        <f>データ入力!N109</f>
        <v>0</v>
      </c>
      <c r="O109" s="86">
        <f>データ入力!O109</f>
        <v>0</v>
      </c>
      <c r="P109" s="87">
        <f>データ入力!P109</f>
        <v>0</v>
      </c>
      <c r="Q109" s="87">
        <f>データ入力!Q109</f>
        <v>0</v>
      </c>
      <c r="R109" s="88">
        <f ca="1">IF(ISBLANK(データ入力!R109),0,VLOOKUP(データ入力!R109,INDIRECT(VLOOKUP($E109&amp;R$4,得点表!$X$21:$AC$38,5,FALSE)),VLOOKUP($E109&amp;R$4,得点表!$X$21:$AC$38,6,FALSE),TRUE))</f>
        <v>0</v>
      </c>
      <c r="S109" s="88">
        <f ca="1">IF(ISBLANK(データ入力!S109),0,VLOOKUP(データ入力!S109,INDIRECT(VLOOKUP($E109&amp;S$4,得点表!$X$21:$AC$38,5,FALSE)),VLOOKUP($E109&amp;S$4,得点表!$X$21:$AC$38,6,FALSE),TRUE))</f>
        <v>0</v>
      </c>
      <c r="T109" s="88">
        <f ca="1">IF(ISBLANK(データ入力!T109),0,VLOOKUP(データ入力!T109,INDIRECT(VLOOKUP($E109&amp;T$4,得点表!$X$21:$AC$38,5,FALSE)),VLOOKUP($E109&amp;T$4,得点表!$X$21:$AC$38,6,FALSE),TRUE))</f>
        <v>0</v>
      </c>
      <c r="U109" s="88">
        <f ca="1">IF(ISBLANK(データ入力!U109),0,VLOOKUP(データ入力!U109,INDIRECT(VLOOKUP($E109&amp;U$4,得点表!$X$21:$AC$38,5,FALSE)),VLOOKUP($E109&amp;U$4,得点表!$X$21:$AC$38,6,FALSE),TRUE))</f>
        <v>0</v>
      </c>
      <c r="V109" s="88">
        <f ca="1">IF(ISBLANK(データ入力!V109),0,VLOOKUP(データ入力!V109*-1,INDIRECT(VLOOKUP($E109&amp;V$4,得点表!$X$21:$AC$38,5,FALSE)),VLOOKUP($E109&amp;V$4,得点表!$X$21:$AC$38,6,FALSE),TRUE))</f>
        <v>0</v>
      </c>
      <c r="W109" s="88">
        <f ca="1">IF(ISBLANK(データ入力!W109),0,VLOOKUP(データ入力!W109,INDIRECT(VLOOKUP($E109&amp;W$4,得点表!$X$21:$AC$38,5,FALSE)),VLOOKUP($E109&amp;W$4,得点表!$X$21:$AC$38,6,FALSE),TRUE))</f>
        <v>0</v>
      </c>
      <c r="X109" s="88">
        <f ca="1">IF(ISBLANK(データ入力!X109),0,VLOOKUP(データ入力!X109*-1,INDIRECT(VLOOKUP($E109&amp;X$4,得点表!$X$21:$AC$38,5,FALSE)),VLOOKUP($E109&amp;X$4,得点表!$X$21:$AC$38,6,FALSE),TRUE))</f>
        <v>0</v>
      </c>
      <c r="Y109" s="88">
        <f ca="1">IF(ISBLANK(データ入力!Y109),0,VLOOKUP(データ入力!Y109,INDIRECT(VLOOKUP($E109&amp;Y$4,得点表!$X$21:$AC$38,5,FALSE)),VLOOKUP($E109&amp;Y$4,得点表!$X$21:$AC$38,6,FALSE),TRUE))</f>
        <v>0</v>
      </c>
      <c r="Z109" s="84">
        <f ca="1">IF(ISBLANK(データ入力!Z109),0,VLOOKUP(データ入力!Z109,INDIRECT(VLOOKUP($E109&amp;Z$4,得点表!$X$21:$AC$38,5,FALSE)),VLOOKUP($E109&amp;Z$4,得点表!$X$21:$AC$38,6,FALSE),TRUE))</f>
        <v>0</v>
      </c>
      <c r="AA109" s="84">
        <f t="shared" ca="1" si="1"/>
        <v>0</v>
      </c>
      <c r="AB109" s="117">
        <f ca="1">IF($AA109=0,0,VLOOKUP($AA109,INDIRECT(VLOOKUP($F109,得点表!$L$41:$Q$48,5,FALSE)),VLOOKUP($F109,得点表!$L$41:$Q$48,6,FALSE),TRUE))</f>
        <v>0</v>
      </c>
    </row>
    <row r="110" spans="1:28">
      <c r="A110" s="54">
        <v>105</v>
      </c>
      <c r="B110" s="82">
        <f>データ入力!B110</f>
        <v>0</v>
      </c>
      <c r="C110" s="83">
        <f>データ入力!C110</f>
        <v>0</v>
      </c>
      <c r="D110" s="83">
        <f>データ入力!D110</f>
        <v>0</v>
      </c>
      <c r="E110" s="83">
        <f>データ入力!E110</f>
        <v>0</v>
      </c>
      <c r="F110" s="38">
        <f>データ入力!F110</f>
        <v>0</v>
      </c>
      <c r="G110" s="84">
        <f>データ入力!G110</f>
        <v>0</v>
      </c>
      <c r="H110" s="85">
        <f>データ入力!H110</f>
        <v>0</v>
      </c>
      <c r="I110" s="86">
        <f>データ入力!I110</f>
        <v>0</v>
      </c>
      <c r="J110" s="86">
        <f>データ入力!J110</f>
        <v>0</v>
      </c>
      <c r="K110" s="86">
        <f>データ入力!K110</f>
        <v>0</v>
      </c>
      <c r="L110" s="86">
        <f>データ入力!L110</f>
        <v>0</v>
      </c>
      <c r="M110" s="86">
        <f>データ入力!M110</f>
        <v>0</v>
      </c>
      <c r="N110" s="86">
        <f>データ入力!N110</f>
        <v>0</v>
      </c>
      <c r="O110" s="86">
        <f>データ入力!O110</f>
        <v>0</v>
      </c>
      <c r="P110" s="87">
        <f>データ入力!P110</f>
        <v>0</v>
      </c>
      <c r="Q110" s="87">
        <f>データ入力!Q110</f>
        <v>0</v>
      </c>
      <c r="R110" s="88">
        <f ca="1">IF(ISBLANK(データ入力!R110),0,VLOOKUP(データ入力!R110,INDIRECT(VLOOKUP($E110&amp;R$4,得点表!$X$21:$AC$38,5,FALSE)),VLOOKUP($E110&amp;R$4,得点表!$X$21:$AC$38,6,FALSE),TRUE))</f>
        <v>0</v>
      </c>
      <c r="S110" s="88">
        <f ca="1">IF(ISBLANK(データ入力!S110),0,VLOOKUP(データ入力!S110,INDIRECT(VLOOKUP($E110&amp;S$4,得点表!$X$21:$AC$38,5,FALSE)),VLOOKUP($E110&amp;S$4,得点表!$X$21:$AC$38,6,FALSE),TRUE))</f>
        <v>0</v>
      </c>
      <c r="T110" s="88">
        <f ca="1">IF(ISBLANK(データ入力!T110),0,VLOOKUP(データ入力!T110,INDIRECT(VLOOKUP($E110&amp;T$4,得点表!$X$21:$AC$38,5,FALSE)),VLOOKUP($E110&amp;T$4,得点表!$X$21:$AC$38,6,FALSE),TRUE))</f>
        <v>0</v>
      </c>
      <c r="U110" s="88">
        <f ca="1">IF(ISBLANK(データ入力!U110),0,VLOOKUP(データ入力!U110,INDIRECT(VLOOKUP($E110&amp;U$4,得点表!$X$21:$AC$38,5,FALSE)),VLOOKUP($E110&amp;U$4,得点表!$X$21:$AC$38,6,FALSE),TRUE))</f>
        <v>0</v>
      </c>
      <c r="V110" s="88">
        <f ca="1">IF(ISBLANK(データ入力!V110),0,VLOOKUP(データ入力!V110*-1,INDIRECT(VLOOKUP($E110&amp;V$4,得点表!$X$21:$AC$38,5,FALSE)),VLOOKUP($E110&amp;V$4,得点表!$X$21:$AC$38,6,FALSE),TRUE))</f>
        <v>0</v>
      </c>
      <c r="W110" s="88">
        <f ca="1">IF(ISBLANK(データ入力!W110),0,VLOOKUP(データ入力!W110,INDIRECT(VLOOKUP($E110&amp;W$4,得点表!$X$21:$AC$38,5,FALSE)),VLOOKUP($E110&amp;W$4,得点表!$X$21:$AC$38,6,FALSE),TRUE))</f>
        <v>0</v>
      </c>
      <c r="X110" s="88">
        <f ca="1">IF(ISBLANK(データ入力!X110),0,VLOOKUP(データ入力!X110*-1,INDIRECT(VLOOKUP($E110&amp;X$4,得点表!$X$21:$AC$38,5,FALSE)),VLOOKUP($E110&amp;X$4,得点表!$X$21:$AC$38,6,FALSE),TRUE))</f>
        <v>0</v>
      </c>
      <c r="Y110" s="88">
        <f ca="1">IF(ISBLANK(データ入力!Y110),0,VLOOKUP(データ入力!Y110,INDIRECT(VLOOKUP($E110&amp;Y$4,得点表!$X$21:$AC$38,5,FALSE)),VLOOKUP($E110&amp;Y$4,得点表!$X$21:$AC$38,6,FALSE),TRUE))</f>
        <v>0</v>
      </c>
      <c r="Z110" s="84">
        <f ca="1">IF(ISBLANK(データ入力!Z110),0,VLOOKUP(データ入力!Z110,INDIRECT(VLOOKUP($E110&amp;Z$4,得点表!$X$21:$AC$38,5,FALSE)),VLOOKUP($E110&amp;Z$4,得点表!$X$21:$AC$38,6,FALSE),TRUE))</f>
        <v>0</v>
      </c>
      <c r="AA110" s="84">
        <f t="shared" ca="1" si="1"/>
        <v>0</v>
      </c>
      <c r="AB110" s="117">
        <f ca="1">IF($AA110=0,0,VLOOKUP($AA110,INDIRECT(VLOOKUP($F110,得点表!$L$41:$Q$48,5,FALSE)),VLOOKUP($F110,得点表!$L$41:$Q$48,6,FALSE),TRUE))</f>
        <v>0</v>
      </c>
    </row>
    <row r="111" spans="1:28">
      <c r="A111" s="54">
        <v>106</v>
      </c>
      <c r="B111" s="82">
        <f>データ入力!B111</f>
        <v>0</v>
      </c>
      <c r="C111" s="83">
        <f>データ入力!C111</f>
        <v>0</v>
      </c>
      <c r="D111" s="83">
        <f>データ入力!D111</f>
        <v>0</v>
      </c>
      <c r="E111" s="83">
        <f>データ入力!E111</f>
        <v>0</v>
      </c>
      <c r="F111" s="38">
        <f>データ入力!F111</f>
        <v>0</v>
      </c>
      <c r="G111" s="84">
        <f>データ入力!G111</f>
        <v>0</v>
      </c>
      <c r="H111" s="85">
        <f>データ入力!H111</f>
        <v>0</v>
      </c>
      <c r="I111" s="86">
        <f>データ入力!I111</f>
        <v>0</v>
      </c>
      <c r="J111" s="86">
        <f>データ入力!J111</f>
        <v>0</v>
      </c>
      <c r="K111" s="86">
        <f>データ入力!K111</f>
        <v>0</v>
      </c>
      <c r="L111" s="86">
        <f>データ入力!L111</f>
        <v>0</v>
      </c>
      <c r="M111" s="86">
        <f>データ入力!M111</f>
        <v>0</v>
      </c>
      <c r="N111" s="86">
        <f>データ入力!N111</f>
        <v>0</v>
      </c>
      <c r="O111" s="86">
        <f>データ入力!O111</f>
        <v>0</v>
      </c>
      <c r="P111" s="87">
        <f>データ入力!P111</f>
        <v>0</v>
      </c>
      <c r="Q111" s="87">
        <f>データ入力!Q111</f>
        <v>0</v>
      </c>
      <c r="R111" s="88">
        <f ca="1">IF(ISBLANK(データ入力!R111),0,VLOOKUP(データ入力!R111,INDIRECT(VLOOKUP($E111&amp;R$4,得点表!$X$21:$AC$38,5,FALSE)),VLOOKUP($E111&amp;R$4,得点表!$X$21:$AC$38,6,FALSE),TRUE))</f>
        <v>0</v>
      </c>
      <c r="S111" s="88">
        <f ca="1">IF(ISBLANK(データ入力!S111),0,VLOOKUP(データ入力!S111,INDIRECT(VLOOKUP($E111&amp;S$4,得点表!$X$21:$AC$38,5,FALSE)),VLOOKUP($E111&amp;S$4,得点表!$X$21:$AC$38,6,FALSE),TRUE))</f>
        <v>0</v>
      </c>
      <c r="T111" s="88">
        <f ca="1">IF(ISBLANK(データ入力!T111),0,VLOOKUP(データ入力!T111,INDIRECT(VLOOKUP($E111&amp;T$4,得点表!$X$21:$AC$38,5,FALSE)),VLOOKUP($E111&amp;T$4,得点表!$X$21:$AC$38,6,FALSE),TRUE))</f>
        <v>0</v>
      </c>
      <c r="U111" s="88">
        <f ca="1">IF(ISBLANK(データ入力!U111),0,VLOOKUP(データ入力!U111,INDIRECT(VLOOKUP($E111&amp;U$4,得点表!$X$21:$AC$38,5,FALSE)),VLOOKUP($E111&amp;U$4,得点表!$X$21:$AC$38,6,FALSE),TRUE))</f>
        <v>0</v>
      </c>
      <c r="V111" s="88">
        <f ca="1">IF(ISBLANK(データ入力!V111),0,VLOOKUP(データ入力!V111*-1,INDIRECT(VLOOKUP($E111&amp;V$4,得点表!$X$21:$AC$38,5,FALSE)),VLOOKUP($E111&amp;V$4,得点表!$X$21:$AC$38,6,FALSE),TRUE))</f>
        <v>0</v>
      </c>
      <c r="W111" s="88">
        <f ca="1">IF(ISBLANK(データ入力!W111),0,VLOOKUP(データ入力!W111,INDIRECT(VLOOKUP($E111&amp;W$4,得点表!$X$21:$AC$38,5,FALSE)),VLOOKUP($E111&amp;W$4,得点表!$X$21:$AC$38,6,FALSE),TRUE))</f>
        <v>0</v>
      </c>
      <c r="X111" s="88">
        <f ca="1">IF(ISBLANK(データ入力!X111),0,VLOOKUP(データ入力!X111*-1,INDIRECT(VLOOKUP($E111&amp;X$4,得点表!$X$21:$AC$38,5,FALSE)),VLOOKUP($E111&amp;X$4,得点表!$X$21:$AC$38,6,FALSE),TRUE))</f>
        <v>0</v>
      </c>
      <c r="Y111" s="88">
        <f ca="1">IF(ISBLANK(データ入力!Y111),0,VLOOKUP(データ入力!Y111,INDIRECT(VLOOKUP($E111&amp;Y$4,得点表!$X$21:$AC$38,5,FALSE)),VLOOKUP($E111&amp;Y$4,得点表!$X$21:$AC$38,6,FALSE),TRUE))</f>
        <v>0</v>
      </c>
      <c r="Z111" s="84">
        <f ca="1">IF(ISBLANK(データ入力!Z111),0,VLOOKUP(データ入力!Z111,INDIRECT(VLOOKUP($E111&amp;Z$4,得点表!$X$21:$AC$38,5,FALSE)),VLOOKUP($E111&amp;Z$4,得点表!$X$21:$AC$38,6,FALSE),TRUE))</f>
        <v>0</v>
      </c>
      <c r="AA111" s="84">
        <f t="shared" ca="1" si="1"/>
        <v>0</v>
      </c>
      <c r="AB111" s="117">
        <f ca="1">IF($AA111=0,0,VLOOKUP($AA111,INDIRECT(VLOOKUP($F111,得点表!$L$41:$Q$48,5,FALSE)),VLOOKUP($F111,得点表!$L$41:$Q$48,6,FALSE),TRUE))</f>
        <v>0</v>
      </c>
    </row>
    <row r="112" spans="1:28">
      <c r="A112" s="54">
        <v>107</v>
      </c>
      <c r="B112" s="82">
        <f>データ入力!B112</f>
        <v>0</v>
      </c>
      <c r="C112" s="83">
        <f>データ入力!C112</f>
        <v>0</v>
      </c>
      <c r="D112" s="83">
        <f>データ入力!D112</f>
        <v>0</v>
      </c>
      <c r="E112" s="83">
        <f>データ入力!E112</f>
        <v>0</v>
      </c>
      <c r="F112" s="38">
        <f>データ入力!F112</f>
        <v>0</v>
      </c>
      <c r="G112" s="84">
        <f>データ入力!G112</f>
        <v>0</v>
      </c>
      <c r="H112" s="85">
        <f>データ入力!H112</f>
        <v>0</v>
      </c>
      <c r="I112" s="86">
        <f>データ入力!I112</f>
        <v>0</v>
      </c>
      <c r="J112" s="86">
        <f>データ入力!J112</f>
        <v>0</v>
      </c>
      <c r="K112" s="86">
        <f>データ入力!K112</f>
        <v>0</v>
      </c>
      <c r="L112" s="86">
        <f>データ入力!L112</f>
        <v>0</v>
      </c>
      <c r="M112" s="86">
        <f>データ入力!M112</f>
        <v>0</v>
      </c>
      <c r="N112" s="86">
        <f>データ入力!N112</f>
        <v>0</v>
      </c>
      <c r="O112" s="86">
        <f>データ入力!O112</f>
        <v>0</v>
      </c>
      <c r="P112" s="87">
        <f>データ入力!P112</f>
        <v>0</v>
      </c>
      <c r="Q112" s="87">
        <f>データ入力!Q112</f>
        <v>0</v>
      </c>
      <c r="R112" s="88">
        <f ca="1">IF(ISBLANK(データ入力!R112),0,VLOOKUP(データ入力!R112,INDIRECT(VLOOKUP($E112&amp;R$4,得点表!$X$21:$AC$38,5,FALSE)),VLOOKUP($E112&amp;R$4,得点表!$X$21:$AC$38,6,FALSE),TRUE))</f>
        <v>0</v>
      </c>
      <c r="S112" s="88">
        <f ca="1">IF(ISBLANK(データ入力!S112),0,VLOOKUP(データ入力!S112,INDIRECT(VLOOKUP($E112&amp;S$4,得点表!$X$21:$AC$38,5,FALSE)),VLOOKUP($E112&amp;S$4,得点表!$X$21:$AC$38,6,FALSE),TRUE))</f>
        <v>0</v>
      </c>
      <c r="T112" s="88">
        <f ca="1">IF(ISBLANK(データ入力!T112),0,VLOOKUP(データ入力!T112,INDIRECT(VLOOKUP($E112&amp;T$4,得点表!$X$21:$AC$38,5,FALSE)),VLOOKUP($E112&amp;T$4,得点表!$X$21:$AC$38,6,FALSE),TRUE))</f>
        <v>0</v>
      </c>
      <c r="U112" s="88">
        <f ca="1">IF(ISBLANK(データ入力!U112),0,VLOOKUP(データ入力!U112,INDIRECT(VLOOKUP($E112&amp;U$4,得点表!$X$21:$AC$38,5,FALSE)),VLOOKUP($E112&amp;U$4,得点表!$X$21:$AC$38,6,FALSE),TRUE))</f>
        <v>0</v>
      </c>
      <c r="V112" s="88">
        <f ca="1">IF(ISBLANK(データ入力!V112),0,VLOOKUP(データ入力!V112*-1,INDIRECT(VLOOKUP($E112&amp;V$4,得点表!$X$21:$AC$38,5,FALSE)),VLOOKUP($E112&amp;V$4,得点表!$X$21:$AC$38,6,FALSE),TRUE))</f>
        <v>0</v>
      </c>
      <c r="W112" s="88">
        <f ca="1">IF(ISBLANK(データ入力!W112),0,VLOOKUP(データ入力!W112,INDIRECT(VLOOKUP($E112&amp;W$4,得点表!$X$21:$AC$38,5,FALSE)),VLOOKUP($E112&amp;W$4,得点表!$X$21:$AC$38,6,FALSE),TRUE))</f>
        <v>0</v>
      </c>
      <c r="X112" s="88">
        <f ca="1">IF(ISBLANK(データ入力!X112),0,VLOOKUP(データ入力!X112*-1,INDIRECT(VLOOKUP($E112&amp;X$4,得点表!$X$21:$AC$38,5,FALSE)),VLOOKUP($E112&amp;X$4,得点表!$X$21:$AC$38,6,FALSE),TRUE))</f>
        <v>0</v>
      </c>
      <c r="Y112" s="88">
        <f ca="1">IF(ISBLANK(データ入力!Y112),0,VLOOKUP(データ入力!Y112,INDIRECT(VLOOKUP($E112&amp;Y$4,得点表!$X$21:$AC$38,5,FALSE)),VLOOKUP($E112&amp;Y$4,得点表!$X$21:$AC$38,6,FALSE),TRUE))</f>
        <v>0</v>
      </c>
      <c r="Z112" s="84">
        <f ca="1">IF(ISBLANK(データ入力!Z112),0,VLOOKUP(データ入力!Z112,INDIRECT(VLOOKUP($E112&amp;Z$4,得点表!$X$21:$AC$38,5,FALSE)),VLOOKUP($E112&amp;Z$4,得点表!$X$21:$AC$38,6,FALSE),TRUE))</f>
        <v>0</v>
      </c>
      <c r="AA112" s="84">
        <f t="shared" ca="1" si="1"/>
        <v>0</v>
      </c>
      <c r="AB112" s="117">
        <f ca="1">IF($AA112=0,0,VLOOKUP($AA112,INDIRECT(VLOOKUP($F112,得点表!$L$41:$Q$48,5,FALSE)),VLOOKUP($F112,得点表!$L$41:$Q$48,6,FALSE),TRUE))</f>
        <v>0</v>
      </c>
    </row>
    <row r="113" spans="1:28">
      <c r="A113" s="54">
        <v>108</v>
      </c>
      <c r="B113" s="82">
        <f>データ入力!B113</f>
        <v>0</v>
      </c>
      <c r="C113" s="83">
        <f>データ入力!C113</f>
        <v>0</v>
      </c>
      <c r="D113" s="83">
        <f>データ入力!D113</f>
        <v>0</v>
      </c>
      <c r="E113" s="83">
        <f>データ入力!E113</f>
        <v>0</v>
      </c>
      <c r="F113" s="38">
        <f>データ入力!F113</f>
        <v>0</v>
      </c>
      <c r="G113" s="84">
        <f>データ入力!G113</f>
        <v>0</v>
      </c>
      <c r="H113" s="85">
        <f>データ入力!H113</f>
        <v>0</v>
      </c>
      <c r="I113" s="86">
        <f>データ入力!I113</f>
        <v>0</v>
      </c>
      <c r="J113" s="86">
        <f>データ入力!J113</f>
        <v>0</v>
      </c>
      <c r="K113" s="86">
        <f>データ入力!K113</f>
        <v>0</v>
      </c>
      <c r="L113" s="86">
        <f>データ入力!L113</f>
        <v>0</v>
      </c>
      <c r="M113" s="86">
        <f>データ入力!M113</f>
        <v>0</v>
      </c>
      <c r="N113" s="86">
        <f>データ入力!N113</f>
        <v>0</v>
      </c>
      <c r="O113" s="86">
        <f>データ入力!O113</f>
        <v>0</v>
      </c>
      <c r="P113" s="87">
        <f>データ入力!P113</f>
        <v>0</v>
      </c>
      <c r="Q113" s="87">
        <f>データ入力!Q113</f>
        <v>0</v>
      </c>
      <c r="R113" s="88">
        <f ca="1">IF(ISBLANK(データ入力!R113),0,VLOOKUP(データ入力!R113,INDIRECT(VLOOKUP($E113&amp;R$4,得点表!$X$21:$AC$38,5,FALSE)),VLOOKUP($E113&amp;R$4,得点表!$X$21:$AC$38,6,FALSE),TRUE))</f>
        <v>0</v>
      </c>
      <c r="S113" s="88">
        <f ca="1">IF(ISBLANK(データ入力!S113),0,VLOOKUP(データ入力!S113,INDIRECT(VLOOKUP($E113&amp;S$4,得点表!$X$21:$AC$38,5,FALSE)),VLOOKUP($E113&amp;S$4,得点表!$X$21:$AC$38,6,FALSE),TRUE))</f>
        <v>0</v>
      </c>
      <c r="T113" s="88">
        <f ca="1">IF(ISBLANK(データ入力!T113),0,VLOOKUP(データ入力!T113,INDIRECT(VLOOKUP($E113&amp;T$4,得点表!$X$21:$AC$38,5,FALSE)),VLOOKUP($E113&amp;T$4,得点表!$X$21:$AC$38,6,FALSE),TRUE))</f>
        <v>0</v>
      </c>
      <c r="U113" s="88">
        <f ca="1">IF(ISBLANK(データ入力!U113),0,VLOOKUP(データ入力!U113,INDIRECT(VLOOKUP($E113&amp;U$4,得点表!$X$21:$AC$38,5,FALSE)),VLOOKUP($E113&amp;U$4,得点表!$X$21:$AC$38,6,FALSE),TRUE))</f>
        <v>0</v>
      </c>
      <c r="V113" s="88">
        <f ca="1">IF(ISBLANK(データ入力!V113),0,VLOOKUP(データ入力!V113*-1,INDIRECT(VLOOKUP($E113&amp;V$4,得点表!$X$21:$AC$38,5,FALSE)),VLOOKUP($E113&amp;V$4,得点表!$X$21:$AC$38,6,FALSE),TRUE))</f>
        <v>0</v>
      </c>
      <c r="W113" s="88">
        <f ca="1">IF(ISBLANK(データ入力!W113),0,VLOOKUP(データ入力!W113,INDIRECT(VLOOKUP($E113&amp;W$4,得点表!$X$21:$AC$38,5,FALSE)),VLOOKUP($E113&amp;W$4,得点表!$X$21:$AC$38,6,FALSE),TRUE))</f>
        <v>0</v>
      </c>
      <c r="X113" s="88">
        <f ca="1">IF(ISBLANK(データ入力!X113),0,VLOOKUP(データ入力!X113*-1,INDIRECT(VLOOKUP($E113&amp;X$4,得点表!$X$21:$AC$38,5,FALSE)),VLOOKUP($E113&amp;X$4,得点表!$X$21:$AC$38,6,FALSE),TRUE))</f>
        <v>0</v>
      </c>
      <c r="Y113" s="88">
        <f ca="1">IF(ISBLANK(データ入力!Y113),0,VLOOKUP(データ入力!Y113,INDIRECT(VLOOKUP($E113&amp;Y$4,得点表!$X$21:$AC$38,5,FALSE)),VLOOKUP($E113&amp;Y$4,得点表!$X$21:$AC$38,6,FALSE),TRUE))</f>
        <v>0</v>
      </c>
      <c r="Z113" s="84">
        <f ca="1">IF(ISBLANK(データ入力!Z113),0,VLOOKUP(データ入力!Z113,INDIRECT(VLOOKUP($E113&amp;Z$4,得点表!$X$21:$AC$38,5,FALSE)),VLOOKUP($E113&amp;Z$4,得点表!$X$21:$AC$38,6,FALSE),TRUE))</f>
        <v>0</v>
      </c>
      <c r="AA113" s="84">
        <f t="shared" ca="1" si="1"/>
        <v>0</v>
      </c>
      <c r="AB113" s="117">
        <f ca="1">IF($AA113=0,0,VLOOKUP($AA113,INDIRECT(VLOOKUP($F113,得点表!$L$41:$Q$48,5,FALSE)),VLOOKUP($F113,得点表!$L$41:$Q$48,6,FALSE),TRUE))</f>
        <v>0</v>
      </c>
    </row>
    <row r="114" spans="1:28">
      <c r="A114" s="54">
        <v>109</v>
      </c>
      <c r="B114" s="82">
        <f>データ入力!B114</f>
        <v>0</v>
      </c>
      <c r="C114" s="83">
        <f>データ入力!C114</f>
        <v>0</v>
      </c>
      <c r="D114" s="83">
        <f>データ入力!D114</f>
        <v>0</v>
      </c>
      <c r="E114" s="83">
        <f>データ入力!E114</f>
        <v>0</v>
      </c>
      <c r="F114" s="38">
        <f>データ入力!F114</f>
        <v>0</v>
      </c>
      <c r="G114" s="84">
        <f>データ入力!G114</f>
        <v>0</v>
      </c>
      <c r="H114" s="85">
        <f>データ入力!H114</f>
        <v>0</v>
      </c>
      <c r="I114" s="86">
        <f>データ入力!I114</f>
        <v>0</v>
      </c>
      <c r="J114" s="86">
        <f>データ入力!J114</f>
        <v>0</v>
      </c>
      <c r="K114" s="86">
        <f>データ入力!K114</f>
        <v>0</v>
      </c>
      <c r="L114" s="86">
        <f>データ入力!L114</f>
        <v>0</v>
      </c>
      <c r="M114" s="86">
        <f>データ入力!M114</f>
        <v>0</v>
      </c>
      <c r="N114" s="86">
        <f>データ入力!N114</f>
        <v>0</v>
      </c>
      <c r="O114" s="86">
        <f>データ入力!O114</f>
        <v>0</v>
      </c>
      <c r="P114" s="87">
        <f>データ入力!P114</f>
        <v>0</v>
      </c>
      <c r="Q114" s="87">
        <f>データ入力!Q114</f>
        <v>0</v>
      </c>
      <c r="R114" s="88">
        <f ca="1">IF(ISBLANK(データ入力!R114),0,VLOOKUP(データ入力!R114,INDIRECT(VLOOKUP($E114&amp;R$4,得点表!$X$21:$AC$38,5,FALSE)),VLOOKUP($E114&amp;R$4,得点表!$X$21:$AC$38,6,FALSE),TRUE))</f>
        <v>0</v>
      </c>
      <c r="S114" s="88">
        <f ca="1">IF(ISBLANK(データ入力!S114),0,VLOOKUP(データ入力!S114,INDIRECT(VLOOKUP($E114&amp;S$4,得点表!$X$21:$AC$38,5,FALSE)),VLOOKUP($E114&amp;S$4,得点表!$X$21:$AC$38,6,FALSE),TRUE))</f>
        <v>0</v>
      </c>
      <c r="T114" s="88">
        <f ca="1">IF(ISBLANK(データ入力!T114),0,VLOOKUP(データ入力!T114,INDIRECT(VLOOKUP($E114&amp;T$4,得点表!$X$21:$AC$38,5,FALSE)),VLOOKUP($E114&amp;T$4,得点表!$X$21:$AC$38,6,FALSE),TRUE))</f>
        <v>0</v>
      </c>
      <c r="U114" s="88">
        <f ca="1">IF(ISBLANK(データ入力!U114),0,VLOOKUP(データ入力!U114,INDIRECT(VLOOKUP($E114&amp;U$4,得点表!$X$21:$AC$38,5,FALSE)),VLOOKUP($E114&amp;U$4,得点表!$X$21:$AC$38,6,FALSE),TRUE))</f>
        <v>0</v>
      </c>
      <c r="V114" s="88">
        <f ca="1">IF(ISBLANK(データ入力!V114),0,VLOOKUP(データ入力!V114*-1,INDIRECT(VLOOKUP($E114&amp;V$4,得点表!$X$21:$AC$38,5,FALSE)),VLOOKUP($E114&amp;V$4,得点表!$X$21:$AC$38,6,FALSE),TRUE))</f>
        <v>0</v>
      </c>
      <c r="W114" s="88">
        <f ca="1">IF(ISBLANK(データ入力!W114),0,VLOOKUP(データ入力!W114,INDIRECT(VLOOKUP($E114&amp;W$4,得点表!$X$21:$AC$38,5,FALSE)),VLOOKUP($E114&amp;W$4,得点表!$X$21:$AC$38,6,FALSE),TRUE))</f>
        <v>0</v>
      </c>
      <c r="X114" s="88">
        <f ca="1">IF(ISBLANK(データ入力!X114),0,VLOOKUP(データ入力!X114*-1,INDIRECT(VLOOKUP($E114&amp;X$4,得点表!$X$21:$AC$38,5,FALSE)),VLOOKUP($E114&amp;X$4,得点表!$X$21:$AC$38,6,FALSE),TRUE))</f>
        <v>0</v>
      </c>
      <c r="Y114" s="88">
        <f ca="1">IF(ISBLANK(データ入力!Y114),0,VLOOKUP(データ入力!Y114,INDIRECT(VLOOKUP($E114&amp;Y$4,得点表!$X$21:$AC$38,5,FALSE)),VLOOKUP($E114&amp;Y$4,得点表!$X$21:$AC$38,6,FALSE),TRUE))</f>
        <v>0</v>
      </c>
      <c r="Z114" s="84">
        <f ca="1">IF(ISBLANK(データ入力!Z114),0,VLOOKUP(データ入力!Z114,INDIRECT(VLOOKUP($E114&amp;Z$4,得点表!$X$21:$AC$38,5,FALSE)),VLOOKUP($E114&amp;Z$4,得点表!$X$21:$AC$38,6,FALSE),TRUE))</f>
        <v>0</v>
      </c>
      <c r="AA114" s="84">
        <f t="shared" ca="1" si="1"/>
        <v>0</v>
      </c>
      <c r="AB114" s="117">
        <f ca="1">IF($AA114=0,0,VLOOKUP($AA114,INDIRECT(VLOOKUP($F114,得点表!$L$41:$Q$48,5,FALSE)),VLOOKUP($F114,得点表!$L$41:$Q$48,6,FALSE),TRUE))</f>
        <v>0</v>
      </c>
    </row>
    <row r="115" spans="1:28">
      <c r="A115" s="54">
        <v>110</v>
      </c>
      <c r="B115" s="82">
        <f>データ入力!B115</f>
        <v>0</v>
      </c>
      <c r="C115" s="83">
        <f>データ入力!C115</f>
        <v>0</v>
      </c>
      <c r="D115" s="83">
        <f>データ入力!D115</f>
        <v>0</v>
      </c>
      <c r="E115" s="83">
        <f>データ入力!E115</f>
        <v>0</v>
      </c>
      <c r="F115" s="38">
        <f>データ入力!F115</f>
        <v>0</v>
      </c>
      <c r="G115" s="84">
        <f>データ入力!G115</f>
        <v>0</v>
      </c>
      <c r="H115" s="85">
        <f>データ入力!H115</f>
        <v>0</v>
      </c>
      <c r="I115" s="86">
        <f>データ入力!I115</f>
        <v>0</v>
      </c>
      <c r="J115" s="86">
        <f>データ入力!J115</f>
        <v>0</v>
      </c>
      <c r="K115" s="86">
        <f>データ入力!K115</f>
        <v>0</v>
      </c>
      <c r="L115" s="86">
        <f>データ入力!L115</f>
        <v>0</v>
      </c>
      <c r="M115" s="86">
        <f>データ入力!M115</f>
        <v>0</v>
      </c>
      <c r="N115" s="86">
        <f>データ入力!N115</f>
        <v>0</v>
      </c>
      <c r="O115" s="86">
        <f>データ入力!O115</f>
        <v>0</v>
      </c>
      <c r="P115" s="87">
        <f>データ入力!P115</f>
        <v>0</v>
      </c>
      <c r="Q115" s="87">
        <f>データ入力!Q115</f>
        <v>0</v>
      </c>
      <c r="R115" s="88">
        <f ca="1">IF(ISBLANK(データ入力!R115),0,VLOOKUP(データ入力!R115,INDIRECT(VLOOKUP($E115&amp;R$4,得点表!$X$21:$AC$38,5,FALSE)),VLOOKUP($E115&amp;R$4,得点表!$X$21:$AC$38,6,FALSE),TRUE))</f>
        <v>0</v>
      </c>
      <c r="S115" s="88">
        <f ca="1">IF(ISBLANK(データ入力!S115),0,VLOOKUP(データ入力!S115,INDIRECT(VLOOKUP($E115&amp;S$4,得点表!$X$21:$AC$38,5,FALSE)),VLOOKUP($E115&amp;S$4,得点表!$X$21:$AC$38,6,FALSE),TRUE))</f>
        <v>0</v>
      </c>
      <c r="T115" s="88">
        <f ca="1">IF(ISBLANK(データ入力!T115),0,VLOOKUP(データ入力!T115,INDIRECT(VLOOKUP($E115&amp;T$4,得点表!$X$21:$AC$38,5,FALSE)),VLOOKUP($E115&amp;T$4,得点表!$X$21:$AC$38,6,FALSE),TRUE))</f>
        <v>0</v>
      </c>
      <c r="U115" s="88">
        <f ca="1">IF(ISBLANK(データ入力!U115),0,VLOOKUP(データ入力!U115,INDIRECT(VLOOKUP($E115&amp;U$4,得点表!$X$21:$AC$38,5,FALSE)),VLOOKUP($E115&amp;U$4,得点表!$X$21:$AC$38,6,FALSE),TRUE))</f>
        <v>0</v>
      </c>
      <c r="V115" s="88">
        <f ca="1">IF(ISBLANK(データ入力!V115),0,VLOOKUP(データ入力!V115*-1,INDIRECT(VLOOKUP($E115&amp;V$4,得点表!$X$21:$AC$38,5,FALSE)),VLOOKUP($E115&amp;V$4,得点表!$X$21:$AC$38,6,FALSE),TRUE))</f>
        <v>0</v>
      </c>
      <c r="W115" s="88">
        <f ca="1">IF(ISBLANK(データ入力!W115),0,VLOOKUP(データ入力!W115,INDIRECT(VLOOKUP($E115&amp;W$4,得点表!$X$21:$AC$38,5,FALSE)),VLOOKUP($E115&amp;W$4,得点表!$X$21:$AC$38,6,FALSE),TRUE))</f>
        <v>0</v>
      </c>
      <c r="X115" s="88">
        <f ca="1">IF(ISBLANK(データ入力!X115),0,VLOOKUP(データ入力!X115*-1,INDIRECT(VLOOKUP($E115&amp;X$4,得点表!$X$21:$AC$38,5,FALSE)),VLOOKUP($E115&amp;X$4,得点表!$X$21:$AC$38,6,FALSE),TRUE))</f>
        <v>0</v>
      </c>
      <c r="Y115" s="88">
        <f ca="1">IF(ISBLANK(データ入力!Y115),0,VLOOKUP(データ入力!Y115,INDIRECT(VLOOKUP($E115&amp;Y$4,得点表!$X$21:$AC$38,5,FALSE)),VLOOKUP($E115&amp;Y$4,得点表!$X$21:$AC$38,6,FALSE),TRUE))</f>
        <v>0</v>
      </c>
      <c r="Z115" s="84">
        <f ca="1">IF(ISBLANK(データ入力!Z115),0,VLOOKUP(データ入力!Z115,INDIRECT(VLOOKUP($E115&amp;Z$4,得点表!$X$21:$AC$38,5,FALSE)),VLOOKUP($E115&amp;Z$4,得点表!$X$21:$AC$38,6,FALSE),TRUE))</f>
        <v>0</v>
      </c>
      <c r="AA115" s="84">
        <f t="shared" ca="1" si="1"/>
        <v>0</v>
      </c>
      <c r="AB115" s="117">
        <f ca="1">IF($AA115=0,0,VLOOKUP($AA115,INDIRECT(VLOOKUP($F115,得点表!$L$41:$Q$48,5,FALSE)),VLOOKUP($F115,得点表!$L$41:$Q$48,6,FALSE),TRUE))</f>
        <v>0</v>
      </c>
    </row>
    <row r="116" spans="1:28">
      <c r="A116" s="54">
        <v>111</v>
      </c>
      <c r="B116" s="82">
        <f>データ入力!B116</f>
        <v>0</v>
      </c>
      <c r="C116" s="83">
        <f>データ入力!C116</f>
        <v>0</v>
      </c>
      <c r="D116" s="83">
        <f>データ入力!D116</f>
        <v>0</v>
      </c>
      <c r="E116" s="83">
        <f>データ入力!E116</f>
        <v>0</v>
      </c>
      <c r="F116" s="38">
        <f>データ入力!F116</f>
        <v>0</v>
      </c>
      <c r="G116" s="84">
        <f>データ入力!G116</f>
        <v>0</v>
      </c>
      <c r="H116" s="85">
        <f>データ入力!H116</f>
        <v>0</v>
      </c>
      <c r="I116" s="86">
        <f>データ入力!I116</f>
        <v>0</v>
      </c>
      <c r="J116" s="86">
        <f>データ入力!J116</f>
        <v>0</v>
      </c>
      <c r="K116" s="86">
        <f>データ入力!K116</f>
        <v>0</v>
      </c>
      <c r="L116" s="86">
        <f>データ入力!L116</f>
        <v>0</v>
      </c>
      <c r="M116" s="86">
        <f>データ入力!M116</f>
        <v>0</v>
      </c>
      <c r="N116" s="86">
        <f>データ入力!N116</f>
        <v>0</v>
      </c>
      <c r="O116" s="86">
        <f>データ入力!O116</f>
        <v>0</v>
      </c>
      <c r="P116" s="87">
        <f>データ入力!P116</f>
        <v>0</v>
      </c>
      <c r="Q116" s="87">
        <f>データ入力!Q116</f>
        <v>0</v>
      </c>
      <c r="R116" s="88">
        <f ca="1">IF(ISBLANK(データ入力!R116),0,VLOOKUP(データ入力!R116,INDIRECT(VLOOKUP($E116&amp;R$4,得点表!$X$21:$AC$38,5,FALSE)),VLOOKUP($E116&amp;R$4,得点表!$X$21:$AC$38,6,FALSE),TRUE))</f>
        <v>0</v>
      </c>
      <c r="S116" s="88">
        <f ca="1">IF(ISBLANK(データ入力!S116),0,VLOOKUP(データ入力!S116,INDIRECT(VLOOKUP($E116&amp;S$4,得点表!$X$21:$AC$38,5,FALSE)),VLOOKUP($E116&amp;S$4,得点表!$X$21:$AC$38,6,FALSE),TRUE))</f>
        <v>0</v>
      </c>
      <c r="T116" s="88">
        <f ca="1">IF(ISBLANK(データ入力!T116),0,VLOOKUP(データ入力!T116,INDIRECT(VLOOKUP($E116&amp;T$4,得点表!$X$21:$AC$38,5,FALSE)),VLOOKUP($E116&amp;T$4,得点表!$X$21:$AC$38,6,FALSE),TRUE))</f>
        <v>0</v>
      </c>
      <c r="U116" s="88">
        <f ca="1">IF(ISBLANK(データ入力!U116),0,VLOOKUP(データ入力!U116,INDIRECT(VLOOKUP($E116&amp;U$4,得点表!$X$21:$AC$38,5,FALSE)),VLOOKUP($E116&amp;U$4,得点表!$X$21:$AC$38,6,FALSE),TRUE))</f>
        <v>0</v>
      </c>
      <c r="V116" s="88">
        <f ca="1">IF(ISBLANK(データ入力!V116),0,VLOOKUP(データ入力!V116*-1,INDIRECT(VLOOKUP($E116&amp;V$4,得点表!$X$21:$AC$38,5,FALSE)),VLOOKUP($E116&amp;V$4,得点表!$X$21:$AC$38,6,FALSE),TRUE))</f>
        <v>0</v>
      </c>
      <c r="W116" s="88">
        <f ca="1">IF(ISBLANK(データ入力!W116),0,VLOOKUP(データ入力!W116,INDIRECT(VLOOKUP($E116&amp;W$4,得点表!$X$21:$AC$38,5,FALSE)),VLOOKUP($E116&amp;W$4,得点表!$X$21:$AC$38,6,FALSE),TRUE))</f>
        <v>0</v>
      </c>
      <c r="X116" s="88">
        <f ca="1">IF(ISBLANK(データ入力!X116),0,VLOOKUP(データ入力!X116*-1,INDIRECT(VLOOKUP($E116&amp;X$4,得点表!$X$21:$AC$38,5,FALSE)),VLOOKUP($E116&amp;X$4,得点表!$X$21:$AC$38,6,FALSE),TRUE))</f>
        <v>0</v>
      </c>
      <c r="Y116" s="88">
        <f ca="1">IF(ISBLANK(データ入力!Y116),0,VLOOKUP(データ入力!Y116,INDIRECT(VLOOKUP($E116&amp;Y$4,得点表!$X$21:$AC$38,5,FALSE)),VLOOKUP($E116&amp;Y$4,得点表!$X$21:$AC$38,6,FALSE),TRUE))</f>
        <v>0</v>
      </c>
      <c r="Z116" s="84">
        <f ca="1">IF(ISBLANK(データ入力!Z116),0,VLOOKUP(データ入力!Z116,INDIRECT(VLOOKUP($E116&amp;Z$4,得点表!$X$21:$AC$38,5,FALSE)),VLOOKUP($E116&amp;Z$4,得点表!$X$21:$AC$38,6,FALSE),TRUE))</f>
        <v>0</v>
      </c>
      <c r="AA116" s="84">
        <f t="shared" ca="1" si="1"/>
        <v>0</v>
      </c>
      <c r="AB116" s="117">
        <f ca="1">IF($AA116=0,0,VLOOKUP($AA116,INDIRECT(VLOOKUP($F116,得点表!$L$41:$Q$48,5,FALSE)),VLOOKUP($F116,得点表!$L$41:$Q$48,6,FALSE),TRUE))</f>
        <v>0</v>
      </c>
    </row>
    <row r="117" spans="1:28">
      <c r="A117" s="54">
        <v>112</v>
      </c>
      <c r="B117" s="82">
        <f>データ入力!B117</f>
        <v>0</v>
      </c>
      <c r="C117" s="83">
        <f>データ入力!C117</f>
        <v>0</v>
      </c>
      <c r="D117" s="83">
        <f>データ入力!D117</f>
        <v>0</v>
      </c>
      <c r="E117" s="83">
        <f>データ入力!E117</f>
        <v>0</v>
      </c>
      <c r="F117" s="38">
        <f>データ入力!F117</f>
        <v>0</v>
      </c>
      <c r="G117" s="84">
        <f>データ入力!G117</f>
        <v>0</v>
      </c>
      <c r="H117" s="85">
        <f>データ入力!H117</f>
        <v>0</v>
      </c>
      <c r="I117" s="86">
        <f>データ入力!I117</f>
        <v>0</v>
      </c>
      <c r="J117" s="86">
        <f>データ入力!J117</f>
        <v>0</v>
      </c>
      <c r="K117" s="86">
        <f>データ入力!K117</f>
        <v>0</v>
      </c>
      <c r="L117" s="86">
        <f>データ入力!L117</f>
        <v>0</v>
      </c>
      <c r="M117" s="86">
        <f>データ入力!M117</f>
        <v>0</v>
      </c>
      <c r="N117" s="86">
        <f>データ入力!N117</f>
        <v>0</v>
      </c>
      <c r="O117" s="86">
        <f>データ入力!O117</f>
        <v>0</v>
      </c>
      <c r="P117" s="87">
        <f>データ入力!P117</f>
        <v>0</v>
      </c>
      <c r="Q117" s="87">
        <f>データ入力!Q117</f>
        <v>0</v>
      </c>
      <c r="R117" s="88">
        <f ca="1">IF(ISBLANK(データ入力!R117),0,VLOOKUP(データ入力!R117,INDIRECT(VLOOKUP($E117&amp;R$4,得点表!$X$21:$AC$38,5,FALSE)),VLOOKUP($E117&amp;R$4,得点表!$X$21:$AC$38,6,FALSE),TRUE))</f>
        <v>0</v>
      </c>
      <c r="S117" s="88">
        <f ca="1">IF(ISBLANK(データ入力!S117),0,VLOOKUP(データ入力!S117,INDIRECT(VLOOKUP($E117&amp;S$4,得点表!$X$21:$AC$38,5,FALSE)),VLOOKUP($E117&amp;S$4,得点表!$X$21:$AC$38,6,FALSE),TRUE))</f>
        <v>0</v>
      </c>
      <c r="T117" s="88">
        <f ca="1">IF(ISBLANK(データ入力!T117),0,VLOOKUP(データ入力!T117,INDIRECT(VLOOKUP($E117&amp;T$4,得点表!$X$21:$AC$38,5,FALSE)),VLOOKUP($E117&amp;T$4,得点表!$X$21:$AC$38,6,FALSE),TRUE))</f>
        <v>0</v>
      </c>
      <c r="U117" s="88">
        <f ca="1">IF(ISBLANK(データ入力!U117),0,VLOOKUP(データ入力!U117,INDIRECT(VLOOKUP($E117&amp;U$4,得点表!$X$21:$AC$38,5,FALSE)),VLOOKUP($E117&amp;U$4,得点表!$X$21:$AC$38,6,FALSE),TRUE))</f>
        <v>0</v>
      </c>
      <c r="V117" s="88">
        <f ca="1">IF(ISBLANK(データ入力!V117),0,VLOOKUP(データ入力!V117*-1,INDIRECT(VLOOKUP($E117&amp;V$4,得点表!$X$21:$AC$38,5,FALSE)),VLOOKUP($E117&amp;V$4,得点表!$X$21:$AC$38,6,FALSE),TRUE))</f>
        <v>0</v>
      </c>
      <c r="W117" s="88">
        <f ca="1">IF(ISBLANK(データ入力!W117),0,VLOOKUP(データ入力!W117,INDIRECT(VLOOKUP($E117&amp;W$4,得点表!$X$21:$AC$38,5,FALSE)),VLOOKUP($E117&amp;W$4,得点表!$X$21:$AC$38,6,FALSE),TRUE))</f>
        <v>0</v>
      </c>
      <c r="X117" s="88">
        <f ca="1">IF(ISBLANK(データ入力!X117),0,VLOOKUP(データ入力!X117*-1,INDIRECT(VLOOKUP($E117&amp;X$4,得点表!$X$21:$AC$38,5,FALSE)),VLOOKUP($E117&amp;X$4,得点表!$X$21:$AC$38,6,FALSE),TRUE))</f>
        <v>0</v>
      </c>
      <c r="Y117" s="88">
        <f ca="1">IF(ISBLANK(データ入力!Y117),0,VLOOKUP(データ入力!Y117,INDIRECT(VLOOKUP($E117&amp;Y$4,得点表!$X$21:$AC$38,5,FALSE)),VLOOKUP($E117&amp;Y$4,得点表!$X$21:$AC$38,6,FALSE),TRUE))</f>
        <v>0</v>
      </c>
      <c r="Z117" s="84">
        <f ca="1">IF(ISBLANK(データ入力!Z117),0,VLOOKUP(データ入力!Z117,INDIRECT(VLOOKUP($E117&amp;Z$4,得点表!$X$21:$AC$38,5,FALSE)),VLOOKUP($E117&amp;Z$4,得点表!$X$21:$AC$38,6,FALSE),TRUE))</f>
        <v>0</v>
      </c>
      <c r="AA117" s="84">
        <f t="shared" ca="1" si="1"/>
        <v>0</v>
      </c>
      <c r="AB117" s="117">
        <f ca="1">IF($AA117=0,0,VLOOKUP($AA117,INDIRECT(VLOOKUP($F117,得点表!$L$41:$Q$48,5,FALSE)),VLOOKUP($F117,得点表!$L$41:$Q$48,6,FALSE),TRUE))</f>
        <v>0</v>
      </c>
    </row>
    <row r="118" spans="1:28">
      <c r="A118" s="54">
        <v>113</v>
      </c>
      <c r="B118" s="82">
        <f>データ入力!B118</f>
        <v>0</v>
      </c>
      <c r="C118" s="83">
        <f>データ入力!C118</f>
        <v>0</v>
      </c>
      <c r="D118" s="83">
        <f>データ入力!D118</f>
        <v>0</v>
      </c>
      <c r="E118" s="83">
        <f>データ入力!E118</f>
        <v>0</v>
      </c>
      <c r="F118" s="38">
        <f>データ入力!F118</f>
        <v>0</v>
      </c>
      <c r="G118" s="84">
        <f>データ入力!G118</f>
        <v>0</v>
      </c>
      <c r="H118" s="85">
        <f>データ入力!H118</f>
        <v>0</v>
      </c>
      <c r="I118" s="86">
        <f>データ入力!I118</f>
        <v>0</v>
      </c>
      <c r="J118" s="86">
        <f>データ入力!J118</f>
        <v>0</v>
      </c>
      <c r="K118" s="86">
        <f>データ入力!K118</f>
        <v>0</v>
      </c>
      <c r="L118" s="86">
        <f>データ入力!L118</f>
        <v>0</v>
      </c>
      <c r="M118" s="86">
        <f>データ入力!M118</f>
        <v>0</v>
      </c>
      <c r="N118" s="86">
        <f>データ入力!N118</f>
        <v>0</v>
      </c>
      <c r="O118" s="86">
        <f>データ入力!O118</f>
        <v>0</v>
      </c>
      <c r="P118" s="87">
        <f>データ入力!P118</f>
        <v>0</v>
      </c>
      <c r="Q118" s="87">
        <f>データ入力!Q118</f>
        <v>0</v>
      </c>
      <c r="R118" s="88">
        <f ca="1">IF(ISBLANK(データ入力!R118),0,VLOOKUP(データ入力!R118,INDIRECT(VLOOKUP($E118&amp;R$4,得点表!$X$21:$AC$38,5,FALSE)),VLOOKUP($E118&amp;R$4,得点表!$X$21:$AC$38,6,FALSE),TRUE))</f>
        <v>0</v>
      </c>
      <c r="S118" s="88">
        <f ca="1">IF(ISBLANK(データ入力!S118),0,VLOOKUP(データ入力!S118,INDIRECT(VLOOKUP($E118&amp;S$4,得点表!$X$21:$AC$38,5,FALSE)),VLOOKUP($E118&amp;S$4,得点表!$X$21:$AC$38,6,FALSE),TRUE))</f>
        <v>0</v>
      </c>
      <c r="T118" s="88">
        <f ca="1">IF(ISBLANK(データ入力!T118),0,VLOOKUP(データ入力!T118,INDIRECT(VLOOKUP($E118&amp;T$4,得点表!$X$21:$AC$38,5,FALSE)),VLOOKUP($E118&amp;T$4,得点表!$X$21:$AC$38,6,FALSE),TRUE))</f>
        <v>0</v>
      </c>
      <c r="U118" s="88">
        <f ca="1">IF(ISBLANK(データ入力!U118),0,VLOOKUP(データ入力!U118,INDIRECT(VLOOKUP($E118&amp;U$4,得点表!$X$21:$AC$38,5,FALSE)),VLOOKUP($E118&amp;U$4,得点表!$X$21:$AC$38,6,FALSE),TRUE))</f>
        <v>0</v>
      </c>
      <c r="V118" s="88">
        <f ca="1">IF(ISBLANK(データ入力!V118),0,VLOOKUP(データ入力!V118*-1,INDIRECT(VLOOKUP($E118&amp;V$4,得点表!$X$21:$AC$38,5,FALSE)),VLOOKUP($E118&amp;V$4,得点表!$X$21:$AC$38,6,FALSE),TRUE))</f>
        <v>0</v>
      </c>
      <c r="W118" s="88">
        <f ca="1">IF(ISBLANK(データ入力!W118),0,VLOOKUP(データ入力!W118,INDIRECT(VLOOKUP($E118&amp;W$4,得点表!$X$21:$AC$38,5,FALSE)),VLOOKUP($E118&amp;W$4,得点表!$X$21:$AC$38,6,FALSE),TRUE))</f>
        <v>0</v>
      </c>
      <c r="X118" s="88">
        <f ca="1">IF(ISBLANK(データ入力!X118),0,VLOOKUP(データ入力!X118*-1,INDIRECT(VLOOKUP($E118&amp;X$4,得点表!$X$21:$AC$38,5,FALSE)),VLOOKUP($E118&amp;X$4,得点表!$X$21:$AC$38,6,FALSE),TRUE))</f>
        <v>0</v>
      </c>
      <c r="Y118" s="88">
        <f ca="1">IF(ISBLANK(データ入力!Y118),0,VLOOKUP(データ入力!Y118,INDIRECT(VLOOKUP($E118&amp;Y$4,得点表!$X$21:$AC$38,5,FALSE)),VLOOKUP($E118&amp;Y$4,得点表!$X$21:$AC$38,6,FALSE),TRUE))</f>
        <v>0</v>
      </c>
      <c r="Z118" s="84">
        <f ca="1">IF(ISBLANK(データ入力!Z118),0,VLOOKUP(データ入力!Z118,INDIRECT(VLOOKUP($E118&amp;Z$4,得点表!$X$21:$AC$38,5,FALSE)),VLOOKUP($E118&amp;Z$4,得点表!$X$21:$AC$38,6,FALSE),TRUE))</f>
        <v>0</v>
      </c>
      <c r="AA118" s="84">
        <f t="shared" ca="1" si="1"/>
        <v>0</v>
      </c>
      <c r="AB118" s="117">
        <f ca="1">IF($AA118=0,0,VLOOKUP($AA118,INDIRECT(VLOOKUP($F118,得点表!$L$41:$Q$48,5,FALSE)),VLOOKUP($F118,得点表!$L$41:$Q$48,6,FALSE),TRUE))</f>
        <v>0</v>
      </c>
    </row>
    <row r="119" spans="1:28">
      <c r="A119" s="54">
        <v>114</v>
      </c>
      <c r="B119" s="82">
        <f>データ入力!B119</f>
        <v>0</v>
      </c>
      <c r="C119" s="83">
        <f>データ入力!C119</f>
        <v>0</v>
      </c>
      <c r="D119" s="83">
        <f>データ入力!D119</f>
        <v>0</v>
      </c>
      <c r="E119" s="83">
        <f>データ入力!E119</f>
        <v>0</v>
      </c>
      <c r="F119" s="38">
        <f>データ入力!F119</f>
        <v>0</v>
      </c>
      <c r="G119" s="84">
        <f>データ入力!G119</f>
        <v>0</v>
      </c>
      <c r="H119" s="85">
        <f>データ入力!H119</f>
        <v>0</v>
      </c>
      <c r="I119" s="86">
        <f>データ入力!I119</f>
        <v>0</v>
      </c>
      <c r="J119" s="86">
        <f>データ入力!J119</f>
        <v>0</v>
      </c>
      <c r="K119" s="86">
        <f>データ入力!K119</f>
        <v>0</v>
      </c>
      <c r="L119" s="86">
        <f>データ入力!L119</f>
        <v>0</v>
      </c>
      <c r="M119" s="86">
        <f>データ入力!M119</f>
        <v>0</v>
      </c>
      <c r="N119" s="86">
        <f>データ入力!N119</f>
        <v>0</v>
      </c>
      <c r="O119" s="86">
        <f>データ入力!O119</f>
        <v>0</v>
      </c>
      <c r="P119" s="87">
        <f>データ入力!P119</f>
        <v>0</v>
      </c>
      <c r="Q119" s="87">
        <f>データ入力!Q119</f>
        <v>0</v>
      </c>
      <c r="R119" s="88">
        <f ca="1">IF(ISBLANK(データ入力!R119),0,VLOOKUP(データ入力!R119,INDIRECT(VLOOKUP($E119&amp;R$4,得点表!$X$21:$AC$38,5,FALSE)),VLOOKUP($E119&amp;R$4,得点表!$X$21:$AC$38,6,FALSE),TRUE))</f>
        <v>0</v>
      </c>
      <c r="S119" s="88">
        <f ca="1">IF(ISBLANK(データ入力!S119),0,VLOOKUP(データ入力!S119,INDIRECT(VLOOKUP($E119&amp;S$4,得点表!$X$21:$AC$38,5,FALSE)),VLOOKUP($E119&amp;S$4,得点表!$X$21:$AC$38,6,FALSE),TRUE))</f>
        <v>0</v>
      </c>
      <c r="T119" s="88">
        <f ca="1">IF(ISBLANK(データ入力!T119),0,VLOOKUP(データ入力!T119,INDIRECT(VLOOKUP($E119&amp;T$4,得点表!$X$21:$AC$38,5,FALSE)),VLOOKUP($E119&amp;T$4,得点表!$X$21:$AC$38,6,FALSE),TRUE))</f>
        <v>0</v>
      </c>
      <c r="U119" s="88">
        <f ca="1">IF(ISBLANK(データ入力!U119),0,VLOOKUP(データ入力!U119,INDIRECT(VLOOKUP($E119&amp;U$4,得点表!$X$21:$AC$38,5,FALSE)),VLOOKUP($E119&amp;U$4,得点表!$X$21:$AC$38,6,FALSE),TRUE))</f>
        <v>0</v>
      </c>
      <c r="V119" s="88">
        <f ca="1">IF(ISBLANK(データ入力!V119),0,VLOOKUP(データ入力!V119*-1,INDIRECT(VLOOKUP($E119&amp;V$4,得点表!$X$21:$AC$38,5,FALSE)),VLOOKUP($E119&amp;V$4,得点表!$X$21:$AC$38,6,FALSE),TRUE))</f>
        <v>0</v>
      </c>
      <c r="W119" s="88">
        <f ca="1">IF(ISBLANK(データ入力!W119),0,VLOOKUP(データ入力!W119,INDIRECT(VLOOKUP($E119&amp;W$4,得点表!$X$21:$AC$38,5,FALSE)),VLOOKUP($E119&amp;W$4,得点表!$X$21:$AC$38,6,FALSE),TRUE))</f>
        <v>0</v>
      </c>
      <c r="X119" s="88">
        <f ca="1">IF(ISBLANK(データ入力!X119),0,VLOOKUP(データ入力!X119*-1,INDIRECT(VLOOKUP($E119&amp;X$4,得点表!$X$21:$AC$38,5,FALSE)),VLOOKUP($E119&amp;X$4,得点表!$X$21:$AC$38,6,FALSE),TRUE))</f>
        <v>0</v>
      </c>
      <c r="Y119" s="88">
        <f ca="1">IF(ISBLANK(データ入力!Y119),0,VLOOKUP(データ入力!Y119,INDIRECT(VLOOKUP($E119&amp;Y$4,得点表!$X$21:$AC$38,5,FALSE)),VLOOKUP($E119&amp;Y$4,得点表!$X$21:$AC$38,6,FALSE),TRUE))</f>
        <v>0</v>
      </c>
      <c r="Z119" s="84">
        <f ca="1">IF(ISBLANK(データ入力!Z119),0,VLOOKUP(データ入力!Z119,INDIRECT(VLOOKUP($E119&amp;Z$4,得点表!$X$21:$AC$38,5,FALSE)),VLOOKUP($E119&amp;Z$4,得点表!$X$21:$AC$38,6,FALSE),TRUE))</f>
        <v>0</v>
      </c>
      <c r="AA119" s="84">
        <f t="shared" ca="1" si="1"/>
        <v>0</v>
      </c>
      <c r="AB119" s="117">
        <f ca="1">IF($AA119=0,0,VLOOKUP($AA119,INDIRECT(VLOOKUP($F119,得点表!$L$41:$Q$48,5,FALSE)),VLOOKUP($F119,得点表!$L$41:$Q$48,6,FALSE),TRUE))</f>
        <v>0</v>
      </c>
    </row>
    <row r="120" spans="1:28">
      <c r="A120" s="54">
        <v>115</v>
      </c>
      <c r="B120" s="82">
        <f>データ入力!B120</f>
        <v>0</v>
      </c>
      <c r="C120" s="83">
        <f>データ入力!C120</f>
        <v>0</v>
      </c>
      <c r="D120" s="83">
        <f>データ入力!D120</f>
        <v>0</v>
      </c>
      <c r="E120" s="83">
        <f>データ入力!E120</f>
        <v>0</v>
      </c>
      <c r="F120" s="38">
        <f>データ入力!F120</f>
        <v>0</v>
      </c>
      <c r="G120" s="84">
        <f>データ入力!G120</f>
        <v>0</v>
      </c>
      <c r="H120" s="85">
        <f>データ入力!H120</f>
        <v>0</v>
      </c>
      <c r="I120" s="86">
        <f>データ入力!I120</f>
        <v>0</v>
      </c>
      <c r="J120" s="86">
        <f>データ入力!J120</f>
        <v>0</v>
      </c>
      <c r="K120" s="86">
        <f>データ入力!K120</f>
        <v>0</v>
      </c>
      <c r="L120" s="86">
        <f>データ入力!L120</f>
        <v>0</v>
      </c>
      <c r="M120" s="86">
        <f>データ入力!M120</f>
        <v>0</v>
      </c>
      <c r="N120" s="86">
        <f>データ入力!N120</f>
        <v>0</v>
      </c>
      <c r="O120" s="86">
        <f>データ入力!O120</f>
        <v>0</v>
      </c>
      <c r="P120" s="87">
        <f>データ入力!P120</f>
        <v>0</v>
      </c>
      <c r="Q120" s="87">
        <f>データ入力!Q120</f>
        <v>0</v>
      </c>
      <c r="R120" s="88">
        <f ca="1">IF(ISBLANK(データ入力!R120),0,VLOOKUP(データ入力!R120,INDIRECT(VLOOKUP($E120&amp;R$4,得点表!$X$21:$AC$38,5,FALSE)),VLOOKUP($E120&amp;R$4,得点表!$X$21:$AC$38,6,FALSE),TRUE))</f>
        <v>0</v>
      </c>
      <c r="S120" s="88">
        <f ca="1">IF(ISBLANK(データ入力!S120),0,VLOOKUP(データ入力!S120,INDIRECT(VLOOKUP($E120&amp;S$4,得点表!$X$21:$AC$38,5,FALSE)),VLOOKUP($E120&amp;S$4,得点表!$X$21:$AC$38,6,FALSE),TRUE))</f>
        <v>0</v>
      </c>
      <c r="T120" s="88">
        <f ca="1">IF(ISBLANK(データ入力!T120),0,VLOOKUP(データ入力!T120,INDIRECT(VLOOKUP($E120&amp;T$4,得点表!$X$21:$AC$38,5,FALSE)),VLOOKUP($E120&amp;T$4,得点表!$X$21:$AC$38,6,FALSE),TRUE))</f>
        <v>0</v>
      </c>
      <c r="U120" s="88">
        <f ca="1">IF(ISBLANK(データ入力!U120),0,VLOOKUP(データ入力!U120,INDIRECT(VLOOKUP($E120&amp;U$4,得点表!$X$21:$AC$38,5,FALSE)),VLOOKUP($E120&amp;U$4,得点表!$X$21:$AC$38,6,FALSE),TRUE))</f>
        <v>0</v>
      </c>
      <c r="V120" s="88">
        <f ca="1">IF(ISBLANK(データ入力!V120),0,VLOOKUP(データ入力!V120*-1,INDIRECT(VLOOKUP($E120&amp;V$4,得点表!$X$21:$AC$38,5,FALSE)),VLOOKUP($E120&amp;V$4,得点表!$X$21:$AC$38,6,FALSE),TRUE))</f>
        <v>0</v>
      </c>
      <c r="W120" s="88">
        <f ca="1">IF(ISBLANK(データ入力!W120),0,VLOOKUP(データ入力!W120,INDIRECT(VLOOKUP($E120&amp;W$4,得点表!$X$21:$AC$38,5,FALSE)),VLOOKUP($E120&amp;W$4,得点表!$X$21:$AC$38,6,FALSE),TRUE))</f>
        <v>0</v>
      </c>
      <c r="X120" s="88">
        <f ca="1">IF(ISBLANK(データ入力!X120),0,VLOOKUP(データ入力!X120*-1,INDIRECT(VLOOKUP($E120&amp;X$4,得点表!$X$21:$AC$38,5,FALSE)),VLOOKUP($E120&amp;X$4,得点表!$X$21:$AC$38,6,FALSE),TRUE))</f>
        <v>0</v>
      </c>
      <c r="Y120" s="88">
        <f ca="1">IF(ISBLANK(データ入力!Y120),0,VLOOKUP(データ入力!Y120,INDIRECT(VLOOKUP($E120&amp;Y$4,得点表!$X$21:$AC$38,5,FALSE)),VLOOKUP($E120&amp;Y$4,得点表!$X$21:$AC$38,6,FALSE),TRUE))</f>
        <v>0</v>
      </c>
      <c r="Z120" s="84">
        <f ca="1">IF(ISBLANK(データ入力!Z120),0,VLOOKUP(データ入力!Z120,INDIRECT(VLOOKUP($E120&amp;Z$4,得点表!$X$21:$AC$38,5,FALSE)),VLOOKUP($E120&amp;Z$4,得点表!$X$21:$AC$38,6,FALSE),TRUE))</f>
        <v>0</v>
      </c>
      <c r="AA120" s="84">
        <f t="shared" ca="1" si="1"/>
        <v>0</v>
      </c>
      <c r="AB120" s="117">
        <f ca="1">IF($AA120=0,0,VLOOKUP($AA120,INDIRECT(VLOOKUP($F120,得点表!$L$41:$Q$48,5,FALSE)),VLOOKUP($F120,得点表!$L$41:$Q$48,6,FALSE),TRUE))</f>
        <v>0</v>
      </c>
    </row>
    <row r="121" spans="1:28">
      <c r="A121" s="54">
        <v>116</v>
      </c>
      <c r="B121" s="82">
        <f>データ入力!B121</f>
        <v>0</v>
      </c>
      <c r="C121" s="83">
        <f>データ入力!C121</f>
        <v>0</v>
      </c>
      <c r="D121" s="83">
        <f>データ入力!D121</f>
        <v>0</v>
      </c>
      <c r="E121" s="83">
        <f>データ入力!E121</f>
        <v>0</v>
      </c>
      <c r="F121" s="38">
        <f>データ入力!F121</f>
        <v>0</v>
      </c>
      <c r="G121" s="84">
        <f>データ入力!G121</f>
        <v>0</v>
      </c>
      <c r="H121" s="85">
        <f>データ入力!H121</f>
        <v>0</v>
      </c>
      <c r="I121" s="86">
        <f>データ入力!I121</f>
        <v>0</v>
      </c>
      <c r="J121" s="86">
        <f>データ入力!J121</f>
        <v>0</v>
      </c>
      <c r="K121" s="86">
        <f>データ入力!K121</f>
        <v>0</v>
      </c>
      <c r="L121" s="86">
        <f>データ入力!L121</f>
        <v>0</v>
      </c>
      <c r="M121" s="86">
        <f>データ入力!M121</f>
        <v>0</v>
      </c>
      <c r="N121" s="86">
        <f>データ入力!N121</f>
        <v>0</v>
      </c>
      <c r="O121" s="86">
        <f>データ入力!O121</f>
        <v>0</v>
      </c>
      <c r="P121" s="87">
        <f>データ入力!P121</f>
        <v>0</v>
      </c>
      <c r="Q121" s="87">
        <f>データ入力!Q121</f>
        <v>0</v>
      </c>
      <c r="R121" s="88">
        <f ca="1">IF(ISBLANK(データ入力!R121),0,VLOOKUP(データ入力!R121,INDIRECT(VLOOKUP($E121&amp;R$4,得点表!$X$21:$AC$38,5,FALSE)),VLOOKUP($E121&amp;R$4,得点表!$X$21:$AC$38,6,FALSE),TRUE))</f>
        <v>0</v>
      </c>
      <c r="S121" s="88">
        <f ca="1">IF(ISBLANK(データ入力!S121),0,VLOOKUP(データ入力!S121,INDIRECT(VLOOKUP($E121&amp;S$4,得点表!$X$21:$AC$38,5,FALSE)),VLOOKUP($E121&amp;S$4,得点表!$X$21:$AC$38,6,FALSE),TRUE))</f>
        <v>0</v>
      </c>
      <c r="T121" s="88">
        <f ca="1">IF(ISBLANK(データ入力!T121),0,VLOOKUP(データ入力!T121,INDIRECT(VLOOKUP($E121&amp;T$4,得点表!$X$21:$AC$38,5,FALSE)),VLOOKUP($E121&amp;T$4,得点表!$X$21:$AC$38,6,FALSE),TRUE))</f>
        <v>0</v>
      </c>
      <c r="U121" s="88">
        <f ca="1">IF(ISBLANK(データ入力!U121),0,VLOOKUP(データ入力!U121,INDIRECT(VLOOKUP($E121&amp;U$4,得点表!$X$21:$AC$38,5,FALSE)),VLOOKUP($E121&amp;U$4,得点表!$X$21:$AC$38,6,FALSE),TRUE))</f>
        <v>0</v>
      </c>
      <c r="V121" s="88">
        <f ca="1">IF(ISBLANK(データ入力!V121),0,VLOOKUP(データ入力!V121*-1,INDIRECT(VLOOKUP($E121&amp;V$4,得点表!$X$21:$AC$38,5,FALSE)),VLOOKUP($E121&amp;V$4,得点表!$X$21:$AC$38,6,FALSE),TRUE))</f>
        <v>0</v>
      </c>
      <c r="W121" s="88">
        <f ca="1">IF(ISBLANK(データ入力!W121),0,VLOOKUP(データ入力!W121,INDIRECT(VLOOKUP($E121&amp;W$4,得点表!$X$21:$AC$38,5,FALSE)),VLOOKUP($E121&amp;W$4,得点表!$X$21:$AC$38,6,FALSE),TRUE))</f>
        <v>0</v>
      </c>
      <c r="X121" s="88">
        <f ca="1">IF(ISBLANK(データ入力!X121),0,VLOOKUP(データ入力!X121*-1,INDIRECT(VLOOKUP($E121&amp;X$4,得点表!$X$21:$AC$38,5,FALSE)),VLOOKUP($E121&amp;X$4,得点表!$X$21:$AC$38,6,FALSE),TRUE))</f>
        <v>0</v>
      </c>
      <c r="Y121" s="88">
        <f ca="1">IF(ISBLANK(データ入力!Y121),0,VLOOKUP(データ入力!Y121,INDIRECT(VLOOKUP($E121&amp;Y$4,得点表!$X$21:$AC$38,5,FALSE)),VLOOKUP($E121&amp;Y$4,得点表!$X$21:$AC$38,6,FALSE),TRUE))</f>
        <v>0</v>
      </c>
      <c r="Z121" s="84">
        <f ca="1">IF(ISBLANK(データ入力!Z121),0,VLOOKUP(データ入力!Z121,INDIRECT(VLOOKUP($E121&amp;Z$4,得点表!$X$21:$AC$38,5,FALSE)),VLOOKUP($E121&amp;Z$4,得点表!$X$21:$AC$38,6,FALSE),TRUE))</f>
        <v>0</v>
      </c>
      <c r="AA121" s="84">
        <f t="shared" ca="1" si="1"/>
        <v>0</v>
      </c>
      <c r="AB121" s="117">
        <f ca="1">IF($AA121=0,0,VLOOKUP($AA121,INDIRECT(VLOOKUP($F121,得点表!$L$41:$Q$48,5,FALSE)),VLOOKUP($F121,得点表!$L$41:$Q$48,6,FALSE),TRUE))</f>
        <v>0</v>
      </c>
    </row>
    <row r="122" spans="1:28">
      <c r="A122" s="54">
        <v>117</v>
      </c>
      <c r="B122" s="82">
        <f>データ入力!B122</f>
        <v>0</v>
      </c>
      <c r="C122" s="83">
        <f>データ入力!C122</f>
        <v>0</v>
      </c>
      <c r="D122" s="83">
        <f>データ入力!D122</f>
        <v>0</v>
      </c>
      <c r="E122" s="83">
        <f>データ入力!E122</f>
        <v>0</v>
      </c>
      <c r="F122" s="38">
        <f>データ入力!F122</f>
        <v>0</v>
      </c>
      <c r="G122" s="84">
        <f>データ入力!G122</f>
        <v>0</v>
      </c>
      <c r="H122" s="85">
        <f>データ入力!H122</f>
        <v>0</v>
      </c>
      <c r="I122" s="86">
        <f>データ入力!I122</f>
        <v>0</v>
      </c>
      <c r="J122" s="86">
        <f>データ入力!J122</f>
        <v>0</v>
      </c>
      <c r="K122" s="86">
        <f>データ入力!K122</f>
        <v>0</v>
      </c>
      <c r="L122" s="86">
        <f>データ入力!L122</f>
        <v>0</v>
      </c>
      <c r="M122" s="86">
        <f>データ入力!M122</f>
        <v>0</v>
      </c>
      <c r="N122" s="86">
        <f>データ入力!N122</f>
        <v>0</v>
      </c>
      <c r="O122" s="86">
        <f>データ入力!O122</f>
        <v>0</v>
      </c>
      <c r="P122" s="87">
        <f>データ入力!P122</f>
        <v>0</v>
      </c>
      <c r="Q122" s="87">
        <f>データ入力!Q122</f>
        <v>0</v>
      </c>
      <c r="R122" s="88">
        <f ca="1">IF(ISBLANK(データ入力!R122),0,VLOOKUP(データ入力!R122,INDIRECT(VLOOKUP($E122&amp;R$4,得点表!$X$21:$AC$38,5,FALSE)),VLOOKUP($E122&amp;R$4,得点表!$X$21:$AC$38,6,FALSE),TRUE))</f>
        <v>0</v>
      </c>
      <c r="S122" s="88">
        <f ca="1">IF(ISBLANK(データ入力!S122),0,VLOOKUP(データ入力!S122,INDIRECT(VLOOKUP($E122&amp;S$4,得点表!$X$21:$AC$38,5,FALSE)),VLOOKUP($E122&amp;S$4,得点表!$X$21:$AC$38,6,FALSE),TRUE))</f>
        <v>0</v>
      </c>
      <c r="T122" s="88">
        <f ca="1">IF(ISBLANK(データ入力!T122),0,VLOOKUP(データ入力!T122,INDIRECT(VLOOKUP($E122&amp;T$4,得点表!$X$21:$AC$38,5,FALSE)),VLOOKUP($E122&amp;T$4,得点表!$X$21:$AC$38,6,FALSE),TRUE))</f>
        <v>0</v>
      </c>
      <c r="U122" s="88">
        <f ca="1">IF(ISBLANK(データ入力!U122),0,VLOOKUP(データ入力!U122,INDIRECT(VLOOKUP($E122&amp;U$4,得点表!$X$21:$AC$38,5,FALSE)),VLOOKUP($E122&amp;U$4,得点表!$X$21:$AC$38,6,FALSE),TRUE))</f>
        <v>0</v>
      </c>
      <c r="V122" s="88">
        <f ca="1">IF(ISBLANK(データ入力!V122),0,VLOOKUP(データ入力!V122*-1,INDIRECT(VLOOKUP($E122&amp;V$4,得点表!$X$21:$AC$38,5,FALSE)),VLOOKUP($E122&amp;V$4,得点表!$X$21:$AC$38,6,FALSE),TRUE))</f>
        <v>0</v>
      </c>
      <c r="W122" s="88">
        <f ca="1">IF(ISBLANK(データ入力!W122),0,VLOOKUP(データ入力!W122,INDIRECT(VLOOKUP($E122&amp;W$4,得点表!$X$21:$AC$38,5,FALSE)),VLOOKUP($E122&amp;W$4,得点表!$X$21:$AC$38,6,FALSE),TRUE))</f>
        <v>0</v>
      </c>
      <c r="X122" s="88">
        <f ca="1">IF(ISBLANK(データ入力!X122),0,VLOOKUP(データ入力!X122*-1,INDIRECT(VLOOKUP($E122&amp;X$4,得点表!$X$21:$AC$38,5,FALSE)),VLOOKUP($E122&amp;X$4,得点表!$X$21:$AC$38,6,FALSE),TRUE))</f>
        <v>0</v>
      </c>
      <c r="Y122" s="88">
        <f ca="1">IF(ISBLANK(データ入力!Y122),0,VLOOKUP(データ入力!Y122,INDIRECT(VLOOKUP($E122&amp;Y$4,得点表!$X$21:$AC$38,5,FALSE)),VLOOKUP($E122&amp;Y$4,得点表!$X$21:$AC$38,6,FALSE),TRUE))</f>
        <v>0</v>
      </c>
      <c r="Z122" s="84">
        <f ca="1">IF(ISBLANK(データ入力!Z122),0,VLOOKUP(データ入力!Z122,INDIRECT(VLOOKUP($E122&amp;Z$4,得点表!$X$21:$AC$38,5,FALSE)),VLOOKUP($E122&amp;Z$4,得点表!$X$21:$AC$38,6,FALSE),TRUE))</f>
        <v>0</v>
      </c>
      <c r="AA122" s="84">
        <f t="shared" ca="1" si="1"/>
        <v>0</v>
      </c>
      <c r="AB122" s="117">
        <f ca="1">IF($AA122=0,0,VLOOKUP($AA122,INDIRECT(VLOOKUP($F122,得点表!$L$41:$Q$48,5,FALSE)),VLOOKUP($F122,得点表!$L$41:$Q$48,6,FALSE),TRUE))</f>
        <v>0</v>
      </c>
    </row>
    <row r="123" spans="1:28">
      <c r="A123" s="54">
        <v>118</v>
      </c>
      <c r="B123" s="82">
        <f>データ入力!B123</f>
        <v>0</v>
      </c>
      <c r="C123" s="83">
        <f>データ入力!C123</f>
        <v>0</v>
      </c>
      <c r="D123" s="83">
        <f>データ入力!D123</f>
        <v>0</v>
      </c>
      <c r="E123" s="83">
        <f>データ入力!E123</f>
        <v>0</v>
      </c>
      <c r="F123" s="38">
        <f>データ入力!F123</f>
        <v>0</v>
      </c>
      <c r="G123" s="84">
        <f>データ入力!G123</f>
        <v>0</v>
      </c>
      <c r="H123" s="85">
        <f>データ入力!H123</f>
        <v>0</v>
      </c>
      <c r="I123" s="86">
        <f>データ入力!I123</f>
        <v>0</v>
      </c>
      <c r="J123" s="86">
        <f>データ入力!J123</f>
        <v>0</v>
      </c>
      <c r="K123" s="86">
        <f>データ入力!K123</f>
        <v>0</v>
      </c>
      <c r="L123" s="86">
        <f>データ入力!L123</f>
        <v>0</v>
      </c>
      <c r="M123" s="86">
        <f>データ入力!M123</f>
        <v>0</v>
      </c>
      <c r="N123" s="86">
        <f>データ入力!N123</f>
        <v>0</v>
      </c>
      <c r="O123" s="86">
        <f>データ入力!O123</f>
        <v>0</v>
      </c>
      <c r="P123" s="87">
        <f>データ入力!P123</f>
        <v>0</v>
      </c>
      <c r="Q123" s="87">
        <f>データ入力!Q123</f>
        <v>0</v>
      </c>
      <c r="R123" s="88">
        <f ca="1">IF(ISBLANK(データ入力!R123),0,VLOOKUP(データ入力!R123,INDIRECT(VLOOKUP($E123&amp;R$4,得点表!$X$21:$AC$38,5,FALSE)),VLOOKUP($E123&amp;R$4,得点表!$X$21:$AC$38,6,FALSE),TRUE))</f>
        <v>0</v>
      </c>
      <c r="S123" s="88">
        <f ca="1">IF(ISBLANK(データ入力!S123),0,VLOOKUP(データ入力!S123,INDIRECT(VLOOKUP($E123&amp;S$4,得点表!$X$21:$AC$38,5,FALSE)),VLOOKUP($E123&amp;S$4,得点表!$X$21:$AC$38,6,FALSE),TRUE))</f>
        <v>0</v>
      </c>
      <c r="T123" s="88">
        <f ca="1">IF(ISBLANK(データ入力!T123),0,VLOOKUP(データ入力!T123,INDIRECT(VLOOKUP($E123&amp;T$4,得点表!$X$21:$AC$38,5,FALSE)),VLOOKUP($E123&amp;T$4,得点表!$X$21:$AC$38,6,FALSE),TRUE))</f>
        <v>0</v>
      </c>
      <c r="U123" s="88">
        <f ca="1">IF(ISBLANK(データ入力!U123),0,VLOOKUP(データ入力!U123,INDIRECT(VLOOKUP($E123&amp;U$4,得点表!$X$21:$AC$38,5,FALSE)),VLOOKUP($E123&amp;U$4,得点表!$X$21:$AC$38,6,FALSE),TRUE))</f>
        <v>0</v>
      </c>
      <c r="V123" s="88">
        <f ca="1">IF(ISBLANK(データ入力!V123),0,VLOOKUP(データ入力!V123*-1,INDIRECT(VLOOKUP($E123&amp;V$4,得点表!$X$21:$AC$38,5,FALSE)),VLOOKUP($E123&amp;V$4,得点表!$X$21:$AC$38,6,FALSE),TRUE))</f>
        <v>0</v>
      </c>
      <c r="W123" s="88">
        <f ca="1">IF(ISBLANK(データ入力!W123),0,VLOOKUP(データ入力!W123,INDIRECT(VLOOKUP($E123&amp;W$4,得点表!$X$21:$AC$38,5,FALSE)),VLOOKUP($E123&amp;W$4,得点表!$X$21:$AC$38,6,FALSE),TRUE))</f>
        <v>0</v>
      </c>
      <c r="X123" s="88">
        <f ca="1">IF(ISBLANK(データ入力!X123),0,VLOOKUP(データ入力!X123*-1,INDIRECT(VLOOKUP($E123&amp;X$4,得点表!$X$21:$AC$38,5,FALSE)),VLOOKUP($E123&amp;X$4,得点表!$X$21:$AC$38,6,FALSE),TRUE))</f>
        <v>0</v>
      </c>
      <c r="Y123" s="88">
        <f ca="1">IF(ISBLANK(データ入力!Y123),0,VLOOKUP(データ入力!Y123,INDIRECT(VLOOKUP($E123&amp;Y$4,得点表!$X$21:$AC$38,5,FALSE)),VLOOKUP($E123&amp;Y$4,得点表!$X$21:$AC$38,6,FALSE),TRUE))</f>
        <v>0</v>
      </c>
      <c r="Z123" s="84">
        <f ca="1">IF(ISBLANK(データ入力!Z123),0,VLOOKUP(データ入力!Z123,INDIRECT(VLOOKUP($E123&amp;Z$4,得点表!$X$21:$AC$38,5,FALSE)),VLOOKUP($E123&amp;Z$4,得点表!$X$21:$AC$38,6,FALSE),TRUE))</f>
        <v>0</v>
      </c>
      <c r="AA123" s="84">
        <f t="shared" ca="1" si="1"/>
        <v>0</v>
      </c>
      <c r="AB123" s="117">
        <f ca="1">IF($AA123=0,0,VLOOKUP($AA123,INDIRECT(VLOOKUP($F123,得点表!$L$41:$Q$48,5,FALSE)),VLOOKUP($F123,得点表!$L$41:$Q$48,6,FALSE),TRUE))</f>
        <v>0</v>
      </c>
    </row>
    <row r="124" spans="1:28">
      <c r="A124" s="54">
        <v>119</v>
      </c>
      <c r="B124" s="82">
        <f>データ入力!B124</f>
        <v>0</v>
      </c>
      <c r="C124" s="83">
        <f>データ入力!C124</f>
        <v>0</v>
      </c>
      <c r="D124" s="83">
        <f>データ入力!D124</f>
        <v>0</v>
      </c>
      <c r="E124" s="83">
        <f>データ入力!E124</f>
        <v>0</v>
      </c>
      <c r="F124" s="38">
        <f>データ入力!F124</f>
        <v>0</v>
      </c>
      <c r="G124" s="84">
        <f>データ入力!G124</f>
        <v>0</v>
      </c>
      <c r="H124" s="85">
        <f>データ入力!H124</f>
        <v>0</v>
      </c>
      <c r="I124" s="86">
        <f>データ入力!I124</f>
        <v>0</v>
      </c>
      <c r="J124" s="86">
        <f>データ入力!J124</f>
        <v>0</v>
      </c>
      <c r="K124" s="86">
        <f>データ入力!K124</f>
        <v>0</v>
      </c>
      <c r="L124" s="86">
        <f>データ入力!L124</f>
        <v>0</v>
      </c>
      <c r="M124" s="86">
        <f>データ入力!M124</f>
        <v>0</v>
      </c>
      <c r="N124" s="86">
        <f>データ入力!N124</f>
        <v>0</v>
      </c>
      <c r="O124" s="86">
        <f>データ入力!O124</f>
        <v>0</v>
      </c>
      <c r="P124" s="87">
        <f>データ入力!P124</f>
        <v>0</v>
      </c>
      <c r="Q124" s="87">
        <f>データ入力!Q124</f>
        <v>0</v>
      </c>
      <c r="R124" s="88">
        <f ca="1">IF(ISBLANK(データ入力!R124),0,VLOOKUP(データ入力!R124,INDIRECT(VLOOKUP($E124&amp;R$4,得点表!$X$21:$AC$38,5,FALSE)),VLOOKUP($E124&amp;R$4,得点表!$X$21:$AC$38,6,FALSE),TRUE))</f>
        <v>0</v>
      </c>
      <c r="S124" s="88">
        <f ca="1">IF(ISBLANK(データ入力!S124),0,VLOOKUP(データ入力!S124,INDIRECT(VLOOKUP($E124&amp;S$4,得点表!$X$21:$AC$38,5,FALSE)),VLOOKUP($E124&amp;S$4,得点表!$X$21:$AC$38,6,FALSE),TRUE))</f>
        <v>0</v>
      </c>
      <c r="T124" s="88">
        <f ca="1">IF(ISBLANK(データ入力!T124),0,VLOOKUP(データ入力!T124,INDIRECT(VLOOKUP($E124&amp;T$4,得点表!$X$21:$AC$38,5,FALSE)),VLOOKUP($E124&amp;T$4,得点表!$X$21:$AC$38,6,FALSE),TRUE))</f>
        <v>0</v>
      </c>
      <c r="U124" s="88">
        <f ca="1">IF(ISBLANK(データ入力!U124),0,VLOOKUP(データ入力!U124,INDIRECT(VLOOKUP($E124&amp;U$4,得点表!$X$21:$AC$38,5,FALSE)),VLOOKUP($E124&amp;U$4,得点表!$X$21:$AC$38,6,FALSE),TRUE))</f>
        <v>0</v>
      </c>
      <c r="V124" s="88">
        <f ca="1">IF(ISBLANK(データ入力!V124),0,VLOOKUP(データ入力!V124*-1,INDIRECT(VLOOKUP($E124&amp;V$4,得点表!$X$21:$AC$38,5,FALSE)),VLOOKUP($E124&amp;V$4,得点表!$X$21:$AC$38,6,FALSE),TRUE))</f>
        <v>0</v>
      </c>
      <c r="W124" s="88">
        <f ca="1">IF(ISBLANK(データ入力!W124),0,VLOOKUP(データ入力!W124,INDIRECT(VLOOKUP($E124&amp;W$4,得点表!$X$21:$AC$38,5,FALSE)),VLOOKUP($E124&amp;W$4,得点表!$X$21:$AC$38,6,FALSE),TRUE))</f>
        <v>0</v>
      </c>
      <c r="X124" s="88">
        <f ca="1">IF(ISBLANK(データ入力!X124),0,VLOOKUP(データ入力!X124*-1,INDIRECT(VLOOKUP($E124&amp;X$4,得点表!$X$21:$AC$38,5,FALSE)),VLOOKUP($E124&amp;X$4,得点表!$X$21:$AC$38,6,FALSE),TRUE))</f>
        <v>0</v>
      </c>
      <c r="Y124" s="88">
        <f ca="1">IF(ISBLANK(データ入力!Y124),0,VLOOKUP(データ入力!Y124,INDIRECT(VLOOKUP($E124&amp;Y$4,得点表!$X$21:$AC$38,5,FALSE)),VLOOKUP($E124&amp;Y$4,得点表!$X$21:$AC$38,6,FALSE),TRUE))</f>
        <v>0</v>
      </c>
      <c r="Z124" s="84">
        <f ca="1">IF(ISBLANK(データ入力!Z124),0,VLOOKUP(データ入力!Z124,INDIRECT(VLOOKUP($E124&amp;Z$4,得点表!$X$21:$AC$38,5,FALSE)),VLOOKUP($E124&amp;Z$4,得点表!$X$21:$AC$38,6,FALSE),TRUE))</f>
        <v>0</v>
      </c>
      <c r="AA124" s="84">
        <f t="shared" ca="1" si="1"/>
        <v>0</v>
      </c>
      <c r="AB124" s="117">
        <f ca="1">IF($AA124=0,0,VLOOKUP($AA124,INDIRECT(VLOOKUP($F124,得点表!$L$41:$Q$48,5,FALSE)),VLOOKUP($F124,得点表!$L$41:$Q$48,6,FALSE),TRUE))</f>
        <v>0</v>
      </c>
    </row>
    <row r="125" spans="1:28">
      <c r="A125" s="54">
        <v>120</v>
      </c>
      <c r="B125" s="82">
        <f>データ入力!B125</f>
        <v>0</v>
      </c>
      <c r="C125" s="83">
        <f>データ入力!C125</f>
        <v>0</v>
      </c>
      <c r="D125" s="83">
        <f>データ入力!D125</f>
        <v>0</v>
      </c>
      <c r="E125" s="83">
        <f>データ入力!E125</f>
        <v>0</v>
      </c>
      <c r="F125" s="38">
        <f>データ入力!F125</f>
        <v>0</v>
      </c>
      <c r="G125" s="84">
        <f>データ入力!G125</f>
        <v>0</v>
      </c>
      <c r="H125" s="85">
        <f>データ入力!H125</f>
        <v>0</v>
      </c>
      <c r="I125" s="86">
        <f>データ入力!I125</f>
        <v>0</v>
      </c>
      <c r="J125" s="86">
        <f>データ入力!J125</f>
        <v>0</v>
      </c>
      <c r="K125" s="86">
        <f>データ入力!K125</f>
        <v>0</v>
      </c>
      <c r="L125" s="86">
        <f>データ入力!L125</f>
        <v>0</v>
      </c>
      <c r="M125" s="86">
        <f>データ入力!M125</f>
        <v>0</v>
      </c>
      <c r="N125" s="86">
        <f>データ入力!N125</f>
        <v>0</v>
      </c>
      <c r="O125" s="86">
        <f>データ入力!O125</f>
        <v>0</v>
      </c>
      <c r="P125" s="87">
        <f>データ入力!P125</f>
        <v>0</v>
      </c>
      <c r="Q125" s="87">
        <f>データ入力!Q125</f>
        <v>0</v>
      </c>
      <c r="R125" s="88">
        <f ca="1">IF(ISBLANK(データ入力!R125),0,VLOOKUP(データ入力!R125,INDIRECT(VLOOKUP($E125&amp;R$4,得点表!$X$21:$AC$38,5,FALSE)),VLOOKUP($E125&amp;R$4,得点表!$X$21:$AC$38,6,FALSE),TRUE))</f>
        <v>0</v>
      </c>
      <c r="S125" s="88">
        <f ca="1">IF(ISBLANK(データ入力!S125),0,VLOOKUP(データ入力!S125,INDIRECT(VLOOKUP($E125&amp;S$4,得点表!$X$21:$AC$38,5,FALSE)),VLOOKUP($E125&amp;S$4,得点表!$X$21:$AC$38,6,FALSE),TRUE))</f>
        <v>0</v>
      </c>
      <c r="T125" s="88">
        <f ca="1">IF(ISBLANK(データ入力!T125),0,VLOOKUP(データ入力!T125,INDIRECT(VLOOKUP($E125&amp;T$4,得点表!$X$21:$AC$38,5,FALSE)),VLOOKUP($E125&amp;T$4,得点表!$X$21:$AC$38,6,FALSE),TRUE))</f>
        <v>0</v>
      </c>
      <c r="U125" s="88">
        <f ca="1">IF(ISBLANK(データ入力!U125),0,VLOOKUP(データ入力!U125,INDIRECT(VLOOKUP($E125&amp;U$4,得点表!$X$21:$AC$38,5,FALSE)),VLOOKUP($E125&amp;U$4,得点表!$X$21:$AC$38,6,FALSE),TRUE))</f>
        <v>0</v>
      </c>
      <c r="V125" s="88">
        <f ca="1">IF(ISBLANK(データ入力!V125),0,VLOOKUP(データ入力!V125*-1,INDIRECT(VLOOKUP($E125&amp;V$4,得点表!$X$21:$AC$38,5,FALSE)),VLOOKUP($E125&amp;V$4,得点表!$X$21:$AC$38,6,FALSE),TRUE))</f>
        <v>0</v>
      </c>
      <c r="W125" s="88">
        <f ca="1">IF(ISBLANK(データ入力!W125),0,VLOOKUP(データ入力!W125,INDIRECT(VLOOKUP($E125&amp;W$4,得点表!$X$21:$AC$38,5,FALSE)),VLOOKUP($E125&amp;W$4,得点表!$X$21:$AC$38,6,FALSE),TRUE))</f>
        <v>0</v>
      </c>
      <c r="X125" s="88">
        <f ca="1">IF(ISBLANK(データ入力!X125),0,VLOOKUP(データ入力!X125*-1,INDIRECT(VLOOKUP($E125&amp;X$4,得点表!$X$21:$AC$38,5,FALSE)),VLOOKUP($E125&amp;X$4,得点表!$X$21:$AC$38,6,FALSE),TRUE))</f>
        <v>0</v>
      </c>
      <c r="Y125" s="88">
        <f ca="1">IF(ISBLANK(データ入力!Y125),0,VLOOKUP(データ入力!Y125,INDIRECT(VLOOKUP($E125&amp;Y$4,得点表!$X$21:$AC$38,5,FALSE)),VLOOKUP($E125&amp;Y$4,得点表!$X$21:$AC$38,6,FALSE),TRUE))</f>
        <v>0</v>
      </c>
      <c r="Z125" s="84">
        <f ca="1">IF(ISBLANK(データ入力!Z125),0,VLOOKUP(データ入力!Z125,INDIRECT(VLOOKUP($E125&amp;Z$4,得点表!$X$21:$AC$38,5,FALSE)),VLOOKUP($E125&amp;Z$4,得点表!$X$21:$AC$38,6,FALSE),TRUE))</f>
        <v>0</v>
      </c>
      <c r="AA125" s="84">
        <f t="shared" ca="1" si="1"/>
        <v>0</v>
      </c>
      <c r="AB125" s="117">
        <f ca="1">IF($AA125=0,0,VLOOKUP($AA125,INDIRECT(VLOOKUP($F125,得点表!$L$41:$Q$48,5,FALSE)),VLOOKUP($F125,得点表!$L$41:$Q$48,6,FALSE),TRUE))</f>
        <v>0</v>
      </c>
    </row>
    <row r="126" spans="1:28">
      <c r="A126" s="54">
        <v>121</v>
      </c>
      <c r="B126" s="82">
        <f>データ入力!B126</f>
        <v>0</v>
      </c>
      <c r="C126" s="83">
        <f>データ入力!C126</f>
        <v>0</v>
      </c>
      <c r="D126" s="83">
        <f>データ入力!D126</f>
        <v>0</v>
      </c>
      <c r="E126" s="83">
        <f>データ入力!E126</f>
        <v>0</v>
      </c>
      <c r="F126" s="38">
        <f>データ入力!F126</f>
        <v>0</v>
      </c>
      <c r="G126" s="84">
        <f>データ入力!G126</f>
        <v>0</v>
      </c>
      <c r="H126" s="85">
        <f>データ入力!H126</f>
        <v>0</v>
      </c>
      <c r="I126" s="86">
        <f>データ入力!I126</f>
        <v>0</v>
      </c>
      <c r="J126" s="86">
        <f>データ入力!J126</f>
        <v>0</v>
      </c>
      <c r="K126" s="86">
        <f>データ入力!K126</f>
        <v>0</v>
      </c>
      <c r="L126" s="86">
        <f>データ入力!L126</f>
        <v>0</v>
      </c>
      <c r="M126" s="86">
        <f>データ入力!M126</f>
        <v>0</v>
      </c>
      <c r="N126" s="86">
        <f>データ入力!N126</f>
        <v>0</v>
      </c>
      <c r="O126" s="86">
        <f>データ入力!O126</f>
        <v>0</v>
      </c>
      <c r="P126" s="87">
        <f>データ入力!P126</f>
        <v>0</v>
      </c>
      <c r="Q126" s="87">
        <f>データ入力!Q126</f>
        <v>0</v>
      </c>
      <c r="R126" s="88">
        <f ca="1">IF(ISBLANK(データ入力!R126),0,VLOOKUP(データ入力!R126,INDIRECT(VLOOKUP($E126&amp;R$4,得点表!$X$21:$AC$38,5,FALSE)),VLOOKUP($E126&amp;R$4,得点表!$X$21:$AC$38,6,FALSE),TRUE))</f>
        <v>0</v>
      </c>
      <c r="S126" s="88">
        <f ca="1">IF(ISBLANK(データ入力!S126),0,VLOOKUP(データ入力!S126,INDIRECT(VLOOKUP($E126&amp;S$4,得点表!$X$21:$AC$38,5,FALSE)),VLOOKUP($E126&amp;S$4,得点表!$X$21:$AC$38,6,FALSE),TRUE))</f>
        <v>0</v>
      </c>
      <c r="T126" s="88">
        <f ca="1">IF(ISBLANK(データ入力!T126),0,VLOOKUP(データ入力!T126,INDIRECT(VLOOKUP($E126&amp;T$4,得点表!$X$21:$AC$38,5,FALSE)),VLOOKUP($E126&amp;T$4,得点表!$X$21:$AC$38,6,FALSE),TRUE))</f>
        <v>0</v>
      </c>
      <c r="U126" s="88">
        <f ca="1">IF(ISBLANK(データ入力!U126),0,VLOOKUP(データ入力!U126,INDIRECT(VLOOKUP($E126&amp;U$4,得点表!$X$21:$AC$38,5,FALSE)),VLOOKUP($E126&amp;U$4,得点表!$X$21:$AC$38,6,FALSE),TRUE))</f>
        <v>0</v>
      </c>
      <c r="V126" s="88">
        <f ca="1">IF(ISBLANK(データ入力!V126),0,VLOOKUP(データ入力!V126*-1,INDIRECT(VLOOKUP($E126&amp;V$4,得点表!$X$21:$AC$38,5,FALSE)),VLOOKUP($E126&amp;V$4,得点表!$X$21:$AC$38,6,FALSE),TRUE))</f>
        <v>0</v>
      </c>
      <c r="W126" s="88">
        <f ca="1">IF(ISBLANK(データ入力!W126),0,VLOOKUP(データ入力!W126,INDIRECT(VLOOKUP($E126&amp;W$4,得点表!$X$21:$AC$38,5,FALSE)),VLOOKUP($E126&amp;W$4,得点表!$X$21:$AC$38,6,FALSE),TRUE))</f>
        <v>0</v>
      </c>
      <c r="X126" s="88">
        <f ca="1">IF(ISBLANK(データ入力!X126),0,VLOOKUP(データ入力!X126*-1,INDIRECT(VLOOKUP($E126&amp;X$4,得点表!$X$21:$AC$38,5,FALSE)),VLOOKUP($E126&amp;X$4,得点表!$X$21:$AC$38,6,FALSE),TRUE))</f>
        <v>0</v>
      </c>
      <c r="Y126" s="88">
        <f ca="1">IF(ISBLANK(データ入力!Y126),0,VLOOKUP(データ入力!Y126,INDIRECT(VLOOKUP($E126&amp;Y$4,得点表!$X$21:$AC$38,5,FALSE)),VLOOKUP($E126&amp;Y$4,得点表!$X$21:$AC$38,6,FALSE),TRUE))</f>
        <v>0</v>
      </c>
      <c r="Z126" s="84">
        <f ca="1">IF(ISBLANK(データ入力!Z126),0,VLOOKUP(データ入力!Z126,INDIRECT(VLOOKUP($E126&amp;Z$4,得点表!$X$21:$AC$38,5,FALSE)),VLOOKUP($E126&amp;Z$4,得点表!$X$21:$AC$38,6,FALSE),TRUE))</f>
        <v>0</v>
      </c>
      <c r="AA126" s="84">
        <f t="shared" ca="1" si="1"/>
        <v>0</v>
      </c>
      <c r="AB126" s="117">
        <f ca="1">IF($AA126=0,0,VLOOKUP($AA126,INDIRECT(VLOOKUP($F126,得点表!$L$41:$Q$48,5,FALSE)),VLOOKUP($F126,得点表!$L$41:$Q$48,6,FALSE),TRUE))</f>
        <v>0</v>
      </c>
    </row>
    <row r="127" spans="1:28">
      <c r="A127" s="54">
        <v>122</v>
      </c>
      <c r="B127" s="82">
        <f>データ入力!B127</f>
        <v>0</v>
      </c>
      <c r="C127" s="83">
        <f>データ入力!C127</f>
        <v>0</v>
      </c>
      <c r="D127" s="83">
        <f>データ入力!D127</f>
        <v>0</v>
      </c>
      <c r="E127" s="83">
        <f>データ入力!E127</f>
        <v>0</v>
      </c>
      <c r="F127" s="38">
        <f>データ入力!F127</f>
        <v>0</v>
      </c>
      <c r="G127" s="84">
        <f>データ入力!G127</f>
        <v>0</v>
      </c>
      <c r="H127" s="85">
        <f>データ入力!H127</f>
        <v>0</v>
      </c>
      <c r="I127" s="86">
        <f>データ入力!I127</f>
        <v>0</v>
      </c>
      <c r="J127" s="86">
        <f>データ入力!J127</f>
        <v>0</v>
      </c>
      <c r="K127" s="86">
        <f>データ入力!K127</f>
        <v>0</v>
      </c>
      <c r="L127" s="86">
        <f>データ入力!L127</f>
        <v>0</v>
      </c>
      <c r="M127" s="86">
        <f>データ入力!M127</f>
        <v>0</v>
      </c>
      <c r="N127" s="86">
        <f>データ入力!N127</f>
        <v>0</v>
      </c>
      <c r="O127" s="86">
        <f>データ入力!O127</f>
        <v>0</v>
      </c>
      <c r="P127" s="87">
        <f>データ入力!P127</f>
        <v>0</v>
      </c>
      <c r="Q127" s="87">
        <f>データ入力!Q127</f>
        <v>0</v>
      </c>
      <c r="R127" s="88">
        <f ca="1">IF(ISBLANK(データ入力!R127),0,VLOOKUP(データ入力!R127,INDIRECT(VLOOKUP($E127&amp;R$4,得点表!$X$21:$AC$38,5,FALSE)),VLOOKUP($E127&amp;R$4,得点表!$X$21:$AC$38,6,FALSE),TRUE))</f>
        <v>0</v>
      </c>
      <c r="S127" s="88">
        <f ca="1">IF(ISBLANK(データ入力!S127),0,VLOOKUP(データ入力!S127,INDIRECT(VLOOKUP($E127&amp;S$4,得点表!$X$21:$AC$38,5,FALSE)),VLOOKUP($E127&amp;S$4,得点表!$X$21:$AC$38,6,FALSE),TRUE))</f>
        <v>0</v>
      </c>
      <c r="T127" s="88">
        <f ca="1">IF(ISBLANK(データ入力!T127),0,VLOOKUP(データ入力!T127,INDIRECT(VLOOKUP($E127&amp;T$4,得点表!$X$21:$AC$38,5,FALSE)),VLOOKUP($E127&amp;T$4,得点表!$X$21:$AC$38,6,FALSE),TRUE))</f>
        <v>0</v>
      </c>
      <c r="U127" s="88">
        <f ca="1">IF(ISBLANK(データ入力!U127),0,VLOOKUP(データ入力!U127,INDIRECT(VLOOKUP($E127&amp;U$4,得点表!$X$21:$AC$38,5,FALSE)),VLOOKUP($E127&amp;U$4,得点表!$X$21:$AC$38,6,FALSE),TRUE))</f>
        <v>0</v>
      </c>
      <c r="V127" s="88">
        <f ca="1">IF(ISBLANK(データ入力!V127),0,VLOOKUP(データ入力!V127*-1,INDIRECT(VLOOKUP($E127&amp;V$4,得点表!$X$21:$AC$38,5,FALSE)),VLOOKUP($E127&amp;V$4,得点表!$X$21:$AC$38,6,FALSE),TRUE))</f>
        <v>0</v>
      </c>
      <c r="W127" s="88">
        <f ca="1">IF(ISBLANK(データ入力!W127),0,VLOOKUP(データ入力!W127,INDIRECT(VLOOKUP($E127&amp;W$4,得点表!$X$21:$AC$38,5,FALSE)),VLOOKUP($E127&amp;W$4,得点表!$X$21:$AC$38,6,FALSE),TRUE))</f>
        <v>0</v>
      </c>
      <c r="X127" s="88">
        <f ca="1">IF(ISBLANK(データ入力!X127),0,VLOOKUP(データ入力!X127*-1,INDIRECT(VLOOKUP($E127&amp;X$4,得点表!$X$21:$AC$38,5,FALSE)),VLOOKUP($E127&amp;X$4,得点表!$X$21:$AC$38,6,FALSE),TRUE))</f>
        <v>0</v>
      </c>
      <c r="Y127" s="88">
        <f ca="1">IF(ISBLANK(データ入力!Y127),0,VLOOKUP(データ入力!Y127,INDIRECT(VLOOKUP($E127&amp;Y$4,得点表!$X$21:$AC$38,5,FALSE)),VLOOKUP($E127&amp;Y$4,得点表!$X$21:$AC$38,6,FALSE),TRUE))</f>
        <v>0</v>
      </c>
      <c r="Z127" s="84">
        <f ca="1">IF(ISBLANK(データ入力!Z127),0,VLOOKUP(データ入力!Z127,INDIRECT(VLOOKUP($E127&amp;Z$4,得点表!$X$21:$AC$38,5,FALSE)),VLOOKUP($E127&amp;Z$4,得点表!$X$21:$AC$38,6,FALSE),TRUE))</f>
        <v>0</v>
      </c>
      <c r="AA127" s="84">
        <f t="shared" ca="1" si="1"/>
        <v>0</v>
      </c>
      <c r="AB127" s="117">
        <f ca="1">IF($AA127=0,0,VLOOKUP($AA127,INDIRECT(VLOOKUP($F127,得点表!$L$41:$Q$48,5,FALSE)),VLOOKUP($F127,得点表!$L$41:$Q$48,6,FALSE),TRUE))</f>
        <v>0</v>
      </c>
    </row>
    <row r="128" spans="1:28">
      <c r="A128" s="54">
        <v>123</v>
      </c>
      <c r="B128" s="82">
        <f>データ入力!B128</f>
        <v>0</v>
      </c>
      <c r="C128" s="83">
        <f>データ入力!C128</f>
        <v>0</v>
      </c>
      <c r="D128" s="83">
        <f>データ入力!D128</f>
        <v>0</v>
      </c>
      <c r="E128" s="83">
        <f>データ入力!E128</f>
        <v>0</v>
      </c>
      <c r="F128" s="38">
        <f>データ入力!F128</f>
        <v>0</v>
      </c>
      <c r="G128" s="84">
        <f>データ入力!G128</f>
        <v>0</v>
      </c>
      <c r="H128" s="85">
        <f>データ入力!H128</f>
        <v>0</v>
      </c>
      <c r="I128" s="86">
        <f>データ入力!I128</f>
        <v>0</v>
      </c>
      <c r="J128" s="86">
        <f>データ入力!J128</f>
        <v>0</v>
      </c>
      <c r="K128" s="86">
        <f>データ入力!K128</f>
        <v>0</v>
      </c>
      <c r="L128" s="86">
        <f>データ入力!L128</f>
        <v>0</v>
      </c>
      <c r="M128" s="86">
        <f>データ入力!M128</f>
        <v>0</v>
      </c>
      <c r="N128" s="86">
        <f>データ入力!N128</f>
        <v>0</v>
      </c>
      <c r="O128" s="86">
        <f>データ入力!O128</f>
        <v>0</v>
      </c>
      <c r="P128" s="87">
        <f>データ入力!P128</f>
        <v>0</v>
      </c>
      <c r="Q128" s="87">
        <f>データ入力!Q128</f>
        <v>0</v>
      </c>
      <c r="R128" s="88">
        <f ca="1">IF(ISBLANK(データ入力!R128),0,VLOOKUP(データ入力!R128,INDIRECT(VLOOKUP($E128&amp;R$4,得点表!$X$21:$AC$38,5,FALSE)),VLOOKUP($E128&amp;R$4,得点表!$X$21:$AC$38,6,FALSE),TRUE))</f>
        <v>0</v>
      </c>
      <c r="S128" s="88">
        <f ca="1">IF(ISBLANK(データ入力!S128),0,VLOOKUP(データ入力!S128,INDIRECT(VLOOKUP($E128&amp;S$4,得点表!$X$21:$AC$38,5,FALSE)),VLOOKUP($E128&amp;S$4,得点表!$X$21:$AC$38,6,FALSE),TRUE))</f>
        <v>0</v>
      </c>
      <c r="T128" s="88">
        <f ca="1">IF(ISBLANK(データ入力!T128),0,VLOOKUP(データ入力!T128,INDIRECT(VLOOKUP($E128&amp;T$4,得点表!$X$21:$AC$38,5,FALSE)),VLOOKUP($E128&amp;T$4,得点表!$X$21:$AC$38,6,FALSE),TRUE))</f>
        <v>0</v>
      </c>
      <c r="U128" s="88">
        <f ca="1">IF(ISBLANK(データ入力!U128),0,VLOOKUP(データ入力!U128,INDIRECT(VLOOKUP($E128&amp;U$4,得点表!$X$21:$AC$38,5,FALSE)),VLOOKUP($E128&amp;U$4,得点表!$X$21:$AC$38,6,FALSE),TRUE))</f>
        <v>0</v>
      </c>
      <c r="V128" s="88">
        <f ca="1">IF(ISBLANK(データ入力!V128),0,VLOOKUP(データ入力!V128*-1,INDIRECT(VLOOKUP($E128&amp;V$4,得点表!$X$21:$AC$38,5,FALSE)),VLOOKUP($E128&amp;V$4,得点表!$X$21:$AC$38,6,FALSE),TRUE))</f>
        <v>0</v>
      </c>
      <c r="W128" s="88">
        <f ca="1">IF(ISBLANK(データ入力!W128),0,VLOOKUP(データ入力!W128,INDIRECT(VLOOKUP($E128&amp;W$4,得点表!$X$21:$AC$38,5,FALSE)),VLOOKUP($E128&amp;W$4,得点表!$X$21:$AC$38,6,FALSE),TRUE))</f>
        <v>0</v>
      </c>
      <c r="X128" s="88">
        <f ca="1">IF(ISBLANK(データ入力!X128),0,VLOOKUP(データ入力!X128*-1,INDIRECT(VLOOKUP($E128&amp;X$4,得点表!$X$21:$AC$38,5,FALSE)),VLOOKUP($E128&amp;X$4,得点表!$X$21:$AC$38,6,FALSE),TRUE))</f>
        <v>0</v>
      </c>
      <c r="Y128" s="88">
        <f ca="1">IF(ISBLANK(データ入力!Y128),0,VLOOKUP(データ入力!Y128,INDIRECT(VLOOKUP($E128&amp;Y$4,得点表!$X$21:$AC$38,5,FALSE)),VLOOKUP($E128&amp;Y$4,得点表!$X$21:$AC$38,6,FALSE),TRUE))</f>
        <v>0</v>
      </c>
      <c r="Z128" s="84">
        <f ca="1">IF(ISBLANK(データ入力!Z128),0,VLOOKUP(データ入力!Z128,INDIRECT(VLOOKUP($E128&amp;Z$4,得点表!$X$21:$AC$38,5,FALSE)),VLOOKUP($E128&amp;Z$4,得点表!$X$21:$AC$38,6,FALSE),TRUE))</f>
        <v>0</v>
      </c>
      <c r="AA128" s="84">
        <f t="shared" ca="1" si="1"/>
        <v>0</v>
      </c>
      <c r="AB128" s="117">
        <f ca="1">IF($AA128=0,0,VLOOKUP($AA128,INDIRECT(VLOOKUP($F128,得点表!$L$41:$Q$48,5,FALSE)),VLOOKUP($F128,得点表!$L$41:$Q$48,6,FALSE),TRUE))</f>
        <v>0</v>
      </c>
    </row>
    <row r="129" spans="1:28">
      <c r="A129" s="54">
        <v>124</v>
      </c>
      <c r="B129" s="82">
        <f>データ入力!B129</f>
        <v>0</v>
      </c>
      <c r="C129" s="83">
        <f>データ入力!C129</f>
        <v>0</v>
      </c>
      <c r="D129" s="83">
        <f>データ入力!D129</f>
        <v>0</v>
      </c>
      <c r="E129" s="83">
        <f>データ入力!E129</f>
        <v>0</v>
      </c>
      <c r="F129" s="38">
        <f>データ入力!F129</f>
        <v>0</v>
      </c>
      <c r="G129" s="84">
        <f>データ入力!G129</f>
        <v>0</v>
      </c>
      <c r="H129" s="85">
        <f>データ入力!H129</f>
        <v>0</v>
      </c>
      <c r="I129" s="86">
        <f>データ入力!I129</f>
        <v>0</v>
      </c>
      <c r="J129" s="86">
        <f>データ入力!J129</f>
        <v>0</v>
      </c>
      <c r="K129" s="86">
        <f>データ入力!K129</f>
        <v>0</v>
      </c>
      <c r="L129" s="86">
        <f>データ入力!L129</f>
        <v>0</v>
      </c>
      <c r="M129" s="86">
        <f>データ入力!M129</f>
        <v>0</v>
      </c>
      <c r="N129" s="86">
        <f>データ入力!N129</f>
        <v>0</v>
      </c>
      <c r="O129" s="86">
        <f>データ入力!O129</f>
        <v>0</v>
      </c>
      <c r="P129" s="87">
        <f>データ入力!P129</f>
        <v>0</v>
      </c>
      <c r="Q129" s="87">
        <f>データ入力!Q129</f>
        <v>0</v>
      </c>
      <c r="R129" s="88">
        <f ca="1">IF(ISBLANK(データ入力!R129),0,VLOOKUP(データ入力!R129,INDIRECT(VLOOKUP($E129&amp;R$4,得点表!$X$21:$AC$38,5,FALSE)),VLOOKUP($E129&amp;R$4,得点表!$X$21:$AC$38,6,FALSE),TRUE))</f>
        <v>0</v>
      </c>
      <c r="S129" s="88">
        <f ca="1">IF(ISBLANK(データ入力!S129),0,VLOOKUP(データ入力!S129,INDIRECT(VLOOKUP($E129&amp;S$4,得点表!$X$21:$AC$38,5,FALSE)),VLOOKUP($E129&amp;S$4,得点表!$X$21:$AC$38,6,FALSE),TRUE))</f>
        <v>0</v>
      </c>
      <c r="T129" s="88">
        <f ca="1">IF(ISBLANK(データ入力!T129),0,VLOOKUP(データ入力!T129,INDIRECT(VLOOKUP($E129&amp;T$4,得点表!$X$21:$AC$38,5,FALSE)),VLOOKUP($E129&amp;T$4,得点表!$X$21:$AC$38,6,FALSE),TRUE))</f>
        <v>0</v>
      </c>
      <c r="U129" s="88">
        <f ca="1">IF(ISBLANK(データ入力!U129),0,VLOOKUP(データ入力!U129,INDIRECT(VLOOKUP($E129&amp;U$4,得点表!$X$21:$AC$38,5,FALSE)),VLOOKUP($E129&amp;U$4,得点表!$X$21:$AC$38,6,FALSE),TRUE))</f>
        <v>0</v>
      </c>
      <c r="V129" s="88">
        <f ca="1">IF(ISBLANK(データ入力!V129),0,VLOOKUP(データ入力!V129*-1,INDIRECT(VLOOKUP($E129&amp;V$4,得点表!$X$21:$AC$38,5,FALSE)),VLOOKUP($E129&amp;V$4,得点表!$X$21:$AC$38,6,FALSE),TRUE))</f>
        <v>0</v>
      </c>
      <c r="W129" s="88">
        <f ca="1">IF(ISBLANK(データ入力!W129),0,VLOOKUP(データ入力!W129,INDIRECT(VLOOKUP($E129&amp;W$4,得点表!$X$21:$AC$38,5,FALSE)),VLOOKUP($E129&amp;W$4,得点表!$X$21:$AC$38,6,FALSE),TRUE))</f>
        <v>0</v>
      </c>
      <c r="X129" s="88">
        <f ca="1">IF(ISBLANK(データ入力!X129),0,VLOOKUP(データ入力!X129*-1,INDIRECT(VLOOKUP($E129&amp;X$4,得点表!$X$21:$AC$38,5,FALSE)),VLOOKUP($E129&amp;X$4,得点表!$X$21:$AC$38,6,FALSE),TRUE))</f>
        <v>0</v>
      </c>
      <c r="Y129" s="88">
        <f ca="1">IF(ISBLANK(データ入力!Y129),0,VLOOKUP(データ入力!Y129,INDIRECT(VLOOKUP($E129&amp;Y$4,得点表!$X$21:$AC$38,5,FALSE)),VLOOKUP($E129&amp;Y$4,得点表!$X$21:$AC$38,6,FALSE),TRUE))</f>
        <v>0</v>
      </c>
      <c r="Z129" s="84">
        <f ca="1">IF(ISBLANK(データ入力!Z129),0,VLOOKUP(データ入力!Z129,INDIRECT(VLOOKUP($E129&amp;Z$4,得点表!$X$21:$AC$38,5,FALSE)),VLOOKUP($E129&amp;Z$4,得点表!$X$21:$AC$38,6,FALSE),TRUE))</f>
        <v>0</v>
      </c>
      <c r="AA129" s="84">
        <f t="shared" ca="1" si="1"/>
        <v>0</v>
      </c>
      <c r="AB129" s="117">
        <f ca="1">IF($AA129=0,0,VLOOKUP($AA129,INDIRECT(VLOOKUP($F129,得点表!$L$41:$Q$48,5,FALSE)),VLOOKUP($F129,得点表!$L$41:$Q$48,6,FALSE),TRUE))</f>
        <v>0</v>
      </c>
    </row>
    <row r="130" spans="1:28">
      <c r="A130" s="54">
        <v>125</v>
      </c>
      <c r="B130" s="82">
        <f>データ入力!B130</f>
        <v>0</v>
      </c>
      <c r="C130" s="83">
        <f>データ入力!C130</f>
        <v>0</v>
      </c>
      <c r="D130" s="83">
        <f>データ入力!D130</f>
        <v>0</v>
      </c>
      <c r="E130" s="83">
        <f>データ入力!E130</f>
        <v>0</v>
      </c>
      <c r="F130" s="38">
        <f>データ入力!F130</f>
        <v>0</v>
      </c>
      <c r="G130" s="84">
        <f>データ入力!G130</f>
        <v>0</v>
      </c>
      <c r="H130" s="85">
        <f>データ入力!H130</f>
        <v>0</v>
      </c>
      <c r="I130" s="86">
        <f>データ入力!I130</f>
        <v>0</v>
      </c>
      <c r="J130" s="86">
        <f>データ入力!J130</f>
        <v>0</v>
      </c>
      <c r="K130" s="86">
        <f>データ入力!K130</f>
        <v>0</v>
      </c>
      <c r="L130" s="86">
        <f>データ入力!L130</f>
        <v>0</v>
      </c>
      <c r="M130" s="86">
        <f>データ入力!M130</f>
        <v>0</v>
      </c>
      <c r="N130" s="86">
        <f>データ入力!N130</f>
        <v>0</v>
      </c>
      <c r="O130" s="86">
        <f>データ入力!O130</f>
        <v>0</v>
      </c>
      <c r="P130" s="87">
        <f>データ入力!P130</f>
        <v>0</v>
      </c>
      <c r="Q130" s="87">
        <f>データ入力!Q130</f>
        <v>0</v>
      </c>
      <c r="R130" s="88">
        <f ca="1">IF(ISBLANK(データ入力!R130),0,VLOOKUP(データ入力!R130,INDIRECT(VLOOKUP($E130&amp;R$4,得点表!$X$21:$AC$38,5,FALSE)),VLOOKUP($E130&amp;R$4,得点表!$X$21:$AC$38,6,FALSE),TRUE))</f>
        <v>0</v>
      </c>
      <c r="S130" s="88">
        <f ca="1">IF(ISBLANK(データ入力!S130),0,VLOOKUP(データ入力!S130,INDIRECT(VLOOKUP($E130&amp;S$4,得点表!$X$21:$AC$38,5,FALSE)),VLOOKUP($E130&amp;S$4,得点表!$X$21:$AC$38,6,FALSE),TRUE))</f>
        <v>0</v>
      </c>
      <c r="T130" s="88">
        <f ca="1">IF(ISBLANK(データ入力!T130),0,VLOOKUP(データ入力!T130,INDIRECT(VLOOKUP($E130&amp;T$4,得点表!$X$21:$AC$38,5,FALSE)),VLOOKUP($E130&amp;T$4,得点表!$X$21:$AC$38,6,FALSE),TRUE))</f>
        <v>0</v>
      </c>
      <c r="U130" s="88">
        <f ca="1">IF(ISBLANK(データ入力!U130),0,VLOOKUP(データ入力!U130,INDIRECT(VLOOKUP($E130&amp;U$4,得点表!$X$21:$AC$38,5,FALSE)),VLOOKUP($E130&amp;U$4,得点表!$X$21:$AC$38,6,FALSE),TRUE))</f>
        <v>0</v>
      </c>
      <c r="V130" s="88">
        <f ca="1">IF(ISBLANK(データ入力!V130),0,VLOOKUP(データ入力!V130*-1,INDIRECT(VLOOKUP($E130&amp;V$4,得点表!$X$21:$AC$38,5,FALSE)),VLOOKUP($E130&amp;V$4,得点表!$X$21:$AC$38,6,FALSE),TRUE))</f>
        <v>0</v>
      </c>
      <c r="W130" s="88">
        <f ca="1">IF(ISBLANK(データ入力!W130),0,VLOOKUP(データ入力!W130,INDIRECT(VLOOKUP($E130&amp;W$4,得点表!$X$21:$AC$38,5,FALSE)),VLOOKUP($E130&amp;W$4,得点表!$X$21:$AC$38,6,FALSE),TRUE))</f>
        <v>0</v>
      </c>
      <c r="X130" s="88">
        <f ca="1">IF(ISBLANK(データ入力!X130),0,VLOOKUP(データ入力!X130*-1,INDIRECT(VLOOKUP($E130&amp;X$4,得点表!$X$21:$AC$38,5,FALSE)),VLOOKUP($E130&amp;X$4,得点表!$X$21:$AC$38,6,FALSE),TRUE))</f>
        <v>0</v>
      </c>
      <c r="Y130" s="88">
        <f ca="1">IF(ISBLANK(データ入力!Y130),0,VLOOKUP(データ入力!Y130,INDIRECT(VLOOKUP($E130&amp;Y$4,得点表!$X$21:$AC$38,5,FALSE)),VLOOKUP($E130&amp;Y$4,得点表!$X$21:$AC$38,6,FALSE),TRUE))</f>
        <v>0</v>
      </c>
      <c r="Z130" s="84">
        <f ca="1">IF(ISBLANK(データ入力!Z130),0,VLOOKUP(データ入力!Z130,INDIRECT(VLOOKUP($E130&amp;Z$4,得点表!$X$21:$AC$38,5,FALSE)),VLOOKUP($E130&amp;Z$4,得点表!$X$21:$AC$38,6,FALSE),TRUE))</f>
        <v>0</v>
      </c>
      <c r="AA130" s="84">
        <f t="shared" ca="1" si="1"/>
        <v>0</v>
      </c>
      <c r="AB130" s="117">
        <f ca="1">IF($AA130=0,0,VLOOKUP($AA130,INDIRECT(VLOOKUP($F130,得点表!$L$41:$Q$48,5,FALSE)),VLOOKUP($F130,得点表!$L$41:$Q$48,6,FALSE),TRUE))</f>
        <v>0</v>
      </c>
    </row>
    <row r="131" spans="1:28">
      <c r="A131" s="54">
        <v>126</v>
      </c>
      <c r="B131" s="82">
        <f>データ入力!B131</f>
        <v>0</v>
      </c>
      <c r="C131" s="83">
        <f>データ入力!C131</f>
        <v>0</v>
      </c>
      <c r="D131" s="83">
        <f>データ入力!D131</f>
        <v>0</v>
      </c>
      <c r="E131" s="83">
        <f>データ入力!E131</f>
        <v>0</v>
      </c>
      <c r="F131" s="38">
        <f>データ入力!F131</f>
        <v>0</v>
      </c>
      <c r="G131" s="84">
        <f>データ入力!G131</f>
        <v>0</v>
      </c>
      <c r="H131" s="85">
        <f>データ入力!H131</f>
        <v>0</v>
      </c>
      <c r="I131" s="86">
        <f>データ入力!I131</f>
        <v>0</v>
      </c>
      <c r="J131" s="86">
        <f>データ入力!J131</f>
        <v>0</v>
      </c>
      <c r="K131" s="86">
        <f>データ入力!K131</f>
        <v>0</v>
      </c>
      <c r="L131" s="86">
        <f>データ入力!L131</f>
        <v>0</v>
      </c>
      <c r="M131" s="86">
        <f>データ入力!M131</f>
        <v>0</v>
      </c>
      <c r="N131" s="86">
        <f>データ入力!N131</f>
        <v>0</v>
      </c>
      <c r="O131" s="86">
        <f>データ入力!O131</f>
        <v>0</v>
      </c>
      <c r="P131" s="87">
        <f>データ入力!P131</f>
        <v>0</v>
      </c>
      <c r="Q131" s="87">
        <f>データ入力!Q131</f>
        <v>0</v>
      </c>
      <c r="R131" s="88">
        <f ca="1">IF(ISBLANK(データ入力!R131),0,VLOOKUP(データ入力!R131,INDIRECT(VLOOKUP($E131&amp;R$4,得点表!$X$21:$AC$38,5,FALSE)),VLOOKUP($E131&amp;R$4,得点表!$X$21:$AC$38,6,FALSE),TRUE))</f>
        <v>0</v>
      </c>
      <c r="S131" s="88">
        <f ca="1">IF(ISBLANK(データ入力!S131),0,VLOOKUP(データ入力!S131,INDIRECT(VLOOKUP($E131&amp;S$4,得点表!$X$21:$AC$38,5,FALSE)),VLOOKUP($E131&amp;S$4,得点表!$X$21:$AC$38,6,FALSE),TRUE))</f>
        <v>0</v>
      </c>
      <c r="T131" s="88">
        <f ca="1">IF(ISBLANK(データ入力!T131),0,VLOOKUP(データ入力!T131,INDIRECT(VLOOKUP($E131&amp;T$4,得点表!$X$21:$AC$38,5,FALSE)),VLOOKUP($E131&amp;T$4,得点表!$X$21:$AC$38,6,FALSE),TRUE))</f>
        <v>0</v>
      </c>
      <c r="U131" s="88">
        <f ca="1">IF(ISBLANK(データ入力!U131),0,VLOOKUP(データ入力!U131,INDIRECT(VLOOKUP($E131&amp;U$4,得点表!$X$21:$AC$38,5,FALSE)),VLOOKUP($E131&amp;U$4,得点表!$X$21:$AC$38,6,FALSE),TRUE))</f>
        <v>0</v>
      </c>
      <c r="V131" s="88">
        <f ca="1">IF(ISBLANK(データ入力!V131),0,VLOOKUP(データ入力!V131*-1,INDIRECT(VLOOKUP($E131&amp;V$4,得点表!$X$21:$AC$38,5,FALSE)),VLOOKUP($E131&amp;V$4,得点表!$X$21:$AC$38,6,FALSE),TRUE))</f>
        <v>0</v>
      </c>
      <c r="W131" s="88">
        <f ca="1">IF(ISBLANK(データ入力!W131),0,VLOOKUP(データ入力!W131,INDIRECT(VLOOKUP($E131&amp;W$4,得点表!$X$21:$AC$38,5,FALSE)),VLOOKUP($E131&amp;W$4,得点表!$X$21:$AC$38,6,FALSE),TRUE))</f>
        <v>0</v>
      </c>
      <c r="X131" s="88">
        <f ca="1">IF(ISBLANK(データ入力!X131),0,VLOOKUP(データ入力!X131*-1,INDIRECT(VLOOKUP($E131&amp;X$4,得点表!$X$21:$AC$38,5,FALSE)),VLOOKUP($E131&amp;X$4,得点表!$X$21:$AC$38,6,FALSE),TRUE))</f>
        <v>0</v>
      </c>
      <c r="Y131" s="88">
        <f ca="1">IF(ISBLANK(データ入力!Y131),0,VLOOKUP(データ入力!Y131,INDIRECT(VLOOKUP($E131&amp;Y$4,得点表!$X$21:$AC$38,5,FALSE)),VLOOKUP($E131&amp;Y$4,得点表!$X$21:$AC$38,6,FALSE),TRUE))</f>
        <v>0</v>
      </c>
      <c r="Z131" s="84">
        <f ca="1">IF(ISBLANK(データ入力!Z131),0,VLOOKUP(データ入力!Z131,INDIRECT(VLOOKUP($E131&amp;Z$4,得点表!$X$21:$AC$38,5,FALSE)),VLOOKUP($E131&amp;Z$4,得点表!$X$21:$AC$38,6,FALSE),TRUE))</f>
        <v>0</v>
      </c>
      <c r="AA131" s="84">
        <f t="shared" ca="1" si="1"/>
        <v>0</v>
      </c>
      <c r="AB131" s="117">
        <f ca="1">IF($AA131=0,0,VLOOKUP($AA131,INDIRECT(VLOOKUP($F131,得点表!$L$41:$Q$48,5,FALSE)),VLOOKUP($F131,得点表!$L$41:$Q$48,6,FALSE),TRUE))</f>
        <v>0</v>
      </c>
    </row>
    <row r="132" spans="1:28">
      <c r="A132" s="54">
        <v>127</v>
      </c>
      <c r="B132" s="82">
        <f>データ入力!B132</f>
        <v>0</v>
      </c>
      <c r="C132" s="83">
        <f>データ入力!C132</f>
        <v>0</v>
      </c>
      <c r="D132" s="83">
        <f>データ入力!D132</f>
        <v>0</v>
      </c>
      <c r="E132" s="83">
        <f>データ入力!E132</f>
        <v>0</v>
      </c>
      <c r="F132" s="38">
        <f>データ入力!F132</f>
        <v>0</v>
      </c>
      <c r="G132" s="84">
        <f>データ入力!G132</f>
        <v>0</v>
      </c>
      <c r="H132" s="85">
        <f>データ入力!H132</f>
        <v>0</v>
      </c>
      <c r="I132" s="86">
        <f>データ入力!I132</f>
        <v>0</v>
      </c>
      <c r="J132" s="86">
        <f>データ入力!J132</f>
        <v>0</v>
      </c>
      <c r="K132" s="86">
        <f>データ入力!K132</f>
        <v>0</v>
      </c>
      <c r="L132" s="86">
        <f>データ入力!L132</f>
        <v>0</v>
      </c>
      <c r="M132" s="86">
        <f>データ入力!M132</f>
        <v>0</v>
      </c>
      <c r="N132" s="86">
        <f>データ入力!N132</f>
        <v>0</v>
      </c>
      <c r="O132" s="86">
        <f>データ入力!O132</f>
        <v>0</v>
      </c>
      <c r="P132" s="87">
        <f>データ入力!P132</f>
        <v>0</v>
      </c>
      <c r="Q132" s="87">
        <f>データ入力!Q132</f>
        <v>0</v>
      </c>
      <c r="R132" s="88">
        <f ca="1">IF(ISBLANK(データ入力!R132),0,VLOOKUP(データ入力!R132,INDIRECT(VLOOKUP($E132&amp;R$4,得点表!$X$21:$AC$38,5,FALSE)),VLOOKUP($E132&amp;R$4,得点表!$X$21:$AC$38,6,FALSE),TRUE))</f>
        <v>0</v>
      </c>
      <c r="S132" s="88">
        <f ca="1">IF(ISBLANK(データ入力!S132),0,VLOOKUP(データ入力!S132,INDIRECT(VLOOKUP($E132&amp;S$4,得点表!$X$21:$AC$38,5,FALSE)),VLOOKUP($E132&amp;S$4,得点表!$X$21:$AC$38,6,FALSE),TRUE))</f>
        <v>0</v>
      </c>
      <c r="T132" s="88">
        <f ca="1">IF(ISBLANK(データ入力!T132),0,VLOOKUP(データ入力!T132,INDIRECT(VLOOKUP($E132&amp;T$4,得点表!$X$21:$AC$38,5,FALSE)),VLOOKUP($E132&amp;T$4,得点表!$X$21:$AC$38,6,FALSE),TRUE))</f>
        <v>0</v>
      </c>
      <c r="U132" s="88">
        <f ca="1">IF(ISBLANK(データ入力!U132),0,VLOOKUP(データ入力!U132,INDIRECT(VLOOKUP($E132&amp;U$4,得点表!$X$21:$AC$38,5,FALSE)),VLOOKUP($E132&amp;U$4,得点表!$X$21:$AC$38,6,FALSE),TRUE))</f>
        <v>0</v>
      </c>
      <c r="V132" s="88">
        <f ca="1">IF(ISBLANK(データ入力!V132),0,VLOOKUP(データ入力!V132*-1,INDIRECT(VLOOKUP($E132&amp;V$4,得点表!$X$21:$AC$38,5,FALSE)),VLOOKUP($E132&amp;V$4,得点表!$X$21:$AC$38,6,FALSE),TRUE))</f>
        <v>0</v>
      </c>
      <c r="W132" s="88">
        <f ca="1">IF(ISBLANK(データ入力!W132),0,VLOOKUP(データ入力!W132,INDIRECT(VLOOKUP($E132&amp;W$4,得点表!$X$21:$AC$38,5,FALSE)),VLOOKUP($E132&amp;W$4,得点表!$X$21:$AC$38,6,FALSE),TRUE))</f>
        <v>0</v>
      </c>
      <c r="X132" s="88">
        <f ca="1">IF(ISBLANK(データ入力!X132),0,VLOOKUP(データ入力!X132*-1,INDIRECT(VLOOKUP($E132&amp;X$4,得点表!$X$21:$AC$38,5,FALSE)),VLOOKUP($E132&amp;X$4,得点表!$X$21:$AC$38,6,FALSE),TRUE))</f>
        <v>0</v>
      </c>
      <c r="Y132" s="88">
        <f ca="1">IF(ISBLANK(データ入力!Y132),0,VLOOKUP(データ入力!Y132,INDIRECT(VLOOKUP($E132&amp;Y$4,得点表!$X$21:$AC$38,5,FALSE)),VLOOKUP($E132&amp;Y$4,得点表!$X$21:$AC$38,6,FALSE),TRUE))</f>
        <v>0</v>
      </c>
      <c r="Z132" s="84">
        <f ca="1">IF(ISBLANK(データ入力!Z132),0,VLOOKUP(データ入力!Z132,INDIRECT(VLOOKUP($E132&amp;Z$4,得点表!$X$21:$AC$38,5,FALSE)),VLOOKUP($E132&amp;Z$4,得点表!$X$21:$AC$38,6,FALSE),TRUE))</f>
        <v>0</v>
      </c>
      <c r="AA132" s="84">
        <f t="shared" ca="1" si="1"/>
        <v>0</v>
      </c>
      <c r="AB132" s="117">
        <f ca="1">IF($AA132=0,0,VLOOKUP($AA132,INDIRECT(VLOOKUP($F132,得点表!$L$41:$Q$48,5,FALSE)),VLOOKUP($F132,得点表!$L$41:$Q$48,6,FALSE),TRUE))</f>
        <v>0</v>
      </c>
    </row>
    <row r="133" spans="1:28">
      <c r="A133" s="54">
        <v>128</v>
      </c>
      <c r="B133" s="82">
        <f>データ入力!B133</f>
        <v>0</v>
      </c>
      <c r="C133" s="83">
        <f>データ入力!C133</f>
        <v>0</v>
      </c>
      <c r="D133" s="83">
        <f>データ入力!D133</f>
        <v>0</v>
      </c>
      <c r="E133" s="83">
        <f>データ入力!E133</f>
        <v>0</v>
      </c>
      <c r="F133" s="38">
        <f>データ入力!F133</f>
        <v>0</v>
      </c>
      <c r="G133" s="84">
        <f>データ入力!G133</f>
        <v>0</v>
      </c>
      <c r="H133" s="85">
        <f>データ入力!H133</f>
        <v>0</v>
      </c>
      <c r="I133" s="86">
        <f>データ入力!I133</f>
        <v>0</v>
      </c>
      <c r="J133" s="86">
        <f>データ入力!J133</f>
        <v>0</v>
      </c>
      <c r="K133" s="86">
        <f>データ入力!K133</f>
        <v>0</v>
      </c>
      <c r="L133" s="86">
        <f>データ入力!L133</f>
        <v>0</v>
      </c>
      <c r="M133" s="86">
        <f>データ入力!M133</f>
        <v>0</v>
      </c>
      <c r="N133" s="86">
        <f>データ入力!N133</f>
        <v>0</v>
      </c>
      <c r="O133" s="86">
        <f>データ入力!O133</f>
        <v>0</v>
      </c>
      <c r="P133" s="87">
        <f>データ入力!P133</f>
        <v>0</v>
      </c>
      <c r="Q133" s="87">
        <f>データ入力!Q133</f>
        <v>0</v>
      </c>
      <c r="R133" s="88">
        <f ca="1">IF(ISBLANK(データ入力!R133),0,VLOOKUP(データ入力!R133,INDIRECT(VLOOKUP($E133&amp;R$4,得点表!$X$21:$AC$38,5,FALSE)),VLOOKUP($E133&amp;R$4,得点表!$X$21:$AC$38,6,FALSE),TRUE))</f>
        <v>0</v>
      </c>
      <c r="S133" s="88">
        <f ca="1">IF(ISBLANK(データ入力!S133),0,VLOOKUP(データ入力!S133,INDIRECT(VLOOKUP($E133&amp;S$4,得点表!$X$21:$AC$38,5,FALSE)),VLOOKUP($E133&amp;S$4,得点表!$X$21:$AC$38,6,FALSE),TRUE))</f>
        <v>0</v>
      </c>
      <c r="T133" s="88">
        <f ca="1">IF(ISBLANK(データ入力!T133),0,VLOOKUP(データ入力!T133,INDIRECT(VLOOKUP($E133&amp;T$4,得点表!$X$21:$AC$38,5,FALSE)),VLOOKUP($E133&amp;T$4,得点表!$X$21:$AC$38,6,FALSE),TRUE))</f>
        <v>0</v>
      </c>
      <c r="U133" s="88">
        <f ca="1">IF(ISBLANK(データ入力!U133),0,VLOOKUP(データ入力!U133,INDIRECT(VLOOKUP($E133&amp;U$4,得点表!$X$21:$AC$38,5,FALSE)),VLOOKUP($E133&amp;U$4,得点表!$X$21:$AC$38,6,FALSE),TRUE))</f>
        <v>0</v>
      </c>
      <c r="V133" s="88">
        <f ca="1">IF(ISBLANK(データ入力!V133),0,VLOOKUP(データ入力!V133*-1,INDIRECT(VLOOKUP($E133&amp;V$4,得点表!$X$21:$AC$38,5,FALSE)),VLOOKUP($E133&amp;V$4,得点表!$X$21:$AC$38,6,FALSE),TRUE))</f>
        <v>0</v>
      </c>
      <c r="W133" s="88">
        <f ca="1">IF(ISBLANK(データ入力!W133),0,VLOOKUP(データ入力!W133,INDIRECT(VLOOKUP($E133&amp;W$4,得点表!$X$21:$AC$38,5,FALSE)),VLOOKUP($E133&amp;W$4,得点表!$X$21:$AC$38,6,FALSE),TRUE))</f>
        <v>0</v>
      </c>
      <c r="X133" s="88">
        <f ca="1">IF(ISBLANK(データ入力!X133),0,VLOOKUP(データ入力!X133*-1,INDIRECT(VLOOKUP($E133&amp;X$4,得点表!$X$21:$AC$38,5,FALSE)),VLOOKUP($E133&amp;X$4,得点表!$X$21:$AC$38,6,FALSE),TRUE))</f>
        <v>0</v>
      </c>
      <c r="Y133" s="88">
        <f ca="1">IF(ISBLANK(データ入力!Y133),0,VLOOKUP(データ入力!Y133,INDIRECT(VLOOKUP($E133&amp;Y$4,得点表!$X$21:$AC$38,5,FALSE)),VLOOKUP($E133&amp;Y$4,得点表!$X$21:$AC$38,6,FALSE),TRUE))</f>
        <v>0</v>
      </c>
      <c r="Z133" s="84">
        <f ca="1">IF(ISBLANK(データ入力!Z133),0,VLOOKUP(データ入力!Z133,INDIRECT(VLOOKUP($E133&amp;Z$4,得点表!$X$21:$AC$38,5,FALSE)),VLOOKUP($E133&amp;Z$4,得点表!$X$21:$AC$38,6,FALSE),TRUE))</f>
        <v>0</v>
      </c>
      <c r="AA133" s="84">
        <f t="shared" ca="1" si="1"/>
        <v>0</v>
      </c>
      <c r="AB133" s="117">
        <f ca="1">IF($AA133=0,0,VLOOKUP($AA133,INDIRECT(VLOOKUP($F133,得点表!$L$41:$Q$48,5,FALSE)),VLOOKUP($F133,得点表!$L$41:$Q$48,6,FALSE),TRUE))</f>
        <v>0</v>
      </c>
    </row>
    <row r="134" spans="1:28">
      <c r="A134" s="54">
        <v>129</v>
      </c>
      <c r="B134" s="82">
        <f>データ入力!B134</f>
        <v>0</v>
      </c>
      <c r="C134" s="83">
        <f>データ入力!C134</f>
        <v>0</v>
      </c>
      <c r="D134" s="83">
        <f>データ入力!D134</f>
        <v>0</v>
      </c>
      <c r="E134" s="83">
        <f>データ入力!E134</f>
        <v>0</v>
      </c>
      <c r="F134" s="38">
        <f>データ入力!F134</f>
        <v>0</v>
      </c>
      <c r="G134" s="84">
        <f>データ入力!G134</f>
        <v>0</v>
      </c>
      <c r="H134" s="85">
        <f>データ入力!H134</f>
        <v>0</v>
      </c>
      <c r="I134" s="86">
        <f>データ入力!I134</f>
        <v>0</v>
      </c>
      <c r="J134" s="86">
        <f>データ入力!J134</f>
        <v>0</v>
      </c>
      <c r="K134" s="86">
        <f>データ入力!K134</f>
        <v>0</v>
      </c>
      <c r="L134" s="86">
        <f>データ入力!L134</f>
        <v>0</v>
      </c>
      <c r="M134" s="86">
        <f>データ入力!M134</f>
        <v>0</v>
      </c>
      <c r="N134" s="86">
        <f>データ入力!N134</f>
        <v>0</v>
      </c>
      <c r="O134" s="86">
        <f>データ入力!O134</f>
        <v>0</v>
      </c>
      <c r="P134" s="87">
        <f>データ入力!P134</f>
        <v>0</v>
      </c>
      <c r="Q134" s="87">
        <f>データ入力!Q134</f>
        <v>0</v>
      </c>
      <c r="R134" s="88">
        <f ca="1">IF(ISBLANK(データ入力!R134),0,VLOOKUP(データ入力!R134,INDIRECT(VLOOKUP($E134&amp;R$4,得点表!$X$21:$AC$38,5,FALSE)),VLOOKUP($E134&amp;R$4,得点表!$X$21:$AC$38,6,FALSE),TRUE))</f>
        <v>0</v>
      </c>
      <c r="S134" s="88">
        <f ca="1">IF(ISBLANK(データ入力!S134),0,VLOOKUP(データ入力!S134,INDIRECT(VLOOKUP($E134&amp;S$4,得点表!$X$21:$AC$38,5,FALSE)),VLOOKUP($E134&amp;S$4,得点表!$X$21:$AC$38,6,FALSE),TRUE))</f>
        <v>0</v>
      </c>
      <c r="T134" s="88">
        <f ca="1">IF(ISBLANK(データ入力!T134),0,VLOOKUP(データ入力!T134,INDIRECT(VLOOKUP($E134&amp;T$4,得点表!$X$21:$AC$38,5,FALSE)),VLOOKUP($E134&amp;T$4,得点表!$X$21:$AC$38,6,FALSE),TRUE))</f>
        <v>0</v>
      </c>
      <c r="U134" s="88">
        <f ca="1">IF(ISBLANK(データ入力!U134),0,VLOOKUP(データ入力!U134,INDIRECT(VLOOKUP($E134&amp;U$4,得点表!$X$21:$AC$38,5,FALSE)),VLOOKUP($E134&amp;U$4,得点表!$X$21:$AC$38,6,FALSE),TRUE))</f>
        <v>0</v>
      </c>
      <c r="V134" s="88">
        <f ca="1">IF(ISBLANK(データ入力!V134),0,VLOOKUP(データ入力!V134*-1,INDIRECT(VLOOKUP($E134&amp;V$4,得点表!$X$21:$AC$38,5,FALSE)),VLOOKUP($E134&amp;V$4,得点表!$X$21:$AC$38,6,FALSE),TRUE))</f>
        <v>0</v>
      </c>
      <c r="W134" s="88">
        <f ca="1">IF(ISBLANK(データ入力!W134),0,VLOOKUP(データ入力!W134,INDIRECT(VLOOKUP($E134&amp;W$4,得点表!$X$21:$AC$38,5,FALSE)),VLOOKUP($E134&amp;W$4,得点表!$X$21:$AC$38,6,FALSE),TRUE))</f>
        <v>0</v>
      </c>
      <c r="X134" s="88">
        <f ca="1">IF(ISBLANK(データ入力!X134),0,VLOOKUP(データ入力!X134*-1,INDIRECT(VLOOKUP($E134&amp;X$4,得点表!$X$21:$AC$38,5,FALSE)),VLOOKUP($E134&amp;X$4,得点表!$X$21:$AC$38,6,FALSE),TRUE))</f>
        <v>0</v>
      </c>
      <c r="Y134" s="88">
        <f ca="1">IF(ISBLANK(データ入力!Y134),0,VLOOKUP(データ入力!Y134,INDIRECT(VLOOKUP($E134&amp;Y$4,得点表!$X$21:$AC$38,5,FALSE)),VLOOKUP($E134&amp;Y$4,得点表!$X$21:$AC$38,6,FALSE),TRUE))</f>
        <v>0</v>
      </c>
      <c r="Z134" s="84">
        <f ca="1">IF(ISBLANK(データ入力!Z134),0,VLOOKUP(データ入力!Z134,INDIRECT(VLOOKUP($E134&amp;Z$4,得点表!$X$21:$AC$38,5,FALSE)),VLOOKUP($E134&amp;Z$4,得点表!$X$21:$AC$38,6,FALSE),TRUE))</f>
        <v>0</v>
      </c>
      <c r="AA134" s="84">
        <f t="shared" ca="1" si="1"/>
        <v>0</v>
      </c>
      <c r="AB134" s="117">
        <f ca="1">IF($AA134=0,0,VLOOKUP($AA134,INDIRECT(VLOOKUP($F134,得点表!$L$41:$Q$48,5,FALSE)),VLOOKUP($F134,得点表!$L$41:$Q$48,6,FALSE),TRUE))</f>
        <v>0</v>
      </c>
    </row>
    <row r="135" spans="1:28">
      <c r="A135" s="54">
        <v>130</v>
      </c>
      <c r="B135" s="82">
        <f>データ入力!B135</f>
        <v>0</v>
      </c>
      <c r="C135" s="83">
        <f>データ入力!C135</f>
        <v>0</v>
      </c>
      <c r="D135" s="83">
        <f>データ入力!D135</f>
        <v>0</v>
      </c>
      <c r="E135" s="83">
        <f>データ入力!E135</f>
        <v>0</v>
      </c>
      <c r="F135" s="38">
        <f>データ入力!F135</f>
        <v>0</v>
      </c>
      <c r="G135" s="84">
        <f>データ入力!G135</f>
        <v>0</v>
      </c>
      <c r="H135" s="85">
        <f>データ入力!H135</f>
        <v>0</v>
      </c>
      <c r="I135" s="86">
        <f>データ入力!I135</f>
        <v>0</v>
      </c>
      <c r="J135" s="86">
        <f>データ入力!J135</f>
        <v>0</v>
      </c>
      <c r="K135" s="86">
        <f>データ入力!K135</f>
        <v>0</v>
      </c>
      <c r="L135" s="86">
        <f>データ入力!L135</f>
        <v>0</v>
      </c>
      <c r="M135" s="86">
        <f>データ入力!M135</f>
        <v>0</v>
      </c>
      <c r="N135" s="86">
        <f>データ入力!N135</f>
        <v>0</v>
      </c>
      <c r="O135" s="86">
        <f>データ入力!O135</f>
        <v>0</v>
      </c>
      <c r="P135" s="87">
        <f>データ入力!P135</f>
        <v>0</v>
      </c>
      <c r="Q135" s="87">
        <f>データ入力!Q135</f>
        <v>0</v>
      </c>
      <c r="R135" s="88">
        <f ca="1">IF(ISBLANK(データ入力!R135),0,VLOOKUP(データ入力!R135,INDIRECT(VLOOKUP($E135&amp;R$4,得点表!$X$21:$AC$38,5,FALSE)),VLOOKUP($E135&amp;R$4,得点表!$X$21:$AC$38,6,FALSE),TRUE))</f>
        <v>0</v>
      </c>
      <c r="S135" s="88">
        <f ca="1">IF(ISBLANK(データ入力!S135),0,VLOOKUP(データ入力!S135,INDIRECT(VLOOKUP($E135&amp;S$4,得点表!$X$21:$AC$38,5,FALSE)),VLOOKUP($E135&amp;S$4,得点表!$X$21:$AC$38,6,FALSE),TRUE))</f>
        <v>0</v>
      </c>
      <c r="T135" s="88">
        <f ca="1">IF(ISBLANK(データ入力!T135),0,VLOOKUP(データ入力!T135,INDIRECT(VLOOKUP($E135&amp;T$4,得点表!$X$21:$AC$38,5,FALSE)),VLOOKUP($E135&amp;T$4,得点表!$X$21:$AC$38,6,FALSE),TRUE))</f>
        <v>0</v>
      </c>
      <c r="U135" s="88">
        <f ca="1">IF(ISBLANK(データ入力!U135),0,VLOOKUP(データ入力!U135,INDIRECT(VLOOKUP($E135&amp;U$4,得点表!$X$21:$AC$38,5,FALSE)),VLOOKUP($E135&amp;U$4,得点表!$X$21:$AC$38,6,FALSE),TRUE))</f>
        <v>0</v>
      </c>
      <c r="V135" s="88">
        <f ca="1">IF(ISBLANK(データ入力!V135),0,VLOOKUP(データ入力!V135*-1,INDIRECT(VLOOKUP($E135&amp;V$4,得点表!$X$21:$AC$38,5,FALSE)),VLOOKUP($E135&amp;V$4,得点表!$X$21:$AC$38,6,FALSE),TRUE))</f>
        <v>0</v>
      </c>
      <c r="W135" s="88">
        <f ca="1">IF(ISBLANK(データ入力!W135),0,VLOOKUP(データ入力!W135,INDIRECT(VLOOKUP($E135&amp;W$4,得点表!$X$21:$AC$38,5,FALSE)),VLOOKUP($E135&amp;W$4,得点表!$X$21:$AC$38,6,FALSE),TRUE))</f>
        <v>0</v>
      </c>
      <c r="X135" s="88">
        <f ca="1">IF(ISBLANK(データ入力!X135),0,VLOOKUP(データ入力!X135*-1,INDIRECT(VLOOKUP($E135&amp;X$4,得点表!$X$21:$AC$38,5,FALSE)),VLOOKUP($E135&amp;X$4,得点表!$X$21:$AC$38,6,FALSE),TRUE))</f>
        <v>0</v>
      </c>
      <c r="Y135" s="88">
        <f ca="1">IF(ISBLANK(データ入力!Y135),0,VLOOKUP(データ入力!Y135,INDIRECT(VLOOKUP($E135&amp;Y$4,得点表!$X$21:$AC$38,5,FALSE)),VLOOKUP($E135&amp;Y$4,得点表!$X$21:$AC$38,6,FALSE),TRUE))</f>
        <v>0</v>
      </c>
      <c r="Z135" s="84">
        <f ca="1">IF(ISBLANK(データ入力!Z135),0,VLOOKUP(データ入力!Z135,INDIRECT(VLOOKUP($E135&amp;Z$4,得点表!$X$21:$AC$38,5,FALSE)),VLOOKUP($E135&amp;Z$4,得点表!$X$21:$AC$38,6,FALSE),TRUE))</f>
        <v>0</v>
      </c>
      <c r="AA135" s="84">
        <f t="shared" ref="AA135:AA198" ca="1" si="2">IF(COUNTIF(R135:Z135,"&gt;0")&gt;=8,SUM(R135:U135,MAX(V135:W135),X135:Z135),0)</f>
        <v>0</v>
      </c>
      <c r="AB135" s="117">
        <f ca="1">IF($AA135=0,0,VLOOKUP($AA135,INDIRECT(VLOOKUP($F135,得点表!$L$41:$Q$48,5,FALSE)),VLOOKUP($F135,得点表!$L$41:$Q$48,6,FALSE),TRUE))</f>
        <v>0</v>
      </c>
    </row>
    <row r="136" spans="1:28">
      <c r="A136" s="54">
        <v>131</v>
      </c>
      <c r="B136" s="82">
        <f>データ入力!B136</f>
        <v>0</v>
      </c>
      <c r="C136" s="83">
        <f>データ入力!C136</f>
        <v>0</v>
      </c>
      <c r="D136" s="83">
        <f>データ入力!D136</f>
        <v>0</v>
      </c>
      <c r="E136" s="83">
        <f>データ入力!E136</f>
        <v>0</v>
      </c>
      <c r="F136" s="38">
        <f>データ入力!F136</f>
        <v>0</v>
      </c>
      <c r="G136" s="84">
        <f>データ入力!G136</f>
        <v>0</v>
      </c>
      <c r="H136" s="85">
        <f>データ入力!H136</f>
        <v>0</v>
      </c>
      <c r="I136" s="86">
        <f>データ入力!I136</f>
        <v>0</v>
      </c>
      <c r="J136" s="86">
        <f>データ入力!J136</f>
        <v>0</v>
      </c>
      <c r="K136" s="86">
        <f>データ入力!K136</f>
        <v>0</v>
      </c>
      <c r="L136" s="86">
        <f>データ入力!L136</f>
        <v>0</v>
      </c>
      <c r="M136" s="86">
        <f>データ入力!M136</f>
        <v>0</v>
      </c>
      <c r="N136" s="86">
        <f>データ入力!N136</f>
        <v>0</v>
      </c>
      <c r="O136" s="86">
        <f>データ入力!O136</f>
        <v>0</v>
      </c>
      <c r="P136" s="87">
        <f>データ入力!P136</f>
        <v>0</v>
      </c>
      <c r="Q136" s="87">
        <f>データ入力!Q136</f>
        <v>0</v>
      </c>
      <c r="R136" s="88">
        <f ca="1">IF(ISBLANK(データ入力!R136),0,VLOOKUP(データ入力!R136,INDIRECT(VLOOKUP($E136&amp;R$4,得点表!$X$21:$AC$38,5,FALSE)),VLOOKUP($E136&amp;R$4,得点表!$X$21:$AC$38,6,FALSE),TRUE))</f>
        <v>0</v>
      </c>
      <c r="S136" s="88">
        <f ca="1">IF(ISBLANK(データ入力!S136),0,VLOOKUP(データ入力!S136,INDIRECT(VLOOKUP($E136&amp;S$4,得点表!$X$21:$AC$38,5,FALSE)),VLOOKUP($E136&amp;S$4,得点表!$X$21:$AC$38,6,FALSE),TRUE))</f>
        <v>0</v>
      </c>
      <c r="T136" s="88">
        <f ca="1">IF(ISBLANK(データ入力!T136),0,VLOOKUP(データ入力!T136,INDIRECT(VLOOKUP($E136&amp;T$4,得点表!$X$21:$AC$38,5,FALSE)),VLOOKUP($E136&amp;T$4,得点表!$X$21:$AC$38,6,FALSE),TRUE))</f>
        <v>0</v>
      </c>
      <c r="U136" s="88">
        <f ca="1">IF(ISBLANK(データ入力!U136),0,VLOOKUP(データ入力!U136,INDIRECT(VLOOKUP($E136&amp;U$4,得点表!$X$21:$AC$38,5,FALSE)),VLOOKUP($E136&amp;U$4,得点表!$X$21:$AC$38,6,FALSE),TRUE))</f>
        <v>0</v>
      </c>
      <c r="V136" s="88">
        <f ca="1">IF(ISBLANK(データ入力!V136),0,VLOOKUP(データ入力!V136*-1,INDIRECT(VLOOKUP($E136&amp;V$4,得点表!$X$21:$AC$38,5,FALSE)),VLOOKUP($E136&amp;V$4,得点表!$X$21:$AC$38,6,FALSE),TRUE))</f>
        <v>0</v>
      </c>
      <c r="W136" s="88">
        <f ca="1">IF(ISBLANK(データ入力!W136),0,VLOOKUP(データ入力!W136,INDIRECT(VLOOKUP($E136&amp;W$4,得点表!$X$21:$AC$38,5,FALSE)),VLOOKUP($E136&amp;W$4,得点表!$X$21:$AC$38,6,FALSE),TRUE))</f>
        <v>0</v>
      </c>
      <c r="X136" s="88">
        <f ca="1">IF(ISBLANK(データ入力!X136),0,VLOOKUP(データ入力!X136*-1,INDIRECT(VLOOKUP($E136&amp;X$4,得点表!$X$21:$AC$38,5,FALSE)),VLOOKUP($E136&amp;X$4,得点表!$X$21:$AC$38,6,FALSE),TRUE))</f>
        <v>0</v>
      </c>
      <c r="Y136" s="88">
        <f ca="1">IF(ISBLANK(データ入力!Y136),0,VLOOKUP(データ入力!Y136,INDIRECT(VLOOKUP($E136&amp;Y$4,得点表!$X$21:$AC$38,5,FALSE)),VLOOKUP($E136&amp;Y$4,得点表!$X$21:$AC$38,6,FALSE),TRUE))</f>
        <v>0</v>
      </c>
      <c r="Z136" s="84">
        <f ca="1">IF(ISBLANK(データ入力!Z136),0,VLOOKUP(データ入力!Z136,INDIRECT(VLOOKUP($E136&amp;Z$4,得点表!$X$21:$AC$38,5,FALSE)),VLOOKUP($E136&amp;Z$4,得点表!$X$21:$AC$38,6,FALSE),TRUE))</f>
        <v>0</v>
      </c>
      <c r="AA136" s="84">
        <f t="shared" ca="1" si="2"/>
        <v>0</v>
      </c>
      <c r="AB136" s="117">
        <f ca="1">IF($AA136=0,0,VLOOKUP($AA136,INDIRECT(VLOOKUP($F136,得点表!$L$41:$Q$48,5,FALSE)),VLOOKUP($F136,得点表!$L$41:$Q$48,6,FALSE),TRUE))</f>
        <v>0</v>
      </c>
    </row>
    <row r="137" spans="1:28">
      <c r="A137" s="54">
        <v>132</v>
      </c>
      <c r="B137" s="82">
        <f>データ入力!B137</f>
        <v>0</v>
      </c>
      <c r="C137" s="83">
        <f>データ入力!C137</f>
        <v>0</v>
      </c>
      <c r="D137" s="83">
        <f>データ入力!D137</f>
        <v>0</v>
      </c>
      <c r="E137" s="83">
        <f>データ入力!E137</f>
        <v>0</v>
      </c>
      <c r="F137" s="38">
        <f>データ入力!F137</f>
        <v>0</v>
      </c>
      <c r="G137" s="84">
        <f>データ入力!G137</f>
        <v>0</v>
      </c>
      <c r="H137" s="85">
        <f>データ入力!H137</f>
        <v>0</v>
      </c>
      <c r="I137" s="86">
        <f>データ入力!I137</f>
        <v>0</v>
      </c>
      <c r="J137" s="86">
        <f>データ入力!J137</f>
        <v>0</v>
      </c>
      <c r="K137" s="86">
        <f>データ入力!K137</f>
        <v>0</v>
      </c>
      <c r="L137" s="86">
        <f>データ入力!L137</f>
        <v>0</v>
      </c>
      <c r="M137" s="86">
        <f>データ入力!M137</f>
        <v>0</v>
      </c>
      <c r="N137" s="86">
        <f>データ入力!N137</f>
        <v>0</v>
      </c>
      <c r="O137" s="86">
        <f>データ入力!O137</f>
        <v>0</v>
      </c>
      <c r="P137" s="87">
        <f>データ入力!P137</f>
        <v>0</v>
      </c>
      <c r="Q137" s="87">
        <f>データ入力!Q137</f>
        <v>0</v>
      </c>
      <c r="R137" s="88">
        <f ca="1">IF(ISBLANK(データ入力!R137),0,VLOOKUP(データ入力!R137,INDIRECT(VLOOKUP($E137&amp;R$4,得点表!$X$21:$AC$38,5,FALSE)),VLOOKUP($E137&amp;R$4,得点表!$X$21:$AC$38,6,FALSE),TRUE))</f>
        <v>0</v>
      </c>
      <c r="S137" s="88">
        <f ca="1">IF(ISBLANK(データ入力!S137),0,VLOOKUP(データ入力!S137,INDIRECT(VLOOKUP($E137&amp;S$4,得点表!$X$21:$AC$38,5,FALSE)),VLOOKUP($E137&amp;S$4,得点表!$X$21:$AC$38,6,FALSE),TRUE))</f>
        <v>0</v>
      </c>
      <c r="T137" s="88">
        <f ca="1">IF(ISBLANK(データ入力!T137),0,VLOOKUP(データ入力!T137,INDIRECT(VLOOKUP($E137&amp;T$4,得点表!$X$21:$AC$38,5,FALSE)),VLOOKUP($E137&amp;T$4,得点表!$X$21:$AC$38,6,FALSE),TRUE))</f>
        <v>0</v>
      </c>
      <c r="U137" s="88">
        <f ca="1">IF(ISBLANK(データ入力!U137),0,VLOOKUP(データ入力!U137,INDIRECT(VLOOKUP($E137&amp;U$4,得点表!$X$21:$AC$38,5,FALSE)),VLOOKUP($E137&amp;U$4,得点表!$X$21:$AC$38,6,FALSE),TRUE))</f>
        <v>0</v>
      </c>
      <c r="V137" s="88">
        <f ca="1">IF(ISBLANK(データ入力!V137),0,VLOOKUP(データ入力!V137*-1,INDIRECT(VLOOKUP($E137&amp;V$4,得点表!$X$21:$AC$38,5,FALSE)),VLOOKUP($E137&amp;V$4,得点表!$X$21:$AC$38,6,FALSE),TRUE))</f>
        <v>0</v>
      </c>
      <c r="W137" s="88">
        <f ca="1">IF(ISBLANK(データ入力!W137),0,VLOOKUP(データ入力!W137,INDIRECT(VLOOKUP($E137&amp;W$4,得点表!$X$21:$AC$38,5,FALSE)),VLOOKUP($E137&amp;W$4,得点表!$X$21:$AC$38,6,FALSE),TRUE))</f>
        <v>0</v>
      </c>
      <c r="X137" s="88">
        <f ca="1">IF(ISBLANK(データ入力!X137),0,VLOOKUP(データ入力!X137*-1,INDIRECT(VLOOKUP($E137&amp;X$4,得点表!$X$21:$AC$38,5,FALSE)),VLOOKUP($E137&amp;X$4,得点表!$X$21:$AC$38,6,FALSE),TRUE))</f>
        <v>0</v>
      </c>
      <c r="Y137" s="88">
        <f ca="1">IF(ISBLANK(データ入力!Y137),0,VLOOKUP(データ入力!Y137,INDIRECT(VLOOKUP($E137&amp;Y$4,得点表!$X$21:$AC$38,5,FALSE)),VLOOKUP($E137&amp;Y$4,得点表!$X$21:$AC$38,6,FALSE),TRUE))</f>
        <v>0</v>
      </c>
      <c r="Z137" s="84">
        <f ca="1">IF(ISBLANK(データ入力!Z137),0,VLOOKUP(データ入力!Z137,INDIRECT(VLOOKUP($E137&amp;Z$4,得点表!$X$21:$AC$38,5,FALSE)),VLOOKUP($E137&amp;Z$4,得点表!$X$21:$AC$38,6,FALSE),TRUE))</f>
        <v>0</v>
      </c>
      <c r="AA137" s="84">
        <f t="shared" ca="1" si="2"/>
        <v>0</v>
      </c>
      <c r="AB137" s="117">
        <f ca="1">IF($AA137=0,0,VLOOKUP($AA137,INDIRECT(VLOOKUP($F137,得点表!$L$41:$Q$48,5,FALSE)),VLOOKUP($F137,得点表!$L$41:$Q$48,6,FALSE),TRUE))</f>
        <v>0</v>
      </c>
    </row>
    <row r="138" spans="1:28">
      <c r="A138" s="54">
        <v>133</v>
      </c>
      <c r="B138" s="82">
        <f>データ入力!B138</f>
        <v>0</v>
      </c>
      <c r="C138" s="83">
        <f>データ入力!C138</f>
        <v>0</v>
      </c>
      <c r="D138" s="83">
        <f>データ入力!D138</f>
        <v>0</v>
      </c>
      <c r="E138" s="83">
        <f>データ入力!E138</f>
        <v>0</v>
      </c>
      <c r="F138" s="38">
        <f>データ入力!F138</f>
        <v>0</v>
      </c>
      <c r="G138" s="84">
        <f>データ入力!G138</f>
        <v>0</v>
      </c>
      <c r="H138" s="85">
        <f>データ入力!H138</f>
        <v>0</v>
      </c>
      <c r="I138" s="86">
        <f>データ入力!I138</f>
        <v>0</v>
      </c>
      <c r="J138" s="86">
        <f>データ入力!J138</f>
        <v>0</v>
      </c>
      <c r="K138" s="86">
        <f>データ入力!K138</f>
        <v>0</v>
      </c>
      <c r="L138" s="86">
        <f>データ入力!L138</f>
        <v>0</v>
      </c>
      <c r="M138" s="86">
        <f>データ入力!M138</f>
        <v>0</v>
      </c>
      <c r="N138" s="86">
        <f>データ入力!N138</f>
        <v>0</v>
      </c>
      <c r="O138" s="86">
        <f>データ入力!O138</f>
        <v>0</v>
      </c>
      <c r="P138" s="87">
        <f>データ入力!P138</f>
        <v>0</v>
      </c>
      <c r="Q138" s="87">
        <f>データ入力!Q138</f>
        <v>0</v>
      </c>
      <c r="R138" s="88">
        <f ca="1">IF(ISBLANK(データ入力!R138),0,VLOOKUP(データ入力!R138,INDIRECT(VLOOKUP($E138&amp;R$4,得点表!$X$21:$AC$38,5,FALSE)),VLOOKUP($E138&amp;R$4,得点表!$X$21:$AC$38,6,FALSE),TRUE))</f>
        <v>0</v>
      </c>
      <c r="S138" s="88">
        <f ca="1">IF(ISBLANK(データ入力!S138),0,VLOOKUP(データ入力!S138,INDIRECT(VLOOKUP($E138&amp;S$4,得点表!$X$21:$AC$38,5,FALSE)),VLOOKUP($E138&amp;S$4,得点表!$X$21:$AC$38,6,FALSE),TRUE))</f>
        <v>0</v>
      </c>
      <c r="T138" s="88">
        <f ca="1">IF(ISBLANK(データ入力!T138),0,VLOOKUP(データ入力!T138,INDIRECT(VLOOKUP($E138&amp;T$4,得点表!$X$21:$AC$38,5,FALSE)),VLOOKUP($E138&amp;T$4,得点表!$X$21:$AC$38,6,FALSE),TRUE))</f>
        <v>0</v>
      </c>
      <c r="U138" s="88">
        <f ca="1">IF(ISBLANK(データ入力!U138),0,VLOOKUP(データ入力!U138,INDIRECT(VLOOKUP($E138&amp;U$4,得点表!$X$21:$AC$38,5,FALSE)),VLOOKUP($E138&amp;U$4,得点表!$X$21:$AC$38,6,FALSE),TRUE))</f>
        <v>0</v>
      </c>
      <c r="V138" s="88">
        <f ca="1">IF(ISBLANK(データ入力!V138),0,VLOOKUP(データ入力!V138*-1,INDIRECT(VLOOKUP($E138&amp;V$4,得点表!$X$21:$AC$38,5,FALSE)),VLOOKUP($E138&amp;V$4,得点表!$X$21:$AC$38,6,FALSE),TRUE))</f>
        <v>0</v>
      </c>
      <c r="W138" s="88">
        <f ca="1">IF(ISBLANK(データ入力!W138),0,VLOOKUP(データ入力!W138,INDIRECT(VLOOKUP($E138&amp;W$4,得点表!$X$21:$AC$38,5,FALSE)),VLOOKUP($E138&amp;W$4,得点表!$X$21:$AC$38,6,FALSE),TRUE))</f>
        <v>0</v>
      </c>
      <c r="X138" s="88">
        <f ca="1">IF(ISBLANK(データ入力!X138),0,VLOOKUP(データ入力!X138*-1,INDIRECT(VLOOKUP($E138&amp;X$4,得点表!$X$21:$AC$38,5,FALSE)),VLOOKUP($E138&amp;X$4,得点表!$X$21:$AC$38,6,FALSE),TRUE))</f>
        <v>0</v>
      </c>
      <c r="Y138" s="88">
        <f ca="1">IF(ISBLANK(データ入力!Y138),0,VLOOKUP(データ入力!Y138,INDIRECT(VLOOKUP($E138&amp;Y$4,得点表!$X$21:$AC$38,5,FALSE)),VLOOKUP($E138&amp;Y$4,得点表!$X$21:$AC$38,6,FALSE),TRUE))</f>
        <v>0</v>
      </c>
      <c r="Z138" s="84">
        <f ca="1">IF(ISBLANK(データ入力!Z138),0,VLOOKUP(データ入力!Z138,INDIRECT(VLOOKUP($E138&amp;Z$4,得点表!$X$21:$AC$38,5,FALSE)),VLOOKUP($E138&amp;Z$4,得点表!$X$21:$AC$38,6,FALSE),TRUE))</f>
        <v>0</v>
      </c>
      <c r="AA138" s="84">
        <f t="shared" ca="1" si="2"/>
        <v>0</v>
      </c>
      <c r="AB138" s="117">
        <f ca="1">IF($AA138=0,0,VLOOKUP($AA138,INDIRECT(VLOOKUP($F138,得点表!$L$41:$Q$48,5,FALSE)),VLOOKUP($F138,得点表!$L$41:$Q$48,6,FALSE),TRUE))</f>
        <v>0</v>
      </c>
    </row>
    <row r="139" spans="1:28">
      <c r="A139" s="54">
        <v>134</v>
      </c>
      <c r="B139" s="82">
        <f>データ入力!B139</f>
        <v>0</v>
      </c>
      <c r="C139" s="83">
        <f>データ入力!C139</f>
        <v>0</v>
      </c>
      <c r="D139" s="83">
        <f>データ入力!D139</f>
        <v>0</v>
      </c>
      <c r="E139" s="83">
        <f>データ入力!E139</f>
        <v>0</v>
      </c>
      <c r="F139" s="38">
        <f>データ入力!F139</f>
        <v>0</v>
      </c>
      <c r="G139" s="84">
        <f>データ入力!G139</f>
        <v>0</v>
      </c>
      <c r="H139" s="85">
        <f>データ入力!H139</f>
        <v>0</v>
      </c>
      <c r="I139" s="86">
        <f>データ入力!I139</f>
        <v>0</v>
      </c>
      <c r="J139" s="86">
        <f>データ入力!J139</f>
        <v>0</v>
      </c>
      <c r="K139" s="86">
        <f>データ入力!K139</f>
        <v>0</v>
      </c>
      <c r="L139" s="86">
        <f>データ入力!L139</f>
        <v>0</v>
      </c>
      <c r="M139" s="86">
        <f>データ入力!M139</f>
        <v>0</v>
      </c>
      <c r="N139" s="86">
        <f>データ入力!N139</f>
        <v>0</v>
      </c>
      <c r="O139" s="86">
        <f>データ入力!O139</f>
        <v>0</v>
      </c>
      <c r="P139" s="87">
        <f>データ入力!P139</f>
        <v>0</v>
      </c>
      <c r="Q139" s="87">
        <f>データ入力!Q139</f>
        <v>0</v>
      </c>
      <c r="R139" s="88">
        <f ca="1">IF(ISBLANK(データ入力!R139),0,VLOOKUP(データ入力!R139,INDIRECT(VLOOKUP($E139&amp;R$4,得点表!$X$21:$AC$38,5,FALSE)),VLOOKUP($E139&amp;R$4,得点表!$X$21:$AC$38,6,FALSE),TRUE))</f>
        <v>0</v>
      </c>
      <c r="S139" s="88">
        <f ca="1">IF(ISBLANK(データ入力!S139),0,VLOOKUP(データ入力!S139,INDIRECT(VLOOKUP($E139&amp;S$4,得点表!$X$21:$AC$38,5,FALSE)),VLOOKUP($E139&amp;S$4,得点表!$X$21:$AC$38,6,FALSE),TRUE))</f>
        <v>0</v>
      </c>
      <c r="T139" s="88">
        <f ca="1">IF(ISBLANK(データ入力!T139),0,VLOOKUP(データ入力!T139,INDIRECT(VLOOKUP($E139&amp;T$4,得点表!$X$21:$AC$38,5,FALSE)),VLOOKUP($E139&amp;T$4,得点表!$X$21:$AC$38,6,FALSE),TRUE))</f>
        <v>0</v>
      </c>
      <c r="U139" s="88">
        <f ca="1">IF(ISBLANK(データ入力!U139),0,VLOOKUP(データ入力!U139,INDIRECT(VLOOKUP($E139&amp;U$4,得点表!$X$21:$AC$38,5,FALSE)),VLOOKUP($E139&amp;U$4,得点表!$X$21:$AC$38,6,FALSE),TRUE))</f>
        <v>0</v>
      </c>
      <c r="V139" s="88">
        <f ca="1">IF(ISBLANK(データ入力!V139),0,VLOOKUP(データ入力!V139*-1,INDIRECT(VLOOKUP($E139&amp;V$4,得点表!$X$21:$AC$38,5,FALSE)),VLOOKUP($E139&amp;V$4,得点表!$X$21:$AC$38,6,FALSE),TRUE))</f>
        <v>0</v>
      </c>
      <c r="W139" s="88">
        <f ca="1">IF(ISBLANK(データ入力!W139),0,VLOOKUP(データ入力!W139,INDIRECT(VLOOKUP($E139&amp;W$4,得点表!$X$21:$AC$38,5,FALSE)),VLOOKUP($E139&amp;W$4,得点表!$X$21:$AC$38,6,FALSE),TRUE))</f>
        <v>0</v>
      </c>
      <c r="X139" s="88">
        <f ca="1">IF(ISBLANK(データ入力!X139),0,VLOOKUP(データ入力!X139*-1,INDIRECT(VLOOKUP($E139&amp;X$4,得点表!$X$21:$AC$38,5,FALSE)),VLOOKUP($E139&amp;X$4,得点表!$X$21:$AC$38,6,FALSE),TRUE))</f>
        <v>0</v>
      </c>
      <c r="Y139" s="88">
        <f ca="1">IF(ISBLANK(データ入力!Y139),0,VLOOKUP(データ入力!Y139,INDIRECT(VLOOKUP($E139&amp;Y$4,得点表!$X$21:$AC$38,5,FALSE)),VLOOKUP($E139&amp;Y$4,得点表!$X$21:$AC$38,6,FALSE),TRUE))</f>
        <v>0</v>
      </c>
      <c r="Z139" s="84">
        <f ca="1">IF(ISBLANK(データ入力!Z139),0,VLOOKUP(データ入力!Z139,INDIRECT(VLOOKUP($E139&amp;Z$4,得点表!$X$21:$AC$38,5,FALSE)),VLOOKUP($E139&amp;Z$4,得点表!$X$21:$AC$38,6,FALSE),TRUE))</f>
        <v>0</v>
      </c>
      <c r="AA139" s="84">
        <f t="shared" ca="1" si="2"/>
        <v>0</v>
      </c>
      <c r="AB139" s="117">
        <f ca="1">IF($AA139=0,0,VLOOKUP($AA139,INDIRECT(VLOOKUP($F139,得点表!$L$41:$Q$48,5,FALSE)),VLOOKUP($F139,得点表!$L$41:$Q$48,6,FALSE),TRUE))</f>
        <v>0</v>
      </c>
    </row>
    <row r="140" spans="1:28">
      <c r="A140" s="54">
        <v>135</v>
      </c>
      <c r="B140" s="82">
        <f>データ入力!B140</f>
        <v>0</v>
      </c>
      <c r="C140" s="83">
        <f>データ入力!C140</f>
        <v>0</v>
      </c>
      <c r="D140" s="83">
        <f>データ入力!D140</f>
        <v>0</v>
      </c>
      <c r="E140" s="83">
        <f>データ入力!E140</f>
        <v>0</v>
      </c>
      <c r="F140" s="38">
        <f>データ入力!F140</f>
        <v>0</v>
      </c>
      <c r="G140" s="84">
        <f>データ入力!G140</f>
        <v>0</v>
      </c>
      <c r="H140" s="85">
        <f>データ入力!H140</f>
        <v>0</v>
      </c>
      <c r="I140" s="86">
        <f>データ入力!I140</f>
        <v>0</v>
      </c>
      <c r="J140" s="86">
        <f>データ入力!J140</f>
        <v>0</v>
      </c>
      <c r="K140" s="86">
        <f>データ入力!K140</f>
        <v>0</v>
      </c>
      <c r="L140" s="86">
        <f>データ入力!L140</f>
        <v>0</v>
      </c>
      <c r="M140" s="86">
        <f>データ入力!M140</f>
        <v>0</v>
      </c>
      <c r="N140" s="86">
        <f>データ入力!N140</f>
        <v>0</v>
      </c>
      <c r="O140" s="86">
        <f>データ入力!O140</f>
        <v>0</v>
      </c>
      <c r="P140" s="87">
        <f>データ入力!P140</f>
        <v>0</v>
      </c>
      <c r="Q140" s="87">
        <f>データ入力!Q140</f>
        <v>0</v>
      </c>
      <c r="R140" s="88">
        <f ca="1">IF(ISBLANK(データ入力!R140),0,VLOOKUP(データ入力!R140,INDIRECT(VLOOKUP($E140&amp;R$4,得点表!$X$21:$AC$38,5,FALSE)),VLOOKUP($E140&amp;R$4,得点表!$X$21:$AC$38,6,FALSE),TRUE))</f>
        <v>0</v>
      </c>
      <c r="S140" s="88">
        <f ca="1">IF(ISBLANK(データ入力!S140),0,VLOOKUP(データ入力!S140,INDIRECT(VLOOKUP($E140&amp;S$4,得点表!$X$21:$AC$38,5,FALSE)),VLOOKUP($E140&amp;S$4,得点表!$X$21:$AC$38,6,FALSE),TRUE))</f>
        <v>0</v>
      </c>
      <c r="T140" s="88">
        <f ca="1">IF(ISBLANK(データ入力!T140),0,VLOOKUP(データ入力!T140,INDIRECT(VLOOKUP($E140&amp;T$4,得点表!$X$21:$AC$38,5,FALSE)),VLOOKUP($E140&amp;T$4,得点表!$X$21:$AC$38,6,FALSE),TRUE))</f>
        <v>0</v>
      </c>
      <c r="U140" s="88">
        <f ca="1">IF(ISBLANK(データ入力!U140),0,VLOOKUP(データ入力!U140,INDIRECT(VLOOKUP($E140&amp;U$4,得点表!$X$21:$AC$38,5,FALSE)),VLOOKUP($E140&amp;U$4,得点表!$X$21:$AC$38,6,FALSE),TRUE))</f>
        <v>0</v>
      </c>
      <c r="V140" s="88">
        <f ca="1">IF(ISBLANK(データ入力!V140),0,VLOOKUP(データ入力!V140*-1,INDIRECT(VLOOKUP($E140&amp;V$4,得点表!$X$21:$AC$38,5,FALSE)),VLOOKUP($E140&amp;V$4,得点表!$X$21:$AC$38,6,FALSE),TRUE))</f>
        <v>0</v>
      </c>
      <c r="W140" s="88">
        <f ca="1">IF(ISBLANK(データ入力!W140),0,VLOOKUP(データ入力!W140,INDIRECT(VLOOKUP($E140&amp;W$4,得点表!$X$21:$AC$38,5,FALSE)),VLOOKUP($E140&amp;W$4,得点表!$X$21:$AC$38,6,FALSE),TRUE))</f>
        <v>0</v>
      </c>
      <c r="X140" s="88">
        <f ca="1">IF(ISBLANK(データ入力!X140),0,VLOOKUP(データ入力!X140*-1,INDIRECT(VLOOKUP($E140&amp;X$4,得点表!$X$21:$AC$38,5,FALSE)),VLOOKUP($E140&amp;X$4,得点表!$X$21:$AC$38,6,FALSE),TRUE))</f>
        <v>0</v>
      </c>
      <c r="Y140" s="88">
        <f ca="1">IF(ISBLANK(データ入力!Y140),0,VLOOKUP(データ入力!Y140,INDIRECT(VLOOKUP($E140&amp;Y$4,得点表!$X$21:$AC$38,5,FALSE)),VLOOKUP($E140&amp;Y$4,得点表!$X$21:$AC$38,6,FALSE),TRUE))</f>
        <v>0</v>
      </c>
      <c r="Z140" s="84">
        <f ca="1">IF(ISBLANK(データ入力!Z140),0,VLOOKUP(データ入力!Z140,INDIRECT(VLOOKUP($E140&amp;Z$4,得点表!$X$21:$AC$38,5,FALSE)),VLOOKUP($E140&amp;Z$4,得点表!$X$21:$AC$38,6,FALSE),TRUE))</f>
        <v>0</v>
      </c>
      <c r="AA140" s="84">
        <f t="shared" ca="1" si="2"/>
        <v>0</v>
      </c>
      <c r="AB140" s="117">
        <f ca="1">IF($AA140=0,0,VLOOKUP($AA140,INDIRECT(VLOOKUP($F140,得点表!$L$41:$Q$48,5,FALSE)),VLOOKUP($F140,得点表!$L$41:$Q$48,6,FALSE),TRUE))</f>
        <v>0</v>
      </c>
    </row>
    <row r="141" spans="1:28">
      <c r="A141" s="54">
        <v>136</v>
      </c>
      <c r="B141" s="82">
        <f>データ入力!B141</f>
        <v>0</v>
      </c>
      <c r="C141" s="83">
        <f>データ入力!C141</f>
        <v>0</v>
      </c>
      <c r="D141" s="83">
        <f>データ入力!D141</f>
        <v>0</v>
      </c>
      <c r="E141" s="83">
        <f>データ入力!E141</f>
        <v>0</v>
      </c>
      <c r="F141" s="38">
        <f>データ入力!F141</f>
        <v>0</v>
      </c>
      <c r="G141" s="84">
        <f>データ入力!G141</f>
        <v>0</v>
      </c>
      <c r="H141" s="85">
        <f>データ入力!H141</f>
        <v>0</v>
      </c>
      <c r="I141" s="86">
        <f>データ入力!I141</f>
        <v>0</v>
      </c>
      <c r="J141" s="86">
        <f>データ入力!J141</f>
        <v>0</v>
      </c>
      <c r="K141" s="86">
        <f>データ入力!K141</f>
        <v>0</v>
      </c>
      <c r="L141" s="86">
        <f>データ入力!L141</f>
        <v>0</v>
      </c>
      <c r="M141" s="86">
        <f>データ入力!M141</f>
        <v>0</v>
      </c>
      <c r="N141" s="86">
        <f>データ入力!N141</f>
        <v>0</v>
      </c>
      <c r="O141" s="86">
        <f>データ入力!O141</f>
        <v>0</v>
      </c>
      <c r="P141" s="87">
        <f>データ入力!P141</f>
        <v>0</v>
      </c>
      <c r="Q141" s="87">
        <f>データ入力!Q141</f>
        <v>0</v>
      </c>
      <c r="R141" s="88">
        <f ca="1">IF(ISBLANK(データ入力!R141),0,VLOOKUP(データ入力!R141,INDIRECT(VLOOKUP($E141&amp;R$4,得点表!$X$21:$AC$38,5,FALSE)),VLOOKUP($E141&amp;R$4,得点表!$X$21:$AC$38,6,FALSE),TRUE))</f>
        <v>0</v>
      </c>
      <c r="S141" s="88">
        <f ca="1">IF(ISBLANK(データ入力!S141),0,VLOOKUP(データ入力!S141,INDIRECT(VLOOKUP($E141&amp;S$4,得点表!$X$21:$AC$38,5,FALSE)),VLOOKUP($E141&amp;S$4,得点表!$X$21:$AC$38,6,FALSE),TRUE))</f>
        <v>0</v>
      </c>
      <c r="T141" s="88">
        <f ca="1">IF(ISBLANK(データ入力!T141),0,VLOOKUP(データ入力!T141,INDIRECT(VLOOKUP($E141&amp;T$4,得点表!$X$21:$AC$38,5,FALSE)),VLOOKUP($E141&amp;T$4,得点表!$X$21:$AC$38,6,FALSE),TRUE))</f>
        <v>0</v>
      </c>
      <c r="U141" s="88">
        <f ca="1">IF(ISBLANK(データ入力!U141),0,VLOOKUP(データ入力!U141,INDIRECT(VLOOKUP($E141&amp;U$4,得点表!$X$21:$AC$38,5,FALSE)),VLOOKUP($E141&amp;U$4,得点表!$X$21:$AC$38,6,FALSE),TRUE))</f>
        <v>0</v>
      </c>
      <c r="V141" s="88">
        <f ca="1">IF(ISBLANK(データ入力!V141),0,VLOOKUP(データ入力!V141*-1,INDIRECT(VLOOKUP($E141&amp;V$4,得点表!$X$21:$AC$38,5,FALSE)),VLOOKUP($E141&amp;V$4,得点表!$X$21:$AC$38,6,FALSE),TRUE))</f>
        <v>0</v>
      </c>
      <c r="W141" s="88">
        <f ca="1">IF(ISBLANK(データ入力!W141),0,VLOOKUP(データ入力!W141,INDIRECT(VLOOKUP($E141&amp;W$4,得点表!$X$21:$AC$38,5,FALSE)),VLOOKUP($E141&amp;W$4,得点表!$X$21:$AC$38,6,FALSE),TRUE))</f>
        <v>0</v>
      </c>
      <c r="X141" s="88">
        <f ca="1">IF(ISBLANK(データ入力!X141),0,VLOOKUP(データ入力!X141*-1,INDIRECT(VLOOKUP($E141&amp;X$4,得点表!$X$21:$AC$38,5,FALSE)),VLOOKUP($E141&amp;X$4,得点表!$X$21:$AC$38,6,FALSE),TRUE))</f>
        <v>0</v>
      </c>
      <c r="Y141" s="88">
        <f ca="1">IF(ISBLANK(データ入力!Y141),0,VLOOKUP(データ入力!Y141,INDIRECT(VLOOKUP($E141&amp;Y$4,得点表!$X$21:$AC$38,5,FALSE)),VLOOKUP($E141&amp;Y$4,得点表!$X$21:$AC$38,6,FALSE),TRUE))</f>
        <v>0</v>
      </c>
      <c r="Z141" s="84">
        <f ca="1">IF(ISBLANK(データ入力!Z141),0,VLOOKUP(データ入力!Z141,INDIRECT(VLOOKUP($E141&amp;Z$4,得点表!$X$21:$AC$38,5,FALSE)),VLOOKUP($E141&amp;Z$4,得点表!$X$21:$AC$38,6,FALSE),TRUE))</f>
        <v>0</v>
      </c>
      <c r="AA141" s="84">
        <f t="shared" ca="1" si="2"/>
        <v>0</v>
      </c>
      <c r="AB141" s="117">
        <f ca="1">IF($AA141=0,0,VLOOKUP($AA141,INDIRECT(VLOOKUP($F141,得点表!$L$41:$Q$48,5,FALSE)),VLOOKUP($F141,得点表!$L$41:$Q$48,6,FALSE),TRUE))</f>
        <v>0</v>
      </c>
    </row>
    <row r="142" spans="1:28">
      <c r="A142" s="54">
        <v>137</v>
      </c>
      <c r="B142" s="82">
        <f>データ入力!B142</f>
        <v>0</v>
      </c>
      <c r="C142" s="83">
        <f>データ入力!C142</f>
        <v>0</v>
      </c>
      <c r="D142" s="83">
        <f>データ入力!D142</f>
        <v>0</v>
      </c>
      <c r="E142" s="83">
        <f>データ入力!E142</f>
        <v>0</v>
      </c>
      <c r="F142" s="38">
        <f>データ入力!F142</f>
        <v>0</v>
      </c>
      <c r="G142" s="84">
        <f>データ入力!G142</f>
        <v>0</v>
      </c>
      <c r="H142" s="85">
        <f>データ入力!H142</f>
        <v>0</v>
      </c>
      <c r="I142" s="86">
        <f>データ入力!I142</f>
        <v>0</v>
      </c>
      <c r="J142" s="86">
        <f>データ入力!J142</f>
        <v>0</v>
      </c>
      <c r="K142" s="86">
        <f>データ入力!K142</f>
        <v>0</v>
      </c>
      <c r="L142" s="86">
        <f>データ入力!L142</f>
        <v>0</v>
      </c>
      <c r="M142" s="86">
        <f>データ入力!M142</f>
        <v>0</v>
      </c>
      <c r="N142" s="86">
        <f>データ入力!N142</f>
        <v>0</v>
      </c>
      <c r="O142" s="86">
        <f>データ入力!O142</f>
        <v>0</v>
      </c>
      <c r="P142" s="87">
        <f>データ入力!P142</f>
        <v>0</v>
      </c>
      <c r="Q142" s="87">
        <f>データ入力!Q142</f>
        <v>0</v>
      </c>
      <c r="R142" s="88">
        <f ca="1">IF(ISBLANK(データ入力!R142),0,VLOOKUP(データ入力!R142,INDIRECT(VLOOKUP($E142&amp;R$4,得点表!$X$21:$AC$38,5,FALSE)),VLOOKUP($E142&amp;R$4,得点表!$X$21:$AC$38,6,FALSE),TRUE))</f>
        <v>0</v>
      </c>
      <c r="S142" s="88">
        <f ca="1">IF(ISBLANK(データ入力!S142),0,VLOOKUP(データ入力!S142,INDIRECT(VLOOKUP($E142&amp;S$4,得点表!$X$21:$AC$38,5,FALSE)),VLOOKUP($E142&amp;S$4,得点表!$X$21:$AC$38,6,FALSE),TRUE))</f>
        <v>0</v>
      </c>
      <c r="T142" s="88">
        <f ca="1">IF(ISBLANK(データ入力!T142),0,VLOOKUP(データ入力!T142,INDIRECT(VLOOKUP($E142&amp;T$4,得点表!$X$21:$AC$38,5,FALSE)),VLOOKUP($E142&amp;T$4,得点表!$X$21:$AC$38,6,FALSE),TRUE))</f>
        <v>0</v>
      </c>
      <c r="U142" s="88">
        <f ca="1">IF(ISBLANK(データ入力!U142),0,VLOOKUP(データ入力!U142,INDIRECT(VLOOKUP($E142&amp;U$4,得点表!$X$21:$AC$38,5,FALSE)),VLOOKUP($E142&amp;U$4,得点表!$X$21:$AC$38,6,FALSE),TRUE))</f>
        <v>0</v>
      </c>
      <c r="V142" s="88">
        <f ca="1">IF(ISBLANK(データ入力!V142),0,VLOOKUP(データ入力!V142*-1,INDIRECT(VLOOKUP($E142&amp;V$4,得点表!$X$21:$AC$38,5,FALSE)),VLOOKUP($E142&amp;V$4,得点表!$X$21:$AC$38,6,FALSE),TRUE))</f>
        <v>0</v>
      </c>
      <c r="W142" s="88">
        <f ca="1">IF(ISBLANK(データ入力!W142),0,VLOOKUP(データ入力!W142,INDIRECT(VLOOKUP($E142&amp;W$4,得点表!$X$21:$AC$38,5,FALSE)),VLOOKUP($E142&amp;W$4,得点表!$X$21:$AC$38,6,FALSE),TRUE))</f>
        <v>0</v>
      </c>
      <c r="X142" s="88">
        <f ca="1">IF(ISBLANK(データ入力!X142),0,VLOOKUP(データ入力!X142*-1,INDIRECT(VLOOKUP($E142&amp;X$4,得点表!$X$21:$AC$38,5,FALSE)),VLOOKUP($E142&amp;X$4,得点表!$X$21:$AC$38,6,FALSE),TRUE))</f>
        <v>0</v>
      </c>
      <c r="Y142" s="88">
        <f ca="1">IF(ISBLANK(データ入力!Y142),0,VLOOKUP(データ入力!Y142,INDIRECT(VLOOKUP($E142&amp;Y$4,得点表!$X$21:$AC$38,5,FALSE)),VLOOKUP($E142&amp;Y$4,得点表!$X$21:$AC$38,6,FALSE),TRUE))</f>
        <v>0</v>
      </c>
      <c r="Z142" s="84">
        <f ca="1">IF(ISBLANK(データ入力!Z142),0,VLOOKUP(データ入力!Z142,INDIRECT(VLOOKUP($E142&amp;Z$4,得点表!$X$21:$AC$38,5,FALSE)),VLOOKUP($E142&amp;Z$4,得点表!$X$21:$AC$38,6,FALSE),TRUE))</f>
        <v>0</v>
      </c>
      <c r="AA142" s="84">
        <f t="shared" ca="1" si="2"/>
        <v>0</v>
      </c>
      <c r="AB142" s="117">
        <f ca="1">IF($AA142=0,0,VLOOKUP($AA142,INDIRECT(VLOOKUP($F142,得点表!$L$41:$Q$48,5,FALSE)),VLOOKUP($F142,得点表!$L$41:$Q$48,6,FALSE),TRUE))</f>
        <v>0</v>
      </c>
    </row>
    <row r="143" spans="1:28">
      <c r="A143" s="54">
        <v>138</v>
      </c>
      <c r="B143" s="82">
        <f>データ入力!B143</f>
        <v>0</v>
      </c>
      <c r="C143" s="83">
        <f>データ入力!C143</f>
        <v>0</v>
      </c>
      <c r="D143" s="83">
        <f>データ入力!D143</f>
        <v>0</v>
      </c>
      <c r="E143" s="83">
        <f>データ入力!E143</f>
        <v>0</v>
      </c>
      <c r="F143" s="38">
        <f>データ入力!F143</f>
        <v>0</v>
      </c>
      <c r="G143" s="84">
        <f>データ入力!G143</f>
        <v>0</v>
      </c>
      <c r="H143" s="85">
        <f>データ入力!H143</f>
        <v>0</v>
      </c>
      <c r="I143" s="86">
        <f>データ入力!I143</f>
        <v>0</v>
      </c>
      <c r="J143" s="86">
        <f>データ入力!J143</f>
        <v>0</v>
      </c>
      <c r="K143" s="86">
        <f>データ入力!K143</f>
        <v>0</v>
      </c>
      <c r="L143" s="86">
        <f>データ入力!L143</f>
        <v>0</v>
      </c>
      <c r="M143" s="86">
        <f>データ入力!M143</f>
        <v>0</v>
      </c>
      <c r="N143" s="86">
        <f>データ入力!N143</f>
        <v>0</v>
      </c>
      <c r="O143" s="86">
        <f>データ入力!O143</f>
        <v>0</v>
      </c>
      <c r="P143" s="87">
        <f>データ入力!P143</f>
        <v>0</v>
      </c>
      <c r="Q143" s="87">
        <f>データ入力!Q143</f>
        <v>0</v>
      </c>
      <c r="R143" s="88">
        <f ca="1">IF(ISBLANK(データ入力!R143),0,VLOOKUP(データ入力!R143,INDIRECT(VLOOKUP($E143&amp;R$4,得点表!$X$21:$AC$38,5,FALSE)),VLOOKUP($E143&amp;R$4,得点表!$X$21:$AC$38,6,FALSE),TRUE))</f>
        <v>0</v>
      </c>
      <c r="S143" s="88">
        <f ca="1">IF(ISBLANK(データ入力!S143),0,VLOOKUP(データ入力!S143,INDIRECT(VLOOKUP($E143&amp;S$4,得点表!$X$21:$AC$38,5,FALSE)),VLOOKUP($E143&amp;S$4,得点表!$X$21:$AC$38,6,FALSE),TRUE))</f>
        <v>0</v>
      </c>
      <c r="T143" s="88">
        <f ca="1">IF(ISBLANK(データ入力!T143),0,VLOOKUP(データ入力!T143,INDIRECT(VLOOKUP($E143&amp;T$4,得点表!$X$21:$AC$38,5,FALSE)),VLOOKUP($E143&amp;T$4,得点表!$X$21:$AC$38,6,FALSE),TRUE))</f>
        <v>0</v>
      </c>
      <c r="U143" s="88">
        <f ca="1">IF(ISBLANK(データ入力!U143),0,VLOOKUP(データ入力!U143,INDIRECT(VLOOKUP($E143&amp;U$4,得点表!$X$21:$AC$38,5,FALSE)),VLOOKUP($E143&amp;U$4,得点表!$X$21:$AC$38,6,FALSE),TRUE))</f>
        <v>0</v>
      </c>
      <c r="V143" s="88">
        <f ca="1">IF(ISBLANK(データ入力!V143),0,VLOOKUP(データ入力!V143*-1,INDIRECT(VLOOKUP($E143&amp;V$4,得点表!$X$21:$AC$38,5,FALSE)),VLOOKUP($E143&amp;V$4,得点表!$X$21:$AC$38,6,FALSE),TRUE))</f>
        <v>0</v>
      </c>
      <c r="W143" s="88">
        <f ca="1">IF(ISBLANK(データ入力!W143),0,VLOOKUP(データ入力!W143,INDIRECT(VLOOKUP($E143&amp;W$4,得点表!$X$21:$AC$38,5,FALSE)),VLOOKUP($E143&amp;W$4,得点表!$X$21:$AC$38,6,FALSE),TRUE))</f>
        <v>0</v>
      </c>
      <c r="X143" s="88">
        <f ca="1">IF(ISBLANK(データ入力!X143),0,VLOOKUP(データ入力!X143*-1,INDIRECT(VLOOKUP($E143&amp;X$4,得点表!$X$21:$AC$38,5,FALSE)),VLOOKUP($E143&amp;X$4,得点表!$X$21:$AC$38,6,FALSE),TRUE))</f>
        <v>0</v>
      </c>
      <c r="Y143" s="88">
        <f ca="1">IF(ISBLANK(データ入力!Y143),0,VLOOKUP(データ入力!Y143,INDIRECT(VLOOKUP($E143&amp;Y$4,得点表!$X$21:$AC$38,5,FALSE)),VLOOKUP($E143&amp;Y$4,得点表!$X$21:$AC$38,6,FALSE),TRUE))</f>
        <v>0</v>
      </c>
      <c r="Z143" s="84">
        <f ca="1">IF(ISBLANK(データ入力!Z143),0,VLOOKUP(データ入力!Z143,INDIRECT(VLOOKUP($E143&amp;Z$4,得点表!$X$21:$AC$38,5,FALSE)),VLOOKUP($E143&amp;Z$4,得点表!$X$21:$AC$38,6,FALSE),TRUE))</f>
        <v>0</v>
      </c>
      <c r="AA143" s="84">
        <f t="shared" ca="1" si="2"/>
        <v>0</v>
      </c>
      <c r="AB143" s="117">
        <f ca="1">IF($AA143=0,0,VLOOKUP($AA143,INDIRECT(VLOOKUP($F143,得点表!$L$41:$Q$48,5,FALSE)),VLOOKUP($F143,得点表!$L$41:$Q$48,6,FALSE),TRUE))</f>
        <v>0</v>
      </c>
    </row>
    <row r="144" spans="1:28">
      <c r="A144" s="54">
        <v>139</v>
      </c>
      <c r="B144" s="82">
        <f>データ入力!B144</f>
        <v>0</v>
      </c>
      <c r="C144" s="83">
        <f>データ入力!C144</f>
        <v>0</v>
      </c>
      <c r="D144" s="83">
        <f>データ入力!D144</f>
        <v>0</v>
      </c>
      <c r="E144" s="83">
        <f>データ入力!E144</f>
        <v>0</v>
      </c>
      <c r="F144" s="38">
        <f>データ入力!F144</f>
        <v>0</v>
      </c>
      <c r="G144" s="84">
        <f>データ入力!G144</f>
        <v>0</v>
      </c>
      <c r="H144" s="85">
        <f>データ入力!H144</f>
        <v>0</v>
      </c>
      <c r="I144" s="86">
        <f>データ入力!I144</f>
        <v>0</v>
      </c>
      <c r="J144" s="86">
        <f>データ入力!J144</f>
        <v>0</v>
      </c>
      <c r="K144" s="86">
        <f>データ入力!K144</f>
        <v>0</v>
      </c>
      <c r="L144" s="86">
        <f>データ入力!L144</f>
        <v>0</v>
      </c>
      <c r="M144" s="86">
        <f>データ入力!M144</f>
        <v>0</v>
      </c>
      <c r="N144" s="86">
        <f>データ入力!N144</f>
        <v>0</v>
      </c>
      <c r="O144" s="86">
        <f>データ入力!O144</f>
        <v>0</v>
      </c>
      <c r="P144" s="87">
        <f>データ入力!P144</f>
        <v>0</v>
      </c>
      <c r="Q144" s="87">
        <f>データ入力!Q144</f>
        <v>0</v>
      </c>
      <c r="R144" s="88">
        <f ca="1">IF(ISBLANK(データ入力!R144),0,VLOOKUP(データ入力!R144,INDIRECT(VLOOKUP($E144&amp;R$4,得点表!$X$21:$AC$38,5,FALSE)),VLOOKUP($E144&amp;R$4,得点表!$X$21:$AC$38,6,FALSE),TRUE))</f>
        <v>0</v>
      </c>
      <c r="S144" s="88">
        <f ca="1">IF(ISBLANK(データ入力!S144),0,VLOOKUP(データ入力!S144,INDIRECT(VLOOKUP($E144&amp;S$4,得点表!$X$21:$AC$38,5,FALSE)),VLOOKUP($E144&amp;S$4,得点表!$X$21:$AC$38,6,FALSE),TRUE))</f>
        <v>0</v>
      </c>
      <c r="T144" s="88">
        <f ca="1">IF(ISBLANK(データ入力!T144),0,VLOOKUP(データ入力!T144,INDIRECT(VLOOKUP($E144&amp;T$4,得点表!$X$21:$AC$38,5,FALSE)),VLOOKUP($E144&amp;T$4,得点表!$X$21:$AC$38,6,FALSE),TRUE))</f>
        <v>0</v>
      </c>
      <c r="U144" s="88">
        <f ca="1">IF(ISBLANK(データ入力!U144),0,VLOOKUP(データ入力!U144,INDIRECT(VLOOKUP($E144&amp;U$4,得点表!$X$21:$AC$38,5,FALSE)),VLOOKUP($E144&amp;U$4,得点表!$X$21:$AC$38,6,FALSE),TRUE))</f>
        <v>0</v>
      </c>
      <c r="V144" s="88">
        <f ca="1">IF(ISBLANK(データ入力!V144),0,VLOOKUP(データ入力!V144*-1,INDIRECT(VLOOKUP($E144&amp;V$4,得点表!$X$21:$AC$38,5,FALSE)),VLOOKUP($E144&amp;V$4,得点表!$X$21:$AC$38,6,FALSE),TRUE))</f>
        <v>0</v>
      </c>
      <c r="W144" s="88">
        <f ca="1">IF(ISBLANK(データ入力!W144),0,VLOOKUP(データ入力!W144,INDIRECT(VLOOKUP($E144&amp;W$4,得点表!$X$21:$AC$38,5,FALSE)),VLOOKUP($E144&amp;W$4,得点表!$X$21:$AC$38,6,FALSE),TRUE))</f>
        <v>0</v>
      </c>
      <c r="X144" s="88">
        <f ca="1">IF(ISBLANK(データ入力!X144),0,VLOOKUP(データ入力!X144*-1,INDIRECT(VLOOKUP($E144&amp;X$4,得点表!$X$21:$AC$38,5,FALSE)),VLOOKUP($E144&amp;X$4,得点表!$X$21:$AC$38,6,FALSE),TRUE))</f>
        <v>0</v>
      </c>
      <c r="Y144" s="88">
        <f ca="1">IF(ISBLANK(データ入力!Y144),0,VLOOKUP(データ入力!Y144,INDIRECT(VLOOKUP($E144&amp;Y$4,得点表!$X$21:$AC$38,5,FALSE)),VLOOKUP($E144&amp;Y$4,得点表!$X$21:$AC$38,6,FALSE),TRUE))</f>
        <v>0</v>
      </c>
      <c r="Z144" s="84">
        <f ca="1">IF(ISBLANK(データ入力!Z144),0,VLOOKUP(データ入力!Z144,INDIRECT(VLOOKUP($E144&amp;Z$4,得点表!$X$21:$AC$38,5,FALSE)),VLOOKUP($E144&amp;Z$4,得点表!$X$21:$AC$38,6,FALSE),TRUE))</f>
        <v>0</v>
      </c>
      <c r="AA144" s="84">
        <f t="shared" ca="1" si="2"/>
        <v>0</v>
      </c>
      <c r="AB144" s="117">
        <f ca="1">IF($AA144=0,0,VLOOKUP($AA144,INDIRECT(VLOOKUP($F144,得点表!$L$41:$Q$48,5,FALSE)),VLOOKUP($F144,得点表!$L$41:$Q$48,6,FALSE),TRUE))</f>
        <v>0</v>
      </c>
    </row>
    <row r="145" spans="1:28">
      <c r="A145" s="54">
        <v>140</v>
      </c>
      <c r="B145" s="82">
        <f>データ入力!B145</f>
        <v>0</v>
      </c>
      <c r="C145" s="83">
        <f>データ入力!C145</f>
        <v>0</v>
      </c>
      <c r="D145" s="83">
        <f>データ入力!D145</f>
        <v>0</v>
      </c>
      <c r="E145" s="83">
        <f>データ入力!E145</f>
        <v>0</v>
      </c>
      <c r="F145" s="38">
        <f>データ入力!F145</f>
        <v>0</v>
      </c>
      <c r="G145" s="84">
        <f>データ入力!G145</f>
        <v>0</v>
      </c>
      <c r="H145" s="85">
        <f>データ入力!H145</f>
        <v>0</v>
      </c>
      <c r="I145" s="86">
        <f>データ入力!I145</f>
        <v>0</v>
      </c>
      <c r="J145" s="86">
        <f>データ入力!J145</f>
        <v>0</v>
      </c>
      <c r="K145" s="86">
        <f>データ入力!K145</f>
        <v>0</v>
      </c>
      <c r="L145" s="86">
        <f>データ入力!L145</f>
        <v>0</v>
      </c>
      <c r="M145" s="86">
        <f>データ入力!M145</f>
        <v>0</v>
      </c>
      <c r="N145" s="86">
        <f>データ入力!N145</f>
        <v>0</v>
      </c>
      <c r="O145" s="86">
        <f>データ入力!O145</f>
        <v>0</v>
      </c>
      <c r="P145" s="87">
        <f>データ入力!P145</f>
        <v>0</v>
      </c>
      <c r="Q145" s="87">
        <f>データ入力!Q145</f>
        <v>0</v>
      </c>
      <c r="R145" s="88">
        <f ca="1">IF(ISBLANK(データ入力!R145),0,VLOOKUP(データ入力!R145,INDIRECT(VLOOKUP($E145&amp;R$4,得点表!$X$21:$AC$38,5,FALSE)),VLOOKUP($E145&amp;R$4,得点表!$X$21:$AC$38,6,FALSE),TRUE))</f>
        <v>0</v>
      </c>
      <c r="S145" s="88">
        <f ca="1">IF(ISBLANK(データ入力!S145),0,VLOOKUP(データ入力!S145,INDIRECT(VLOOKUP($E145&amp;S$4,得点表!$X$21:$AC$38,5,FALSE)),VLOOKUP($E145&amp;S$4,得点表!$X$21:$AC$38,6,FALSE),TRUE))</f>
        <v>0</v>
      </c>
      <c r="T145" s="88">
        <f ca="1">IF(ISBLANK(データ入力!T145),0,VLOOKUP(データ入力!T145,INDIRECT(VLOOKUP($E145&amp;T$4,得点表!$X$21:$AC$38,5,FALSE)),VLOOKUP($E145&amp;T$4,得点表!$X$21:$AC$38,6,FALSE),TRUE))</f>
        <v>0</v>
      </c>
      <c r="U145" s="88">
        <f ca="1">IF(ISBLANK(データ入力!U145),0,VLOOKUP(データ入力!U145,INDIRECT(VLOOKUP($E145&amp;U$4,得点表!$X$21:$AC$38,5,FALSE)),VLOOKUP($E145&amp;U$4,得点表!$X$21:$AC$38,6,FALSE),TRUE))</f>
        <v>0</v>
      </c>
      <c r="V145" s="88">
        <f ca="1">IF(ISBLANK(データ入力!V145),0,VLOOKUP(データ入力!V145*-1,INDIRECT(VLOOKUP($E145&amp;V$4,得点表!$X$21:$AC$38,5,FALSE)),VLOOKUP($E145&amp;V$4,得点表!$X$21:$AC$38,6,FALSE),TRUE))</f>
        <v>0</v>
      </c>
      <c r="W145" s="88">
        <f ca="1">IF(ISBLANK(データ入力!W145),0,VLOOKUP(データ入力!W145,INDIRECT(VLOOKUP($E145&amp;W$4,得点表!$X$21:$AC$38,5,FALSE)),VLOOKUP($E145&amp;W$4,得点表!$X$21:$AC$38,6,FALSE),TRUE))</f>
        <v>0</v>
      </c>
      <c r="X145" s="88">
        <f ca="1">IF(ISBLANK(データ入力!X145),0,VLOOKUP(データ入力!X145*-1,INDIRECT(VLOOKUP($E145&amp;X$4,得点表!$X$21:$AC$38,5,FALSE)),VLOOKUP($E145&amp;X$4,得点表!$X$21:$AC$38,6,FALSE),TRUE))</f>
        <v>0</v>
      </c>
      <c r="Y145" s="88">
        <f ca="1">IF(ISBLANK(データ入力!Y145),0,VLOOKUP(データ入力!Y145,INDIRECT(VLOOKUP($E145&amp;Y$4,得点表!$X$21:$AC$38,5,FALSE)),VLOOKUP($E145&amp;Y$4,得点表!$X$21:$AC$38,6,FALSE),TRUE))</f>
        <v>0</v>
      </c>
      <c r="Z145" s="84">
        <f ca="1">IF(ISBLANK(データ入力!Z145),0,VLOOKUP(データ入力!Z145,INDIRECT(VLOOKUP($E145&amp;Z$4,得点表!$X$21:$AC$38,5,FALSE)),VLOOKUP($E145&amp;Z$4,得点表!$X$21:$AC$38,6,FALSE),TRUE))</f>
        <v>0</v>
      </c>
      <c r="AA145" s="84">
        <f t="shared" ca="1" si="2"/>
        <v>0</v>
      </c>
      <c r="AB145" s="117">
        <f ca="1">IF($AA145=0,0,VLOOKUP($AA145,INDIRECT(VLOOKUP($F145,得点表!$L$41:$Q$48,5,FALSE)),VLOOKUP($F145,得点表!$L$41:$Q$48,6,FALSE),TRUE))</f>
        <v>0</v>
      </c>
    </row>
    <row r="146" spans="1:28">
      <c r="A146" s="54">
        <v>141</v>
      </c>
      <c r="B146" s="82">
        <f>データ入力!B146</f>
        <v>0</v>
      </c>
      <c r="C146" s="83">
        <f>データ入力!C146</f>
        <v>0</v>
      </c>
      <c r="D146" s="83">
        <f>データ入力!D146</f>
        <v>0</v>
      </c>
      <c r="E146" s="83">
        <f>データ入力!E146</f>
        <v>0</v>
      </c>
      <c r="F146" s="38">
        <f>データ入力!F146</f>
        <v>0</v>
      </c>
      <c r="G146" s="84">
        <f>データ入力!G146</f>
        <v>0</v>
      </c>
      <c r="H146" s="85">
        <f>データ入力!H146</f>
        <v>0</v>
      </c>
      <c r="I146" s="86">
        <f>データ入力!I146</f>
        <v>0</v>
      </c>
      <c r="J146" s="86">
        <f>データ入力!J146</f>
        <v>0</v>
      </c>
      <c r="K146" s="86">
        <f>データ入力!K146</f>
        <v>0</v>
      </c>
      <c r="L146" s="86">
        <f>データ入力!L146</f>
        <v>0</v>
      </c>
      <c r="M146" s="86">
        <f>データ入力!M146</f>
        <v>0</v>
      </c>
      <c r="N146" s="86">
        <f>データ入力!N146</f>
        <v>0</v>
      </c>
      <c r="O146" s="86">
        <f>データ入力!O146</f>
        <v>0</v>
      </c>
      <c r="P146" s="87">
        <f>データ入力!P146</f>
        <v>0</v>
      </c>
      <c r="Q146" s="87">
        <f>データ入力!Q146</f>
        <v>0</v>
      </c>
      <c r="R146" s="88">
        <f ca="1">IF(ISBLANK(データ入力!R146),0,VLOOKUP(データ入力!R146,INDIRECT(VLOOKUP($E146&amp;R$4,得点表!$X$21:$AC$38,5,FALSE)),VLOOKUP($E146&amp;R$4,得点表!$X$21:$AC$38,6,FALSE),TRUE))</f>
        <v>0</v>
      </c>
      <c r="S146" s="88">
        <f ca="1">IF(ISBLANK(データ入力!S146),0,VLOOKUP(データ入力!S146,INDIRECT(VLOOKUP($E146&amp;S$4,得点表!$X$21:$AC$38,5,FALSE)),VLOOKUP($E146&amp;S$4,得点表!$X$21:$AC$38,6,FALSE),TRUE))</f>
        <v>0</v>
      </c>
      <c r="T146" s="88">
        <f ca="1">IF(ISBLANK(データ入力!T146),0,VLOOKUP(データ入力!T146,INDIRECT(VLOOKUP($E146&amp;T$4,得点表!$X$21:$AC$38,5,FALSE)),VLOOKUP($E146&amp;T$4,得点表!$X$21:$AC$38,6,FALSE),TRUE))</f>
        <v>0</v>
      </c>
      <c r="U146" s="88">
        <f ca="1">IF(ISBLANK(データ入力!U146),0,VLOOKUP(データ入力!U146,INDIRECT(VLOOKUP($E146&amp;U$4,得点表!$X$21:$AC$38,5,FALSE)),VLOOKUP($E146&amp;U$4,得点表!$X$21:$AC$38,6,FALSE),TRUE))</f>
        <v>0</v>
      </c>
      <c r="V146" s="88">
        <f ca="1">IF(ISBLANK(データ入力!V146),0,VLOOKUP(データ入力!V146*-1,INDIRECT(VLOOKUP($E146&amp;V$4,得点表!$X$21:$AC$38,5,FALSE)),VLOOKUP($E146&amp;V$4,得点表!$X$21:$AC$38,6,FALSE),TRUE))</f>
        <v>0</v>
      </c>
      <c r="W146" s="88">
        <f ca="1">IF(ISBLANK(データ入力!W146),0,VLOOKUP(データ入力!W146,INDIRECT(VLOOKUP($E146&amp;W$4,得点表!$X$21:$AC$38,5,FALSE)),VLOOKUP($E146&amp;W$4,得点表!$X$21:$AC$38,6,FALSE),TRUE))</f>
        <v>0</v>
      </c>
      <c r="X146" s="88">
        <f ca="1">IF(ISBLANK(データ入力!X146),0,VLOOKUP(データ入力!X146*-1,INDIRECT(VLOOKUP($E146&amp;X$4,得点表!$X$21:$AC$38,5,FALSE)),VLOOKUP($E146&amp;X$4,得点表!$X$21:$AC$38,6,FALSE),TRUE))</f>
        <v>0</v>
      </c>
      <c r="Y146" s="88">
        <f ca="1">IF(ISBLANK(データ入力!Y146),0,VLOOKUP(データ入力!Y146,INDIRECT(VLOOKUP($E146&amp;Y$4,得点表!$X$21:$AC$38,5,FALSE)),VLOOKUP($E146&amp;Y$4,得点表!$X$21:$AC$38,6,FALSE),TRUE))</f>
        <v>0</v>
      </c>
      <c r="Z146" s="84">
        <f ca="1">IF(ISBLANK(データ入力!Z146),0,VLOOKUP(データ入力!Z146,INDIRECT(VLOOKUP($E146&amp;Z$4,得点表!$X$21:$AC$38,5,FALSE)),VLOOKUP($E146&amp;Z$4,得点表!$X$21:$AC$38,6,FALSE),TRUE))</f>
        <v>0</v>
      </c>
      <c r="AA146" s="84">
        <f t="shared" ca="1" si="2"/>
        <v>0</v>
      </c>
      <c r="AB146" s="117">
        <f ca="1">IF($AA146=0,0,VLOOKUP($AA146,INDIRECT(VLOOKUP($F146,得点表!$L$41:$Q$48,5,FALSE)),VLOOKUP($F146,得点表!$L$41:$Q$48,6,FALSE),TRUE))</f>
        <v>0</v>
      </c>
    </row>
    <row r="147" spans="1:28">
      <c r="A147" s="54">
        <v>142</v>
      </c>
      <c r="B147" s="82">
        <f>データ入力!B147</f>
        <v>0</v>
      </c>
      <c r="C147" s="83">
        <f>データ入力!C147</f>
        <v>0</v>
      </c>
      <c r="D147" s="83">
        <f>データ入力!D147</f>
        <v>0</v>
      </c>
      <c r="E147" s="83">
        <f>データ入力!E147</f>
        <v>0</v>
      </c>
      <c r="F147" s="38">
        <f>データ入力!F147</f>
        <v>0</v>
      </c>
      <c r="G147" s="84">
        <f>データ入力!G147</f>
        <v>0</v>
      </c>
      <c r="H147" s="85">
        <f>データ入力!H147</f>
        <v>0</v>
      </c>
      <c r="I147" s="86">
        <f>データ入力!I147</f>
        <v>0</v>
      </c>
      <c r="J147" s="86">
        <f>データ入力!J147</f>
        <v>0</v>
      </c>
      <c r="K147" s="86">
        <f>データ入力!K147</f>
        <v>0</v>
      </c>
      <c r="L147" s="86">
        <f>データ入力!L147</f>
        <v>0</v>
      </c>
      <c r="M147" s="86">
        <f>データ入力!M147</f>
        <v>0</v>
      </c>
      <c r="N147" s="86">
        <f>データ入力!N147</f>
        <v>0</v>
      </c>
      <c r="O147" s="86">
        <f>データ入力!O147</f>
        <v>0</v>
      </c>
      <c r="P147" s="87">
        <f>データ入力!P147</f>
        <v>0</v>
      </c>
      <c r="Q147" s="87">
        <f>データ入力!Q147</f>
        <v>0</v>
      </c>
      <c r="R147" s="88">
        <f ca="1">IF(ISBLANK(データ入力!R147),0,VLOOKUP(データ入力!R147,INDIRECT(VLOOKUP($E147&amp;R$4,得点表!$X$21:$AC$38,5,FALSE)),VLOOKUP($E147&amp;R$4,得点表!$X$21:$AC$38,6,FALSE),TRUE))</f>
        <v>0</v>
      </c>
      <c r="S147" s="88">
        <f ca="1">IF(ISBLANK(データ入力!S147),0,VLOOKUP(データ入力!S147,INDIRECT(VLOOKUP($E147&amp;S$4,得点表!$X$21:$AC$38,5,FALSE)),VLOOKUP($E147&amp;S$4,得点表!$X$21:$AC$38,6,FALSE),TRUE))</f>
        <v>0</v>
      </c>
      <c r="T147" s="88">
        <f ca="1">IF(ISBLANK(データ入力!T147),0,VLOOKUP(データ入力!T147,INDIRECT(VLOOKUP($E147&amp;T$4,得点表!$X$21:$AC$38,5,FALSE)),VLOOKUP($E147&amp;T$4,得点表!$X$21:$AC$38,6,FALSE),TRUE))</f>
        <v>0</v>
      </c>
      <c r="U147" s="88">
        <f ca="1">IF(ISBLANK(データ入力!U147),0,VLOOKUP(データ入力!U147,INDIRECT(VLOOKUP($E147&amp;U$4,得点表!$X$21:$AC$38,5,FALSE)),VLOOKUP($E147&amp;U$4,得点表!$X$21:$AC$38,6,FALSE),TRUE))</f>
        <v>0</v>
      </c>
      <c r="V147" s="88">
        <f ca="1">IF(ISBLANK(データ入力!V147),0,VLOOKUP(データ入力!V147*-1,INDIRECT(VLOOKUP($E147&amp;V$4,得点表!$X$21:$AC$38,5,FALSE)),VLOOKUP($E147&amp;V$4,得点表!$X$21:$AC$38,6,FALSE),TRUE))</f>
        <v>0</v>
      </c>
      <c r="W147" s="88">
        <f ca="1">IF(ISBLANK(データ入力!W147),0,VLOOKUP(データ入力!W147,INDIRECT(VLOOKUP($E147&amp;W$4,得点表!$X$21:$AC$38,5,FALSE)),VLOOKUP($E147&amp;W$4,得点表!$X$21:$AC$38,6,FALSE),TRUE))</f>
        <v>0</v>
      </c>
      <c r="X147" s="88">
        <f ca="1">IF(ISBLANK(データ入力!X147),0,VLOOKUP(データ入力!X147*-1,INDIRECT(VLOOKUP($E147&amp;X$4,得点表!$X$21:$AC$38,5,FALSE)),VLOOKUP($E147&amp;X$4,得点表!$X$21:$AC$38,6,FALSE),TRUE))</f>
        <v>0</v>
      </c>
      <c r="Y147" s="88">
        <f ca="1">IF(ISBLANK(データ入力!Y147),0,VLOOKUP(データ入力!Y147,INDIRECT(VLOOKUP($E147&amp;Y$4,得点表!$X$21:$AC$38,5,FALSE)),VLOOKUP($E147&amp;Y$4,得点表!$X$21:$AC$38,6,FALSE),TRUE))</f>
        <v>0</v>
      </c>
      <c r="Z147" s="84">
        <f ca="1">IF(ISBLANK(データ入力!Z147),0,VLOOKUP(データ入力!Z147,INDIRECT(VLOOKUP($E147&amp;Z$4,得点表!$X$21:$AC$38,5,FALSE)),VLOOKUP($E147&amp;Z$4,得点表!$X$21:$AC$38,6,FALSE),TRUE))</f>
        <v>0</v>
      </c>
      <c r="AA147" s="84">
        <f t="shared" ca="1" si="2"/>
        <v>0</v>
      </c>
      <c r="AB147" s="117">
        <f ca="1">IF($AA147=0,0,VLOOKUP($AA147,INDIRECT(VLOOKUP($F147,得点表!$L$41:$Q$48,5,FALSE)),VLOOKUP($F147,得点表!$L$41:$Q$48,6,FALSE),TRUE))</f>
        <v>0</v>
      </c>
    </row>
    <row r="148" spans="1:28">
      <c r="A148" s="54">
        <v>143</v>
      </c>
      <c r="B148" s="82">
        <f>データ入力!B148</f>
        <v>0</v>
      </c>
      <c r="C148" s="83">
        <f>データ入力!C148</f>
        <v>0</v>
      </c>
      <c r="D148" s="83">
        <f>データ入力!D148</f>
        <v>0</v>
      </c>
      <c r="E148" s="83">
        <f>データ入力!E148</f>
        <v>0</v>
      </c>
      <c r="F148" s="38">
        <f>データ入力!F148</f>
        <v>0</v>
      </c>
      <c r="G148" s="84">
        <f>データ入力!G148</f>
        <v>0</v>
      </c>
      <c r="H148" s="85">
        <f>データ入力!H148</f>
        <v>0</v>
      </c>
      <c r="I148" s="86">
        <f>データ入力!I148</f>
        <v>0</v>
      </c>
      <c r="J148" s="86">
        <f>データ入力!J148</f>
        <v>0</v>
      </c>
      <c r="K148" s="86">
        <f>データ入力!K148</f>
        <v>0</v>
      </c>
      <c r="L148" s="86">
        <f>データ入力!L148</f>
        <v>0</v>
      </c>
      <c r="M148" s="86">
        <f>データ入力!M148</f>
        <v>0</v>
      </c>
      <c r="N148" s="86">
        <f>データ入力!N148</f>
        <v>0</v>
      </c>
      <c r="O148" s="86">
        <f>データ入力!O148</f>
        <v>0</v>
      </c>
      <c r="P148" s="87">
        <f>データ入力!P148</f>
        <v>0</v>
      </c>
      <c r="Q148" s="87">
        <f>データ入力!Q148</f>
        <v>0</v>
      </c>
      <c r="R148" s="88">
        <f ca="1">IF(ISBLANK(データ入力!R148),0,VLOOKUP(データ入力!R148,INDIRECT(VLOOKUP($E148&amp;R$4,得点表!$X$21:$AC$38,5,FALSE)),VLOOKUP($E148&amp;R$4,得点表!$X$21:$AC$38,6,FALSE),TRUE))</f>
        <v>0</v>
      </c>
      <c r="S148" s="88">
        <f ca="1">IF(ISBLANK(データ入力!S148),0,VLOOKUP(データ入力!S148,INDIRECT(VLOOKUP($E148&amp;S$4,得点表!$X$21:$AC$38,5,FALSE)),VLOOKUP($E148&amp;S$4,得点表!$X$21:$AC$38,6,FALSE),TRUE))</f>
        <v>0</v>
      </c>
      <c r="T148" s="88">
        <f ca="1">IF(ISBLANK(データ入力!T148),0,VLOOKUP(データ入力!T148,INDIRECT(VLOOKUP($E148&amp;T$4,得点表!$X$21:$AC$38,5,FALSE)),VLOOKUP($E148&amp;T$4,得点表!$X$21:$AC$38,6,FALSE),TRUE))</f>
        <v>0</v>
      </c>
      <c r="U148" s="88">
        <f ca="1">IF(ISBLANK(データ入力!U148),0,VLOOKUP(データ入力!U148,INDIRECT(VLOOKUP($E148&amp;U$4,得点表!$X$21:$AC$38,5,FALSE)),VLOOKUP($E148&amp;U$4,得点表!$X$21:$AC$38,6,FALSE),TRUE))</f>
        <v>0</v>
      </c>
      <c r="V148" s="88">
        <f ca="1">IF(ISBLANK(データ入力!V148),0,VLOOKUP(データ入力!V148*-1,INDIRECT(VLOOKUP($E148&amp;V$4,得点表!$X$21:$AC$38,5,FALSE)),VLOOKUP($E148&amp;V$4,得点表!$X$21:$AC$38,6,FALSE),TRUE))</f>
        <v>0</v>
      </c>
      <c r="W148" s="88">
        <f ca="1">IF(ISBLANK(データ入力!W148),0,VLOOKUP(データ入力!W148,INDIRECT(VLOOKUP($E148&amp;W$4,得点表!$X$21:$AC$38,5,FALSE)),VLOOKUP($E148&amp;W$4,得点表!$X$21:$AC$38,6,FALSE),TRUE))</f>
        <v>0</v>
      </c>
      <c r="X148" s="88">
        <f ca="1">IF(ISBLANK(データ入力!X148),0,VLOOKUP(データ入力!X148*-1,INDIRECT(VLOOKUP($E148&amp;X$4,得点表!$X$21:$AC$38,5,FALSE)),VLOOKUP($E148&amp;X$4,得点表!$X$21:$AC$38,6,FALSE),TRUE))</f>
        <v>0</v>
      </c>
      <c r="Y148" s="88">
        <f ca="1">IF(ISBLANK(データ入力!Y148),0,VLOOKUP(データ入力!Y148,INDIRECT(VLOOKUP($E148&amp;Y$4,得点表!$X$21:$AC$38,5,FALSE)),VLOOKUP($E148&amp;Y$4,得点表!$X$21:$AC$38,6,FALSE),TRUE))</f>
        <v>0</v>
      </c>
      <c r="Z148" s="84">
        <f ca="1">IF(ISBLANK(データ入力!Z148),0,VLOOKUP(データ入力!Z148,INDIRECT(VLOOKUP($E148&amp;Z$4,得点表!$X$21:$AC$38,5,FALSE)),VLOOKUP($E148&amp;Z$4,得点表!$X$21:$AC$38,6,FALSE),TRUE))</f>
        <v>0</v>
      </c>
      <c r="AA148" s="84">
        <f t="shared" ca="1" si="2"/>
        <v>0</v>
      </c>
      <c r="AB148" s="117">
        <f ca="1">IF($AA148=0,0,VLOOKUP($AA148,INDIRECT(VLOOKUP($F148,得点表!$L$41:$Q$48,5,FALSE)),VLOOKUP($F148,得点表!$L$41:$Q$48,6,FALSE),TRUE))</f>
        <v>0</v>
      </c>
    </row>
    <row r="149" spans="1:28">
      <c r="A149" s="54">
        <v>144</v>
      </c>
      <c r="B149" s="82">
        <f>データ入力!B149</f>
        <v>0</v>
      </c>
      <c r="C149" s="83">
        <f>データ入力!C149</f>
        <v>0</v>
      </c>
      <c r="D149" s="83">
        <f>データ入力!D149</f>
        <v>0</v>
      </c>
      <c r="E149" s="83">
        <f>データ入力!E149</f>
        <v>0</v>
      </c>
      <c r="F149" s="38">
        <f>データ入力!F149</f>
        <v>0</v>
      </c>
      <c r="G149" s="84">
        <f>データ入力!G149</f>
        <v>0</v>
      </c>
      <c r="H149" s="85">
        <f>データ入力!H149</f>
        <v>0</v>
      </c>
      <c r="I149" s="86">
        <f>データ入力!I149</f>
        <v>0</v>
      </c>
      <c r="J149" s="86">
        <f>データ入力!J149</f>
        <v>0</v>
      </c>
      <c r="K149" s="86">
        <f>データ入力!K149</f>
        <v>0</v>
      </c>
      <c r="L149" s="86">
        <f>データ入力!L149</f>
        <v>0</v>
      </c>
      <c r="M149" s="86">
        <f>データ入力!M149</f>
        <v>0</v>
      </c>
      <c r="N149" s="86">
        <f>データ入力!N149</f>
        <v>0</v>
      </c>
      <c r="O149" s="86">
        <f>データ入力!O149</f>
        <v>0</v>
      </c>
      <c r="P149" s="87">
        <f>データ入力!P149</f>
        <v>0</v>
      </c>
      <c r="Q149" s="87">
        <f>データ入力!Q149</f>
        <v>0</v>
      </c>
      <c r="R149" s="88">
        <f ca="1">IF(ISBLANK(データ入力!R149),0,VLOOKUP(データ入力!R149,INDIRECT(VLOOKUP($E149&amp;R$4,得点表!$X$21:$AC$38,5,FALSE)),VLOOKUP($E149&amp;R$4,得点表!$X$21:$AC$38,6,FALSE),TRUE))</f>
        <v>0</v>
      </c>
      <c r="S149" s="88">
        <f ca="1">IF(ISBLANK(データ入力!S149),0,VLOOKUP(データ入力!S149,INDIRECT(VLOOKUP($E149&amp;S$4,得点表!$X$21:$AC$38,5,FALSE)),VLOOKUP($E149&amp;S$4,得点表!$X$21:$AC$38,6,FALSE),TRUE))</f>
        <v>0</v>
      </c>
      <c r="T149" s="88">
        <f ca="1">IF(ISBLANK(データ入力!T149),0,VLOOKUP(データ入力!T149,INDIRECT(VLOOKUP($E149&amp;T$4,得点表!$X$21:$AC$38,5,FALSE)),VLOOKUP($E149&amp;T$4,得点表!$X$21:$AC$38,6,FALSE),TRUE))</f>
        <v>0</v>
      </c>
      <c r="U149" s="88">
        <f ca="1">IF(ISBLANK(データ入力!U149),0,VLOOKUP(データ入力!U149,INDIRECT(VLOOKUP($E149&amp;U$4,得点表!$X$21:$AC$38,5,FALSE)),VLOOKUP($E149&amp;U$4,得点表!$X$21:$AC$38,6,FALSE),TRUE))</f>
        <v>0</v>
      </c>
      <c r="V149" s="88">
        <f ca="1">IF(ISBLANK(データ入力!V149),0,VLOOKUP(データ入力!V149*-1,INDIRECT(VLOOKUP($E149&amp;V$4,得点表!$X$21:$AC$38,5,FALSE)),VLOOKUP($E149&amp;V$4,得点表!$X$21:$AC$38,6,FALSE),TRUE))</f>
        <v>0</v>
      </c>
      <c r="W149" s="88">
        <f ca="1">IF(ISBLANK(データ入力!W149),0,VLOOKUP(データ入力!W149,INDIRECT(VLOOKUP($E149&amp;W$4,得点表!$X$21:$AC$38,5,FALSE)),VLOOKUP($E149&amp;W$4,得点表!$X$21:$AC$38,6,FALSE),TRUE))</f>
        <v>0</v>
      </c>
      <c r="X149" s="88">
        <f ca="1">IF(ISBLANK(データ入力!X149),0,VLOOKUP(データ入力!X149*-1,INDIRECT(VLOOKUP($E149&amp;X$4,得点表!$X$21:$AC$38,5,FALSE)),VLOOKUP($E149&amp;X$4,得点表!$X$21:$AC$38,6,FALSE),TRUE))</f>
        <v>0</v>
      </c>
      <c r="Y149" s="88">
        <f ca="1">IF(ISBLANK(データ入力!Y149),0,VLOOKUP(データ入力!Y149,INDIRECT(VLOOKUP($E149&amp;Y$4,得点表!$X$21:$AC$38,5,FALSE)),VLOOKUP($E149&amp;Y$4,得点表!$X$21:$AC$38,6,FALSE),TRUE))</f>
        <v>0</v>
      </c>
      <c r="Z149" s="84">
        <f ca="1">IF(ISBLANK(データ入力!Z149),0,VLOOKUP(データ入力!Z149,INDIRECT(VLOOKUP($E149&amp;Z$4,得点表!$X$21:$AC$38,5,FALSE)),VLOOKUP($E149&amp;Z$4,得点表!$X$21:$AC$38,6,FALSE),TRUE))</f>
        <v>0</v>
      </c>
      <c r="AA149" s="84">
        <f t="shared" ca="1" si="2"/>
        <v>0</v>
      </c>
      <c r="AB149" s="117">
        <f ca="1">IF($AA149=0,0,VLOOKUP($AA149,INDIRECT(VLOOKUP($F149,得点表!$L$41:$Q$48,5,FALSE)),VLOOKUP($F149,得点表!$L$41:$Q$48,6,FALSE),TRUE))</f>
        <v>0</v>
      </c>
    </row>
    <row r="150" spans="1:28">
      <c r="A150" s="54">
        <v>145</v>
      </c>
      <c r="B150" s="82">
        <f>データ入力!B150</f>
        <v>0</v>
      </c>
      <c r="C150" s="83">
        <f>データ入力!C150</f>
        <v>0</v>
      </c>
      <c r="D150" s="83">
        <f>データ入力!D150</f>
        <v>0</v>
      </c>
      <c r="E150" s="83">
        <f>データ入力!E150</f>
        <v>0</v>
      </c>
      <c r="F150" s="38">
        <f>データ入力!F150</f>
        <v>0</v>
      </c>
      <c r="G150" s="84">
        <f>データ入力!G150</f>
        <v>0</v>
      </c>
      <c r="H150" s="85">
        <f>データ入力!H150</f>
        <v>0</v>
      </c>
      <c r="I150" s="86">
        <f>データ入力!I150</f>
        <v>0</v>
      </c>
      <c r="J150" s="86">
        <f>データ入力!J150</f>
        <v>0</v>
      </c>
      <c r="K150" s="86">
        <f>データ入力!K150</f>
        <v>0</v>
      </c>
      <c r="L150" s="86">
        <f>データ入力!L150</f>
        <v>0</v>
      </c>
      <c r="M150" s="86">
        <f>データ入力!M150</f>
        <v>0</v>
      </c>
      <c r="N150" s="86">
        <f>データ入力!N150</f>
        <v>0</v>
      </c>
      <c r="O150" s="86">
        <f>データ入力!O150</f>
        <v>0</v>
      </c>
      <c r="P150" s="87">
        <f>データ入力!P150</f>
        <v>0</v>
      </c>
      <c r="Q150" s="87">
        <f>データ入力!Q150</f>
        <v>0</v>
      </c>
      <c r="R150" s="88">
        <f ca="1">IF(ISBLANK(データ入力!R150),0,VLOOKUP(データ入力!R150,INDIRECT(VLOOKUP($E150&amp;R$4,得点表!$X$21:$AC$38,5,FALSE)),VLOOKUP($E150&amp;R$4,得点表!$X$21:$AC$38,6,FALSE),TRUE))</f>
        <v>0</v>
      </c>
      <c r="S150" s="88">
        <f ca="1">IF(ISBLANK(データ入力!S150),0,VLOOKUP(データ入力!S150,INDIRECT(VLOOKUP($E150&amp;S$4,得点表!$X$21:$AC$38,5,FALSE)),VLOOKUP($E150&amp;S$4,得点表!$X$21:$AC$38,6,FALSE),TRUE))</f>
        <v>0</v>
      </c>
      <c r="T150" s="88">
        <f ca="1">IF(ISBLANK(データ入力!T150),0,VLOOKUP(データ入力!T150,INDIRECT(VLOOKUP($E150&amp;T$4,得点表!$X$21:$AC$38,5,FALSE)),VLOOKUP($E150&amp;T$4,得点表!$X$21:$AC$38,6,FALSE),TRUE))</f>
        <v>0</v>
      </c>
      <c r="U150" s="88">
        <f ca="1">IF(ISBLANK(データ入力!U150),0,VLOOKUP(データ入力!U150,INDIRECT(VLOOKUP($E150&amp;U$4,得点表!$X$21:$AC$38,5,FALSE)),VLOOKUP($E150&amp;U$4,得点表!$X$21:$AC$38,6,FALSE),TRUE))</f>
        <v>0</v>
      </c>
      <c r="V150" s="88">
        <f ca="1">IF(ISBLANK(データ入力!V150),0,VLOOKUP(データ入力!V150*-1,INDIRECT(VLOOKUP($E150&amp;V$4,得点表!$X$21:$AC$38,5,FALSE)),VLOOKUP($E150&amp;V$4,得点表!$X$21:$AC$38,6,FALSE),TRUE))</f>
        <v>0</v>
      </c>
      <c r="W150" s="88">
        <f ca="1">IF(ISBLANK(データ入力!W150),0,VLOOKUP(データ入力!W150,INDIRECT(VLOOKUP($E150&amp;W$4,得点表!$X$21:$AC$38,5,FALSE)),VLOOKUP($E150&amp;W$4,得点表!$X$21:$AC$38,6,FALSE),TRUE))</f>
        <v>0</v>
      </c>
      <c r="X150" s="88">
        <f ca="1">IF(ISBLANK(データ入力!X150),0,VLOOKUP(データ入力!X150*-1,INDIRECT(VLOOKUP($E150&amp;X$4,得点表!$X$21:$AC$38,5,FALSE)),VLOOKUP($E150&amp;X$4,得点表!$X$21:$AC$38,6,FALSE),TRUE))</f>
        <v>0</v>
      </c>
      <c r="Y150" s="88">
        <f ca="1">IF(ISBLANK(データ入力!Y150),0,VLOOKUP(データ入力!Y150,INDIRECT(VLOOKUP($E150&amp;Y$4,得点表!$X$21:$AC$38,5,FALSE)),VLOOKUP($E150&amp;Y$4,得点表!$X$21:$AC$38,6,FALSE),TRUE))</f>
        <v>0</v>
      </c>
      <c r="Z150" s="84">
        <f ca="1">IF(ISBLANK(データ入力!Z150),0,VLOOKUP(データ入力!Z150,INDIRECT(VLOOKUP($E150&amp;Z$4,得点表!$X$21:$AC$38,5,FALSE)),VLOOKUP($E150&amp;Z$4,得点表!$X$21:$AC$38,6,FALSE),TRUE))</f>
        <v>0</v>
      </c>
      <c r="AA150" s="84">
        <f t="shared" ca="1" si="2"/>
        <v>0</v>
      </c>
      <c r="AB150" s="117">
        <f ca="1">IF($AA150=0,0,VLOOKUP($AA150,INDIRECT(VLOOKUP($F150,得点表!$L$41:$Q$48,5,FALSE)),VLOOKUP($F150,得点表!$L$41:$Q$48,6,FALSE),TRUE))</f>
        <v>0</v>
      </c>
    </row>
    <row r="151" spans="1:28">
      <c r="A151" s="54">
        <v>146</v>
      </c>
      <c r="B151" s="82">
        <f>データ入力!B151</f>
        <v>0</v>
      </c>
      <c r="C151" s="83">
        <f>データ入力!C151</f>
        <v>0</v>
      </c>
      <c r="D151" s="83">
        <f>データ入力!D151</f>
        <v>0</v>
      </c>
      <c r="E151" s="83">
        <f>データ入力!E151</f>
        <v>0</v>
      </c>
      <c r="F151" s="38">
        <f>データ入力!F151</f>
        <v>0</v>
      </c>
      <c r="G151" s="84">
        <f>データ入力!G151</f>
        <v>0</v>
      </c>
      <c r="H151" s="85">
        <f>データ入力!H151</f>
        <v>0</v>
      </c>
      <c r="I151" s="86">
        <f>データ入力!I151</f>
        <v>0</v>
      </c>
      <c r="J151" s="86">
        <f>データ入力!J151</f>
        <v>0</v>
      </c>
      <c r="K151" s="86">
        <f>データ入力!K151</f>
        <v>0</v>
      </c>
      <c r="L151" s="86">
        <f>データ入力!L151</f>
        <v>0</v>
      </c>
      <c r="M151" s="86">
        <f>データ入力!M151</f>
        <v>0</v>
      </c>
      <c r="N151" s="86">
        <f>データ入力!N151</f>
        <v>0</v>
      </c>
      <c r="O151" s="86">
        <f>データ入力!O151</f>
        <v>0</v>
      </c>
      <c r="P151" s="87">
        <f>データ入力!P151</f>
        <v>0</v>
      </c>
      <c r="Q151" s="87">
        <f>データ入力!Q151</f>
        <v>0</v>
      </c>
      <c r="R151" s="88">
        <f ca="1">IF(ISBLANK(データ入力!R151),0,VLOOKUP(データ入力!R151,INDIRECT(VLOOKUP($E151&amp;R$4,得点表!$X$21:$AC$38,5,FALSE)),VLOOKUP($E151&amp;R$4,得点表!$X$21:$AC$38,6,FALSE),TRUE))</f>
        <v>0</v>
      </c>
      <c r="S151" s="88">
        <f ca="1">IF(ISBLANK(データ入力!S151),0,VLOOKUP(データ入力!S151,INDIRECT(VLOOKUP($E151&amp;S$4,得点表!$X$21:$AC$38,5,FALSE)),VLOOKUP($E151&amp;S$4,得点表!$X$21:$AC$38,6,FALSE),TRUE))</f>
        <v>0</v>
      </c>
      <c r="T151" s="88">
        <f ca="1">IF(ISBLANK(データ入力!T151),0,VLOOKUP(データ入力!T151,INDIRECT(VLOOKUP($E151&amp;T$4,得点表!$X$21:$AC$38,5,FALSE)),VLOOKUP($E151&amp;T$4,得点表!$X$21:$AC$38,6,FALSE),TRUE))</f>
        <v>0</v>
      </c>
      <c r="U151" s="88">
        <f ca="1">IF(ISBLANK(データ入力!U151),0,VLOOKUP(データ入力!U151,INDIRECT(VLOOKUP($E151&amp;U$4,得点表!$X$21:$AC$38,5,FALSE)),VLOOKUP($E151&amp;U$4,得点表!$X$21:$AC$38,6,FALSE),TRUE))</f>
        <v>0</v>
      </c>
      <c r="V151" s="88">
        <f ca="1">IF(ISBLANK(データ入力!V151),0,VLOOKUP(データ入力!V151*-1,INDIRECT(VLOOKUP($E151&amp;V$4,得点表!$X$21:$AC$38,5,FALSE)),VLOOKUP($E151&amp;V$4,得点表!$X$21:$AC$38,6,FALSE),TRUE))</f>
        <v>0</v>
      </c>
      <c r="W151" s="88">
        <f ca="1">IF(ISBLANK(データ入力!W151),0,VLOOKUP(データ入力!W151,INDIRECT(VLOOKUP($E151&amp;W$4,得点表!$X$21:$AC$38,5,FALSE)),VLOOKUP($E151&amp;W$4,得点表!$X$21:$AC$38,6,FALSE),TRUE))</f>
        <v>0</v>
      </c>
      <c r="X151" s="88">
        <f ca="1">IF(ISBLANK(データ入力!X151),0,VLOOKUP(データ入力!X151*-1,INDIRECT(VLOOKUP($E151&amp;X$4,得点表!$X$21:$AC$38,5,FALSE)),VLOOKUP($E151&amp;X$4,得点表!$X$21:$AC$38,6,FALSE),TRUE))</f>
        <v>0</v>
      </c>
      <c r="Y151" s="88">
        <f ca="1">IF(ISBLANK(データ入力!Y151),0,VLOOKUP(データ入力!Y151,INDIRECT(VLOOKUP($E151&amp;Y$4,得点表!$X$21:$AC$38,5,FALSE)),VLOOKUP($E151&amp;Y$4,得点表!$X$21:$AC$38,6,FALSE),TRUE))</f>
        <v>0</v>
      </c>
      <c r="Z151" s="84">
        <f ca="1">IF(ISBLANK(データ入力!Z151),0,VLOOKUP(データ入力!Z151,INDIRECT(VLOOKUP($E151&amp;Z$4,得点表!$X$21:$AC$38,5,FALSE)),VLOOKUP($E151&amp;Z$4,得点表!$X$21:$AC$38,6,FALSE),TRUE))</f>
        <v>0</v>
      </c>
      <c r="AA151" s="84">
        <f t="shared" ca="1" si="2"/>
        <v>0</v>
      </c>
      <c r="AB151" s="117">
        <f ca="1">IF($AA151=0,0,VLOOKUP($AA151,INDIRECT(VLOOKUP($F151,得点表!$L$41:$Q$48,5,FALSE)),VLOOKUP($F151,得点表!$L$41:$Q$48,6,FALSE),TRUE))</f>
        <v>0</v>
      </c>
    </row>
    <row r="152" spans="1:28">
      <c r="A152" s="54">
        <v>147</v>
      </c>
      <c r="B152" s="82">
        <f>データ入力!B152</f>
        <v>0</v>
      </c>
      <c r="C152" s="83">
        <f>データ入力!C152</f>
        <v>0</v>
      </c>
      <c r="D152" s="83">
        <f>データ入力!D152</f>
        <v>0</v>
      </c>
      <c r="E152" s="83">
        <f>データ入力!E152</f>
        <v>0</v>
      </c>
      <c r="F152" s="38">
        <f>データ入力!F152</f>
        <v>0</v>
      </c>
      <c r="G152" s="84">
        <f>データ入力!G152</f>
        <v>0</v>
      </c>
      <c r="H152" s="85">
        <f>データ入力!H152</f>
        <v>0</v>
      </c>
      <c r="I152" s="86">
        <f>データ入力!I152</f>
        <v>0</v>
      </c>
      <c r="J152" s="86">
        <f>データ入力!J152</f>
        <v>0</v>
      </c>
      <c r="K152" s="86">
        <f>データ入力!K152</f>
        <v>0</v>
      </c>
      <c r="L152" s="86">
        <f>データ入力!L152</f>
        <v>0</v>
      </c>
      <c r="M152" s="86">
        <f>データ入力!M152</f>
        <v>0</v>
      </c>
      <c r="N152" s="86">
        <f>データ入力!N152</f>
        <v>0</v>
      </c>
      <c r="O152" s="86">
        <f>データ入力!O152</f>
        <v>0</v>
      </c>
      <c r="P152" s="87">
        <f>データ入力!P152</f>
        <v>0</v>
      </c>
      <c r="Q152" s="87">
        <f>データ入力!Q152</f>
        <v>0</v>
      </c>
      <c r="R152" s="88">
        <f ca="1">IF(ISBLANK(データ入力!R152),0,VLOOKUP(データ入力!R152,INDIRECT(VLOOKUP($E152&amp;R$4,得点表!$X$21:$AC$38,5,FALSE)),VLOOKUP($E152&amp;R$4,得点表!$X$21:$AC$38,6,FALSE),TRUE))</f>
        <v>0</v>
      </c>
      <c r="S152" s="88">
        <f ca="1">IF(ISBLANK(データ入力!S152),0,VLOOKUP(データ入力!S152,INDIRECT(VLOOKUP($E152&amp;S$4,得点表!$X$21:$AC$38,5,FALSE)),VLOOKUP($E152&amp;S$4,得点表!$X$21:$AC$38,6,FALSE),TRUE))</f>
        <v>0</v>
      </c>
      <c r="T152" s="88">
        <f ca="1">IF(ISBLANK(データ入力!T152),0,VLOOKUP(データ入力!T152,INDIRECT(VLOOKUP($E152&amp;T$4,得点表!$X$21:$AC$38,5,FALSE)),VLOOKUP($E152&amp;T$4,得点表!$X$21:$AC$38,6,FALSE),TRUE))</f>
        <v>0</v>
      </c>
      <c r="U152" s="88">
        <f ca="1">IF(ISBLANK(データ入力!U152),0,VLOOKUP(データ入力!U152,INDIRECT(VLOOKUP($E152&amp;U$4,得点表!$X$21:$AC$38,5,FALSE)),VLOOKUP($E152&amp;U$4,得点表!$X$21:$AC$38,6,FALSE),TRUE))</f>
        <v>0</v>
      </c>
      <c r="V152" s="88">
        <f ca="1">IF(ISBLANK(データ入力!V152),0,VLOOKUP(データ入力!V152*-1,INDIRECT(VLOOKUP($E152&amp;V$4,得点表!$X$21:$AC$38,5,FALSE)),VLOOKUP($E152&amp;V$4,得点表!$X$21:$AC$38,6,FALSE),TRUE))</f>
        <v>0</v>
      </c>
      <c r="W152" s="88">
        <f ca="1">IF(ISBLANK(データ入力!W152),0,VLOOKUP(データ入力!W152,INDIRECT(VLOOKUP($E152&amp;W$4,得点表!$X$21:$AC$38,5,FALSE)),VLOOKUP($E152&amp;W$4,得点表!$X$21:$AC$38,6,FALSE),TRUE))</f>
        <v>0</v>
      </c>
      <c r="X152" s="88">
        <f ca="1">IF(ISBLANK(データ入力!X152),0,VLOOKUP(データ入力!X152*-1,INDIRECT(VLOOKUP($E152&amp;X$4,得点表!$X$21:$AC$38,5,FALSE)),VLOOKUP($E152&amp;X$4,得点表!$X$21:$AC$38,6,FALSE),TRUE))</f>
        <v>0</v>
      </c>
      <c r="Y152" s="88">
        <f ca="1">IF(ISBLANK(データ入力!Y152),0,VLOOKUP(データ入力!Y152,INDIRECT(VLOOKUP($E152&amp;Y$4,得点表!$X$21:$AC$38,5,FALSE)),VLOOKUP($E152&amp;Y$4,得点表!$X$21:$AC$38,6,FALSE),TRUE))</f>
        <v>0</v>
      </c>
      <c r="Z152" s="84">
        <f ca="1">IF(ISBLANK(データ入力!Z152),0,VLOOKUP(データ入力!Z152,INDIRECT(VLOOKUP($E152&amp;Z$4,得点表!$X$21:$AC$38,5,FALSE)),VLOOKUP($E152&amp;Z$4,得点表!$X$21:$AC$38,6,FALSE),TRUE))</f>
        <v>0</v>
      </c>
      <c r="AA152" s="84">
        <f t="shared" ca="1" si="2"/>
        <v>0</v>
      </c>
      <c r="AB152" s="117">
        <f ca="1">IF($AA152=0,0,VLOOKUP($AA152,INDIRECT(VLOOKUP($F152,得点表!$L$41:$Q$48,5,FALSE)),VLOOKUP($F152,得点表!$L$41:$Q$48,6,FALSE),TRUE))</f>
        <v>0</v>
      </c>
    </row>
    <row r="153" spans="1:28">
      <c r="A153" s="54">
        <v>148</v>
      </c>
      <c r="B153" s="82">
        <f>データ入力!B153</f>
        <v>0</v>
      </c>
      <c r="C153" s="83">
        <f>データ入力!C153</f>
        <v>0</v>
      </c>
      <c r="D153" s="83">
        <f>データ入力!D153</f>
        <v>0</v>
      </c>
      <c r="E153" s="83">
        <f>データ入力!E153</f>
        <v>0</v>
      </c>
      <c r="F153" s="38">
        <f>データ入力!F153</f>
        <v>0</v>
      </c>
      <c r="G153" s="84">
        <f>データ入力!G153</f>
        <v>0</v>
      </c>
      <c r="H153" s="85">
        <f>データ入力!H153</f>
        <v>0</v>
      </c>
      <c r="I153" s="86">
        <f>データ入力!I153</f>
        <v>0</v>
      </c>
      <c r="J153" s="86">
        <f>データ入力!J153</f>
        <v>0</v>
      </c>
      <c r="K153" s="86">
        <f>データ入力!K153</f>
        <v>0</v>
      </c>
      <c r="L153" s="86">
        <f>データ入力!L153</f>
        <v>0</v>
      </c>
      <c r="M153" s="86">
        <f>データ入力!M153</f>
        <v>0</v>
      </c>
      <c r="N153" s="86">
        <f>データ入力!N153</f>
        <v>0</v>
      </c>
      <c r="O153" s="86">
        <f>データ入力!O153</f>
        <v>0</v>
      </c>
      <c r="P153" s="87">
        <f>データ入力!P153</f>
        <v>0</v>
      </c>
      <c r="Q153" s="87">
        <f>データ入力!Q153</f>
        <v>0</v>
      </c>
      <c r="R153" s="88">
        <f ca="1">IF(ISBLANK(データ入力!R153),0,VLOOKUP(データ入力!R153,INDIRECT(VLOOKUP($E153&amp;R$4,得点表!$X$21:$AC$38,5,FALSE)),VLOOKUP($E153&amp;R$4,得点表!$X$21:$AC$38,6,FALSE),TRUE))</f>
        <v>0</v>
      </c>
      <c r="S153" s="88">
        <f ca="1">IF(ISBLANK(データ入力!S153),0,VLOOKUP(データ入力!S153,INDIRECT(VLOOKUP($E153&amp;S$4,得点表!$X$21:$AC$38,5,FALSE)),VLOOKUP($E153&amp;S$4,得点表!$X$21:$AC$38,6,FALSE),TRUE))</f>
        <v>0</v>
      </c>
      <c r="T153" s="88">
        <f ca="1">IF(ISBLANK(データ入力!T153),0,VLOOKUP(データ入力!T153,INDIRECT(VLOOKUP($E153&amp;T$4,得点表!$X$21:$AC$38,5,FALSE)),VLOOKUP($E153&amp;T$4,得点表!$X$21:$AC$38,6,FALSE),TRUE))</f>
        <v>0</v>
      </c>
      <c r="U153" s="88">
        <f ca="1">IF(ISBLANK(データ入力!U153),0,VLOOKUP(データ入力!U153,INDIRECT(VLOOKUP($E153&amp;U$4,得点表!$X$21:$AC$38,5,FALSE)),VLOOKUP($E153&amp;U$4,得点表!$X$21:$AC$38,6,FALSE),TRUE))</f>
        <v>0</v>
      </c>
      <c r="V153" s="88">
        <f ca="1">IF(ISBLANK(データ入力!V153),0,VLOOKUP(データ入力!V153*-1,INDIRECT(VLOOKUP($E153&amp;V$4,得点表!$X$21:$AC$38,5,FALSE)),VLOOKUP($E153&amp;V$4,得点表!$X$21:$AC$38,6,FALSE),TRUE))</f>
        <v>0</v>
      </c>
      <c r="W153" s="88">
        <f ca="1">IF(ISBLANK(データ入力!W153),0,VLOOKUP(データ入力!W153,INDIRECT(VLOOKUP($E153&amp;W$4,得点表!$X$21:$AC$38,5,FALSE)),VLOOKUP($E153&amp;W$4,得点表!$X$21:$AC$38,6,FALSE),TRUE))</f>
        <v>0</v>
      </c>
      <c r="X153" s="88">
        <f ca="1">IF(ISBLANK(データ入力!X153),0,VLOOKUP(データ入力!X153*-1,INDIRECT(VLOOKUP($E153&amp;X$4,得点表!$X$21:$AC$38,5,FALSE)),VLOOKUP($E153&amp;X$4,得点表!$X$21:$AC$38,6,FALSE),TRUE))</f>
        <v>0</v>
      </c>
      <c r="Y153" s="88">
        <f ca="1">IF(ISBLANK(データ入力!Y153),0,VLOOKUP(データ入力!Y153,INDIRECT(VLOOKUP($E153&amp;Y$4,得点表!$X$21:$AC$38,5,FALSE)),VLOOKUP($E153&amp;Y$4,得点表!$X$21:$AC$38,6,FALSE),TRUE))</f>
        <v>0</v>
      </c>
      <c r="Z153" s="84">
        <f ca="1">IF(ISBLANK(データ入力!Z153),0,VLOOKUP(データ入力!Z153,INDIRECT(VLOOKUP($E153&amp;Z$4,得点表!$X$21:$AC$38,5,FALSE)),VLOOKUP($E153&amp;Z$4,得点表!$X$21:$AC$38,6,FALSE),TRUE))</f>
        <v>0</v>
      </c>
      <c r="AA153" s="84">
        <f t="shared" ca="1" si="2"/>
        <v>0</v>
      </c>
      <c r="AB153" s="117">
        <f ca="1">IF($AA153=0,0,VLOOKUP($AA153,INDIRECT(VLOOKUP($F153,得点表!$L$41:$Q$48,5,FALSE)),VLOOKUP($F153,得点表!$L$41:$Q$48,6,FALSE),TRUE))</f>
        <v>0</v>
      </c>
    </row>
    <row r="154" spans="1:28">
      <c r="A154" s="54">
        <v>149</v>
      </c>
      <c r="B154" s="82">
        <f>データ入力!B154</f>
        <v>0</v>
      </c>
      <c r="C154" s="83">
        <f>データ入力!C154</f>
        <v>0</v>
      </c>
      <c r="D154" s="83">
        <f>データ入力!D154</f>
        <v>0</v>
      </c>
      <c r="E154" s="83">
        <f>データ入力!E154</f>
        <v>0</v>
      </c>
      <c r="F154" s="38">
        <f>データ入力!F154</f>
        <v>0</v>
      </c>
      <c r="G154" s="84">
        <f>データ入力!G154</f>
        <v>0</v>
      </c>
      <c r="H154" s="85">
        <f>データ入力!H154</f>
        <v>0</v>
      </c>
      <c r="I154" s="86">
        <f>データ入力!I154</f>
        <v>0</v>
      </c>
      <c r="J154" s="86">
        <f>データ入力!J154</f>
        <v>0</v>
      </c>
      <c r="K154" s="86">
        <f>データ入力!K154</f>
        <v>0</v>
      </c>
      <c r="L154" s="86">
        <f>データ入力!L154</f>
        <v>0</v>
      </c>
      <c r="M154" s="86">
        <f>データ入力!M154</f>
        <v>0</v>
      </c>
      <c r="N154" s="86">
        <f>データ入力!N154</f>
        <v>0</v>
      </c>
      <c r="O154" s="86">
        <f>データ入力!O154</f>
        <v>0</v>
      </c>
      <c r="P154" s="87">
        <f>データ入力!P154</f>
        <v>0</v>
      </c>
      <c r="Q154" s="87">
        <f>データ入力!Q154</f>
        <v>0</v>
      </c>
      <c r="R154" s="88">
        <f ca="1">IF(ISBLANK(データ入力!R154),0,VLOOKUP(データ入力!R154,INDIRECT(VLOOKUP($E154&amp;R$4,得点表!$X$21:$AC$38,5,FALSE)),VLOOKUP($E154&amp;R$4,得点表!$X$21:$AC$38,6,FALSE),TRUE))</f>
        <v>0</v>
      </c>
      <c r="S154" s="88">
        <f ca="1">IF(ISBLANK(データ入力!S154),0,VLOOKUP(データ入力!S154,INDIRECT(VLOOKUP($E154&amp;S$4,得点表!$X$21:$AC$38,5,FALSE)),VLOOKUP($E154&amp;S$4,得点表!$X$21:$AC$38,6,FALSE),TRUE))</f>
        <v>0</v>
      </c>
      <c r="T154" s="88">
        <f ca="1">IF(ISBLANK(データ入力!T154),0,VLOOKUP(データ入力!T154,INDIRECT(VLOOKUP($E154&amp;T$4,得点表!$X$21:$AC$38,5,FALSE)),VLOOKUP($E154&amp;T$4,得点表!$X$21:$AC$38,6,FALSE),TRUE))</f>
        <v>0</v>
      </c>
      <c r="U154" s="88">
        <f ca="1">IF(ISBLANK(データ入力!U154),0,VLOOKUP(データ入力!U154,INDIRECT(VLOOKUP($E154&amp;U$4,得点表!$X$21:$AC$38,5,FALSE)),VLOOKUP($E154&amp;U$4,得点表!$X$21:$AC$38,6,FALSE),TRUE))</f>
        <v>0</v>
      </c>
      <c r="V154" s="88">
        <f ca="1">IF(ISBLANK(データ入力!V154),0,VLOOKUP(データ入力!V154*-1,INDIRECT(VLOOKUP($E154&amp;V$4,得点表!$X$21:$AC$38,5,FALSE)),VLOOKUP($E154&amp;V$4,得点表!$X$21:$AC$38,6,FALSE),TRUE))</f>
        <v>0</v>
      </c>
      <c r="W154" s="88">
        <f ca="1">IF(ISBLANK(データ入力!W154),0,VLOOKUP(データ入力!W154,INDIRECT(VLOOKUP($E154&amp;W$4,得点表!$X$21:$AC$38,5,FALSE)),VLOOKUP($E154&amp;W$4,得点表!$X$21:$AC$38,6,FALSE),TRUE))</f>
        <v>0</v>
      </c>
      <c r="X154" s="88">
        <f ca="1">IF(ISBLANK(データ入力!X154),0,VLOOKUP(データ入力!X154*-1,INDIRECT(VLOOKUP($E154&amp;X$4,得点表!$X$21:$AC$38,5,FALSE)),VLOOKUP($E154&amp;X$4,得点表!$X$21:$AC$38,6,FALSE),TRUE))</f>
        <v>0</v>
      </c>
      <c r="Y154" s="88">
        <f ca="1">IF(ISBLANK(データ入力!Y154),0,VLOOKUP(データ入力!Y154,INDIRECT(VLOOKUP($E154&amp;Y$4,得点表!$X$21:$AC$38,5,FALSE)),VLOOKUP($E154&amp;Y$4,得点表!$X$21:$AC$38,6,FALSE),TRUE))</f>
        <v>0</v>
      </c>
      <c r="Z154" s="84">
        <f ca="1">IF(ISBLANK(データ入力!Z154),0,VLOOKUP(データ入力!Z154,INDIRECT(VLOOKUP($E154&amp;Z$4,得点表!$X$21:$AC$38,5,FALSE)),VLOOKUP($E154&amp;Z$4,得点表!$X$21:$AC$38,6,FALSE),TRUE))</f>
        <v>0</v>
      </c>
      <c r="AA154" s="84">
        <f t="shared" ca="1" si="2"/>
        <v>0</v>
      </c>
      <c r="AB154" s="117">
        <f ca="1">IF($AA154=0,0,VLOOKUP($AA154,INDIRECT(VLOOKUP($F154,得点表!$L$41:$Q$48,5,FALSE)),VLOOKUP($F154,得点表!$L$41:$Q$48,6,FALSE),TRUE))</f>
        <v>0</v>
      </c>
    </row>
    <row r="155" spans="1:28">
      <c r="A155" s="54">
        <v>150</v>
      </c>
      <c r="B155" s="82">
        <f>データ入力!B155</f>
        <v>0</v>
      </c>
      <c r="C155" s="83">
        <f>データ入力!C155</f>
        <v>0</v>
      </c>
      <c r="D155" s="83">
        <f>データ入力!D155</f>
        <v>0</v>
      </c>
      <c r="E155" s="83">
        <f>データ入力!E155</f>
        <v>0</v>
      </c>
      <c r="F155" s="38">
        <f>データ入力!F155</f>
        <v>0</v>
      </c>
      <c r="G155" s="84">
        <f>データ入力!G155</f>
        <v>0</v>
      </c>
      <c r="H155" s="85">
        <f>データ入力!H155</f>
        <v>0</v>
      </c>
      <c r="I155" s="86">
        <f>データ入力!I155</f>
        <v>0</v>
      </c>
      <c r="J155" s="86">
        <f>データ入力!J155</f>
        <v>0</v>
      </c>
      <c r="K155" s="86">
        <f>データ入力!K155</f>
        <v>0</v>
      </c>
      <c r="L155" s="86">
        <f>データ入力!L155</f>
        <v>0</v>
      </c>
      <c r="M155" s="86">
        <f>データ入力!M155</f>
        <v>0</v>
      </c>
      <c r="N155" s="86">
        <f>データ入力!N155</f>
        <v>0</v>
      </c>
      <c r="O155" s="86">
        <f>データ入力!O155</f>
        <v>0</v>
      </c>
      <c r="P155" s="87">
        <f>データ入力!P155</f>
        <v>0</v>
      </c>
      <c r="Q155" s="87">
        <f>データ入力!Q155</f>
        <v>0</v>
      </c>
      <c r="R155" s="88">
        <f ca="1">IF(ISBLANK(データ入力!R155),0,VLOOKUP(データ入力!R155,INDIRECT(VLOOKUP($E155&amp;R$4,得点表!$X$21:$AC$38,5,FALSE)),VLOOKUP($E155&amp;R$4,得点表!$X$21:$AC$38,6,FALSE),TRUE))</f>
        <v>0</v>
      </c>
      <c r="S155" s="88">
        <f ca="1">IF(ISBLANK(データ入力!S155),0,VLOOKUP(データ入力!S155,INDIRECT(VLOOKUP($E155&amp;S$4,得点表!$X$21:$AC$38,5,FALSE)),VLOOKUP($E155&amp;S$4,得点表!$X$21:$AC$38,6,FALSE),TRUE))</f>
        <v>0</v>
      </c>
      <c r="T155" s="88">
        <f ca="1">IF(ISBLANK(データ入力!T155),0,VLOOKUP(データ入力!T155,INDIRECT(VLOOKUP($E155&amp;T$4,得点表!$X$21:$AC$38,5,FALSE)),VLOOKUP($E155&amp;T$4,得点表!$X$21:$AC$38,6,FALSE),TRUE))</f>
        <v>0</v>
      </c>
      <c r="U155" s="88">
        <f ca="1">IF(ISBLANK(データ入力!U155),0,VLOOKUP(データ入力!U155,INDIRECT(VLOOKUP($E155&amp;U$4,得点表!$X$21:$AC$38,5,FALSE)),VLOOKUP($E155&amp;U$4,得点表!$X$21:$AC$38,6,FALSE),TRUE))</f>
        <v>0</v>
      </c>
      <c r="V155" s="88">
        <f ca="1">IF(ISBLANK(データ入力!V155),0,VLOOKUP(データ入力!V155*-1,INDIRECT(VLOOKUP($E155&amp;V$4,得点表!$X$21:$AC$38,5,FALSE)),VLOOKUP($E155&amp;V$4,得点表!$X$21:$AC$38,6,FALSE),TRUE))</f>
        <v>0</v>
      </c>
      <c r="W155" s="88">
        <f ca="1">IF(ISBLANK(データ入力!W155),0,VLOOKUP(データ入力!W155,INDIRECT(VLOOKUP($E155&amp;W$4,得点表!$X$21:$AC$38,5,FALSE)),VLOOKUP($E155&amp;W$4,得点表!$X$21:$AC$38,6,FALSE),TRUE))</f>
        <v>0</v>
      </c>
      <c r="X155" s="88">
        <f ca="1">IF(ISBLANK(データ入力!X155),0,VLOOKUP(データ入力!X155*-1,INDIRECT(VLOOKUP($E155&amp;X$4,得点表!$X$21:$AC$38,5,FALSE)),VLOOKUP($E155&amp;X$4,得点表!$X$21:$AC$38,6,FALSE),TRUE))</f>
        <v>0</v>
      </c>
      <c r="Y155" s="88">
        <f ca="1">IF(ISBLANK(データ入力!Y155),0,VLOOKUP(データ入力!Y155,INDIRECT(VLOOKUP($E155&amp;Y$4,得点表!$X$21:$AC$38,5,FALSE)),VLOOKUP($E155&amp;Y$4,得点表!$X$21:$AC$38,6,FALSE),TRUE))</f>
        <v>0</v>
      </c>
      <c r="Z155" s="84">
        <f ca="1">IF(ISBLANK(データ入力!Z155),0,VLOOKUP(データ入力!Z155,INDIRECT(VLOOKUP($E155&amp;Z$4,得点表!$X$21:$AC$38,5,FALSE)),VLOOKUP($E155&amp;Z$4,得点表!$X$21:$AC$38,6,FALSE),TRUE))</f>
        <v>0</v>
      </c>
      <c r="AA155" s="84">
        <f t="shared" ca="1" si="2"/>
        <v>0</v>
      </c>
      <c r="AB155" s="117">
        <f ca="1">IF($AA155=0,0,VLOOKUP($AA155,INDIRECT(VLOOKUP($F155,得点表!$L$41:$Q$48,5,FALSE)),VLOOKUP($F155,得点表!$L$41:$Q$48,6,FALSE),TRUE))</f>
        <v>0</v>
      </c>
    </row>
    <row r="156" spans="1:28">
      <c r="A156" s="54">
        <v>151</v>
      </c>
      <c r="B156" s="82">
        <f>データ入力!B156</f>
        <v>0</v>
      </c>
      <c r="C156" s="83">
        <f>データ入力!C156</f>
        <v>0</v>
      </c>
      <c r="D156" s="83">
        <f>データ入力!D156</f>
        <v>0</v>
      </c>
      <c r="E156" s="83">
        <f>データ入力!E156</f>
        <v>0</v>
      </c>
      <c r="F156" s="38">
        <f>データ入力!F156</f>
        <v>0</v>
      </c>
      <c r="G156" s="84">
        <f>データ入力!G156</f>
        <v>0</v>
      </c>
      <c r="H156" s="85">
        <f>データ入力!H156</f>
        <v>0</v>
      </c>
      <c r="I156" s="86">
        <f>データ入力!I156</f>
        <v>0</v>
      </c>
      <c r="J156" s="86">
        <f>データ入力!J156</f>
        <v>0</v>
      </c>
      <c r="K156" s="86">
        <f>データ入力!K156</f>
        <v>0</v>
      </c>
      <c r="L156" s="86">
        <f>データ入力!L156</f>
        <v>0</v>
      </c>
      <c r="M156" s="86">
        <f>データ入力!M156</f>
        <v>0</v>
      </c>
      <c r="N156" s="86">
        <f>データ入力!N156</f>
        <v>0</v>
      </c>
      <c r="O156" s="86">
        <f>データ入力!O156</f>
        <v>0</v>
      </c>
      <c r="P156" s="87">
        <f>データ入力!P156</f>
        <v>0</v>
      </c>
      <c r="Q156" s="87">
        <f>データ入力!Q156</f>
        <v>0</v>
      </c>
      <c r="R156" s="88">
        <f ca="1">IF(ISBLANK(データ入力!R156),0,VLOOKUP(データ入力!R156,INDIRECT(VLOOKUP($E156&amp;R$4,得点表!$X$21:$AC$38,5,FALSE)),VLOOKUP($E156&amp;R$4,得点表!$X$21:$AC$38,6,FALSE),TRUE))</f>
        <v>0</v>
      </c>
      <c r="S156" s="88">
        <f ca="1">IF(ISBLANK(データ入力!S156),0,VLOOKUP(データ入力!S156,INDIRECT(VLOOKUP($E156&amp;S$4,得点表!$X$21:$AC$38,5,FALSE)),VLOOKUP($E156&amp;S$4,得点表!$X$21:$AC$38,6,FALSE),TRUE))</f>
        <v>0</v>
      </c>
      <c r="T156" s="88">
        <f ca="1">IF(ISBLANK(データ入力!T156),0,VLOOKUP(データ入力!T156,INDIRECT(VLOOKUP($E156&amp;T$4,得点表!$X$21:$AC$38,5,FALSE)),VLOOKUP($E156&amp;T$4,得点表!$X$21:$AC$38,6,FALSE),TRUE))</f>
        <v>0</v>
      </c>
      <c r="U156" s="88">
        <f ca="1">IF(ISBLANK(データ入力!U156),0,VLOOKUP(データ入力!U156,INDIRECT(VLOOKUP($E156&amp;U$4,得点表!$X$21:$AC$38,5,FALSE)),VLOOKUP($E156&amp;U$4,得点表!$X$21:$AC$38,6,FALSE),TRUE))</f>
        <v>0</v>
      </c>
      <c r="V156" s="88">
        <f ca="1">IF(ISBLANK(データ入力!V156),0,VLOOKUP(データ入力!V156*-1,INDIRECT(VLOOKUP($E156&amp;V$4,得点表!$X$21:$AC$38,5,FALSE)),VLOOKUP($E156&amp;V$4,得点表!$X$21:$AC$38,6,FALSE),TRUE))</f>
        <v>0</v>
      </c>
      <c r="W156" s="88">
        <f ca="1">IF(ISBLANK(データ入力!W156),0,VLOOKUP(データ入力!W156,INDIRECT(VLOOKUP($E156&amp;W$4,得点表!$X$21:$AC$38,5,FALSE)),VLOOKUP($E156&amp;W$4,得点表!$X$21:$AC$38,6,FALSE),TRUE))</f>
        <v>0</v>
      </c>
      <c r="X156" s="88">
        <f ca="1">IF(ISBLANK(データ入力!X156),0,VLOOKUP(データ入力!X156*-1,INDIRECT(VLOOKUP($E156&amp;X$4,得点表!$X$21:$AC$38,5,FALSE)),VLOOKUP($E156&amp;X$4,得点表!$X$21:$AC$38,6,FALSE),TRUE))</f>
        <v>0</v>
      </c>
      <c r="Y156" s="88">
        <f ca="1">IF(ISBLANK(データ入力!Y156),0,VLOOKUP(データ入力!Y156,INDIRECT(VLOOKUP($E156&amp;Y$4,得点表!$X$21:$AC$38,5,FALSE)),VLOOKUP($E156&amp;Y$4,得点表!$X$21:$AC$38,6,FALSE),TRUE))</f>
        <v>0</v>
      </c>
      <c r="Z156" s="84">
        <f ca="1">IF(ISBLANK(データ入力!Z156),0,VLOOKUP(データ入力!Z156,INDIRECT(VLOOKUP($E156&amp;Z$4,得点表!$X$21:$AC$38,5,FALSE)),VLOOKUP($E156&amp;Z$4,得点表!$X$21:$AC$38,6,FALSE),TRUE))</f>
        <v>0</v>
      </c>
      <c r="AA156" s="84">
        <f t="shared" ca="1" si="2"/>
        <v>0</v>
      </c>
      <c r="AB156" s="117">
        <f ca="1">IF($AA156=0,0,VLOOKUP($AA156,INDIRECT(VLOOKUP($F156,得点表!$L$41:$Q$48,5,FALSE)),VLOOKUP($F156,得点表!$L$41:$Q$48,6,FALSE),TRUE))</f>
        <v>0</v>
      </c>
    </row>
    <row r="157" spans="1:28">
      <c r="A157" s="54">
        <v>152</v>
      </c>
      <c r="B157" s="82">
        <f>データ入力!B157</f>
        <v>0</v>
      </c>
      <c r="C157" s="83">
        <f>データ入力!C157</f>
        <v>0</v>
      </c>
      <c r="D157" s="83">
        <f>データ入力!D157</f>
        <v>0</v>
      </c>
      <c r="E157" s="83">
        <f>データ入力!E157</f>
        <v>0</v>
      </c>
      <c r="F157" s="38">
        <f>データ入力!F157</f>
        <v>0</v>
      </c>
      <c r="G157" s="84">
        <f>データ入力!G157</f>
        <v>0</v>
      </c>
      <c r="H157" s="85">
        <f>データ入力!H157</f>
        <v>0</v>
      </c>
      <c r="I157" s="86">
        <f>データ入力!I157</f>
        <v>0</v>
      </c>
      <c r="J157" s="86">
        <f>データ入力!J157</f>
        <v>0</v>
      </c>
      <c r="K157" s="86">
        <f>データ入力!K157</f>
        <v>0</v>
      </c>
      <c r="L157" s="86">
        <f>データ入力!L157</f>
        <v>0</v>
      </c>
      <c r="M157" s="86">
        <f>データ入力!M157</f>
        <v>0</v>
      </c>
      <c r="N157" s="86">
        <f>データ入力!N157</f>
        <v>0</v>
      </c>
      <c r="O157" s="86">
        <f>データ入力!O157</f>
        <v>0</v>
      </c>
      <c r="P157" s="87">
        <f>データ入力!P157</f>
        <v>0</v>
      </c>
      <c r="Q157" s="87">
        <f>データ入力!Q157</f>
        <v>0</v>
      </c>
      <c r="R157" s="88">
        <f ca="1">IF(ISBLANK(データ入力!R157),0,VLOOKUP(データ入力!R157,INDIRECT(VLOOKUP($E157&amp;R$4,得点表!$X$21:$AC$38,5,FALSE)),VLOOKUP($E157&amp;R$4,得点表!$X$21:$AC$38,6,FALSE),TRUE))</f>
        <v>0</v>
      </c>
      <c r="S157" s="88">
        <f ca="1">IF(ISBLANK(データ入力!S157),0,VLOOKUP(データ入力!S157,INDIRECT(VLOOKUP($E157&amp;S$4,得点表!$X$21:$AC$38,5,FALSE)),VLOOKUP($E157&amp;S$4,得点表!$X$21:$AC$38,6,FALSE),TRUE))</f>
        <v>0</v>
      </c>
      <c r="T157" s="88">
        <f ca="1">IF(ISBLANK(データ入力!T157),0,VLOOKUP(データ入力!T157,INDIRECT(VLOOKUP($E157&amp;T$4,得点表!$X$21:$AC$38,5,FALSE)),VLOOKUP($E157&amp;T$4,得点表!$X$21:$AC$38,6,FALSE),TRUE))</f>
        <v>0</v>
      </c>
      <c r="U157" s="88">
        <f ca="1">IF(ISBLANK(データ入力!U157),0,VLOOKUP(データ入力!U157,INDIRECT(VLOOKUP($E157&amp;U$4,得点表!$X$21:$AC$38,5,FALSE)),VLOOKUP($E157&amp;U$4,得点表!$X$21:$AC$38,6,FALSE),TRUE))</f>
        <v>0</v>
      </c>
      <c r="V157" s="88">
        <f ca="1">IF(ISBLANK(データ入力!V157),0,VLOOKUP(データ入力!V157*-1,INDIRECT(VLOOKUP($E157&amp;V$4,得点表!$X$21:$AC$38,5,FALSE)),VLOOKUP($E157&amp;V$4,得点表!$X$21:$AC$38,6,FALSE),TRUE))</f>
        <v>0</v>
      </c>
      <c r="W157" s="88">
        <f ca="1">IF(ISBLANK(データ入力!W157),0,VLOOKUP(データ入力!W157,INDIRECT(VLOOKUP($E157&amp;W$4,得点表!$X$21:$AC$38,5,FALSE)),VLOOKUP($E157&amp;W$4,得点表!$X$21:$AC$38,6,FALSE),TRUE))</f>
        <v>0</v>
      </c>
      <c r="X157" s="88">
        <f ca="1">IF(ISBLANK(データ入力!X157),0,VLOOKUP(データ入力!X157*-1,INDIRECT(VLOOKUP($E157&amp;X$4,得点表!$X$21:$AC$38,5,FALSE)),VLOOKUP($E157&amp;X$4,得点表!$X$21:$AC$38,6,FALSE),TRUE))</f>
        <v>0</v>
      </c>
      <c r="Y157" s="88">
        <f ca="1">IF(ISBLANK(データ入力!Y157),0,VLOOKUP(データ入力!Y157,INDIRECT(VLOOKUP($E157&amp;Y$4,得点表!$X$21:$AC$38,5,FALSE)),VLOOKUP($E157&amp;Y$4,得点表!$X$21:$AC$38,6,FALSE),TRUE))</f>
        <v>0</v>
      </c>
      <c r="Z157" s="84">
        <f ca="1">IF(ISBLANK(データ入力!Z157),0,VLOOKUP(データ入力!Z157,INDIRECT(VLOOKUP($E157&amp;Z$4,得点表!$X$21:$AC$38,5,FALSE)),VLOOKUP($E157&amp;Z$4,得点表!$X$21:$AC$38,6,FALSE),TRUE))</f>
        <v>0</v>
      </c>
      <c r="AA157" s="84">
        <f t="shared" ca="1" si="2"/>
        <v>0</v>
      </c>
      <c r="AB157" s="117">
        <f ca="1">IF($AA157=0,0,VLOOKUP($AA157,INDIRECT(VLOOKUP($F157,得点表!$L$41:$Q$48,5,FALSE)),VLOOKUP($F157,得点表!$L$41:$Q$48,6,FALSE),TRUE))</f>
        <v>0</v>
      </c>
    </row>
    <row r="158" spans="1:28">
      <c r="A158" s="54">
        <v>153</v>
      </c>
      <c r="B158" s="82">
        <f>データ入力!B158</f>
        <v>0</v>
      </c>
      <c r="C158" s="83">
        <f>データ入力!C158</f>
        <v>0</v>
      </c>
      <c r="D158" s="83">
        <f>データ入力!D158</f>
        <v>0</v>
      </c>
      <c r="E158" s="83">
        <f>データ入力!E158</f>
        <v>0</v>
      </c>
      <c r="F158" s="38">
        <f>データ入力!F158</f>
        <v>0</v>
      </c>
      <c r="G158" s="84">
        <f>データ入力!G158</f>
        <v>0</v>
      </c>
      <c r="H158" s="85">
        <f>データ入力!H158</f>
        <v>0</v>
      </c>
      <c r="I158" s="86">
        <f>データ入力!I158</f>
        <v>0</v>
      </c>
      <c r="J158" s="86">
        <f>データ入力!J158</f>
        <v>0</v>
      </c>
      <c r="K158" s="86">
        <f>データ入力!K158</f>
        <v>0</v>
      </c>
      <c r="L158" s="86">
        <f>データ入力!L158</f>
        <v>0</v>
      </c>
      <c r="M158" s="86">
        <f>データ入力!M158</f>
        <v>0</v>
      </c>
      <c r="N158" s="86">
        <f>データ入力!N158</f>
        <v>0</v>
      </c>
      <c r="O158" s="86">
        <f>データ入力!O158</f>
        <v>0</v>
      </c>
      <c r="P158" s="87">
        <f>データ入力!P158</f>
        <v>0</v>
      </c>
      <c r="Q158" s="87">
        <f>データ入力!Q158</f>
        <v>0</v>
      </c>
      <c r="R158" s="88">
        <f ca="1">IF(ISBLANK(データ入力!R158),0,VLOOKUP(データ入力!R158,INDIRECT(VLOOKUP($E158&amp;R$4,得点表!$X$21:$AC$38,5,FALSE)),VLOOKUP($E158&amp;R$4,得点表!$X$21:$AC$38,6,FALSE),TRUE))</f>
        <v>0</v>
      </c>
      <c r="S158" s="88">
        <f ca="1">IF(ISBLANK(データ入力!S158),0,VLOOKUP(データ入力!S158,INDIRECT(VLOOKUP($E158&amp;S$4,得点表!$X$21:$AC$38,5,FALSE)),VLOOKUP($E158&amp;S$4,得点表!$X$21:$AC$38,6,FALSE),TRUE))</f>
        <v>0</v>
      </c>
      <c r="T158" s="88">
        <f ca="1">IF(ISBLANK(データ入力!T158),0,VLOOKUP(データ入力!T158,INDIRECT(VLOOKUP($E158&amp;T$4,得点表!$X$21:$AC$38,5,FALSE)),VLOOKUP($E158&amp;T$4,得点表!$X$21:$AC$38,6,FALSE),TRUE))</f>
        <v>0</v>
      </c>
      <c r="U158" s="88">
        <f ca="1">IF(ISBLANK(データ入力!U158),0,VLOOKUP(データ入力!U158,INDIRECT(VLOOKUP($E158&amp;U$4,得点表!$X$21:$AC$38,5,FALSE)),VLOOKUP($E158&amp;U$4,得点表!$X$21:$AC$38,6,FALSE),TRUE))</f>
        <v>0</v>
      </c>
      <c r="V158" s="88">
        <f ca="1">IF(ISBLANK(データ入力!V158),0,VLOOKUP(データ入力!V158*-1,INDIRECT(VLOOKUP($E158&amp;V$4,得点表!$X$21:$AC$38,5,FALSE)),VLOOKUP($E158&amp;V$4,得点表!$X$21:$AC$38,6,FALSE),TRUE))</f>
        <v>0</v>
      </c>
      <c r="W158" s="88">
        <f ca="1">IF(ISBLANK(データ入力!W158),0,VLOOKUP(データ入力!W158,INDIRECT(VLOOKUP($E158&amp;W$4,得点表!$X$21:$AC$38,5,FALSE)),VLOOKUP($E158&amp;W$4,得点表!$X$21:$AC$38,6,FALSE),TRUE))</f>
        <v>0</v>
      </c>
      <c r="X158" s="88">
        <f ca="1">IF(ISBLANK(データ入力!X158),0,VLOOKUP(データ入力!X158*-1,INDIRECT(VLOOKUP($E158&amp;X$4,得点表!$X$21:$AC$38,5,FALSE)),VLOOKUP($E158&amp;X$4,得点表!$X$21:$AC$38,6,FALSE),TRUE))</f>
        <v>0</v>
      </c>
      <c r="Y158" s="88">
        <f ca="1">IF(ISBLANK(データ入力!Y158),0,VLOOKUP(データ入力!Y158,INDIRECT(VLOOKUP($E158&amp;Y$4,得点表!$X$21:$AC$38,5,FALSE)),VLOOKUP($E158&amp;Y$4,得点表!$X$21:$AC$38,6,FALSE),TRUE))</f>
        <v>0</v>
      </c>
      <c r="Z158" s="84">
        <f ca="1">IF(ISBLANK(データ入力!Z158),0,VLOOKUP(データ入力!Z158,INDIRECT(VLOOKUP($E158&amp;Z$4,得点表!$X$21:$AC$38,5,FALSE)),VLOOKUP($E158&amp;Z$4,得点表!$X$21:$AC$38,6,FALSE),TRUE))</f>
        <v>0</v>
      </c>
      <c r="AA158" s="84">
        <f t="shared" ca="1" si="2"/>
        <v>0</v>
      </c>
      <c r="AB158" s="117">
        <f ca="1">IF($AA158=0,0,VLOOKUP($AA158,INDIRECT(VLOOKUP($F158,得点表!$L$41:$Q$48,5,FALSE)),VLOOKUP($F158,得点表!$L$41:$Q$48,6,FALSE),TRUE))</f>
        <v>0</v>
      </c>
    </row>
    <row r="159" spans="1:28">
      <c r="A159" s="54">
        <v>154</v>
      </c>
      <c r="B159" s="82">
        <f>データ入力!B159</f>
        <v>0</v>
      </c>
      <c r="C159" s="83">
        <f>データ入力!C159</f>
        <v>0</v>
      </c>
      <c r="D159" s="83">
        <f>データ入力!D159</f>
        <v>0</v>
      </c>
      <c r="E159" s="83">
        <f>データ入力!E159</f>
        <v>0</v>
      </c>
      <c r="F159" s="38">
        <f>データ入力!F159</f>
        <v>0</v>
      </c>
      <c r="G159" s="84">
        <f>データ入力!G159</f>
        <v>0</v>
      </c>
      <c r="H159" s="85">
        <f>データ入力!H159</f>
        <v>0</v>
      </c>
      <c r="I159" s="86">
        <f>データ入力!I159</f>
        <v>0</v>
      </c>
      <c r="J159" s="86">
        <f>データ入力!J159</f>
        <v>0</v>
      </c>
      <c r="K159" s="86">
        <f>データ入力!K159</f>
        <v>0</v>
      </c>
      <c r="L159" s="86">
        <f>データ入力!L159</f>
        <v>0</v>
      </c>
      <c r="M159" s="86">
        <f>データ入力!M159</f>
        <v>0</v>
      </c>
      <c r="N159" s="86">
        <f>データ入力!N159</f>
        <v>0</v>
      </c>
      <c r="O159" s="86">
        <f>データ入力!O159</f>
        <v>0</v>
      </c>
      <c r="P159" s="87">
        <f>データ入力!P159</f>
        <v>0</v>
      </c>
      <c r="Q159" s="87">
        <f>データ入力!Q159</f>
        <v>0</v>
      </c>
      <c r="R159" s="88">
        <f ca="1">IF(ISBLANK(データ入力!R159),0,VLOOKUP(データ入力!R159,INDIRECT(VLOOKUP($E159&amp;R$4,得点表!$X$21:$AC$38,5,FALSE)),VLOOKUP($E159&amp;R$4,得点表!$X$21:$AC$38,6,FALSE),TRUE))</f>
        <v>0</v>
      </c>
      <c r="S159" s="88">
        <f ca="1">IF(ISBLANK(データ入力!S159),0,VLOOKUP(データ入力!S159,INDIRECT(VLOOKUP($E159&amp;S$4,得点表!$X$21:$AC$38,5,FALSE)),VLOOKUP($E159&amp;S$4,得点表!$X$21:$AC$38,6,FALSE),TRUE))</f>
        <v>0</v>
      </c>
      <c r="T159" s="88">
        <f ca="1">IF(ISBLANK(データ入力!T159),0,VLOOKUP(データ入力!T159,INDIRECT(VLOOKUP($E159&amp;T$4,得点表!$X$21:$AC$38,5,FALSE)),VLOOKUP($E159&amp;T$4,得点表!$X$21:$AC$38,6,FALSE),TRUE))</f>
        <v>0</v>
      </c>
      <c r="U159" s="88">
        <f ca="1">IF(ISBLANK(データ入力!U159),0,VLOOKUP(データ入力!U159,INDIRECT(VLOOKUP($E159&amp;U$4,得点表!$X$21:$AC$38,5,FALSE)),VLOOKUP($E159&amp;U$4,得点表!$X$21:$AC$38,6,FALSE),TRUE))</f>
        <v>0</v>
      </c>
      <c r="V159" s="88">
        <f ca="1">IF(ISBLANK(データ入力!V159),0,VLOOKUP(データ入力!V159*-1,INDIRECT(VLOOKUP($E159&amp;V$4,得点表!$X$21:$AC$38,5,FALSE)),VLOOKUP($E159&amp;V$4,得点表!$X$21:$AC$38,6,FALSE),TRUE))</f>
        <v>0</v>
      </c>
      <c r="W159" s="88">
        <f ca="1">IF(ISBLANK(データ入力!W159),0,VLOOKUP(データ入力!W159,INDIRECT(VLOOKUP($E159&amp;W$4,得点表!$X$21:$AC$38,5,FALSE)),VLOOKUP($E159&amp;W$4,得点表!$X$21:$AC$38,6,FALSE),TRUE))</f>
        <v>0</v>
      </c>
      <c r="X159" s="88">
        <f ca="1">IF(ISBLANK(データ入力!X159),0,VLOOKUP(データ入力!X159*-1,INDIRECT(VLOOKUP($E159&amp;X$4,得点表!$X$21:$AC$38,5,FALSE)),VLOOKUP($E159&amp;X$4,得点表!$X$21:$AC$38,6,FALSE),TRUE))</f>
        <v>0</v>
      </c>
      <c r="Y159" s="88">
        <f ca="1">IF(ISBLANK(データ入力!Y159),0,VLOOKUP(データ入力!Y159,INDIRECT(VLOOKUP($E159&amp;Y$4,得点表!$X$21:$AC$38,5,FALSE)),VLOOKUP($E159&amp;Y$4,得点表!$X$21:$AC$38,6,FALSE),TRUE))</f>
        <v>0</v>
      </c>
      <c r="Z159" s="84">
        <f ca="1">IF(ISBLANK(データ入力!Z159),0,VLOOKUP(データ入力!Z159,INDIRECT(VLOOKUP($E159&amp;Z$4,得点表!$X$21:$AC$38,5,FALSE)),VLOOKUP($E159&amp;Z$4,得点表!$X$21:$AC$38,6,FALSE),TRUE))</f>
        <v>0</v>
      </c>
      <c r="AA159" s="84">
        <f t="shared" ca="1" si="2"/>
        <v>0</v>
      </c>
      <c r="AB159" s="117">
        <f ca="1">IF($AA159=0,0,VLOOKUP($AA159,INDIRECT(VLOOKUP($F159,得点表!$L$41:$Q$48,5,FALSE)),VLOOKUP($F159,得点表!$L$41:$Q$48,6,FALSE),TRUE))</f>
        <v>0</v>
      </c>
    </row>
    <row r="160" spans="1:28">
      <c r="A160" s="54">
        <v>155</v>
      </c>
      <c r="B160" s="82">
        <f>データ入力!B160</f>
        <v>0</v>
      </c>
      <c r="C160" s="83">
        <f>データ入力!C160</f>
        <v>0</v>
      </c>
      <c r="D160" s="83">
        <f>データ入力!D160</f>
        <v>0</v>
      </c>
      <c r="E160" s="83">
        <f>データ入力!E160</f>
        <v>0</v>
      </c>
      <c r="F160" s="38">
        <f>データ入力!F160</f>
        <v>0</v>
      </c>
      <c r="G160" s="84">
        <f>データ入力!G160</f>
        <v>0</v>
      </c>
      <c r="H160" s="85">
        <f>データ入力!H160</f>
        <v>0</v>
      </c>
      <c r="I160" s="86">
        <f>データ入力!I160</f>
        <v>0</v>
      </c>
      <c r="J160" s="86">
        <f>データ入力!J160</f>
        <v>0</v>
      </c>
      <c r="K160" s="86">
        <f>データ入力!K160</f>
        <v>0</v>
      </c>
      <c r="L160" s="86">
        <f>データ入力!L160</f>
        <v>0</v>
      </c>
      <c r="M160" s="86">
        <f>データ入力!M160</f>
        <v>0</v>
      </c>
      <c r="N160" s="86">
        <f>データ入力!N160</f>
        <v>0</v>
      </c>
      <c r="O160" s="86">
        <f>データ入力!O160</f>
        <v>0</v>
      </c>
      <c r="P160" s="87">
        <f>データ入力!P160</f>
        <v>0</v>
      </c>
      <c r="Q160" s="87">
        <f>データ入力!Q160</f>
        <v>0</v>
      </c>
      <c r="R160" s="88">
        <f ca="1">IF(ISBLANK(データ入力!R160),0,VLOOKUP(データ入力!R160,INDIRECT(VLOOKUP($E160&amp;R$4,得点表!$X$21:$AC$38,5,FALSE)),VLOOKUP($E160&amp;R$4,得点表!$X$21:$AC$38,6,FALSE),TRUE))</f>
        <v>0</v>
      </c>
      <c r="S160" s="88">
        <f ca="1">IF(ISBLANK(データ入力!S160),0,VLOOKUP(データ入力!S160,INDIRECT(VLOOKUP($E160&amp;S$4,得点表!$X$21:$AC$38,5,FALSE)),VLOOKUP($E160&amp;S$4,得点表!$X$21:$AC$38,6,FALSE),TRUE))</f>
        <v>0</v>
      </c>
      <c r="T160" s="88">
        <f ca="1">IF(ISBLANK(データ入力!T160),0,VLOOKUP(データ入力!T160,INDIRECT(VLOOKUP($E160&amp;T$4,得点表!$X$21:$AC$38,5,FALSE)),VLOOKUP($E160&amp;T$4,得点表!$X$21:$AC$38,6,FALSE),TRUE))</f>
        <v>0</v>
      </c>
      <c r="U160" s="88">
        <f ca="1">IF(ISBLANK(データ入力!U160),0,VLOOKUP(データ入力!U160,INDIRECT(VLOOKUP($E160&amp;U$4,得点表!$X$21:$AC$38,5,FALSE)),VLOOKUP($E160&amp;U$4,得点表!$X$21:$AC$38,6,FALSE),TRUE))</f>
        <v>0</v>
      </c>
      <c r="V160" s="88">
        <f ca="1">IF(ISBLANK(データ入力!V160),0,VLOOKUP(データ入力!V160*-1,INDIRECT(VLOOKUP($E160&amp;V$4,得点表!$X$21:$AC$38,5,FALSE)),VLOOKUP($E160&amp;V$4,得点表!$X$21:$AC$38,6,FALSE),TRUE))</f>
        <v>0</v>
      </c>
      <c r="W160" s="88">
        <f ca="1">IF(ISBLANK(データ入力!W160),0,VLOOKUP(データ入力!W160,INDIRECT(VLOOKUP($E160&amp;W$4,得点表!$X$21:$AC$38,5,FALSE)),VLOOKUP($E160&amp;W$4,得点表!$X$21:$AC$38,6,FALSE),TRUE))</f>
        <v>0</v>
      </c>
      <c r="X160" s="88">
        <f ca="1">IF(ISBLANK(データ入力!X160),0,VLOOKUP(データ入力!X160*-1,INDIRECT(VLOOKUP($E160&amp;X$4,得点表!$X$21:$AC$38,5,FALSE)),VLOOKUP($E160&amp;X$4,得点表!$X$21:$AC$38,6,FALSE),TRUE))</f>
        <v>0</v>
      </c>
      <c r="Y160" s="88">
        <f ca="1">IF(ISBLANK(データ入力!Y160),0,VLOOKUP(データ入力!Y160,INDIRECT(VLOOKUP($E160&amp;Y$4,得点表!$X$21:$AC$38,5,FALSE)),VLOOKUP($E160&amp;Y$4,得点表!$X$21:$AC$38,6,FALSE),TRUE))</f>
        <v>0</v>
      </c>
      <c r="Z160" s="84">
        <f ca="1">IF(ISBLANK(データ入力!Z160),0,VLOOKUP(データ入力!Z160,INDIRECT(VLOOKUP($E160&amp;Z$4,得点表!$X$21:$AC$38,5,FALSE)),VLOOKUP($E160&amp;Z$4,得点表!$X$21:$AC$38,6,FALSE),TRUE))</f>
        <v>0</v>
      </c>
      <c r="AA160" s="84">
        <f t="shared" ca="1" si="2"/>
        <v>0</v>
      </c>
      <c r="AB160" s="117">
        <f ca="1">IF($AA160=0,0,VLOOKUP($AA160,INDIRECT(VLOOKUP($F160,得点表!$L$41:$Q$48,5,FALSE)),VLOOKUP($F160,得点表!$L$41:$Q$48,6,FALSE),TRUE))</f>
        <v>0</v>
      </c>
    </row>
    <row r="161" spans="1:28">
      <c r="A161" s="54">
        <v>156</v>
      </c>
      <c r="B161" s="82">
        <f>データ入力!B161</f>
        <v>0</v>
      </c>
      <c r="C161" s="83">
        <f>データ入力!C161</f>
        <v>0</v>
      </c>
      <c r="D161" s="83">
        <f>データ入力!D161</f>
        <v>0</v>
      </c>
      <c r="E161" s="83">
        <f>データ入力!E161</f>
        <v>0</v>
      </c>
      <c r="F161" s="38">
        <f>データ入力!F161</f>
        <v>0</v>
      </c>
      <c r="G161" s="84">
        <f>データ入力!G161</f>
        <v>0</v>
      </c>
      <c r="H161" s="85">
        <f>データ入力!H161</f>
        <v>0</v>
      </c>
      <c r="I161" s="86">
        <f>データ入力!I161</f>
        <v>0</v>
      </c>
      <c r="J161" s="86">
        <f>データ入力!J161</f>
        <v>0</v>
      </c>
      <c r="K161" s="86">
        <f>データ入力!K161</f>
        <v>0</v>
      </c>
      <c r="L161" s="86">
        <f>データ入力!L161</f>
        <v>0</v>
      </c>
      <c r="M161" s="86">
        <f>データ入力!M161</f>
        <v>0</v>
      </c>
      <c r="N161" s="86">
        <f>データ入力!N161</f>
        <v>0</v>
      </c>
      <c r="O161" s="86">
        <f>データ入力!O161</f>
        <v>0</v>
      </c>
      <c r="P161" s="87">
        <f>データ入力!P161</f>
        <v>0</v>
      </c>
      <c r="Q161" s="87">
        <f>データ入力!Q161</f>
        <v>0</v>
      </c>
      <c r="R161" s="88">
        <f ca="1">IF(ISBLANK(データ入力!R161),0,VLOOKUP(データ入力!R161,INDIRECT(VLOOKUP($E161&amp;R$4,得点表!$X$21:$AC$38,5,FALSE)),VLOOKUP($E161&amp;R$4,得点表!$X$21:$AC$38,6,FALSE),TRUE))</f>
        <v>0</v>
      </c>
      <c r="S161" s="88">
        <f ca="1">IF(ISBLANK(データ入力!S161),0,VLOOKUP(データ入力!S161,INDIRECT(VLOOKUP($E161&amp;S$4,得点表!$X$21:$AC$38,5,FALSE)),VLOOKUP($E161&amp;S$4,得点表!$X$21:$AC$38,6,FALSE),TRUE))</f>
        <v>0</v>
      </c>
      <c r="T161" s="88">
        <f ca="1">IF(ISBLANK(データ入力!T161),0,VLOOKUP(データ入力!T161,INDIRECT(VLOOKUP($E161&amp;T$4,得点表!$X$21:$AC$38,5,FALSE)),VLOOKUP($E161&amp;T$4,得点表!$X$21:$AC$38,6,FALSE),TRUE))</f>
        <v>0</v>
      </c>
      <c r="U161" s="88">
        <f ca="1">IF(ISBLANK(データ入力!U161),0,VLOOKUP(データ入力!U161,INDIRECT(VLOOKUP($E161&amp;U$4,得点表!$X$21:$AC$38,5,FALSE)),VLOOKUP($E161&amp;U$4,得点表!$X$21:$AC$38,6,FALSE),TRUE))</f>
        <v>0</v>
      </c>
      <c r="V161" s="88">
        <f ca="1">IF(ISBLANK(データ入力!V161),0,VLOOKUP(データ入力!V161*-1,INDIRECT(VLOOKUP($E161&amp;V$4,得点表!$X$21:$AC$38,5,FALSE)),VLOOKUP($E161&amp;V$4,得点表!$X$21:$AC$38,6,FALSE),TRUE))</f>
        <v>0</v>
      </c>
      <c r="W161" s="88">
        <f ca="1">IF(ISBLANK(データ入力!W161),0,VLOOKUP(データ入力!W161,INDIRECT(VLOOKUP($E161&amp;W$4,得点表!$X$21:$AC$38,5,FALSE)),VLOOKUP($E161&amp;W$4,得点表!$X$21:$AC$38,6,FALSE),TRUE))</f>
        <v>0</v>
      </c>
      <c r="X161" s="88">
        <f ca="1">IF(ISBLANK(データ入力!X161),0,VLOOKUP(データ入力!X161*-1,INDIRECT(VLOOKUP($E161&amp;X$4,得点表!$X$21:$AC$38,5,FALSE)),VLOOKUP($E161&amp;X$4,得点表!$X$21:$AC$38,6,FALSE),TRUE))</f>
        <v>0</v>
      </c>
      <c r="Y161" s="88">
        <f ca="1">IF(ISBLANK(データ入力!Y161),0,VLOOKUP(データ入力!Y161,INDIRECT(VLOOKUP($E161&amp;Y$4,得点表!$X$21:$AC$38,5,FALSE)),VLOOKUP($E161&amp;Y$4,得点表!$X$21:$AC$38,6,FALSE),TRUE))</f>
        <v>0</v>
      </c>
      <c r="Z161" s="84">
        <f ca="1">IF(ISBLANK(データ入力!Z161),0,VLOOKUP(データ入力!Z161,INDIRECT(VLOOKUP($E161&amp;Z$4,得点表!$X$21:$AC$38,5,FALSE)),VLOOKUP($E161&amp;Z$4,得点表!$X$21:$AC$38,6,FALSE),TRUE))</f>
        <v>0</v>
      </c>
      <c r="AA161" s="84">
        <f t="shared" ca="1" si="2"/>
        <v>0</v>
      </c>
      <c r="AB161" s="117">
        <f ca="1">IF($AA161=0,0,VLOOKUP($AA161,INDIRECT(VLOOKUP($F161,得点表!$L$41:$Q$48,5,FALSE)),VLOOKUP($F161,得点表!$L$41:$Q$48,6,FALSE),TRUE))</f>
        <v>0</v>
      </c>
    </row>
    <row r="162" spans="1:28">
      <c r="A162" s="54">
        <v>157</v>
      </c>
      <c r="B162" s="82">
        <f>データ入力!B162</f>
        <v>0</v>
      </c>
      <c r="C162" s="83">
        <f>データ入力!C162</f>
        <v>0</v>
      </c>
      <c r="D162" s="83">
        <f>データ入力!D162</f>
        <v>0</v>
      </c>
      <c r="E162" s="83">
        <f>データ入力!E162</f>
        <v>0</v>
      </c>
      <c r="F162" s="38">
        <f>データ入力!F162</f>
        <v>0</v>
      </c>
      <c r="G162" s="84">
        <f>データ入力!G162</f>
        <v>0</v>
      </c>
      <c r="H162" s="85">
        <f>データ入力!H162</f>
        <v>0</v>
      </c>
      <c r="I162" s="86">
        <f>データ入力!I162</f>
        <v>0</v>
      </c>
      <c r="J162" s="86">
        <f>データ入力!J162</f>
        <v>0</v>
      </c>
      <c r="K162" s="86">
        <f>データ入力!K162</f>
        <v>0</v>
      </c>
      <c r="L162" s="86">
        <f>データ入力!L162</f>
        <v>0</v>
      </c>
      <c r="M162" s="86">
        <f>データ入力!M162</f>
        <v>0</v>
      </c>
      <c r="N162" s="86">
        <f>データ入力!N162</f>
        <v>0</v>
      </c>
      <c r="O162" s="86">
        <f>データ入力!O162</f>
        <v>0</v>
      </c>
      <c r="P162" s="87">
        <f>データ入力!P162</f>
        <v>0</v>
      </c>
      <c r="Q162" s="87">
        <f>データ入力!Q162</f>
        <v>0</v>
      </c>
      <c r="R162" s="88">
        <f ca="1">IF(ISBLANK(データ入力!R162),0,VLOOKUP(データ入力!R162,INDIRECT(VLOOKUP($E162&amp;R$4,得点表!$X$21:$AC$38,5,FALSE)),VLOOKUP($E162&amp;R$4,得点表!$X$21:$AC$38,6,FALSE),TRUE))</f>
        <v>0</v>
      </c>
      <c r="S162" s="88">
        <f ca="1">IF(ISBLANK(データ入力!S162),0,VLOOKUP(データ入力!S162,INDIRECT(VLOOKUP($E162&amp;S$4,得点表!$X$21:$AC$38,5,FALSE)),VLOOKUP($E162&amp;S$4,得点表!$X$21:$AC$38,6,FALSE),TRUE))</f>
        <v>0</v>
      </c>
      <c r="T162" s="88">
        <f ca="1">IF(ISBLANK(データ入力!T162),0,VLOOKUP(データ入力!T162,INDIRECT(VLOOKUP($E162&amp;T$4,得点表!$X$21:$AC$38,5,FALSE)),VLOOKUP($E162&amp;T$4,得点表!$X$21:$AC$38,6,FALSE),TRUE))</f>
        <v>0</v>
      </c>
      <c r="U162" s="88">
        <f ca="1">IF(ISBLANK(データ入力!U162),0,VLOOKUP(データ入力!U162,INDIRECT(VLOOKUP($E162&amp;U$4,得点表!$X$21:$AC$38,5,FALSE)),VLOOKUP($E162&amp;U$4,得点表!$X$21:$AC$38,6,FALSE),TRUE))</f>
        <v>0</v>
      </c>
      <c r="V162" s="88">
        <f ca="1">IF(ISBLANK(データ入力!V162),0,VLOOKUP(データ入力!V162*-1,INDIRECT(VLOOKUP($E162&amp;V$4,得点表!$X$21:$AC$38,5,FALSE)),VLOOKUP($E162&amp;V$4,得点表!$X$21:$AC$38,6,FALSE),TRUE))</f>
        <v>0</v>
      </c>
      <c r="W162" s="88">
        <f ca="1">IF(ISBLANK(データ入力!W162),0,VLOOKUP(データ入力!W162,INDIRECT(VLOOKUP($E162&amp;W$4,得点表!$X$21:$AC$38,5,FALSE)),VLOOKUP($E162&amp;W$4,得点表!$X$21:$AC$38,6,FALSE),TRUE))</f>
        <v>0</v>
      </c>
      <c r="X162" s="88">
        <f ca="1">IF(ISBLANK(データ入力!X162),0,VLOOKUP(データ入力!X162*-1,INDIRECT(VLOOKUP($E162&amp;X$4,得点表!$X$21:$AC$38,5,FALSE)),VLOOKUP($E162&amp;X$4,得点表!$X$21:$AC$38,6,FALSE),TRUE))</f>
        <v>0</v>
      </c>
      <c r="Y162" s="88">
        <f ca="1">IF(ISBLANK(データ入力!Y162),0,VLOOKUP(データ入力!Y162,INDIRECT(VLOOKUP($E162&amp;Y$4,得点表!$X$21:$AC$38,5,FALSE)),VLOOKUP($E162&amp;Y$4,得点表!$X$21:$AC$38,6,FALSE),TRUE))</f>
        <v>0</v>
      </c>
      <c r="Z162" s="84">
        <f ca="1">IF(ISBLANK(データ入力!Z162),0,VLOOKUP(データ入力!Z162,INDIRECT(VLOOKUP($E162&amp;Z$4,得点表!$X$21:$AC$38,5,FALSE)),VLOOKUP($E162&amp;Z$4,得点表!$X$21:$AC$38,6,FALSE),TRUE))</f>
        <v>0</v>
      </c>
      <c r="AA162" s="84">
        <f t="shared" ca="1" si="2"/>
        <v>0</v>
      </c>
      <c r="AB162" s="117">
        <f ca="1">IF($AA162=0,0,VLOOKUP($AA162,INDIRECT(VLOOKUP($F162,得点表!$L$41:$Q$48,5,FALSE)),VLOOKUP($F162,得点表!$L$41:$Q$48,6,FALSE),TRUE))</f>
        <v>0</v>
      </c>
    </row>
    <row r="163" spans="1:28">
      <c r="A163" s="54">
        <v>158</v>
      </c>
      <c r="B163" s="82">
        <f>データ入力!B163</f>
        <v>0</v>
      </c>
      <c r="C163" s="83">
        <f>データ入力!C163</f>
        <v>0</v>
      </c>
      <c r="D163" s="83">
        <f>データ入力!D163</f>
        <v>0</v>
      </c>
      <c r="E163" s="83">
        <f>データ入力!E163</f>
        <v>0</v>
      </c>
      <c r="F163" s="38">
        <f>データ入力!F163</f>
        <v>0</v>
      </c>
      <c r="G163" s="84">
        <f>データ入力!G163</f>
        <v>0</v>
      </c>
      <c r="H163" s="85">
        <f>データ入力!H163</f>
        <v>0</v>
      </c>
      <c r="I163" s="86">
        <f>データ入力!I163</f>
        <v>0</v>
      </c>
      <c r="J163" s="86">
        <f>データ入力!J163</f>
        <v>0</v>
      </c>
      <c r="K163" s="86">
        <f>データ入力!K163</f>
        <v>0</v>
      </c>
      <c r="L163" s="86">
        <f>データ入力!L163</f>
        <v>0</v>
      </c>
      <c r="M163" s="86">
        <f>データ入力!M163</f>
        <v>0</v>
      </c>
      <c r="N163" s="86">
        <f>データ入力!N163</f>
        <v>0</v>
      </c>
      <c r="O163" s="86">
        <f>データ入力!O163</f>
        <v>0</v>
      </c>
      <c r="P163" s="87">
        <f>データ入力!P163</f>
        <v>0</v>
      </c>
      <c r="Q163" s="87">
        <f>データ入力!Q163</f>
        <v>0</v>
      </c>
      <c r="R163" s="88">
        <f ca="1">IF(ISBLANK(データ入力!R163),0,VLOOKUP(データ入力!R163,INDIRECT(VLOOKUP($E163&amp;R$4,得点表!$X$21:$AC$38,5,FALSE)),VLOOKUP($E163&amp;R$4,得点表!$X$21:$AC$38,6,FALSE),TRUE))</f>
        <v>0</v>
      </c>
      <c r="S163" s="88">
        <f ca="1">IF(ISBLANK(データ入力!S163),0,VLOOKUP(データ入力!S163,INDIRECT(VLOOKUP($E163&amp;S$4,得点表!$X$21:$AC$38,5,FALSE)),VLOOKUP($E163&amp;S$4,得点表!$X$21:$AC$38,6,FALSE),TRUE))</f>
        <v>0</v>
      </c>
      <c r="T163" s="88">
        <f ca="1">IF(ISBLANK(データ入力!T163),0,VLOOKUP(データ入力!T163,INDIRECT(VLOOKUP($E163&amp;T$4,得点表!$X$21:$AC$38,5,FALSE)),VLOOKUP($E163&amp;T$4,得点表!$X$21:$AC$38,6,FALSE),TRUE))</f>
        <v>0</v>
      </c>
      <c r="U163" s="88">
        <f ca="1">IF(ISBLANK(データ入力!U163),0,VLOOKUP(データ入力!U163,INDIRECT(VLOOKUP($E163&amp;U$4,得点表!$X$21:$AC$38,5,FALSE)),VLOOKUP($E163&amp;U$4,得点表!$X$21:$AC$38,6,FALSE),TRUE))</f>
        <v>0</v>
      </c>
      <c r="V163" s="88">
        <f ca="1">IF(ISBLANK(データ入力!V163),0,VLOOKUP(データ入力!V163*-1,INDIRECT(VLOOKUP($E163&amp;V$4,得点表!$X$21:$AC$38,5,FALSE)),VLOOKUP($E163&amp;V$4,得点表!$X$21:$AC$38,6,FALSE),TRUE))</f>
        <v>0</v>
      </c>
      <c r="W163" s="88">
        <f ca="1">IF(ISBLANK(データ入力!W163),0,VLOOKUP(データ入力!W163,INDIRECT(VLOOKUP($E163&amp;W$4,得点表!$X$21:$AC$38,5,FALSE)),VLOOKUP($E163&amp;W$4,得点表!$X$21:$AC$38,6,FALSE),TRUE))</f>
        <v>0</v>
      </c>
      <c r="X163" s="88">
        <f ca="1">IF(ISBLANK(データ入力!X163),0,VLOOKUP(データ入力!X163*-1,INDIRECT(VLOOKUP($E163&amp;X$4,得点表!$X$21:$AC$38,5,FALSE)),VLOOKUP($E163&amp;X$4,得点表!$X$21:$AC$38,6,FALSE),TRUE))</f>
        <v>0</v>
      </c>
      <c r="Y163" s="88">
        <f ca="1">IF(ISBLANK(データ入力!Y163),0,VLOOKUP(データ入力!Y163,INDIRECT(VLOOKUP($E163&amp;Y$4,得点表!$X$21:$AC$38,5,FALSE)),VLOOKUP($E163&amp;Y$4,得点表!$X$21:$AC$38,6,FALSE),TRUE))</f>
        <v>0</v>
      </c>
      <c r="Z163" s="84">
        <f ca="1">IF(ISBLANK(データ入力!Z163),0,VLOOKUP(データ入力!Z163,INDIRECT(VLOOKUP($E163&amp;Z$4,得点表!$X$21:$AC$38,5,FALSE)),VLOOKUP($E163&amp;Z$4,得点表!$X$21:$AC$38,6,FALSE),TRUE))</f>
        <v>0</v>
      </c>
      <c r="AA163" s="84">
        <f t="shared" ca="1" si="2"/>
        <v>0</v>
      </c>
      <c r="AB163" s="117">
        <f ca="1">IF($AA163=0,0,VLOOKUP($AA163,INDIRECT(VLOOKUP($F163,得点表!$L$41:$Q$48,5,FALSE)),VLOOKUP($F163,得点表!$L$41:$Q$48,6,FALSE),TRUE))</f>
        <v>0</v>
      </c>
    </row>
    <row r="164" spans="1:28">
      <c r="A164" s="54">
        <v>159</v>
      </c>
      <c r="B164" s="82">
        <f>データ入力!B164</f>
        <v>0</v>
      </c>
      <c r="C164" s="83">
        <f>データ入力!C164</f>
        <v>0</v>
      </c>
      <c r="D164" s="83">
        <f>データ入力!D164</f>
        <v>0</v>
      </c>
      <c r="E164" s="83">
        <f>データ入力!E164</f>
        <v>0</v>
      </c>
      <c r="F164" s="38">
        <f>データ入力!F164</f>
        <v>0</v>
      </c>
      <c r="G164" s="84">
        <f>データ入力!G164</f>
        <v>0</v>
      </c>
      <c r="H164" s="85">
        <f>データ入力!H164</f>
        <v>0</v>
      </c>
      <c r="I164" s="86">
        <f>データ入力!I164</f>
        <v>0</v>
      </c>
      <c r="J164" s="86">
        <f>データ入力!J164</f>
        <v>0</v>
      </c>
      <c r="K164" s="86">
        <f>データ入力!K164</f>
        <v>0</v>
      </c>
      <c r="L164" s="86">
        <f>データ入力!L164</f>
        <v>0</v>
      </c>
      <c r="M164" s="86">
        <f>データ入力!M164</f>
        <v>0</v>
      </c>
      <c r="N164" s="86">
        <f>データ入力!N164</f>
        <v>0</v>
      </c>
      <c r="O164" s="86">
        <f>データ入力!O164</f>
        <v>0</v>
      </c>
      <c r="P164" s="87">
        <f>データ入力!P164</f>
        <v>0</v>
      </c>
      <c r="Q164" s="87">
        <f>データ入力!Q164</f>
        <v>0</v>
      </c>
      <c r="R164" s="88">
        <f ca="1">IF(ISBLANK(データ入力!R164),0,VLOOKUP(データ入力!R164,INDIRECT(VLOOKUP($E164&amp;R$4,得点表!$X$21:$AC$38,5,FALSE)),VLOOKUP($E164&amp;R$4,得点表!$X$21:$AC$38,6,FALSE),TRUE))</f>
        <v>0</v>
      </c>
      <c r="S164" s="88">
        <f ca="1">IF(ISBLANK(データ入力!S164),0,VLOOKUP(データ入力!S164,INDIRECT(VLOOKUP($E164&amp;S$4,得点表!$X$21:$AC$38,5,FALSE)),VLOOKUP($E164&amp;S$4,得点表!$X$21:$AC$38,6,FALSE),TRUE))</f>
        <v>0</v>
      </c>
      <c r="T164" s="88">
        <f ca="1">IF(ISBLANK(データ入力!T164),0,VLOOKUP(データ入力!T164,INDIRECT(VLOOKUP($E164&amp;T$4,得点表!$X$21:$AC$38,5,FALSE)),VLOOKUP($E164&amp;T$4,得点表!$X$21:$AC$38,6,FALSE),TRUE))</f>
        <v>0</v>
      </c>
      <c r="U164" s="88">
        <f ca="1">IF(ISBLANK(データ入力!U164),0,VLOOKUP(データ入力!U164,INDIRECT(VLOOKUP($E164&amp;U$4,得点表!$X$21:$AC$38,5,FALSE)),VLOOKUP($E164&amp;U$4,得点表!$X$21:$AC$38,6,FALSE),TRUE))</f>
        <v>0</v>
      </c>
      <c r="V164" s="88">
        <f ca="1">IF(ISBLANK(データ入力!V164),0,VLOOKUP(データ入力!V164*-1,INDIRECT(VLOOKUP($E164&amp;V$4,得点表!$X$21:$AC$38,5,FALSE)),VLOOKUP($E164&amp;V$4,得点表!$X$21:$AC$38,6,FALSE),TRUE))</f>
        <v>0</v>
      </c>
      <c r="W164" s="88">
        <f ca="1">IF(ISBLANK(データ入力!W164),0,VLOOKUP(データ入力!W164,INDIRECT(VLOOKUP($E164&amp;W$4,得点表!$X$21:$AC$38,5,FALSE)),VLOOKUP($E164&amp;W$4,得点表!$X$21:$AC$38,6,FALSE),TRUE))</f>
        <v>0</v>
      </c>
      <c r="X164" s="88">
        <f ca="1">IF(ISBLANK(データ入力!X164),0,VLOOKUP(データ入力!X164*-1,INDIRECT(VLOOKUP($E164&amp;X$4,得点表!$X$21:$AC$38,5,FALSE)),VLOOKUP($E164&amp;X$4,得点表!$X$21:$AC$38,6,FALSE),TRUE))</f>
        <v>0</v>
      </c>
      <c r="Y164" s="88">
        <f ca="1">IF(ISBLANK(データ入力!Y164),0,VLOOKUP(データ入力!Y164,INDIRECT(VLOOKUP($E164&amp;Y$4,得点表!$X$21:$AC$38,5,FALSE)),VLOOKUP($E164&amp;Y$4,得点表!$X$21:$AC$38,6,FALSE),TRUE))</f>
        <v>0</v>
      </c>
      <c r="Z164" s="84">
        <f ca="1">IF(ISBLANK(データ入力!Z164),0,VLOOKUP(データ入力!Z164,INDIRECT(VLOOKUP($E164&amp;Z$4,得点表!$X$21:$AC$38,5,FALSE)),VLOOKUP($E164&amp;Z$4,得点表!$X$21:$AC$38,6,FALSE),TRUE))</f>
        <v>0</v>
      </c>
      <c r="AA164" s="84">
        <f t="shared" ca="1" si="2"/>
        <v>0</v>
      </c>
      <c r="AB164" s="117">
        <f ca="1">IF($AA164=0,0,VLOOKUP($AA164,INDIRECT(VLOOKUP($F164,得点表!$L$41:$Q$48,5,FALSE)),VLOOKUP($F164,得点表!$L$41:$Q$48,6,FALSE),TRUE))</f>
        <v>0</v>
      </c>
    </row>
    <row r="165" spans="1:28">
      <c r="A165" s="54">
        <v>160</v>
      </c>
      <c r="B165" s="82">
        <f>データ入力!B165</f>
        <v>0</v>
      </c>
      <c r="C165" s="83">
        <f>データ入力!C165</f>
        <v>0</v>
      </c>
      <c r="D165" s="83">
        <f>データ入力!D165</f>
        <v>0</v>
      </c>
      <c r="E165" s="83">
        <f>データ入力!E165</f>
        <v>0</v>
      </c>
      <c r="F165" s="38">
        <f>データ入力!F165</f>
        <v>0</v>
      </c>
      <c r="G165" s="84">
        <f>データ入力!G165</f>
        <v>0</v>
      </c>
      <c r="H165" s="85">
        <f>データ入力!H165</f>
        <v>0</v>
      </c>
      <c r="I165" s="86">
        <f>データ入力!I165</f>
        <v>0</v>
      </c>
      <c r="J165" s="86">
        <f>データ入力!J165</f>
        <v>0</v>
      </c>
      <c r="K165" s="86">
        <f>データ入力!K165</f>
        <v>0</v>
      </c>
      <c r="L165" s="86">
        <f>データ入力!L165</f>
        <v>0</v>
      </c>
      <c r="M165" s="86">
        <f>データ入力!M165</f>
        <v>0</v>
      </c>
      <c r="N165" s="86">
        <f>データ入力!N165</f>
        <v>0</v>
      </c>
      <c r="O165" s="86">
        <f>データ入力!O165</f>
        <v>0</v>
      </c>
      <c r="P165" s="87">
        <f>データ入力!P165</f>
        <v>0</v>
      </c>
      <c r="Q165" s="87">
        <f>データ入力!Q165</f>
        <v>0</v>
      </c>
      <c r="R165" s="88">
        <f ca="1">IF(ISBLANK(データ入力!R165),0,VLOOKUP(データ入力!R165,INDIRECT(VLOOKUP($E165&amp;R$4,得点表!$X$21:$AC$38,5,FALSE)),VLOOKUP($E165&amp;R$4,得点表!$X$21:$AC$38,6,FALSE),TRUE))</f>
        <v>0</v>
      </c>
      <c r="S165" s="88">
        <f ca="1">IF(ISBLANK(データ入力!S165),0,VLOOKUP(データ入力!S165,INDIRECT(VLOOKUP($E165&amp;S$4,得点表!$X$21:$AC$38,5,FALSE)),VLOOKUP($E165&amp;S$4,得点表!$X$21:$AC$38,6,FALSE),TRUE))</f>
        <v>0</v>
      </c>
      <c r="T165" s="88">
        <f ca="1">IF(ISBLANK(データ入力!T165),0,VLOOKUP(データ入力!T165,INDIRECT(VLOOKUP($E165&amp;T$4,得点表!$X$21:$AC$38,5,FALSE)),VLOOKUP($E165&amp;T$4,得点表!$X$21:$AC$38,6,FALSE),TRUE))</f>
        <v>0</v>
      </c>
      <c r="U165" s="88">
        <f ca="1">IF(ISBLANK(データ入力!U165),0,VLOOKUP(データ入力!U165,INDIRECT(VLOOKUP($E165&amp;U$4,得点表!$X$21:$AC$38,5,FALSE)),VLOOKUP($E165&amp;U$4,得点表!$X$21:$AC$38,6,FALSE),TRUE))</f>
        <v>0</v>
      </c>
      <c r="V165" s="88">
        <f ca="1">IF(ISBLANK(データ入力!V165),0,VLOOKUP(データ入力!V165*-1,INDIRECT(VLOOKUP($E165&amp;V$4,得点表!$X$21:$AC$38,5,FALSE)),VLOOKUP($E165&amp;V$4,得点表!$X$21:$AC$38,6,FALSE),TRUE))</f>
        <v>0</v>
      </c>
      <c r="W165" s="88">
        <f ca="1">IF(ISBLANK(データ入力!W165),0,VLOOKUP(データ入力!W165,INDIRECT(VLOOKUP($E165&amp;W$4,得点表!$X$21:$AC$38,5,FALSE)),VLOOKUP($E165&amp;W$4,得点表!$X$21:$AC$38,6,FALSE),TRUE))</f>
        <v>0</v>
      </c>
      <c r="X165" s="88">
        <f ca="1">IF(ISBLANK(データ入力!X165),0,VLOOKUP(データ入力!X165*-1,INDIRECT(VLOOKUP($E165&amp;X$4,得点表!$X$21:$AC$38,5,FALSE)),VLOOKUP($E165&amp;X$4,得点表!$X$21:$AC$38,6,FALSE),TRUE))</f>
        <v>0</v>
      </c>
      <c r="Y165" s="88">
        <f ca="1">IF(ISBLANK(データ入力!Y165),0,VLOOKUP(データ入力!Y165,INDIRECT(VLOOKUP($E165&amp;Y$4,得点表!$X$21:$AC$38,5,FALSE)),VLOOKUP($E165&amp;Y$4,得点表!$X$21:$AC$38,6,FALSE),TRUE))</f>
        <v>0</v>
      </c>
      <c r="Z165" s="84">
        <f ca="1">IF(ISBLANK(データ入力!Z165),0,VLOOKUP(データ入力!Z165,INDIRECT(VLOOKUP($E165&amp;Z$4,得点表!$X$21:$AC$38,5,FALSE)),VLOOKUP($E165&amp;Z$4,得点表!$X$21:$AC$38,6,FALSE),TRUE))</f>
        <v>0</v>
      </c>
      <c r="AA165" s="84">
        <f t="shared" ca="1" si="2"/>
        <v>0</v>
      </c>
      <c r="AB165" s="117">
        <f ca="1">IF($AA165=0,0,VLOOKUP($AA165,INDIRECT(VLOOKUP($F165,得点表!$L$41:$Q$48,5,FALSE)),VLOOKUP($F165,得点表!$L$41:$Q$48,6,FALSE),TRUE))</f>
        <v>0</v>
      </c>
    </row>
    <row r="166" spans="1:28">
      <c r="A166" s="54">
        <v>161</v>
      </c>
      <c r="B166" s="82">
        <f>データ入力!B166</f>
        <v>0</v>
      </c>
      <c r="C166" s="83">
        <f>データ入力!C166</f>
        <v>0</v>
      </c>
      <c r="D166" s="83">
        <f>データ入力!D166</f>
        <v>0</v>
      </c>
      <c r="E166" s="83">
        <f>データ入力!E166</f>
        <v>0</v>
      </c>
      <c r="F166" s="38">
        <f>データ入力!F166</f>
        <v>0</v>
      </c>
      <c r="G166" s="84">
        <f>データ入力!G166</f>
        <v>0</v>
      </c>
      <c r="H166" s="85">
        <f>データ入力!H166</f>
        <v>0</v>
      </c>
      <c r="I166" s="86">
        <f>データ入力!I166</f>
        <v>0</v>
      </c>
      <c r="J166" s="86">
        <f>データ入力!J166</f>
        <v>0</v>
      </c>
      <c r="K166" s="86">
        <f>データ入力!K166</f>
        <v>0</v>
      </c>
      <c r="L166" s="86">
        <f>データ入力!L166</f>
        <v>0</v>
      </c>
      <c r="M166" s="86">
        <f>データ入力!M166</f>
        <v>0</v>
      </c>
      <c r="N166" s="86">
        <f>データ入力!N166</f>
        <v>0</v>
      </c>
      <c r="O166" s="86">
        <f>データ入力!O166</f>
        <v>0</v>
      </c>
      <c r="P166" s="87">
        <f>データ入力!P166</f>
        <v>0</v>
      </c>
      <c r="Q166" s="87">
        <f>データ入力!Q166</f>
        <v>0</v>
      </c>
      <c r="R166" s="88">
        <f ca="1">IF(ISBLANK(データ入力!R166),0,VLOOKUP(データ入力!R166,INDIRECT(VLOOKUP($E166&amp;R$4,得点表!$X$21:$AC$38,5,FALSE)),VLOOKUP($E166&amp;R$4,得点表!$X$21:$AC$38,6,FALSE),TRUE))</f>
        <v>0</v>
      </c>
      <c r="S166" s="88">
        <f ca="1">IF(ISBLANK(データ入力!S166),0,VLOOKUP(データ入力!S166,INDIRECT(VLOOKUP($E166&amp;S$4,得点表!$X$21:$AC$38,5,FALSE)),VLOOKUP($E166&amp;S$4,得点表!$X$21:$AC$38,6,FALSE),TRUE))</f>
        <v>0</v>
      </c>
      <c r="T166" s="88">
        <f ca="1">IF(ISBLANK(データ入力!T166),0,VLOOKUP(データ入力!T166,INDIRECT(VLOOKUP($E166&amp;T$4,得点表!$X$21:$AC$38,5,FALSE)),VLOOKUP($E166&amp;T$4,得点表!$X$21:$AC$38,6,FALSE),TRUE))</f>
        <v>0</v>
      </c>
      <c r="U166" s="88">
        <f ca="1">IF(ISBLANK(データ入力!U166),0,VLOOKUP(データ入力!U166,INDIRECT(VLOOKUP($E166&amp;U$4,得点表!$X$21:$AC$38,5,FALSE)),VLOOKUP($E166&amp;U$4,得点表!$X$21:$AC$38,6,FALSE),TRUE))</f>
        <v>0</v>
      </c>
      <c r="V166" s="88">
        <f ca="1">IF(ISBLANK(データ入力!V166),0,VLOOKUP(データ入力!V166*-1,INDIRECT(VLOOKUP($E166&amp;V$4,得点表!$X$21:$AC$38,5,FALSE)),VLOOKUP($E166&amp;V$4,得点表!$X$21:$AC$38,6,FALSE),TRUE))</f>
        <v>0</v>
      </c>
      <c r="W166" s="88">
        <f ca="1">IF(ISBLANK(データ入力!W166),0,VLOOKUP(データ入力!W166,INDIRECT(VLOOKUP($E166&amp;W$4,得点表!$X$21:$AC$38,5,FALSE)),VLOOKUP($E166&amp;W$4,得点表!$X$21:$AC$38,6,FALSE),TRUE))</f>
        <v>0</v>
      </c>
      <c r="X166" s="88">
        <f ca="1">IF(ISBLANK(データ入力!X166),0,VLOOKUP(データ入力!X166*-1,INDIRECT(VLOOKUP($E166&amp;X$4,得点表!$X$21:$AC$38,5,FALSE)),VLOOKUP($E166&amp;X$4,得点表!$X$21:$AC$38,6,FALSE),TRUE))</f>
        <v>0</v>
      </c>
      <c r="Y166" s="88">
        <f ca="1">IF(ISBLANK(データ入力!Y166),0,VLOOKUP(データ入力!Y166,INDIRECT(VLOOKUP($E166&amp;Y$4,得点表!$X$21:$AC$38,5,FALSE)),VLOOKUP($E166&amp;Y$4,得点表!$X$21:$AC$38,6,FALSE),TRUE))</f>
        <v>0</v>
      </c>
      <c r="Z166" s="84">
        <f ca="1">IF(ISBLANK(データ入力!Z166),0,VLOOKUP(データ入力!Z166,INDIRECT(VLOOKUP($E166&amp;Z$4,得点表!$X$21:$AC$38,5,FALSE)),VLOOKUP($E166&amp;Z$4,得点表!$X$21:$AC$38,6,FALSE),TRUE))</f>
        <v>0</v>
      </c>
      <c r="AA166" s="84">
        <f t="shared" ca="1" si="2"/>
        <v>0</v>
      </c>
      <c r="AB166" s="117">
        <f ca="1">IF($AA166=0,0,VLOOKUP($AA166,INDIRECT(VLOOKUP($F166,得点表!$L$41:$Q$48,5,FALSE)),VLOOKUP($F166,得点表!$L$41:$Q$48,6,FALSE),TRUE))</f>
        <v>0</v>
      </c>
    </row>
    <row r="167" spans="1:28">
      <c r="A167" s="54">
        <v>162</v>
      </c>
      <c r="B167" s="82">
        <f>データ入力!B167</f>
        <v>0</v>
      </c>
      <c r="C167" s="83">
        <f>データ入力!C167</f>
        <v>0</v>
      </c>
      <c r="D167" s="83">
        <f>データ入力!D167</f>
        <v>0</v>
      </c>
      <c r="E167" s="83">
        <f>データ入力!E167</f>
        <v>0</v>
      </c>
      <c r="F167" s="38">
        <f>データ入力!F167</f>
        <v>0</v>
      </c>
      <c r="G167" s="84">
        <f>データ入力!G167</f>
        <v>0</v>
      </c>
      <c r="H167" s="85">
        <f>データ入力!H167</f>
        <v>0</v>
      </c>
      <c r="I167" s="86">
        <f>データ入力!I167</f>
        <v>0</v>
      </c>
      <c r="J167" s="86">
        <f>データ入力!J167</f>
        <v>0</v>
      </c>
      <c r="K167" s="86">
        <f>データ入力!K167</f>
        <v>0</v>
      </c>
      <c r="L167" s="86">
        <f>データ入力!L167</f>
        <v>0</v>
      </c>
      <c r="M167" s="86">
        <f>データ入力!M167</f>
        <v>0</v>
      </c>
      <c r="N167" s="86">
        <f>データ入力!N167</f>
        <v>0</v>
      </c>
      <c r="O167" s="86">
        <f>データ入力!O167</f>
        <v>0</v>
      </c>
      <c r="P167" s="87">
        <f>データ入力!P167</f>
        <v>0</v>
      </c>
      <c r="Q167" s="87">
        <f>データ入力!Q167</f>
        <v>0</v>
      </c>
      <c r="R167" s="88">
        <f ca="1">IF(ISBLANK(データ入力!R167),0,VLOOKUP(データ入力!R167,INDIRECT(VLOOKUP($E167&amp;R$4,得点表!$X$21:$AC$38,5,FALSE)),VLOOKUP($E167&amp;R$4,得点表!$X$21:$AC$38,6,FALSE),TRUE))</f>
        <v>0</v>
      </c>
      <c r="S167" s="88">
        <f ca="1">IF(ISBLANK(データ入力!S167),0,VLOOKUP(データ入力!S167,INDIRECT(VLOOKUP($E167&amp;S$4,得点表!$X$21:$AC$38,5,FALSE)),VLOOKUP($E167&amp;S$4,得点表!$X$21:$AC$38,6,FALSE),TRUE))</f>
        <v>0</v>
      </c>
      <c r="T167" s="88">
        <f ca="1">IF(ISBLANK(データ入力!T167),0,VLOOKUP(データ入力!T167,INDIRECT(VLOOKUP($E167&amp;T$4,得点表!$X$21:$AC$38,5,FALSE)),VLOOKUP($E167&amp;T$4,得点表!$X$21:$AC$38,6,FALSE),TRUE))</f>
        <v>0</v>
      </c>
      <c r="U167" s="88">
        <f ca="1">IF(ISBLANK(データ入力!U167),0,VLOOKUP(データ入力!U167,INDIRECT(VLOOKUP($E167&amp;U$4,得点表!$X$21:$AC$38,5,FALSE)),VLOOKUP($E167&amp;U$4,得点表!$X$21:$AC$38,6,FALSE),TRUE))</f>
        <v>0</v>
      </c>
      <c r="V167" s="88">
        <f ca="1">IF(ISBLANK(データ入力!V167),0,VLOOKUP(データ入力!V167*-1,INDIRECT(VLOOKUP($E167&amp;V$4,得点表!$X$21:$AC$38,5,FALSE)),VLOOKUP($E167&amp;V$4,得点表!$X$21:$AC$38,6,FALSE),TRUE))</f>
        <v>0</v>
      </c>
      <c r="W167" s="88">
        <f ca="1">IF(ISBLANK(データ入力!W167),0,VLOOKUP(データ入力!W167,INDIRECT(VLOOKUP($E167&amp;W$4,得点表!$X$21:$AC$38,5,FALSE)),VLOOKUP($E167&amp;W$4,得点表!$X$21:$AC$38,6,FALSE),TRUE))</f>
        <v>0</v>
      </c>
      <c r="X167" s="88">
        <f ca="1">IF(ISBLANK(データ入力!X167),0,VLOOKUP(データ入力!X167*-1,INDIRECT(VLOOKUP($E167&amp;X$4,得点表!$X$21:$AC$38,5,FALSE)),VLOOKUP($E167&amp;X$4,得点表!$X$21:$AC$38,6,FALSE),TRUE))</f>
        <v>0</v>
      </c>
      <c r="Y167" s="88">
        <f ca="1">IF(ISBLANK(データ入力!Y167),0,VLOOKUP(データ入力!Y167,INDIRECT(VLOOKUP($E167&amp;Y$4,得点表!$X$21:$AC$38,5,FALSE)),VLOOKUP($E167&amp;Y$4,得点表!$X$21:$AC$38,6,FALSE),TRUE))</f>
        <v>0</v>
      </c>
      <c r="Z167" s="84">
        <f ca="1">IF(ISBLANK(データ入力!Z167),0,VLOOKUP(データ入力!Z167,INDIRECT(VLOOKUP($E167&amp;Z$4,得点表!$X$21:$AC$38,5,FALSE)),VLOOKUP($E167&amp;Z$4,得点表!$X$21:$AC$38,6,FALSE),TRUE))</f>
        <v>0</v>
      </c>
      <c r="AA167" s="84">
        <f t="shared" ca="1" si="2"/>
        <v>0</v>
      </c>
      <c r="AB167" s="117">
        <f ca="1">IF($AA167=0,0,VLOOKUP($AA167,INDIRECT(VLOOKUP($F167,得点表!$L$41:$Q$48,5,FALSE)),VLOOKUP($F167,得点表!$L$41:$Q$48,6,FALSE),TRUE))</f>
        <v>0</v>
      </c>
    </row>
    <row r="168" spans="1:28">
      <c r="A168" s="54">
        <v>163</v>
      </c>
      <c r="B168" s="82">
        <f>データ入力!B168</f>
        <v>0</v>
      </c>
      <c r="C168" s="83">
        <f>データ入力!C168</f>
        <v>0</v>
      </c>
      <c r="D168" s="83">
        <f>データ入力!D168</f>
        <v>0</v>
      </c>
      <c r="E168" s="83">
        <f>データ入力!E168</f>
        <v>0</v>
      </c>
      <c r="F168" s="38">
        <f>データ入力!F168</f>
        <v>0</v>
      </c>
      <c r="G168" s="84">
        <f>データ入力!G168</f>
        <v>0</v>
      </c>
      <c r="H168" s="85">
        <f>データ入力!H168</f>
        <v>0</v>
      </c>
      <c r="I168" s="86">
        <f>データ入力!I168</f>
        <v>0</v>
      </c>
      <c r="J168" s="86">
        <f>データ入力!J168</f>
        <v>0</v>
      </c>
      <c r="K168" s="86">
        <f>データ入力!K168</f>
        <v>0</v>
      </c>
      <c r="L168" s="86">
        <f>データ入力!L168</f>
        <v>0</v>
      </c>
      <c r="M168" s="86">
        <f>データ入力!M168</f>
        <v>0</v>
      </c>
      <c r="N168" s="86">
        <f>データ入力!N168</f>
        <v>0</v>
      </c>
      <c r="O168" s="86">
        <f>データ入力!O168</f>
        <v>0</v>
      </c>
      <c r="P168" s="87">
        <f>データ入力!P168</f>
        <v>0</v>
      </c>
      <c r="Q168" s="87">
        <f>データ入力!Q168</f>
        <v>0</v>
      </c>
      <c r="R168" s="88">
        <f ca="1">IF(ISBLANK(データ入力!R168),0,VLOOKUP(データ入力!R168,INDIRECT(VLOOKUP($E168&amp;R$4,得点表!$X$21:$AC$38,5,FALSE)),VLOOKUP($E168&amp;R$4,得点表!$X$21:$AC$38,6,FALSE),TRUE))</f>
        <v>0</v>
      </c>
      <c r="S168" s="88">
        <f ca="1">IF(ISBLANK(データ入力!S168),0,VLOOKUP(データ入力!S168,INDIRECT(VLOOKUP($E168&amp;S$4,得点表!$X$21:$AC$38,5,FALSE)),VLOOKUP($E168&amp;S$4,得点表!$X$21:$AC$38,6,FALSE),TRUE))</f>
        <v>0</v>
      </c>
      <c r="T168" s="88">
        <f ca="1">IF(ISBLANK(データ入力!T168),0,VLOOKUP(データ入力!T168,INDIRECT(VLOOKUP($E168&amp;T$4,得点表!$X$21:$AC$38,5,FALSE)),VLOOKUP($E168&amp;T$4,得点表!$X$21:$AC$38,6,FALSE),TRUE))</f>
        <v>0</v>
      </c>
      <c r="U168" s="88">
        <f ca="1">IF(ISBLANK(データ入力!U168),0,VLOOKUP(データ入力!U168,INDIRECT(VLOOKUP($E168&amp;U$4,得点表!$X$21:$AC$38,5,FALSE)),VLOOKUP($E168&amp;U$4,得点表!$X$21:$AC$38,6,FALSE),TRUE))</f>
        <v>0</v>
      </c>
      <c r="V168" s="88">
        <f ca="1">IF(ISBLANK(データ入力!V168),0,VLOOKUP(データ入力!V168*-1,INDIRECT(VLOOKUP($E168&amp;V$4,得点表!$X$21:$AC$38,5,FALSE)),VLOOKUP($E168&amp;V$4,得点表!$X$21:$AC$38,6,FALSE),TRUE))</f>
        <v>0</v>
      </c>
      <c r="W168" s="88">
        <f ca="1">IF(ISBLANK(データ入力!W168),0,VLOOKUP(データ入力!W168,INDIRECT(VLOOKUP($E168&amp;W$4,得点表!$X$21:$AC$38,5,FALSE)),VLOOKUP($E168&amp;W$4,得点表!$X$21:$AC$38,6,FALSE),TRUE))</f>
        <v>0</v>
      </c>
      <c r="X168" s="88">
        <f ca="1">IF(ISBLANK(データ入力!X168),0,VLOOKUP(データ入力!X168*-1,INDIRECT(VLOOKUP($E168&amp;X$4,得点表!$X$21:$AC$38,5,FALSE)),VLOOKUP($E168&amp;X$4,得点表!$X$21:$AC$38,6,FALSE),TRUE))</f>
        <v>0</v>
      </c>
      <c r="Y168" s="88">
        <f ca="1">IF(ISBLANK(データ入力!Y168),0,VLOOKUP(データ入力!Y168,INDIRECT(VLOOKUP($E168&amp;Y$4,得点表!$X$21:$AC$38,5,FALSE)),VLOOKUP($E168&amp;Y$4,得点表!$X$21:$AC$38,6,FALSE),TRUE))</f>
        <v>0</v>
      </c>
      <c r="Z168" s="84">
        <f ca="1">IF(ISBLANK(データ入力!Z168),0,VLOOKUP(データ入力!Z168,INDIRECT(VLOOKUP($E168&amp;Z$4,得点表!$X$21:$AC$38,5,FALSE)),VLOOKUP($E168&amp;Z$4,得点表!$X$21:$AC$38,6,FALSE),TRUE))</f>
        <v>0</v>
      </c>
      <c r="AA168" s="84">
        <f t="shared" ca="1" si="2"/>
        <v>0</v>
      </c>
      <c r="AB168" s="117">
        <f ca="1">IF($AA168=0,0,VLOOKUP($AA168,INDIRECT(VLOOKUP($F168,得点表!$L$41:$Q$48,5,FALSE)),VLOOKUP($F168,得点表!$L$41:$Q$48,6,FALSE),TRUE))</f>
        <v>0</v>
      </c>
    </row>
    <row r="169" spans="1:28">
      <c r="A169" s="54">
        <v>164</v>
      </c>
      <c r="B169" s="82">
        <f>データ入力!B169</f>
        <v>0</v>
      </c>
      <c r="C169" s="83">
        <f>データ入力!C169</f>
        <v>0</v>
      </c>
      <c r="D169" s="83">
        <f>データ入力!D169</f>
        <v>0</v>
      </c>
      <c r="E169" s="83">
        <f>データ入力!E169</f>
        <v>0</v>
      </c>
      <c r="F169" s="38">
        <f>データ入力!F169</f>
        <v>0</v>
      </c>
      <c r="G169" s="84">
        <f>データ入力!G169</f>
        <v>0</v>
      </c>
      <c r="H169" s="85">
        <f>データ入力!H169</f>
        <v>0</v>
      </c>
      <c r="I169" s="86">
        <f>データ入力!I169</f>
        <v>0</v>
      </c>
      <c r="J169" s="86">
        <f>データ入力!J169</f>
        <v>0</v>
      </c>
      <c r="K169" s="86">
        <f>データ入力!K169</f>
        <v>0</v>
      </c>
      <c r="L169" s="86">
        <f>データ入力!L169</f>
        <v>0</v>
      </c>
      <c r="M169" s="86">
        <f>データ入力!M169</f>
        <v>0</v>
      </c>
      <c r="N169" s="86">
        <f>データ入力!N169</f>
        <v>0</v>
      </c>
      <c r="O169" s="86">
        <f>データ入力!O169</f>
        <v>0</v>
      </c>
      <c r="P169" s="87">
        <f>データ入力!P169</f>
        <v>0</v>
      </c>
      <c r="Q169" s="87">
        <f>データ入力!Q169</f>
        <v>0</v>
      </c>
      <c r="R169" s="88">
        <f ca="1">IF(ISBLANK(データ入力!R169),0,VLOOKUP(データ入力!R169,INDIRECT(VLOOKUP($E169&amp;R$4,得点表!$X$21:$AC$38,5,FALSE)),VLOOKUP($E169&amp;R$4,得点表!$X$21:$AC$38,6,FALSE),TRUE))</f>
        <v>0</v>
      </c>
      <c r="S169" s="88">
        <f ca="1">IF(ISBLANK(データ入力!S169),0,VLOOKUP(データ入力!S169,INDIRECT(VLOOKUP($E169&amp;S$4,得点表!$X$21:$AC$38,5,FALSE)),VLOOKUP($E169&amp;S$4,得点表!$X$21:$AC$38,6,FALSE),TRUE))</f>
        <v>0</v>
      </c>
      <c r="T169" s="88">
        <f ca="1">IF(ISBLANK(データ入力!T169),0,VLOOKUP(データ入力!T169,INDIRECT(VLOOKUP($E169&amp;T$4,得点表!$X$21:$AC$38,5,FALSE)),VLOOKUP($E169&amp;T$4,得点表!$X$21:$AC$38,6,FALSE),TRUE))</f>
        <v>0</v>
      </c>
      <c r="U169" s="88">
        <f ca="1">IF(ISBLANK(データ入力!U169),0,VLOOKUP(データ入力!U169,INDIRECT(VLOOKUP($E169&amp;U$4,得点表!$X$21:$AC$38,5,FALSE)),VLOOKUP($E169&amp;U$4,得点表!$X$21:$AC$38,6,FALSE),TRUE))</f>
        <v>0</v>
      </c>
      <c r="V169" s="88">
        <f ca="1">IF(ISBLANK(データ入力!V169),0,VLOOKUP(データ入力!V169*-1,INDIRECT(VLOOKUP($E169&amp;V$4,得点表!$X$21:$AC$38,5,FALSE)),VLOOKUP($E169&amp;V$4,得点表!$X$21:$AC$38,6,FALSE),TRUE))</f>
        <v>0</v>
      </c>
      <c r="W169" s="88">
        <f ca="1">IF(ISBLANK(データ入力!W169),0,VLOOKUP(データ入力!W169,INDIRECT(VLOOKUP($E169&amp;W$4,得点表!$X$21:$AC$38,5,FALSE)),VLOOKUP($E169&amp;W$4,得点表!$X$21:$AC$38,6,FALSE),TRUE))</f>
        <v>0</v>
      </c>
      <c r="X169" s="88">
        <f ca="1">IF(ISBLANK(データ入力!X169),0,VLOOKUP(データ入力!X169*-1,INDIRECT(VLOOKUP($E169&amp;X$4,得点表!$X$21:$AC$38,5,FALSE)),VLOOKUP($E169&amp;X$4,得点表!$X$21:$AC$38,6,FALSE),TRUE))</f>
        <v>0</v>
      </c>
      <c r="Y169" s="88">
        <f ca="1">IF(ISBLANK(データ入力!Y169),0,VLOOKUP(データ入力!Y169,INDIRECT(VLOOKUP($E169&amp;Y$4,得点表!$X$21:$AC$38,5,FALSE)),VLOOKUP($E169&amp;Y$4,得点表!$X$21:$AC$38,6,FALSE),TRUE))</f>
        <v>0</v>
      </c>
      <c r="Z169" s="84">
        <f ca="1">IF(ISBLANK(データ入力!Z169),0,VLOOKUP(データ入力!Z169,INDIRECT(VLOOKUP($E169&amp;Z$4,得点表!$X$21:$AC$38,5,FALSE)),VLOOKUP($E169&amp;Z$4,得点表!$X$21:$AC$38,6,FALSE),TRUE))</f>
        <v>0</v>
      </c>
      <c r="AA169" s="84">
        <f t="shared" ca="1" si="2"/>
        <v>0</v>
      </c>
      <c r="AB169" s="117">
        <f ca="1">IF($AA169=0,0,VLOOKUP($AA169,INDIRECT(VLOOKUP($F169,得点表!$L$41:$Q$48,5,FALSE)),VLOOKUP($F169,得点表!$L$41:$Q$48,6,FALSE),TRUE))</f>
        <v>0</v>
      </c>
    </row>
    <row r="170" spans="1:28">
      <c r="A170" s="54">
        <v>165</v>
      </c>
      <c r="B170" s="82">
        <f>データ入力!B170</f>
        <v>0</v>
      </c>
      <c r="C170" s="83">
        <f>データ入力!C170</f>
        <v>0</v>
      </c>
      <c r="D170" s="83">
        <f>データ入力!D170</f>
        <v>0</v>
      </c>
      <c r="E170" s="83">
        <f>データ入力!E170</f>
        <v>0</v>
      </c>
      <c r="F170" s="38">
        <f>データ入力!F170</f>
        <v>0</v>
      </c>
      <c r="G170" s="84">
        <f>データ入力!G170</f>
        <v>0</v>
      </c>
      <c r="H170" s="85">
        <f>データ入力!H170</f>
        <v>0</v>
      </c>
      <c r="I170" s="86">
        <f>データ入力!I170</f>
        <v>0</v>
      </c>
      <c r="J170" s="86">
        <f>データ入力!J170</f>
        <v>0</v>
      </c>
      <c r="K170" s="86">
        <f>データ入力!K170</f>
        <v>0</v>
      </c>
      <c r="L170" s="86">
        <f>データ入力!L170</f>
        <v>0</v>
      </c>
      <c r="M170" s="86">
        <f>データ入力!M170</f>
        <v>0</v>
      </c>
      <c r="N170" s="86">
        <f>データ入力!N170</f>
        <v>0</v>
      </c>
      <c r="O170" s="86">
        <f>データ入力!O170</f>
        <v>0</v>
      </c>
      <c r="P170" s="87">
        <f>データ入力!P170</f>
        <v>0</v>
      </c>
      <c r="Q170" s="87">
        <f>データ入力!Q170</f>
        <v>0</v>
      </c>
      <c r="R170" s="88">
        <f ca="1">IF(ISBLANK(データ入力!R170),0,VLOOKUP(データ入力!R170,INDIRECT(VLOOKUP($E170&amp;R$4,得点表!$X$21:$AC$38,5,FALSE)),VLOOKUP($E170&amp;R$4,得点表!$X$21:$AC$38,6,FALSE),TRUE))</f>
        <v>0</v>
      </c>
      <c r="S170" s="88">
        <f ca="1">IF(ISBLANK(データ入力!S170),0,VLOOKUP(データ入力!S170,INDIRECT(VLOOKUP($E170&amp;S$4,得点表!$X$21:$AC$38,5,FALSE)),VLOOKUP($E170&amp;S$4,得点表!$X$21:$AC$38,6,FALSE),TRUE))</f>
        <v>0</v>
      </c>
      <c r="T170" s="88">
        <f ca="1">IF(ISBLANK(データ入力!T170),0,VLOOKUP(データ入力!T170,INDIRECT(VLOOKUP($E170&amp;T$4,得点表!$X$21:$AC$38,5,FALSE)),VLOOKUP($E170&amp;T$4,得点表!$X$21:$AC$38,6,FALSE),TRUE))</f>
        <v>0</v>
      </c>
      <c r="U170" s="88">
        <f ca="1">IF(ISBLANK(データ入力!U170),0,VLOOKUP(データ入力!U170,INDIRECT(VLOOKUP($E170&amp;U$4,得点表!$X$21:$AC$38,5,FALSE)),VLOOKUP($E170&amp;U$4,得点表!$X$21:$AC$38,6,FALSE),TRUE))</f>
        <v>0</v>
      </c>
      <c r="V170" s="88">
        <f ca="1">IF(ISBLANK(データ入力!V170),0,VLOOKUP(データ入力!V170*-1,INDIRECT(VLOOKUP($E170&amp;V$4,得点表!$X$21:$AC$38,5,FALSE)),VLOOKUP($E170&amp;V$4,得点表!$X$21:$AC$38,6,FALSE),TRUE))</f>
        <v>0</v>
      </c>
      <c r="W170" s="88">
        <f ca="1">IF(ISBLANK(データ入力!W170),0,VLOOKUP(データ入力!W170,INDIRECT(VLOOKUP($E170&amp;W$4,得点表!$X$21:$AC$38,5,FALSE)),VLOOKUP($E170&amp;W$4,得点表!$X$21:$AC$38,6,FALSE),TRUE))</f>
        <v>0</v>
      </c>
      <c r="X170" s="88">
        <f ca="1">IF(ISBLANK(データ入力!X170),0,VLOOKUP(データ入力!X170*-1,INDIRECT(VLOOKUP($E170&amp;X$4,得点表!$X$21:$AC$38,5,FALSE)),VLOOKUP($E170&amp;X$4,得点表!$X$21:$AC$38,6,FALSE),TRUE))</f>
        <v>0</v>
      </c>
      <c r="Y170" s="88">
        <f ca="1">IF(ISBLANK(データ入力!Y170),0,VLOOKUP(データ入力!Y170,INDIRECT(VLOOKUP($E170&amp;Y$4,得点表!$X$21:$AC$38,5,FALSE)),VLOOKUP($E170&amp;Y$4,得点表!$X$21:$AC$38,6,FALSE),TRUE))</f>
        <v>0</v>
      </c>
      <c r="Z170" s="84">
        <f ca="1">IF(ISBLANK(データ入力!Z170),0,VLOOKUP(データ入力!Z170,INDIRECT(VLOOKUP($E170&amp;Z$4,得点表!$X$21:$AC$38,5,FALSE)),VLOOKUP($E170&amp;Z$4,得点表!$X$21:$AC$38,6,FALSE),TRUE))</f>
        <v>0</v>
      </c>
      <c r="AA170" s="84">
        <f t="shared" ca="1" si="2"/>
        <v>0</v>
      </c>
      <c r="AB170" s="117">
        <f ca="1">IF($AA170=0,0,VLOOKUP($AA170,INDIRECT(VLOOKUP($F170,得点表!$L$41:$Q$48,5,FALSE)),VLOOKUP($F170,得点表!$L$41:$Q$48,6,FALSE),TRUE))</f>
        <v>0</v>
      </c>
    </row>
    <row r="171" spans="1:28">
      <c r="A171" s="54">
        <v>166</v>
      </c>
      <c r="B171" s="82">
        <f>データ入力!B171</f>
        <v>0</v>
      </c>
      <c r="C171" s="83">
        <f>データ入力!C171</f>
        <v>0</v>
      </c>
      <c r="D171" s="83">
        <f>データ入力!D171</f>
        <v>0</v>
      </c>
      <c r="E171" s="83">
        <f>データ入力!E171</f>
        <v>0</v>
      </c>
      <c r="F171" s="38">
        <f>データ入力!F171</f>
        <v>0</v>
      </c>
      <c r="G171" s="84">
        <f>データ入力!G171</f>
        <v>0</v>
      </c>
      <c r="H171" s="85">
        <f>データ入力!H171</f>
        <v>0</v>
      </c>
      <c r="I171" s="86">
        <f>データ入力!I171</f>
        <v>0</v>
      </c>
      <c r="J171" s="86">
        <f>データ入力!J171</f>
        <v>0</v>
      </c>
      <c r="K171" s="86">
        <f>データ入力!K171</f>
        <v>0</v>
      </c>
      <c r="L171" s="86">
        <f>データ入力!L171</f>
        <v>0</v>
      </c>
      <c r="M171" s="86">
        <f>データ入力!M171</f>
        <v>0</v>
      </c>
      <c r="N171" s="86">
        <f>データ入力!N171</f>
        <v>0</v>
      </c>
      <c r="O171" s="86">
        <f>データ入力!O171</f>
        <v>0</v>
      </c>
      <c r="P171" s="87">
        <f>データ入力!P171</f>
        <v>0</v>
      </c>
      <c r="Q171" s="87">
        <f>データ入力!Q171</f>
        <v>0</v>
      </c>
      <c r="R171" s="88">
        <f ca="1">IF(ISBLANK(データ入力!R171),0,VLOOKUP(データ入力!R171,INDIRECT(VLOOKUP($E171&amp;R$4,得点表!$X$21:$AC$38,5,FALSE)),VLOOKUP($E171&amp;R$4,得点表!$X$21:$AC$38,6,FALSE),TRUE))</f>
        <v>0</v>
      </c>
      <c r="S171" s="88">
        <f ca="1">IF(ISBLANK(データ入力!S171),0,VLOOKUP(データ入力!S171,INDIRECT(VLOOKUP($E171&amp;S$4,得点表!$X$21:$AC$38,5,FALSE)),VLOOKUP($E171&amp;S$4,得点表!$X$21:$AC$38,6,FALSE),TRUE))</f>
        <v>0</v>
      </c>
      <c r="T171" s="88">
        <f ca="1">IF(ISBLANK(データ入力!T171),0,VLOOKUP(データ入力!T171,INDIRECT(VLOOKUP($E171&amp;T$4,得点表!$X$21:$AC$38,5,FALSE)),VLOOKUP($E171&amp;T$4,得点表!$X$21:$AC$38,6,FALSE),TRUE))</f>
        <v>0</v>
      </c>
      <c r="U171" s="88">
        <f ca="1">IF(ISBLANK(データ入力!U171),0,VLOOKUP(データ入力!U171,INDIRECT(VLOOKUP($E171&amp;U$4,得点表!$X$21:$AC$38,5,FALSE)),VLOOKUP($E171&amp;U$4,得点表!$X$21:$AC$38,6,FALSE),TRUE))</f>
        <v>0</v>
      </c>
      <c r="V171" s="88">
        <f ca="1">IF(ISBLANK(データ入力!V171),0,VLOOKUP(データ入力!V171*-1,INDIRECT(VLOOKUP($E171&amp;V$4,得点表!$X$21:$AC$38,5,FALSE)),VLOOKUP($E171&amp;V$4,得点表!$X$21:$AC$38,6,FALSE),TRUE))</f>
        <v>0</v>
      </c>
      <c r="W171" s="88">
        <f ca="1">IF(ISBLANK(データ入力!W171),0,VLOOKUP(データ入力!W171,INDIRECT(VLOOKUP($E171&amp;W$4,得点表!$X$21:$AC$38,5,FALSE)),VLOOKUP($E171&amp;W$4,得点表!$X$21:$AC$38,6,FALSE),TRUE))</f>
        <v>0</v>
      </c>
      <c r="X171" s="88">
        <f ca="1">IF(ISBLANK(データ入力!X171),0,VLOOKUP(データ入力!X171*-1,INDIRECT(VLOOKUP($E171&amp;X$4,得点表!$X$21:$AC$38,5,FALSE)),VLOOKUP($E171&amp;X$4,得点表!$X$21:$AC$38,6,FALSE),TRUE))</f>
        <v>0</v>
      </c>
      <c r="Y171" s="88">
        <f ca="1">IF(ISBLANK(データ入力!Y171),0,VLOOKUP(データ入力!Y171,INDIRECT(VLOOKUP($E171&amp;Y$4,得点表!$X$21:$AC$38,5,FALSE)),VLOOKUP($E171&amp;Y$4,得点表!$X$21:$AC$38,6,FALSE),TRUE))</f>
        <v>0</v>
      </c>
      <c r="Z171" s="84">
        <f ca="1">IF(ISBLANK(データ入力!Z171),0,VLOOKUP(データ入力!Z171,INDIRECT(VLOOKUP($E171&amp;Z$4,得点表!$X$21:$AC$38,5,FALSE)),VLOOKUP($E171&amp;Z$4,得点表!$X$21:$AC$38,6,FALSE),TRUE))</f>
        <v>0</v>
      </c>
      <c r="AA171" s="84">
        <f t="shared" ca="1" si="2"/>
        <v>0</v>
      </c>
      <c r="AB171" s="117">
        <f ca="1">IF($AA171=0,0,VLOOKUP($AA171,INDIRECT(VLOOKUP($F171,得点表!$L$41:$Q$48,5,FALSE)),VLOOKUP($F171,得点表!$L$41:$Q$48,6,FALSE),TRUE))</f>
        <v>0</v>
      </c>
    </row>
    <row r="172" spans="1:28">
      <c r="A172" s="54">
        <v>167</v>
      </c>
      <c r="B172" s="82">
        <f>データ入力!B172</f>
        <v>0</v>
      </c>
      <c r="C172" s="83">
        <f>データ入力!C172</f>
        <v>0</v>
      </c>
      <c r="D172" s="83">
        <f>データ入力!D172</f>
        <v>0</v>
      </c>
      <c r="E172" s="83">
        <f>データ入力!E172</f>
        <v>0</v>
      </c>
      <c r="F172" s="38">
        <f>データ入力!F172</f>
        <v>0</v>
      </c>
      <c r="G172" s="84">
        <f>データ入力!G172</f>
        <v>0</v>
      </c>
      <c r="H172" s="85">
        <f>データ入力!H172</f>
        <v>0</v>
      </c>
      <c r="I172" s="86">
        <f>データ入力!I172</f>
        <v>0</v>
      </c>
      <c r="J172" s="86">
        <f>データ入力!J172</f>
        <v>0</v>
      </c>
      <c r="K172" s="86">
        <f>データ入力!K172</f>
        <v>0</v>
      </c>
      <c r="L172" s="86">
        <f>データ入力!L172</f>
        <v>0</v>
      </c>
      <c r="M172" s="86">
        <f>データ入力!M172</f>
        <v>0</v>
      </c>
      <c r="N172" s="86">
        <f>データ入力!N172</f>
        <v>0</v>
      </c>
      <c r="O172" s="86">
        <f>データ入力!O172</f>
        <v>0</v>
      </c>
      <c r="P172" s="87">
        <f>データ入力!P172</f>
        <v>0</v>
      </c>
      <c r="Q172" s="87">
        <f>データ入力!Q172</f>
        <v>0</v>
      </c>
      <c r="R172" s="88">
        <f ca="1">IF(ISBLANK(データ入力!R172),0,VLOOKUP(データ入力!R172,INDIRECT(VLOOKUP($E172&amp;R$4,得点表!$X$21:$AC$38,5,FALSE)),VLOOKUP($E172&amp;R$4,得点表!$X$21:$AC$38,6,FALSE),TRUE))</f>
        <v>0</v>
      </c>
      <c r="S172" s="88">
        <f ca="1">IF(ISBLANK(データ入力!S172),0,VLOOKUP(データ入力!S172,INDIRECT(VLOOKUP($E172&amp;S$4,得点表!$X$21:$AC$38,5,FALSE)),VLOOKUP($E172&amp;S$4,得点表!$X$21:$AC$38,6,FALSE),TRUE))</f>
        <v>0</v>
      </c>
      <c r="T172" s="88">
        <f ca="1">IF(ISBLANK(データ入力!T172),0,VLOOKUP(データ入力!T172,INDIRECT(VLOOKUP($E172&amp;T$4,得点表!$X$21:$AC$38,5,FALSE)),VLOOKUP($E172&amp;T$4,得点表!$X$21:$AC$38,6,FALSE),TRUE))</f>
        <v>0</v>
      </c>
      <c r="U172" s="88">
        <f ca="1">IF(ISBLANK(データ入力!U172),0,VLOOKUP(データ入力!U172,INDIRECT(VLOOKUP($E172&amp;U$4,得点表!$X$21:$AC$38,5,FALSE)),VLOOKUP($E172&amp;U$4,得点表!$X$21:$AC$38,6,FALSE),TRUE))</f>
        <v>0</v>
      </c>
      <c r="V172" s="88">
        <f ca="1">IF(ISBLANK(データ入力!V172),0,VLOOKUP(データ入力!V172*-1,INDIRECT(VLOOKUP($E172&amp;V$4,得点表!$X$21:$AC$38,5,FALSE)),VLOOKUP($E172&amp;V$4,得点表!$X$21:$AC$38,6,FALSE),TRUE))</f>
        <v>0</v>
      </c>
      <c r="W172" s="88">
        <f ca="1">IF(ISBLANK(データ入力!W172),0,VLOOKUP(データ入力!W172,INDIRECT(VLOOKUP($E172&amp;W$4,得点表!$X$21:$AC$38,5,FALSE)),VLOOKUP($E172&amp;W$4,得点表!$X$21:$AC$38,6,FALSE),TRUE))</f>
        <v>0</v>
      </c>
      <c r="X172" s="88">
        <f ca="1">IF(ISBLANK(データ入力!X172),0,VLOOKUP(データ入力!X172*-1,INDIRECT(VLOOKUP($E172&amp;X$4,得点表!$X$21:$AC$38,5,FALSE)),VLOOKUP($E172&amp;X$4,得点表!$X$21:$AC$38,6,FALSE),TRUE))</f>
        <v>0</v>
      </c>
      <c r="Y172" s="88">
        <f ca="1">IF(ISBLANK(データ入力!Y172),0,VLOOKUP(データ入力!Y172,INDIRECT(VLOOKUP($E172&amp;Y$4,得点表!$X$21:$AC$38,5,FALSE)),VLOOKUP($E172&amp;Y$4,得点表!$X$21:$AC$38,6,FALSE),TRUE))</f>
        <v>0</v>
      </c>
      <c r="Z172" s="84">
        <f ca="1">IF(ISBLANK(データ入力!Z172),0,VLOOKUP(データ入力!Z172,INDIRECT(VLOOKUP($E172&amp;Z$4,得点表!$X$21:$AC$38,5,FALSE)),VLOOKUP($E172&amp;Z$4,得点表!$X$21:$AC$38,6,FALSE),TRUE))</f>
        <v>0</v>
      </c>
      <c r="AA172" s="84">
        <f t="shared" ca="1" si="2"/>
        <v>0</v>
      </c>
      <c r="AB172" s="117">
        <f ca="1">IF($AA172=0,0,VLOOKUP($AA172,INDIRECT(VLOOKUP($F172,得点表!$L$41:$Q$48,5,FALSE)),VLOOKUP($F172,得点表!$L$41:$Q$48,6,FALSE),TRUE))</f>
        <v>0</v>
      </c>
    </row>
    <row r="173" spans="1:28">
      <c r="A173" s="54">
        <v>168</v>
      </c>
      <c r="B173" s="82">
        <f>データ入力!B173</f>
        <v>0</v>
      </c>
      <c r="C173" s="83">
        <f>データ入力!C173</f>
        <v>0</v>
      </c>
      <c r="D173" s="83">
        <f>データ入力!D173</f>
        <v>0</v>
      </c>
      <c r="E173" s="83">
        <f>データ入力!E173</f>
        <v>0</v>
      </c>
      <c r="F173" s="38">
        <f>データ入力!F173</f>
        <v>0</v>
      </c>
      <c r="G173" s="84">
        <f>データ入力!G173</f>
        <v>0</v>
      </c>
      <c r="H173" s="85">
        <f>データ入力!H173</f>
        <v>0</v>
      </c>
      <c r="I173" s="86">
        <f>データ入力!I173</f>
        <v>0</v>
      </c>
      <c r="J173" s="86">
        <f>データ入力!J173</f>
        <v>0</v>
      </c>
      <c r="K173" s="86">
        <f>データ入力!K173</f>
        <v>0</v>
      </c>
      <c r="L173" s="86">
        <f>データ入力!L173</f>
        <v>0</v>
      </c>
      <c r="M173" s="86">
        <f>データ入力!M173</f>
        <v>0</v>
      </c>
      <c r="N173" s="86">
        <f>データ入力!N173</f>
        <v>0</v>
      </c>
      <c r="O173" s="86">
        <f>データ入力!O173</f>
        <v>0</v>
      </c>
      <c r="P173" s="87">
        <f>データ入力!P173</f>
        <v>0</v>
      </c>
      <c r="Q173" s="87">
        <f>データ入力!Q173</f>
        <v>0</v>
      </c>
      <c r="R173" s="88">
        <f ca="1">IF(ISBLANK(データ入力!R173),0,VLOOKUP(データ入力!R173,INDIRECT(VLOOKUP($E173&amp;R$4,得点表!$X$21:$AC$38,5,FALSE)),VLOOKUP($E173&amp;R$4,得点表!$X$21:$AC$38,6,FALSE),TRUE))</f>
        <v>0</v>
      </c>
      <c r="S173" s="88">
        <f ca="1">IF(ISBLANK(データ入力!S173),0,VLOOKUP(データ入力!S173,INDIRECT(VLOOKUP($E173&amp;S$4,得点表!$X$21:$AC$38,5,FALSE)),VLOOKUP($E173&amp;S$4,得点表!$X$21:$AC$38,6,FALSE),TRUE))</f>
        <v>0</v>
      </c>
      <c r="T173" s="88">
        <f ca="1">IF(ISBLANK(データ入力!T173),0,VLOOKUP(データ入力!T173,INDIRECT(VLOOKUP($E173&amp;T$4,得点表!$X$21:$AC$38,5,FALSE)),VLOOKUP($E173&amp;T$4,得点表!$X$21:$AC$38,6,FALSE),TRUE))</f>
        <v>0</v>
      </c>
      <c r="U173" s="88">
        <f ca="1">IF(ISBLANK(データ入力!U173),0,VLOOKUP(データ入力!U173,INDIRECT(VLOOKUP($E173&amp;U$4,得点表!$X$21:$AC$38,5,FALSE)),VLOOKUP($E173&amp;U$4,得点表!$X$21:$AC$38,6,FALSE),TRUE))</f>
        <v>0</v>
      </c>
      <c r="V173" s="88">
        <f ca="1">IF(ISBLANK(データ入力!V173),0,VLOOKUP(データ入力!V173*-1,INDIRECT(VLOOKUP($E173&amp;V$4,得点表!$X$21:$AC$38,5,FALSE)),VLOOKUP($E173&amp;V$4,得点表!$X$21:$AC$38,6,FALSE),TRUE))</f>
        <v>0</v>
      </c>
      <c r="W173" s="88">
        <f ca="1">IF(ISBLANK(データ入力!W173),0,VLOOKUP(データ入力!W173,INDIRECT(VLOOKUP($E173&amp;W$4,得点表!$X$21:$AC$38,5,FALSE)),VLOOKUP($E173&amp;W$4,得点表!$X$21:$AC$38,6,FALSE),TRUE))</f>
        <v>0</v>
      </c>
      <c r="X173" s="88">
        <f ca="1">IF(ISBLANK(データ入力!X173),0,VLOOKUP(データ入力!X173*-1,INDIRECT(VLOOKUP($E173&amp;X$4,得点表!$X$21:$AC$38,5,FALSE)),VLOOKUP($E173&amp;X$4,得点表!$X$21:$AC$38,6,FALSE),TRUE))</f>
        <v>0</v>
      </c>
      <c r="Y173" s="88">
        <f ca="1">IF(ISBLANK(データ入力!Y173),0,VLOOKUP(データ入力!Y173,INDIRECT(VLOOKUP($E173&amp;Y$4,得点表!$X$21:$AC$38,5,FALSE)),VLOOKUP($E173&amp;Y$4,得点表!$X$21:$AC$38,6,FALSE),TRUE))</f>
        <v>0</v>
      </c>
      <c r="Z173" s="84">
        <f ca="1">IF(ISBLANK(データ入力!Z173),0,VLOOKUP(データ入力!Z173,INDIRECT(VLOOKUP($E173&amp;Z$4,得点表!$X$21:$AC$38,5,FALSE)),VLOOKUP($E173&amp;Z$4,得点表!$X$21:$AC$38,6,FALSE),TRUE))</f>
        <v>0</v>
      </c>
      <c r="AA173" s="84">
        <f t="shared" ca="1" si="2"/>
        <v>0</v>
      </c>
      <c r="AB173" s="117">
        <f ca="1">IF($AA173=0,0,VLOOKUP($AA173,INDIRECT(VLOOKUP($F173,得点表!$L$41:$Q$48,5,FALSE)),VLOOKUP($F173,得点表!$L$41:$Q$48,6,FALSE),TRUE))</f>
        <v>0</v>
      </c>
    </row>
    <row r="174" spans="1:28">
      <c r="A174" s="54">
        <v>169</v>
      </c>
      <c r="B174" s="82">
        <f>データ入力!B174</f>
        <v>0</v>
      </c>
      <c r="C174" s="83">
        <f>データ入力!C174</f>
        <v>0</v>
      </c>
      <c r="D174" s="83">
        <f>データ入力!D174</f>
        <v>0</v>
      </c>
      <c r="E174" s="83">
        <f>データ入力!E174</f>
        <v>0</v>
      </c>
      <c r="F174" s="38">
        <f>データ入力!F174</f>
        <v>0</v>
      </c>
      <c r="G174" s="84">
        <f>データ入力!G174</f>
        <v>0</v>
      </c>
      <c r="H174" s="85">
        <f>データ入力!H174</f>
        <v>0</v>
      </c>
      <c r="I174" s="86">
        <f>データ入力!I174</f>
        <v>0</v>
      </c>
      <c r="J174" s="86">
        <f>データ入力!J174</f>
        <v>0</v>
      </c>
      <c r="K174" s="86">
        <f>データ入力!K174</f>
        <v>0</v>
      </c>
      <c r="L174" s="86">
        <f>データ入力!L174</f>
        <v>0</v>
      </c>
      <c r="M174" s="86">
        <f>データ入力!M174</f>
        <v>0</v>
      </c>
      <c r="N174" s="86">
        <f>データ入力!N174</f>
        <v>0</v>
      </c>
      <c r="O174" s="86">
        <f>データ入力!O174</f>
        <v>0</v>
      </c>
      <c r="P174" s="87">
        <f>データ入力!P174</f>
        <v>0</v>
      </c>
      <c r="Q174" s="87">
        <f>データ入力!Q174</f>
        <v>0</v>
      </c>
      <c r="R174" s="88">
        <f ca="1">IF(ISBLANK(データ入力!R174),0,VLOOKUP(データ入力!R174,INDIRECT(VLOOKUP($E174&amp;R$4,得点表!$X$21:$AC$38,5,FALSE)),VLOOKUP($E174&amp;R$4,得点表!$X$21:$AC$38,6,FALSE),TRUE))</f>
        <v>0</v>
      </c>
      <c r="S174" s="88">
        <f ca="1">IF(ISBLANK(データ入力!S174),0,VLOOKUP(データ入力!S174,INDIRECT(VLOOKUP($E174&amp;S$4,得点表!$X$21:$AC$38,5,FALSE)),VLOOKUP($E174&amp;S$4,得点表!$X$21:$AC$38,6,FALSE),TRUE))</f>
        <v>0</v>
      </c>
      <c r="T174" s="88">
        <f ca="1">IF(ISBLANK(データ入力!T174),0,VLOOKUP(データ入力!T174,INDIRECT(VLOOKUP($E174&amp;T$4,得点表!$X$21:$AC$38,5,FALSE)),VLOOKUP($E174&amp;T$4,得点表!$X$21:$AC$38,6,FALSE),TRUE))</f>
        <v>0</v>
      </c>
      <c r="U174" s="88">
        <f ca="1">IF(ISBLANK(データ入力!U174),0,VLOOKUP(データ入力!U174,INDIRECT(VLOOKUP($E174&amp;U$4,得点表!$X$21:$AC$38,5,FALSE)),VLOOKUP($E174&amp;U$4,得点表!$X$21:$AC$38,6,FALSE),TRUE))</f>
        <v>0</v>
      </c>
      <c r="V174" s="88">
        <f ca="1">IF(ISBLANK(データ入力!V174),0,VLOOKUP(データ入力!V174*-1,INDIRECT(VLOOKUP($E174&amp;V$4,得点表!$X$21:$AC$38,5,FALSE)),VLOOKUP($E174&amp;V$4,得点表!$X$21:$AC$38,6,FALSE),TRUE))</f>
        <v>0</v>
      </c>
      <c r="W174" s="88">
        <f ca="1">IF(ISBLANK(データ入力!W174),0,VLOOKUP(データ入力!W174,INDIRECT(VLOOKUP($E174&amp;W$4,得点表!$X$21:$AC$38,5,FALSE)),VLOOKUP($E174&amp;W$4,得点表!$X$21:$AC$38,6,FALSE),TRUE))</f>
        <v>0</v>
      </c>
      <c r="X174" s="88">
        <f ca="1">IF(ISBLANK(データ入力!X174),0,VLOOKUP(データ入力!X174*-1,INDIRECT(VLOOKUP($E174&amp;X$4,得点表!$X$21:$AC$38,5,FALSE)),VLOOKUP($E174&amp;X$4,得点表!$X$21:$AC$38,6,FALSE),TRUE))</f>
        <v>0</v>
      </c>
      <c r="Y174" s="88">
        <f ca="1">IF(ISBLANK(データ入力!Y174),0,VLOOKUP(データ入力!Y174,INDIRECT(VLOOKUP($E174&amp;Y$4,得点表!$X$21:$AC$38,5,FALSE)),VLOOKUP($E174&amp;Y$4,得点表!$X$21:$AC$38,6,FALSE),TRUE))</f>
        <v>0</v>
      </c>
      <c r="Z174" s="84">
        <f ca="1">IF(ISBLANK(データ入力!Z174),0,VLOOKUP(データ入力!Z174,INDIRECT(VLOOKUP($E174&amp;Z$4,得点表!$X$21:$AC$38,5,FALSE)),VLOOKUP($E174&amp;Z$4,得点表!$X$21:$AC$38,6,FALSE),TRUE))</f>
        <v>0</v>
      </c>
      <c r="AA174" s="84">
        <f t="shared" ca="1" si="2"/>
        <v>0</v>
      </c>
      <c r="AB174" s="117">
        <f ca="1">IF($AA174=0,0,VLOOKUP($AA174,INDIRECT(VLOOKUP($F174,得点表!$L$41:$Q$48,5,FALSE)),VLOOKUP($F174,得点表!$L$41:$Q$48,6,FALSE),TRUE))</f>
        <v>0</v>
      </c>
    </row>
    <row r="175" spans="1:28">
      <c r="A175" s="54">
        <v>170</v>
      </c>
      <c r="B175" s="82">
        <f>データ入力!B175</f>
        <v>0</v>
      </c>
      <c r="C175" s="83">
        <f>データ入力!C175</f>
        <v>0</v>
      </c>
      <c r="D175" s="83">
        <f>データ入力!D175</f>
        <v>0</v>
      </c>
      <c r="E175" s="83">
        <f>データ入力!E175</f>
        <v>0</v>
      </c>
      <c r="F175" s="38">
        <f>データ入力!F175</f>
        <v>0</v>
      </c>
      <c r="G175" s="84">
        <f>データ入力!G175</f>
        <v>0</v>
      </c>
      <c r="H175" s="85">
        <f>データ入力!H175</f>
        <v>0</v>
      </c>
      <c r="I175" s="86">
        <f>データ入力!I175</f>
        <v>0</v>
      </c>
      <c r="J175" s="86">
        <f>データ入力!J175</f>
        <v>0</v>
      </c>
      <c r="K175" s="86">
        <f>データ入力!K175</f>
        <v>0</v>
      </c>
      <c r="L175" s="86">
        <f>データ入力!L175</f>
        <v>0</v>
      </c>
      <c r="M175" s="86">
        <f>データ入力!M175</f>
        <v>0</v>
      </c>
      <c r="N175" s="86">
        <f>データ入力!N175</f>
        <v>0</v>
      </c>
      <c r="O175" s="86">
        <f>データ入力!O175</f>
        <v>0</v>
      </c>
      <c r="P175" s="87">
        <f>データ入力!P175</f>
        <v>0</v>
      </c>
      <c r="Q175" s="87">
        <f>データ入力!Q175</f>
        <v>0</v>
      </c>
      <c r="R175" s="88">
        <f ca="1">IF(ISBLANK(データ入力!R175),0,VLOOKUP(データ入力!R175,INDIRECT(VLOOKUP($E175&amp;R$4,得点表!$X$21:$AC$38,5,FALSE)),VLOOKUP($E175&amp;R$4,得点表!$X$21:$AC$38,6,FALSE),TRUE))</f>
        <v>0</v>
      </c>
      <c r="S175" s="88">
        <f ca="1">IF(ISBLANK(データ入力!S175),0,VLOOKUP(データ入力!S175,INDIRECT(VLOOKUP($E175&amp;S$4,得点表!$X$21:$AC$38,5,FALSE)),VLOOKUP($E175&amp;S$4,得点表!$X$21:$AC$38,6,FALSE),TRUE))</f>
        <v>0</v>
      </c>
      <c r="T175" s="88">
        <f ca="1">IF(ISBLANK(データ入力!T175),0,VLOOKUP(データ入力!T175,INDIRECT(VLOOKUP($E175&amp;T$4,得点表!$X$21:$AC$38,5,FALSE)),VLOOKUP($E175&amp;T$4,得点表!$X$21:$AC$38,6,FALSE),TRUE))</f>
        <v>0</v>
      </c>
      <c r="U175" s="88">
        <f ca="1">IF(ISBLANK(データ入力!U175),0,VLOOKUP(データ入力!U175,INDIRECT(VLOOKUP($E175&amp;U$4,得点表!$X$21:$AC$38,5,FALSE)),VLOOKUP($E175&amp;U$4,得点表!$X$21:$AC$38,6,FALSE),TRUE))</f>
        <v>0</v>
      </c>
      <c r="V175" s="88">
        <f ca="1">IF(ISBLANK(データ入力!V175),0,VLOOKUP(データ入力!V175*-1,INDIRECT(VLOOKUP($E175&amp;V$4,得点表!$X$21:$AC$38,5,FALSE)),VLOOKUP($E175&amp;V$4,得点表!$X$21:$AC$38,6,FALSE),TRUE))</f>
        <v>0</v>
      </c>
      <c r="W175" s="88">
        <f ca="1">IF(ISBLANK(データ入力!W175),0,VLOOKUP(データ入力!W175,INDIRECT(VLOOKUP($E175&amp;W$4,得点表!$X$21:$AC$38,5,FALSE)),VLOOKUP($E175&amp;W$4,得点表!$X$21:$AC$38,6,FALSE),TRUE))</f>
        <v>0</v>
      </c>
      <c r="X175" s="88">
        <f ca="1">IF(ISBLANK(データ入力!X175),0,VLOOKUP(データ入力!X175*-1,INDIRECT(VLOOKUP($E175&amp;X$4,得点表!$X$21:$AC$38,5,FALSE)),VLOOKUP($E175&amp;X$4,得点表!$X$21:$AC$38,6,FALSE),TRUE))</f>
        <v>0</v>
      </c>
      <c r="Y175" s="88">
        <f ca="1">IF(ISBLANK(データ入力!Y175),0,VLOOKUP(データ入力!Y175,INDIRECT(VLOOKUP($E175&amp;Y$4,得点表!$X$21:$AC$38,5,FALSE)),VLOOKUP($E175&amp;Y$4,得点表!$X$21:$AC$38,6,FALSE),TRUE))</f>
        <v>0</v>
      </c>
      <c r="Z175" s="84">
        <f ca="1">IF(ISBLANK(データ入力!Z175),0,VLOOKUP(データ入力!Z175,INDIRECT(VLOOKUP($E175&amp;Z$4,得点表!$X$21:$AC$38,5,FALSE)),VLOOKUP($E175&amp;Z$4,得点表!$X$21:$AC$38,6,FALSE),TRUE))</f>
        <v>0</v>
      </c>
      <c r="AA175" s="84">
        <f t="shared" ca="1" si="2"/>
        <v>0</v>
      </c>
      <c r="AB175" s="117">
        <f ca="1">IF($AA175=0,0,VLOOKUP($AA175,INDIRECT(VLOOKUP($F175,得点表!$L$41:$Q$48,5,FALSE)),VLOOKUP($F175,得点表!$L$41:$Q$48,6,FALSE),TRUE))</f>
        <v>0</v>
      </c>
    </row>
    <row r="176" spans="1:28">
      <c r="A176" s="54">
        <v>171</v>
      </c>
      <c r="B176" s="82">
        <f>データ入力!B176</f>
        <v>0</v>
      </c>
      <c r="C176" s="83">
        <f>データ入力!C176</f>
        <v>0</v>
      </c>
      <c r="D176" s="83">
        <f>データ入力!D176</f>
        <v>0</v>
      </c>
      <c r="E176" s="83">
        <f>データ入力!E176</f>
        <v>0</v>
      </c>
      <c r="F176" s="38">
        <f>データ入力!F176</f>
        <v>0</v>
      </c>
      <c r="G176" s="84">
        <f>データ入力!G176</f>
        <v>0</v>
      </c>
      <c r="H176" s="85">
        <f>データ入力!H176</f>
        <v>0</v>
      </c>
      <c r="I176" s="86">
        <f>データ入力!I176</f>
        <v>0</v>
      </c>
      <c r="J176" s="86">
        <f>データ入力!J176</f>
        <v>0</v>
      </c>
      <c r="K176" s="86">
        <f>データ入力!K176</f>
        <v>0</v>
      </c>
      <c r="L176" s="86">
        <f>データ入力!L176</f>
        <v>0</v>
      </c>
      <c r="M176" s="86">
        <f>データ入力!M176</f>
        <v>0</v>
      </c>
      <c r="N176" s="86">
        <f>データ入力!N176</f>
        <v>0</v>
      </c>
      <c r="O176" s="86">
        <f>データ入力!O176</f>
        <v>0</v>
      </c>
      <c r="P176" s="87">
        <f>データ入力!P176</f>
        <v>0</v>
      </c>
      <c r="Q176" s="87">
        <f>データ入力!Q176</f>
        <v>0</v>
      </c>
      <c r="R176" s="88">
        <f ca="1">IF(ISBLANK(データ入力!R176),0,VLOOKUP(データ入力!R176,INDIRECT(VLOOKUP($E176&amp;R$4,得点表!$X$21:$AC$38,5,FALSE)),VLOOKUP($E176&amp;R$4,得点表!$X$21:$AC$38,6,FALSE),TRUE))</f>
        <v>0</v>
      </c>
      <c r="S176" s="88">
        <f ca="1">IF(ISBLANK(データ入力!S176),0,VLOOKUP(データ入力!S176,INDIRECT(VLOOKUP($E176&amp;S$4,得点表!$X$21:$AC$38,5,FALSE)),VLOOKUP($E176&amp;S$4,得点表!$X$21:$AC$38,6,FALSE),TRUE))</f>
        <v>0</v>
      </c>
      <c r="T176" s="88">
        <f ca="1">IF(ISBLANK(データ入力!T176),0,VLOOKUP(データ入力!T176,INDIRECT(VLOOKUP($E176&amp;T$4,得点表!$X$21:$AC$38,5,FALSE)),VLOOKUP($E176&amp;T$4,得点表!$X$21:$AC$38,6,FALSE),TRUE))</f>
        <v>0</v>
      </c>
      <c r="U176" s="88">
        <f ca="1">IF(ISBLANK(データ入力!U176),0,VLOOKUP(データ入力!U176,INDIRECT(VLOOKUP($E176&amp;U$4,得点表!$X$21:$AC$38,5,FALSE)),VLOOKUP($E176&amp;U$4,得点表!$X$21:$AC$38,6,FALSE),TRUE))</f>
        <v>0</v>
      </c>
      <c r="V176" s="88">
        <f ca="1">IF(ISBLANK(データ入力!V176),0,VLOOKUP(データ入力!V176*-1,INDIRECT(VLOOKUP($E176&amp;V$4,得点表!$X$21:$AC$38,5,FALSE)),VLOOKUP($E176&amp;V$4,得点表!$X$21:$AC$38,6,FALSE),TRUE))</f>
        <v>0</v>
      </c>
      <c r="W176" s="88">
        <f ca="1">IF(ISBLANK(データ入力!W176),0,VLOOKUP(データ入力!W176,INDIRECT(VLOOKUP($E176&amp;W$4,得点表!$X$21:$AC$38,5,FALSE)),VLOOKUP($E176&amp;W$4,得点表!$X$21:$AC$38,6,FALSE),TRUE))</f>
        <v>0</v>
      </c>
      <c r="X176" s="88">
        <f ca="1">IF(ISBLANK(データ入力!X176),0,VLOOKUP(データ入力!X176*-1,INDIRECT(VLOOKUP($E176&amp;X$4,得点表!$X$21:$AC$38,5,FALSE)),VLOOKUP($E176&amp;X$4,得点表!$X$21:$AC$38,6,FALSE),TRUE))</f>
        <v>0</v>
      </c>
      <c r="Y176" s="88">
        <f ca="1">IF(ISBLANK(データ入力!Y176),0,VLOOKUP(データ入力!Y176,INDIRECT(VLOOKUP($E176&amp;Y$4,得点表!$X$21:$AC$38,5,FALSE)),VLOOKUP($E176&amp;Y$4,得点表!$X$21:$AC$38,6,FALSE),TRUE))</f>
        <v>0</v>
      </c>
      <c r="Z176" s="84">
        <f ca="1">IF(ISBLANK(データ入力!Z176),0,VLOOKUP(データ入力!Z176,INDIRECT(VLOOKUP($E176&amp;Z$4,得点表!$X$21:$AC$38,5,FALSE)),VLOOKUP($E176&amp;Z$4,得点表!$X$21:$AC$38,6,FALSE),TRUE))</f>
        <v>0</v>
      </c>
      <c r="AA176" s="84">
        <f t="shared" ca="1" si="2"/>
        <v>0</v>
      </c>
      <c r="AB176" s="117">
        <f ca="1">IF($AA176=0,0,VLOOKUP($AA176,INDIRECT(VLOOKUP($F176,得点表!$L$41:$Q$48,5,FALSE)),VLOOKUP($F176,得点表!$L$41:$Q$48,6,FALSE),TRUE))</f>
        <v>0</v>
      </c>
    </row>
    <row r="177" spans="1:28">
      <c r="A177" s="54">
        <v>172</v>
      </c>
      <c r="B177" s="82">
        <f>データ入力!B177</f>
        <v>0</v>
      </c>
      <c r="C177" s="83">
        <f>データ入力!C177</f>
        <v>0</v>
      </c>
      <c r="D177" s="83">
        <f>データ入力!D177</f>
        <v>0</v>
      </c>
      <c r="E177" s="83">
        <f>データ入力!E177</f>
        <v>0</v>
      </c>
      <c r="F177" s="38">
        <f>データ入力!F177</f>
        <v>0</v>
      </c>
      <c r="G177" s="84">
        <f>データ入力!G177</f>
        <v>0</v>
      </c>
      <c r="H177" s="85">
        <f>データ入力!H177</f>
        <v>0</v>
      </c>
      <c r="I177" s="86">
        <f>データ入力!I177</f>
        <v>0</v>
      </c>
      <c r="J177" s="86">
        <f>データ入力!J177</f>
        <v>0</v>
      </c>
      <c r="K177" s="86">
        <f>データ入力!K177</f>
        <v>0</v>
      </c>
      <c r="L177" s="86">
        <f>データ入力!L177</f>
        <v>0</v>
      </c>
      <c r="M177" s="86">
        <f>データ入力!M177</f>
        <v>0</v>
      </c>
      <c r="N177" s="86">
        <f>データ入力!N177</f>
        <v>0</v>
      </c>
      <c r="O177" s="86">
        <f>データ入力!O177</f>
        <v>0</v>
      </c>
      <c r="P177" s="87">
        <f>データ入力!P177</f>
        <v>0</v>
      </c>
      <c r="Q177" s="87">
        <f>データ入力!Q177</f>
        <v>0</v>
      </c>
      <c r="R177" s="88">
        <f ca="1">IF(ISBLANK(データ入力!R177),0,VLOOKUP(データ入力!R177,INDIRECT(VLOOKUP($E177&amp;R$4,得点表!$X$21:$AC$38,5,FALSE)),VLOOKUP($E177&amp;R$4,得点表!$X$21:$AC$38,6,FALSE),TRUE))</f>
        <v>0</v>
      </c>
      <c r="S177" s="88">
        <f ca="1">IF(ISBLANK(データ入力!S177),0,VLOOKUP(データ入力!S177,INDIRECT(VLOOKUP($E177&amp;S$4,得点表!$X$21:$AC$38,5,FALSE)),VLOOKUP($E177&amp;S$4,得点表!$X$21:$AC$38,6,FALSE),TRUE))</f>
        <v>0</v>
      </c>
      <c r="T177" s="88">
        <f ca="1">IF(ISBLANK(データ入力!T177),0,VLOOKUP(データ入力!T177,INDIRECT(VLOOKUP($E177&amp;T$4,得点表!$X$21:$AC$38,5,FALSE)),VLOOKUP($E177&amp;T$4,得点表!$X$21:$AC$38,6,FALSE),TRUE))</f>
        <v>0</v>
      </c>
      <c r="U177" s="88">
        <f ca="1">IF(ISBLANK(データ入力!U177),0,VLOOKUP(データ入力!U177,INDIRECT(VLOOKUP($E177&amp;U$4,得点表!$X$21:$AC$38,5,FALSE)),VLOOKUP($E177&amp;U$4,得点表!$X$21:$AC$38,6,FALSE),TRUE))</f>
        <v>0</v>
      </c>
      <c r="V177" s="88">
        <f ca="1">IF(ISBLANK(データ入力!V177),0,VLOOKUP(データ入力!V177*-1,INDIRECT(VLOOKUP($E177&amp;V$4,得点表!$X$21:$AC$38,5,FALSE)),VLOOKUP($E177&amp;V$4,得点表!$X$21:$AC$38,6,FALSE),TRUE))</f>
        <v>0</v>
      </c>
      <c r="W177" s="88">
        <f ca="1">IF(ISBLANK(データ入力!W177),0,VLOOKUP(データ入力!W177,INDIRECT(VLOOKUP($E177&amp;W$4,得点表!$X$21:$AC$38,5,FALSE)),VLOOKUP($E177&amp;W$4,得点表!$X$21:$AC$38,6,FALSE),TRUE))</f>
        <v>0</v>
      </c>
      <c r="X177" s="88">
        <f ca="1">IF(ISBLANK(データ入力!X177),0,VLOOKUP(データ入力!X177*-1,INDIRECT(VLOOKUP($E177&amp;X$4,得点表!$X$21:$AC$38,5,FALSE)),VLOOKUP($E177&amp;X$4,得点表!$X$21:$AC$38,6,FALSE),TRUE))</f>
        <v>0</v>
      </c>
      <c r="Y177" s="88">
        <f ca="1">IF(ISBLANK(データ入力!Y177),0,VLOOKUP(データ入力!Y177,INDIRECT(VLOOKUP($E177&amp;Y$4,得点表!$X$21:$AC$38,5,FALSE)),VLOOKUP($E177&amp;Y$4,得点表!$X$21:$AC$38,6,FALSE),TRUE))</f>
        <v>0</v>
      </c>
      <c r="Z177" s="84">
        <f ca="1">IF(ISBLANK(データ入力!Z177),0,VLOOKUP(データ入力!Z177,INDIRECT(VLOOKUP($E177&amp;Z$4,得点表!$X$21:$AC$38,5,FALSE)),VLOOKUP($E177&amp;Z$4,得点表!$X$21:$AC$38,6,FALSE),TRUE))</f>
        <v>0</v>
      </c>
      <c r="AA177" s="84">
        <f t="shared" ca="1" si="2"/>
        <v>0</v>
      </c>
      <c r="AB177" s="117">
        <f ca="1">IF($AA177=0,0,VLOOKUP($AA177,INDIRECT(VLOOKUP($F177,得点表!$L$41:$Q$48,5,FALSE)),VLOOKUP($F177,得点表!$L$41:$Q$48,6,FALSE),TRUE))</f>
        <v>0</v>
      </c>
    </row>
    <row r="178" spans="1:28">
      <c r="A178" s="54">
        <v>173</v>
      </c>
      <c r="B178" s="82">
        <f>データ入力!B178</f>
        <v>0</v>
      </c>
      <c r="C178" s="83">
        <f>データ入力!C178</f>
        <v>0</v>
      </c>
      <c r="D178" s="83">
        <f>データ入力!D178</f>
        <v>0</v>
      </c>
      <c r="E178" s="83">
        <f>データ入力!E178</f>
        <v>0</v>
      </c>
      <c r="F178" s="38">
        <f>データ入力!F178</f>
        <v>0</v>
      </c>
      <c r="G178" s="84">
        <f>データ入力!G178</f>
        <v>0</v>
      </c>
      <c r="H178" s="85">
        <f>データ入力!H178</f>
        <v>0</v>
      </c>
      <c r="I178" s="86">
        <f>データ入力!I178</f>
        <v>0</v>
      </c>
      <c r="J178" s="86">
        <f>データ入力!J178</f>
        <v>0</v>
      </c>
      <c r="K178" s="86">
        <f>データ入力!K178</f>
        <v>0</v>
      </c>
      <c r="L178" s="86">
        <f>データ入力!L178</f>
        <v>0</v>
      </c>
      <c r="M178" s="86">
        <f>データ入力!M178</f>
        <v>0</v>
      </c>
      <c r="N178" s="86">
        <f>データ入力!N178</f>
        <v>0</v>
      </c>
      <c r="O178" s="86">
        <f>データ入力!O178</f>
        <v>0</v>
      </c>
      <c r="P178" s="87">
        <f>データ入力!P178</f>
        <v>0</v>
      </c>
      <c r="Q178" s="87">
        <f>データ入力!Q178</f>
        <v>0</v>
      </c>
      <c r="R178" s="88">
        <f ca="1">IF(ISBLANK(データ入力!R178),0,VLOOKUP(データ入力!R178,INDIRECT(VLOOKUP($E178&amp;R$4,得点表!$X$21:$AC$38,5,FALSE)),VLOOKUP($E178&amp;R$4,得点表!$X$21:$AC$38,6,FALSE),TRUE))</f>
        <v>0</v>
      </c>
      <c r="S178" s="88">
        <f ca="1">IF(ISBLANK(データ入力!S178),0,VLOOKUP(データ入力!S178,INDIRECT(VLOOKUP($E178&amp;S$4,得点表!$X$21:$AC$38,5,FALSE)),VLOOKUP($E178&amp;S$4,得点表!$X$21:$AC$38,6,FALSE),TRUE))</f>
        <v>0</v>
      </c>
      <c r="T178" s="88">
        <f ca="1">IF(ISBLANK(データ入力!T178),0,VLOOKUP(データ入力!T178,INDIRECT(VLOOKUP($E178&amp;T$4,得点表!$X$21:$AC$38,5,FALSE)),VLOOKUP($E178&amp;T$4,得点表!$X$21:$AC$38,6,FALSE),TRUE))</f>
        <v>0</v>
      </c>
      <c r="U178" s="88">
        <f ca="1">IF(ISBLANK(データ入力!U178),0,VLOOKUP(データ入力!U178,INDIRECT(VLOOKUP($E178&amp;U$4,得点表!$X$21:$AC$38,5,FALSE)),VLOOKUP($E178&amp;U$4,得点表!$X$21:$AC$38,6,FALSE),TRUE))</f>
        <v>0</v>
      </c>
      <c r="V178" s="88">
        <f ca="1">IF(ISBLANK(データ入力!V178),0,VLOOKUP(データ入力!V178*-1,INDIRECT(VLOOKUP($E178&amp;V$4,得点表!$X$21:$AC$38,5,FALSE)),VLOOKUP($E178&amp;V$4,得点表!$X$21:$AC$38,6,FALSE),TRUE))</f>
        <v>0</v>
      </c>
      <c r="W178" s="88">
        <f ca="1">IF(ISBLANK(データ入力!W178),0,VLOOKUP(データ入力!W178,INDIRECT(VLOOKUP($E178&amp;W$4,得点表!$X$21:$AC$38,5,FALSE)),VLOOKUP($E178&amp;W$4,得点表!$X$21:$AC$38,6,FALSE),TRUE))</f>
        <v>0</v>
      </c>
      <c r="X178" s="88">
        <f ca="1">IF(ISBLANK(データ入力!X178),0,VLOOKUP(データ入力!X178*-1,INDIRECT(VLOOKUP($E178&amp;X$4,得点表!$X$21:$AC$38,5,FALSE)),VLOOKUP($E178&amp;X$4,得点表!$X$21:$AC$38,6,FALSE),TRUE))</f>
        <v>0</v>
      </c>
      <c r="Y178" s="88">
        <f ca="1">IF(ISBLANK(データ入力!Y178),0,VLOOKUP(データ入力!Y178,INDIRECT(VLOOKUP($E178&amp;Y$4,得点表!$X$21:$AC$38,5,FALSE)),VLOOKUP($E178&amp;Y$4,得点表!$X$21:$AC$38,6,FALSE),TRUE))</f>
        <v>0</v>
      </c>
      <c r="Z178" s="84">
        <f ca="1">IF(ISBLANK(データ入力!Z178),0,VLOOKUP(データ入力!Z178,INDIRECT(VLOOKUP($E178&amp;Z$4,得点表!$X$21:$AC$38,5,FALSE)),VLOOKUP($E178&amp;Z$4,得点表!$X$21:$AC$38,6,FALSE),TRUE))</f>
        <v>0</v>
      </c>
      <c r="AA178" s="84">
        <f t="shared" ca="1" si="2"/>
        <v>0</v>
      </c>
      <c r="AB178" s="117">
        <f ca="1">IF($AA178=0,0,VLOOKUP($AA178,INDIRECT(VLOOKUP($F178,得点表!$L$41:$Q$48,5,FALSE)),VLOOKUP($F178,得点表!$L$41:$Q$48,6,FALSE),TRUE))</f>
        <v>0</v>
      </c>
    </row>
    <row r="179" spans="1:28">
      <c r="A179" s="54">
        <v>174</v>
      </c>
      <c r="B179" s="82">
        <f>データ入力!B179</f>
        <v>0</v>
      </c>
      <c r="C179" s="83">
        <f>データ入力!C179</f>
        <v>0</v>
      </c>
      <c r="D179" s="83">
        <f>データ入力!D179</f>
        <v>0</v>
      </c>
      <c r="E179" s="83">
        <f>データ入力!E179</f>
        <v>0</v>
      </c>
      <c r="F179" s="38">
        <f>データ入力!F179</f>
        <v>0</v>
      </c>
      <c r="G179" s="84">
        <f>データ入力!G179</f>
        <v>0</v>
      </c>
      <c r="H179" s="85">
        <f>データ入力!H179</f>
        <v>0</v>
      </c>
      <c r="I179" s="86">
        <f>データ入力!I179</f>
        <v>0</v>
      </c>
      <c r="J179" s="86">
        <f>データ入力!J179</f>
        <v>0</v>
      </c>
      <c r="K179" s="86">
        <f>データ入力!K179</f>
        <v>0</v>
      </c>
      <c r="L179" s="86">
        <f>データ入力!L179</f>
        <v>0</v>
      </c>
      <c r="M179" s="86">
        <f>データ入力!M179</f>
        <v>0</v>
      </c>
      <c r="N179" s="86">
        <f>データ入力!N179</f>
        <v>0</v>
      </c>
      <c r="O179" s="86">
        <f>データ入力!O179</f>
        <v>0</v>
      </c>
      <c r="P179" s="87">
        <f>データ入力!P179</f>
        <v>0</v>
      </c>
      <c r="Q179" s="87">
        <f>データ入力!Q179</f>
        <v>0</v>
      </c>
      <c r="R179" s="88">
        <f ca="1">IF(ISBLANK(データ入力!R179),0,VLOOKUP(データ入力!R179,INDIRECT(VLOOKUP($E179&amp;R$4,得点表!$X$21:$AC$38,5,FALSE)),VLOOKUP($E179&amp;R$4,得点表!$X$21:$AC$38,6,FALSE),TRUE))</f>
        <v>0</v>
      </c>
      <c r="S179" s="88">
        <f ca="1">IF(ISBLANK(データ入力!S179),0,VLOOKUP(データ入力!S179,INDIRECT(VLOOKUP($E179&amp;S$4,得点表!$X$21:$AC$38,5,FALSE)),VLOOKUP($E179&amp;S$4,得点表!$X$21:$AC$38,6,FALSE),TRUE))</f>
        <v>0</v>
      </c>
      <c r="T179" s="88">
        <f ca="1">IF(ISBLANK(データ入力!T179),0,VLOOKUP(データ入力!T179,INDIRECT(VLOOKUP($E179&amp;T$4,得点表!$X$21:$AC$38,5,FALSE)),VLOOKUP($E179&amp;T$4,得点表!$X$21:$AC$38,6,FALSE),TRUE))</f>
        <v>0</v>
      </c>
      <c r="U179" s="88">
        <f ca="1">IF(ISBLANK(データ入力!U179),0,VLOOKUP(データ入力!U179,INDIRECT(VLOOKUP($E179&amp;U$4,得点表!$X$21:$AC$38,5,FALSE)),VLOOKUP($E179&amp;U$4,得点表!$X$21:$AC$38,6,FALSE),TRUE))</f>
        <v>0</v>
      </c>
      <c r="V179" s="88">
        <f ca="1">IF(ISBLANK(データ入力!V179),0,VLOOKUP(データ入力!V179*-1,INDIRECT(VLOOKUP($E179&amp;V$4,得点表!$X$21:$AC$38,5,FALSE)),VLOOKUP($E179&amp;V$4,得点表!$X$21:$AC$38,6,FALSE),TRUE))</f>
        <v>0</v>
      </c>
      <c r="W179" s="88">
        <f ca="1">IF(ISBLANK(データ入力!W179),0,VLOOKUP(データ入力!W179,INDIRECT(VLOOKUP($E179&amp;W$4,得点表!$X$21:$AC$38,5,FALSE)),VLOOKUP($E179&amp;W$4,得点表!$X$21:$AC$38,6,FALSE),TRUE))</f>
        <v>0</v>
      </c>
      <c r="X179" s="88">
        <f ca="1">IF(ISBLANK(データ入力!X179),0,VLOOKUP(データ入力!X179*-1,INDIRECT(VLOOKUP($E179&amp;X$4,得点表!$X$21:$AC$38,5,FALSE)),VLOOKUP($E179&amp;X$4,得点表!$X$21:$AC$38,6,FALSE),TRUE))</f>
        <v>0</v>
      </c>
      <c r="Y179" s="88">
        <f ca="1">IF(ISBLANK(データ入力!Y179),0,VLOOKUP(データ入力!Y179,INDIRECT(VLOOKUP($E179&amp;Y$4,得点表!$X$21:$AC$38,5,FALSE)),VLOOKUP($E179&amp;Y$4,得点表!$X$21:$AC$38,6,FALSE),TRUE))</f>
        <v>0</v>
      </c>
      <c r="Z179" s="84">
        <f ca="1">IF(ISBLANK(データ入力!Z179),0,VLOOKUP(データ入力!Z179,INDIRECT(VLOOKUP($E179&amp;Z$4,得点表!$X$21:$AC$38,5,FALSE)),VLOOKUP($E179&amp;Z$4,得点表!$X$21:$AC$38,6,FALSE),TRUE))</f>
        <v>0</v>
      </c>
      <c r="AA179" s="84">
        <f t="shared" ca="1" si="2"/>
        <v>0</v>
      </c>
      <c r="AB179" s="117">
        <f ca="1">IF($AA179=0,0,VLOOKUP($AA179,INDIRECT(VLOOKUP($F179,得点表!$L$41:$Q$48,5,FALSE)),VLOOKUP($F179,得点表!$L$41:$Q$48,6,FALSE),TRUE))</f>
        <v>0</v>
      </c>
    </row>
    <row r="180" spans="1:28">
      <c r="A180" s="54">
        <v>175</v>
      </c>
      <c r="B180" s="82">
        <f>データ入力!B180</f>
        <v>0</v>
      </c>
      <c r="C180" s="83">
        <f>データ入力!C180</f>
        <v>0</v>
      </c>
      <c r="D180" s="83">
        <f>データ入力!D180</f>
        <v>0</v>
      </c>
      <c r="E180" s="83">
        <f>データ入力!E180</f>
        <v>0</v>
      </c>
      <c r="F180" s="38">
        <f>データ入力!F180</f>
        <v>0</v>
      </c>
      <c r="G180" s="84">
        <f>データ入力!G180</f>
        <v>0</v>
      </c>
      <c r="H180" s="85">
        <f>データ入力!H180</f>
        <v>0</v>
      </c>
      <c r="I180" s="86">
        <f>データ入力!I180</f>
        <v>0</v>
      </c>
      <c r="J180" s="86">
        <f>データ入力!J180</f>
        <v>0</v>
      </c>
      <c r="K180" s="86">
        <f>データ入力!K180</f>
        <v>0</v>
      </c>
      <c r="L180" s="86">
        <f>データ入力!L180</f>
        <v>0</v>
      </c>
      <c r="M180" s="86">
        <f>データ入力!M180</f>
        <v>0</v>
      </c>
      <c r="N180" s="86">
        <f>データ入力!N180</f>
        <v>0</v>
      </c>
      <c r="O180" s="86">
        <f>データ入力!O180</f>
        <v>0</v>
      </c>
      <c r="P180" s="87">
        <f>データ入力!P180</f>
        <v>0</v>
      </c>
      <c r="Q180" s="87">
        <f>データ入力!Q180</f>
        <v>0</v>
      </c>
      <c r="R180" s="88">
        <f ca="1">IF(ISBLANK(データ入力!R180),0,VLOOKUP(データ入力!R180,INDIRECT(VLOOKUP($E180&amp;R$4,得点表!$X$21:$AC$38,5,FALSE)),VLOOKUP($E180&amp;R$4,得点表!$X$21:$AC$38,6,FALSE),TRUE))</f>
        <v>0</v>
      </c>
      <c r="S180" s="88">
        <f ca="1">IF(ISBLANK(データ入力!S180),0,VLOOKUP(データ入力!S180,INDIRECT(VLOOKUP($E180&amp;S$4,得点表!$X$21:$AC$38,5,FALSE)),VLOOKUP($E180&amp;S$4,得点表!$X$21:$AC$38,6,FALSE),TRUE))</f>
        <v>0</v>
      </c>
      <c r="T180" s="88">
        <f ca="1">IF(ISBLANK(データ入力!T180),0,VLOOKUP(データ入力!T180,INDIRECT(VLOOKUP($E180&amp;T$4,得点表!$X$21:$AC$38,5,FALSE)),VLOOKUP($E180&amp;T$4,得点表!$X$21:$AC$38,6,FALSE),TRUE))</f>
        <v>0</v>
      </c>
      <c r="U180" s="88">
        <f ca="1">IF(ISBLANK(データ入力!U180),0,VLOOKUP(データ入力!U180,INDIRECT(VLOOKUP($E180&amp;U$4,得点表!$X$21:$AC$38,5,FALSE)),VLOOKUP($E180&amp;U$4,得点表!$X$21:$AC$38,6,FALSE),TRUE))</f>
        <v>0</v>
      </c>
      <c r="V180" s="88">
        <f ca="1">IF(ISBLANK(データ入力!V180),0,VLOOKUP(データ入力!V180*-1,INDIRECT(VLOOKUP($E180&amp;V$4,得点表!$X$21:$AC$38,5,FALSE)),VLOOKUP($E180&amp;V$4,得点表!$X$21:$AC$38,6,FALSE),TRUE))</f>
        <v>0</v>
      </c>
      <c r="W180" s="88">
        <f ca="1">IF(ISBLANK(データ入力!W180),0,VLOOKUP(データ入力!W180,INDIRECT(VLOOKUP($E180&amp;W$4,得点表!$X$21:$AC$38,5,FALSE)),VLOOKUP($E180&amp;W$4,得点表!$X$21:$AC$38,6,FALSE),TRUE))</f>
        <v>0</v>
      </c>
      <c r="X180" s="88">
        <f ca="1">IF(ISBLANK(データ入力!X180),0,VLOOKUP(データ入力!X180*-1,INDIRECT(VLOOKUP($E180&amp;X$4,得点表!$X$21:$AC$38,5,FALSE)),VLOOKUP($E180&amp;X$4,得点表!$X$21:$AC$38,6,FALSE),TRUE))</f>
        <v>0</v>
      </c>
      <c r="Y180" s="88">
        <f ca="1">IF(ISBLANK(データ入力!Y180),0,VLOOKUP(データ入力!Y180,INDIRECT(VLOOKUP($E180&amp;Y$4,得点表!$X$21:$AC$38,5,FALSE)),VLOOKUP($E180&amp;Y$4,得点表!$X$21:$AC$38,6,FALSE),TRUE))</f>
        <v>0</v>
      </c>
      <c r="Z180" s="84">
        <f ca="1">IF(ISBLANK(データ入力!Z180),0,VLOOKUP(データ入力!Z180,INDIRECT(VLOOKUP($E180&amp;Z$4,得点表!$X$21:$AC$38,5,FALSE)),VLOOKUP($E180&amp;Z$4,得点表!$X$21:$AC$38,6,FALSE),TRUE))</f>
        <v>0</v>
      </c>
      <c r="AA180" s="84">
        <f t="shared" ca="1" si="2"/>
        <v>0</v>
      </c>
      <c r="AB180" s="117">
        <f ca="1">IF($AA180=0,0,VLOOKUP($AA180,INDIRECT(VLOOKUP($F180,得点表!$L$41:$Q$48,5,FALSE)),VLOOKUP($F180,得点表!$L$41:$Q$48,6,FALSE),TRUE))</f>
        <v>0</v>
      </c>
    </row>
    <row r="181" spans="1:28">
      <c r="A181" s="54">
        <v>176</v>
      </c>
      <c r="B181" s="82">
        <f>データ入力!B181</f>
        <v>0</v>
      </c>
      <c r="C181" s="83">
        <f>データ入力!C181</f>
        <v>0</v>
      </c>
      <c r="D181" s="83">
        <f>データ入力!D181</f>
        <v>0</v>
      </c>
      <c r="E181" s="83">
        <f>データ入力!E181</f>
        <v>0</v>
      </c>
      <c r="F181" s="38">
        <f>データ入力!F181</f>
        <v>0</v>
      </c>
      <c r="G181" s="84">
        <f>データ入力!G181</f>
        <v>0</v>
      </c>
      <c r="H181" s="85">
        <f>データ入力!H181</f>
        <v>0</v>
      </c>
      <c r="I181" s="86">
        <f>データ入力!I181</f>
        <v>0</v>
      </c>
      <c r="J181" s="86">
        <f>データ入力!J181</f>
        <v>0</v>
      </c>
      <c r="K181" s="86">
        <f>データ入力!K181</f>
        <v>0</v>
      </c>
      <c r="L181" s="86">
        <f>データ入力!L181</f>
        <v>0</v>
      </c>
      <c r="M181" s="86">
        <f>データ入力!M181</f>
        <v>0</v>
      </c>
      <c r="N181" s="86">
        <f>データ入力!N181</f>
        <v>0</v>
      </c>
      <c r="O181" s="86">
        <f>データ入力!O181</f>
        <v>0</v>
      </c>
      <c r="P181" s="87">
        <f>データ入力!P181</f>
        <v>0</v>
      </c>
      <c r="Q181" s="87">
        <f>データ入力!Q181</f>
        <v>0</v>
      </c>
      <c r="R181" s="88">
        <f ca="1">IF(ISBLANK(データ入力!R181),0,VLOOKUP(データ入力!R181,INDIRECT(VLOOKUP($E181&amp;R$4,得点表!$X$21:$AC$38,5,FALSE)),VLOOKUP($E181&amp;R$4,得点表!$X$21:$AC$38,6,FALSE),TRUE))</f>
        <v>0</v>
      </c>
      <c r="S181" s="88">
        <f ca="1">IF(ISBLANK(データ入力!S181),0,VLOOKUP(データ入力!S181,INDIRECT(VLOOKUP($E181&amp;S$4,得点表!$X$21:$AC$38,5,FALSE)),VLOOKUP($E181&amp;S$4,得点表!$X$21:$AC$38,6,FALSE),TRUE))</f>
        <v>0</v>
      </c>
      <c r="T181" s="88">
        <f ca="1">IF(ISBLANK(データ入力!T181),0,VLOOKUP(データ入力!T181,INDIRECT(VLOOKUP($E181&amp;T$4,得点表!$X$21:$AC$38,5,FALSE)),VLOOKUP($E181&amp;T$4,得点表!$X$21:$AC$38,6,FALSE),TRUE))</f>
        <v>0</v>
      </c>
      <c r="U181" s="88">
        <f ca="1">IF(ISBLANK(データ入力!U181),0,VLOOKUP(データ入力!U181,INDIRECT(VLOOKUP($E181&amp;U$4,得点表!$X$21:$AC$38,5,FALSE)),VLOOKUP($E181&amp;U$4,得点表!$X$21:$AC$38,6,FALSE),TRUE))</f>
        <v>0</v>
      </c>
      <c r="V181" s="88">
        <f ca="1">IF(ISBLANK(データ入力!V181),0,VLOOKUP(データ入力!V181*-1,INDIRECT(VLOOKUP($E181&amp;V$4,得点表!$X$21:$AC$38,5,FALSE)),VLOOKUP($E181&amp;V$4,得点表!$X$21:$AC$38,6,FALSE),TRUE))</f>
        <v>0</v>
      </c>
      <c r="W181" s="88">
        <f ca="1">IF(ISBLANK(データ入力!W181),0,VLOOKUP(データ入力!W181,INDIRECT(VLOOKUP($E181&amp;W$4,得点表!$X$21:$AC$38,5,FALSE)),VLOOKUP($E181&amp;W$4,得点表!$X$21:$AC$38,6,FALSE),TRUE))</f>
        <v>0</v>
      </c>
      <c r="X181" s="88">
        <f ca="1">IF(ISBLANK(データ入力!X181),0,VLOOKUP(データ入力!X181*-1,INDIRECT(VLOOKUP($E181&amp;X$4,得点表!$X$21:$AC$38,5,FALSE)),VLOOKUP($E181&amp;X$4,得点表!$X$21:$AC$38,6,FALSE),TRUE))</f>
        <v>0</v>
      </c>
      <c r="Y181" s="88">
        <f ca="1">IF(ISBLANK(データ入力!Y181),0,VLOOKUP(データ入力!Y181,INDIRECT(VLOOKUP($E181&amp;Y$4,得点表!$X$21:$AC$38,5,FALSE)),VLOOKUP($E181&amp;Y$4,得点表!$X$21:$AC$38,6,FALSE),TRUE))</f>
        <v>0</v>
      </c>
      <c r="Z181" s="84">
        <f ca="1">IF(ISBLANK(データ入力!Z181),0,VLOOKUP(データ入力!Z181,INDIRECT(VLOOKUP($E181&amp;Z$4,得点表!$X$21:$AC$38,5,FALSE)),VLOOKUP($E181&amp;Z$4,得点表!$X$21:$AC$38,6,FALSE),TRUE))</f>
        <v>0</v>
      </c>
      <c r="AA181" s="84">
        <f t="shared" ca="1" si="2"/>
        <v>0</v>
      </c>
      <c r="AB181" s="117">
        <f ca="1">IF($AA181=0,0,VLOOKUP($AA181,INDIRECT(VLOOKUP($F181,得点表!$L$41:$Q$48,5,FALSE)),VLOOKUP($F181,得点表!$L$41:$Q$48,6,FALSE),TRUE))</f>
        <v>0</v>
      </c>
    </row>
    <row r="182" spans="1:28">
      <c r="A182" s="54">
        <v>177</v>
      </c>
      <c r="B182" s="82">
        <f>データ入力!B182</f>
        <v>0</v>
      </c>
      <c r="C182" s="83">
        <f>データ入力!C182</f>
        <v>0</v>
      </c>
      <c r="D182" s="83">
        <f>データ入力!D182</f>
        <v>0</v>
      </c>
      <c r="E182" s="83">
        <f>データ入力!E182</f>
        <v>0</v>
      </c>
      <c r="F182" s="38">
        <f>データ入力!F182</f>
        <v>0</v>
      </c>
      <c r="G182" s="84">
        <f>データ入力!G182</f>
        <v>0</v>
      </c>
      <c r="H182" s="85">
        <f>データ入力!H182</f>
        <v>0</v>
      </c>
      <c r="I182" s="86">
        <f>データ入力!I182</f>
        <v>0</v>
      </c>
      <c r="J182" s="86">
        <f>データ入力!J182</f>
        <v>0</v>
      </c>
      <c r="K182" s="86">
        <f>データ入力!K182</f>
        <v>0</v>
      </c>
      <c r="L182" s="86">
        <f>データ入力!L182</f>
        <v>0</v>
      </c>
      <c r="M182" s="86">
        <f>データ入力!M182</f>
        <v>0</v>
      </c>
      <c r="N182" s="86">
        <f>データ入力!N182</f>
        <v>0</v>
      </c>
      <c r="O182" s="86">
        <f>データ入力!O182</f>
        <v>0</v>
      </c>
      <c r="P182" s="87">
        <f>データ入力!P182</f>
        <v>0</v>
      </c>
      <c r="Q182" s="87">
        <f>データ入力!Q182</f>
        <v>0</v>
      </c>
      <c r="R182" s="88">
        <f ca="1">IF(ISBLANK(データ入力!R182),0,VLOOKUP(データ入力!R182,INDIRECT(VLOOKUP($E182&amp;R$4,得点表!$X$21:$AC$38,5,FALSE)),VLOOKUP($E182&amp;R$4,得点表!$X$21:$AC$38,6,FALSE),TRUE))</f>
        <v>0</v>
      </c>
      <c r="S182" s="88">
        <f ca="1">IF(ISBLANK(データ入力!S182),0,VLOOKUP(データ入力!S182,INDIRECT(VLOOKUP($E182&amp;S$4,得点表!$X$21:$AC$38,5,FALSE)),VLOOKUP($E182&amp;S$4,得点表!$X$21:$AC$38,6,FALSE),TRUE))</f>
        <v>0</v>
      </c>
      <c r="T182" s="88">
        <f ca="1">IF(ISBLANK(データ入力!T182),0,VLOOKUP(データ入力!T182,INDIRECT(VLOOKUP($E182&amp;T$4,得点表!$X$21:$AC$38,5,FALSE)),VLOOKUP($E182&amp;T$4,得点表!$X$21:$AC$38,6,FALSE),TRUE))</f>
        <v>0</v>
      </c>
      <c r="U182" s="88">
        <f ca="1">IF(ISBLANK(データ入力!U182),0,VLOOKUP(データ入力!U182,INDIRECT(VLOOKUP($E182&amp;U$4,得点表!$X$21:$AC$38,5,FALSE)),VLOOKUP($E182&amp;U$4,得点表!$X$21:$AC$38,6,FALSE),TRUE))</f>
        <v>0</v>
      </c>
      <c r="V182" s="88">
        <f ca="1">IF(ISBLANK(データ入力!V182),0,VLOOKUP(データ入力!V182*-1,INDIRECT(VLOOKUP($E182&amp;V$4,得点表!$X$21:$AC$38,5,FALSE)),VLOOKUP($E182&amp;V$4,得点表!$X$21:$AC$38,6,FALSE),TRUE))</f>
        <v>0</v>
      </c>
      <c r="W182" s="88">
        <f ca="1">IF(ISBLANK(データ入力!W182),0,VLOOKUP(データ入力!W182,INDIRECT(VLOOKUP($E182&amp;W$4,得点表!$X$21:$AC$38,5,FALSE)),VLOOKUP($E182&amp;W$4,得点表!$X$21:$AC$38,6,FALSE),TRUE))</f>
        <v>0</v>
      </c>
      <c r="X182" s="88">
        <f ca="1">IF(ISBLANK(データ入力!X182),0,VLOOKUP(データ入力!X182*-1,INDIRECT(VLOOKUP($E182&amp;X$4,得点表!$X$21:$AC$38,5,FALSE)),VLOOKUP($E182&amp;X$4,得点表!$X$21:$AC$38,6,FALSE),TRUE))</f>
        <v>0</v>
      </c>
      <c r="Y182" s="88">
        <f ca="1">IF(ISBLANK(データ入力!Y182),0,VLOOKUP(データ入力!Y182,INDIRECT(VLOOKUP($E182&amp;Y$4,得点表!$X$21:$AC$38,5,FALSE)),VLOOKUP($E182&amp;Y$4,得点表!$X$21:$AC$38,6,FALSE),TRUE))</f>
        <v>0</v>
      </c>
      <c r="Z182" s="84">
        <f ca="1">IF(ISBLANK(データ入力!Z182),0,VLOOKUP(データ入力!Z182,INDIRECT(VLOOKUP($E182&amp;Z$4,得点表!$X$21:$AC$38,5,FALSE)),VLOOKUP($E182&amp;Z$4,得点表!$X$21:$AC$38,6,FALSE),TRUE))</f>
        <v>0</v>
      </c>
      <c r="AA182" s="84">
        <f t="shared" ca="1" si="2"/>
        <v>0</v>
      </c>
      <c r="AB182" s="117">
        <f ca="1">IF($AA182=0,0,VLOOKUP($AA182,INDIRECT(VLOOKUP($F182,得点表!$L$41:$Q$48,5,FALSE)),VLOOKUP($F182,得点表!$L$41:$Q$48,6,FALSE),TRUE))</f>
        <v>0</v>
      </c>
    </row>
    <row r="183" spans="1:28">
      <c r="A183" s="54">
        <v>178</v>
      </c>
      <c r="B183" s="82">
        <f>データ入力!B183</f>
        <v>0</v>
      </c>
      <c r="C183" s="83">
        <f>データ入力!C183</f>
        <v>0</v>
      </c>
      <c r="D183" s="83">
        <f>データ入力!D183</f>
        <v>0</v>
      </c>
      <c r="E183" s="83">
        <f>データ入力!E183</f>
        <v>0</v>
      </c>
      <c r="F183" s="38">
        <f>データ入力!F183</f>
        <v>0</v>
      </c>
      <c r="G183" s="84">
        <f>データ入力!G183</f>
        <v>0</v>
      </c>
      <c r="H183" s="85">
        <f>データ入力!H183</f>
        <v>0</v>
      </c>
      <c r="I183" s="86">
        <f>データ入力!I183</f>
        <v>0</v>
      </c>
      <c r="J183" s="86">
        <f>データ入力!J183</f>
        <v>0</v>
      </c>
      <c r="K183" s="86">
        <f>データ入力!K183</f>
        <v>0</v>
      </c>
      <c r="L183" s="86">
        <f>データ入力!L183</f>
        <v>0</v>
      </c>
      <c r="M183" s="86">
        <f>データ入力!M183</f>
        <v>0</v>
      </c>
      <c r="N183" s="86">
        <f>データ入力!N183</f>
        <v>0</v>
      </c>
      <c r="O183" s="86">
        <f>データ入力!O183</f>
        <v>0</v>
      </c>
      <c r="P183" s="87">
        <f>データ入力!P183</f>
        <v>0</v>
      </c>
      <c r="Q183" s="87">
        <f>データ入力!Q183</f>
        <v>0</v>
      </c>
      <c r="R183" s="88">
        <f ca="1">IF(ISBLANK(データ入力!R183),0,VLOOKUP(データ入力!R183,INDIRECT(VLOOKUP($E183&amp;R$4,得点表!$X$21:$AC$38,5,FALSE)),VLOOKUP($E183&amp;R$4,得点表!$X$21:$AC$38,6,FALSE),TRUE))</f>
        <v>0</v>
      </c>
      <c r="S183" s="88">
        <f ca="1">IF(ISBLANK(データ入力!S183),0,VLOOKUP(データ入力!S183,INDIRECT(VLOOKUP($E183&amp;S$4,得点表!$X$21:$AC$38,5,FALSE)),VLOOKUP($E183&amp;S$4,得点表!$X$21:$AC$38,6,FALSE),TRUE))</f>
        <v>0</v>
      </c>
      <c r="T183" s="88">
        <f ca="1">IF(ISBLANK(データ入力!T183),0,VLOOKUP(データ入力!T183,INDIRECT(VLOOKUP($E183&amp;T$4,得点表!$X$21:$AC$38,5,FALSE)),VLOOKUP($E183&amp;T$4,得点表!$X$21:$AC$38,6,FALSE),TRUE))</f>
        <v>0</v>
      </c>
      <c r="U183" s="88">
        <f ca="1">IF(ISBLANK(データ入力!U183),0,VLOOKUP(データ入力!U183,INDIRECT(VLOOKUP($E183&amp;U$4,得点表!$X$21:$AC$38,5,FALSE)),VLOOKUP($E183&amp;U$4,得点表!$X$21:$AC$38,6,FALSE),TRUE))</f>
        <v>0</v>
      </c>
      <c r="V183" s="88">
        <f ca="1">IF(ISBLANK(データ入力!V183),0,VLOOKUP(データ入力!V183*-1,INDIRECT(VLOOKUP($E183&amp;V$4,得点表!$X$21:$AC$38,5,FALSE)),VLOOKUP($E183&amp;V$4,得点表!$X$21:$AC$38,6,FALSE),TRUE))</f>
        <v>0</v>
      </c>
      <c r="W183" s="88">
        <f ca="1">IF(ISBLANK(データ入力!W183),0,VLOOKUP(データ入力!W183,INDIRECT(VLOOKUP($E183&amp;W$4,得点表!$X$21:$AC$38,5,FALSE)),VLOOKUP($E183&amp;W$4,得点表!$X$21:$AC$38,6,FALSE),TRUE))</f>
        <v>0</v>
      </c>
      <c r="X183" s="88">
        <f ca="1">IF(ISBLANK(データ入力!X183),0,VLOOKUP(データ入力!X183*-1,INDIRECT(VLOOKUP($E183&amp;X$4,得点表!$X$21:$AC$38,5,FALSE)),VLOOKUP($E183&amp;X$4,得点表!$X$21:$AC$38,6,FALSE),TRUE))</f>
        <v>0</v>
      </c>
      <c r="Y183" s="88">
        <f ca="1">IF(ISBLANK(データ入力!Y183),0,VLOOKUP(データ入力!Y183,INDIRECT(VLOOKUP($E183&amp;Y$4,得点表!$X$21:$AC$38,5,FALSE)),VLOOKUP($E183&amp;Y$4,得点表!$X$21:$AC$38,6,FALSE),TRUE))</f>
        <v>0</v>
      </c>
      <c r="Z183" s="84">
        <f ca="1">IF(ISBLANK(データ入力!Z183),0,VLOOKUP(データ入力!Z183,INDIRECT(VLOOKUP($E183&amp;Z$4,得点表!$X$21:$AC$38,5,FALSE)),VLOOKUP($E183&amp;Z$4,得点表!$X$21:$AC$38,6,FALSE),TRUE))</f>
        <v>0</v>
      </c>
      <c r="AA183" s="84">
        <f t="shared" ca="1" si="2"/>
        <v>0</v>
      </c>
      <c r="AB183" s="117">
        <f ca="1">IF($AA183=0,0,VLOOKUP($AA183,INDIRECT(VLOOKUP($F183,得点表!$L$41:$Q$48,5,FALSE)),VLOOKUP($F183,得点表!$L$41:$Q$48,6,FALSE),TRUE))</f>
        <v>0</v>
      </c>
    </row>
    <row r="184" spans="1:28">
      <c r="A184" s="54">
        <v>179</v>
      </c>
      <c r="B184" s="82">
        <f>データ入力!B184</f>
        <v>0</v>
      </c>
      <c r="C184" s="83">
        <f>データ入力!C184</f>
        <v>0</v>
      </c>
      <c r="D184" s="83">
        <f>データ入力!D184</f>
        <v>0</v>
      </c>
      <c r="E184" s="83">
        <f>データ入力!E184</f>
        <v>0</v>
      </c>
      <c r="F184" s="38">
        <f>データ入力!F184</f>
        <v>0</v>
      </c>
      <c r="G184" s="84">
        <f>データ入力!G184</f>
        <v>0</v>
      </c>
      <c r="H184" s="85">
        <f>データ入力!H184</f>
        <v>0</v>
      </c>
      <c r="I184" s="86">
        <f>データ入力!I184</f>
        <v>0</v>
      </c>
      <c r="J184" s="86">
        <f>データ入力!J184</f>
        <v>0</v>
      </c>
      <c r="K184" s="86">
        <f>データ入力!K184</f>
        <v>0</v>
      </c>
      <c r="L184" s="86">
        <f>データ入力!L184</f>
        <v>0</v>
      </c>
      <c r="M184" s="86">
        <f>データ入力!M184</f>
        <v>0</v>
      </c>
      <c r="N184" s="86">
        <f>データ入力!N184</f>
        <v>0</v>
      </c>
      <c r="O184" s="86">
        <f>データ入力!O184</f>
        <v>0</v>
      </c>
      <c r="P184" s="87">
        <f>データ入力!P184</f>
        <v>0</v>
      </c>
      <c r="Q184" s="87">
        <f>データ入力!Q184</f>
        <v>0</v>
      </c>
      <c r="R184" s="88">
        <f ca="1">IF(ISBLANK(データ入力!R184),0,VLOOKUP(データ入力!R184,INDIRECT(VLOOKUP($E184&amp;R$4,得点表!$X$21:$AC$38,5,FALSE)),VLOOKUP($E184&amp;R$4,得点表!$X$21:$AC$38,6,FALSE),TRUE))</f>
        <v>0</v>
      </c>
      <c r="S184" s="88">
        <f ca="1">IF(ISBLANK(データ入力!S184),0,VLOOKUP(データ入力!S184,INDIRECT(VLOOKUP($E184&amp;S$4,得点表!$X$21:$AC$38,5,FALSE)),VLOOKUP($E184&amp;S$4,得点表!$X$21:$AC$38,6,FALSE),TRUE))</f>
        <v>0</v>
      </c>
      <c r="T184" s="88">
        <f ca="1">IF(ISBLANK(データ入力!T184),0,VLOOKUP(データ入力!T184,INDIRECT(VLOOKUP($E184&amp;T$4,得点表!$X$21:$AC$38,5,FALSE)),VLOOKUP($E184&amp;T$4,得点表!$X$21:$AC$38,6,FALSE),TRUE))</f>
        <v>0</v>
      </c>
      <c r="U184" s="88">
        <f ca="1">IF(ISBLANK(データ入力!U184),0,VLOOKUP(データ入力!U184,INDIRECT(VLOOKUP($E184&amp;U$4,得点表!$X$21:$AC$38,5,FALSE)),VLOOKUP($E184&amp;U$4,得点表!$X$21:$AC$38,6,FALSE),TRUE))</f>
        <v>0</v>
      </c>
      <c r="V184" s="88">
        <f ca="1">IF(ISBLANK(データ入力!V184),0,VLOOKUP(データ入力!V184*-1,INDIRECT(VLOOKUP($E184&amp;V$4,得点表!$X$21:$AC$38,5,FALSE)),VLOOKUP($E184&amp;V$4,得点表!$X$21:$AC$38,6,FALSE),TRUE))</f>
        <v>0</v>
      </c>
      <c r="W184" s="88">
        <f ca="1">IF(ISBLANK(データ入力!W184),0,VLOOKUP(データ入力!W184,INDIRECT(VLOOKUP($E184&amp;W$4,得点表!$X$21:$AC$38,5,FALSE)),VLOOKUP($E184&amp;W$4,得点表!$X$21:$AC$38,6,FALSE),TRUE))</f>
        <v>0</v>
      </c>
      <c r="X184" s="88">
        <f ca="1">IF(ISBLANK(データ入力!X184),0,VLOOKUP(データ入力!X184*-1,INDIRECT(VLOOKUP($E184&amp;X$4,得点表!$X$21:$AC$38,5,FALSE)),VLOOKUP($E184&amp;X$4,得点表!$X$21:$AC$38,6,FALSE),TRUE))</f>
        <v>0</v>
      </c>
      <c r="Y184" s="88">
        <f ca="1">IF(ISBLANK(データ入力!Y184),0,VLOOKUP(データ入力!Y184,INDIRECT(VLOOKUP($E184&amp;Y$4,得点表!$X$21:$AC$38,5,FALSE)),VLOOKUP($E184&amp;Y$4,得点表!$X$21:$AC$38,6,FALSE),TRUE))</f>
        <v>0</v>
      </c>
      <c r="Z184" s="84">
        <f ca="1">IF(ISBLANK(データ入力!Z184),0,VLOOKUP(データ入力!Z184,INDIRECT(VLOOKUP($E184&amp;Z$4,得点表!$X$21:$AC$38,5,FALSE)),VLOOKUP($E184&amp;Z$4,得点表!$X$21:$AC$38,6,FALSE),TRUE))</f>
        <v>0</v>
      </c>
      <c r="AA184" s="84">
        <f t="shared" ca="1" si="2"/>
        <v>0</v>
      </c>
      <c r="AB184" s="117">
        <f ca="1">IF($AA184=0,0,VLOOKUP($AA184,INDIRECT(VLOOKUP($F184,得点表!$L$41:$Q$48,5,FALSE)),VLOOKUP($F184,得点表!$L$41:$Q$48,6,FALSE),TRUE))</f>
        <v>0</v>
      </c>
    </row>
    <row r="185" spans="1:28">
      <c r="A185" s="54">
        <v>180</v>
      </c>
      <c r="B185" s="82">
        <f>データ入力!B185</f>
        <v>0</v>
      </c>
      <c r="C185" s="83">
        <f>データ入力!C185</f>
        <v>0</v>
      </c>
      <c r="D185" s="83">
        <f>データ入力!D185</f>
        <v>0</v>
      </c>
      <c r="E185" s="83">
        <f>データ入力!E185</f>
        <v>0</v>
      </c>
      <c r="F185" s="38">
        <f>データ入力!F185</f>
        <v>0</v>
      </c>
      <c r="G185" s="84">
        <f>データ入力!G185</f>
        <v>0</v>
      </c>
      <c r="H185" s="85">
        <f>データ入力!H185</f>
        <v>0</v>
      </c>
      <c r="I185" s="86">
        <f>データ入力!I185</f>
        <v>0</v>
      </c>
      <c r="J185" s="86">
        <f>データ入力!J185</f>
        <v>0</v>
      </c>
      <c r="K185" s="86">
        <f>データ入力!K185</f>
        <v>0</v>
      </c>
      <c r="L185" s="86">
        <f>データ入力!L185</f>
        <v>0</v>
      </c>
      <c r="M185" s="86">
        <f>データ入力!M185</f>
        <v>0</v>
      </c>
      <c r="N185" s="86">
        <f>データ入力!N185</f>
        <v>0</v>
      </c>
      <c r="O185" s="86">
        <f>データ入力!O185</f>
        <v>0</v>
      </c>
      <c r="P185" s="87">
        <f>データ入力!P185</f>
        <v>0</v>
      </c>
      <c r="Q185" s="87">
        <f>データ入力!Q185</f>
        <v>0</v>
      </c>
      <c r="R185" s="88">
        <f ca="1">IF(ISBLANK(データ入力!R185),0,VLOOKUP(データ入力!R185,INDIRECT(VLOOKUP($E185&amp;R$4,得点表!$X$21:$AC$38,5,FALSE)),VLOOKUP($E185&amp;R$4,得点表!$X$21:$AC$38,6,FALSE),TRUE))</f>
        <v>0</v>
      </c>
      <c r="S185" s="88">
        <f ca="1">IF(ISBLANK(データ入力!S185),0,VLOOKUP(データ入力!S185,INDIRECT(VLOOKUP($E185&amp;S$4,得点表!$X$21:$AC$38,5,FALSE)),VLOOKUP($E185&amp;S$4,得点表!$X$21:$AC$38,6,FALSE),TRUE))</f>
        <v>0</v>
      </c>
      <c r="T185" s="88">
        <f ca="1">IF(ISBLANK(データ入力!T185),0,VLOOKUP(データ入力!T185,INDIRECT(VLOOKUP($E185&amp;T$4,得点表!$X$21:$AC$38,5,FALSE)),VLOOKUP($E185&amp;T$4,得点表!$X$21:$AC$38,6,FALSE),TRUE))</f>
        <v>0</v>
      </c>
      <c r="U185" s="88">
        <f ca="1">IF(ISBLANK(データ入力!U185),0,VLOOKUP(データ入力!U185,INDIRECT(VLOOKUP($E185&amp;U$4,得点表!$X$21:$AC$38,5,FALSE)),VLOOKUP($E185&amp;U$4,得点表!$X$21:$AC$38,6,FALSE),TRUE))</f>
        <v>0</v>
      </c>
      <c r="V185" s="88">
        <f ca="1">IF(ISBLANK(データ入力!V185),0,VLOOKUP(データ入力!V185*-1,INDIRECT(VLOOKUP($E185&amp;V$4,得点表!$X$21:$AC$38,5,FALSE)),VLOOKUP($E185&amp;V$4,得点表!$X$21:$AC$38,6,FALSE),TRUE))</f>
        <v>0</v>
      </c>
      <c r="W185" s="88">
        <f ca="1">IF(ISBLANK(データ入力!W185),0,VLOOKUP(データ入力!W185,INDIRECT(VLOOKUP($E185&amp;W$4,得点表!$X$21:$AC$38,5,FALSE)),VLOOKUP($E185&amp;W$4,得点表!$X$21:$AC$38,6,FALSE),TRUE))</f>
        <v>0</v>
      </c>
      <c r="X185" s="88">
        <f ca="1">IF(ISBLANK(データ入力!X185),0,VLOOKUP(データ入力!X185*-1,INDIRECT(VLOOKUP($E185&amp;X$4,得点表!$X$21:$AC$38,5,FALSE)),VLOOKUP($E185&amp;X$4,得点表!$X$21:$AC$38,6,FALSE),TRUE))</f>
        <v>0</v>
      </c>
      <c r="Y185" s="88">
        <f ca="1">IF(ISBLANK(データ入力!Y185),0,VLOOKUP(データ入力!Y185,INDIRECT(VLOOKUP($E185&amp;Y$4,得点表!$X$21:$AC$38,5,FALSE)),VLOOKUP($E185&amp;Y$4,得点表!$X$21:$AC$38,6,FALSE),TRUE))</f>
        <v>0</v>
      </c>
      <c r="Z185" s="84">
        <f ca="1">IF(ISBLANK(データ入力!Z185),0,VLOOKUP(データ入力!Z185,INDIRECT(VLOOKUP($E185&amp;Z$4,得点表!$X$21:$AC$38,5,FALSE)),VLOOKUP($E185&amp;Z$4,得点表!$X$21:$AC$38,6,FALSE),TRUE))</f>
        <v>0</v>
      </c>
      <c r="AA185" s="84">
        <f t="shared" ca="1" si="2"/>
        <v>0</v>
      </c>
      <c r="AB185" s="117">
        <f ca="1">IF($AA185=0,0,VLOOKUP($AA185,INDIRECT(VLOOKUP($F185,得点表!$L$41:$Q$48,5,FALSE)),VLOOKUP($F185,得点表!$L$41:$Q$48,6,FALSE),TRUE))</f>
        <v>0</v>
      </c>
    </row>
    <row r="186" spans="1:28">
      <c r="A186" s="54">
        <v>181</v>
      </c>
      <c r="B186" s="82">
        <f>データ入力!B186</f>
        <v>0</v>
      </c>
      <c r="C186" s="83">
        <f>データ入力!C186</f>
        <v>0</v>
      </c>
      <c r="D186" s="83">
        <f>データ入力!D186</f>
        <v>0</v>
      </c>
      <c r="E186" s="83">
        <f>データ入力!E186</f>
        <v>0</v>
      </c>
      <c r="F186" s="38">
        <f>データ入力!F186</f>
        <v>0</v>
      </c>
      <c r="G186" s="84">
        <f>データ入力!G186</f>
        <v>0</v>
      </c>
      <c r="H186" s="85">
        <f>データ入力!H186</f>
        <v>0</v>
      </c>
      <c r="I186" s="86">
        <f>データ入力!I186</f>
        <v>0</v>
      </c>
      <c r="J186" s="86">
        <f>データ入力!J186</f>
        <v>0</v>
      </c>
      <c r="K186" s="86">
        <f>データ入力!K186</f>
        <v>0</v>
      </c>
      <c r="L186" s="86">
        <f>データ入力!L186</f>
        <v>0</v>
      </c>
      <c r="M186" s="86">
        <f>データ入力!M186</f>
        <v>0</v>
      </c>
      <c r="N186" s="86">
        <f>データ入力!N186</f>
        <v>0</v>
      </c>
      <c r="O186" s="86">
        <f>データ入力!O186</f>
        <v>0</v>
      </c>
      <c r="P186" s="87">
        <f>データ入力!P186</f>
        <v>0</v>
      </c>
      <c r="Q186" s="87">
        <f>データ入力!Q186</f>
        <v>0</v>
      </c>
      <c r="R186" s="88">
        <f ca="1">IF(ISBLANK(データ入力!R186),0,VLOOKUP(データ入力!R186,INDIRECT(VLOOKUP($E186&amp;R$4,得点表!$X$21:$AC$38,5,FALSE)),VLOOKUP($E186&amp;R$4,得点表!$X$21:$AC$38,6,FALSE),TRUE))</f>
        <v>0</v>
      </c>
      <c r="S186" s="88">
        <f ca="1">IF(ISBLANK(データ入力!S186),0,VLOOKUP(データ入力!S186,INDIRECT(VLOOKUP($E186&amp;S$4,得点表!$X$21:$AC$38,5,FALSE)),VLOOKUP($E186&amp;S$4,得点表!$X$21:$AC$38,6,FALSE),TRUE))</f>
        <v>0</v>
      </c>
      <c r="T186" s="88">
        <f ca="1">IF(ISBLANK(データ入力!T186),0,VLOOKUP(データ入力!T186,INDIRECT(VLOOKUP($E186&amp;T$4,得点表!$X$21:$AC$38,5,FALSE)),VLOOKUP($E186&amp;T$4,得点表!$X$21:$AC$38,6,FALSE),TRUE))</f>
        <v>0</v>
      </c>
      <c r="U186" s="88">
        <f ca="1">IF(ISBLANK(データ入力!U186),0,VLOOKUP(データ入力!U186,INDIRECT(VLOOKUP($E186&amp;U$4,得点表!$X$21:$AC$38,5,FALSE)),VLOOKUP($E186&amp;U$4,得点表!$X$21:$AC$38,6,FALSE),TRUE))</f>
        <v>0</v>
      </c>
      <c r="V186" s="88">
        <f ca="1">IF(ISBLANK(データ入力!V186),0,VLOOKUP(データ入力!V186*-1,INDIRECT(VLOOKUP($E186&amp;V$4,得点表!$X$21:$AC$38,5,FALSE)),VLOOKUP($E186&amp;V$4,得点表!$X$21:$AC$38,6,FALSE),TRUE))</f>
        <v>0</v>
      </c>
      <c r="W186" s="88">
        <f ca="1">IF(ISBLANK(データ入力!W186),0,VLOOKUP(データ入力!W186,INDIRECT(VLOOKUP($E186&amp;W$4,得点表!$X$21:$AC$38,5,FALSE)),VLOOKUP($E186&amp;W$4,得点表!$X$21:$AC$38,6,FALSE),TRUE))</f>
        <v>0</v>
      </c>
      <c r="X186" s="88">
        <f ca="1">IF(ISBLANK(データ入力!X186),0,VLOOKUP(データ入力!X186*-1,INDIRECT(VLOOKUP($E186&amp;X$4,得点表!$X$21:$AC$38,5,FALSE)),VLOOKUP($E186&amp;X$4,得点表!$X$21:$AC$38,6,FALSE),TRUE))</f>
        <v>0</v>
      </c>
      <c r="Y186" s="88">
        <f ca="1">IF(ISBLANK(データ入力!Y186),0,VLOOKUP(データ入力!Y186,INDIRECT(VLOOKUP($E186&amp;Y$4,得点表!$X$21:$AC$38,5,FALSE)),VLOOKUP($E186&amp;Y$4,得点表!$X$21:$AC$38,6,FALSE),TRUE))</f>
        <v>0</v>
      </c>
      <c r="Z186" s="84">
        <f ca="1">IF(ISBLANK(データ入力!Z186),0,VLOOKUP(データ入力!Z186,INDIRECT(VLOOKUP($E186&amp;Z$4,得点表!$X$21:$AC$38,5,FALSE)),VLOOKUP($E186&amp;Z$4,得点表!$X$21:$AC$38,6,FALSE),TRUE))</f>
        <v>0</v>
      </c>
      <c r="AA186" s="84">
        <f t="shared" ca="1" si="2"/>
        <v>0</v>
      </c>
      <c r="AB186" s="117">
        <f ca="1">IF($AA186=0,0,VLOOKUP($AA186,INDIRECT(VLOOKUP($F186,得点表!$L$41:$Q$48,5,FALSE)),VLOOKUP($F186,得点表!$L$41:$Q$48,6,FALSE),TRUE))</f>
        <v>0</v>
      </c>
    </row>
    <row r="187" spans="1:28">
      <c r="A187" s="54">
        <v>182</v>
      </c>
      <c r="B187" s="82">
        <f>データ入力!B187</f>
        <v>0</v>
      </c>
      <c r="C187" s="83">
        <f>データ入力!C187</f>
        <v>0</v>
      </c>
      <c r="D187" s="83">
        <f>データ入力!D187</f>
        <v>0</v>
      </c>
      <c r="E187" s="83">
        <f>データ入力!E187</f>
        <v>0</v>
      </c>
      <c r="F187" s="38">
        <f>データ入力!F187</f>
        <v>0</v>
      </c>
      <c r="G187" s="84">
        <f>データ入力!G187</f>
        <v>0</v>
      </c>
      <c r="H187" s="85">
        <f>データ入力!H187</f>
        <v>0</v>
      </c>
      <c r="I187" s="86">
        <f>データ入力!I187</f>
        <v>0</v>
      </c>
      <c r="J187" s="86">
        <f>データ入力!J187</f>
        <v>0</v>
      </c>
      <c r="K187" s="86">
        <f>データ入力!K187</f>
        <v>0</v>
      </c>
      <c r="L187" s="86">
        <f>データ入力!L187</f>
        <v>0</v>
      </c>
      <c r="M187" s="86">
        <f>データ入力!M187</f>
        <v>0</v>
      </c>
      <c r="N187" s="86">
        <f>データ入力!N187</f>
        <v>0</v>
      </c>
      <c r="O187" s="86">
        <f>データ入力!O187</f>
        <v>0</v>
      </c>
      <c r="P187" s="87">
        <f>データ入力!P187</f>
        <v>0</v>
      </c>
      <c r="Q187" s="87">
        <f>データ入力!Q187</f>
        <v>0</v>
      </c>
      <c r="R187" s="88">
        <f ca="1">IF(ISBLANK(データ入力!R187),0,VLOOKUP(データ入力!R187,INDIRECT(VLOOKUP($E187&amp;R$4,得点表!$X$21:$AC$38,5,FALSE)),VLOOKUP($E187&amp;R$4,得点表!$X$21:$AC$38,6,FALSE),TRUE))</f>
        <v>0</v>
      </c>
      <c r="S187" s="88">
        <f ca="1">IF(ISBLANK(データ入力!S187),0,VLOOKUP(データ入力!S187,INDIRECT(VLOOKUP($E187&amp;S$4,得点表!$X$21:$AC$38,5,FALSE)),VLOOKUP($E187&amp;S$4,得点表!$X$21:$AC$38,6,FALSE),TRUE))</f>
        <v>0</v>
      </c>
      <c r="T187" s="88">
        <f ca="1">IF(ISBLANK(データ入力!T187),0,VLOOKUP(データ入力!T187,INDIRECT(VLOOKUP($E187&amp;T$4,得点表!$X$21:$AC$38,5,FALSE)),VLOOKUP($E187&amp;T$4,得点表!$X$21:$AC$38,6,FALSE),TRUE))</f>
        <v>0</v>
      </c>
      <c r="U187" s="88">
        <f ca="1">IF(ISBLANK(データ入力!U187),0,VLOOKUP(データ入力!U187,INDIRECT(VLOOKUP($E187&amp;U$4,得点表!$X$21:$AC$38,5,FALSE)),VLOOKUP($E187&amp;U$4,得点表!$X$21:$AC$38,6,FALSE),TRUE))</f>
        <v>0</v>
      </c>
      <c r="V187" s="88">
        <f ca="1">IF(ISBLANK(データ入力!V187),0,VLOOKUP(データ入力!V187*-1,INDIRECT(VLOOKUP($E187&amp;V$4,得点表!$X$21:$AC$38,5,FALSE)),VLOOKUP($E187&amp;V$4,得点表!$X$21:$AC$38,6,FALSE),TRUE))</f>
        <v>0</v>
      </c>
      <c r="W187" s="88">
        <f ca="1">IF(ISBLANK(データ入力!W187),0,VLOOKUP(データ入力!W187,INDIRECT(VLOOKUP($E187&amp;W$4,得点表!$X$21:$AC$38,5,FALSE)),VLOOKUP($E187&amp;W$4,得点表!$X$21:$AC$38,6,FALSE),TRUE))</f>
        <v>0</v>
      </c>
      <c r="X187" s="88">
        <f ca="1">IF(ISBLANK(データ入力!X187),0,VLOOKUP(データ入力!X187*-1,INDIRECT(VLOOKUP($E187&amp;X$4,得点表!$X$21:$AC$38,5,FALSE)),VLOOKUP($E187&amp;X$4,得点表!$X$21:$AC$38,6,FALSE),TRUE))</f>
        <v>0</v>
      </c>
      <c r="Y187" s="88">
        <f ca="1">IF(ISBLANK(データ入力!Y187),0,VLOOKUP(データ入力!Y187,INDIRECT(VLOOKUP($E187&amp;Y$4,得点表!$X$21:$AC$38,5,FALSE)),VLOOKUP($E187&amp;Y$4,得点表!$X$21:$AC$38,6,FALSE),TRUE))</f>
        <v>0</v>
      </c>
      <c r="Z187" s="84">
        <f ca="1">IF(ISBLANK(データ入力!Z187),0,VLOOKUP(データ入力!Z187,INDIRECT(VLOOKUP($E187&amp;Z$4,得点表!$X$21:$AC$38,5,FALSE)),VLOOKUP($E187&amp;Z$4,得点表!$X$21:$AC$38,6,FALSE),TRUE))</f>
        <v>0</v>
      </c>
      <c r="AA187" s="84">
        <f t="shared" ca="1" si="2"/>
        <v>0</v>
      </c>
      <c r="AB187" s="117">
        <f ca="1">IF($AA187=0,0,VLOOKUP($AA187,INDIRECT(VLOOKUP($F187,得点表!$L$41:$Q$48,5,FALSE)),VLOOKUP($F187,得点表!$L$41:$Q$48,6,FALSE),TRUE))</f>
        <v>0</v>
      </c>
    </row>
    <row r="188" spans="1:28">
      <c r="A188" s="54">
        <v>183</v>
      </c>
      <c r="B188" s="82">
        <f>データ入力!B188</f>
        <v>0</v>
      </c>
      <c r="C188" s="83">
        <f>データ入力!C188</f>
        <v>0</v>
      </c>
      <c r="D188" s="83">
        <f>データ入力!D188</f>
        <v>0</v>
      </c>
      <c r="E188" s="83">
        <f>データ入力!E188</f>
        <v>0</v>
      </c>
      <c r="F188" s="38">
        <f>データ入力!F188</f>
        <v>0</v>
      </c>
      <c r="G188" s="84">
        <f>データ入力!G188</f>
        <v>0</v>
      </c>
      <c r="H188" s="85">
        <f>データ入力!H188</f>
        <v>0</v>
      </c>
      <c r="I188" s="86">
        <f>データ入力!I188</f>
        <v>0</v>
      </c>
      <c r="J188" s="86">
        <f>データ入力!J188</f>
        <v>0</v>
      </c>
      <c r="K188" s="86">
        <f>データ入力!K188</f>
        <v>0</v>
      </c>
      <c r="L188" s="86">
        <f>データ入力!L188</f>
        <v>0</v>
      </c>
      <c r="M188" s="86">
        <f>データ入力!M188</f>
        <v>0</v>
      </c>
      <c r="N188" s="86">
        <f>データ入力!N188</f>
        <v>0</v>
      </c>
      <c r="O188" s="86">
        <f>データ入力!O188</f>
        <v>0</v>
      </c>
      <c r="P188" s="87">
        <f>データ入力!P188</f>
        <v>0</v>
      </c>
      <c r="Q188" s="87">
        <f>データ入力!Q188</f>
        <v>0</v>
      </c>
      <c r="R188" s="88">
        <f ca="1">IF(ISBLANK(データ入力!R188),0,VLOOKUP(データ入力!R188,INDIRECT(VLOOKUP($E188&amp;R$4,得点表!$X$21:$AC$38,5,FALSE)),VLOOKUP($E188&amp;R$4,得点表!$X$21:$AC$38,6,FALSE),TRUE))</f>
        <v>0</v>
      </c>
      <c r="S188" s="88">
        <f ca="1">IF(ISBLANK(データ入力!S188),0,VLOOKUP(データ入力!S188,INDIRECT(VLOOKUP($E188&amp;S$4,得点表!$X$21:$AC$38,5,FALSE)),VLOOKUP($E188&amp;S$4,得点表!$X$21:$AC$38,6,FALSE),TRUE))</f>
        <v>0</v>
      </c>
      <c r="T188" s="88">
        <f ca="1">IF(ISBLANK(データ入力!T188),0,VLOOKUP(データ入力!T188,INDIRECT(VLOOKUP($E188&amp;T$4,得点表!$X$21:$AC$38,5,FALSE)),VLOOKUP($E188&amp;T$4,得点表!$X$21:$AC$38,6,FALSE),TRUE))</f>
        <v>0</v>
      </c>
      <c r="U188" s="88">
        <f ca="1">IF(ISBLANK(データ入力!U188),0,VLOOKUP(データ入力!U188,INDIRECT(VLOOKUP($E188&amp;U$4,得点表!$X$21:$AC$38,5,FALSE)),VLOOKUP($E188&amp;U$4,得点表!$X$21:$AC$38,6,FALSE),TRUE))</f>
        <v>0</v>
      </c>
      <c r="V188" s="88">
        <f ca="1">IF(ISBLANK(データ入力!V188),0,VLOOKUP(データ入力!V188*-1,INDIRECT(VLOOKUP($E188&amp;V$4,得点表!$X$21:$AC$38,5,FALSE)),VLOOKUP($E188&amp;V$4,得点表!$X$21:$AC$38,6,FALSE),TRUE))</f>
        <v>0</v>
      </c>
      <c r="W188" s="88">
        <f ca="1">IF(ISBLANK(データ入力!W188),0,VLOOKUP(データ入力!W188,INDIRECT(VLOOKUP($E188&amp;W$4,得点表!$X$21:$AC$38,5,FALSE)),VLOOKUP($E188&amp;W$4,得点表!$X$21:$AC$38,6,FALSE),TRUE))</f>
        <v>0</v>
      </c>
      <c r="X188" s="88">
        <f ca="1">IF(ISBLANK(データ入力!X188),0,VLOOKUP(データ入力!X188*-1,INDIRECT(VLOOKUP($E188&amp;X$4,得点表!$X$21:$AC$38,5,FALSE)),VLOOKUP($E188&amp;X$4,得点表!$X$21:$AC$38,6,FALSE),TRUE))</f>
        <v>0</v>
      </c>
      <c r="Y188" s="88">
        <f ca="1">IF(ISBLANK(データ入力!Y188),0,VLOOKUP(データ入力!Y188,INDIRECT(VLOOKUP($E188&amp;Y$4,得点表!$X$21:$AC$38,5,FALSE)),VLOOKUP($E188&amp;Y$4,得点表!$X$21:$AC$38,6,FALSE),TRUE))</f>
        <v>0</v>
      </c>
      <c r="Z188" s="84">
        <f ca="1">IF(ISBLANK(データ入力!Z188),0,VLOOKUP(データ入力!Z188,INDIRECT(VLOOKUP($E188&amp;Z$4,得点表!$X$21:$AC$38,5,FALSE)),VLOOKUP($E188&amp;Z$4,得点表!$X$21:$AC$38,6,FALSE),TRUE))</f>
        <v>0</v>
      </c>
      <c r="AA188" s="84">
        <f t="shared" ca="1" si="2"/>
        <v>0</v>
      </c>
      <c r="AB188" s="117">
        <f ca="1">IF($AA188=0,0,VLOOKUP($AA188,INDIRECT(VLOOKUP($F188,得点表!$L$41:$Q$48,5,FALSE)),VLOOKUP($F188,得点表!$L$41:$Q$48,6,FALSE),TRUE))</f>
        <v>0</v>
      </c>
    </row>
    <row r="189" spans="1:28">
      <c r="A189" s="54">
        <v>184</v>
      </c>
      <c r="B189" s="82">
        <f>データ入力!B189</f>
        <v>0</v>
      </c>
      <c r="C189" s="83">
        <f>データ入力!C189</f>
        <v>0</v>
      </c>
      <c r="D189" s="83">
        <f>データ入力!D189</f>
        <v>0</v>
      </c>
      <c r="E189" s="83">
        <f>データ入力!E189</f>
        <v>0</v>
      </c>
      <c r="F189" s="38">
        <f>データ入力!F189</f>
        <v>0</v>
      </c>
      <c r="G189" s="84">
        <f>データ入力!G189</f>
        <v>0</v>
      </c>
      <c r="H189" s="85">
        <f>データ入力!H189</f>
        <v>0</v>
      </c>
      <c r="I189" s="86">
        <f>データ入力!I189</f>
        <v>0</v>
      </c>
      <c r="J189" s="86">
        <f>データ入力!J189</f>
        <v>0</v>
      </c>
      <c r="K189" s="86">
        <f>データ入力!K189</f>
        <v>0</v>
      </c>
      <c r="L189" s="86">
        <f>データ入力!L189</f>
        <v>0</v>
      </c>
      <c r="M189" s="86">
        <f>データ入力!M189</f>
        <v>0</v>
      </c>
      <c r="N189" s="86">
        <f>データ入力!N189</f>
        <v>0</v>
      </c>
      <c r="O189" s="86">
        <f>データ入力!O189</f>
        <v>0</v>
      </c>
      <c r="P189" s="87">
        <f>データ入力!P189</f>
        <v>0</v>
      </c>
      <c r="Q189" s="87">
        <f>データ入力!Q189</f>
        <v>0</v>
      </c>
      <c r="R189" s="88">
        <f ca="1">IF(ISBLANK(データ入力!R189),0,VLOOKUP(データ入力!R189,INDIRECT(VLOOKUP($E189&amp;R$4,得点表!$X$21:$AC$38,5,FALSE)),VLOOKUP($E189&amp;R$4,得点表!$X$21:$AC$38,6,FALSE),TRUE))</f>
        <v>0</v>
      </c>
      <c r="S189" s="88">
        <f ca="1">IF(ISBLANK(データ入力!S189),0,VLOOKUP(データ入力!S189,INDIRECT(VLOOKUP($E189&amp;S$4,得点表!$X$21:$AC$38,5,FALSE)),VLOOKUP($E189&amp;S$4,得点表!$X$21:$AC$38,6,FALSE),TRUE))</f>
        <v>0</v>
      </c>
      <c r="T189" s="88">
        <f ca="1">IF(ISBLANK(データ入力!T189),0,VLOOKUP(データ入力!T189,INDIRECT(VLOOKUP($E189&amp;T$4,得点表!$X$21:$AC$38,5,FALSE)),VLOOKUP($E189&amp;T$4,得点表!$X$21:$AC$38,6,FALSE),TRUE))</f>
        <v>0</v>
      </c>
      <c r="U189" s="88">
        <f ca="1">IF(ISBLANK(データ入力!U189),0,VLOOKUP(データ入力!U189,INDIRECT(VLOOKUP($E189&amp;U$4,得点表!$X$21:$AC$38,5,FALSE)),VLOOKUP($E189&amp;U$4,得点表!$X$21:$AC$38,6,FALSE),TRUE))</f>
        <v>0</v>
      </c>
      <c r="V189" s="88">
        <f ca="1">IF(ISBLANK(データ入力!V189),0,VLOOKUP(データ入力!V189*-1,INDIRECT(VLOOKUP($E189&amp;V$4,得点表!$X$21:$AC$38,5,FALSE)),VLOOKUP($E189&amp;V$4,得点表!$X$21:$AC$38,6,FALSE),TRUE))</f>
        <v>0</v>
      </c>
      <c r="W189" s="88">
        <f ca="1">IF(ISBLANK(データ入力!W189),0,VLOOKUP(データ入力!W189,INDIRECT(VLOOKUP($E189&amp;W$4,得点表!$X$21:$AC$38,5,FALSE)),VLOOKUP($E189&amp;W$4,得点表!$X$21:$AC$38,6,FALSE),TRUE))</f>
        <v>0</v>
      </c>
      <c r="X189" s="88">
        <f ca="1">IF(ISBLANK(データ入力!X189),0,VLOOKUP(データ入力!X189*-1,INDIRECT(VLOOKUP($E189&amp;X$4,得点表!$X$21:$AC$38,5,FALSE)),VLOOKUP($E189&amp;X$4,得点表!$X$21:$AC$38,6,FALSE),TRUE))</f>
        <v>0</v>
      </c>
      <c r="Y189" s="88">
        <f ca="1">IF(ISBLANK(データ入力!Y189),0,VLOOKUP(データ入力!Y189,INDIRECT(VLOOKUP($E189&amp;Y$4,得点表!$X$21:$AC$38,5,FALSE)),VLOOKUP($E189&amp;Y$4,得点表!$X$21:$AC$38,6,FALSE),TRUE))</f>
        <v>0</v>
      </c>
      <c r="Z189" s="84">
        <f ca="1">IF(ISBLANK(データ入力!Z189),0,VLOOKUP(データ入力!Z189,INDIRECT(VLOOKUP($E189&amp;Z$4,得点表!$X$21:$AC$38,5,FALSE)),VLOOKUP($E189&amp;Z$4,得点表!$X$21:$AC$38,6,FALSE),TRUE))</f>
        <v>0</v>
      </c>
      <c r="AA189" s="84">
        <f t="shared" ca="1" si="2"/>
        <v>0</v>
      </c>
      <c r="AB189" s="117">
        <f ca="1">IF($AA189=0,0,VLOOKUP($AA189,INDIRECT(VLOOKUP($F189,得点表!$L$41:$Q$48,5,FALSE)),VLOOKUP($F189,得点表!$L$41:$Q$48,6,FALSE),TRUE))</f>
        <v>0</v>
      </c>
    </row>
    <row r="190" spans="1:28">
      <c r="A190" s="54">
        <v>185</v>
      </c>
      <c r="B190" s="82">
        <f>データ入力!B190</f>
        <v>0</v>
      </c>
      <c r="C190" s="83">
        <f>データ入力!C190</f>
        <v>0</v>
      </c>
      <c r="D190" s="83">
        <f>データ入力!D190</f>
        <v>0</v>
      </c>
      <c r="E190" s="83">
        <f>データ入力!E190</f>
        <v>0</v>
      </c>
      <c r="F190" s="38">
        <f>データ入力!F190</f>
        <v>0</v>
      </c>
      <c r="G190" s="84">
        <f>データ入力!G190</f>
        <v>0</v>
      </c>
      <c r="H190" s="85">
        <f>データ入力!H190</f>
        <v>0</v>
      </c>
      <c r="I190" s="86">
        <f>データ入力!I190</f>
        <v>0</v>
      </c>
      <c r="J190" s="86">
        <f>データ入力!J190</f>
        <v>0</v>
      </c>
      <c r="K190" s="86">
        <f>データ入力!K190</f>
        <v>0</v>
      </c>
      <c r="L190" s="86">
        <f>データ入力!L190</f>
        <v>0</v>
      </c>
      <c r="M190" s="86">
        <f>データ入力!M190</f>
        <v>0</v>
      </c>
      <c r="N190" s="86">
        <f>データ入力!N190</f>
        <v>0</v>
      </c>
      <c r="O190" s="86">
        <f>データ入力!O190</f>
        <v>0</v>
      </c>
      <c r="P190" s="87">
        <f>データ入力!P190</f>
        <v>0</v>
      </c>
      <c r="Q190" s="87">
        <f>データ入力!Q190</f>
        <v>0</v>
      </c>
      <c r="R190" s="88">
        <f ca="1">IF(ISBLANK(データ入力!R190),0,VLOOKUP(データ入力!R190,INDIRECT(VLOOKUP($E190&amp;R$4,得点表!$X$21:$AC$38,5,FALSE)),VLOOKUP($E190&amp;R$4,得点表!$X$21:$AC$38,6,FALSE),TRUE))</f>
        <v>0</v>
      </c>
      <c r="S190" s="88">
        <f ca="1">IF(ISBLANK(データ入力!S190),0,VLOOKUP(データ入力!S190,INDIRECT(VLOOKUP($E190&amp;S$4,得点表!$X$21:$AC$38,5,FALSE)),VLOOKUP($E190&amp;S$4,得点表!$X$21:$AC$38,6,FALSE),TRUE))</f>
        <v>0</v>
      </c>
      <c r="T190" s="88">
        <f ca="1">IF(ISBLANK(データ入力!T190),0,VLOOKUP(データ入力!T190,INDIRECT(VLOOKUP($E190&amp;T$4,得点表!$X$21:$AC$38,5,FALSE)),VLOOKUP($E190&amp;T$4,得点表!$X$21:$AC$38,6,FALSE),TRUE))</f>
        <v>0</v>
      </c>
      <c r="U190" s="88">
        <f ca="1">IF(ISBLANK(データ入力!U190),0,VLOOKUP(データ入力!U190,INDIRECT(VLOOKUP($E190&amp;U$4,得点表!$X$21:$AC$38,5,FALSE)),VLOOKUP($E190&amp;U$4,得点表!$X$21:$AC$38,6,FALSE),TRUE))</f>
        <v>0</v>
      </c>
      <c r="V190" s="88">
        <f ca="1">IF(ISBLANK(データ入力!V190),0,VLOOKUP(データ入力!V190*-1,INDIRECT(VLOOKUP($E190&amp;V$4,得点表!$X$21:$AC$38,5,FALSE)),VLOOKUP($E190&amp;V$4,得点表!$X$21:$AC$38,6,FALSE),TRUE))</f>
        <v>0</v>
      </c>
      <c r="W190" s="88">
        <f ca="1">IF(ISBLANK(データ入力!W190),0,VLOOKUP(データ入力!W190,INDIRECT(VLOOKUP($E190&amp;W$4,得点表!$X$21:$AC$38,5,FALSE)),VLOOKUP($E190&amp;W$4,得点表!$X$21:$AC$38,6,FALSE),TRUE))</f>
        <v>0</v>
      </c>
      <c r="X190" s="88">
        <f ca="1">IF(ISBLANK(データ入力!X190),0,VLOOKUP(データ入力!X190*-1,INDIRECT(VLOOKUP($E190&amp;X$4,得点表!$X$21:$AC$38,5,FALSE)),VLOOKUP($E190&amp;X$4,得点表!$X$21:$AC$38,6,FALSE),TRUE))</f>
        <v>0</v>
      </c>
      <c r="Y190" s="88">
        <f ca="1">IF(ISBLANK(データ入力!Y190),0,VLOOKUP(データ入力!Y190,INDIRECT(VLOOKUP($E190&amp;Y$4,得点表!$X$21:$AC$38,5,FALSE)),VLOOKUP($E190&amp;Y$4,得点表!$X$21:$AC$38,6,FALSE),TRUE))</f>
        <v>0</v>
      </c>
      <c r="Z190" s="84">
        <f ca="1">IF(ISBLANK(データ入力!Z190),0,VLOOKUP(データ入力!Z190,INDIRECT(VLOOKUP($E190&amp;Z$4,得点表!$X$21:$AC$38,5,FALSE)),VLOOKUP($E190&amp;Z$4,得点表!$X$21:$AC$38,6,FALSE),TRUE))</f>
        <v>0</v>
      </c>
      <c r="AA190" s="84">
        <f t="shared" ca="1" si="2"/>
        <v>0</v>
      </c>
      <c r="AB190" s="117">
        <f ca="1">IF($AA190=0,0,VLOOKUP($AA190,INDIRECT(VLOOKUP($F190,得点表!$L$41:$Q$48,5,FALSE)),VLOOKUP($F190,得点表!$L$41:$Q$48,6,FALSE),TRUE))</f>
        <v>0</v>
      </c>
    </row>
    <row r="191" spans="1:28">
      <c r="A191" s="54">
        <v>186</v>
      </c>
      <c r="B191" s="82">
        <f>データ入力!B191</f>
        <v>0</v>
      </c>
      <c r="C191" s="83">
        <f>データ入力!C191</f>
        <v>0</v>
      </c>
      <c r="D191" s="83">
        <f>データ入力!D191</f>
        <v>0</v>
      </c>
      <c r="E191" s="83">
        <f>データ入力!E191</f>
        <v>0</v>
      </c>
      <c r="F191" s="38">
        <f>データ入力!F191</f>
        <v>0</v>
      </c>
      <c r="G191" s="84">
        <f>データ入力!G191</f>
        <v>0</v>
      </c>
      <c r="H191" s="85">
        <f>データ入力!H191</f>
        <v>0</v>
      </c>
      <c r="I191" s="86">
        <f>データ入力!I191</f>
        <v>0</v>
      </c>
      <c r="J191" s="86">
        <f>データ入力!J191</f>
        <v>0</v>
      </c>
      <c r="K191" s="86">
        <f>データ入力!K191</f>
        <v>0</v>
      </c>
      <c r="L191" s="86">
        <f>データ入力!L191</f>
        <v>0</v>
      </c>
      <c r="M191" s="86">
        <f>データ入力!M191</f>
        <v>0</v>
      </c>
      <c r="N191" s="86">
        <f>データ入力!N191</f>
        <v>0</v>
      </c>
      <c r="O191" s="86">
        <f>データ入力!O191</f>
        <v>0</v>
      </c>
      <c r="P191" s="87">
        <f>データ入力!P191</f>
        <v>0</v>
      </c>
      <c r="Q191" s="87">
        <f>データ入力!Q191</f>
        <v>0</v>
      </c>
      <c r="R191" s="88">
        <f ca="1">IF(ISBLANK(データ入力!R191),0,VLOOKUP(データ入力!R191,INDIRECT(VLOOKUP($E191&amp;R$4,得点表!$X$21:$AC$38,5,FALSE)),VLOOKUP($E191&amp;R$4,得点表!$X$21:$AC$38,6,FALSE),TRUE))</f>
        <v>0</v>
      </c>
      <c r="S191" s="88">
        <f ca="1">IF(ISBLANK(データ入力!S191),0,VLOOKUP(データ入力!S191,INDIRECT(VLOOKUP($E191&amp;S$4,得点表!$X$21:$AC$38,5,FALSE)),VLOOKUP($E191&amp;S$4,得点表!$X$21:$AC$38,6,FALSE),TRUE))</f>
        <v>0</v>
      </c>
      <c r="T191" s="88">
        <f ca="1">IF(ISBLANK(データ入力!T191),0,VLOOKUP(データ入力!T191,INDIRECT(VLOOKUP($E191&amp;T$4,得点表!$X$21:$AC$38,5,FALSE)),VLOOKUP($E191&amp;T$4,得点表!$X$21:$AC$38,6,FALSE),TRUE))</f>
        <v>0</v>
      </c>
      <c r="U191" s="88">
        <f ca="1">IF(ISBLANK(データ入力!U191),0,VLOOKUP(データ入力!U191,INDIRECT(VLOOKUP($E191&amp;U$4,得点表!$X$21:$AC$38,5,FALSE)),VLOOKUP($E191&amp;U$4,得点表!$X$21:$AC$38,6,FALSE),TRUE))</f>
        <v>0</v>
      </c>
      <c r="V191" s="88">
        <f ca="1">IF(ISBLANK(データ入力!V191),0,VLOOKUP(データ入力!V191*-1,INDIRECT(VLOOKUP($E191&amp;V$4,得点表!$X$21:$AC$38,5,FALSE)),VLOOKUP($E191&amp;V$4,得点表!$X$21:$AC$38,6,FALSE),TRUE))</f>
        <v>0</v>
      </c>
      <c r="W191" s="88">
        <f ca="1">IF(ISBLANK(データ入力!W191),0,VLOOKUP(データ入力!W191,INDIRECT(VLOOKUP($E191&amp;W$4,得点表!$X$21:$AC$38,5,FALSE)),VLOOKUP($E191&amp;W$4,得点表!$X$21:$AC$38,6,FALSE),TRUE))</f>
        <v>0</v>
      </c>
      <c r="X191" s="88">
        <f ca="1">IF(ISBLANK(データ入力!X191),0,VLOOKUP(データ入力!X191*-1,INDIRECT(VLOOKUP($E191&amp;X$4,得点表!$X$21:$AC$38,5,FALSE)),VLOOKUP($E191&amp;X$4,得点表!$X$21:$AC$38,6,FALSE),TRUE))</f>
        <v>0</v>
      </c>
      <c r="Y191" s="88">
        <f ca="1">IF(ISBLANK(データ入力!Y191),0,VLOOKUP(データ入力!Y191,INDIRECT(VLOOKUP($E191&amp;Y$4,得点表!$X$21:$AC$38,5,FALSE)),VLOOKUP($E191&amp;Y$4,得点表!$X$21:$AC$38,6,FALSE),TRUE))</f>
        <v>0</v>
      </c>
      <c r="Z191" s="84">
        <f ca="1">IF(ISBLANK(データ入力!Z191),0,VLOOKUP(データ入力!Z191,INDIRECT(VLOOKUP($E191&amp;Z$4,得点表!$X$21:$AC$38,5,FALSE)),VLOOKUP($E191&amp;Z$4,得点表!$X$21:$AC$38,6,FALSE),TRUE))</f>
        <v>0</v>
      </c>
      <c r="AA191" s="84">
        <f t="shared" ca="1" si="2"/>
        <v>0</v>
      </c>
      <c r="AB191" s="117">
        <f ca="1">IF($AA191=0,0,VLOOKUP($AA191,INDIRECT(VLOOKUP($F191,得点表!$L$41:$Q$48,5,FALSE)),VLOOKUP($F191,得点表!$L$41:$Q$48,6,FALSE),TRUE))</f>
        <v>0</v>
      </c>
    </row>
    <row r="192" spans="1:28">
      <c r="A192" s="54">
        <v>187</v>
      </c>
      <c r="B192" s="82">
        <f>データ入力!B192</f>
        <v>0</v>
      </c>
      <c r="C192" s="83">
        <f>データ入力!C192</f>
        <v>0</v>
      </c>
      <c r="D192" s="83">
        <f>データ入力!D192</f>
        <v>0</v>
      </c>
      <c r="E192" s="83">
        <f>データ入力!E192</f>
        <v>0</v>
      </c>
      <c r="F192" s="38">
        <f>データ入力!F192</f>
        <v>0</v>
      </c>
      <c r="G192" s="84">
        <f>データ入力!G192</f>
        <v>0</v>
      </c>
      <c r="H192" s="85">
        <f>データ入力!H192</f>
        <v>0</v>
      </c>
      <c r="I192" s="86">
        <f>データ入力!I192</f>
        <v>0</v>
      </c>
      <c r="J192" s="86">
        <f>データ入力!J192</f>
        <v>0</v>
      </c>
      <c r="K192" s="86">
        <f>データ入力!K192</f>
        <v>0</v>
      </c>
      <c r="L192" s="86">
        <f>データ入力!L192</f>
        <v>0</v>
      </c>
      <c r="M192" s="86">
        <f>データ入力!M192</f>
        <v>0</v>
      </c>
      <c r="N192" s="86">
        <f>データ入力!N192</f>
        <v>0</v>
      </c>
      <c r="O192" s="86">
        <f>データ入力!O192</f>
        <v>0</v>
      </c>
      <c r="P192" s="87">
        <f>データ入力!P192</f>
        <v>0</v>
      </c>
      <c r="Q192" s="87">
        <f>データ入力!Q192</f>
        <v>0</v>
      </c>
      <c r="R192" s="88">
        <f ca="1">IF(ISBLANK(データ入力!R192),0,VLOOKUP(データ入力!R192,INDIRECT(VLOOKUP($E192&amp;R$4,得点表!$X$21:$AC$38,5,FALSE)),VLOOKUP($E192&amp;R$4,得点表!$X$21:$AC$38,6,FALSE),TRUE))</f>
        <v>0</v>
      </c>
      <c r="S192" s="88">
        <f ca="1">IF(ISBLANK(データ入力!S192),0,VLOOKUP(データ入力!S192,INDIRECT(VLOOKUP($E192&amp;S$4,得点表!$X$21:$AC$38,5,FALSE)),VLOOKUP($E192&amp;S$4,得点表!$X$21:$AC$38,6,FALSE),TRUE))</f>
        <v>0</v>
      </c>
      <c r="T192" s="88">
        <f ca="1">IF(ISBLANK(データ入力!T192),0,VLOOKUP(データ入力!T192,INDIRECT(VLOOKUP($E192&amp;T$4,得点表!$X$21:$AC$38,5,FALSE)),VLOOKUP($E192&amp;T$4,得点表!$X$21:$AC$38,6,FALSE),TRUE))</f>
        <v>0</v>
      </c>
      <c r="U192" s="88">
        <f ca="1">IF(ISBLANK(データ入力!U192),0,VLOOKUP(データ入力!U192,INDIRECT(VLOOKUP($E192&amp;U$4,得点表!$X$21:$AC$38,5,FALSE)),VLOOKUP($E192&amp;U$4,得点表!$X$21:$AC$38,6,FALSE),TRUE))</f>
        <v>0</v>
      </c>
      <c r="V192" s="88">
        <f ca="1">IF(ISBLANK(データ入力!V192),0,VLOOKUP(データ入力!V192*-1,INDIRECT(VLOOKUP($E192&amp;V$4,得点表!$X$21:$AC$38,5,FALSE)),VLOOKUP($E192&amp;V$4,得点表!$X$21:$AC$38,6,FALSE),TRUE))</f>
        <v>0</v>
      </c>
      <c r="W192" s="88">
        <f ca="1">IF(ISBLANK(データ入力!W192),0,VLOOKUP(データ入力!W192,INDIRECT(VLOOKUP($E192&amp;W$4,得点表!$X$21:$AC$38,5,FALSE)),VLOOKUP($E192&amp;W$4,得点表!$X$21:$AC$38,6,FALSE),TRUE))</f>
        <v>0</v>
      </c>
      <c r="X192" s="88">
        <f ca="1">IF(ISBLANK(データ入力!X192),0,VLOOKUP(データ入力!X192*-1,INDIRECT(VLOOKUP($E192&amp;X$4,得点表!$X$21:$AC$38,5,FALSE)),VLOOKUP($E192&amp;X$4,得点表!$X$21:$AC$38,6,FALSE),TRUE))</f>
        <v>0</v>
      </c>
      <c r="Y192" s="88">
        <f ca="1">IF(ISBLANK(データ入力!Y192),0,VLOOKUP(データ入力!Y192,INDIRECT(VLOOKUP($E192&amp;Y$4,得点表!$X$21:$AC$38,5,FALSE)),VLOOKUP($E192&amp;Y$4,得点表!$X$21:$AC$38,6,FALSE),TRUE))</f>
        <v>0</v>
      </c>
      <c r="Z192" s="84">
        <f ca="1">IF(ISBLANK(データ入力!Z192),0,VLOOKUP(データ入力!Z192,INDIRECT(VLOOKUP($E192&amp;Z$4,得点表!$X$21:$AC$38,5,FALSE)),VLOOKUP($E192&amp;Z$4,得点表!$X$21:$AC$38,6,FALSE),TRUE))</f>
        <v>0</v>
      </c>
      <c r="AA192" s="84">
        <f t="shared" ca="1" si="2"/>
        <v>0</v>
      </c>
      <c r="AB192" s="117">
        <f ca="1">IF($AA192=0,0,VLOOKUP($AA192,INDIRECT(VLOOKUP($F192,得点表!$L$41:$Q$48,5,FALSE)),VLOOKUP($F192,得点表!$L$41:$Q$48,6,FALSE),TRUE))</f>
        <v>0</v>
      </c>
    </row>
    <row r="193" spans="1:28">
      <c r="A193" s="54">
        <v>188</v>
      </c>
      <c r="B193" s="82">
        <f>データ入力!B193</f>
        <v>0</v>
      </c>
      <c r="C193" s="83">
        <f>データ入力!C193</f>
        <v>0</v>
      </c>
      <c r="D193" s="83">
        <f>データ入力!D193</f>
        <v>0</v>
      </c>
      <c r="E193" s="83">
        <f>データ入力!E193</f>
        <v>0</v>
      </c>
      <c r="F193" s="38">
        <f>データ入力!F193</f>
        <v>0</v>
      </c>
      <c r="G193" s="84">
        <f>データ入力!G193</f>
        <v>0</v>
      </c>
      <c r="H193" s="85">
        <f>データ入力!H193</f>
        <v>0</v>
      </c>
      <c r="I193" s="86">
        <f>データ入力!I193</f>
        <v>0</v>
      </c>
      <c r="J193" s="86">
        <f>データ入力!J193</f>
        <v>0</v>
      </c>
      <c r="K193" s="86">
        <f>データ入力!K193</f>
        <v>0</v>
      </c>
      <c r="L193" s="86">
        <f>データ入力!L193</f>
        <v>0</v>
      </c>
      <c r="M193" s="86">
        <f>データ入力!M193</f>
        <v>0</v>
      </c>
      <c r="N193" s="86">
        <f>データ入力!N193</f>
        <v>0</v>
      </c>
      <c r="O193" s="86">
        <f>データ入力!O193</f>
        <v>0</v>
      </c>
      <c r="P193" s="87">
        <f>データ入力!P193</f>
        <v>0</v>
      </c>
      <c r="Q193" s="87">
        <f>データ入力!Q193</f>
        <v>0</v>
      </c>
      <c r="R193" s="88">
        <f ca="1">IF(ISBLANK(データ入力!R193),0,VLOOKUP(データ入力!R193,INDIRECT(VLOOKUP($E193&amp;R$4,得点表!$X$21:$AC$38,5,FALSE)),VLOOKUP($E193&amp;R$4,得点表!$X$21:$AC$38,6,FALSE),TRUE))</f>
        <v>0</v>
      </c>
      <c r="S193" s="88">
        <f ca="1">IF(ISBLANK(データ入力!S193),0,VLOOKUP(データ入力!S193,INDIRECT(VLOOKUP($E193&amp;S$4,得点表!$X$21:$AC$38,5,FALSE)),VLOOKUP($E193&amp;S$4,得点表!$X$21:$AC$38,6,FALSE),TRUE))</f>
        <v>0</v>
      </c>
      <c r="T193" s="88">
        <f ca="1">IF(ISBLANK(データ入力!T193),0,VLOOKUP(データ入力!T193,INDIRECT(VLOOKUP($E193&amp;T$4,得点表!$X$21:$AC$38,5,FALSE)),VLOOKUP($E193&amp;T$4,得点表!$X$21:$AC$38,6,FALSE),TRUE))</f>
        <v>0</v>
      </c>
      <c r="U193" s="88">
        <f ca="1">IF(ISBLANK(データ入力!U193),0,VLOOKUP(データ入力!U193,INDIRECT(VLOOKUP($E193&amp;U$4,得点表!$X$21:$AC$38,5,FALSE)),VLOOKUP($E193&amp;U$4,得点表!$X$21:$AC$38,6,FALSE),TRUE))</f>
        <v>0</v>
      </c>
      <c r="V193" s="88">
        <f ca="1">IF(ISBLANK(データ入力!V193),0,VLOOKUP(データ入力!V193*-1,INDIRECT(VLOOKUP($E193&amp;V$4,得点表!$X$21:$AC$38,5,FALSE)),VLOOKUP($E193&amp;V$4,得点表!$X$21:$AC$38,6,FALSE),TRUE))</f>
        <v>0</v>
      </c>
      <c r="W193" s="88">
        <f ca="1">IF(ISBLANK(データ入力!W193),0,VLOOKUP(データ入力!W193,INDIRECT(VLOOKUP($E193&amp;W$4,得点表!$X$21:$AC$38,5,FALSE)),VLOOKUP($E193&amp;W$4,得点表!$X$21:$AC$38,6,FALSE),TRUE))</f>
        <v>0</v>
      </c>
      <c r="X193" s="88">
        <f ca="1">IF(ISBLANK(データ入力!X193),0,VLOOKUP(データ入力!X193*-1,INDIRECT(VLOOKUP($E193&amp;X$4,得点表!$X$21:$AC$38,5,FALSE)),VLOOKUP($E193&amp;X$4,得点表!$X$21:$AC$38,6,FALSE),TRUE))</f>
        <v>0</v>
      </c>
      <c r="Y193" s="88">
        <f ca="1">IF(ISBLANK(データ入力!Y193),0,VLOOKUP(データ入力!Y193,INDIRECT(VLOOKUP($E193&amp;Y$4,得点表!$X$21:$AC$38,5,FALSE)),VLOOKUP($E193&amp;Y$4,得点表!$X$21:$AC$38,6,FALSE),TRUE))</f>
        <v>0</v>
      </c>
      <c r="Z193" s="84">
        <f ca="1">IF(ISBLANK(データ入力!Z193),0,VLOOKUP(データ入力!Z193,INDIRECT(VLOOKUP($E193&amp;Z$4,得点表!$X$21:$AC$38,5,FALSE)),VLOOKUP($E193&amp;Z$4,得点表!$X$21:$AC$38,6,FALSE),TRUE))</f>
        <v>0</v>
      </c>
      <c r="AA193" s="84">
        <f t="shared" ca="1" si="2"/>
        <v>0</v>
      </c>
      <c r="AB193" s="117">
        <f ca="1">IF($AA193=0,0,VLOOKUP($AA193,INDIRECT(VLOOKUP($F193,得点表!$L$41:$Q$48,5,FALSE)),VLOOKUP($F193,得点表!$L$41:$Q$48,6,FALSE),TRUE))</f>
        <v>0</v>
      </c>
    </row>
    <row r="194" spans="1:28">
      <c r="A194" s="54">
        <v>189</v>
      </c>
      <c r="B194" s="82">
        <f>データ入力!B194</f>
        <v>0</v>
      </c>
      <c r="C194" s="83">
        <f>データ入力!C194</f>
        <v>0</v>
      </c>
      <c r="D194" s="83">
        <f>データ入力!D194</f>
        <v>0</v>
      </c>
      <c r="E194" s="83">
        <f>データ入力!E194</f>
        <v>0</v>
      </c>
      <c r="F194" s="38">
        <f>データ入力!F194</f>
        <v>0</v>
      </c>
      <c r="G194" s="84">
        <f>データ入力!G194</f>
        <v>0</v>
      </c>
      <c r="H194" s="85">
        <f>データ入力!H194</f>
        <v>0</v>
      </c>
      <c r="I194" s="86">
        <f>データ入力!I194</f>
        <v>0</v>
      </c>
      <c r="J194" s="86">
        <f>データ入力!J194</f>
        <v>0</v>
      </c>
      <c r="K194" s="86">
        <f>データ入力!K194</f>
        <v>0</v>
      </c>
      <c r="L194" s="86">
        <f>データ入力!L194</f>
        <v>0</v>
      </c>
      <c r="M194" s="86">
        <f>データ入力!M194</f>
        <v>0</v>
      </c>
      <c r="N194" s="86">
        <f>データ入力!N194</f>
        <v>0</v>
      </c>
      <c r="O194" s="86">
        <f>データ入力!O194</f>
        <v>0</v>
      </c>
      <c r="P194" s="87">
        <f>データ入力!P194</f>
        <v>0</v>
      </c>
      <c r="Q194" s="87">
        <f>データ入力!Q194</f>
        <v>0</v>
      </c>
      <c r="R194" s="88">
        <f ca="1">IF(ISBLANK(データ入力!R194),0,VLOOKUP(データ入力!R194,INDIRECT(VLOOKUP($E194&amp;R$4,得点表!$X$21:$AC$38,5,FALSE)),VLOOKUP($E194&amp;R$4,得点表!$X$21:$AC$38,6,FALSE),TRUE))</f>
        <v>0</v>
      </c>
      <c r="S194" s="88">
        <f ca="1">IF(ISBLANK(データ入力!S194),0,VLOOKUP(データ入力!S194,INDIRECT(VLOOKUP($E194&amp;S$4,得点表!$X$21:$AC$38,5,FALSE)),VLOOKUP($E194&amp;S$4,得点表!$X$21:$AC$38,6,FALSE),TRUE))</f>
        <v>0</v>
      </c>
      <c r="T194" s="88">
        <f ca="1">IF(ISBLANK(データ入力!T194),0,VLOOKUP(データ入力!T194,INDIRECT(VLOOKUP($E194&amp;T$4,得点表!$X$21:$AC$38,5,FALSE)),VLOOKUP($E194&amp;T$4,得点表!$X$21:$AC$38,6,FALSE),TRUE))</f>
        <v>0</v>
      </c>
      <c r="U194" s="88">
        <f ca="1">IF(ISBLANK(データ入力!U194),0,VLOOKUP(データ入力!U194,INDIRECT(VLOOKUP($E194&amp;U$4,得点表!$X$21:$AC$38,5,FALSE)),VLOOKUP($E194&amp;U$4,得点表!$X$21:$AC$38,6,FALSE),TRUE))</f>
        <v>0</v>
      </c>
      <c r="V194" s="88">
        <f ca="1">IF(ISBLANK(データ入力!V194),0,VLOOKUP(データ入力!V194*-1,INDIRECT(VLOOKUP($E194&amp;V$4,得点表!$X$21:$AC$38,5,FALSE)),VLOOKUP($E194&amp;V$4,得点表!$X$21:$AC$38,6,FALSE),TRUE))</f>
        <v>0</v>
      </c>
      <c r="W194" s="88">
        <f ca="1">IF(ISBLANK(データ入力!W194),0,VLOOKUP(データ入力!W194,INDIRECT(VLOOKUP($E194&amp;W$4,得点表!$X$21:$AC$38,5,FALSE)),VLOOKUP($E194&amp;W$4,得点表!$X$21:$AC$38,6,FALSE),TRUE))</f>
        <v>0</v>
      </c>
      <c r="X194" s="88">
        <f ca="1">IF(ISBLANK(データ入力!X194),0,VLOOKUP(データ入力!X194*-1,INDIRECT(VLOOKUP($E194&amp;X$4,得点表!$X$21:$AC$38,5,FALSE)),VLOOKUP($E194&amp;X$4,得点表!$X$21:$AC$38,6,FALSE),TRUE))</f>
        <v>0</v>
      </c>
      <c r="Y194" s="88">
        <f ca="1">IF(ISBLANK(データ入力!Y194),0,VLOOKUP(データ入力!Y194,INDIRECT(VLOOKUP($E194&amp;Y$4,得点表!$X$21:$AC$38,5,FALSE)),VLOOKUP($E194&amp;Y$4,得点表!$X$21:$AC$38,6,FALSE),TRUE))</f>
        <v>0</v>
      </c>
      <c r="Z194" s="84">
        <f ca="1">IF(ISBLANK(データ入力!Z194),0,VLOOKUP(データ入力!Z194,INDIRECT(VLOOKUP($E194&amp;Z$4,得点表!$X$21:$AC$38,5,FALSE)),VLOOKUP($E194&amp;Z$4,得点表!$X$21:$AC$38,6,FALSE),TRUE))</f>
        <v>0</v>
      </c>
      <c r="AA194" s="84">
        <f t="shared" ca="1" si="2"/>
        <v>0</v>
      </c>
      <c r="AB194" s="117">
        <f ca="1">IF($AA194=0,0,VLOOKUP($AA194,INDIRECT(VLOOKUP($F194,得点表!$L$41:$Q$48,5,FALSE)),VLOOKUP($F194,得点表!$L$41:$Q$48,6,FALSE),TRUE))</f>
        <v>0</v>
      </c>
    </row>
    <row r="195" spans="1:28">
      <c r="A195" s="54">
        <v>190</v>
      </c>
      <c r="B195" s="82">
        <f>データ入力!B195</f>
        <v>0</v>
      </c>
      <c r="C195" s="83">
        <f>データ入力!C195</f>
        <v>0</v>
      </c>
      <c r="D195" s="83">
        <f>データ入力!D195</f>
        <v>0</v>
      </c>
      <c r="E195" s="83">
        <f>データ入力!E195</f>
        <v>0</v>
      </c>
      <c r="F195" s="38">
        <f>データ入力!F195</f>
        <v>0</v>
      </c>
      <c r="G195" s="84">
        <f>データ入力!G195</f>
        <v>0</v>
      </c>
      <c r="H195" s="85">
        <f>データ入力!H195</f>
        <v>0</v>
      </c>
      <c r="I195" s="86">
        <f>データ入力!I195</f>
        <v>0</v>
      </c>
      <c r="J195" s="86">
        <f>データ入力!J195</f>
        <v>0</v>
      </c>
      <c r="K195" s="86">
        <f>データ入力!K195</f>
        <v>0</v>
      </c>
      <c r="L195" s="86">
        <f>データ入力!L195</f>
        <v>0</v>
      </c>
      <c r="M195" s="86">
        <f>データ入力!M195</f>
        <v>0</v>
      </c>
      <c r="N195" s="86">
        <f>データ入力!N195</f>
        <v>0</v>
      </c>
      <c r="O195" s="86">
        <f>データ入力!O195</f>
        <v>0</v>
      </c>
      <c r="P195" s="87">
        <f>データ入力!P195</f>
        <v>0</v>
      </c>
      <c r="Q195" s="87">
        <f>データ入力!Q195</f>
        <v>0</v>
      </c>
      <c r="R195" s="88">
        <f ca="1">IF(ISBLANK(データ入力!R195),0,VLOOKUP(データ入力!R195,INDIRECT(VLOOKUP($E195&amp;R$4,得点表!$X$21:$AC$38,5,FALSE)),VLOOKUP($E195&amp;R$4,得点表!$X$21:$AC$38,6,FALSE),TRUE))</f>
        <v>0</v>
      </c>
      <c r="S195" s="88">
        <f ca="1">IF(ISBLANK(データ入力!S195),0,VLOOKUP(データ入力!S195,INDIRECT(VLOOKUP($E195&amp;S$4,得点表!$X$21:$AC$38,5,FALSE)),VLOOKUP($E195&amp;S$4,得点表!$X$21:$AC$38,6,FALSE),TRUE))</f>
        <v>0</v>
      </c>
      <c r="T195" s="88">
        <f ca="1">IF(ISBLANK(データ入力!T195),0,VLOOKUP(データ入力!T195,INDIRECT(VLOOKUP($E195&amp;T$4,得点表!$X$21:$AC$38,5,FALSE)),VLOOKUP($E195&amp;T$4,得点表!$X$21:$AC$38,6,FALSE),TRUE))</f>
        <v>0</v>
      </c>
      <c r="U195" s="88">
        <f ca="1">IF(ISBLANK(データ入力!U195),0,VLOOKUP(データ入力!U195,INDIRECT(VLOOKUP($E195&amp;U$4,得点表!$X$21:$AC$38,5,FALSE)),VLOOKUP($E195&amp;U$4,得点表!$X$21:$AC$38,6,FALSE),TRUE))</f>
        <v>0</v>
      </c>
      <c r="V195" s="88">
        <f ca="1">IF(ISBLANK(データ入力!V195),0,VLOOKUP(データ入力!V195*-1,INDIRECT(VLOOKUP($E195&amp;V$4,得点表!$X$21:$AC$38,5,FALSE)),VLOOKUP($E195&amp;V$4,得点表!$X$21:$AC$38,6,FALSE),TRUE))</f>
        <v>0</v>
      </c>
      <c r="W195" s="88">
        <f ca="1">IF(ISBLANK(データ入力!W195),0,VLOOKUP(データ入力!W195,INDIRECT(VLOOKUP($E195&amp;W$4,得点表!$X$21:$AC$38,5,FALSE)),VLOOKUP($E195&amp;W$4,得点表!$X$21:$AC$38,6,FALSE),TRUE))</f>
        <v>0</v>
      </c>
      <c r="X195" s="88">
        <f ca="1">IF(ISBLANK(データ入力!X195),0,VLOOKUP(データ入力!X195*-1,INDIRECT(VLOOKUP($E195&amp;X$4,得点表!$X$21:$AC$38,5,FALSE)),VLOOKUP($E195&amp;X$4,得点表!$X$21:$AC$38,6,FALSE),TRUE))</f>
        <v>0</v>
      </c>
      <c r="Y195" s="88">
        <f ca="1">IF(ISBLANK(データ入力!Y195),0,VLOOKUP(データ入力!Y195,INDIRECT(VLOOKUP($E195&amp;Y$4,得点表!$X$21:$AC$38,5,FALSE)),VLOOKUP($E195&amp;Y$4,得点表!$X$21:$AC$38,6,FALSE),TRUE))</f>
        <v>0</v>
      </c>
      <c r="Z195" s="84">
        <f ca="1">IF(ISBLANK(データ入力!Z195),0,VLOOKUP(データ入力!Z195,INDIRECT(VLOOKUP($E195&amp;Z$4,得点表!$X$21:$AC$38,5,FALSE)),VLOOKUP($E195&amp;Z$4,得点表!$X$21:$AC$38,6,FALSE),TRUE))</f>
        <v>0</v>
      </c>
      <c r="AA195" s="84">
        <f t="shared" ca="1" si="2"/>
        <v>0</v>
      </c>
      <c r="AB195" s="117">
        <f ca="1">IF($AA195=0,0,VLOOKUP($AA195,INDIRECT(VLOOKUP($F195,得点表!$L$41:$Q$48,5,FALSE)),VLOOKUP($F195,得点表!$L$41:$Q$48,6,FALSE),TRUE))</f>
        <v>0</v>
      </c>
    </row>
    <row r="196" spans="1:28">
      <c r="A196" s="54">
        <v>191</v>
      </c>
      <c r="B196" s="82">
        <f>データ入力!B196</f>
        <v>0</v>
      </c>
      <c r="C196" s="83">
        <f>データ入力!C196</f>
        <v>0</v>
      </c>
      <c r="D196" s="83">
        <f>データ入力!D196</f>
        <v>0</v>
      </c>
      <c r="E196" s="83">
        <f>データ入力!E196</f>
        <v>0</v>
      </c>
      <c r="F196" s="38">
        <f>データ入力!F196</f>
        <v>0</v>
      </c>
      <c r="G196" s="84">
        <f>データ入力!G196</f>
        <v>0</v>
      </c>
      <c r="H196" s="85">
        <f>データ入力!H196</f>
        <v>0</v>
      </c>
      <c r="I196" s="86">
        <f>データ入力!I196</f>
        <v>0</v>
      </c>
      <c r="J196" s="86">
        <f>データ入力!J196</f>
        <v>0</v>
      </c>
      <c r="K196" s="86">
        <f>データ入力!K196</f>
        <v>0</v>
      </c>
      <c r="L196" s="86">
        <f>データ入力!L196</f>
        <v>0</v>
      </c>
      <c r="M196" s="86">
        <f>データ入力!M196</f>
        <v>0</v>
      </c>
      <c r="N196" s="86">
        <f>データ入力!N196</f>
        <v>0</v>
      </c>
      <c r="O196" s="86">
        <f>データ入力!O196</f>
        <v>0</v>
      </c>
      <c r="P196" s="87">
        <f>データ入力!P196</f>
        <v>0</v>
      </c>
      <c r="Q196" s="87">
        <f>データ入力!Q196</f>
        <v>0</v>
      </c>
      <c r="R196" s="88">
        <f ca="1">IF(ISBLANK(データ入力!R196),0,VLOOKUP(データ入力!R196,INDIRECT(VLOOKUP($E196&amp;R$4,得点表!$X$21:$AC$38,5,FALSE)),VLOOKUP($E196&amp;R$4,得点表!$X$21:$AC$38,6,FALSE),TRUE))</f>
        <v>0</v>
      </c>
      <c r="S196" s="88">
        <f ca="1">IF(ISBLANK(データ入力!S196),0,VLOOKUP(データ入力!S196,INDIRECT(VLOOKUP($E196&amp;S$4,得点表!$X$21:$AC$38,5,FALSE)),VLOOKUP($E196&amp;S$4,得点表!$X$21:$AC$38,6,FALSE),TRUE))</f>
        <v>0</v>
      </c>
      <c r="T196" s="88">
        <f ca="1">IF(ISBLANK(データ入力!T196),0,VLOOKUP(データ入力!T196,INDIRECT(VLOOKUP($E196&amp;T$4,得点表!$X$21:$AC$38,5,FALSE)),VLOOKUP($E196&amp;T$4,得点表!$X$21:$AC$38,6,FALSE),TRUE))</f>
        <v>0</v>
      </c>
      <c r="U196" s="88">
        <f ca="1">IF(ISBLANK(データ入力!U196),0,VLOOKUP(データ入力!U196,INDIRECT(VLOOKUP($E196&amp;U$4,得点表!$X$21:$AC$38,5,FALSE)),VLOOKUP($E196&amp;U$4,得点表!$X$21:$AC$38,6,FALSE),TRUE))</f>
        <v>0</v>
      </c>
      <c r="V196" s="88">
        <f ca="1">IF(ISBLANK(データ入力!V196),0,VLOOKUP(データ入力!V196*-1,INDIRECT(VLOOKUP($E196&amp;V$4,得点表!$X$21:$AC$38,5,FALSE)),VLOOKUP($E196&amp;V$4,得点表!$X$21:$AC$38,6,FALSE),TRUE))</f>
        <v>0</v>
      </c>
      <c r="W196" s="88">
        <f ca="1">IF(ISBLANK(データ入力!W196),0,VLOOKUP(データ入力!W196,INDIRECT(VLOOKUP($E196&amp;W$4,得点表!$X$21:$AC$38,5,FALSE)),VLOOKUP($E196&amp;W$4,得点表!$X$21:$AC$38,6,FALSE),TRUE))</f>
        <v>0</v>
      </c>
      <c r="X196" s="88">
        <f ca="1">IF(ISBLANK(データ入力!X196),0,VLOOKUP(データ入力!X196*-1,INDIRECT(VLOOKUP($E196&amp;X$4,得点表!$X$21:$AC$38,5,FALSE)),VLOOKUP($E196&amp;X$4,得点表!$X$21:$AC$38,6,FALSE),TRUE))</f>
        <v>0</v>
      </c>
      <c r="Y196" s="88">
        <f ca="1">IF(ISBLANK(データ入力!Y196),0,VLOOKUP(データ入力!Y196,INDIRECT(VLOOKUP($E196&amp;Y$4,得点表!$X$21:$AC$38,5,FALSE)),VLOOKUP($E196&amp;Y$4,得点表!$X$21:$AC$38,6,FALSE),TRUE))</f>
        <v>0</v>
      </c>
      <c r="Z196" s="84">
        <f ca="1">IF(ISBLANK(データ入力!Z196),0,VLOOKUP(データ入力!Z196,INDIRECT(VLOOKUP($E196&amp;Z$4,得点表!$X$21:$AC$38,5,FALSE)),VLOOKUP($E196&amp;Z$4,得点表!$X$21:$AC$38,6,FALSE),TRUE))</f>
        <v>0</v>
      </c>
      <c r="AA196" s="84">
        <f t="shared" ca="1" si="2"/>
        <v>0</v>
      </c>
      <c r="AB196" s="117">
        <f ca="1">IF($AA196=0,0,VLOOKUP($AA196,INDIRECT(VLOOKUP($F196,得点表!$L$41:$Q$48,5,FALSE)),VLOOKUP($F196,得点表!$L$41:$Q$48,6,FALSE),TRUE))</f>
        <v>0</v>
      </c>
    </row>
    <row r="197" spans="1:28">
      <c r="A197" s="54">
        <v>192</v>
      </c>
      <c r="B197" s="82">
        <f>データ入力!B197</f>
        <v>0</v>
      </c>
      <c r="C197" s="83">
        <f>データ入力!C197</f>
        <v>0</v>
      </c>
      <c r="D197" s="83">
        <f>データ入力!D197</f>
        <v>0</v>
      </c>
      <c r="E197" s="83">
        <f>データ入力!E197</f>
        <v>0</v>
      </c>
      <c r="F197" s="38">
        <f>データ入力!F197</f>
        <v>0</v>
      </c>
      <c r="G197" s="84">
        <f>データ入力!G197</f>
        <v>0</v>
      </c>
      <c r="H197" s="85">
        <f>データ入力!H197</f>
        <v>0</v>
      </c>
      <c r="I197" s="86">
        <f>データ入力!I197</f>
        <v>0</v>
      </c>
      <c r="J197" s="86">
        <f>データ入力!J197</f>
        <v>0</v>
      </c>
      <c r="K197" s="86">
        <f>データ入力!K197</f>
        <v>0</v>
      </c>
      <c r="L197" s="86">
        <f>データ入力!L197</f>
        <v>0</v>
      </c>
      <c r="M197" s="86">
        <f>データ入力!M197</f>
        <v>0</v>
      </c>
      <c r="N197" s="86">
        <f>データ入力!N197</f>
        <v>0</v>
      </c>
      <c r="O197" s="86">
        <f>データ入力!O197</f>
        <v>0</v>
      </c>
      <c r="P197" s="87">
        <f>データ入力!P197</f>
        <v>0</v>
      </c>
      <c r="Q197" s="87">
        <f>データ入力!Q197</f>
        <v>0</v>
      </c>
      <c r="R197" s="88">
        <f ca="1">IF(ISBLANK(データ入力!R197),0,VLOOKUP(データ入力!R197,INDIRECT(VLOOKUP($E197&amp;R$4,得点表!$X$21:$AC$38,5,FALSE)),VLOOKUP($E197&amp;R$4,得点表!$X$21:$AC$38,6,FALSE),TRUE))</f>
        <v>0</v>
      </c>
      <c r="S197" s="88">
        <f ca="1">IF(ISBLANK(データ入力!S197),0,VLOOKUP(データ入力!S197,INDIRECT(VLOOKUP($E197&amp;S$4,得点表!$X$21:$AC$38,5,FALSE)),VLOOKUP($E197&amp;S$4,得点表!$X$21:$AC$38,6,FALSE),TRUE))</f>
        <v>0</v>
      </c>
      <c r="T197" s="88">
        <f ca="1">IF(ISBLANK(データ入力!T197),0,VLOOKUP(データ入力!T197,INDIRECT(VLOOKUP($E197&amp;T$4,得点表!$X$21:$AC$38,5,FALSE)),VLOOKUP($E197&amp;T$4,得点表!$X$21:$AC$38,6,FALSE),TRUE))</f>
        <v>0</v>
      </c>
      <c r="U197" s="88">
        <f ca="1">IF(ISBLANK(データ入力!U197),0,VLOOKUP(データ入力!U197,INDIRECT(VLOOKUP($E197&amp;U$4,得点表!$X$21:$AC$38,5,FALSE)),VLOOKUP($E197&amp;U$4,得点表!$X$21:$AC$38,6,FALSE),TRUE))</f>
        <v>0</v>
      </c>
      <c r="V197" s="88">
        <f ca="1">IF(ISBLANK(データ入力!V197),0,VLOOKUP(データ入力!V197*-1,INDIRECT(VLOOKUP($E197&amp;V$4,得点表!$X$21:$AC$38,5,FALSE)),VLOOKUP($E197&amp;V$4,得点表!$X$21:$AC$38,6,FALSE),TRUE))</f>
        <v>0</v>
      </c>
      <c r="W197" s="88">
        <f ca="1">IF(ISBLANK(データ入力!W197),0,VLOOKUP(データ入力!W197,INDIRECT(VLOOKUP($E197&amp;W$4,得点表!$X$21:$AC$38,5,FALSE)),VLOOKUP($E197&amp;W$4,得点表!$X$21:$AC$38,6,FALSE),TRUE))</f>
        <v>0</v>
      </c>
      <c r="X197" s="88">
        <f ca="1">IF(ISBLANK(データ入力!X197),0,VLOOKUP(データ入力!X197*-1,INDIRECT(VLOOKUP($E197&amp;X$4,得点表!$X$21:$AC$38,5,FALSE)),VLOOKUP($E197&amp;X$4,得点表!$X$21:$AC$38,6,FALSE),TRUE))</f>
        <v>0</v>
      </c>
      <c r="Y197" s="88">
        <f ca="1">IF(ISBLANK(データ入力!Y197),0,VLOOKUP(データ入力!Y197,INDIRECT(VLOOKUP($E197&amp;Y$4,得点表!$X$21:$AC$38,5,FALSE)),VLOOKUP($E197&amp;Y$4,得点表!$X$21:$AC$38,6,FALSE),TRUE))</f>
        <v>0</v>
      </c>
      <c r="Z197" s="84">
        <f ca="1">IF(ISBLANK(データ入力!Z197),0,VLOOKUP(データ入力!Z197,INDIRECT(VLOOKUP($E197&amp;Z$4,得点表!$X$21:$AC$38,5,FALSE)),VLOOKUP($E197&amp;Z$4,得点表!$X$21:$AC$38,6,FALSE),TRUE))</f>
        <v>0</v>
      </c>
      <c r="AA197" s="84">
        <f t="shared" ca="1" si="2"/>
        <v>0</v>
      </c>
      <c r="AB197" s="117">
        <f ca="1">IF($AA197=0,0,VLOOKUP($AA197,INDIRECT(VLOOKUP($F197,得点表!$L$41:$Q$48,5,FALSE)),VLOOKUP($F197,得点表!$L$41:$Q$48,6,FALSE),TRUE))</f>
        <v>0</v>
      </c>
    </row>
    <row r="198" spans="1:28">
      <c r="A198" s="54">
        <v>193</v>
      </c>
      <c r="B198" s="82">
        <f>データ入力!B198</f>
        <v>0</v>
      </c>
      <c r="C198" s="83">
        <f>データ入力!C198</f>
        <v>0</v>
      </c>
      <c r="D198" s="83">
        <f>データ入力!D198</f>
        <v>0</v>
      </c>
      <c r="E198" s="83">
        <f>データ入力!E198</f>
        <v>0</v>
      </c>
      <c r="F198" s="38">
        <f>データ入力!F198</f>
        <v>0</v>
      </c>
      <c r="G198" s="84">
        <f>データ入力!G198</f>
        <v>0</v>
      </c>
      <c r="H198" s="85">
        <f>データ入力!H198</f>
        <v>0</v>
      </c>
      <c r="I198" s="86">
        <f>データ入力!I198</f>
        <v>0</v>
      </c>
      <c r="J198" s="86">
        <f>データ入力!J198</f>
        <v>0</v>
      </c>
      <c r="K198" s="86">
        <f>データ入力!K198</f>
        <v>0</v>
      </c>
      <c r="L198" s="86">
        <f>データ入力!L198</f>
        <v>0</v>
      </c>
      <c r="M198" s="86">
        <f>データ入力!M198</f>
        <v>0</v>
      </c>
      <c r="N198" s="86">
        <f>データ入力!N198</f>
        <v>0</v>
      </c>
      <c r="O198" s="86">
        <f>データ入力!O198</f>
        <v>0</v>
      </c>
      <c r="P198" s="87">
        <f>データ入力!P198</f>
        <v>0</v>
      </c>
      <c r="Q198" s="87">
        <f>データ入力!Q198</f>
        <v>0</v>
      </c>
      <c r="R198" s="88">
        <f ca="1">IF(ISBLANK(データ入力!R198),0,VLOOKUP(データ入力!R198,INDIRECT(VLOOKUP($E198&amp;R$4,得点表!$X$21:$AC$38,5,FALSE)),VLOOKUP($E198&amp;R$4,得点表!$X$21:$AC$38,6,FALSE),TRUE))</f>
        <v>0</v>
      </c>
      <c r="S198" s="88">
        <f ca="1">IF(ISBLANK(データ入力!S198),0,VLOOKUP(データ入力!S198,INDIRECT(VLOOKUP($E198&amp;S$4,得点表!$X$21:$AC$38,5,FALSE)),VLOOKUP($E198&amp;S$4,得点表!$X$21:$AC$38,6,FALSE),TRUE))</f>
        <v>0</v>
      </c>
      <c r="T198" s="88">
        <f ca="1">IF(ISBLANK(データ入力!T198),0,VLOOKUP(データ入力!T198,INDIRECT(VLOOKUP($E198&amp;T$4,得点表!$X$21:$AC$38,5,FALSE)),VLOOKUP($E198&amp;T$4,得点表!$X$21:$AC$38,6,FALSE),TRUE))</f>
        <v>0</v>
      </c>
      <c r="U198" s="88">
        <f ca="1">IF(ISBLANK(データ入力!U198),0,VLOOKUP(データ入力!U198,INDIRECT(VLOOKUP($E198&amp;U$4,得点表!$X$21:$AC$38,5,FALSE)),VLOOKUP($E198&amp;U$4,得点表!$X$21:$AC$38,6,FALSE),TRUE))</f>
        <v>0</v>
      </c>
      <c r="V198" s="88">
        <f ca="1">IF(ISBLANK(データ入力!V198),0,VLOOKUP(データ入力!V198*-1,INDIRECT(VLOOKUP($E198&amp;V$4,得点表!$X$21:$AC$38,5,FALSE)),VLOOKUP($E198&amp;V$4,得点表!$X$21:$AC$38,6,FALSE),TRUE))</f>
        <v>0</v>
      </c>
      <c r="W198" s="88">
        <f ca="1">IF(ISBLANK(データ入力!W198),0,VLOOKUP(データ入力!W198,INDIRECT(VLOOKUP($E198&amp;W$4,得点表!$X$21:$AC$38,5,FALSE)),VLOOKUP($E198&amp;W$4,得点表!$X$21:$AC$38,6,FALSE),TRUE))</f>
        <v>0</v>
      </c>
      <c r="X198" s="88">
        <f ca="1">IF(ISBLANK(データ入力!X198),0,VLOOKUP(データ入力!X198*-1,INDIRECT(VLOOKUP($E198&amp;X$4,得点表!$X$21:$AC$38,5,FALSE)),VLOOKUP($E198&amp;X$4,得点表!$X$21:$AC$38,6,FALSE),TRUE))</f>
        <v>0</v>
      </c>
      <c r="Y198" s="88">
        <f ca="1">IF(ISBLANK(データ入力!Y198),0,VLOOKUP(データ入力!Y198,INDIRECT(VLOOKUP($E198&amp;Y$4,得点表!$X$21:$AC$38,5,FALSE)),VLOOKUP($E198&amp;Y$4,得点表!$X$21:$AC$38,6,FALSE),TRUE))</f>
        <v>0</v>
      </c>
      <c r="Z198" s="84">
        <f ca="1">IF(ISBLANK(データ入力!Z198),0,VLOOKUP(データ入力!Z198,INDIRECT(VLOOKUP($E198&amp;Z$4,得点表!$X$21:$AC$38,5,FALSE)),VLOOKUP($E198&amp;Z$4,得点表!$X$21:$AC$38,6,FALSE),TRUE))</f>
        <v>0</v>
      </c>
      <c r="AA198" s="84">
        <f t="shared" ca="1" si="2"/>
        <v>0</v>
      </c>
      <c r="AB198" s="117">
        <f ca="1">IF($AA198=0,0,VLOOKUP($AA198,INDIRECT(VLOOKUP($F198,得点表!$L$41:$Q$48,5,FALSE)),VLOOKUP($F198,得点表!$L$41:$Q$48,6,FALSE),TRUE))</f>
        <v>0</v>
      </c>
    </row>
    <row r="199" spans="1:28">
      <c r="A199" s="54">
        <v>194</v>
      </c>
      <c r="B199" s="82">
        <f>データ入力!B199</f>
        <v>0</v>
      </c>
      <c r="C199" s="83">
        <f>データ入力!C199</f>
        <v>0</v>
      </c>
      <c r="D199" s="83">
        <f>データ入力!D199</f>
        <v>0</v>
      </c>
      <c r="E199" s="83">
        <f>データ入力!E199</f>
        <v>0</v>
      </c>
      <c r="F199" s="38">
        <f>データ入力!F199</f>
        <v>0</v>
      </c>
      <c r="G199" s="84">
        <f>データ入力!G199</f>
        <v>0</v>
      </c>
      <c r="H199" s="85">
        <f>データ入力!H199</f>
        <v>0</v>
      </c>
      <c r="I199" s="86">
        <f>データ入力!I199</f>
        <v>0</v>
      </c>
      <c r="J199" s="86">
        <f>データ入力!J199</f>
        <v>0</v>
      </c>
      <c r="K199" s="86">
        <f>データ入力!K199</f>
        <v>0</v>
      </c>
      <c r="L199" s="86">
        <f>データ入力!L199</f>
        <v>0</v>
      </c>
      <c r="M199" s="86">
        <f>データ入力!M199</f>
        <v>0</v>
      </c>
      <c r="N199" s="86">
        <f>データ入力!N199</f>
        <v>0</v>
      </c>
      <c r="O199" s="86">
        <f>データ入力!O199</f>
        <v>0</v>
      </c>
      <c r="P199" s="87">
        <f>データ入力!P199</f>
        <v>0</v>
      </c>
      <c r="Q199" s="87">
        <f>データ入力!Q199</f>
        <v>0</v>
      </c>
      <c r="R199" s="88">
        <f ca="1">IF(ISBLANK(データ入力!R199),0,VLOOKUP(データ入力!R199,INDIRECT(VLOOKUP($E199&amp;R$4,得点表!$X$21:$AC$38,5,FALSE)),VLOOKUP($E199&amp;R$4,得点表!$X$21:$AC$38,6,FALSE),TRUE))</f>
        <v>0</v>
      </c>
      <c r="S199" s="88">
        <f ca="1">IF(ISBLANK(データ入力!S199),0,VLOOKUP(データ入力!S199,INDIRECT(VLOOKUP($E199&amp;S$4,得点表!$X$21:$AC$38,5,FALSE)),VLOOKUP($E199&amp;S$4,得点表!$X$21:$AC$38,6,FALSE),TRUE))</f>
        <v>0</v>
      </c>
      <c r="T199" s="88">
        <f ca="1">IF(ISBLANK(データ入力!T199),0,VLOOKUP(データ入力!T199,INDIRECT(VLOOKUP($E199&amp;T$4,得点表!$X$21:$AC$38,5,FALSE)),VLOOKUP($E199&amp;T$4,得点表!$X$21:$AC$38,6,FALSE),TRUE))</f>
        <v>0</v>
      </c>
      <c r="U199" s="88">
        <f ca="1">IF(ISBLANK(データ入力!U199),0,VLOOKUP(データ入力!U199,INDIRECT(VLOOKUP($E199&amp;U$4,得点表!$X$21:$AC$38,5,FALSE)),VLOOKUP($E199&amp;U$4,得点表!$X$21:$AC$38,6,FALSE),TRUE))</f>
        <v>0</v>
      </c>
      <c r="V199" s="88">
        <f ca="1">IF(ISBLANK(データ入力!V199),0,VLOOKUP(データ入力!V199*-1,INDIRECT(VLOOKUP($E199&amp;V$4,得点表!$X$21:$AC$38,5,FALSE)),VLOOKUP($E199&amp;V$4,得点表!$X$21:$AC$38,6,FALSE),TRUE))</f>
        <v>0</v>
      </c>
      <c r="W199" s="88">
        <f ca="1">IF(ISBLANK(データ入力!W199),0,VLOOKUP(データ入力!W199,INDIRECT(VLOOKUP($E199&amp;W$4,得点表!$X$21:$AC$38,5,FALSE)),VLOOKUP($E199&amp;W$4,得点表!$X$21:$AC$38,6,FALSE),TRUE))</f>
        <v>0</v>
      </c>
      <c r="X199" s="88">
        <f ca="1">IF(ISBLANK(データ入力!X199),0,VLOOKUP(データ入力!X199*-1,INDIRECT(VLOOKUP($E199&amp;X$4,得点表!$X$21:$AC$38,5,FALSE)),VLOOKUP($E199&amp;X$4,得点表!$X$21:$AC$38,6,FALSE),TRUE))</f>
        <v>0</v>
      </c>
      <c r="Y199" s="88">
        <f ca="1">IF(ISBLANK(データ入力!Y199),0,VLOOKUP(データ入力!Y199,INDIRECT(VLOOKUP($E199&amp;Y$4,得点表!$X$21:$AC$38,5,FALSE)),VLOOKUP($E199&amp;Y$4,得点表!$X$21:$AC$38,6,FALSE),TRUE))</f>
        <v>0</v>
      </c>
      <c r="Z199" s="84">
        <f ca="1">IF(ISBLANK(データ入力!Z199),0,VLOOKUP(データ入力!Z199,INDIRECT(VLOOKUP($E199&amp;Z$4,得点表!$X$21:$AC$38,5,FALSE)),VLOOKUP($E199&amp;Z$4,得点表!$X$21:$AC$38,6,FALSE),TRUE))</f>
        <v>0</v>
      </c>
      <c r="AA199" s="84">
        <f t="shared" ref="AA199:AA262" ca="1" si="3">IF(COUNTIF(R199:Z199,"&gt;0")&gt;=8,SUM(R199:U199,MAX(V199:W199),X199:Z199),0)</f>
        <v>0</v>
      </c>
      <c r="AB199" s="117">
        <f ca="1">IF($AA199=0,0,VLOOKUP($AA199,INDIRECT(VLOOKUP($F199,得点表!$L$41:$Q$48,5,FALSE)),VLOOKUP($F199,得点表!$L$41:$Q$48,6,FALSE),TRUE))</f>
        <v>0</v>
      </c>
    </row>
    <row r="200" spans="1:28">
      <c r="A200" s="54">
        <v>195</v>
      </c>
      <c r="B200" s="82">
        <f>データ入力!B200</f>
        <v>0</v>
      </c>
      <c r="C200" s="83">
        <f>データ入力!C200</f>
        <v>0</v>
      </c>
      <c r="D200" s="83">
        <f>データ入力!D200</f>
        <v>0</v>
      </c>
      <c r="E200" s="83">
        <f>データ入力!E200</f>
        <v>0</v>
      </c>
      <c r="F200" s="38">
        <f>データ入力!F200</f>
        <v>0</v>
      </c>
      <c r="G200" s="84">
        <f>データ入力!G200</f>
        <v>0</v>
      </c>
      <c r="H200" s="85">
        <f>データ入力!H200</f>
        <v>0</v>
      </c>
      <c r="I200" s="86">
        <f>データ入力!I200</f>
        <v>0</v>
      </c>
      <c r="J200" s="86">
        <f>データ入力!J200</f>
        <v>0</v>
      </c>
      <c r="K200" s="86">
        <f>データ入力!K200</f>
        <v>0</v>
      </c>
      <c r="L200" s="86">
        <f>データ入力!L200</f>
        <v>0</v>
      </c>
      <c r="M200" s="86">
        <f>データ入力!M200</f>
        <v>0</v>
      </c>
      <c r="N200" s="86">
        <f>データ入力!N200</f>
        <v>0</v>
      </c>
      <c r="O200" s="86">
        <f>データ入力!O200</f>
        <v>0</v>
      </c>
      <c r="P200" s="87">
        <f>データ入力!P200</f>
        <v>0</v>
      </c>
      <c r="Q200" s="87">
        <f>データ入力!Q200</f>
        <v>0</v>
      </c>
      <c r="R200" s="88">
        <f ca="1">IF(ISBLANK(データ入力!R200),0,VLOOKUP(データ入力!R200,INDIRECT(VLOOKUP($E200&amp;R$4,得点表!$X$21:$AC$38,5,FALSE)),VLOOKUP($E200&amp;R$4,得点表!$X$21:$AC$38,6,FALSE),TRUE))</f>
        <v>0</v>
      </c>
      <c r="S200" s="88">
        <f ca="1">IF(ISBLANK(データ入力!S200),0,VLOOKUP(データ入力!S200,INDIRECT(VLOOKUP($E200&amp;S$4,得点表!$X$21:$AC$38,5,FALSE)),VLOOKUP($E200&amp;S$4,得点表!$X$21:$AC$38,6,FALSE),TRUE))</f>
        <v>0</v>
      </c>
      <c r="T200" s="88">
        <f ca="1">IF(ISBLANK(データ入力!T200),0,VLOOKUP(データ入力!T200,INDIRECT(VLOOKUP($E200&amp;T$4,得点表!$X$21:$AC$38,5,FALSE)),VLOOKUP($E200&amp;T$4,得点表!$X$21:$AC$38,6,FALSE),TRUE))</f>
        <v>0</v>
      </c>
      <c r="U200" s="88">
        <f ca="1">IF(ISBLANK(データ入力!U200),0,VLOOKUP(データ入力!U200,INDIRECT(VLOOKUP($E200&amp;U$4,得点表!$X$21:$AC$38,5,FALSE)),VLOOKUP($E200&amp;U$4,得点表!$X$21:$AC$38,6,FALSE),TRUE))</f>
        <v>0</v>
      </c>
      <c r="V200" s="88">
        <f ca="1">IF(ISBLANK(データ入力!V200),0,VLOOKUP(データ入力!V200*-1,INDIRECT(VLOOKUP($E200&amp;V$4,得点表!$X$21:$AC$38,5,FALSE)),VLOOKUP($E200&amp;V$4,得点表!$X$21:$AC$38,6,FALSE),TRUE))</f>
        <v>0</v>
      </c>
      <c r="W200" s="88">
        <f ca="1">IF(ISBLANK(データ入力!W200),0,VLOOKUP(データ入力!W200,INDIRECT(VLOOKUP($E200&amp;W$4,得点表!$X$21:$AC$38,5,FALSE)),VLOOKUP($E200&amp;W$4,得点表!$X$21:$AC$38,6,FALSE),TRUE))</f>
        <v>0</v>
      </c>
      <c r="X200" s="88">
        <f ca="1">IF(ISBLANK(データ入力!X200),0,VLOOKUP(データ入力!X200*-1,INDIRECT(VLOOKUP($E200&amp;X$4,得点表!$X$21:$AC$38,5,FALSE)),VLOOKUP($E200&amp;X$4,得点表!$X$21:$AC$38,6,FALSE),TRUE))</f>
        <v>0</v>
      </c>
      <c r="Y200" s="88">
        <f ca="1">IF(ISBLANK(データ入力!Y200),0,VLOOKUP(データ入力!Y200,INDIRECT(VLOOKUP($E200&amp;Y$4,得点表!$X$21:$AC$38,5,FALSE)),VLOOKUP($E200&amp;Y$4,得点表!$X$21:$AC$38,6,FALSE),TRUE))</f>
        <v>0</v>
      </c>
      <c r="Z200" s="84">
        <f ca="1">IF(ISBLANK(データ入力!Z200),0,VLOOKUP(データ入力!Z200,INDIRECT(VLOOKUP($E200&amp;Z$4,得点表!$X$21:$AC$38,5,FALSE)),VLOOKUP($E200&amp;Z$4,得点表!$X$21:$AC$38,6,FALSE),TRUE))</f>
        <v>0</v>
      </c>
      <c r="AA200" s="84">
        <f t="shared" ca="1" si="3"/>
        <v>0</v>
      </c>
      <c r="AB200" s="117">
        <f ca="1">IF($AA200=0,0,VLOOKUP($AA200,INDIRECT(VLOOKUP($F200,得点表!$L$41:$Q$48,5,FALSE)),VLOOKUP($F200,得点表!$L$41:$Q$48,6,FALSE),TRUE))</f>
        <v>0</v>
      </c>
    </row>
    <row r="201" spans="1:28">
      <c r="A201" s="54">
        <v>196</v>
      </c>
      <c r="B201" s="82">
        <f>データ入力!B201</f>
        <v>0</v>
      </c>
      <c r="C201" s="83">
        <f>データ入力!C201</f>
        <v>0</v>
      </c>
      <c r="D201" s="83">
        <f>データ入力!D201</f>
        <v>0</v>
      </c>
      <c r="E201" s="83">
        <f>データ入力!E201</f>
        <v>0</v>
      </c>
      <c r="F201" s="38">
        <f>データ入力!F201</f>
        <v>0</v>
      </c>
      <c r="G201" s="84">
        <f>データ入力!G201</f>
        <v>0</v>
      </c>
      <c r="H201" s="85">
        <f>データ入力!H201</f>
        <v>0</v>
      </c>
      <c r="I201" s="86">
        <f>データ入力!I201</f>
        <v>0</v>
      </c>
      <c r="J201" s="86">
        <f>データ入力!J201</f>
        <v>0</v>
      </c>
      <c r="K201" s="86">
        <f>データ入力!K201</f>
        <v>0</v>
      </c>
      <c r="L201" s="86">
        <f>データ入力!L201</f>
        <v>0</v>
      </c>
      <c r="M201" s="86">
        <f>データ入力!M201</f>
        <v>0</v>
      </c>
      <c r="N201" s="86">
        <f>データ入力!N201</f>
        <v>0</v>
      </c>
      <c r="O201" s="86">
        <f>データ入力!O201</f>
        <v>0</v>
      </c>
      <c r="P201" s="87">
        <f>データ入力!P201</f>
        <v>0</v>
      </c>
      <c r="Q201" s="87">
        <f>データ入力!Q201</f>
        <v>0</v>
      </c>
      <c r="R201" s="88">
        <f ca="1">IF(ISBLANK(データ入力!R201),0,VLOOKUP(データ入力!R201,INDIRECT(VLOOKUP($E201&amp;R$4,得点表!$X$21:$AC$38,5,FALSE)),VLOOKUP($E201&amp;R$4,得点表!$X$21:$AC$38,6,FALSE),TRUE))</f>
        <v>0</v>
      </c>
      <c r="S201" s="88">
        <f ca="1">IF(ISBLANK(データ入力!S201),0,VLOOKUP(データ入力!S201,INDIRECT(VLOOKUP($E201&amp;S$4,得点表!$X$21:$AC$38,5,FALSE)),VLOOKUP($E201&amp;S$4,得点表!$X$21:$AC$38,6,FALSE),TRUE))</f>
        <v>0</v>
      </c>
      <c r="T201" s="88">
        <f ca="1">IF(ISBLANK(データ入力!T201),0,VLOOKUP(データ入力!T201,INDIRECT(VLOOKUP($E201&amp;T$4,得点表!$X$21:$AC$38,5,FALSE)),VLOOKUP($E201&amp;T$4,得点表!$X$21:$AC$38,6,FALSE),TRUE))</f>
        <v>0</v>
      </c>
      <c r="U201" s="88">
        <f ca="1">IF(ISBLANK(データ入力!U201),0,VLOOKUP(データ入力!U201,INDIRECT(VLOOKUP($E201&amp;U$4,得点表!$X$21:$AC$38,5,FALSE)),VLOOKUP($E201&amp;U$4,得点表!$X$21:$AC$38,6,FALSE),TRUE))</f>
        <v>0</v>
      </c>
      <c r="V201" s="88">
        <f ca="1">IF(ISBLANK(データ入力!V201),0,VLOOKUP(データ入力!V201*-1,INDIRECT(VLOOKUP($E201&amp;V$4,得点表!$X$21:$AC$38,5,FALSE)),VLOOKUP($E201&amp;V$4,得点表!$X$21:$AC$38,6,FALSE),TRUE))</f>
        <v>0</v>
      </c>
      <c r="W201" s="88">
        <f ca="1">IF(ISBLANK(データ入力!W201),0,VLOOKUP(データ入力!W201,INDIRECT(VLOOKUP($E201&amp;W$4,得点表!$X$21:$AC$38,5,FALSE)),VLOOKUP($E201&amp;W$4,得点表!$X$21:$AC$38,6,FALSE),TRUE))</f>
        <v>0</v>
      </c>
      <c r="X201" s="88">
        <f ca="1">IF(ISBLANK(データ入力!X201),0,VLOOKUP(データ入力!X201*-1,INDIRECT(VLOOKUP($E201&amp;X$4,得点表!$X$21:$AC$38,5,FALSE)),VLOOKUP($E201&amp;X$4,得点表!$X$21:$AC$38,6,FALSE),TRUE))</f>
        <v>0</v>
      </c>
      <c r="Y201" s="88">
        <f ca="1">IF(ISBLANK(データ入力!Y201),0,VLOOKUP(データ入力!Y201,INDIRECT(VLOOKUP($E201&amp;Y$4,得点表!$X$21:$AC$38,5,FALSE)),VLOOKUP($E201&amp;Y$4,得点表!$X$21:$AC$38,6,FALSE),TRUE))</f>
        <v>0</v>
      </c>
      <c r="Z201" s="84">
        <f ca="1">IF(ISBLANK(データ入力!Z201),0,VLOOKUP(データ入力!Z201,INDIRECT(VLOOKUP($E201&amp;Z$4,得点表!$X$21:$AC$38,5,FALSE)),VLOOKUP($E201&amp;Z$4,得点表!$X$21:$AC$38,6,FALSE),TRUE))</f>
        <v>0</v>
      </c>
      <c r="AA201" s="84">
        <f t="shared" ca="1" si="3"/>
        <v>0</v>
      </c>
      <c r="AB201" s="117">
        <f ca="1">IF($AA201=0,0,VLOOKUP($AA201,INDIRECT(VLOOKUP($F201,得点表!$L$41:$Q$48,5,FALSE)),VLOOKUP($F201,得点表!$L$41:$Q$48,6,FALSE),TRUE))</f>
        <v>0</v>
      </c>
    </row>
    <row r="202" spans="1:28">
      <c r="A202" s="54">
        <v>197</v>
      </c>
      <c r="B202" s="82">
        <f>データ入力!B202</f>
        <v>0</v>
      </c>
      <c r="C202" s="83">
        <f>データ入力!C202</f>
        <v>0</v>
      </c>
      <c r="D202" s="83">
        <f>データ入力!D202</f>
        <v>0</v>
      </c>
      <c r="E202" s="83">
        <f>データ入力!E202</f>
        <v>0</v>
      </c>
      <c r="F202" s="38">
        <f>データ入力!F202</f>
        <v>0</v>
      </c>
      <c r="G202" s="84">
        <f>データ入力!G202</f>
        <v>0</v>
      </c>
      <c r="H202" s="85">
        <f>データ入力!H202</f>
        <v>0</v>
      </c>
      <c r="I202" s="86">
        <f>データ入力!I202</f>
        <v>0</v>
      </c>
      <c r="J202" s="86">
        <f>データ入力!J202</f>
        <v>0</v>
      </c>
      <c r="K202" s="86">
        <f>データ入力!K202</f>
        <v>0</v>
      </c>
      <c r="L202" s="86">
        <f>データ入力!L202</f>
        <v>0</v>
      </c>
      <c r="M202" s="86">
        <f>データ入力!M202</f>
        <v>0</v>
      </c>
      <c r="N202" s="86">
        <f>データ入力!N202</f>
        <v>0</v>
      </c>
      <c r="O202" s="86">
        <f>データ入力!O202</f>
        <v>0</v>
      </c>
      <c r="P202" s="87">
        <f>データ入力!P202</f>
        <v>0</v>
      </c>
      <c r="Q202" s="87">
        <f>データ入力!Q202</f>
        <v>0</v>
      </c>
      <c r="R202" s="88">
        <f ca="1">IF(ISBLANK(データ入力!R202),0,VLOOKUP(データ入力!R202,INDIRECT(VLOOKUP($E202&amp;R$4,得点表!$X$21:$AC$38,5,FALSE)),VLOOKUP($E202&amp;R$4,得点表!$X$21:$AC$38,6,FALSE),TRUE))</f>
        <v>0</v>
      </c>
      <c r="S202" s="88">
        <f ca="1">IF(ISBLANK(データ入力!S202),0,VLOOKUP(データ入力!S202,INDIRECT(VLOOKUP($E202&amp;S$4,得点表!$X$21:$AC$38,5,FALSE)),VLOOKUP($E202&amp;S$4,得点表!$X$21:$AC$38,6,FALSE),TRUE))</f>
        <v>0</v>
      </c>
      <c r="T202" s="88">
        <f ca="1">IF(ISBLANK(データ入力!T202),0,VLOOKUP(データ入力!T202,INDIRECT(VLOOKUP($E202&amp;T$4,得点表!$X$21:$AC$38,5,FALSE)),VLOOKUP($E202&amp;T$4,得点表!$X$21:$AC$38,6,FALSE),TRUE))</f>
        <v>0</v>
      </c>
      <c r="U202" s="88">
        <f ca="1">IF(ISBLANK(データ入力!U202),0,VLOOKUP(データ入力!U202,INDIRECT(VLOOKUP($E202&amp;U$4,得点表!$X$21:$AC$38,5,FALSE)),VLOOKUP($E202&amp;U$4,得点表!$X$21:$AC$38,6,FALSE),TRUE))</f>
        <v>0</v>
      </c>
      <c r="V202" s="88">
        <f ca="1">IF(ISBLANK(データ入力!V202),0,VLOOKUP(データ入力!V202*-1,INDIRECT(VLOOKUP($E202&amp;V$4,得点表!$X$21:$AC$38,5,FALSE)),VLOOKUP($E202&amp;V$4,得点表!$X$21:$AC$38,6,FALSE),TRUE))</f>
        <v>0</v>
      </c>
      <c r="W202" s="88">
        <f ca="1">IF(ISBLANK(データ入力!W202),0,VLOOKUP(データ入力!W202,INDIRECT(VLOOKUP($E202&amp;W$4,得点表!$X$21:$AC$38,5,FALSE)),VLOOKUP($E202&amp;W$4,得点表!$X$21:$AC$38,6,FALSE),TRUE))</f>
        <v>0</v>
      </c>
      <c r="X202" s="88">
        <f ca="1">IF(ISBLANK(データ入力!X202),0,VLOOKUP(データ入力!X202*-1,INDIRECT(VLOOKUP($E202&amp;X$4,得点表!$X$21:$AC$38,5,FALSE)),VLOOKUP($E202&amp;X$4,得点表!$X$21:$AC$38,6,FALSE),TRUE))</f>
        <v>0</v>
      </c>
      <c r="Y202" s="88">
        <f ca="1">IF(ISBLANK(データ入力!Y202),0,VLOOKUP(データ入力!Y202,INDIRECT(VLOOKUP($E202&amp;Y$4,得点表!$X$21:$AC$38,5,FALSE)),VLOOKUP($E202&amp;Y$4,得点表!$X$21:$AC$38,6,FALSE),TRUE))</f>
        <v>0</v>
      </c>
      <c r="Z202" s="84">
        <f ca="1">IF(ISBLANK(データ入力!Z202),0,VLOOKUP(データ入力!Z202,INDIRECT(VLOOKUP($E202&amp;Z$4,得点表!$X$21:$AC$38,5,FALSE)),VLOOKUP($E202&amp;Z$4,得点表!$X$21:$AC$38,6,FALSE),TRUE))</f>
        <v>0</v>
      </c>
      <c r="AA202" s="84">
        <f t="shared" ca="1" si="3"/>
        <v>0</v>
      </c>
      <c r="AB202" s="117">
        <f ca="1">IF($AA202=0,0,VLOOKUP($AA202,INDIRECT(VLOOKUP($F202,得点表!$L$41:$Q$48,5,FALSE)),VLOOKUP($F202,得点表!$L$41:$Q$48,6,FALSE),TRUE))</f>
        <v>0</v>
      </c>
    </row>
    <row r="203" spans="1:28">
      <c r="A203" s="54">
        <v>198</v>
      </c>
      <c r="B203" s="82">
        <f>データ入力!B203</f>
        <v>0</v>
      </c>
      <c r="C203" s="83">
        <f>データ入力!C203</f>
        <v>0</v>
      </c>
      <c r="D203" s="83">
        <f>データ入力!D203</f>
        <v>0</v>
      </c>
      <c r="E203" s="83">
        <f>データ入力!E203</f>
        <v>0</v>
      </c>
      <c r="F203" s="38">
        <f>データ入力!F203</f>
        <v>0</v>
      </c>
      <c r="G203" s="84">
        <f>データ入力!G203</f>
        <v>0</v>
      </c>
      <c r="H203" s="85">
        <f>データ入力!H203</f>
        <v>0</v>
      </c>
      <c r="I203" s="86">
        <f>データ入力!I203</f>
        <v>0</v>
      </c>
      <c r="J203" s="86">
        <f>データ入力!J203</f>
        <v>0</v>
      </c>
      <c r="K203" s="86">
        <f>データ入力!K203</f>
        <v>0</v>
      </c>
      <c r="L203" s="86">
        <f>データ入力!L203</f>
        <v>0</v>
      </c>
      <c r="M203" s="86">
        <f>データ入力!M203</f>
        <v>0</v>
      </c>
      <c r="N203" s="86">
        <f>データ入力!N203</f>
        <v>0</v>
      </c>
      <c r="O203" s="86">
        <f>データ入力!O203</f>
        <v>0</v>
      </c>
      <c r="P203" s="87">
        <f>データ入力!P203</f>
        <v>0</v>
      </c>
      <c r="Q203" s="87">
        <f>データ入力!Q203</f>
        <v>0</v>
      </c>
      <c r="R203" s="88">
        <f ca="1">IF(ISBLANK(データ入力!R203),0,VLOOKUP(データ入力!R203,INDIRECT(VLOOKUP($E203&amp;R$4,得点表!$X$21:$AC$38,5,FALSE)),VLOOKUP($E203&amp;R$4,得点表!$X$21:$AC$38,6,FALSE),TRUE))</f>
        <v>0</v>
      </c>
      <c r="S203" s="88">
        <f ca="1">IF(ISBLANK(データ入力!S203),0,VLOOKUP(データ入力!S203,INDIRECT(VLOOKUP($E203&amp;S$4,得点表!$X$21:$AC$38,5,FALSE)),VLOOKUP($E203&amp;S$4,得点表!$X$21:$AC$38,6,FALSE),TRUE))</f>
        <v>0</v>
      </c>
      <c r="T203" s="88">
        <f ca="1">IF(ISBLANK(データ入力!T203),0,VLOOKUP(データ入力!T203,INDIRECT(VLOOKUP($E203&amp;T$4,得点表!$X$21:$AC$38,5,FALSE)),VLOOKUP($E203&amp;T$4,得点表!$X$21:$AC$38,6,FALSE),TRUE))</f>
        <v>0</v>
      </c>
      <c r="U203" s="88">
        <f ca="1">IF(ISBLANK(データ入力!U203),0,VLOOKUP(データ入力!U203,INDIRECT(VLOOKUP($E203&amp;U$4,得点表!$X$21:$AC$38,5,FALSE)),VLOOKUP($E203&amp;U$4,得点表!$X$21:$AC$38,6,FALSE),TRUE))</f>
        <v>0</v>
      </c>
      <c r="V203" s="88">
        <f ca="1">IF(ISBLANK(データ入力!V203),0,VLOOKUP(データ入力!V203*-1,INDIRECT(VLOOKUP($E203&amp;V$4,得点表!$X$21:$AC$38,5,FALSE)),VLOOKUP($E203&amp;V$4,得点表!$X$21:$AC$38,6,FALSE),TRUE))</f>
        <v>0</v>
      </c>
      <c r="W203" s="88">
        <f ca="1">IF(ISBLANK(データ入力!W203),0,VLOOKUP(データ入力!W203,INDIRECT(VLOOKUP($E203&amp;W$4,得点表!$X$21:$AC$38,5,FALSE)),VLOOKUP($E203&amp;W$4,得点表!$X$21:$AC$38,6,FALSE),TRUE))</f>
        <v>0</v>
      </c>
      <c r="X203" s="88">
        <f ca="1">IF(ISBLANK(データ入力!X203),0,VLOOKUP(データ入力!X203*-1,INDIRECT(VLOOKUP($E203&amp;X$4,得点表!$X$21:$AC$38,5,FALSE)),VLOOKUP($E203&amp;X$4,得点表!$X$21:$AC$38,6,FALSE),TRUE))</f>
        <v>0</v>
      </c>
      <c r="Y203" s="88">
        <f ca="1">IF(ISBLANK(データ入力!Y203),0,VLOOKUP(データ入力!Y203,INDIRECT(VLOOKUP($E203&amp;Y$4,得点表!$X$21:$AC$38,5,FALSE)),VLOOKUP($E203&amp;Y$4,得点表!$X$21:$AC$38,6,FALSE),TRUE))</f>
        <v>0</v>
      </c>
      <c r="Z203" s="84">
        <f ca="1">IF(ISBLANK(データ入力!Z203),0,VLOOKUP(データ入力!Z203,INDIRECT(VLOOKUP($E203&amp;Z$4,得点表!$X$21:$AC$38,5,FALSE)),VLOOKUP($E203&amp;Z$4,得点表!$X$21:$AC$38,6,FALSE),TRUE))</f>
        <v>0</v>
      </c>
      <c r="AA203" s="84">
        <f t="shared" ca="1" si="3"/>
        <v>0</v>
      </c>
      <c r="AB203" s="117">
        <f ca="1">IF($AA203=0,0,VLOOKUP($AA203,INDIRECT(VLOOKUP($F203,得点表!$L$41:$Q$48,5,FALSE)),VLOOKUP($F203,得点表!$L$41:$Q$48,6,FALSE),TRUE))</f>
        <v>0</v>
      </c>
    </row>
    <row r="204" spans="1:28">
      <c r="A204" s="54">
        <v>199</v>
      </c>
      <c r="B204" s="82">
        <f>データ入力!B204</f>
        <v>0</v>
      </c>
      <c r="C204" s="83">
        <f>データ入力!C204</f>
        <v>0</v>
      </c>
      <c r="D204" s="83">
        <f>データ入力!D204</f>
        <v>0</v>
      </c>
      <c r="E204" s="83">
        <f>データ入力!E204</f>
        <v>0</v>
      </c>
      <c r="F204" s="38">
        <f>データ入力!F204</f>
        <v>0</v>
      </c>
      <c r="G204" s="84">
        <f>データ入力!G204</f>
        <v>0</v>
      </c>
      <c r="H204" s="85">
        <f>データ入力!H204</f>
        <v>0</v>
      </c>
      <c r="I204" s="86">
        <f>データ入力!I204</f>
        <v>0</v>
      </c>
      <c r="J204" s="86">
        <f>データ入力!J204</f>
        <v>0</v>
      </c>
      <c r="K204" s="86">
        <f>データ入力!K204</f>
        <v>0</v>
      </c>
      <c r="L204" s="86">
        <f>データ入力!L204</f>
        <v>0</v>
      </c>
      <c r="M204" s="86">
        <f>データ入力!M204</f>
        <v>0</v>
      </c>
      <c r="N204" s="86">
        <f>データ入力!N204</f>
        <v>0</v>
      </c>
      <c r="O204" s="86">
        <f>データ入力!O204</f>
        <v>0</v>
      </c>
      <c r="P204" s="87">
        <f>データ入力!P204</f>
        <v>0</v>
      </c>
      <c r="Q204" s="87">
        <f>データ入力!Q204</f>
        <v>0</v>
      </c>
      <c r="R204" s="88">
        <f ca="1">IF(ISBLANK(データ入力!R204),0,VLOOKUP(データ入力!R204,INDIRECT(VLOOKUP($E204&amp;R$4,得点表!$X$21:$AC$38,5,FALSE)),VLOOKUP($E204&amp;R$4,得点表!$X$21:$AC$38,6,FALSE),TRUE))</f>
        <v>0</v>
      </c>
      <c r="S204" s="88">
        <f ca="1">IF(ISBLANK(データ入力!S204),0,VLOOKUP(データ入力!S204,INDIRECT(VLOOKUP($E204&amp;S$4,得点表!$X$21:$AC$38,5,FALSE)),VLOOKUP($E204&amp;S$4,得点表!$X$21:$AC$38,6,FALSE),TRUE))</f>
        <v>0</v>
      </c>
      <c r="T204" s="88">
        <f ca="1">IF(ISBLANK(データ入力!T204),0,VLOOKUP(データ入力!T204,INDIRECT(VLOOKUP($E204&amp;T$4,得点表!$X$21:$AC$38,5,FALSE)),VLOOKUP($E204&amp;T$4,得点表!$X$21:$AC$38,6,FALSE),TRUE))</f>
        <v>0</v>
      </c>
      <c r="U204" s="88">
        <f ca="1">IF(ISBLANK(データ入力!U204),0,VLOOKUP(データ入力!U204,INDIRECT(VLOOKUP($E204&amp;U$4,得点表!$X$21:$AC$38,5,FALSE)),VLOOKUP($E204&amp;U$4,得点表!$X$21:$AC$38,6,FALSE),TRUE))</f>
        <v>0</v>
      </c>
      <c r="V204" s="88">
        <f ca="1">IF(ISBLANK(データ入力!V204),0,VLOOKUP(データ入力!V204*-1,INDIRECT(VLOOKUP($E204&amp;V$4,得点表!$X$21:$AC$38,5,FALSE)),VLOOKUP($E204&amp;V$4,得点表!$X$21:$AC$38,6,FALSE),TRUE))</f>
        <v>0</v>
      </c>
      <c r="W204" s="88">
        <f ca="1">IF(ISBLANK(データ入力!W204),0,VLOOKUP(データ入力!W204,INDIRECT(VLOOKUP($E204&amp;W$4,得点表!$X$21:$AC$38,5,FALSE)),VLOOKUP($E204&amp;W$4,得点表!$X$21:$AC$38,6,FALSE),TRUE))</f>
        <v>0</v>
      </c>
      <c r="X204" s="88">
        <f ca="1">IF(ISBLANK(データ入力!X204),0,VLOOKUP(データ入力!X204*-1,INDIRECT(VLOOKUP($E204&amp;X$4,得点表!$X$21:$AC$38,5,FALSE)),VLOOKUP($E204&amp;X$4,得点表!$X$21:$AC$38,6,FALSE),TRUE))</f>
        <v>0</v>
      </c>
      <c r="Y204" s="88">
        <f ca="1">IF(ISBLANK(データ入力!Y204),0,VLOOKUP(データ入力!Y204,INDIRECT(VLOOKUP($E204&amp;Y$4,得点表!$X$21:$AC$38,5,FALSE)),VLOOKUP($E204&amp;Y$4,得点表!$X$21:$AC$38,6,FALSE),TRUE))</f>
        <v>0</v>
      </c>
      <c r="Z204" s="84">
        <f ca="1">IF(ISBLANK(データ入力!Z204),0,VLOOKUP(データ入力!Z204,INDIRECT(VLOOKUP($E204&amp;Z$4,得点表!$X$21:$AC$38,5,FALSE)),VLOOKUP($E204&amp;Z$4,得点表!$X$21:$AC$38,6,FALSE),TRUE))</f>
        <v>0</v>
      </c>
      <c r="AA204" s="84">
        <f t="shared" ca="1" si="3"/>
        <v>0</v>
      </c>
      <c r="AB204" s="117">
        <f ca="1">IF($AA204=0,0,VLOOKUP($AA204,INDIRECT(VLOOKUP($F204,得点表!$L$41:$Q$48,5,FALSE)),VLOOKUP($F204,得点表!$L$41:$Q$48,6,FALSE),TRUE))</f>
        <v>0</v>
      </c>
    </row>
    <row r="205" spans="1:28">
      <c r="A205" s="54">
        <v>200</v>
      </c>
      <c r="B205" s="82">
        <f>データ入力!B205</f>
        <v>0</v>
      </c>
      <c r="C205" s="83">
        <f>データ入力!C205</f>
        <v>0</v>
      </c>
      <c r="D205" s="83">
        <f>データ入力!D205</f>
        <v>0</v>
      </c>
      <c r="E205" s="83">
        <f>データ入力!E205</f>
        <v>0</v>
      </c>
      <c r="F205" s="38">
        <f>データ入力!F205</f>
        <v>0</v>
      </c>
      <c r="G205" s="84">
        <f>データ入力!G205</f>
        <v>0</v>
      </c>
      <c r="H205" s="85">
        <f>データ入力!H205</f>
        <v>0</v>
      </c>
      <c r="I205" s="86">
        <f>データ入力!I205</f>
        <v>0</v>
      </c>
      <c r="J205" s="86">
        <f>データ入力!J205</f>
        <v>0</v>
      </c>
      <c r="K205" s="86">
        <f>データ入力!K205</f>
        <v>0</v>
      </c>
      <c r="L205" s="86">
        <f>データ入力!L205</f>
        <v>0</v>
      </c>
      <c r="M205" s="86">
        <f>データ入力!M205</f>
        <v>0</v>
      </c>
      <c r="N205" s="86">
        <f>データ入力!N205</f>
        <v>0</v>
      </c>
      <c r="O205" s="86">
        <f>データ入力!O205</f>
        <v>0</v>
      </c>
      <c r="P205" s="87">
        <f>データ入力!P205</f>
        <v>0</v>
      </c>
      <c r="Q205" s="87">
        <f>データ入力!Q205</f>
        <v>0</v>
      </c>
      <c r="R205" s="88">
        <f ca="1">IF(ISBLANK(データ入力!R205),0,VLOOKUP(データ入力!R205,INDIRECT(VLOOKUP($E205&amp;R$4,得点表!$X$21:$AC$38,5,FALSE)),VLOOKUP($E205&amp;R$4,得点表!$X$21:$AC$38,6,FALSE),TRUE))</f>
        <v>0</v>
      </c>
      <c r="S205" s="88">
        <f ca="1">IF(ISBLANK(データ入力!S205),0,VLOOKUP(データ入力!S205,INDIRECT(VLOOKUP($E205&amp;S$4,得点表!$X$21:$AC$38,5,FALSE)),VLOOKUP($E205&amp;S$4,得点表!$X$21:$AC$38,6,FALSE),TRUE))</f>
        <v>0</v>
      </c>
      <c r="T205" s="88">
        <f ca="1">IF(ISBLANK(データ入力!T205),0,VLOOKUP(データ入力!T205,INDIRECT(VLOOKUP($E205&amp;T$4,得点表!$X$21:$AC$38,5,FALSE)),VLOOKUP($E205&amp;T$4,得点表!$X$21:$AC$38,6,FALSE),TRUE))</f>
        <v>0</v>
      </c>
      <c r="U205" s="88">
        <f ca="1">IF(ISBLANK(データ入力!U205),0,VLOOKUP(データ入力!U205,INDIRECT(VLOOKUP($E205&amp;U$4,得点表!$X$21:$AC$38,5,FALSE)),VLOOKUP($E205&amp;U$4,得点表!$X$21:$AC$38,6,FALSE),TRUE))</f>
        <v>0</v>
      </c>
      <c r="V205" s="88">
        <f ca="1">IF(ISBLANK(データ入力!V205),0,VLOOKUP(データ入力!V205*-1,INDIRECT(VLOOKUP($E205&amp;V$4,得点表!$X$21:$AC$38,5,FALSE)),VLOOKUP($E205&amp;V$4,得点表!$X$21:$AC$38,6,FALSE),TRUE))</f>
        <v>0</v>
      </c>
      <c r="W205" s="88">
        <f ca="1">IF(ISBLANK(データ入力!W205),0,VLOOKUP(データ入力!W205,INDIRECT(VLOOKUP($E205&amp;W$4,得点表!$X$21:$AC$38,5,FALSE)),VLOOKUP($E205&amp;W$4,得点表!$X$21:$AC$38,6,FALSE),TRUE))</f>
        <v>0</v>
      </c>
      <c r="X205" s="88">
        <f ca="1">IF(ISBLANK(データ入力!X205),0,VLOOKUP(データ入力!X205*-1,INDIRECT(VLOOKUP($E205&amp;X$4,得点表!$X$21:$AC$38,5,FALSE)),VLOOKUP($E205&amp;X$4,得点表!$X$21:$AC$38,6,FALSE),TRUE))</f>
        <v>0</v>
      </c>
      <c r="Y205" s="88">
        <f ca="1">IF(ISBLANK(データ入力!Y205),0,VLOOKUP(データ入力!Y205,INDIRECT(VLOOKUP($E205&amp;Y$4,得点表!$X$21:$AC$38,5,FALSE)),VLOOKUP($E205&amp;Y$4,得点表!$X$21:$AC$38,6,FALSE),TRUE))</f>
        <v>0</v>
      </c>
      <c r="Z205" s="84">
        <f ca="1">IF(ISBLANK(データ入力!Z205),0,VLOOKUP(データ入力!Z205,INDIRECT(VLOOKUP($E205&amp;Z$4,得点表!$X$21:$AC$38,5,FALSE)),VLOOKUP($E205&amp;Z$4,得点表!$X$21:$AC$38,6,FALSE),TRUE))</f>
        <v>0</v>
      </c>
      <c r="AA205" s="84">
        <f t="shared" ca="1" si="3"/>
        <v>0</v>
      </c>
      <c r="AB205" s="117">
        <f ca="1">IF($AA205=0,0,VLOOKUP($AA205,INDIRECT(VLOOKUP($F205,得点表!$L$41:$Q$48,5,FALSE)),VLOOKUP($F205,得点表!$L$41:$Q$48,6,FALSE),TRUE))</f>
        <v>0</v>
      </c>
    </row>
    <row r="206" spans="1:28">
      <c r="A206" s="54">
        <v>201</v>
      </c>
      <c r="B206" s="82">
        <f>データ入力!B206</f>
        <v>0</v>
      </c>
      <c r="C206" s="83">
        <f>データ入力!C206</f>
        <v>0</v>
      </c>
      <c r="D206" s="83">
        <f>データ入力!D206</f>
        <v>0</v>
      </c>
      <c r="E206" s="83">
        <f>データ入力!E206</f>
        <v>0</v>
      </c>
      <c r="F206" s="38">
        <f>データ入力!F206</f>
        <v>0</v>
      </c>
      <c r="G206" s="84">
        <f>データ入力!G206</f>
        <v>0</v>
      </c>
      <c r="H206" s="85">
        <f>データ入力!H206</f>
        <v>0</v>
      </c>
      <c r="I206" s="86">
        <f>データ入力!I206</f>
        <v>0</v>
      </c>
      <c r="J206" s="86">
        <f>データ入力!J206</f>
        <v>0</v>
      </c>
      <c r="K206" s="86">
        <f>データ入力!K206</f>
        <v>0</v>
      </c>
      <c r="L206" s="86">
        <f>データ入力!L206</f>
        <v>0</v>
      </c>
      <c r="M206" s="86">
        <f>データ入力!M206</f>
        <v>0</v>
      </c>
      <c r="N206" s="86">
        <f>データ入力!N206</f>
        <v>0</v>
      </c>
      <c r="O206" s="86">
        <f>データ入力!O206</f>
        <v>0</v>
      </c>
      <c r="P206" s="87">
        <f>データ入力!P206</f>
        <v>0</v>
      </c>
      <c r="Q206" s="87">
        <f>データ入力!Q206</f>
        <v>0</v>
      </c>
      <c r="R206" s="88">
        <f ca="1">IF(ISBLANK(データ入力!R206),0,VLOOKUP(データ入力!R206,INDIRECT(VLOOKUP($E206&amp;R$4,得点表!$X$21:$AC$38,5,FALSE)),VLOOKUP($E206&amp;R$4,得点表!$X$21:$AC$38,6,FALSE),TRUE))</f>
        <v>0</v>
      </c>
      <c r="S206" s="88">
        <f ca="1">IF(ISBLANK(データ入力!S206),0,VLOOKUP(データ入力!S206,INDIRECT(VLOOKUP($E206&amp;S$4,得点表!$X$21:$AC$38,5,FALSE)),VLOOKUP($E206&amp;S$4,得点表!$X$21:$AC$38,6,FALSE),TRUE))</f>
        <v>0</v>
      </c>
      <c r="T206" s="88">
        <f ca="1">IF(ISBLANK(データ入力!T206),0,VLOOKUP(データ入力!T206,INDIRECT(VLOOKUP($E206&amp;T$4,得点表!$X$21:$AC$38,5,FALSE)),VLOOKUP($E206&amp;T$4,得点表!$X$21:$AC$38,6,FALSE),TRUE))</f>
        <v>0</v>
      </c>
      <c r="U206" s="88">
        <f ca="1">IF(ISBLANK(データ入力!U206),0,VLOOKUP(データ入力!U206,INDIRECT(VLOOKUP($E206&amp;U$4,得点表!$X$21:$AC$38,5,FALSE)),VLOOKUP($E206&amp;U$4,得点表!$X$21:$AC$38,6,FALSE),TRUE))</f>
        <v>0</v>
      </c>
      <c r="V206" s="88">
        <f ca="1">IF(ISBLANK(データ入力!V206),0,VLOOKUP(データ入力!V206*-1,INDIRECT(VLOOKUP($E206&amp;V$4,得点表!$X$21:$AC$38,5,FALSE)),VLOOKUP($E206&amp;V$4,得点表!$X$21:$AC$38,6,FALSE),TRUE))</f>
        <v>0</v>
      </c>
      <c r="W206" s="88">
        <f ca="1">IF(ISBLANK(データ入力!W206),0,VLOOKUP(データ入力!W206,INDIRECT(VLOOKUP($E206&amp;W$4,得点表!$X$21:$AC$38,5,FALSE)),VLOOKUP($E206&amp;W$4,得点表!$X$21:$AC$38,6,FALSE),TRUE))</f>
        <v>0</v>
      </c>
      <c r="X206" s="88">
        <f ca="1">IF(ISBLANK(データ入力!X206),0,VLOOKUP(データ入力!X206*-1,INDIRECT(VLOOKUP($E206&amp;X$4,得点表!$X$21:$AC$38,5,FALSE)),VLOOKUP($E206&amp;X$4,得点表!$X$21:$AC$38,6,FALSE),TRUE))</f>
        <v>0</v>
      </c>
      <c r="Y206" s="88">
        <f ca="1">IF(ISBLANK(データ入力!Y206),0,VLOOKUP(データ入力!Y206,INDIRECT(VLOOKUP($E206&amp;Y$4,得点表!$X$21:$AC$38,5,FALSE)),VLOOKUP($E206&amp;Y$4,得点表!$X$21:$AC$38,6,FALSE),TRUE))</f>
        <v>0</v>
      </c>
      <c r="Z206" s="84">
        <f ca="1">IF(ISBLANK(データ入力!Z206),0,VLOOKUP(データ入力!Z206,INDIRECT(VLOOKUP($E206&amp;Z$4,得点表!$X$21:$AC$38,5,FALSE)),VLOOKUP($E206&amp;Z$4,得点表!$X$21:$AC$38,6,FALSE),TRUE))</f>
        <v>0</v>
      </c>
      <c r="AA206" s="84">
        <f t="shared" ca="1" si="3"/>
        <v>0</v>
      </c>
      <c r="AB206" s="117">
        <f ca="1">IF($AA206=0,0,VLOOKUP($AA206,INDIRECT(VLOOKUP($F206,得点表!$L$41:$Q$48,5,FALSE)),VLOOKUP($F206,得点表!$L$41:$Q$48,6,FALSE),TRUE))</f>
        <v>0</v>
      </c>
    </row>
    <row r="207" spans="1:28">
      <c r="A207" s="54">
        <v>202</v>
      </c>
      <c r="B207" s="82">
        <f>データ入力!B207</f>
        <v>0</v>
      </c>
      <c r="C207" s="83">
        <f>データ入力!C207</f>
        <v>0</v>
      </c>
      <c r="D207" s="83">
        <f>データ入力!D207</f>
        <v>0</v>
      </c>
      <c r="E207" s="83">
        <f>データ入力!E207</f>
        <v>0</v>
      </c>
      <c r="F207" s="38">
        <f>データ入力!F207</f>
        <v>0</v>
      </c>
      <c r="G207" s="84">
        <f>データ入力!G207</f>
        <v>0</v>
      </c>
      <c r="H207" s="85">
        <f>データ入力!H207</f>
        <v>0</v>
      </c>
      <c r="I207" s="86">
        <f>データ入力!I207</f>
        <v>0</v>
      </c>
      <c r="J207" s="86">
        <f>データ入力!J207</f>
        <v>0</v>
      </c>
      <c r="K207" s="86">
        <f>データ入力!K207</f>
        <v>0</v>
      </c>
      <c r="L207" s="86">
        <f>データ入力!L207</f>
        <v>0</v>
      </c>
      <c r="M207" s="86">
        <f>データ入力!M207</f>
        <v>0</v>
      </c>
      <c r="N207" s="86">
        <f>データ入力!N207</f>
        <v>0</v>
      </c>
      <c r="O207" s="86">
        <f>データ入力!O207</f>
        <v>0</v>
      </c>
      <c r="P207" s="87">
        <f>データ入力!P207</f>
        <v>0</v>
      </c>
      <c r="Q207" s="87">
        <f>データ入力!Q207</f>
        <v>0</v>
      </c>
      <c r="R207" s="88">
        <f ca="1">IF(ISBLANK(データ入力!R207),0,VLOOKUP(データ入力!R207,INDIRECT(VLOOKUP($E207&amp;R$4,得点表!$X$21:$AC$38,5,FALSE)),VLOOKUP($E207&amp;R$4,得点表!$X$21:$AC$38,6,FALSE),TRUE))</f>
        <v>0</v>
      </c>
      <c r="S207" s="88">
        <f ca="1">IF(ISBLANK(データ入力!S207),0,VLOOKUP(データ入力!S207,INDIRECT(VLOOKUP($E207&amp;S$4,得点表!$X$21:$AC$38,5,FALSE)),VLOOKUP($E207&amp;S$4,得点表!$X$21:$AC$38,6,FALSE),TRUE))</f>
        <v>0</v>
      </c>
      <c r="T207" s="88">
        <f ca="1">IF(ISBLANK(データ入力!T207),0,VLOOKUP(データ入力!T207,INDIRECT(VLOOKUP($E207&amp;T$4,得点表!$X$21:$AC$38,5,FALSE)),VLOOKUP($E207&amp;T$4,得点表!$X$21:$AC$38,6,FALSE),TRUE))</f>
        <v>0</v>
      </c>
      <c r="U207" s="88">
        <f ca="1">IF(ISBLANK(データ入力!U207),0,VLOOKUP(データ入力!U207,INDIRECT(VLOOKUP($E207&amp;U$4,得点表!$X$21:$AC$38,5,FALSE)),VLOOKUP($E207&amp;U$4,得点表!$X$21:$AC$38,6,FALSE),TRUE))</f>
        <v>0</v>
      </c>
      <c r="V207" s="88">
        <f ca="1">IF(ISBLANK(データ入力!V207),0,VLOOKUP(データ入力!V207*-1,INDIRECT(VLOOKUP($E207&amp;V$4,得点表!$X$21:$AC$38,5,FALSE)),VLOOKUP($E207&amp;V$4,得点表!$X$21:$AC$38,6,FALSE),TRUE))</f>
        <v>0</v>
      </c>
      <c r="W207" s="88">
        <f ca="1">IF(ISBLANK(データ入力!W207),0,VLOOKUP(データ入力!W207,INDIRECT(VLOOKUP($E207&amp;W$4,得点表!$X$21:$AC$38,5,FALSE)),VLOOKUP($E207&amp;W$4,得点表!$X$21:$AC$38,6,FALSE),TRUE))</f>
        <v>0</v>
      </c>
      <c r="X207" s="88">
        <f ca="1">IF(ISBLANK(データ入力!X207),0,VLOOKUP(データ入力!X207*-1,INDIRECT(VLOOKUP($E207&amp;X$4,得点表!$X$21:$AC$38,5,FALSE)),VLOOKUP($E207&amp;X$4,得点表!$X$21:$AC$38,6,FALSE),TRUE))</f>
        <v>0</v>
      </c>
      <c r="Y207" s="88">
        <f ca="1">IF(ISBLANK(データ入力!Y207),0,VLOOKUP(データ入力!Y207,INDIRECT(VLOOKUP($E207&amp;Y$4,得点表!$X$21:$AC$38,5,FALSE)),VLOOKUP($E207&amp;Y$4,得点表!$X$21:$AC$38,6,FALSE),TRUE))</f>
        <v>0</v>
      </c>
      <c r="Z207" s="84">
        <f ca="1">IF(ISBLANK(データ入力!Z207),0,VLOOKUP(データ入力!Z207,INDIRECT(VLOOKUP($E207&amp;Z$4,得点表!$X$21:$AC$38,5,FALSE)),VLOOKUP($E207&amp;Z$4,得点表!$X$21:$AC$38,6,FALSE),TRUE))</f>
        <v>0</v>
      </c>
      <c r="AA207" s="84">
        <f t="shared" ca="1" si="3"/>
        <v>0</v>
      </c>
      <c r="AB207" s="117">
        <f ca="1">IF($AA207=0,0,VLOOKUP($AA207,INDIRECT(VLOOKUP($F207,得点表!$L$41:$Q$48,5,FALSE)),VLOOKUP($F207,得点表!$L$41:$Q$48,6,FALSE),TRUE))</f>
        <v>0</v>
      </c>
    </row>
    <row r="208" spans="1:28">
      <c r="A208" s="54">
        <v>203</v>
      </c>
      <c r="B208" s="82">
        <f>データ入力!B208</f>
        <v>0</v>
      </c>
      <c r="C208" s="83">
        <f>データ入力!C208</f>
        <v>0</v>
      </c>
      <c r="D208" s="83">
        <f>データ入力!D208</f>
        <v>0</v>
      </c>
      <c r="E208" s="83">
        <f>データ入力!E208</f>
        <v>0</v>
      </c>
      <c r="F208" s="38">
        <f>データ入力!F208</f>
        <v>0</v>
      </c>
      <c r="G208" s="84">
        <f>データ入力!G208</f>
        <v>0</v>
      </c>
      <c r="H208" s="85">
        <f>データ入力!H208</f>
        <v>0</v>
      </c>
      <c r="I208" s="86">
        <f>データ入力!I208</f>
        <v>0</v>
      </c>
      <c r="J208" s="86">
        <f>データ入力!J208</f>
        <v>0</v>
      </c>
      <c r="K208" s="86">
        <f>データ入力!K208</f>
        <v>0</v>
      </c>
      <c r="L208" s="86">
        <f>データ入力!L208</f>
        <v>0</v>
      </c>
      <c r="M208" s="86">
        <f>データ入力!M208</f>
        <v>0</v>
      </c>
      <c r="N208" s="86">
        <f>データ入力!N208</f>
        <v>0</v>
      </c>
      <c r="O208" s="86">
        <f>データ入力!O208</f>
        <v>0</v>
      </c>
      <c r="P208" s="87">
        <f>データ入力!P208</f>
        <v>0</v>
      </c>
      <c r="Q208" s="87">
        <f>データ入力!Q208</f>
        <v>0</v>
      </c>
      <c r="R208" s="88">
        <f ca="1">IF(ISBLANK(データ入力!R208),0,VLOOKUP(データ入力!R208,INDIRECT(VLOOKUP($E208&amp;R$4,得点表!$X$21:$AC$38,5,FALSE)),VLOOKUP($E208&amp;R$4,得点表!$X$21:$AC$38,6,FALSE),TRUE))</f>
        <v>0</v>
      </c>
      <c r="S208" s="88">
        <f ca="1">IF(ISBLANK(データ入力!S208),0,VLOOKUP(データ入力!S208,INDIRECT(VLOOKUP($E208&amp;S$4,得点表!$X$21:$AC$38,5,FALSE)),VLOOKUP($E208&amp;S$4,得点表!$X$21:$AC$38,6,FALSE),TRUE))</f>
        <v>0</v>
      </c>
      <c r="T208" s="88">
        <f ca="1">IF(ISBLANK(データ入力!T208),0,VLOOKUP(データ入力!T208,INDIRECT(VLOOKUP($E208&amp;T$4,得点表!$X$21:$AC$38,5,FALSE)),VLOOKUP($E208&amp;T$4,得点表!$X$21:$AC$38,6,FALSE),TRUE))</f>
        <v>0</v>
      </c>
      <c r="U208" s="88">
        <f ca="1">IF(ISBLANK(データ入力!U208),0,VLOOKUP(データ入力!U208,INDIRECT(VLOOKUP($E208&amp;U$4,得点表!$X$21:$AC$38,5,FALSE)),VLOOKUP($E208&amp;U$4,得点表!$X$21:$AC$38,6,FALSE),TRUE))</f>
        <v>0</v>
      </c>
      <c r="V208" s="88">
        <f ca="1">IF(ISBLANK(データ入力!V208),0,VLOOKUP(データ入力!V208*-1,INDIRECT(VLOOKUP($E208&amp;V$4,得点表!$X$21:$AC$38,5,FALSE)),VLOOKUP($E208&amp;V$4,得点表!$X$21:$AC$38,6,FALSE),TRUE))</f>
        <v>0</v>
      </c>
      <c r="W208" s="88">
        <f ca="1">IF(ISBLANK(データ入力!W208),0,VLOOKUP(データ入力!W208,INDIRECT(VLOOKUP($E208&amp;W$4,得点表!$X$21:$AC$38,5,FALSE)),VLOOKUP($E208&amp;W$4,得点表!$X$21:$AC$38,6,FALSE),TRUE))</f>
        <v>0</v>
      </c>
      <c r="X208" s="88">
        <f ca="1">IF(ISBLANK(データ入力!X208),0,VLOOKUP(データ入力!X208*-1,INDIRECT(VLOOKUP($E208&amp;X$4,得点表!$X$21:$AC$38,5,FALSE)),VLOOKUP($E208&amp;X$4,得点表!$X$21:$AC$38,6,FALSE),TRUE))</f>
        <v>0</v>
      </c>
      <c r="Y208" s="88">
        <f ca="1">IF(ISBLANK(データ入力!Y208),0,VLOOKUP(データ入力!Y208,INDIRECT(VLOOKUP($E208&amp;Y$4,得点表!$X$21:$AC$38,5,FALSE)),VLOOKUP($E208&amp;Y$4,得点表!$X$21:$AC$38,6,FALSE),TRUE))</f>
        <v>0</v>
      </c>
      <c r="Z208" s="84">
        <f ca="1">IF(ISBLANK(データ入力!Z208),0,VLOOKUP(データ入力!Z208,INDIRECT(VLOOKUP($E208&amp;Z$4,得点表!$X$21:$AC$38,5,FALSE)),VLOOKUP($E208&amp;Z$4,得点表!$X$21:$AC$38,6,FALSE),TRUE))</f>
        <v>0</v>
      </c>
      <c r="AA208" s="84">
        <f t="shared" ca="1" si="3"/>
        <v>0</v>
      </c>
      <c r="AB208" s="117">
        <f ca="1">IF($AA208=0,0,VLOOKUP($AA208,INDIRECT(VLOOKUP($F208,得点表!$L$41:$Q$48,5,FALSE)),VLOOKUP($F208,得点表!$L$41:$Q$48,6,FALSE),TRUE))</f>
        <v>0</v>
      </c>
    </row>
    <row r="209" spans="1:28">
      <c r="A209" s="54">
        <v>204</v>
      </c>
      <c r="B209" s="82">
        <f>データ入力!B209</f>
        <v>0</v>
      </c>
      <c r="C209" s="83">
        <f>データ入力!C209</f>
        <v>0</v>
      </c>
      <c r="D209" s="83">
        <f>データ入力!D209</f>
        <v>0</v>
      </c>
      <c r="E209" s="83">
        <f>データ入力!E209</f>
        <v>0</v>
      </c>
      <c r="F209" s="38">
        <f>データ入力!F209</f>
        <v>0</v>
      </c>
      <c r="G209" s="84">
        <f>データ入力!G209</f>
        <v>0</v>
      </c>
      <c r="H209" s="85">
        <f>データ入力!H209</f>
        <v>0</v>
      </c>
      <c r="I209" s="86">
        <f>データ入力!I209</f>
        <v>0</v>
      </c>
      <c r="J209" s="86">
        <f>データ入力!J209</f>
        <v>0</v>
      </c>
      <c r="K209" s="86">
        <f>データ入力!K209</f>
        <v>0</v>
      </c>
      <c r="L209" s="86">
        <f>データ入力!L209</f>
        <v>0</v>
      </c>
      <c r="M209" s="86">
        <f>データ入力!M209</f>
        <v>0</v>
      </c>
      <c r="N209" s="86">
        <f>データ入力!N209</f>
        <v>0</v>
      </c>
      <c r="O209" s="86">
        <f>データ入力!O209</f>
        <v>0</v>
      </c>
      <c r="P209" s="87">
        <f>データ入力!P209</f>
        <v>0</v>
      </c>
      <c r="Q209" s="87">
        <f>データ入力!Q209</f>
        <v>0</v>
      </c>
      <c r="R209" s="88">
        <f ca="1">IF(ISBLANK(データ入力!R209),0,VLOOKUP(データ入力!R209,INDIRECT(VLOOKUP($E209&amp;R$4,得点表!$X$21:$AC$38,5,FALSE)),VLOOKUP($E209&amp;R$4,得点表!$X$21:$AC$38,6,FALSE),TRUE))</f>
        <v>0</v>
      </c>
      <c r="S209" s="88">
        <f ca="1">IF(ISBLANK(データ入力!S209),0,VLOOKUP(データ入力!S209,INDIRECT(VLOOKUP($E209&amp;S$4,得点表!$X$21:$AC$38,5,FALSE)),VLOOKUP($E209&amp;S$4,得点表!$X$21:$AC$38,6,FALSE),TRUE))</f>
        <v>0</v>
      </c>
      <c r="T209" s="88">
        <f ca="1">IF(ISBLANK(データ入力!T209),0,VLOOKUP(データ入力!T209,INDIRECT(VLOOKUP($E209&amp;T$4,得点表!$X$21:$AC$38,5,FALSE)),VLOOKUP($E209&amp;T$4,得点表!$X$21:$AC$38,6,FALSE),TRUE))</f>
        <v>0</v>
      </c>
      <c r="U209" s="88">
        <f ca="1">IF(ISBLANK(データ入力!U209),0,VLOOKUP(データ入力!U209,INDIRECT(VLOOKUP($E209&amp;U$4,得点表!$X$21:$AC$38,5,FALSE)),VLOOKUP($E209&amp;U$4,得点表!$X$21:$AC$38,6,FALSE),TRUE))</f>
        <v>0</v>
      </c>
      <c r="V209" s="88">
        <f ca="1">IF(ISBLANK(データ入力!V209),0,VLOOKUP(データ入力!V209*-1,INDIRECT(VLOOKUP($E209&amp;V$4,得点表!$X$21:$AC$38,5,FALSE)),VLOOKUP($E209&amp;V$4,得点表!$X$21:$AC$38,6,FALSE),TRUE))</f>
        <v>0</v>
      </c>
      <c r="W209" s="88">
        <f ca="1">IF(ISBLANK(データ入力!W209),0,VLOOKUP(データ入力!W209,INDIRECT(VLOOKUP($E209&amp;W$4,得点表!$X$21:$AC$38,5,FALSE)),VLOOKUP($E209&amp;W$4,得点表!$X$21:$AC$38,6,FALSE),TRUE))</f>
        <v>0</v>
      </c>
      <c r="X209" s="88">
        <f ca="1">IF(ISBLANK(データ入力!X209),0,VLOOKUP(データ入力!X209*-1,INDIRECT(VLOOKUP($E209&amp;X$4,得点表!$X$21:$AC$38,5,FALSE)),VLOOKUP($E209&amp;X$4,得点表!$X$21:$AC$38,6,FALSE),TRUE))</f>
        <v>0</v>
      </c>
      <c r="Y209" s="88">
        <f ca="1">IF(ISBLANK(データ入力!Y209),0,VLOOKUP(データ入力!Y209,INDIRECT(VLOOKUP($E209&amp;Y$4,得点表!$X$21:$AC$38,5,FALSE)),VLOOKUP($E209&amp;Y$4,得点表!$X$21:$AC$38,6,FALSE),TRUE))</f>
        <v>0</v>
      </c>
      <c r="Z209" s="84">
        <f ca="1">IF(ISBLANK(データ入力!Z209),0,VLOOKUP(データ入力!Z209,INDIRECT(VLOOKUP($E209&amp;Z$4,得点表!$X$21:$AC$38,5,FALSE)),VLOOKUP($E209&amp;Z$4,得点表!$X$21:$AC$38,6,FALSE),TRUE))</f>
        <v>0</v>
      </c>
      <c r="AA209" s="84">
        <f t="shared" ca="1" si="3"/>
        <v>0</v>
      </c>
      <c r="AB209" s="117">
        <f ca="1">IF($AA209=0,0,VLOOKUP($AA209,INDIRECT(VLOOKUP($F209,得点表!$L$41:$Q$48,5,FALSE)),VLOOKUP($F209,得点表!$L$41:$Q$48,6,FALSE),TRUE))</f>
        <v>0</v>
      </c>
    </row>
    <row r="210" spans="1:28">
      <c r="A210" s="54">
        <v>205</v>
      </c>
      <c r="B210" s="82">
        <f>データ入力!B210</f>
        <v>0</v>
      </c>
      <c r="C210" s="83">
        <f>データ入力!C210</f>
        <v>0</v>
      </c>
      <c r="D210" s="83">
        <f>データ入力!D210</f>
        <v>0</v>
      </c>
      <c r="E210" s="83">
        <f>データ入力!E210</f>
        <v>0</v>
      </c>
      <c r="F210" s="38">
        <f>データ入力!F210</f>
        <v>0</v>
      </c>
      <c r="G210" s="84">
        <f>データ入力!G210</f>
        <v>0</v>
      </c>
      <c r="H210" s="85">
        <f>データ入力!H210</f>
        <v>0</v>
      </c>
      <c r="I210" s="86">
        <f>データ入力!I210</f>
        <v>0</v>
      </c>
      <c r="J210" s="86">
        <f>データ入力!J210</f>
        <v>0</v>
      </c>
      <c r="K210" s="86">
        <f>データ入力!K210</f>
        <v>0</v>
      </c>
      <c r="L210" s="86">
        <f>データ入力!L210</f>
        <v>0</v>
      </c>
      <c r="M210" s="86">
        <f>データ入力!M210</f>
        <v>0</v>
      </c>
      <c r="N210" s="86">
        <f>データ入力!N210</f>
        <v>0</v>
      </c>
      <c r="O210" s="86">
        <f>データ入力!O210</f>
        <v>0</v>
      </c>
      <c r="P210" s="87">
        <f>データ入力!P210</f>
        <v>0</v>
      </c>
      <c r="Q210" s="87">
        <f>データ入力!Q210</f>
        <v>0</v>
      </c>
      <c r="R210" s="88">
        <f ca="1">IF(ISBLANK(データ入力!R210),0,VLOOKUP(データ入力!R210,INDIRECT(VLOOKUP($E210&amp;R$4,得点表!$X$21:$AC$38,5,FALSE)),VLOOKUP($E210&amp;R$4,得点表!$X$21:$AC$38,6,FALSE),TRUE))</f>
        <v>0</v>
      </c>
      <c r="S210" s="88">
        <f ca="1">IF(ISBLANK(データ入力!S210),0,VLOOKUP(データ入力!S210,INDIRECT(VLOOKUP($E210&amp;S$4,得点表!$X$21:$AC$38,5,FALSE)),VLOOKUP($E210&amp;S$4,得点表!$X$21:$AC$38,6,FALSE),TRUE))</f>
        <v>0</v>
      </c>
      <c r="T210" s="88">
        <f ca="1">IF(ISBLANK(データ入力!T210),0,VLOOKUP(データ入力!T210,INDIRECT(VLOOKUP($E210&amp;T$4,得点表!$X$21:$AC$38,5,FALSE)),VLOOKUP($E210&amp;T$4,得点表!$X$21:$AC$38,6,FALSE),TRUE))</f>
        <v>0</v>
      </c>
      <c r="U210" s="88">
        <f ca="1">IF(ISBLANK(データ入力!U210),0,VLOOKUP(データ入力!U210,INDIRECT(VLOOKUP($E210&amp;U$4,得点表!$X$21:$AC$38,5,FALSE)),VLOOKUP($E210&amp;U$4,得点表!$X$21:$AC$38,6,FALSE),TRUE))</f>
        <v>0</v>
      </c>
      <c r="V210" s="88">
        <f ca="1">IF(ISBLANK(データ入力!V210),0,VLOOKUP(データ入力!V210*-1,INDIRECT(VLOOKUP($E210&amp;V$4,得点表!$X$21:$AC$38,5,FALSE)),VLOOKUP($E210&amp;V$4,得点表!$X$21:$AC$38,6,FALSE),TRUE))</f>
        <v>0</v>
      </c>
      <c r="W210" s="88">
        <f ca="1">IF(ISBLANK(データ入力!W210),0,VLOOKUP(データ入力!W210,INDIRECT(VLOOKUP($E210&amp;W$4,得点表!$X$21:$AC$38,5,FALSE)),VLOOKUP($E210&amp;W$4,得点表!$X$21:$AC$38,6,FALSE),TRUE))</f>
        <v>0</v>
      </c>
      <c r="X210" s="88">
        <f ca="1">IF(ISBLANK(データ入力!X210),0,VLOOKUP(データ入力!X210*-1,INDIRECT(VLOOKUP($E210&amp;X$4,得点表!$X$21:$AC$38,5,FALSE)),VLOOKUP($E210&amp;X$4,得点表!$X$21:$AC$38,6,FALSE),TRUE))</f>
        <v>0</v>
      </c>
      <c r="Y210" s="88">
        <f ca="1">IF(ISBLANK(データ入力!Y210),0,VLOOKUP(データ入力!Y210,INDIRECT(VLOOKUP($E210&amp;Y$4,得点表!$X$21:$AC$38,5,FALSE)),VLOOKUP($E210&amp;Y$4,得点表!$X$21:$AC$38,6,FALSE),TRUE))</f>
        <v>0</v>
      </c>
      <c r="Z210" s="84">
        <f ca="1">IF(ISBLANK(データ入力!Z210),0,VLOOKUP(データ入力!Z210,INDIRECT(VLOOKUP($E210&amp;Z$4,得点表!$X$21:$AC$38,5,FALSE)),VLOOKUP($E210&amp;Z$4,得点表!$X$21:$AC$38,6,FALSE),TRUE))</f>
        <v>0</v>
      </c>
      <c r="AA210" s="84">
        <f t="shared" ca="1" si="3"/>
        <v>0</v>
      </c>
      <c r="AB210" s="117">
        <f ca="1">IF($AA210=0,0,VLOOKUP($AA210,INDIRECT(VLOOKUP($F210,得点表!$L$41:$Q$48,5,FALSE)),VLOOKUP($F210,得点表!$L$41:$Q$48,6,FALSE),TRUE))</f>
        <v>0</v>
      </c>
    </row>
    <row r="211" spans="1:28">
      <c r="A211" s="54">
        <v>206</v>
      </c>
      <c r="B211" s="82">
        <f>データ入力!B211</f>
        <v>0</v>
      </c>
      <c r="C211" s="83">
        <f>データ入力!C211</f>
        <v>0</v>
      </c>
      <c r="D211" s="83">
        <f>データ入力!D211</f>
        <v>0</v>
      </c>
      <c r="E211" s="83">
        <f>データ入力!E211</f>
        <v>0</v>
      </c>
      <c r="F211" s="38">
        <f>データ入力!F211</f>
        <v>0</v>
      </c>
      <c r="G211" s="84">
        <f>データ入力!G211</f>
        <v>0</v>
      </c>
      <c r="H211" s="85">
        <f>データ入力!H211</f>
        <v>0</v>
      </c>
      <c r="I211" s="86">
        <f>データ入力!I211</f>
        <v>0</v>
      </c>
      <c r="J211" s="86">
        <f>データ入力!J211</f>
        <v>0</v>
      </c>
      <c r="K211" s="86">
        <f>データ入力!K211</f>
        <v>0</v>
      </c>
      <c r="L211" s="86">
        <f>データ入力!L211</f>
        <v>0</v>
      </c>
      <c r="M211" s="86">
        <f>データ入力!M211</f>
        <v>0</v>
      </c>
      <c r="N211" s="86">
        <f>データ入力!N211</f>
        <v>0</v>
      </c>
      <c r="O211" s="86">
        <f>データ入力!O211</f>
        <v>0</v>
      </c>
      <c r="P211" s="87">
        <f>データ入力!P211</f>
        <v>0</v>
      </c>
      <c r="Q211" s="87">
        <f>データ入力!Q211</f>
        <v>0</v>
      </c>
      <c r="R211" s="88">
        <f ca="1">IF(ISBLANK(データ入力!R211),0,VLOOKUP(データ入力!R211,INDIRECT(VLOOKUP($E211&amp;R$4,得点表!$X$21:$AC$38,5,FALSE)),VLOOKUP($E211&amp;R$4,得点表!$X$21:$AC$38,6,FALSE),TRUE))</f>
        <v>0</v>
      </c>
      <c r="S211" s="88">
        <f ca="1">IF(ISBLANK(データ入力!S211),0,VLOOKUP(データ入力!S211,INDIRECT(VLOOKUP($E211&amp;S$4,得点表!$X$21:$AC$38,5,FALSE)),VLOOKUP($E211&amp;S$4,得点表!$X$21:$AC$38,6,FALSE),TRUE))</f>
        <v>0</v>
      </c>
      <c r="T211" s="88">
        <f ca="1">IF(ISBLANK(データ入力!T211),0,VLOOKUP(データ入力!T211,INDIRECT(VLOOKUP($E211&amp;T$4,得点表!$X$21:$AC$38,5,FALSE)),VLOOKUP($E211&amp;T$4,得点表!$X$21:$AC$38,6,FALSE),TRUE))</f>
        <v>0</v>
      </c>
      <c r="U211" s="88">
        <f ca="1">IF(ISBLANK(データ入力!U211),0,VLOOKUP(データ入力!U211,INDIRECT(VLOOKUP($E211&amp;U$4,得点表!$X$21:$AC$38,5,FALSE)),VLOOKUP($E211&amp;U$4,得点表!$X$21:$AC$38,6,FALSE),TRUE))</f>
        <v>0</v>
      </c>
      <c r="V211" s="88">
        <f ca="1">IF(ISBLANK(データ入力!V211),0,VLOOKUP(データ入力!V211*-1,INDIRECT(VLOOKUP($E211&amp;V$4,得点表!$X$21:$AC$38,5,FALSE)),VLOOKUP($E211&amp;V$4,得点表!$X$21:$AC$38,6,FALSE),TRUE))</f>
        <v>0</v>
      </c>
      <c r="W211" s="88">
        <f ca="1">IF(ISBLANK(データ入力!W211),0,VLOOKUP(データ入力!W211,INDIRECT(VLOOKUP($E211&amp;W$4,得点表!$X$21:$AC$38,5,FALSE)),VLOOKUP($E211&amp;W$4,得点表!$X$21:$AC$38,6,FALSE),TRUE))</f>
        <v>0</v>
      </c>
      <c r="X211" s="88">
        <f ca="1">IF(ISBLANK(データ入力!X211),0,VLOOKUP(データ入力!X211*-1,INDIRECT(VLOOKUP($E211&amp;X$4,得点表!$X$21:$AC$38,5,FALSE)),VLOOKUP($E211&amp;X$4,得点表!$X$21:$AC$38,6,FALSE),TRUE))</f>
        <v>0</v>
      </c>
      <c r="Y211" s="88">
        <f ca="1">IF(ISBLANK(データ入力!Y211),0,VLOOKUP(データ入力!Y211,INDIRECT(VLOOKUP($E211&amp;Y$4,得点表!$X$21:$AC$38,5,FALSE)),VLOOKUP($E211&amp;Y$4,得点表!$X$21:$AC$38,6,FALSE),TRUE))</f>
        <v>0</v>
      </c>
      <c r="Z211" s="84">
        <f ca="1">IF(ISBLANK(データ入力!Z211),0,VLOOKUP(データ入力!Z211,INDIRECT(VLOOKUP($E211&amp;Z$4,得点表!$X$21:$AC$38,5,FALSE)),VLOOKUP($E211&amp;Z$4,得点表!$X$21:$AC$38,6,FALSE),TRUE))</f>
        <v>0</v>
      </c>
      <c r="AA211" s="84">
        <f t="shared" ca="1" si="3"/>
        <v>0</v>
      </c>
      <c r="AB211" s="117">
        <f ca="1">IF($AA211=0,0,VLOOKUP($AA211,INDIRECT(VLOOKUP($F211,得点表!$L$41:$Q$48,5,FALSE)),VLOOKUP($F211,得点表!$L$41:$Q$48,6,FALSE),TRUE))</f>
        <v>0</v>
      </c>
    </row>
    <row r="212" spans="1:28">
      <c r="A212" s="54">
        <v>207</v>
      </c>
      <c r="B212" s="82">
        <f>データ入力!B212</f>
        <v>0</v>
      </c>
      <c r="C212" s="83">
        <f>データ入力!C212</f>
        <v>0</v>
      </c>
      <c r="D212" s="83">
        <f>データ入力!D212</f>
        <v>0</v>
      </c>
      <c r="E212" s="83">
        <f>データ入力!E212</f>
        <v>0</v>
      </c>
      <c r="F212" s="38">
        <f>データ入力!F212</f>
        <v>0</v>
      </c>
      <c r="G212" s="84">
        <f>データ入力!G212</f>
        <v>0</v>
      </c>
      <c r="H212" s="85">
        <f>データ入力!H212</f>
        <v>0</v>
      </c>
      <c r="I212" s="86">
        <f>データ入力!I212</f>
        <v>0</v>
      </c>
      <c r="J212" s="86">
        <f>データ入力!J212</f>
        <v>0</v>
      </c>
      <c r="K212" s="86">
        <f>データ入力!K212</f>
        <v>0</v>
      </c>
      <c r="L212" s="86">
        <f>データ入力!L212</f>
        <v>0</v>
      </c>
      <c r="M212" s="86">
        <f>データ入力!M212</f>
        <v>0</v>
      </c>
      <c r="N212" s="86">
        <f>データ入力!N212</f>
        <v>0</v>
      </c>
      <c r="O212" s="86">
        <f>データ入力!O212</f>
        <v>0</v>
      </c>
      <c r="P212" s="87">
        <f>データ入力!P212</f>
        <v>0</v>
      </c>
      <c r="Q212" s="87">
        <f>データ入力!Q212</f>
        <v>0</v>
      </c>
      <c r="R212" s="88">
        <f ca="1">IF(ISBLANK(データ入力!R212),0,VLOOKUP(データ入力!R212,INDIRECT(VLOOKUP($E212&amp;R$4,得点表!$X$21:$AC$38,5,FALSE)),VLOOKUP($E212&amp;R$4,得点表!$X$21:$AC$38,6,FALSE),TRUE))</f>
        <v>0</v>
      </c>
      <c r="S212" s="88">
        <f ca="1">IF(ISBLANK(データ入力!S212),0,VLOOKUP(データ入力!S212,INDIRECT(VLOOKUP($E212&amp;S$4,得点表!$X$21:$AC$38,5,FALSE)),VLOOKUP($E212&amp;S$4,得点表!$X$21:$AC$38,6,FALSE),TRUE))</f>
        <v>0</v>
      </c>
      <c r="T212" s="88">
        <f ca="1">IF(ISBLANK(データ入力!T212),0,VLOOKUP(データ入力!T212,INDIRECT(VLOOKUP($E212&amp;T$4,得点表!$X$21:$AC$38,5,FALSE)),VLOOKUP($E212&amp;T$4,得点表!$X$21:$AC$38,6,FALSE),TRUE))</f>
        <v>0</v>
      </c>
      <c r="U212" s="88">
        <f ca="1">IF(ISBLANK(データ入力!U212),0,VLOOKUP(データ入力!U212,INDIRECT(VLOOKUP($E212&amp;U$4,得点表!$X$21:$AC$38,5,FALSE)),VLOOKUP($E212&amp;U$4,得点表!$X$21:$AC$38,6,FALSE),TRUE))</f>
        <v>0</v>
      </c>
      <c r="V212" s="88">
        <f ca="1">IF(ISBLANK(データ入力!V212),0,VLOOKUP(データ入力!V212*-1,INDIRECT(VLOOKUP($E212&amp;V$4,得点表!$X$21:$AC$38,5,FALSE)),VLOOKUP($E212&amp;V$4,得点表!$X$21:$AC$38,6,FALSE),TRUE))</f>
        <v>0</v>
      </c>
      <c r="W212" s="88">
        <f ca="1">IF(ISBLANK(データ入力!W212),0,VLOOKUP(データ入力!W212,INDIRECT(VLOOKUP($E212&amp;W$4,得点表!$X$21:$AC$38,5,FALSE)),VLOOKUP($E212&amp;W$4,得点表!$X$21:$AC$38,6,FALSE),TRUE))</f>
        <v>0</v>
      </c>
      <c r="X212" s="88">
        <f ca="1">IF(ISBLANK(データ入力!X212),0,VLOOKUP(データ入力!X212*-1,INDIRECT(VLOOKUP($E212&amp;X$4,得点表!$X$21:$AC$38,5,FALSE)),VLOOKUP($E212&amp;X$4,得点表!$X$21:$AC$38,6,FALSE),TRUE))</f>
        <v>0</v>
      </c>
      <c r="Y212" s="88">
        <f ca="1">IF(ISBLANK(データ入力!Y212),0,VLOOKUP(データ入力!Y212,INDIRECT(VLOOKUP($E212&amp;Y$4,得点表!$X$21:$AC$38,5,FALSE)),VLOOKUP($E212&amp;Y$4,得点表!$X$21:$AC$38,6,FALSE),TRUE))</f>
        <v>0</v>
      </c>
      <c r="Z212" s="84">
        <f ca="1">IF(ISBLANK(データ入力!Z212),0,VLOOKUP(データ入力!Z212,INDIRECT(VLOOKUP($E212&amp;Z$4,得点表!$X$21:$AC$38,5,FALSE)),VLOOKUP($E212&amp;Z$4,得点表!$X$21:$AC$38,6,FALSE),TRUE))</f>
        <v>0</v>
      </c>
      <c r="AA212" s="84">
        <f t="shared" ca="1" si="3"/>
        <v>0</v>
      </c>
      <c r="AB212" s="117">
        <f ca="1">IF($AA212=0,0,VLOOKUP($AA212,INDIRECT(VLOOKUP($F212,得点表!$L$41:$Q$48,5,FALSE)),VLOOKUP($F212,得点表!$L$41:$Q$48,6,FALSE),TRUE))</f>
        <v>0</v>
      </c>
    </row>
    <row r="213" spans="1:28">
      <c r="A213" s="54">
        <v>208</v>
      </c>
      <c r="B213" s="82">
        <f>データ入力!B213</f>
        <v>0</v>
      </c>
      <c r="C213" s="83">
        <f>データ入力!C213</f>
        <v>0</v>
      </c>
      <c r="D213" s="83">
        <f>データ入力!D213</f>
        <v>0</v>
      </c>
      <c r="E213" s="83">
        <f>データ入力!E213</f>
        <v>0</v>
      </c>
      <c r="F213" s="38">
        <f>データ入力!F213</f>
        <v>0</v>
      </c>
      <c r="G213" s="84">
        <f>データ入力!G213</f>
        <v>0</v>
      </c>
      <c r="H213" s="85">
        <f>データ入力!H213</f>
        <v>0</v>
      </c>
      <c r="I213" s="86">
        <f>データ入力!I213</f>
        <v>0</v>
      </c>
      <c r="J213" s="86">
        <f>データ入力!J213</f>
        <v>0</v>
      </c>
      <c r="K213" s="86">
        <f>データ入力!K213</f>
        <v>0</v>
      </c>
      <c r="L213" s="86">
        <f>データ入力!L213</f>
        <v>0</v>
      </c>
      <c r="M213" s="86">
        <f>データ入力!M213</f>
        <v>0</v>
      </c>
      <c r="N213" s="86">
        <f>データ入力!N213</f>
        <v>0</v>
      </c>
      <c r="O213" s="86">
        <f>データ入力!O213</f>
        <v>0</v>
      </c>
      <c r="P213" s="87">
        <f>データ入力!P213</f>
        <v>0</v>
      </c>
      <c r="Q213" s="87">
        <f>データ入力!Q213</f>
        <v>0</v>
      </c>
      <c r="R213" s="88">
        <f ca="1">IF(ISBLANK(データ入力!R213),0,VLOOKUP(データ入力!R213,INDIRECT(VLOOKUP($E213&amp;R$4,得点表!$X$21:$AC$38,5,FALSE)),VLOOKUP($E213&amp;R$4,得点表!$X$21:$AC$38,6,FALSE),TRUE))</f>
        <v>0</v>
      </c>
      <c r="S213" s="88">
        <f ca="1">IF(ISBLANK(データ入力!S213),0,VLOOKUP(データ入力!S213,INDIRECT(VLOOKUP($E213&amp;S$4,得点表!$X$21:$AC$38,5,FALSE)),VLOOKUP($E213&amp;S$4,得点表!$X$21:$AC$38,6,FALSE),TRUE))</f>
        <v>0</v>
      </c>
      <c r="T213" s="88">
        <f ca="1">IF(ISBLANK(データ入力!T213),0,VLOOKUP(データ入力!T213,INDIRECT(VLOOKUP($E213&amp;T$4,得点表!$X$21:$AC$38,5,FALSE)),VLOOKUP($E213&amp;T$4,得点表!$X$21:$AC$38,6,FALSE),TRUE))</f>
        <v>0</v>
      </c>
      <c r="U213" s="88">
        <f ca="1">IF(ISBLANK(データ入力!U213),0,VLOOKUP(データ入力!U213,INDIRECT(VLOOKUP($E213&amp;U$4,得点表!$X$21:$AC$38,5,FALSE)),VLOOKUP($E213&amp;U$4,得点表!$X$21:$AC$38,6,FALSE),TRUE))</f>
        <v>0</v>
      </c>
      <c r="V213" s="88">
        <f ca="1">IF(ISBLANK(データ入力!V213),0,VLOOKUP(データ入力!V213*-1,INDIRECT(VLOOKUP($E213&amp;V$4,得点表!$X$21:$AC$38,5,FALSE)),VLOOKUP($E213&amp;V$4,得点表!$X$21:$AC$38,6,FALSE),TRUE))</f>
        <v>0</v>
      </c>
      <c r="W213" s="88">
        <f ca="1">IF(ISBLANK(データ入力!W213),0,VLOOKUP(データ入力!W213,INDIRECT(VLOOKUP($E213&amp;W$4,得点表!$X$21:$AC$38,5,FALSE)),VLOOKUP($E213&amp;W$4,得点表!$X$21:$AC$38,6,FALSE),TRUE))</f>
        <v>0</v>
      </c>
      <c r="X213" s="88">
        <f ca="1">IF(ISBLANK(データ入力!X213),0,VLOOKUP(データ入力!X213*-1,INDIRECT(VLOOKUP($E213&amp;X$4,得点表!$X$21:$AC$38,5,FALSE)),VLOOKUP($E213&amp;X$4,得点表!$X$21:$AC$38,6,FALSE),TRUE))</f>
        <v>0</v>
      </c>
      <c r="Y213" s="88">
        <f ca="1">IF(ISBLANK(データ入力!Y213),0,VLOOKUP(データ入力!Y213,INDIRECT(VLOOKUP($E213&amp;Y$4,得点表!$X$21:$AC$38,5,FALSE)),VLOOKUP($E213&amp;Y$4,得点表!$X$21:$AC$38,6,FALSE),TRUE))</f>
        <v>0</v>
      </c>
      <c r="Z213" s="84">
        <f ca="1">IF(ISBLANK(データ入力!Z213),0,VLOOKUP(データ入力!Z213,INDIRECT(VLOOKUP($E213&amp;Z$4,得点表!$X$21:$AC$38,5,FALSE)),VLOOKUP($E213&amp;Z$4,得点表!$X$21:$AC$38,6,FALSE),TRUE))</f>
        <v>0</v>
      </c>
      <c r="AA213" s="84">
        <f t="shared" ca="1" si="3"/>
        <v>0</v>
      </c>
      <c r="AB213" s="117">
        <f ca="1">IF($AA213=0,0,VLOOKUP($AA213,INDIRECT(VLOOKUP($F213,得点表!$L$41:$Q$48,5,FALSE)),VLOOKUP($F213,得点表!$L$41:$Q$48,6,FALSE),TRUE))</f>
        <v>0</v>
      </c>
    </row>
    <row r="214" spans="1:28">
      <c r="A214" s="54">
        <v>209</v>
      </c>
      <c r="B214" s="82">
        <f>データ入力!B214</f>
        <v>0</v>
      </c>
      <c r="C214" s="83">
        <f>データ入力!C214</f>
        <v>0</v>
      </c>
      <c r="D214" s="83">
        <f>データ入力!D214</f>
        <v>0</v>
      </c>
      <c r="E214" s="83">
        <f>データ入力!E214</f>
        <v>0</v>
      </c>
      <c r="F214" s="38">
        <f>データ入力!F214</f>
        <v>0</v>
      </c>
      <c r="G214" s="84">
        <f>データ入力!G214</f>
        <v>0</v>
      </c>
      <c r="H214" s="85">
        <f>データ入力!H214</f>
        <v>0</v>
      </c>
      <c r="I214" s="86">
        <f>データ入力!I214</f>
        <v>0</v>
      </c>
      <c r="J214" s="86">
        <f>データ入力!J214</f>
        <v>0</v>
      </c>
      <c r="K214" s="86">
        <f>データ入力!K214</f>
        <v>0</v>
      </c>
      <c r="L214" s="86">
        <f>データ入力!L214</f>
        <v>0</v>
      </c>
      <c r="M214" s="86">
        <f>データ入力!M214</f>
        <v>0</v>
      </c>
      <c r="N214" s="86">
        <f>データ入力!N214</f>
        <v>0</v>
      </c>
      <c r="O214" s="86">
        <f>データ入力!O214</f>
        <v>0</v>
      </c>
      <c r="P214" s="87">
        <f>データ入力!P214</f>
        <v>0</v>
      </c>
      <c r="Q214" s="87">
        <f>データ入力!Q214</f>
        <v>0</v>
      </c>
      <c r="R214" s="88">
        <f ca="1">IF(ISBLANK(データ入力!R214),0,VLOOKUP(データ入力!R214,INDIRECT(VLOOKUP($E214&amp;R$4,得点表!$X$21:$AC$38,5,FALSE)),VLOOKUP($E214&amp;R$4,得点表!$X$21:$AC$38,6,FALSE),TRUE))</f>
        <v>0</v>
      </c>
      <c r="S214" s="88">
        <f ca="1">IF(ISBLANK(データ入力!S214),0,VLOOKUP(データ入力!S214,INDIRECT(VLOOKUP($E214&amp;S$4,得点表!$X$21:$AC$38,5,FALSE)),VLOOKUP($E214&amp;S$4,得点表!$X$21:$AC$38,6,FALSE),TRUE))</f>
        <v>0</v>
      </c>
      <c r="T214" s="88">
        <f ca="1">IF(ISBLANK(データ入力!T214),0,VLOOKUP(データ入力!T214,INDIRECT(VLOOKUP($E214&amp;T$4,得点表!$X$21:$AC$38,5,FALSE)),VLOOKUP($E214&amp;T$4,得点表!$X$21:$AC$38,6,FALSE),TRUE))</f>
        <v>0</v>
      </c>
      <c r="U214" s="88">
        <f ca="1">IF(ISBLANK(データ入力!U214),0,VLOOKUP(データ入力!U214,INDIRECT(VLOOKUP($E214&amp;U$4,得点表!$X$21:$AC$38,5,FALSE)),VLOOKUP($E214&amp;U$4,得点表!$X$21:$AC$38,6,FALSE),TRUE))</f>
        <v>0</v>
      </c>
      <c r="V214" s="88">
        <f ca="1">IF(ISBLANK(データ入力!V214),0,VLOOKUP(データ入力!V214*-1,INDIRECT(VLOOKUP($E214&amp;V$4,得点表!$X$21:$AC$38,5,FALSE)),VLOOKUP($E214&amp;V$4,得点表!$X$21:$AC$38,6,FALSE),TRUE))</f>
        <v>0</v>
      </c>
      <c r="W214" s="88">
        <f ca="1">IF(ISBLANK(データ入力!W214),0,VLOOKUP(データ入力!W214,INDIRECT(VLOOKUP($E214&amp;W$4,得点表!$X$21:$AC$38,5,FALSE)),VLOOKUP($E214&amp;W$4,得点表!$X$21:$AC$38,6,FALSE),TRUE))</f>
        <v>0</v>
      </c>
      <c r="X214" s="88">
        <f ca="1">IF(ISBLANK(データ入力!X214),0,VLOOKUP(データ入力!X214*-1,INDIRECT(VLOOKUP($E214&amp;X$4,得点表!$X$21:$AC$38,5,FALSE)),VLOOKUP($E214&amp;X$4,得点表!$X$21:$AC$38,6,FALSE),TRUE))</f>
        <v>0</v>
      </c>
      <c r="Y214" s="88">
        <f ca="1">IF(ISBLANK(データ入力!Y214),0,VLOOKUP(データ入力!Y214,INDIRECT(VLOOKUP($E214&amp;Y$4,得点表!$X$21:$AC$38,5,FALSE)),VLOOKUP($E214&amp;Y$4,得点表!$X$21:$AC$38,6,FALSE),TRUE))</f>
        <v>0</v>
      </c>
      <c r="Z214" s="84">
        <f ca="1">IF(ISBLANK(データ入力!Z214),0,VLOOKUP(データ入力!Z214,INDIRECT(VLOOKUP($E214&amp;Z$4,得点表!$X$21:$AC$38,5,FALSE)),VLOOKUP($E214&amp;Z$4,得点表!$X$21:$AC$38,6,FALSE),TRUE))</f>
        <v>0</v>
      </c>
      <c r="AA214" s="84">
        <f t="shared" ca="1" si="3"/>
        <v>0</v>
      </c>
      <c r="AB214" s="117">
        <f ca="1">IF($AA214=0,0,VLOOKUP($AA214,INDIRECT(VLOOKUP($F214,得点表!$L$41:$Q$48,5,FALSE)),VLOOKUP($F214,得点表!$L$41:$Q$48,6,FALSE),TRUE))</f>
        <v>0</v>
      </c>
    </row>
    <row r="215" spans="1:28">
      <c r="A215" s="54">
        <v>210</v>
      </c>
      <c r="B215" s="82">
        <f>データ入力!B215</f>
        <v>0</v>
      </c>
      <c r="C215" s="83">
        <f>データ入力!C215</f>
        <v>0</v>
      </c>
      <c r="D215" s="83">
        <f>データ入力!D215</f>
        <v>0</v>
      </c>
      <c r="E215" s="83">
        <f>データ入力!E215</f>
        <v>0</v>
      </c>
      <c r="F215" s="38">
        <f>データ入力!F215</f>
        <v>0</v>
      </c>
      <c r="G215" s="84">
        <f>データ入力!G215</f>
        <v>0</v>
      </c>
      <c r="H215" s="85">
        <f>データ入力!H215</f>
        <v>0</v>
      </c>
      <c r="I215" s="86">
        <f>データ入力!I215</f>
        <v>0</v>
      </c>
      <c r="J215" s="86">
        <f>データ入力!J215</f>
        <v>0</v>
      </c>
      <c r="K215" s="86">
        <f>データ入力!K215</f>
        <v>0</v>
      </c>
      <c r="L215" s="86">
        <f>データ入力!L215</f>
        <v>0</v>
      </c>
      <c r="M215" s="86">
        <f>データ入力!M215</f>
        <v>0</v>
      </c>
      <c r="N215" s="86">
        <f>データ入力!N215</f>
        <v>0</v>
      </c>
      <c r="O215" s="86">
        <f>データ入力!O215</f>
        <v>0</v>
      </c>
      <c r="P215" s="87">
        <f>データ入力!P215</f>
        <v>0</v>
      </c>
      <c r="Q215" s="87">
        <f>データ入力!Q215</f>
        <v>0</v>
      </c>
      <c r="R215" s="88">
        <f ca="1">IF(ISBLANK(データ入力!R215),0,VLOOKUP(データ入力!R215,INDIRECT(VLOOKUP($E215&amp;R$4,得点表!$X$21:$AC$38,5,FALSE)),VLOOKUP($E215&amp;R$4,得点表!$X$21:$AC$38,6,FALSE),TRUE))</f>
        <v>0</v>
      </c>
      <c r="S215" s="88">
        <f ca="1">IF(ISBLANK(データ入力!S215),0,VLOOKUP(データ入力!S215,INDIRECT(VLOOKUP($E215&amp;S$4,得点表!$X$21:$AC$38,5,FALSE)),VLOOKUP($E215&amp;S$4,得点表!$X$21:$AC$38,6,FALSE),TRUE))</f>
        <v>0</v>
      </c>
      <c r="T215" s="88">
        <f ca="1">IF(ISBLANK(データ入力!T215),0,VLOOKUP(データ入力!T215,INDIRECT(VLOOKUP($E215&amp;T$4,得点表!$X$21:$AC$38,5,FALSE)),VLOOKUP($E215&amp;T$4,得点表!$X$21:$AC$38,6,FALSE),TRUE))</f>
        <v>0</v>
      </c>
      <c r="U215" s="88">
        <f ca="1">IF(ISBLANK(データ入力!U215),0,VLOOKUP(データ入力!U215,INDIRECT(VLOOKUP($E215&amp;U$4,得点表!$X$21:$AC$38,5,FALSE)),VLOOKUP($E215&amp;U$4,得点表!$X$21:$AC$38,6,FALSE),TRUE))</f>
        <v>0</v>
      </c>
      <c r="V215" s="88">
        <f ca="1">IF(ISBLANK(データ入力!V215),0,VLOOKUP(データ入力!V215*-1,INDIRECT(VLOOKUP($E215&amp;V$4,得点表!$X$21:$AC$38,5,FALSE)),VLOOKUP($E215&amp;V$4,得点表!$X$21:$AC$38,6,FALSE),TRUE))</f>
        <v>0</v>
      </c>
      <c r="W215" s="88">
        <f ca="1">IF(ISBLANK(データ入力!W215),0,VLOOKUP(データ入力!W215,INDIRECT(VLOOKUP($E215&amp;W$4,得点表!$X$21:$AC$38,5,FALSE)),VLOOKUP($E215&amp;W$4,得点表!$X$21:$AC$38,6,FALSE),TRUE))</f>
        <v>0</v>
      </c>
      <c r="X215" s="88">
        <f ca="1">IF(ISBLANK(データ入力!X215),0,VLOOKUP(データ入力!X215*-1,INDIRECT(VLOOKUP($E215&amp;X$4,得点表!$X$21:$AC$38,5,FALSE)),VLOOKUP($E215&amp;X$4,得点表!$X$21:$AC$38,6,FALSE),TRUE))</f>
        <v>0</v>
      </c>
      <c r="Y215" s="88">
        <f ca="1">IF(ISBLANK(データ入力!Y215),0,VLOOKUP(データ入力!Y215,INDIRECT(VLOOKUP($E215&amp;Y$4,得点表!$X$21:$AC$38,5,FALSE)),VLOOKUP($E215&amp;Y$4,得点表!$X$21:$AC$38,6,FALSE),TRUE))</f>
        <v>0</v>
      </c>
      <c r="Z215" s="84">
        <f ca="1">IF(ISBLANK(データ入力!Z215),0,VLOOKUP(データ入力!Z215,INDIRECT(VLOOKUP($E215&amp;Z$4,得点表!$X$21:$AC$38,5,FALSE)),VLOOKUP($E215&amp;Z$4,得点表!$X$21:$AC$38,6,FALSE),TRUE))</f>
        <v>0</v>
      </c>
      <c r="AA215" s="84">
        <f t="shared" ca="1" si="3"/>
        <v>0</v>
      </c>
      <c r="AB215" s="117">
        <f ca="1">IF($AA215=0,0,VLOOKUP($AA215,INDIRECT(VLOOKUP($F215,得点表!$L$41:$Q$48,5,FALSE)),VLOOKUP($F215,得点表!$L$41:$Q$48,6,FALSE),TRUE))</f>
        <v>0</v>
      </c>
    </row>
    <row r="216" spans="1:28">
      <c r="A216" s="54">
        <v>211</v>
      </c>
      <c r="B216" s="82">
        <f>データ入力!B216</f>
        <v>0</v>
      </c>
      <c r="C216" s="83">
        <f>データ入力!C216</f>
        <v>0</v>
      </c>
      <c r="D216" s="83">
        <f>データ入力!D216</f>
        <v>0</v>
      </c>
      <c r="E216" s="83">
        <f>データ入力!E216</f>
        <v>0</v>
      </c>
      <c r="F216" s="38">
        <f>データ入力!F216</f>
        <v>0</v>
      </c>
      <c r="G216" s="84">
        <f>データ入力!G216</f>
        <v>0</v>
      </c>
      <c r="H216" s="85">
        <f>データ入力!H216</f>
        <v>0</v>
      </c>
      <c r="I216" s="86">
        <f>データ入力!I216</f>
        <v>0</v>
      </c>
      <c r="J216" s="86">
        <f>データ入力!J216</f>
        <v>0</v>
      </c>
      <c r="K216" s="86">
        <f>データ入力!K216</f>
        <v>0</v>
      </c>
      <c r="L216" s="86">
        <f>データ入力!L216</f>
        <v>0</v>
      </c>
      <c r="M216" s="86">
        <f>データ入力!M216</f>
        <v>0</v>
      </c>
      <c r="N216" s="86">
        <f>データ入力!N216</f>
        <v>0</v>
      </c>
      <c r="O216" s="86">
        <f>データ入力!O216</f>
        <v>0</v>
      </c>
      <c r="P216" s="87">
        <f>データ入力!P216</f>
        <v>0</v>
      </c>
      <c r="Q216" s="87">
        <f>データ入力!Q216</f>
        <v>0</v>
      </c>
      <c r="R216" s="88">
        <f ca="1">IF(ISBLANK(データ入力!R216),0,VLOOKUP(データ入力!R216,INDIRECT(VLOOKUP($E216&amp;R$4,得点表!$X$21:$AC$38,5,FALSE)),VLOOKUP($E216&amp;R$4,得点表!$X$21:$AC$38,6,FALSE),TRUE))</f>
        <v>0</v>
      </c>
      <c r="S216" s="88">
        <f ca="1">IF(ISBLANK(データ入力!S216),0,VLOOKUP(データ入力!S216,INDIRECT(VLOOKUP($E216&amp;S$4,得点表!$X$21:$AC$38,5,FALSE)),VLOOKUP($E216&amp;S$4,得点表!$X$21:$AC$38,6,FALSE),TRUE))</f>
        <v>0</v>
      </c>
      <c r="T216" s="88">
        <f ca="1">IF(ISBLANK(データ入力!T216),0,VLOOKUP(データ入力!T216,INDIRECT(VLOOKUP($E216&amp;T$4,得点表!$X$21:$AC$38,5,FALSE)),VLOOKUP($E216&amp;T$4,得点表!$X$21:$AC$38,6,FALSE),TRUE))</f>
        <v>0</v>
      </c>
      <c r="U216" s="88">
        <f ca="1">IF(ISBLANK(データ入力!U216),0,VLOOKUP(データ入力!U216,INDIRECT(VLOOKUP($E216&amp;U$4,得点表!$X$21:$AC$38,5,FALSE)),VLOOKUP($E216&amp;U$4,得点表!$X$21:$AC$38,6,FALSE),TRUE))</f>
        <v>0</v>
      </c>
      <c r="V216" s="88">
        <f ca="1">IF(ISBLANK(データ入力!V216),0,VLOOKUP(データ入力!V216*-1,INDIRECT(VLOOKUP($E216&amp;V$4,得点表!$X$21:$AC$38,5,FALSE)),VLOOKUP($E216&amp;V$4,得点表!$X$21:$AC$38,6,FALSE),TRUE))</f>
        <v>0</v>
      </c>
      <c r="W216" s="88">
        <f ca="1">IF(ISBLANK(データ入力!W216),0,VLOOKUP(データ入力!W216,INDIRECT(VLOOKUP($E216&amp;W$4,得点表!$X$21:$AC$38,5,FALSE)),VLOOKUP($E216&amp;W$4,得点表!$X$21:$AC$38,6,FALSE),TRUE))</f>
        <v>0</v>
      </c>
      <c r="X216" s="88">
        <f ca="1">IF(ISBLANK(データ入力!X216),0,VLOOKUP(データ入力!X216*-1,INDIRECT(VLOOKUP($E216&amp;X$4,得点表!$X$21:$AC$38,5,FALSE)),VLOOKUP($E216&amp;X$4,得点表!$X$21:$AC$38,6,FALSE),TRUE))</f>
        <v>0</v>
      </c>
      <c r="Y216" s="88">
        <f ca="1">IF(ISBLANK(データ入力!Y216),0,VLOOKUP(データ入力!Y216,INDIRECT(VLOOKUP($E216&amp;Y$4,得点表!$X$21:$AC$38,5,FALSE)),VLOOKUP($E216&amp;Y$4,得点表!$X$21:$AC$38,6,FALSE),TRUE))</f>
        <v>0</v>
      </c>
      <c r="Z216" s="84">
        <f ca="1">IF(ISBLANK(データ入力!Z216),0,VLOOKUP(データ入力!Z216,INDIRECT(VLOOKUP($E216&amp;Z$4,得点表!$X$21:$AC$38,5,FALSE)),VLOOKUP($E216&amp;Z$4,得点表!$X$21:$AC$38,6,FALSE),TRUE))</f>
        <v>0</v>
      </c>
      <c r="AA216" s="84">
        <f t="shared" ca="1" si="3"/>
        <v>0</v>
      </c>
      <c r="AB216" s="117">
        <f ca="1">IF($AA216=0,0,VLOOKUP($AA216,INDIRECT(VLOOKUP($F216,得点表!$L$41:$Q$48,5,FALSE)),VLOOKUP($F216,得点表!$L$41:$Q$48,6,FALSE),TRUE))</f>
        <v>0</v>
      </c>
    </row>
    <row r="217" spans="1:28">
      <c r="A217" s="54">
        <v>212</v>
      </c>
      <c r="B217" s="82">
        <f>データ入力!B217</f>
        <v>0</v>
      </c>
      <c r="C217" s="83">
        <f>データ入力!C217</f>
        <v>0</v>
      </c>
      <c r="D217" s="83">
        <f>データ入力!D217</f>
        <v>0</v>
      </c>
      <c r="E217" s="83">
        <f>データ入力!E217</f>
        <v>0</v>
      </c>
      <c r="F217" s="38">
        <f>データ入力!F217</f>
        <v>0</v>
      </c>
      <c r="G217" s="84">
        <f>データ入力!G217</f>
        <v>0</v>
      </c>
      <c r="H217" s="85">
        <f>データ入力!H217</f>
        <v>0</v>
      </c>
      <c r="I217" s="86">
        <f>データ入力!I217</f>
        <v>0</v>
      </c>
      <c r="J217" s="86">
        <f>データ入力!J217</f>
        <v>0</v>
      </c>
      <c r="K217" s="86">
        <f>データ入力!K217</f>
        <v>0</v>
      </c>
      <c r="L217" s="86">
        <f>データ入力!L217</f>
        <v>0</v>
      </c>
      <c r="M217" s="86">
        <f>データ入力!M217</f>
        <v>0</v>
      </c>
      <c r="N217" s="86">
        <f>データ入力!N217</f>
        <v>0</v>
      </c>
      <c r="O217" s="86">
        <f>データ入力!O217</f>
        <v>0</v>
      </c>
      <c r="P217" s="87">
        <f>データ入力!P217</f>
        <v>0</v>
      </c>
      <c r="Q217" s="87">
        <f>データ入力!Q217</f>
        <v>0</v>
      </c>
      <c r="R217" s="88">
        <f ca="1">IF(ISBLANK(データ入力!R217),0,VLOOKUP(データ入力!R217,INDIRECT(VLOOKUP($E217&amp;R$4,得点表!$X$21:$AC$38,5,FALSE)),VLOOKUP($E217&amp;R$4,得点表!$X$21:$AC$38,6,FALSE),TRUE))</f>
        <v>0</v>
      </c>
      <c r="S217" s="88">
        <f ca="1">IF(ISBLANK(データ入力!S217),0,VLOOKUP(データ入力!S217,INDIRECT(VLOOKUP($E217&amp;S$4,得点表!$X$21:$AC$38,5,FALSE)),VLOOKUP($E217&amp;S$4,得点表!$X$21:$AC$38,6,FALSE),TRUE))</f>
        <v>0</v>
      </c>
      <c r="T217" s="88">
        <f ca="1">IF(ISBLANK(データ入力!T217),0,VLOOKUP(データ入力!T217,INDIRECT(VLOOKUP($E217&amp;T$4,得点表!$X$21:$AC$38,5,FALSE)),VLOOKUP($E217&amp;T$4,得点表!$X$21:$AC$38,6,FALSE),TRUE))</f>
        <v>0</v>
      </c>
      <c r="U217" s="88">
        <f ca="1">IF(ISBLANK(データ入力!U217),0,VLOOKUP(データ入力!U217,INDIRECT(VLOOKUP($E217&amp;U$4,得点表!$X$21:$AC$38,5,FALSE)),VLOOKUP($E217&amp;U$4,得点表!$X$21:$AC$38,6,FALSE),TRUE))</f>
        <v>0</v>
      </c>
      <c r="V217" s="88">
        <f ca="1">IF(ISBLANK(データ入力!V217),0,VLOOKUP(データ入力!V217*-1,INDIRECT(VLOOKUP($E217&amp;V$4,得点表!$X$21:$AC$38,5,FALSE)),VLOOKUP($E217&amp;V$4,得点表!$X$21:$AC$38,6,FALSE),TRUE))</f>
        <v>0</v>
      </c>
      <c r="W217" s="88">
        <f ca="1">IF(ISBLANK(データ入力!W217),0,VLOOKUP(データ入力!W217,INDIRECT(VLOOKUP($E217&amp;W$4,得点表!$X$21:$AC$38,5,FALSE)),VLOOKUP($E217&amp;W$4,得点表!$X$21:$AC$38,6,FALSE),TRUE))</f>
        <v>0</v>
      </c>
      <c r="X217" s="88">
        <f ca="1">IF(ISBLANK(データ入力!X217),0,VLOOKUP(データ入力!X217*-1,INDIRECT(VLOOKUP($E217&amp;X$4,得点表!$X$21:$AC$38,5,FALSE)),VLOOKUP($E217&amp;X$4,得点表!$X$21:$AC$38,6,FALSE),TRUE))</f>
        <v>0</v>
      </c>
      <c r="Y217" s="88">
        <f ca="1">IF(ISBLANK(データ入力!Y217),0,VLOOKUP(データ入力!Y217,INDIRECT(VLOOKUP($E217&amp;Y$4,得点表!$X$21:$AC$38,5,FALSE)),VLOOKUP($E217&amp;Y$4,得点表!$X$21:$AC$38,6,FALSE),TRUE))</f>
        <v>0</v>
      </c>
      <c r="Z217" s="84">
        <f ca="1">IF(ISBLANK(データ入力!Z217),0,VLOOKUP(データ入力!Z217,INDIRECT(VLOOKUP($E217&amp;Z$4,得点表!$X$21:$AC$38,5,FALSE)),VLOOKUP($E217&amp;Z$4,得点表!$X$21:$AC$38,6,FALSE),TRUE))</f>
        <v>0</v>
      </c>
      <c r="AA217" s="84">
        <f t="shared" ca="1" si="3"/>
        <v>0</v>
      </c>
      <c r="AB217" s="117">
        <f ca="1">IF($AA217=0,0,VLOOKUP($AA217,INDIRECT(VLOOKUP($F217,得点表!$L$41:$Q$48,5,FALSE)),VLOOKUP($F217,得点表!$L$41:$Q$48,6,FALSE),TRUE))</f>
        <v>0</v>
      </c>
    </row>
    <row r="218" spans="1:28">
      <c r="A218" s="54">
        <v>213</v>
      </c>
      <c r="B218" s="82">
        <f>データ入力!B218</f>
        <v>0</v>
      </c>
      <c r="C218" s="83">
        <f>データ入力!C218</f>
        <v>0</v>
      </c>
      <c r="D218" s="83">
        <f>データ入力!D218</f>
        <v>0</v>
      </c>
      <c r="E218" s="83">
        <f>データ入力!E218</f>
        <v>0</v>
      </c>
      <c r="F218" s="38">
        <f>データ入力!F218</f>
        <v>0</v>
      </c>
      <c r="G218" s="84">
        <f>データ入力!G218</f>
        <v>0</v>
      </c>
      <c r="H218" s="85">
        <f>データ入力!H218</f>
        <v>0</v>
      </c>
      <c r="I218" s="86">
        <f>データ入力!I218</f>
        <v>0</v>
      </c>
      <c r="J218" s="86">
        <f>データ入力!J218</f>
        <v>0</v>
      </c>
      <c r="K218" s="86">
        <f>データ入力!K218</f>
        <v>0</v>
      </c>
      <c r="L218" s="86">
        <f>データ入力!L218</f>
        <v>0</v>
      </c>
      <c r="M218" s="86">
        <f>データ入力!M218</f>
        <v>0</v>
      </c>
      <c r="N218" s="86">
        <f>データ入力!N218</f>
        <v>0</v>
      </c>
      <c r="O218" s="86">
        <f>データ入力!O218</f>
        <v>0</v>
      </c>
      <c r="P218" s="87">
        <f>データ入力!P218</f>
        <v>0</v>
      </c>
      <c r="Q218" s="87">
        <f>データ入力!Q218</f>
        <v>0</v>
      </c>
      <c r="R218" s="88">
        <f ca="1">IF(ISBLANK(データ入力!R218),0,VLOOKUP(データ入力!R218,INDIRECT(VLOOKUP($E218&amp;R$4,得点表!$X$21:$AC$38,5,FALSE)),VLOOKUP($E218&amp;R$4,得点表!$X$21:$AC$38,6,FALSE),TRUE))</f>
        <v>0</v>
      </c>
      <c r="S218" s="88">
        <f ca="1">IF(ISBLANK(データ入力!S218),0,VLOOKUP(データ入力!S218,INDIRECT(VLOOKUP($E218&amp;S$4,得点表!$X$21:$AC$38,5,FALSE)),VLOOKUP($E218&amp;S$4,得点表!$X$21:$AC$38,6,FALSE),TRUE))</f>
        <v>0</v>
      </c>
      <c r="T218" s="88">
        <f ca="1">IF(ISBLANK(データ入力!T218),0,VLOOKUP(データ入力!T218,INDIRECT(VLOOKUP($E218&amp;T$4,得点表!$X$21:$AC$38,5,FALSE)),VLOOKUP($E218&amp;T$4,得点表!$X$21:$AC$38,6,FALSE),TRUE))</f>
        <v>0</v>
      </c>
      <c r="U218" s="88">
        <f ca="1">IF(ISBLANK(データ入力!U218),0,VLOOKUP(データ入力!U218,INDIRECT(VLOOKUP($E218&amp;U$4,得点表!$X$21:$AC$38,5,FALSE)),VLOOKUP($E218&amp;U$4,得点表!$X$21:$AC$38,6,FALSE),TRUE))</f>
        <v>0</v>
      </c>
      <c r="V218" s="88">
        <f ca="1">IF(ISBLANK(データ入力!V218),0,VLOOKUP(データ入力!V218*-1,INDIRECT(VLOOKUP($E218&amp;V$4,得点表!$X$21:$AC$38,5,FALSE)),VLOOKUP($E218&amp;V$4,得点表!$X$21:$AC$38,6,FALSE),TRUE))</f>
        <v>0</v>
      </c>
      <c r="W218" s="88">
        <f ca="1">IF(ISBLANK(データ入力!W218),0,VLOOKUP(データ入力!W218,INDIRECT(VLOOKUP($E218&amp;W$4,得点表!$X$21:$AC$38,5,FALSE)),VLOOKUP($E218&amp;W$4,得点表!$X$21:$AC$38,6,FALSE),TRUE))</f>
        <v>0</v>
      </c>
      <c r="X218" s="88">
        <f ca="1">IF(ISBLANK(データ入力!X218),0,VLOOKUP(データ入力!X218*-1,INDIRECT(VLOOKUP($E218&amp;X$4,得点表!$X$21:$AC$38,5,FALSE)),VLOOKUP($E218&amp;X$4,得点表!$X$21:$AC$38,6,FALSE),TRUE))</f>
        <v>0</v>
      </c>
      <c r="Y218" s="88">
        <f ca="1">IF(ISBLANK(データ入力!Y218),0,VLOOKUP(データ入力!Y218,INDIRECT(VLOOKUP($E218&amp;Y$4,得点表!$X$21:$AC$38,5,FALSE)),VLOOKUP($E218&amp;Y$4,得点表!$X$21:$AC$38,6,FALSE),TRUE))</f>
        <v>0</v>
      </c>
      <c r="Z218" s="84">
        <f ca="1">IF(ISBLANK(データ入力!Z218),0,VLOOKUP(データ入力!Z218,INDIRECT(VLOOKUP($E218&amp;Z$4,得点表!$X$21:$AC$38,5,FALSE)),VLOOKUP($E218&amp;Z$4,得点表!$X$21:$AC$38,6,FALSE),TRUE))</f>
        <v>0</v>
      </c>
      <c r="AA218" s="84">
        <f t="shared" ca="1" si="3"/>
        <v>0</v>
      </c>
      <c r="AB218" s="117">
        <f ca="1">IF($AA218=0,0,VLOOKUP($AA218,INDIRECT(VLOOKUP($F218,得点表!$L$41:$Q$48,5,FALSE)),VLOOKUP($F218,得点表!$L$41:$Q$48,6,FALSE),TRUE))</f>
        <v>0</v>
      </c>
    </row>
    <row r="219" spans="1:28">
      <c r="A219" s="54">
        <v>214</v>
      </c>
      <c r="B219" s="82">
        <f>データ入力!B219</f>
        <v>0</v>
      </c>
      <c r="C219" s="83">
        <f>データ入力!C219</f>
        <v>0</v>
      </c>
      <c r="D219" s="83">
        <f>データ入力!D219</f>
        <v>0</v>
      </c>
      <c r="E219" s="83">
        <f>データ入力!E219</f>
        <v>0</v>
      </c>
      <c r="F219" s="38">
        <f>データ入力!F219</f>
        <v>0</v>
      </c>
      <c r="G219" s="84">
        <f>データ入力!G219</f>
        <v>0</v>
      </c>
      <c r="H219" s="85">
        <f>データ入力!H219</f>
        <v>0</v>
      </c>
      <c r="I219" s="86">
        <f>データ入力!I219</f>
        <v>0</v>
      </c>
      <c r="J219" s="86">
        <f>データ入力!J219</f>
        <v>0</v>
      </c>
      <c r="K219" s="86">
        <f>データ入力!K219</f>
        <v>0</v>
      </c>
      <c r="L219" s="86">
        <f>データ入力!L219</f>
        <v>0</v>
      </c>
      <c r="M219" s="86">
        <f>データ入力!M219</f>
        <v>0</v>
      </c>
      <c r="N219" s="86">
        <f>データ入力!N219</f>
        <v>0</v>
      </c>
      <c r="O219" s="86">
        <f>データ入力!O219</f>
        <v>0</v>
      </c>
      <c r="P219" s="87">
        <f>データ入力!P219</f>
        <v>0</v>
      </c>
      <c r="Q219" s="87">
        <f>データ入力!Q219</f>
        <v>0</v>
      </c>
      <c r="R219" s="88">
        <f ca="1">IF(ISBLANK(データ入力!R219),0,VLOOKUP(データ入力!R219,INDIRECT(VLOOKUP($E219&amp;R$4,得点表!$X$21:$AC$38,5,FALSE)),VLOOKUP($E219&amp;R$4,得点表!$X$21:$AC$38,6,FALSE),TRUE))</f>
        <v>0</v>
      </c>
      <c r="S219" s="88">
        <f ca="1">IF(ISBLANK(データ入力!S219),0,VLOOKUP(データ入力!S219,INDIRECT(VLOOKUP($E219&amp;S$4,得点表!$X$21:$AC$38,5,FALSE)),VLOOKUP($E219&amp;S$4,得点表!$X$21:$AC$38,6,FALSE),TRUE))</f>
        <v>0</v>
      </c>
      <c r="T219" s="88">
        <f ca="1">IF(ISBLANK(データ入力!T219),0,VLOOKUP(データ入力!T219,INDIRECT(VLOOKUP($E219&amp;T$4,得点表!$X$21:$AC$38,5,FALSE)),VLOOKUP($E219&amp;T$4,得点表!$X$21:$AC$38,6,FALSE),TRUE))</f>
        <v>0</v>
      </c>
      <c r="U219" s="88">
        <f ca="1">IF(ISBLANK(データ入力!U219),0,VLOOKUP(データ入力!U219,INDIRECT(VLOOKUP($E219&amp;U$4,得点表!$X$21:$AC$38,5,FALSE)),VLOOKUP($E219&amp;U$4,得点表!$X$21:$AC$38,6,FALSE),TRUE))</f>
        <v>0</v>
      </c>
      <c r="V219" s="88">
        <f ca="1">IF(ISBLANK(データ入力!V219),0,VLOOKUP(データ入力!V219*-1,INDIRECT(VLOOKUP($E219&amp;V$4,得点表!$X$21:$AC$38,5,FALSE)),VLOOKUP($E219&amp;V$4,得点表!$X$21:$AC$38,6,FALSE),TRUE))</f>
        <v>0</v>
      </c>
      <c r="W219" s="88">
        <f ca="1">IF(ISBLANK(データ入力!W219),0,VLOOKUP(データ入力!W219,INDIRECT(VLOOKUP($E219&amp;W$4,得点表!$X$21:$AC$38,5,FALSE)),VLOOKUP($E219&amp;W$4,得点表!$X$21:$AC$38,6,FALSE),TRUE))</f>
        <v>0</v>
      </c>
      <c r="X219" s="88">
        <f ca="1">IF(ISBLANK(データ入力!X219),0,VLOOKUP(データ入力!X219*-1,INDIRECT(VLOOKUP($E219&amp;X$4,得点表!$X$21:$AC$38,5,FALSE)),VLOOKUP($E219&amp;X$4,得点表!$X$21:$AC$38,6,FALSE),TRUE))</f>
        <v>0</v>
      </c>
      <c r="Y219" s="88">
        <f ca="1">IF(ISBLANK(データ入力!Y219),0,VLOOKUP(データ入力!Y219,INDIRECT(VLOOKUP($E219&amp;Y$4,得点表!$X$21:$AC$38,5,FALSE)),VLOOKUP($E219&amp;Y$4,得点表!$X$21:$AC$38,6,FALSE),TRUE))</f>
        <v>0</v>
      </c>
      <c r="Z219" s="84">
        <f ca="1">IF(ISBLANK(データ入力!Z219),0,VLOOKUP(データ入力!Z219,INDIRECT(VLOOKUP($E219&amp;Z$4,得点表!$X$21:$AC$38,5,FALSE)),VLOOKUP($E219&amp;Z$4,得点表!$X$21:$AC$38,6,FALSE),TRUE))</f>
        <v>0</v>
      </c>
      <c r="AA219" s="84">
        <f t="shared" ca="1" si="3"/>
        <v>0</v>
      </c>
      <c r="AB219" s="117">
        <f ca="1">IF($AA219=0,0,VLOOKUP($AA219,INDIRECT(VLOOKUP($F219,得点表!$L$41:$Q$48,5,FALSE)),VLOOKUP($F219,得点表!$L$41:$Q$48,6,FALSE),TRUE))</f>
        <v>0</v>
      </c>
    </row>
    <row r="220" spans="1:28">
      <c r="A220" s="54">
        <v>215</v>
      </c>
      <c r="B220" s="82">
        <f>データ入力!B220</f>
        <v>0</v>
      </c>
      <c r="C220" s="83">
        <f>データ入力!C220</f>
        <v>0</v>
      </c>
      <c r="D220" s="83">
        <f>データ入力!D220</f>
        <v>0</v>
      </c>
      <c r="E220" s="83">
        <f>データ入力!E220</f>
        <v>0</v>
      </c>
      <c r="F220" s="38">
        <f>データ入力!F220</f>
        <v>0</v>
      </c>
      <c r="G220" s="84">
        <f>データ入力!G220</f>
        <v>0</v>
      </c>
      <c r="H220" s="85">
        <f>データ入力!H220</f>
        <v>0</v>
      </c>
      <c r="I220" s="86">
        <f>データ入力!I220</f>
        <v>0</v>
      </c>
      <c r="J220" s="86">
        <f>データ入力!J220</f>
        <v>0</v>
      </c>
      <c r="K220" s="86">
        <f>データ入力!K220</f>
        <v>0</v>
      </c>
      <c r="L220" s="86">
        <f>データ入力!L220</f>
        <v>0</v>
      </c>
      <c r="M220" s="86">
        <f>データ入力!M220</f>
        <v>0</v>
      </c>
      <c r="N220" s="86">
        <f>データ入力!N220</f>
        <v>0</v>
      </c>
      <c r="O220" s="86">
        <f>データ入力!O220</f>
        <v>0</v>
      </c>
      <c r="P220" s="87">
        <f>データ入力!P220</f>
        <v>0</v>
      </c>
      <c r="Q220" s="87">
        <f>データ入力!Q220</f>
        <v>0</v>
      </c>
      <c r="R220" s="88">
        <f ca="1">IF(ISBLANK(データ入力!R220),0,VLOOKUP(データ入力!R220,INDIRECT(VLOOKUP($E220&amp;R$4,得点表!$X$21:$AC$38,5,FALSE)),VLOOKUP($E220&amp;R$4,得点表!$X$21:$AC$38,6,FALSE),TRUE))</f>
        <v>0</v>
      </c>
      <c r="S220" s="88">
        <f ca="1">IF(ISBLANK(データ入力!S220),0,VLOOKUP(データ入力!S220,INDIRECT(VLOOKUP($E220&amp;S$4,得点表!$X$21:$AC$38,5,FALSE)),VLOOKUP($E220&amp;S$4,得点表!$X$21:$AC$38,6,FALSE),TRUE))</f>
        <v>0</v>
      </c>
      <c r="T220" s="88">
        <f ca="1">IF(ISBLANK(データ入力!T220),0,VLOOKUP(データ入力!T220,INDIRECT(VLOOKUP($E220&amp;T$4,得点表!$X$21:$AC$38,5,FALSE)),VLOOKUP($E220&amp;T$4,得点表!$X$21:$AC$38,6,FALSE),TRUE))</f>
        <v>0</v>
      </c>
      <c r="U220" s="88">
        <f ca="1">IF(ISBLANK(データ入力!U220),0,VLOOKUP(データ入力!U220,INDIRECT(VLOOKUP($E220&amp;U$4,得点表!$X$21:$AC$38,5,FALSE)),VLOOKUP($E220&amp;U$4,得点表!$X$21:$AC$38,6,FALSE),TRUE))</f>
        <v>0</v>
      </c>
      <c r="V220" s="88">
        <f ca="1">IF(ISBLANK(データ入力!V220),0,VLOOKUP(データ入力!V220*-1,INDIRECT(VLOOKUP($E220&amp;V$4,得点表!$X$21:$AC$38,5,FALSE)),VLOOKUP($E220&amp;V$4,得点表!$X$21:$AC$38,6,FALSE),TRUE))</f>
        <v>0</v>
      </c>
      <c r="W220" s="88">
        <f ca="1">IF(ISBLANK(データ入力!W220),0,VLOOKUP(データ入力!W220,INDIRECT(VLOOKUP($E220&amp;W$4,得点表!$X$21:$AC$38,5,FALSE)),VLOOKUP($E220&amp;W$4,得点表!$X$21:$AC$38,6,FALSE),TRUE))</f>
        <v>0</v>
      </c>
      <c r="X220" s="88">
        <f ca="1">IF(ISBLANK(データ入力!X220),0,VLOOKUP(データ入力!X220*-1,INDIRECT(VLOOKUP($E220&amp;X$4,得点表!$X$21:$AC$38,5,FALSE)),VLOOKUP($E220&amp;X$4,得点表!$X$21:$AC$38,6,FALSE),TRUE))</f>
        <v>0</v>
      </c>
      <c r="Y220" s="88">
        <f ca="1">IF(ISBLANK(データ入力!Y220),0,VLOOKUP(データ入力!Y220,INDIRECT(VLOOKUP($E220&amp;Y$4,得点表!$X$21:$AC$38,5,FALSE)),VLOOKUP($E220&amp;Y$4,得点表!$X$21:$AC$38,6,FALSE),TRUE))</f>
        <v>0</v>
      </c>
      <c r="Z220" s="84">
        <f ca="1">IF(ISBLANK(データ入力!Z220),0,VLOOKUP(データ入力!Z220,INDIRECT(VLOOKUP($E220&amp;Z$4,得点表!$X$21:$AC$38,5,FALSE)),VLOOKUP($E220&amp;Z$4,得点表!$X$21:$AC$38,6,FALSE),TRUE))</f>
        <v>0</v>
      </c>
      <c r="AA220" s="84">
        <f t="shared" ca="1" si="3"/>
        <v>0</v>
      </c>
      <c r="AB220" s="117">
        <f ca="1">IF($AA220=0,0,VLOOKUP($AA220,INDIRECT(VLOOKUP($F220,得点表!$L$41:$Q$48,5,FALSE)),VLOOKUP($F220,得点表!$L$41:$Q$48,6,FALSE),TRUE))</f>
        <v>0</v>
      </c>
    </row>
    <row r="221" spans="1:28">
      <c r="A221" s="54">
        <v>216</v>
      </c>
      <c r="B221" s="82">
        <f>データ入力!B221</f>
        <v>0</v>
      </c>
      <c r="C221" s="83">
        <f>データ入力!C221</f>
        <v>0</v>
      </c>
      <c r="D221" s="83">
        <f>データ入力!D221</f>
        <v>0</v>
      </c>
      <c r="E221" s="83">
        <f>データ入力!E221</f>
        <v>0</v>
      </c>
      <c r="F221" s="38">
        <f>データ入力!F221</f>
        <v>0</v>
      </c>
      <c r="G221" s="84">
        <f>データ入力!G221</f>
        <v>0</v>
      </c>
      <c r="H221" s="85">
        <f>データ入力!H221</f>
        <v>0</v>
      </c>
      <c r="I221" s="86">
        <f>データ入力!I221</f>
        <v>0</v>
      </c>
      <c r="J221" s="86">
        <f>データ入力!J221</f>
        <v>0</v>
      </c>
      <c r="K221" s="86">
        <f>データ入力!K221</f>
        <v>0</v>
      </c>
      <c r="L221" s="86">
        <f>データ入力!L221</f>
        <v>0</v>
      </c>
      <c r="M221" s="86">
        <f>データ入力!M221</f>
        <v>0</v>
      </c>
      <c r="N221" s="86">
        <f>データ入力!N221</f>
        <v>0</v>
      </c>
      <c r="O221" s="86">
        <f>データ入力!O221</f>
        <v>0</v>
      </c>
      <c r="P221" s="87">
        <f>データ入力!P221</f>
        <v>0</v>
      </c>
      <c r="Q221" s="87">
        <f>データ入力!Q221</f>
        <v>0</v>
      </c>
      <c r="R221" s="88">
        <f ca="1">IF(ISBLANK(データ入力!R221),0,VLOOKUP(データ入力!R221,INDIRECT(VLOOKUP($E221&amp;R$4,得点表!$X$21:$AC$38,5,FALSE)),VLOOKUP($E221&amp;R$4,得点表!$X$21:$AC$38,6,FALSE),TRUE))</f>
        <v>0</v>
      </c>
      <c r="S221" s="88">
        <f ca="1">IF(ISBLANK(データ入力!S221),0,VLOOKUP(データ入力!S221,INDIRECT(VLOOKUP($E221&amp;S$4,得点表!$X$21:$AC$38,5,FALSE)),VLOOKUP($E221&amp;S$4,得点表!$X$21:$AC$38,6,FALSE),TRUE))</f>
        <v>0</v>
      </c>
      <c r="T221" s="88">
        <f ca="1">IF(ISBLANK(データ入力!T221),0,VLOOKUP(データ入力!T221,INDIRECT(VLOOKUP($E221&amp;T$4,得点表!$X$21:$AC$38,5,FALSE)),VLOOKUP($E221&amp;T$4,得点表!$X$21:$AC$38,6,FALSE),TRUE))</f>
        <v>0</v>
      </c>
      <c r="U221" s="88">
        <f ca="1">IF(ISBLANK(データ入力!U221),0,VLOOKUP(データ入力!U221,INDIRECT(VLOOKUP($E221&amp;U$4,得点表!$X$21:$AC$38,5,FALSE)),VLOOKUP($E221&amp;U$4,得点表!$X$21:$AC$38,6,FALSE),TRUE))</f>
        <v>0</v>
      </c>
      <c r="V221" s="88">
        <f ca="1">IF(ISBLANK(データ入力!V221),0,VLOOKUP(データ入力!V221*-1,INDIRECT(VLOOKUP($E221&amp;V$4,得点表!$X$21:$AC$38,5,FALSE)),VLOOKUP($E221&amp;V$4,得点表!$X$21:$AC$38,6,FALSE),TRUE))</f>
        <v>0</v>
      </c>
      <c r="W221" s="88">
        <f ca="1">IF(ISBLANK(データ入力!W221),0,VLOOKUP(データ入力!W221,INDIRECT(VLOOKUP($E221&amp;W$4,得点表!$X$21:$AC$38,5,FALSE)),VLOOKUP($E221&amp;W$4,得点表!$X$21:$AC$38,6,FALSE),TRUE))</f>
        <v>0</v>
      </c>
      <c r="X221" s="88">
        <f ca="1">IF(ISBLANK(データ入力!X221),0,VLOOKUP(データ入力!X221*-1,INDIRECT(VLOOKUP($E221&amp;X$4,得点表!$X$21:$AC$38,5,FALSE)),VLOOKUP($E221&amp;X$4,得点表!$X$21:$AC$38,6,FALSE),TRUE))</f>
        <v>0</v>
      </c>
      <c r="Y221" s="88">
        <f ca="1">IF(ISBLANK(データ入力!Y221),0,VLOOKUP(データ入力!Y221,INDIRECT(VLOOKUP($E221&amp;Y$4,得点表!$X$21:$AC$38,5,FALSE)),VLOOKUP($E221&amp;Y$4,得点表!$X$21:$AC$38,6,FALSE),TRUE))</f>
        <v>0</v>
      </c>
      <c r="Z221" s="84">
        <f ca="1">IF(ISBLANK(データ入力!Z221),0,VLOOKUP(データ入力!Z221,INDIRECT(VLOOKUP($E221&amp;Z$4,得点表!$X$21:$AC$38,5,FALSE)),VLOOKUP($E221&amp;Z$4,得点表!$X$21:$AC$38,6,FALSE),TRUE))</f>
        <v>0</v>
      </c>
      <c r="AA221" s="84">
        <f t="shared" ca="1" si="3"/>
        <v>0</v>
      </c>
      <c r="AB221" s="117">
        <f ca="1">IF($AA221=0,0,VLOOKUP($AA221,INDIRECT(VLOOKUP($F221,得点表!$L$41:$Q$48,5,FALSE)),VLOOKUP($F221,得点表!$L$41:$Q$48,6,FALSE),TRUE))</f>
        <v>0</v>
      </c>
    </row>
    <row r="222" spans="1:28">
      <c r="A222" s="54">
        <v>217</v>
      </c>
      <c r="B222" s="82">
        <f>データ入力!B222</f>
        <v>0</v>
      </c>
      <c r="C222" s="83">
        <f>データ入力!C222</f>
        <v>0</v>
      </c>
      <c r="D222" s="83">
        <f>データ入力!D222</f>
        <v>0</v>
      </c>
      <c r="E222" s="83">
        <f>データ入力!E222</f>
        <v>0</v>
      </c>
      <c r="F222" s="38">
        <f>データ入力!F222</f>
        <v>0</v>
      </c>
      <c r="G222" s="84">
        <f>データ入力!G222</f>
        <v>0</v>
      </c>
      <c r="H222" s="85">
        <f>データ入力!H222</f>
        <v>0</v>
      </c>
      <c r="I222" s="86">
        <f>データ入力!I222</f>
        <v>0</v>
      </c>
      <c r="J222" s="86">
        <f>データ入力!J222</f>
        <v>0</v>
      </c>
      <c r="K222" s="86">
        <f>データ入力!K222</f>
        <v>0</v>
      </c>
      <c r="L222" s="86">
        <f>データ入力!L222</f>
        <v>0</v>
      </c>
      <c r="M222" s="86">
        <f>データ入力!M222</f>
        <v>0</v>
      </c>
      <c r="N222" s="86">
        <f>データ入力!N222</f>
        <v>0</v>
      </c>
      <c r="O222" s="86">
        <f>データ入力!O222</f>
        <v>0</v>
      </c>
      <c r="P222" s="87">
        <f>データ入力!P222</f>
        <v>0</v>
      </c>
      <c r="Q222" s="87">
        <f>データ入力!Q222</f>
        <v>0</v>
      </c>
      <c r="R222" s="88">
        <f ca="1">IF(ISBLANK(データ入力!R222),0,VLOOKUP(データ入力!R222,INDIRECT(VLOOKUP($E222&amp;R$4,得点表!$X$21:$AC$38,5,FALSE)),VLOOKUP($E222&amp;R$4,得点表!$X$21:$AC$38,6,FALSE),TRUE))</f>
        <v>0</v>
      </c>
      <c r="S222" s="88">
        <f ca="1">IF(ISBLANK(データ入力!S222),0,VLOOKUP(データ入力!S222,INDIRECT(VLOOKUP($E222&amp;S$4,得点表!$X$21:$AC$38,5,FALSE)),VLOOKUP($E222&amp;S$4,得点表!$X$21:$AC$38,6,FALSE),TRUE))</f>
        <v>0</v>
      </c>
      <c r="T222" s="88">
        <f ca="1">IF(ISBLANK(データ入力!T222),0,VLOOKUP(データ入力!T222,INDIRECT(VLOOKUP($E222&amp;T$4,得点表!$X$21:$AC$38,5,FALSE)),VLOOKUP($E222&amp;T$4,得点表!$X$21:$AC$38,6,FALSE),TRUE))</f>
        <v>0</v>
      </c>
      <c r="U222" s="88">
        <f ca="1">IF(ISBLANK(データ入力!U222),0,VLOOKUP(データ入力!U222,INDIRECT(VLOOKUP($E222&amp;U$4,得点表!$X$21:$AC$38,5,FALSE)),VLOOKUP($E222&amp;U$4,得点表!$X$21:$AC$38,6,FALSE),TRUE))</f>
        <v>0</v>
      </c>
      <c r="V222" s="88">
        <f ca="1">IF(ISBLANK(データ入力!V222),0,VLOOKUP(データ入力!V222*-1,INDIRECT(VLOOKUP($E222&amp;V$4,得点表!$X$21:$AC$38,5,FALSE)),VLOOKUP($E222&amp;V$4,得点表!$X$21:$AC$38,6,FALSE),TRUE))</f>
        <v>0</v>
      </c>
      <c r="W222" s="88">
        <f ca="1">IF(ISBLANK(データ入力!W222),0,VLOOKUP(データ入力!W222,INDIRECT(VLOOKUP($E222&amp;W$4,得点表!$X$21:$AC$38,5,FALSE)),VLOOKUP($E222&amp;W$4,得点表!$X$21:$AC$38,6,FALSE),TRUE))</f>
        <v>0</v>
      </c>
      <c r="X222" s="88">
        <f ca="1">IF(ISBLANK(データ入力!X222),0,VLOOKUP(データ入力!X222*-1,INDIRECT(VLOOKUP($E222&amp;X$4,得点表!$X$21:$AC$38,5,FALSE)),VLOOKUP($E222&amp;X$4,得点表!$X$21:$AC$38,6,FALSE),TRUE))</f>
        <v>0</v>
      </c>
      <c r="Y222" s="88">
        <f ca="1">IF(ISBLANK(データ入力!Y222),0,VLOOKUP(データ入力!Y222,INDIRECT(VLOOKUP($E222&amp;Y$4,得点表!$X$21:$AC$38,5,FALSE)),VLOOKUP($E222&amp;Y$4,得点表!$X$21:$AC$38,6,FALSE),TRUE))</f>
        <v>0</v>
      </c>
      <c r="Z222" s="84">
        <f ca="1">IF(ISBLANK(データ入力!Z222),0,VLOOKUP(データ入力!Z222,INDIRECT(VLOOKUP($E222&amp;Z$4,得点表!$X$21:$AC$38,5,FALSE)),VLOOKUP($E222&amp;Z$4,得点表!$X$21:$AC$38,6,FALSE),TRUE))</f>
        <v>0</v>
      </c>
      <c r="AA222" s="84">
        <f t="shared" ca="1" si="3"/>
        <v>0</v>
      </c>
      <c r="AB222" s="117">
        <f ca="1">IF($AA222=0,0,VLOOKUP($AA222,INDIRECT(VLOOKUP($F222,得点表!$L$41:$Q$48,5,FALSE)),VLOOKUP($F222,得点表!$L$41:$Q$48,6,FALSE),TRUE))</f>
        <v>0</v>
      </c>
    </row>
    <row r="223" spans="1:28">
      <c r="A223" s="54">
        <v>218</v>
      </c>
      <c r="B223" s="82">
        <f>データ入力!B223</f>
        <v>0</v>
      </c>
      <c r="C223" s="83">
        <f>データ入力!C223</f>
        <v>0</v>
      </c>
      <c r="D223" s="83">
        <f>データ入力!D223</f>
        <v>0</v>
      </c>
      <c r="E223" s="83">
        <f>データ入力!E223</f>
        <v>0</v>
      </c>
      <c r="F223" s="38">
        <f>データ入力!F223</f>
        <v>0</v>
      </c>
      <c r="G223" s="84">
        <f>データ入力!G223</f>
        <v>0</v>
      </c>
      <c r="H223" s="85">
        <f>データ入力!H223</f>
        <v>0</v>
      </c>
      <c r="I223" s="86">
        <f>データ入力!I223</f>
        <v>0</v>
      </c>
      <c r="J223" s="86">
        <f>データ入力!J223</f>
        <v>0</v>
      </c>
      <c r="K223" s="86">
        <f>データ入力!K223</f>
        <v>0</v>
      </c>
      <c r="L223" s="86">
        <f>データ入力!L223</f>
        <v>0</v>
      </c>
      <c r="M223" s="86">
        <f>データ入力!M223</f>
        <v>0</v>
      </c>
      <c r="N223" s="86">
        <f>データ入力!N223</f>
        <v>0</v>
      </c>
      <c r="O223" s="86">
        <f>データ入力!O223</f>
        <v>0</v>
      </c>
      <c r="P223" s="87">
        <f>データ入力!P223</f>
        <v>0</v>
      </c>
      <c r="Q223" s="87">
        <f>データ入力!Q223</f>
        <v>0</v>
      </c>
      <c r="R223" s="88">
        <f ca="1">IF(ISBLANK(データ入力!R223),0,VLOOKUP(データ入力!R223,INDIRECT(VLOOKUP($E223&amp;R$4,得点表!$X$21:$AC$38,5,FALSE)),VLOOKUP($E223&amp;R$4,得点表!$X$21:$AC$38,6,FALSE),TRUE))</f>
        <v>0</v>
      </c>
      <c r="S223" s="88">
        <f ca="1">IF(ISBLANK(データ入力!S223),0,VLOOKUP(データ入力!S223,INDIRECT(VLOOKUP($E223&amp;S$4,得点表!$X$21:$AC$38,5,FALSE)),VLOOKUP($E223&amp;S$4,得点表!$X$21:$AC$38,6,FALSE),TRUE))</f>
        <v>0</v>
      </c>
      <c r="T223" s="88">
        <f ca="1">IF(ISBLANK(データ入力!T223),0,VLOOKUP(データ入力!T223,INDIRECT(VLOOKUP($E223&amp;T$4,得点表!$X$21:$AC$38,5,FALSE)),VLOOKUP($E223&amp;T$4,得点表!$X$21:$AC$38,6,FALSE),TRUE))</f>
        <v>0</v>
      </c>
      <c r="U223" s="88">
        <f ca="1">IF(ISBLANK(データ入力!U223),0,VLOOKUP(データ入力!U223,INDIRECT(VLOOKUP($E223&amp;U$4,得点表!$X$21:$AC$38,5,FALSE)),VLOOKUP($E223&amp;U$4,得点表!$X$21:$AC$38,6,FALSE),TRUE))</f>
        <v>0</v>
      </c>
      <c r="V223" s="88">
        <f ca="1">IF(ISBLANK(データ入力!V223),0,VLOOKUP(データ入力!V223*-1,INDIRECT(VLOOKUP($E223&amp;V$4,得点表!$X$21:$AC$38,5,FALSE)),VLOOKUP($E223&amp;V$4,得点表!$X$21:$AC$38,6,FALSE),TRUE))</f>
        <v>0</v>
      </c>
      <c r="W223" s="88">
        <f ca="1">IF(ISBLANK(データ入力!W223),0,VLOOKUP(データ入力!W223,INDIRECT(VLOOKUP($E223&amp;W$4,得点表!$X$21:$AC$38,5,FALSE)),VLOOKUP($E223&amp;W$4,得点表!$X$21:$AC$38,6,FALSE),TRUE))</f>
        <v>0</v>
      </c>
      <c r="X223" s="88">
        <f ca="1">IF(ISBLANK(データ入力!X223),0,VLOOKUP(データ入力!X223*-1,INDIRECT(VLOOKUP($E223&amp;X$4,得点表!$X$21:$AC$38,5,FALSE)),VLOOKUP($E223&amp;X$4,得点表!$X$21:$AC$38,6,FALSE),TRUE))</f>
        <v>0</v>
      </c>
      <c r="Y223" s="88">
        <f ca="1">IF(ISBLANK(データ入力!Y223),0,VLOOKUP(データ入力!Y223,INDIRECT(VLOOKUP($E223&amp;Y$4,得点表!$X$21:$AC$38,5,FALSE)),VLOOKUP($E223&amp;Y$4,得点表!$X$21:$AC$38,6,FALSE),TRUE))</f>
        <v>0</v>
      </c>
      <c r="Z223" s="84">
        <f ca="1">IF(ISBLANK(データ入力!Z223),0,VLOOKUP(データ入力!Z223,INDIRECT(VLOOKUP($E223&amp;Z$4,得点表!$X$21:$AC$38,5,FALSE)),VLOOKUP($E223&amp;Z$4,得点表!$X$21:$AC$38,6,FALSE),TRUE))</f>
        <v>0</v>
      </c>
      <c r="AA223" s="84">
        <f t="shared" ca="1" si="3"/>
        <v>0</v>
      </c>
      <c r="AB223" s="117">
        <f ca="1">IF($AA223=0,0,VLOOKUP($AA223,INDIRECT(VLOOKUP($F223,得点表!$L$41:$Q$48,5,FALSE)),VLOOKUP($F223,得点表!$L$41:$Q$48,6,FALSE),TRUE))</f>
        <v>0</v>
      </c>
    </row>
    <row r="224" spans="1:28">
      <c r="A224" s="54">
        <v>219</v>
      </c>
      <c r="B224" s="82">
        <f>データ入力!B224</f>
        <v>0</v>
      </c>
      <c r="C224" s="83">
        <f>データ入力!C224</f>
        <v>0</v>
      </c>
      <c r="D224" s="83">
        <f>データ入力!D224</f>
        <v>0</v>
      </c>
      <c r="E224" s="83">
        <f>データ入力!E224</f>
        <v>0</v>
      </c>
      <c r="F224" s="38">
        <f>データ入力!F224</f>
        <v>0</v>
      </c>
      <c r="G224" s="84">
        <f>データ入力!G224</f>
        <v>0</v>
      </c>
      <c r="H224" s="85">
        <f>データ入力!H224</f>
        <v>0</v>
      </c>
      <c r="I224" s="86">
        <f>データ入力!I224</f>
        <v>0</v>
      </c>
      <c r="J224" s="86">
        <f>データ入力!J224</f>
        <v>0</v>
      </c>
      <c r="K224" s="86">
        <f>データ入力!K224</f>
        <v>0</v>
      </c>
      <c r="L224" s="86">
        <f>データ入力!L224</f>
        <v>0</v>
      </c>
      <c r="M224" s="86">
        <f>データ入力!M224</f>
        <v>0</v>
      </c>
      <c r="N224" s="86">
        <f>データ入力!N224</f>
        <v>0</v>
      </c>
      <c r="O224" s="86">
        <f>データ入力!O224</f>
        <v>0</v>
      </c>
      <c r="P224" s="87">
        <f>データ入力!P224</f>
        <v>0</v>
      </c>
      <c r="Q224" s="87">
        <f>データ入力!Q224</f>
        <v>0</v>
      </c>
      <c r="R224" s="88">
        <f ca="1">IF(ISBLANK(データ入力!R224),0,VLOOKUP(データ入力!R224,INDIRECT(VLOOKUP($E224&amp;R$4,得点表!$X$21:$AC$38,5,FALSE)),VLOOKUP($E224&amp;R$4,得点表!$X$21:$AC$38,6,FALSE),TRUE))</f>
        <v>0</v>
      </c>
      <c r="S224" s="88">
        <f ca="1">IF(ISBLANK(データ入力!S224),0,VLOOKUP(データ入力!S224,INDIRECT(VLOOKUP($E224&amp;S$4,得点表!$X$21:$AC$38,5,FALSE)),VLOOKUP($E224&amp;S$4,得点表!$X$21:$AC$38,6,FALSE),TRUE))</f>
        <v>0</v>
      </c>
      <c r="T224" s="88">
        <f ca="1">IF(ISBLANK(データ入力!T224),0,VLOOKUP(データ入力!T224,INDIRECT(VLOOKUP($E224&amp;T$4,得点表!$X$21:$AC$38,5,FALSE)),VLOOKUP($E224&amp;T$4,得点表!$X$21:$AC$38,6,FALSE),TRUE))</f>
        <v>0</v>
      </c>
      <c r="U224" s="88">
        <f ca="1">IF(ISBLANK(データ入力!U224),0,VLOOKUP(データ入力!U224,INDIRECT(VLOOKUP($E224&amp;U$4,得点表!$X$21:$AC$38,5,FALSE)),VLOOKUP($E224&amp;U$4,得点表!$X$21:$AC$38,6,FALSE),TRUE))</f>
        <v>0</v>
      </c>
      <c r="V224" s="88">
        <f ca="1">IF(ISBLANK(データ入力!V224),0,VLOOKUP(データ入力!V224*-1,INDIRECT(VLOOKUP($E224&amp;V$4,得点表!$X$21:$AC$38,5,FALSE)),VLOOKUP($E224&amp;V$4,得点表!$X$21:$AC$38,6,FALSE),TRUE))</f>
        <v>0</v>
      </c>
      <c r="W224" s="88">
        <f ca="1">IF(ISBLANK(データ入力!W224),0,VLOOKUP(データ入力!W224,INDIRECT(VLOOKUP($E224&amp;W$4,得点表!$X$21:$AC$38,5,FALSE)),VLOOKUP($E224&amp;W$4,得点表!$X$21:$AC$38,6,FALSE),TRUE))</f>
        <v>0</v>
      </c>
      <c r="X224" s="88">
        <f ca="1">IF(ISBLANK(データ入力!X224),0,VLOOKUP(データ入力!X224*-1,INDIRECT(VLOOKUP($E224&amp;X$4,得点表!$X$21:$AC$38,5,FALSE)),VLOOKUP($E224&amp;X$4,得点表!$X$21:$AC$38,6,FALSE),TRUE))</f>
        <v>0</v>
      </c>
      <c r="Y224" s="88">
        <f ca="1">IF(ISBLANK(データ入力!Y224),0,VLOOKUP(データ入力!Y224,INDIRECT(VLOOKUP($E224&amp;Y$4,得点表!$X$21:$AC$38,5,FALSE)),VLOOKUP($E224&amp;Y$4,得点表!$X$21:$AC$38,6,FALSE),TRUE))</f>
        <v>0</v>
      </c>
      <c r="Z224" s="84">
        <f ca="1">IF(ISBLANK(データ入力!Z224),0,VLOOKUP(データ入力!Z224,INDIRECT(VLOOKUP($E224&amp;Z$4,得点表!$X$21:$AC$38,5,FALSE)),VLOOKUP($E224&amp;Z$4,得点表!$X$21:$AC$38,6,FALSE),TRUE))</f>
        <v>0</v>
      </c>
      <c r="AA224" s="84">
        <f t="shared" ca="1" si="3"/>
        <v>0</v>
      </c>
      <c r="AB224" s="117">
        <f ca="1">IF($AA224=0,0,VLOOKUP($AA224,INDIRECT(VLOOKUP($F224,得点表!$L$41:$Q$48,5,FALSE)),VLOOKUP($F224,得点表!$L$41:$Q$48,6,FALSE),TRUE))</f>
        <v>0</v>
      </c>
    </row>
    <row r="225" spans="1:28">
      <c r="A225" s="54">
        <v>220</v>
      </c>
      <c r="B225" s="82">
        <f>データ入力!B225</f>
        <v>0</v>
      </c>
      <c r="C225" s="83">
        <f>データ入力!C225</f>
        <v>0</v>
      </c>
      <c r="D225" s="83">
        <f>データ入力!D225</f>
        <v>0</v>
      </c>
      <c r="E225" s="83">
        <f>データ入力!E225</f>
        <v>0</v>
      </c>
      <c r="F225" s="38">
        <f>データ入力!F225</f>
        <v>0</v>
      </c>
      <c r="G225" s="84">
        <f>データ入力!G225</f>
        <v>0</v>
      </c>
      <c r="H225" s="85">
        <f>データ入力!H225</f>
        <v>0</v>
      </c>
      <c r="I225" s="86">
        <f>データ入力!I225</f>
        <v>0</v>
      </c>
      <c r="J225" s="86">
        <f>データ入力!J225</f>
        <v>0</v>
      </c>
      <c r="K225" s="86">
        <f>データ入力!K225</f>
        <v>0</v>
      </c>
      <c r="L225" s="86">
        <f>データ入力!L225</f>
        <v>0</v>
      </c>
      <c r="M225" s="86">
        <f>データ入力!M225</f>
        <v>0</v>
      </c>
      <c r="N225" s="86">
        <f>データ入力!N225</f>
        <v>0</v>
      </c>
      <c r="O225" s="86">
        <f>データ入力!O225</f>
        <v>0</v>
      </c>
      <c r="P225" s="87">
        <f>データ入力!P225</f>
        <v>0</v>
      </c>
      <c r="Q225" s="87">
        <f>データ入力!Q225</f>
        <v>0</v>
      </c>
      <c r="R225" s="88">
        <f ca="1">IF(ISBLANK(データ入力!R225),0,VLOOKUP(データ入力!R225,INDIRECT(VLOOKUP($E225&amp;R$4,得点表!$X$21:$AC$38,5,FALSE)),VLOOKUP($E225&amp;R$4,得点表!$X$21:$AC$38,6,FALSE),TRUE))</f>
        <v>0</v>
      </c>
      <c r="S225" s="88">
        <f ca="1">IF(ISBLANK(データ入力!S225),0,VLOOKUP(データ入力!S225,INDIRECT(VLOOKUP($E225&amp;S$4,得点表!$X$21:$AC$38,5,FALSE)),VLOOKUP($E225&amp;S$4,得点表!$X$21:$AC$38,6,FALSE),TRUE))</f>
        <v>0</v>
      </c>
      <c r="T225" s="88">
        <f ca="1">IF(ISBLANK(データ入力!T225),0,VLOOKUP(データ入力!T225,INDIRECT(VLOOKUP($E225&amp;T$4,得点表!$X$21:$AC$38,5,FALSE)),VLOOKUP($E225&amp;T$4,得点表!$X$21:$AC$38,6,FALSE),TRUE))</f>
        <v>0</v>
      </c>
      <c r="U225" s="88">
        <f ca="1">IF(ISBLANK(データ入力!U225),0,VLOOKUP(データ入力!U225,INDIRECT(VLOOKUP($E225&amp;U$4,得点表!$X$21:$AC$38,5,FALSE)),VLOOKUP($E225&amp;U$4,得点表!$X$21:$AC$38,6,FALSE),TRUE))</f>
        <v>0</v>
      </c>
      <c r="V225" s="88">
        <f ca="1">IF(ISBLANK(データ入力!V225),0,VLOOKUP(データ入力!V225*-1,INDIRECT(VLOOKUP($E225&amp;V$4,得点表!$X$21:$AC$38,5,FALSE)),VLOOKUP($E225&amp;V$4,得点表!$X$21:$AC$38,6,FALSE),TRUE))</f>
        <v>0</v>
      </c>
      <c r="W225" s="88">
        <f ca="1">IF(ISBLANK(データ入力!W225),0,VLOOKUP(データ入力!W225,INDIRECT(VLOOKUP($E225&amp;W$4,得点表!$X$21:$AC$38,5,FALSE)),VLOOKUP($E225&amp;W$4,得点表!$X$21:$AC$38,6,FALSE),TRUE))</f>
        <v>0</v>
      </c>
      <c r="X225" s="88">
        <f ca="1">IF(ISBLANK(データ入力!X225),0,VLOOKUP(データ入力!X225*-1,INDIRECT(VLOOKUP($E225&amp;X$4,得点表!$X$21:$AC$38,5,FALSE)),VLOOKUP($E225&amp;X$4,得点表!$X$21:$AC$38,6,FALSE),TRUE))</f>
        <v>0</v>
      </c>
      <c r="Y225" s="88">
        <f ca="1">IF(ISBLANK(データ入力!Y225),0,VLOOKUP(データ入力!Y225,INDIRECT(VLOOKUP($E225&amp;Y$4,得点表!$X$21:$AC$38,5,FALSE)),VLOOKUP($E225&amp;Y$4,得点表!$X$21:$AC$38,6,FALSE),TRUE))</f>
        <v>0</v>
      </c>
      <c r="Z225" s="84">
        <f ca="1">IF(ISBLANK(データ入力!Z225),0,VLOOKUP(データ入力!Z225,INDIRECT(VLOOKUP($E225&amp;Z$4,得点表!$X$21:$AC$38,5,FALSE)),VLOOKUP($E225&amp;Z$4,得点表!$X$21:$AC$38,6,FALSE),TRUE))</f>
        <v>0</v>
      </c>
      <c r="AA225" s="84">
        <f t="shared" ca="1" si="3"/>
        <v>0</v>
      </c>
      <c r="AB225" s="117">
        <f ca="1">IF($AA225=0,0,VLOOKUP($AA225,INDIRECT(VLOOKUP($F225,得点表!$L$41:$Q$48,5,FALSE)),VLOOKUP($F225,得点表!$L$41:$Q$48,6,FALSE),TRUE))</f>
        <v>0</v>
      </c>
    </row>
    <row r="226" spans="1:28">
      <c r="A226" s="54">
        <v>221</v>
      </c>
      <c r="B226" s="82">
        <f>データ入力!B226</f>
        <v>0</v>
      </c>
      <c r="C226" s="83">
        <f>データ入力!C226</f>
        <v>0</v>
      </c>
      <c r="D226" s="83">
        <f>データ入力!D226</f>
        <v>0</v>
      </c>
      <c r="E226" s="83">
        <f>データ入力!E226</f>
        <v>0</v>
      </c>
      <c r="F226" s="38">
        <f>データ入力!F226</f>
        <v>0</v>
      </c>
      <c r="G226" s="84">
        <f>データ入力!G226</f>
        <v>0</v>
      </c>
      <c r="H226" s="85">
        <f>データ入力!H226</f>
        <v>0</v>
      </c>
      <c r="I226" s="86">
        <f>データ入力!I226</f>
        <v>0</v>
      </c>
      <c r="J226" s="86">
        <f>データ入力!J226</f>
        <v>0</v>
      </c>
      <c r="K226" s="86">
        <f>データ入力!K226</f>
        <v>0</v>
      </c>
      <c r="L226" s="86">
        <f>データ入力!L226</f>
        <v>0</v>
      </c>
      <c r="M226" s="86">
        <f>データ入力!M226</f>
        <v>0</v>
      </c>
      <c r="N226" s="86">
        <f>データ入力!N226</f>
        <v>0</v>
      </c>
      <c r="O226" s="86">
        <f>データ入力!O226</f>
        <v>0</v>
      </c>
      <c r="P226" s="87">
        <f>データ入力!P226</f>
        <v>0</v>
      </c>
      <c r="Q226" s="87">
        <f>データ入力!Q226</f>
        <v>0</v>
      </c>
      <c r="R226" s="88">
        <f ca="1">IF(ISBLANK(データ入力!R226),0,VLOOKUP(データ入力!R226,INDIRECT(VLOOKUP($E226&amp;R$4,得点表!$X$21:$AC$38,5,FALSE)),VLOOKUP($E226&amp;R$4,得点表!$X$21:$AC$38,6,FALSE),TRUE))</f>
        <v>0</v>
      </c>
      <c r="S226" s="88">
        <f ca="1">IF(ISBLANK(データ入力!S226),0,VLOOKUP(データ入力!S226,INDIRECT(VLOOKUP($E226&amp;S$4,得点表!$X$21:$AC$38,5,FALSE)),VLOOKUP($E226&amp;S$4,得点表!$X$21:$AC$38,6,FALSE),TRUE))</f>
        <v>0</v>
      </c>
      <c r="T226" s="88">
        <f ca="1">IF(ISBLANK(データ入力!T226),0,VLOOKUP(データ入力!T226,INDIRECT(VLOOKUP($E226&amp;T$4,得点表!$X$21:$AC$38,5,FALSE)),VLOOKUP($E226&amp;T$4,得点表!$X$21:$AC$38,6,FALSE),TRUE))</f>
        <v>0</v>
      </c>
      <c r="U226" s="88">
        <f ca="1">IF(ISBLANK(データ入力!U226),0,VLOOKUP(データ入力!U226,INDIRECT(VLOOKUP($E226&amp;U$4,得点表!$X$21:$AC$38,5,FALSE)),VLOOKUP($E226&amp;U$4,得点表!$X$21:$AC$38,6,FALSE),TRUE))</f>
        <v>0</v>
      </c>
      <c r="V226" s="88">
        <f ca="1">IF(ISBLANK(データ入力!V226),0,VLOOKUP(データ入力!V226*-1,INDIRECT(VLOOKUP($E226&amp;V$4,得点表!$X$21:$AC$38,5,FALSE)),VLOOKUP($E226&amp;V$4,得点表!$X$21:$AC$38,6,FALSE),TRUE))</f>
        <v>0</v>
      </c>
      <c r="W226" s="88">
        <f ca="1">IF(ISBLANK(データ入力!W226),0,VLOOKUP(データ入力!W226,INDIRECT(VLOOKUP($E226&amp;W$4,得点表!$X$21:$AC$38,5,FALSE)),VLOOKUP($E226&amp;W$4,得点表!$X$21:$AC$38,6,FALSE),TRUE))</f>
        <v>0</v>
      </c>
      <c r="X226" s="88">
        <f ca="1">IF(ISBLANK(データ入力!X226),0,VLOOKUP(データ入力!X226*-1,INDIRECT(VLOOKUP($E226&amp;X$4,得点表!$X$21:$AC$38,5,FALSE)),VLOOKUP($E226&amp;X$4,得点表!$X$21:$AC$38,6,FALSE),TRUE))</f>
        <v>0</v>
      </c>
      <c r="Y226" s="88">
        <f ca="1">IF(ISBLANK(データ入力!Y226),0,VLOOKUP(データ入力!Y226,INDIRECT(VLOOKUP($E226&amp;Y$4,得点表!$X$21:$AC$38,5,FALSE)),VLOOKUP($E226&amp;Y$4,得点表!$X$21:$AC$38,6,FALSE),TRUE))</f>
        <v>0</v>
      </c>
      <c r="Z226" s="84">
        <f ca="1">IF(ISBLANK(データ入力!Z226),0,VLOOKUP(データ入力!Z226,INDIRECT(VLOOKUP($E226&amp;Z$4,得点表!$X$21:$AC$38,5,FALSE)),VLOOKUP($E226&amp;Z$4,得点表!$X$21:$AC$38,6,FALSE),TRUE))</f>
        <v>0</v>
      </c>
      <c r="AA226" s="84">
        <f t="shared" ca="1" si="3"/>
        <v>0</v>
      </c>
      <c r="AB226" s="117">
        <f ca="1">IF($AA226=0,0,VLOOKUP($AA226,INDIRECT(VLOOKUP($F226,得点表!$L$41:$Q$48,5,FALSE)),VLOOKUP($F226,得点表!$L$41:$Q$48,6,FALSE),TRUE))</f>
        <v>0</v>
      </c>
    </row>
    <row r="227" spans="1:28">
      <c r="A227" s="54">
        <v>222</v>
      </c>
      <c r="B227" s="82">
        <f>データ入力!B227</f>
        <v>0</v>
      </c>
      <c r="C227" s="83">
        <f>データ入力!C227</f>
        <v>0</v>
      </c>
      <c r="D227" s="83">
        <f>データ入力!D227</f>
        <v>0</v>
      </c>
      <c r="E227" s="83">
        <f>データ入力!E227</f>
        <v>0</v>
      </c>
      <c r="F227" s="38">
        <f>データ入力!F227</f>
        <v>0</v>
      </c>
      <c r="G227" s="84">
        <f>データ入力!G227</f>
        <v>0</v>
      </c>
      <c r="H227" s="85">
        <f>データ入力!H227</f>
        <v>0</v>
      </c>
      <c r="I227" s="86">
        <f>データ入力!I227</f>
        <v>0</v>
      </c>
      <c r="J227" s="86">
        <f>データ入力!J227</f>
        <v>0</v>
      </c>
      <c r="K227" s="86">
        <f>データ入力!K227</f>
        <v>0</v>
      </c>
      <c r="L227" s="86">
        <f>データ入力!L227</f>
        <v>0</v>
      </c>
      <c r="M227" s="86">
        <f>データ入力!M227</f>
        <v>0</v>
      </c>
      <c r="N227" s="86">
        <f>データ入力!N227</f>
        <v>0</v>
      </c>
      <c r="O227" s="86">
        <f>データ入力!O227</f>
        <v>0</v>
      </c>
      <c r="P227" s="87">
        <f>データ入力!P227</f>
        <v>0</v>
      </c>
      <c r="Q227" s="87">
        <f>データ入力!Q227</f>
        <v>0</v>
      </c>
      <c r="R227" s="88">
        <f ca="1">IF(ISBLANK(データ入力!R227),0,VLOOKUP(データ入力!R227,INDIRECT(VLOOKUP($E227&amp;R$4,得点表!$X$21:$AC$38,5,FALSE)),VLOOKUP($E227&amp;R$4,得点表!$X$21:$AC$38,6,FALSE),TRUE))</f>
        <v>0</v>
      </c>
      <c r="S227" s="88">
        <f ca="1">IF(ISBLANK(データ入力!S227),0,VLOOKUP(データ入力!S227,INDIRECT(VLOOKUP($E227&amp;S$4,得点表!$X$21:$AC$38,5,FALSE)),VLOOKUP($E227&amp;S$4,得点表!$X$21:$AC$38,6,FALSE),TRUE))</f>
        <v>0</v>
      </c>
      <c r="T227" s="88">
        <f ca="1">IF(ISBLANK(データ入力!T227),0,VLOOKUP(データ入力!T227,INDIRECT(VLOOKUP($E227&amp;T$4,得点表!$X$21:$AC$38,5,FALSE)),VLOOKUP($E227&amp;T$4,得点表!$X$21:$AC$38,6,FALSE),TRUE))</f>
        <v>0</v>
      </c>
      <c r="U227" s="88">
        <f ca="1">IF(ISBLANK(データ入力!U227),0,VLOOKUP(データ入力!U227,INDIRECT(VLOOKUP($E227&amp;U$4,得点表!$X$21:$AC$38,5,FALSE)),VLOOKUP($E227&amp;U$4,得点表!$X$21:$AC$38,6,FALSE),TRUE))</f>
        <v>0</v>
      </c>
      <c r="V227" s="88">
        <f ca="1">IF(ISBLANK(データ入力!V227),0,VLOOKUP(データ入力!V227*-1,INDIRECT(VLOOKUP($E227&amp;V$4,得点表!$X$21:$AC$38,5,FALSE)),VLOOKUP($E227&amp;V$4,得点表!$X$21:$AC$38,6,FALSE),TRUE))</f>
        <v>0</v>
      </c>
      <c r="W227" s="88">
        <f ca="1">IF(ISBLANK(データ入力!W227),0,VLOOKUP(データ入力!W227,INDIRECT(VLOOKUP($E227&amp;W$4,得点表!$X$21:$AC$38,5,FALSE)),VLOOKUP($E227&amp;W$4,得点表!$X$21:$AC$38,6,FALSE),TRUE))</f>
        <v>0</v>
      </c>
      <c r="X227" s="88">
        <f ca="1">IF(ISBLANK(データ入力!X227),0,VLOOKUP(データ入力!X227*-1,INDIRECT(VLOOKUP($E227&amp;X$4,得点表!$X$21:$AC$38,5,FALSE)),VLOOKUP($E227&amp;X$4,得点表!$X$21:$AC$38,6,FALSE),TRUE))</f>
        <v>0</v>
      </c>
      <c r="Y227" s="88">
        <f ca="1">IF(ISBLANK(データ入力!Y227),0,VLOOKUP(データ入力!Y227,INDIRECT(VLOOKUP($E227&amp;Y$4,得点表!$X$21:$AC$38,5,FALSE)),VLOOKUP($E227&amp;Y$4,得点表!$X$21:$AC$38,6,FALSE),TRUE))</f>
        <v>0</v>
      </c>
      <c r="Z227" s="84">
        <f ca="1">IF(ISBLANK(データ入力!Z227),0,VLOOKUP(データ入力!Z227,INDIRECT(VLOOKUP($E227&amp;Z$4,得点表!$X$21:$AC$38,5,FALSE)),VLOOKUP($E227&amp;Z$4,得点表!$X$21:$AC$38,6,FALSE),TRUE))</f>
        <v>0</v>
      </c>
      <c r="AA227" s="84">
        <f t="shared" ca="1" si="3"/>
        <v>0</v>
      </c>
      <c r="AB227" s="117">
        <f ca="1">IF($AA227=0,0,VLOOKUP($AA227,INDIRECT(VLOOKUP($F227,得点表!$L$41:$Q$48,5,FALSE)),VLOOKUP($F227,得点表!$L$41:$Q$48,6,FALSE),TRUE))</f>
        <v>0</v>
      </c>
    </row>
    <row r="228" spans="1:28">
      <c r="A228" s="54">
        <v>223</v>
      </c>
      <c r="B228" s="82">
        <f>データ入力!B228</f>
        <v>0</v>
      </c>
      <c r="C228" s="83">
        <f>データ入力!C228</f>
        <v>0</v>
      </c>
      <c r="D228" s="83">
        <f>データ入力!D228</f>
        <v>0</v>
      </c>
      <c r="E228" s="83">
        <f>データ入力!E228</f>
        <v>0</v>
      </c>
      <c r="F228" s="38">
        <f>データ入力!F228</f>
        <v>0</v>
      </c>
      <c r="G228" s="84">
        <f>データ入力!G228</f>
        <v>0</v>
      </c>
      <c r="H228" s="85">
        <f>データ入力!H228</f>
        <v>0</v>
      </c>
      <c r="I228" s="86">
        <f>データ入力!I228</f>
        <v>0</v>
      </c>
      <c r="J228" s="86">
        <f>データ入力!J228</f>
        <v>0</v>
      </c>
      <c r="K228" s="86">
        <f>データ入力!K228</f>
        <v>0</v>
      </c>
      <c r="L228" s="86">
        <f>データ入力!L228</f>
        <v>0</v>
      </c>
      <c r="M228" s="86">
        <f>データ入力!M228</f>
        <v>0</v>
      </c>
      <c r="N228" s="86">
        <f>データ入力!N228</f>
        <v>0</v>
      </c>
      <c r="O228" s="86">
        <f>データ入力!O228</f>
        <v>0</v>
      </c>
      <c r="P228" s="87">
        <f>データ入力!P228</f>
        <v>0</v>
      </c>
      <c r="Q228" s="87">
        <f>データ入力!Q228</f>
        <v>0</v>
      </c>
      <c r="R228" s="88">
        <f ca="1">IF(ISBLANK(データ入力!R228),0,VLOOKUP(データ入力!R228,INDIRECT(VLOOKUP($E228&amp;R$4,得点表!$X$21:$AC$38,5,FALSE)),VLOOKUP($E228&amp;R$4,得点表!$X$21:$AC$38,6,FALSE),TRUE))</f>
        <v>0</v>
      </c>
      <c r="S228" s="88">
        <f ca="1">IF(ISBLANK(データ入力!S228),0,VLOOKUP(データ入力!S228,INDIRECT(VLOOKUP($E228&amp;S$4,得点表!$X$21:$AC$38,5,FALSE)),VLOOKUP($E228&amp;S$4,得点表!$X$21:$AC$38,6,FALSE),TRUE))</f>
        <v>0</v>
      </c>
      <c r="T228" s="88">
        <f ca="1">IF(ISBLANK(データ入力!T228),0,VLOOKUP(データ入力!T228,INDIRECT(VLOOKUP($E228&amp;T$4,得点表!$X$21:$AC$38,5,FALSE)),VLOOKUP($E228&amp;T$4,得点表!$X$21:$AC$38,6,FALSE),TRUE))</f>
        <v>0</v>
      </c>
      <c r="U228" s="88">
        <f ca="1">IF(ISBLANK(データ入力!U228),0,VLOOKUP(データ入力!U228,INDIRECT(VLOOKUP($E228&amp;U$4,得点表!$X$21:$AC$38,5,FALSE)),VLOOKUP($E228&amp;U$4,得点表!$X$21:$AC$38,6,FALSE),TRUE))</f>
        <v>0</v>
      </c>
      <c r="V228" s="88">
        <f ca="1">IF(ISBLANK(データ入力!V228),0,VLOOKUP(データ入力!V228*-1,INDIRECT(VLOOKUP($E228&amp;V$4,得点表!$X$21:$AC$38,5,FALSE)),VLOOKUP($E228&amp;V$4,得点表!$X$21:$AC$38,6,FALSE),TRUE))</f>
        <v>0</v>
      </c>
      <c r="W228" s="88">
        <f ca="1">IF(ISBLANK(データ入力!W228),0,VLOOKUP(データ入力!W228,INDIRECT(VLOOKUP($E228&amp;W$4,得点表!$X$21:$AC$38,5,FALSE)),VLOOKUP($E228&amp;W$4,得点表!$X$21:$AC$38,6,FALSE),TRUE))</f>
        <v>0</v>
      </c>
      <c r="X228" s="88">
        <f ca="1">IF(ISBLANK(データ入力!X228),0,VLOOKUP(データ入力!X228*-1,INDIRECT(VLOOKUP($E228&amp;X$4,得点表!$X$21:$AC$38,5,FALSE)),VLOOKUP($E228&amp;X$4,得点表!$X$21:$AC$38,6,FALSE),TRUE))</f>
        <v>0</v>
      </c>
      <c r="Y228" s="88">
        <f ca="1">IF(ISBLANK(データ入力!Y228),0,VLOOKUP(データ入力!Y228,INDIRECT(VLOOKUP($E228&amp;Y$4,得点表!$X$21:$AC$38,5,FALSE)),VLOOKUP($E228&amp;Y$4,得点表!$X$21:$AC$38,6,FALSE),TRUE))</f>
        <v>0</v>
      </c>
      <c r="Z228" s="84">
        <f ca="1">IF(ISBLANK(データ入力!Z228),0,VLOOKUP(データ入力!Z228,INDIRECT(VLOOKUP($E228&amp;Z$4,得点表!$X$21:$AC$38,5,FALSE)),VLOOKUP($E228&amp;Z$4,得点表!$X$21:$AC$38,6,FALSE),TRUE))</f>
        <v>0</v>
      </c>
      <c r="AA228" s="84">
        <f t="shared" ca="1" si="3"/>
        <v>0</v>
      </c>
      <c r="AB228" s="117">
        <f ca="1">IF($AA228=0,0,VLOOKUP($AA228,INDIRECT(VLOOKUP($F228,得点表!$L$41:$Q$48,5,FALSE)),VLOOKUP($F228,得点表!$L$41:$Q$48,6,FALSE),TRUE))</f>
        <v>0</v>
      </c>
    </row>
    <row r="229" spans="1:28">
      <c r="A229" s="54">
        <v>224</v>
      </c>
      <c r="B229" s="82">
        <f>データ入力!B229</f>
        <v>0</v>
      </c>
      <c r="C229" s="83">
        <f>データ入力!C229</f>
        <v>0</v>
      </c>
      <c r="D229" s="83">
        <f>データ入力!D229</f>
        <v>0</v>
      </c>
      <c r="E229" s="83">
        <f>データ入力!E229</f>
        <v>0</v>
      </c>
      <c r="F229" s="38">
        <f>データ入力!F229</f>
        <v>0</v>
      </c>
      <c r="G229" s="84">
        <f>データ入力!G229</f>
        <v>0</v>
      </c>
      <c r="H229" s="85">
        <f>データ入力!H229</f>
        <v>0</v>
      </c>
      <c r="I229" s="86">
        <f>データ入力!I229</f>
        <v>0</v>
      </c>
      <c r="J229" s="86">
        <f>データ入力!J229</f>
        <v>0</v>
      </c>
      <c r="K229" s="86">
        <f>データ入力!K229</f>
        <v>0</v>
      </c>
      <c r="L229" s="86">
        <f>データ入力!L229</f>
        <v>0</v>
      </c>
      <c r="M229" s="86">
        <f>データ入力!M229</f>
        <v>0</v>
      </c>
      <c r="N229" s="86">
        <f>データ入力!N229</f>
        <v>0</v>
      </c>
      <c r="O229" s="86">
        <f>データ入力!O229</f>
        <v>0</v>
      </c>
      <c r="P229" s="87">
        <f>データ入力!P229</f>
        <v>0</v>
      </c>
      <c r="Q229" s="87">
        <f>データ入力!Q229</f>
        <v>0</v>
      </c>
      <c r="R229" s="88">
        <f ca="1">IF(ISBLANK(データ入力!R229),0,VLOOKUP(データ入力!R229,INDIRECT(VLOOKUP($E229&amp;R$4,得点表!$X$21:$AC$38,5,FALSE)),VLOOKUP($E229&amp;R$4,得点表!$X$21:$AC$38,6,FALSE),TRUE))</f>
        <v>0</v>
      </c>
      <c r="S229" s="88">
        <f ca="1">IF(ISBLANK(データ入力!S229),0,VLOOKUP(データ入力!S229,INDIRECT(VLOOKUP($E229&amp;S$4,得点表!$X$21:$AC$38,5,FALSE)),VLOOKUP($E229&amp;S$4,得点表!$X$21:$AC$38,6,FALSE),TRUE))</f>
        <v>0</v>
      </c>
      <c r="T229" s="88">
        <f ca="1">IF(ISBLANK(データ入力!T229),0,VLOOKUP(データ入力!T229,INDIRECT(VLOOKUP($E229&amp;T$4,得点表!$X$21:$AC$38,5,FALSE)),VLOOKUP($E229&amp;T$4,得点表!$X$21:$AC$38,6,FALSE),TRUE))</f>
        <v>0</v>
      </c>
      <c r="U229" s="88">
        <f ca="1">IF(ISBLANK(データ入力!U229),0,VLOOKUP(データ入力!U229,INDIRECT(VLOOKUP($E229&amp;U$4,得点表!$X$21:$AC$38,5,FALSE)),VLOOKUP($E229&amp;U$4,得点表!$X$21:$AC$38,6,FALSE),TRUE))</f>
        <v>0</v>
      </c>
      <c r="V229" s="88">
        <f ca="1">IF(ISBLANK(データ入力!V229),0,VLOOKUP(データ入力!V229*-1,INDIRECT(VLOOKUP($E229&amp;V$4,得点表!$X$21:$AC$38,5,FALSE)),VLOOKUP($E229&amp;V$4,得点表!$X$21:$AC$38,6,FALSE),TRUE))</f>
        <v>0</v>
      </c>
      <c r="W229" s="88">
        <f ca="1">IF(ISBLANK(データ入力!W229),0,VLOOKUP(データ入力!W229,INDIRECT(VLOOKUP($E229&amp;W$4,得点表!$X$21:$AC$38,5,FALSE)),VLOOKUP($E229&amp;W$4,得点表!$X$21:$AC$38,6,FALSE),TRUE))</f>
        <v>0</v>
      </c>
      <c r="X229" s="88">
        <f ca="1">IF(ISBLANK(データ入力!X229),0,VLOOKUP(データ入力!X229*-1,INDIRECT(VLOOKUP($E229&amp;X$4,得点表!$X$21:$AC$38,5,FALSE)),VLOOKUP($E229&amp;X$4,得点表!$X$21:$AC$38,6,FALSE),TRUE))</f>
        <v>0</v>
      </c>
      <c r="Y229" s="88">
        <f ca="1">IF(ISBLANK(データ入力!Y229),0,VLOOKUP(データ入力!Y229,INDIRECT(VLOOKUP($E229&amp;Y$4,得点表!$X$21:$AC$38,5,FALSE)),VLOOKUP($E229&amp;Y$4,得点表!$X$21:$AC$38,6,FALSE),TRUE))</f>
        <v>0</v>
      </c>
      <c r="Z229" s="84">
        <f ca="1">IF(ISBLANK(データ入力!Z229),0,VLOOKUP(データ入力!Z229,INDIRECT(VLOOKUP($E229&amp;Z$4,得点表!$X$21:$AC$38,5,FALSE)),VLOOKUP($E229&amp;Z$4,得点表!$X$21:$AC$38,6,FALSE),TRUE))</f>
        <v>0</v>
      </c>
      <c r="AA229" s="84">
        <f t="shared" ca="1" si="3"/>
        <v>0</v>
      </c>
      <c r="AB229" s="117">
        <f ca="1">IF($AA229=0,0,VLOOKUP($AA229,INDIRECT(VLOOKUP($F229,得点表!$L$41:$Q$48,5,FALSE)),VLOOKUP($F229,得点表!$L$41:$Q$48,6,FALSE),TRUE))</f>
        <v>0</v>
      </c>
    </row>
    <row r="230" spans="1:28">
      <c r="A230" s="54">
        <v>225</v>
      </c>
      <c r="B230" s="82">
        <f>データ入力!B230</f>
        <v>0</v>
      </c>
      <c r="C230" s="83">
        <f>データ入力!C230</f>
        <v>0</v>
      </c>
      <c r="D230" s="83">
        <f>データ入力!D230</f>
        <v>0</v>
      </c>
      <c r="E230" s="83">
        <f>データ入力!E230</f>
        <v>0</v>
      </c>
      <c r="F230" s="38">
        <f>データ入力!F230</f>
        <v>0</v>
      </c>
      <c r="G230" s="84">
        <f>データ入力!G230</f>
        <v>0</v>
      </c>
      <c r="H230" s="85">
        <f>データ入力!H230</f>
        <v>0</v>
      </c>
      <c r="I230" s="86">
        <f>データ入力!I230</f>
        <v>0</v>
      </c>
      <c r="J230" s="86">
        <f>データ入力!J230</f>
        <v>0</v>
      </c>
      <c r="K230" s="86">
        <f>データ入力!K230</f>
        <v>0</v>
      </c>
      <c r="L230" s="86">
        <f>データ入力!L230</f>
        <v>0</v>
      </c>
      <c r="M230" s="86">
        <f>データ入力!M230</f>
        <v>0</v>
      </c>
      <c r="N230" s="86">
        <f>データ入力!N230</f>
        <v>0</v>
      </c>
      <c r="O230" s="86">
        <f>データ入力!O230</f>
        <v>0</v>
      </c>
      <c r="P230" s="87">
        <f>データ入力!P230</f>
        <v>0</v>
      </c>
      <c r="Q230" s="87">
        <f>データ入力!Q230</f>
        <v>0</v>
      </c>
      <c r="R230" s="88">
        <f ca="1">IF(ISBLANK(データ入力!R230),0,VLOOKUP(データ入力!R230,INDIRECT(VLOOKUP($E230&amp;R$4,得点表!$X$21:$AC$38,5,FALSE)),VLOOKUP($E230&amp;R$4,得点表!$X$21:$AC$38,6,FALSE),TRUE))</f>
        <v>0</v>
      </c>
      <c r="S230" s="88">
        <f ca="1">IF(ISBLANK(データ入力!S230),0,VLOOKUP(データ入力!S230,INDIRECT(VLOOKUP($E230&amp;S$4,得点表!$X$21:$AC$38,5,FALSE)),VLOOKUP($E230&amp;S$4,得点表!$X$21:$AC$38,6,FALSE),TRUE))</f>
        <v>0</v>
      </c>
      <c r="T230" s="88">
        <f ca="1">IF(ISBLANK(データ入力!T230),0,VLOOKUP(データ入力!T230,INDIRECT(VLOOKUP($E230&amp;T$4,得点表!$X$21:$AC$38,5,FALSE)),VLOOKUP($E230&amp;T$4,得点表!$X$21:$AC$38,6,FALSE),TRUE))</f>
        <v>0</v>
      </c>
      <c r="U230" s="88">
        <f ca="1">IF(ISBLANK(データ入力!U230),0,VLOOKUP(データ入力!U230,INDIRECT(VLOOKUP($E230&amp;U$4,得点表!$X$21:$AC$38,5,FALSE)),VLOOKUP($E230&amp;U$4,得点表!$X$21:$AC$38,6,FALSE),TRUE))</f>
        <v>0</v>
      </c>
      <c r="V230" s="88">
        <f ca="1">IF(ISBLANK(データ入力!V230),0,VLOOKUP(データ入力!V230*-1,INDIRECT(VLOOKUP($E230&amp;V$4,得点表!$X$21:$AC$38,5,FALSE)),VLOOKUP($E230&amp;V$4,得点表!$X$21:$AC$38,6,FALSE),TRUE))</f>
        <v>0</v>
      </c>
      <c r="W230" s="88">
        <f ca="1">IF(ISBLANK(データ入力!W230),0,VLOOKUP(データ入力!W230,INDIRECT(VLOOKUP($E230&amp;W$4,得点表!$X$21:$AC$38,5,FALSE)),VLOOKUP($E230&amp;W$4,得点表!$X$21:$AC$38,6,FALSE),TRUE))</f>
        <v>0</v>
      </c>
      <c r="X230" s="88">
        <f ca="1">IF(ISBLANK(データ入力!X230),0,VLOOKUP(データ入力!X230*-1,INDIRECT(VLOOKUP($E230&amp;X$4,得点表!$X$21:$AC$38,5,FALSE)),VLOOKUP($E230&amp;X$4,得点表!$X$21:$AC$38,6,FALSE),TRUE))</f>
        <v>0</v>
      </c>
      <c r="Y230" s="88">
        <f ca="1">IF(ISBLANK(データ入力!Y230),0,VLOOKUP(データ入力!Y230,INDIRECT(VLOOKUP($E230&amp;Y$4,得点表!$X$21:$AC$38,5,FALSE)),VLOOKUP($E230&amp;Y$4,得点表!$X$21:$AC$38,6,FALSE),TRUE))</f>
        <v>0</v>
      </c>
      <c r="Z230" s="84">
        <f ca="1">IF(ISBLANK(データ入力!Z230),0,VLOOKUP(データ入力!Z230,INDIRECT(VLOOKUP($E230&amp;Z$4,得点表!$X$21:$AC$38,5,FALSE)),VLOOKUP($E230&amp;Z$4,得点表!$X$21:$AC$38,6,FALSE),TRUE))</f>
        <v>0</v>
      </c>
      <c r="AA230" s="84">
        <f t="shared" ca="1" si="3"/>
        <v>0</v>
      </c>
      <c r="AB230" s="117">
        <f ca="1">IF($AA230=0,0,VLOOKUP($AA230,INDIRECT(VLOOKUP($F230,得点表!$L$41:$Q$48,5,FALSE)),VLOOKUP($F230,得点表!$L$41:$Q$48,6,FALSE),TRUE))</f>
        <v>0</v>
      </c>
    </row>
    <row r="231" spans="1:28">
      <c r="A231" s="54">
        <v>226</v>
      </c>
      <c r="B231" s="82">
        <f>データ入力!B231</f>
        <v>0</v>
      </c>
      <c r="C231" s="83">
        <f>データ入力!C231</f>
        <v>0</v>
      </c>
      <c r="D231" s="83">
        <f>データ入力!D231</f>
        <v>0</v>
      </c>
      <c r="E231" s="83">
        <f>データ入力!E231</f>
        <v>0</v>
      </c>
      <c r="F231" s="38">
        <f>データ入力!F231</f>
        <v>0</v>
      </c>
      <c r="G231" s="84">
        <f>データ入力!G231</f>
        <v>0</v>
      </c>
      <c r="H231" s="85">
        <f>データ入力!H231</f>
        <v>0</v>
      </c>
      <c r="I231" s="86">
        <f>データ入力!I231</f>
        <v>0</v>
      </c>
      <c r="J231" s="86">
        <f>データ入力!J231</f>
        <v>0</v>
      </c>
      <c r="K231" s="86">
        <f>データ入力!K231</f>
        <v>0</v>
      </c>
      <c r="L231" s="86">
        <f>データ入力!L231</f>
        <v>0</v>
      </c>
      <c r="M231" s="86">
        <f>データ入力!M231</f>
        <v>0</v>
      </c>
      <c r="N231" s="86">
        <f>データ入力!N231</f>
        <v>0</v>
      </c>
      <c r="O231" s="86">
        <f>データ入力!O231</f>
        <v>0</v>
      </c>
      <c r="P231" s="87">
        <f>データ入力!P231</f>
        <v>0</v>
      </c>
      <c r="Q231" s="87">
        <f>データ入力!Q231</f>
        <v>0</v>
      </c>
      <c r="R231" s="88">
        <f ca="1">IF(ISBLANK(データ入力!R231),0,VLOOKUP(データ入力!R231,INDIRECT(VLOOKUP($E231&amp;R$4,得点表!$X$21:$AC$38,5,FALSE)),VLOOKUP($E231&amp;R$4,得点表!$X$21:$AC$38,6,FALSE),TRUE))</f>
        <v>0</v>
      </c>
      <c r="S231" s="88">
        <f ca="1">IF(ISBLANK(データ入力!S231),0,VLOOKUP(データ入力!S231,INDIRECT(VLOOKUP($E231&amp;S$4,得点表!$X$21:$AC$38,5,FALSE)),VLOOKUP($E231&amp;S$4,得点表!$X$21:$AC$38,6,FALSE),TRUE))</f>
        <v>0</v>
      </c>
      <c r="T231" s="88">
        <f ca="1">IF(ISBLANK(データ入力!T231),0,VLOOKUP(データ入力!T231,INDIRECT(VLOOKUP($E231&amp;T$4,得点表!$X$21:$AC$38,5,FALSE)),VLOOKUP($E231&amp;T$4,得点表!$X$21:$AC$38,6,FALSE),TRUE))</f>
        <v>0</v>
      </c>
      <c r="U231" s="88">
        <f ca="1">IF(ISBLANK(データ入力!U231),0,VLOOKUP(データ入力!U231,INDIRECT(VLOOKUP($E231&amp;U$4,得点表!$X$21:$AC$38,5,FALSE)),VLOOKUP($E231&amp;U$4,得点表!$X$21:$AC$38,6,FALSE),TRUE))</f>
        <v>0</v>
      </c>
      <c r="V231" s="88">
        <f ca="1">IF(ISBLANK(データ入力!V231),0,VLOOKUP(データ入力!V231*-1,INDIRECT(VLOOKUP($E231&amp;V$4,得点表!$X$21:$AC$38,5,FALSE)),VLOOKUP($E231&amp;V$4,得点表!$X$21:$AC$38,6,FALSE),TRUE))</f>
        <v>0</v>
      </c>
      <c r="W231" s="88">
        <f ca="1">IF(ISBLANK(データ入力!W231),0,VLOOKUP(データ入力!W231,INDIRECT(VLOOKUP($E231&amp;W$4,得点表!$X$21:$AC$38,5,FALSE)),VLOOKUP($E231&amp;W$4,得点表!$X$21:$AC$38,6,FALSE),TRUE))</f>
        <v>0</v>
      </c>
      <c r="X231" s="88">
        <f ca="1">IF(ISBLANK(データ入力!X231),0,VLOOKUP(データ入力!X231*-1,INDIRECT(VLOOKUP($E231&amp;X$4,得点表!$X$21:$AC$38,5,FALSE)),VLOOKUP($E231&amp;X$4,得点表!$X$21:$AC$38,6,FALSE),TRUE))</f>
        <v>0</v>
      </c>
      <c r="Y231" s="88">
        <f ca="1">IF(ISBLANK(データ入力!Y231),0,VLOOKUP(データ入力!Y231,INDIRECT(VLOOKUP($E231&amp;Y$4,得点表!$X$21:$AC$38,5,FALSE)),VLOOKUP($E231&amp;Y$4,得点表!$X$21:$AC$38,6,FALSE),TRUE))</f>
        <v>0</v>
      </c>
      <c r="Z231" s="84">
        <f ca="1">IF(ISBLANK(データ入力!Z231),0,VLOOKUP(データ入力!Z231,INDIRECT(VLOOKUP($E231&amp;Z$4,得点表!$X$21:$AC$38,5,FALSE)),VLOOKUP($E231&amp;Z$4,得点表!$X$21:$AC$38,6,FALSE),TRUE))</f>
        <v>0</v>
      </c>
      <c r="AA231" s="84">
        <f t="shared" ca="1" si="3"/>
        <v>0</v>
      </c>
      <c r="AB231" s="117">
        <f ca="1">IF($AA231=0,0,VLOOKUP($AA231,INDIRECT(VLOOKUP($F231,得点表!$L$41:$Q$48,5,FALSE)),VLOOKUP($F231,得点表!$L$41:$Q$48,6,FALSE),TRUE))</f>
        <v>0</v>
      </c>
    </row>
    <row r="232" spans="1:28">
      <c r="A232" s="54">
        <v>227</v>
      </c>
      <c r="B232" s="82">
        <f>データ入力!B232</f>
        <v>0</v>
      </c>
      <c r="C232" s="83">
        <f>データ入力!C232</f>
        <v>0</v>
      </c>
      <c r="D232" s="83">
        <f>データ入力!D232</f>
        <v>0</v>
      </c>
      <c r="E232" s="83">
        <f>データ入力!E232</f>
        <v>0</v>
      </c>
      <c r="F232" s="38">
        <f>データ入力!F232</f>
        <v>0</v>
      </c>
      <c r="G232" s="84">
        <f>データ入力!G232</f>
        <v>0</v>
      </c>
      <c r="H232" s="85">
        <f>データ入力!H232</f>
        <v>0</v>
      </c>
      <c r="I232" s="86">
        <f>データ入力!I232</f>
        <v>0</v>
      </c>
      <c r="J232" s="86">
        <f>データ入力!J232</f>
        <v>0</v>
      </c>
      <c r="K232" s="86">
        <f>データ入力!K232</f>
        <v>0</v>
      </c>
      <c r="L232" s="86">
        <f>データ入力!L232</f>
        <v>0</v>
      </c>
      <c r="M232" s="86">
        <f>データ入力!M232</f>
        <v>0</v>
      </c>
      <c r="N232" s="86">
        <f>データ入力!N232</f>
        <v>0</v>
      </c>
      <c r="O232" s="86">
        <f>データ入力!O232</f>
        <v>0</v>
      </c>
      <c r="P232" s="87">
        <f>データ入力!P232</f>
        <v>0</v>
      </c>
      <c r="Q232" s="87">
        <f>データ入力!Q232</f>
        <v>0</v>
      </c>
      <c r="R232" s="88">
        <f ca="1">IF(ISBLANK(データ入力!R232),0,VLOOKUP(データ入力!R232,INDIRECT(VLOOKUP($E232&amp;R$4,得点表!$X$21:$AC$38,5,FALSE)),VLOOKUP($E232&amp;R$4,得点表!$X$21:$AC$38,6,FALSE),TRUE))</f>
        <v>0</v>
      </c>
      <c r="S232" s="88">
        <f ca="1">IF(ISBLANK(データ入力!S232),0,VLOOKUP(データ入力!S232,INDIRECT(VLOOKUP($E232&amp;S$4,得点表!$X$21:$AC$38,5,FALSE)),VLOOKUP($E232&amp;S$4,得点表!$X$21:$AC$38,6,FALSE),TRUE))</f>
        <v>0</v>
      </c>
      <c r="T232" s="88">
        <f ca="1">IF(ISBLANK(データ入力!T232),0,VLOOKUP(データ入力!T232,INDIRECT(VLOOKUP($E232&amp;T$4,得点表!$X$21:$AC$38,5,FALSE)),VLOOKUP($E232&amp;T$4,得点表!$X$21:$AC$38,6,FALSE),TRUE))</f>
        <v>0</v>
      </c>
      <c r="U232" s="88">
        <f ca="1">IF(ISBLANK(データ入力!U232),0,VLOOKUP(データ入力!U232,INDIRECT(VLOOKUP($E232&amp;U$4,得点表!$X$21:$AC$38,5,FALSE)),VLOOKUP($E232&amp;U$4,得点表!$X$21:$AC$38,6,FALSE),TRUE))</f>
        <v>0</v>
      </c>
      <c r="V232" s="88">
        <f ca="1">IF(ISBLANK(データ入力!V232),0,VLOOKUP(データ入力!V232*-1,INDIRECT(VLOOKUP($E232&amp;V$4,得点表!$X$21:$AC$38,5,FALSE)),VLOOKUP($E232&amp;V$4,得点表!$X$21:$AC$38,6,FALSE),TRUE))</f>
        <v>0</v>
      </c>
      <c r="W232" s="88">
        <f ca="1">IF(ISBLANK(データ入力!W232),0,VLOOKUP(データ入力!W232,INDIRECT(VLOOKUP($E232&amp;W$4,得点表!$X$21:$AC$38,5,FALSE)),VLOOKUP($E232&amp;W$4,得点表!$X$21:$AC$38,6,FALSE),TRUE))</f>
        <v>0</v>
      </c>
      <c r="X232" s="88">
        <f ca="1">IF(ISBLANK(データ入力!X232),0,VLOOKUP(データ入力!X232*-1,INDIRECT(VLOOKUP($E232&amp;X$4,得点表!$X$21:$AC$38,5,FALSE)),VLOOKUP($E232&amp;X$4,得点表!$X$21:$AC$38,6,FALSE),TRUE))</f>
        <v>0</v>
      </c>
      <c r="Y232" s="88">
        <f ca="1">IF(ISBLANK(データ入力!Y232),0,VLOOKUP(データ入力!Y232,INDIRECT(VLOOKUP($E232&amp;Y$4,得点表!$X$21:$AC$38,5,FALSE)),VLOOKUP($E232&amp;Y$4,得点表!$X$21:$AC$38,6,FALSE),TRUE))</f>
        <v>0</v>
      </c>
      <c r="Z232" s="84">
        <f ca="1">IF(ISBLANK(データ入力!Z232),0,VLOOKUP(データ入力!Z232,INDIRECT(VLOOKUP($E232&amp;Z$4,得点表!$X$21:$AC$38,5,FALSE)),VLOOKUP($E232&amp;Z$4,得点表!$X$21:$AC$38,6,FALSE),TRUE))</f>
        <v>0</v>
      </c>
      <c r="AA232" s="84">
        <f t="shared" ca="1" si="3"/>
        <v>0</v>
      </c>
      <c r="AB232" s="117">
        <f ca="1">IF($AA232=0,0,VLOOKUP($AA232,INDIRECT(VLOOKUP($F232,得点表!$L$41:$Q$48,5,FALSE)),VLOOKUP($F232,得点表!$L$41:$Q$48,6,FALSE),TRUE))</f>
        <v>0</v>
      </c>
    </row>
    <row r="233" spans="1:28">
      <c r="A233" s="54">
        <v>228</v>
      </c>
      <c r="B233" s="82">
        <f>データ入力!B233</f>
        <v>0</v>
      </c>
      <c r="C233" s="83">
        <f>データ入力!C233</f>
        <v>0</v>
      </c>
      <c r="D233" s="83">
        <f>データ入力!D233</f>
        <v>0</v>
      </c>
      <c r="E233" s="83">
        <f>データ入力!E233</f>
        <v>0</v>
      </c>
      <c r="F233" s="38">
        <f>データ入力!F233</f>
        <v>0</v>
      </c>
      <c r="G233" s="84">
        <f>データ入力!G233</f>
        <v>0</v>
      </c>
      <c r="H233" s="85">
        <f>データ入力!H233</f>
        <v>0</v>
      </c>
      <c r="I233" s="86">
        <f>データ入力!I233</f>
        <v>0</v>
      </c>
      <c r="J233" s="86">
        <f>データ入力!J233</f>
        <v>0</v>
      </c>
      <c r="K233" s="86">
        <f>データ入力!K233</f>
        <v>0</v>
      </c>
      <c r="L233" s="86">
        <f>データ入力!L233</f>
        <v>0</v>
      </c>
      <c r="M233" s="86">
        <f>データ入力!M233</f>
        <v>0</v>
      </c>
      <c r="N233" s="86">
        <f>データ入力!N233</f>
        <v>0</v>
      </c>
      <c r="O233" s="86">
        <f>データ入力!O233</f>
        <v>0</v>
      </c>
      <c r="P233" s="87">
        <f>データ入力!P233</f>
        <v>0</v>
      </c>
      <c r="Q233" s="87">
        <f>データ入力!Q233</f>
        <v>0</v>
      </c>
      <c r="R233" s="88">
        <f ca="1">IF(ISBLANK(データ入力!R233),0,VLOOKUP(データ入力!R233,INDIRECT(VLOOKUP($E233&amp;R$4,得点表!$X$21:$AC$38,5,FALSE)),VLOOKUP($E233&amp;R$4,得点表!$X$21:$AC$38,6,FALSE),TRUE))</f>
        <v>0</v>
      </c>
      <c r="S233" s="88">
        <f ca="1">IF(ISBLANK(データ入力!S233),0,VLOOKUP(データ入力!S233,INDIRECT(VLOOKUP($E233&amp;S$4,得点表!$X$21:$AC$38,5,FALSE)),VLOOKUP($E233&amp;S$4,得点表!$X$21:$AC$38,6,FALSE),TRUE))</f>
        <v>0</v>
      </c>
      <c r="T233" s="88">
        <f ca="1">IF(ISBLANK(データ入力!T233),0,VLOOKUP(データ入力!T233,INDIRECT(VLOOKUP($E233&amp;T$4,得点表!$X$21:$AC$38,5,FALSE)),VLOOKUP($E233&amp;T$4,得点表!$X$21:$AC$38,6,FALSE),TRUE))</f>
        <v>0</v>
      </c>
      <c r="U233" s="88">
        <f ca="1">IF(ISBLANK(データ入力!U233),0,VLOOKUP(データ入力!U233,INDIRECT(VLOOKUP($E233&amp;U$4,得点表!$X$21:$AC$38,5,FALSE)),VLOOKUP($E233&amp;U$4,得点表!$X$21:$AC$38,6,FALSE),TRUE))</f>
        <v>0</v>
      </c>
      <c r="V233" s="88">
        <f ca="1">IF(ISBLANK(データ入力!V233),0,VLOOKUP(データ入力!V233*-1,INDIRECT(VLOOKUP($E233&amp;V$4,得点表!$X$21:$AC$38,5,FALSE)),VLOOKUP($E233&amp;V$4,得点表!$X$21:$AC$38,6,FALSE),TRUE))</f>
        <v>0</v>
      </c>
      <c r="W233" s="88">
        <f ca="1">IF(ISBLANK(データ入力!W233),0,VLOOKUP(データ入力!W233,INDIRECT(VLOOKUP($E233&amp;W$4,得点表!$X$21:$AC$38,5,FALSE)),VLOOKUP($E233&amp;W$4,得点表!$X$21:$AC$38,6,FALSE),TRUE))</f>
        <v>0</v>
      </c>
      <c r="X233" s="88">
        <f ca="1">IF(ISBLANK(データ入力!X233),0,VLOOKUP(データ入力!X233*-1,INDIRECT(VLOOKUP($E233&amp;X$4,得点表!$X$21:$AC$38,5,FALSE)),VLOOKUP($E233&amp;X$4,得点表!$X$21:$AC$38,6,FALSE),TRUE))</f>
        <v>0</v>
      </c>
      <c r="Y233" s="88">
        <f ca="1">IF(ISBLANK(データ入力!Y233),0,VLOOKUP(データ入力!Y233,INDIRECT(VLOOKUP($E233&amp;Y$4,得点表!$X$21:$AC$38,5,FALSE)),VLOOKUP($E233&amp;Y$4,得点表!$X$21:$AC$38,6,FALSE),TRUE))</f>
        <v>0</v>
      </c>
      <c r="Z233" s="84">
        <f ca="1">IF(ISBLANK(データ入力!Z233),0,VLOOKUP(データ入力!Z233,INDIRECT(VLOOKUP($E233&amp;Z$4,得点表!$X$21:$AC$38,5,FALSE)),VLOOKUP($E233&amp;Z$4,得点表!$X$21:$AC$38,6,FALSE),TRUE))</f>
        <v>0</v>
      </c>
      <c r="AA233" s="84">
        <f t="shared" ca="1" si="3"/>
        <v>0</v>
      </c>
      <c r="AB233" s="117">
        <f ca="1">IF($AA233=0,0,VLOOKUP($AA233,INDIRECT(VLOOKUP($F233,得点表!$L$41:$Q$48,5,FALSE)),VLOOKUP($F233,得点表!$L$41:$Q$48,6,FALSE),TRUE))</f>
        <v>0</v>
      </c>
    </row>
    <row r="234" spans="1:28">
      <c r="A234" s="54">
        <v>229</v>
      </c>
      <c r="B234" s="82">
        <f>データ入力!B234</f>
        <v>0</v>
      </c>
      <c r="C234" s="83">
        <f>データ入力!C234</f>
        <v>0</v>
      </c>
      <c r="D234" s="83">
        <f>データ入力!D234</f>
        <v>0</v>
      </c>
      <c r="E234" s="83">
        <f>データ入力!E234</f>
        <v>0</v>
      </c>
      <c r="F234" s="38">
        <f>データ入力!F234</f>
        <v>0</v>
      </c>
      <c r="G234" s="84">
        <f>データ入力!G234</f>
        <v>0</v>
      </c>
      <c r="H234" s="85">
        <f>データ入力!H234</f>
        <v>0</v>
      </c>
      <c r="I234" s="86">
        <f>データ入力!I234</f>
        <v>0</v>
      </c>
      <c r="J234" s="86">
        <f>データ入力!J234</f>
        <v>0</v>
      </c>
      <c r="K234" s="86">
        <f>データ入力!K234</f>
        <v>0</v>
      </c>
      <c r="L234" s="86">
        <f>データ入力!L234</f>
        <v>0</v>
      </c>
      <c r="M234" s="86">
        <f>データ入力!M234</f>
        <v>0</v>
      </c>
      <c r="N234" s="86">
        <f>データ入力!N234</f>
        <v>0</v>
      </c>
      <c r="O234" s="86">
        <f>データ入力!O234</f>
        <v>0</v>
      </c>
      <c r="P234" s="87">
        <f>データ入力!P234</f>
        <v>0</v>
      </c>
      <c r="Q234" s="87">
        <f>データ入力!Q234</f>
        <v>0</v>
      </c>
      <c r="R234" s="88">
        <f ca="1">IF(ISBLANK(データ入力!R234),0,VLOOKUP(データ入力!R234,INDIRECT(VLOOKUP($E234&amp;R$4,得点表!$X$21:$AC$38,5,FALSE)),VLOOKUP($E234&amp;R$4,得点表!$X$21:$AC$38,6,FALSE),TRUE))</f>
        <v>0</v>
      </c>
      <c r="S234" s="88">
        <f ca="1">IF(ISBLANK(データ入力!S234),0,VLOOKUP(データ入力!S234,INDIRECT(VLOOKUP($E234&amp;S$4,得点表!$X$21:$AC$38,5,FALSE)),VLOOKUP($E234&amp;S$4,得点表!$X$21:$AC$38,6,FALSE),TRUE))</f>
        <v>0</v>
      </c>
      <c r="T234" s="88">
        <f ca="1">IF(ISBLANK(データ入力!T234),0,VLOOKUP(データ入力!T234,INDIRECT(VLOOKUP($E234&amp;T$4,得点表!$X$21:$AC$38,5,FALSE)),VLOOKUP($E234&amp;T$4,得点表!$X$21:$AC$38,6,FALSE),TRUE))</f>
        <v>0</v>
      </c>
      <c r="U234" s="88">
        <f ca="1">IF(ISBLANK(データ入力!U234),0,VLOOKUP(データ入力!U234,INDIRECT(VLOOKUP($E234&amp;U$4,得点表!$X$21:$AC$38,5,FALSE)),VLOOKUP($E234&amp;U$4,得点表!$X$21:$AC$38,6,FALSE),TRUE))</f>
        <v>0</v>
      </c>
      <c r="V234" s="88">
        <f ca="1">IF(ISBLANK(データ入力!V234),0,VLOOKUP(データ入力!V234*-1,INDIRECT(VLOOKUP($E234&amp;V$4,得点表!$X$21:$AC$38,5,FALSE)),VLOOKUP($E234&amp;V$4,得点表!$X$21:$AC$38,6,FALSE),TRUE))</f>
        <v>0</v>
      </c>
      <c r="W234" s="88">
        <f ca="1">IF(ISBLANK(データ入力!W234),0,VLOOKUP(データ入力!W234,INDIRECT(VLOOKUP($E234&amp;W$4,得点表!$X$21:$AC$38,5,FALSE)),VLOOKUP($E234&amp;W$4,得点表!$X$21:$AC$38,6,FALSE),TRUE))</f>
        <v>0</v>
      </c>
      <c r="X234" s="88">
        <f ca="1">IF(ISBLANK(データ入力!X234),0,VLOOKUP(データ入力!X234*-1,INDIRECT(VLOOKUP($E234&amp;X$4,得点表!$X$21:$AC$38,5,FALSE)),VLOOKUP($E234&amp;X$4,得点表!$X$21:$AC$38,6,FALSE),TRUE))</f>
        <v>0</v>
      </c>
      <c r="Y234" s="88">
        <f ca="1">IF(ISBLANK(データ入力!Y234),0,VLOOKUP(データ入力!Y234,INDIRECT(VLOOKUP($E234&amp;Y$4,得点表!$X$21:$AC$38,5,FALSE)),VLOOKUP($E234&amp;Y$4,得点表!$X$21:$AC$38,6,FALSE),TRUE))</f>
        <v>0</v>
      </c>
      <c r="Z234" s="84">
        <f ca="1">IF(ISBLANK(データ入力!Z234),0,VLOOKUP(データ入力!Z234,INDIRECT(VLOOKUP($E234&amp;Z$4,得点表!$X$21:$AC$38,5,FALSE)),VLOOKUP($E234&amp;Z$4,得点表!$X$21:$AC$38,6,FALSE),TRUE))</f>
        <v>0</v>
      </c>
      <c r="AA234" s="84">
        <f t="shared" ca="1" si="3"/>
        <v>0</v>
      </c>
      <c r="AB234" s="117">
        <f ca="1">IF($AA234=0,0,VLOOKUP($AA234,INDIRECT(VLOOKUP($F234,得点表!$L$41:$Q$48,5,FALSE)),VLOOKUP($F234,得点表!$L$41:$Q$48,6,FALSE),TRUE))</f>
        <v>0</v>
      </c>
    </row>
    <row r="235" spans="1:28">
      <c r="A235" s="54">
        <v>230</v>
      </c>
      <c r="B235" s="82">
        <f>データ入力!B235</f>
        <v>0</v>
      </c>
      <c r="C235" s="83">
        <f>データ入力!C235</f>
        <v>0</v>
      </c>
      <c r="D235" s="83">
        <f>データ入力!D235</f>
        <v>0</v>
      </c>
      <c r="E235" s="83">
        <f>データ入力!E235</f>
        <v>0</v>
      </c>
      <c r="F235" s="38">
        <f>データ入力!F235</f>
        <v>0</v>
      </c>
      <c r="G235" s="84">
        <f>データ入力!G235</f>
        <v>0</v>
      </c>
      <c r="H235" s="85">
        <f>データ入力!H235</f>
        <v>0</v>
      </c>
      <c r="I235" s="86">
        <f>データ入力!I235</f>
        <v>0</v>
      </c>
      <c r="J235" s="86">
        <f>データ入力!J235</f>
        <v>0</v>
      </c>
      <c r="K235" s="86">
        <f>データ入力!K235</f>
        <v>0</v>
      </c>
      <c r="L235" s="86">
        <f>データ入力!L235</f>
        <v>0</v>
      </c>
      <c r="M235" s="86">
        <f>データ入力!M235</f>
        <v>0</v>
      </c>
      <c r="N235" s="86">
        <f>データ入力!N235</f>
        <v>0</v>
      </c>
      <c r="O235" s="86">
        <f>データ入力!O235</f>
        <v>0</v>
      </c>
      <c r="P235" s="87">
        <f>データ入力!P235</f>
        <v>0</v>
      </c>
      <c r="Q235" s="87">
        <f>データ入力!Q235</f>
        <v>0</v>
      </c>
      <c r="R235" s="88">
        <f ca="1">IF(ISBLANK(データ入力!R235),0,VLOOKUP(データ入力!R235,INDIRECT(VLOOKUP($E235&amp;R$4,得点表!$X$21:$AC$38,5,FALSE)),VLOOKUP($E235&amp;R$4,得点表!$X$21:$AC$38,6,FALSE),TRUE))</f>
        <v>0</v>
      </c>
      <c r="S235" s="88">
        <f ca="1">IF(ISBLANK(データ入力!S235),0,VLOOKUP(データ入力!S235,INDIRECT(VLOOKUP($E235&amp;S$4,得点表!$X$21:$AC$38,5,FALSE)),VLOOKUP($E235&amp;S$4,得点表!$X$21:$AC$38,6,FALSE),TRUE))</f>
        <v>0</v>
      </c>
      <c r="T235" s="88">
        <f ca="1">IF(ISBLANK(データ入力!T235),0,VLOOKUP(データ入力!T235,INDIRECT(VLOOKUP($E235&amp;T$4,得点表!$X$21:$AC$38,5,FALSE)),VLOOKUP($E235&amp;T$4,得点表!$X$21:$AC$38,6,FALSE),TRUE))</f>
        <v>0</v>
      </c>
      <c r="U235" s="88">
        <f ca="1">IF(ISBLANK(データ入力!U235),0,VLOOKUP(データ入力!U235,INDIRECT(VLOOKUP($E235&amp;U$4,得点表!$X$21:$AC$38,5,FALSE)),VLOOKUP($E235&amp;U$4,得点表!$X$21:$AC$38,6,FALSE),TRUE))</f>
        <v>0</v>
      </c>
      <c r="V235" s="88">
        <f ca="1">IF(ISBLANK(データ入力!V235),0,VLOOKUP(データ入力!V235*-1,INDIRECT(VLOOKUP($E235&amp;V$4,得点表!$X$21:$AC$38,5,FALSE)),VLOOKUP($E235&amp;V$4,得点表!$X$21:$AC$38,6,FALSE),TRUE))</f>
        <v>0</v>
      </c>
      <c r="W235" s="88">
        <f ca="1">IF(ISBLANK(データ入力!W235),0,VLOOKUP(データ入力!W235,INDIRECT(VLOOKUP($E235&amp;W$4,得点表!$X$21:$AC$38,5,FALSE)),VLOOKUP($E235&amp;W$4,得点表!$X$21:$AC$38,6,FALSE),TRUE))</f>
        <v>0</v>
      </c>
      <c r="X235" s="88">
        <f ca="1">IF(ISBLANK(データ入力!X235),0,VLOOKUP(データ入力!X235*-1,INDIRECT(VLOOKUP($E235&amp;X$4,得点表!$X$21:$AC$38,5,FALSE)),VLOOKUP($E235&amp;X$4,得点表!$X$21:$AC$38,6,FALSE),TRUE))</f>
        <v>0</v>
      </c>
      <c r="Y235" s="88">
        <f ca="1">IF(ISBLANK(データ入力!Y235),0,VLOOKUP(データ入力!Y235,INDIRECT(VLOOKUP($E235&amp;Y$4,得点表!$X$21:$AC$38,5,FALSE)),VLOOKUP($E235&amp;Y$4,得点表!$X$21:$AC$38,6,FALSE),TRUE))</f>
        <v>0</v>
      </c>
      <c r="Z235" s="84">
        <f ca="1">IF(ISBLANK(データ入力!Z235),0,VLOOKUP(データ入力!Z235,INDIRECT(VLOOKUP($E235&amp;Z$4,得点表!$X$21:$AC$38,5,FALSE)),VLOOKUP($E235&amp;Z$4,得点表!$X$21:$AC$38,6,FALSE),TRUE))</f>
        <v>0</v>
      </c>
      <c r="AA235" s="84">
        <f t="shared" ca="1" si="3"/>
        <v>0</v>
      </c>
      <c r="AB235" s="117">
        <f ca="1">IF($AA235=0,0,VLOOKUP($AA235,INDIRECT(VLOOKUP($F235,得点表!$L$41:$Q$48,5,FALSE)),VLOOKUP($F235,得点表!$L$41:$Q$48,6,FALSE),TRUE))</f>
        <v>0</v>
      </c>
    </row>
    <row r="236" spans="1:28">
      <c r="A236" s="54">
        <v>231</v>
      </c>
      <c r="B236" s="82">
        <f>データ入力!B236</f>
        <v>0</v>
      </c>
      <c r="C236" s="83">
        <f>データ入力!C236</f>
        <v>0</v>
      </c>
      <c r="D236" s="83">
        <f>データ入力!D236</f>
        <v>0</v>
      </c>
      <c r="E236" s="83">
        <f>データ入力!E236</f>
        <v>0</v>
      </c>
      <c r="F236" s="38">
        <f>データ入力!F236</f>
        <v>0</v>
      </c>
      <c r="G236" s="84">
        <f>データ入力!G236</f>
        <v>0</v>
      </c>
      <c r="H236" s="85">
        <f>データ入力!H236</f>
        <v>0</v>
      </c>
      <c r="I236" s="86">
        <f>データ入力!I236</f>
        <v>0</v>
      </c>
      <c r="J236" s="86">
        <f>データ入力!J236</f>
        <v>0</v>
      </c>
      <c r="K236" s="86">
        <f>データ入力!K236</f>
        <v>0</v>
      </c>
      <c r="L236" s="86">
        <f>データ入力!L236</f>
        <v>0</v>
      </c>
      <c r="M236" s="86">
        <f>データ入力!M236</f>
        <v>0</v>
      </c>
      <c r="N236" s="86">
        <f>データ入力!N236</f>
        <v>0</v>
      </c>
      <c r="O236" s="86">
        <f>データ入力!O236</f>
        <v>0</v>
      </c>
      <c r="P236" s="87">
        <f>データ入力!P236</f>
        <v>0</v>
      </c>
      <c r="Q236" s="87">
        <f>データ入力!Q236</f>
        <v>0</v>
      </c>
      <c r="R236" s="88">
        <f ca="1">IF(ISBLANK(データ入力!R236),0,VLOOKUP(データ入力!R236,INDIRECT(VLOOKUP($E236&amp;R$4,得点表!$X$21:$AC$38,5,FALSE)),VLOOKUP($E236&amp;R$4,得点表!$X$21:$AC$38,6,FALSE),TRUE))</f>
        <v>0</v>
      </c>
      <c r="S236" s="88">
        <f ca="1">IF(ISBLANK(データ入力!S236),0,VLOOKUP(データ入力!S236,INDIRECT(VLOOKUP($E236&amp;S$4,得点表!$X$21:$AC$38,5,FALSE)),VLOOKUP($E236&amp;S$4,得点表!$X$21:$AC$38,6,FALSE),TRUE))</f>
        <v>0</v>
      </c>
      <c r="T236" s="88">
        <f ca="1">IF(ISBLANK(データ入力!T236),0,VLOOKUP(データ入力!T236,INDIRECT(VLOOKUP($E236&amp;T$4,得点表!$X$21:$AC$38,5,FALSE)),VLOOKUP($E236&amp;T$4,得点表!$X$21:$AC$38,6,FALSE),TRUE))</f>
        <v>0</v>
      </c>
      <c r="U236" s="88">
        <f ca="1">IF(ISBLANK(データ入力!U236),0,VLOOKUP(データ入力!U236,INDIRECT(VLOOKUP($E236&amp;U$4,得点表!$X$21:$AC$38,5,FALSE)),VLOOKUP($E236&amp;U$4,得点表!$X$21:$AC$38,6,FALSE),TRUE))</f>
        <v>0</v>
      </c>
      <c r="V236" s="88">
        <f ca="1">IF(ISBLANK(データ入力!V236),0,VLOOKUP(データ入力!V236*-1,INDIRECT(VLOOKUP($E236&amp;V$4,得点表!$X$21:$AC$38,5,FALSE)),VLOOKUP($E236&amp;V$4,得点表!$X$21:$AC$38,6,FALSE),TRUE))</f>
        <v>0</v>
      </c>
      <c r="W236" s="88">
        <f ca="1">IF(ISBLANK(データ入力!W236),0,VLOOKUP(データ入力!W236,INDIRECT(VLOOKUP($E236&amp;W$4,得点表!$X$21:$AC$38,5,FALSE)),VLOOKUP($E236&amp;W$4,得点表!$X$21:$AC$38,6,FALSE),TRUE))</f>
        <v>0</v>
      </c>
      <c r="X236" s="88">
        <f ca="1">IF(ISBLANK(データ入力!X236),0,VLOOKUP(データ入力!X236*-1,INDIRECT(VLOOKUP($E236&amp;X$4,得点表!$X$21:$AC$38,5,FALSE)),VLOOKUP($E236&amp;X$4,得点表!$X$21:$AC$38,6,FALSE),TRUE))</f>
        <v>0</v>
      </c>
      <c r="Y236" s="88">
        <f ca="1">IF(ISBLANK(データ入力!Y236),0,VLOOKUP(データ入力!Y236,INDIRECT(VLOOKUP($E236&amp;Y$4,得点表!$X$21:$AC$38,5,FALSE)),VLOOKUP($E236&amp;Y$4,得点表!$X$21:$AC$38,6,FALSE),TRUE))</f>
        <v>0</v>
      </c>
      <c r="Z236" s="84">
        <f ca="1">IF(ISBLANK(データ入力!Z236),0,VLOOKUP(データ入力!Z236,INDIRECT(VLOOKUP($E236&amp;Z$4,得点表!$X$21:$AC$38,5,FALSE)),VLOOKUP($E236&amp;Z$4,得点表!$X$21:$AC$38,6,FALSE),TRUE))</f>
        <v>0</v>
      </c>
      <c r="AA236" s="84">
        <f t="shared" ca="1" si="3"/>
        <v>0</v>
      </c>
      <c r="AB236" s="117">
        <f ca="1">IF($AA236=0,0,VLOOKUP($AA236,INDIRECT(VLOOKUP($F236,得点表!$L$41:$Q$48,5,FALSE)),VLOOKUP($F236,得点表!$L$41:$Q$48,6,FALSE),TRUE))</f>
        <v>0</v>
      </c>
    </row>
    <row r="237" spans="1:28">
      <c r="A237" s="54">
        <v>232</v>
      </c>
      <c r="B237" s="82">
        <f>データ入力!B237</f>
        <v>0</v>
      </c>
      <c r="C237" s="83">
        <f>データ入力!C237</f>
        <v>0</v>
      </c>
      <c r="D237" s="83">
        <f>データ入力!D237</f>
        <v>0</v>
      </c>
      <c r="E237" s="83">
        <f>データ入力!E237</f>
        <v>0</v>
      </c>
      <c r="F237" s="38">
        <f>データ入力!F237</f>
        <v>0</v>
      </c>
      <c r="G237" s="84">
        <f>データ入力!G237</f>
        <v>0</v>
      </c>
      <c r="H237" s="85">
        <f>データ入力!H237</f>
        <v>0</v>
      </c>
      <c r="I237" s="86">
        <f>データ入力!I237</f>
        <v>0</v>
      </c>
      <c r="J237" s="86">
        <f>データ入力!J237</f>
        <v>0</v>
      </c>
      <c r="K237" s="86">
        <f>データ入力!K237</f>
        <v>0</v>
      </c>
      <c r="L237" s="86">
        <f>データ入力!L237</f>
        <v>0</v>
      </c>
      <c r="M237" s="86">
        <f>データ入力!M237</f>
        <v>0</v>
      </c>
      <c r="N237" s="86">
        <f>データ入力!N237</f>
        <v>0</v>
      </c>
      <c r="O237" s="86">
        <f>データ入力!O237</f>
        <v>0</v>
      </c>
      <c r="P237" s="87">
        <f>データ入力!P237</f>
        <v>0</v>
      </c>
      <c r="Q237" s="87">
        <f>データ入力!Q237</f>
        <v>0</v>
      </c>
      <c r="R237" s="88">
        <f ca="1">IF(ISBLANK(データ入力!R237),0,VLOOKUP(データ入力!R237,INDIRECT(VLOOKUP($E237&amp;R$4,得点表!$X$21:$AC$38,5,FALSE)),VLOOKUP($E237&amp;R$4,得点表!$X$21:$AC$38,6,FALSE),TRUE))</f>
        <v>0</v>
      </c>
      <c r="S237" s="88">
        <f ca="1">IF(ISBLANK(データ入力!S237),0,VLOOKUP(データ入力!S237,INDIRECT(VLOOKUP($E237&amp;S$4,得点表!$X$21:$AC$38,5,FALSE)),VLOOKUP($E237&amp;S$4,得点表!$X$21:$AC$38,6,FALSE),TRUE))</f>
        <v>0</v>
      </c>
      <c r="T237" s="88">
        <f ca="1">IF(ISBLANK(データ入力!T237),0,VLOOKUP(データ入力!T237,INDIRECT(VLOOKUP($E237&amp;T$4,得点表!$X$21:$AC$38,5,FALSE)),VLOOKUP($E237&amp;T$4,得点表!$X$21:$AC$38,6,FALSE),TRUE))</f>
        <v>0</v>
      </c>
      <c r="U237" s="88">
        <f ca="1">IF(ISBLANK(データ入力!U237),0,VLOOKUP(データ入力!U237,INDIRECT(VLOOKUP($E237&amp;U$4,得点表!$X$21:$AC$38,5,FALSE)),VLOOKUP($E237&amp;U$4,得点表!$X$21:$AC$38,6,FALSE),TRUE))</f>
        <v>0</v>
      </c>
      <c r="V237" s="88">
        <f ca="1">IF(ISBLANK(データ入力!V237),0,VLOOKUP(データ入力!V237*-1,INDIRECT(VLOOKUP($E237&amp;V$4,得点表!$X$21:$AC$38,5,FALSE)),VLOOKUP($E237&amp;V$4,得点表!$X$21:$AC$38,6,FALSE),TRUE))</f>
        <v>0</v>
      </c>
      <c r="W237" s="88">
        <f ca="1">IF(ISBLANK(データ入力!W237),0,VLOOKUP(データ入力!W237,INDIRECT(VLOOKUP($E237&amp;W$4,得点表!$X$21:$AC$38,5,FALSE)),VLOOKUP($E237&amp;W$4,得点表!$X$21:$AC$38,6,FALSE),TRUE))</f>
        <v>0</v>
      </c>
      <c r="X237" s="88">
        <f ca="1">IF(ISBLANK(データ入力!X237),0,VLOOKUP(データ入力!X237*-1,INDIRECT(VLOOKUP($E237&amp;X$4,得点表!$X$21:$AC$38,5,FALSE)),VLOOKUP($E237&amp;X$4,得点表!$X$21:$AC$38,6,FALSE),TRUE))</f>
        <v>0</v>
      </c>
      <c r="Y237" s="88">
        <f ca="1">IF(ISBLANK(データ入力!Y237),0,VLOOKUP(データ入力!Y237,INDIRECT(VLOOKUP($E237&amp;Y$4,得点表!$X$21:$AC$38,5,FALSE)),VLOOKUP($E237&amp;Y$4,得点表!$X$21:$AC$38,6,FALSE),TRUE))</f>
        <v>0</v>
      </c>
      <c r="Z237" s="84">
        <f ca="1">IF(ISBLANK(データ入力!Z237),0,VLOOKUP(データ入力!Z237,INDIRECT(VLOOKUP($E237&amp;Z$4,得点表!$X$21:$AC$38,5,FALSE)),VLOOKUP($E237&amp;Z$4,得点表!$X$21:$AC$38,6,FALSE),TRUE))</f>
        <v>0</v>
      </c>
      <c r="AA237" s="84">
        <f t="shared" ca="1" si="3"/>
        <v>0</v>
      </c>
      <c r="AB237" s="117">
        <f ca="1">IF($AA237=0,0,VLOOKUP($AA237,INDIRECT(VLOOKUP($F237,得点表!$L$41:$Q$48,5,FALSE)),VLOOKUP($F237,得点表!$L$41:$Q$48,6,FALSE),TRUE))</f>
        <v>0</v>
      </c>
    </row>
    <row r="238" spans="1:28">
      <c r="A238" s="54">
        <v>233</v>
      </c>
      <c r="B238" s="82">
        <f>データ入力!B238</f>
        <v>0</v>
      </c>
      <c r="C238" s="83">
        <f>データ入力!C238</f>
        <v>0</v>
      </c>
      <c r="D238" s="83">
        <f>データ入力!D238</f>
        <v>0</v>
      </c>
      <c r="E238" s="83">
        <f>データ入力!E238</f>
        <v>0</v>
      </c>
      <c r="F238" s="38">
        <f>データ入力!F238</f>
        <v>0</v>
      </c>
      <c r="G238" s="84">
        <f>データ入力!G238</f>
        <v>0</v>
      </c>
      <c r="H238" s="85">
        <f>データ入力!H238</f>
        <v>0</v>
      </c>
      <c r="I238" s="86">
        <f>データ入力!I238</f>
        <v>0</v>
      </c>
      <c r="J238" s="86">
        <f>データ入力!J238</f>
        <v>0</v>
      </c>
      <c r="K238" s="86">
        <f>データ入力!K238</f>
        <v>0</v>
      </c>
      <c r="L238" s="86">
        <f>データ入力!L238</f>
        <v>0</v>
      </c>
      <c r="M238" s="86">
        <f>データ入力!M238</f>
        <v>0</v>
      </c>
      <c r="N238" s="86">
        <f>データ入力!N238</f>
        <v>0</v>
      </c>
      <c r="O238" s="86">
        <f>データ入力!O238</f>
        <v>0</v>
      </c>
      <c r="P238" s="87">
        <f>データ入力!P238</f>
        <v>0</v>
      </c>
      <c r="Q238" s="87">
        <f>データ入力!Q238</f>
        <v>0</v>
      </c>
      <c r="R238" s="88">
        <f ca="1">IF(ISBLANK(データ入力!R238),0,VLOOKUP(データ入力!R238,INDIRECT(VLOOKUP($E238&amp;R$4,得点表!$X$21:$AC$38,5,FALSE)),VLOOKUP($E238&amp;R$4,得点表!$X$21:$AC$38,6,FALSE),TRUE))</f>
        <v>0</v>
      </c>
      <c r="S238" s="88">
        <f ca="1">IF(ISBLANK(データ入力!S238),0,VLOOKUP(データ入力!S238,INDIRECT(VLOOKUP($E238&amp;S$4,得点表!$X$21:$AC$38,5,FALSE)),VLOOKUP($E238&amp;S$4,得点表!$X$21:$AC$38,6,FALSE),TRUE))</f>
        <v>0</v>
      </c>
      <c r="T238" s="88">
        <f ca="1">IF(ISBLANK(データ入力!T238),0,VLOOKUP(データ入力!T238,INDIRECT(VLOOKUP($E238&amp;T$4,得点表!$X$21:$AC$38,5,FALSE)),VLOOKUP($E238&amp;T$4,得点表!$X$21:$AC$38,6,FALSE),TRUE))</f>
        <v>0</v>
      </c>
      <c r="U238" s="88">
        <f ca="1">IF(ISBLANK(データ入力!U238),0,VLOOKUP(データ入力!U238,INDIRECT(VLOOKUP($E238&amp;U$4,得点表!$X$21:$AC$38,5,FALSE)),VLOOKUP($E238&amp;U$4,得点表!$X$21:$AC$38,6,FALSE),TRUE))</f>
        <v>0</v>
      </c>
      <c r="V238" s="88">
        <f ca="1">IF(ISBLANK(データ入力!V238),0,VLOOKUP(データ入力!V238*-1,INDIRECT(VLOOKUP($E238&amp;V$4,得点表!$X$21:$AC$38,5,FALSE)),VLOOKUP($E238&amp;V$4,得点表!$X$21:$AC$38,6,FALSE),TRUE))</f>
        <v>0</v>
      </c>
      <c r="W238" s="88">
        <f ca="1">IF(ISBLANK(データ入力!W238),0,VLOOKUP(データ入力!W238,INDIRECT(VLOOKUP($E238&amp;W$4,得点表!$X$21:$AC$38,5,FALSE)),VLOOKUP($E238&amp;W$4,得点表!$X$21:$AC$38,6,FALSE),TRUE))</f>
        <v>0</v>
      </c>
      <c r="X238" s="88">
        <f ca="1">IF(ISBLANK(データ入力!X238),0,VLOOKUP(データ入力!X238*-1,INDIRECT(VLOOKUP($E238&amp;X$4,得点表!$X$21:$AC$38,5,FALSE)),VLOOKUP($E238&amp;X$4,得点表!$X$21:$AC$38,6,FALSE),TRUE))</f>
        <v>0</v>
      </c>
      <c r="Y238" s="88">
        <f ca="1">IF(ISBLANK(データ入力!Y238),0,VLOOKUP(データ入力!Y238,INDIRECT(VLOOKUP($E238&amp;Y$4,得点表!$X$21:$AC$38,5,FALSE)),VLOOKUP($E238&amp;Y$4,得点表!$X$21:$AC$38,6,FALSE),TRUE))</f>
        <v>0</v>
      </c>
      <c r="Z238" s="84">
        <f ca="1">IF(ISBLANK(データ入力!Z238),0,VLOOKUP(データ入力!Z238,INDIRECT(VLOOKUP($E238&amp;Z$4,得点表!$X$21:$AC$38,5,FALSE)),VLOOKUP($E238&amp;Z$4,得点表!$X$21:$AC$38,6,FALSE),TRUE))</f>
        <v>0</v>
      </c>
      <c r="AA238" s="84">
        <f t="shared" ca="1" si="3"/>
        <v>0</v>
      </c>
      <c r="AB238" s="117">
        <f ca="1">IF($AA238=0,0,VLOOKUP($AA238,INDIRECT(VLOOKUP($F238,得点表!$L$41:$Q$48,5,FALSE)),VLOOKUP($F238,得点表!$L$41:$Q$48,6,FALSE),TRUE))</f>
        <v>0</v>
      </c>
    </row>
    <row r="239" spans="1:28">
      <c r="A239" s="54">
        <v>234</v>
      </c>
      <c r="B239" s="82">
        <f>データ入力!B239</f>
        <v>0</v>
      </c>
      <c r="C239" s="83">
        <f>データ入力!C239</f>
        <v>0</v>
      </c>
      <c r="D239" s="83">
        <f>データ入力!D239</f>
        <v>0</v>
      </c>
      <c r="E239" s="83">
        <f>データ入力!E239</f>
        <v>0</v>
      </c>
      <c r="F239" s="38">
        <f>データ入力!F239</f>
        <v>0</v>
      </c>
      <c r="G239" s="84">
        <f>データ入力!G239</f>
        <v>0</v>
      </c>
      <c r="H239" s="85">
        <f>データ入力!H239</f>
        <v>0</v>
      </c>
      <c r="I239" s="86">
        <f>データ入力!I239</f>
        <v>0</v>
      </c>
      <c r="J239" s="86">
        <f>データ入力!J239</f>
        <v>0</v>
      </c>
      <c r="K239" s="86">
        <f>データ入力!K239</f>
        <v>0</v>
      </c>
      <c r="L239" s="86">
        <f>データ入力!L239</f>
        <v>0</v>
      </c>
      <c r="M239" s="86">
        <f>データ入力!M239</f>
        <v>0</v>
      </c>
      <c r="N239" s="86">
        <f>データ入力!N239</f>
        <v>0</v>
      </c>
      <c r="O239" s="86">
        <f>データ入力!O239</f>
        <v>0</v>
      </c>
      <c r="P239" s="87">
        <f>データ入力!P239</f>
        <v>0</v>
      </c>
      <c r="Q239" s="87">
        <f>データ入力!Q239</f>
        <v>0</v>
      </c>
      <c r="R239" s="88">
        <f ca="1">IF(ISBLANK(データ入力!R239),0,VLOOKUP(データ入力!R239,INDIRECT(VLOOKUP($E239&amp;R$4,得点表!$X$21:$AC$38,5,FALSE)),VLOOKUP($E239&amp;R$4,得点表!$X$21:$AC$38,6,FALSE),TRUE))</f>
        <v>0</v>
      </c>
      <c r="S239" s="88">
        <f ca="1">IF(ISBLANK(データ入力!S239),0,VLOOKUP(データ入力!S239,INDIRECT(VLOOKUP($E239&amp;S$4,得点表!$X$21:$AC$38,5,FALSE)),VLOOKUP($E239&amp;S$4,得点表!$X$21:$AC$38,6,FALSE),TRUE))</f>
        <v>0</v>
      </c>
      <c r="T239" s="88">
        <f ca="1">IF(ISBLANK(データ入力!T239),0,VLOOKUP(データ入力!T239,INDIRECT(VLOOKUP($E239&amp;T$4,得点表!$X$21:$AC$38,5,FALSE)),VLOOKUP($E239&amp;T$4,得点表!$X$21:$AC$38,6,FALSE),TRUE))</f>
        <v>0</v>
      </c>
      <c r="U239" s="88">
        <f ca="1">IF(ISBLANK(データ入力!U239),0,VLOOKUP(データ入力!U239,INDIRECT(VLOOKUP($E239&amp;U$4,得点表!$X$21:$AC$38,5,FALSE)),VLOOKUP($E239&amp;U$4,得点表!$X$21:$AC$38,6,FALSE),TRUE))</f>
        <v>0</v>
      </c>
      <c r="V239" s="88">
        <f ca="1">IF(ISBLANK(データ入力!V239),0,VLOOKUP(データ入力!V239*-1,INDIRECT(VLOOKUP($E239&amp;V$4,得点表!$X$21:$AC$38,5,FALSE)),VLOOKUP($E239&amp;V$4,得点表!$X$21:$AC$38,6,FALSE),TRUE))</f>
        <v>0</v>
      </c>
      <c r="W239" s="88">
        <f ca="1">IF(ISBLANK(データ入力!W239),0,VLOOKUP(データ入力!W239,INDIRECT(VLOOKUP($E239&amp;W$4,得点表!$X$21:$AC$38,5,FALSE)),VLOOKUP($E239&amp;W$4,得点表!$X$21:$AC$38,6,FALSE),TRUE))</f>
        <v>0</v>
      </c>
      <c r="X239" s="88">
        <f ca="1">IF(ISBLANK(データ入力!X239),0,VLOOKUP(データ入力!X239*-1,INDIRECT(VLOOKUP($E239&amp;X$4,得点表!$X$21:$AC$38,5,FALSE)),VLOOKUP($E239&amp;X$4,得点表!$X$21:$AC$38,6,FALSE),TRUE))</f>
        <v>0</v>
      </c>
      <c r="Y239" s="88">
        <f ca="1">IF(ISBLANK(データ入力!Y239),0,VLOOKUP(データ入力!Y239,INDIRECT(VLOOKUP($E239&amp;Y$4,得点表!$X$21:$AC$38,5,FALSE)),VLOOKUP($E239&amp;Y$4,得点表!$X$21:$AC$38,6,FALSE),TRUE))</f>
        <v>0</v>
      </c>
      <c r="Z239" s="84">
        <f ca="1">IF(ISBLANK(データ入力!Z239),0,VLOOKUP(データ入力!Z239,INDIRECT(VLOOKUP($E239&amp;Z$4,得点表!$X$21:$AC$38,5,FALSE)),VLOOKUP($E239&amp;Z$4,得点表!$X$21:$AC$38,6,FALSE),TRUE))</f>
        <v>0</v>
      </c>
      <c r="AA239" s="84">
        <f t="shared" ca="1" si="3"/>
        <v>0</v>
      </c>
      <c r="AB239" s="117">
        <f ca="1">IF($AA239=0,0,VLOOKUP($AA239,INDIRECT(VLOOKUP($F239,得点表!$L$41:$Q$48,5,FALSE)),VLOOKUP($F239,得点表!$L$41:$Q$48,6,FALSE),TRUE))</f>
        <v>0</v>
      </c>
    </row>
    <row r="240" spans="1:28">
      <c r="A240" s="54">
        <v>235</v>
      </c>
      <c r="B240" s="82">
        <f>データ入力!B240</f>
        <v>0</v>
      </c>
      <c r="C240" s="83">
        <f>データ入力!C240</f>
        <v>0</v>
      </c>
      <c r="D240" s="83">
        <f>データ入力!D240</f>
        <v>0</v>
      </c>
      <c r="E240" s="83">
        <f>データ入力!E240</f>
        <v>0</v>
      </c>
      <c r="F240" s="38">
        <f>データ入力!F240</f>
        <v>0</v>
      </c>
      <c r="G240" s="84">
        <f>データ入力!G240</f>
        <v>0</v>
      </c>
      <c r="H240" s="85">
        <f>データ入力!H240</f>
        <v>0</v>
      </c>
      <c r="I240" s="86">
        <f>データ入力!I240</f>
        <v>0</v>
      </c>
      <c r="J240" s="86">
        <f>データ入力!J240</f>
        <v>0</v>
      </c>
      <c r="K240" s="86">
        <f>データ入力!K240</f>
        <v>0</v>
      </c>
      <c r="L240" s="86">
        <f>データ入力!L240</f>
        <v>0</v>
      </c>
      <c r="M240" s="86">
        <f>データ入力!M240</f>
        <v>0</v>
      </c>
      <c r="N240" s="86">
        <f>データ入力!N240</f>
        <v>0</v>
      </c>
      <c r="O240" s="86">
        <f>データ入力!O240</f>
        <v>0</v>
      </c>
      <c r="P240" s="87">
        <f>データ入力!P240</f>
        <v>0</v>
      </c>
      <c r="Q240" s="87">
        <f>データ入力!Q240</f>
        <v>0</v>
      </c>
      <c r="R240" s="88">
        <f ca="1">IF(ISBLANK(データ入力!R240),0,VLOOKUP(データ入力!R240,INDIRECT(VLOOKUP($E240&amp;R$4,得点表!$X$21:$AC$38,5,FALSE)),VLOOKUP($E240&amp;R$4,得点表!$X$21:$AC$38,6,FALSE),TRUE))</f>
        <v>0</v>
      </c>
      <c r="S240" s="88">
        <f ca="1">IF(ISBLANK(データ入力!S240),0,VLOOKUP(データ入力!S240,INDIRECT(VLOOKUP($E240&amp;S$4,得点表!$X$21:$AC$38,5,FALSE)),VLOOKUP($E240&amp;S$4,得点表!$X$21:$AC$38,6,FALSE),TRUE))</f>
        <v>0</v>
      </c>
      <c r="T240" s="88">
        <f ca="1">IF(ISBLANK(データ入力!T240),0,VLOOKUP(データ入力!T240,INDIRECT(VLOOKUP($E240&amp;T$4,得点表!$X$21:$AC$38,5,FALSE)),VLOOKUP($E240&amp;T$4,得点表!$X$21:$AC$38,6,FALSE),TRUE))</f>
        <v>0</v>
      </c>
      <c r="U240" s="88">
        <f ca="1">IF(ISBLANK(データ入力!U240),0,VLOOKUP(データ入力!U240,INDIRECT(VLOOKUP($E240&amp;U$4,得点表!$X$21:$AC$38,5,FALSE)),VLOOKUP($E240&amp;U$4,得点表!$X$21:$AC$38,6,FALSE),TRUE))</f>
        <v>0</v>
      </c>
      <c r="V240" s="88">
        <f ca="1">IF(ISBLANK(データ入力!V240),0,VLOOKUP(データ入力!V240*-1,INDIRECT(VLOOKUP($E240&amp;V$4,得点表!$X$21:$AC$38,5,FALSE)),VLOOKUP($E240&amp;V$4,得点表!$X$21:$AC$38,6,FALSE),TRUE))</f>
        <v>0</v>
      </c>
      <c r="W240" s="88">
        <f ca="1">IF(ISBLANK(データ入力!W240),0,VLOOKUP(データ入力!W240,INDIRECT(VLOOKUP($E240&amp;W$4,得点表!$X$21:$AC$38,5,FALSE)),VLOOKUP($E240&amp;W$4,得点表!$X$21:$AC$38,6,FALSE),TRUE))</f>
        <v>0</v>
      </c>
      <c r="X240" s="88">
        <f ca="1">IF(ISBLANK(データ入力!X240),0,VLOOKUP(データ入力!X240*-1,INDIRECT(VLOOKUP($E240&amp;X$4,得点表!$X$21:$AC$38,5,FALSE)),VLOOKUP($E240&amp;X$4,得点表!$X$21:$AC$38,6,FALSE),TRUE))</f>
        <v>0</v>
      </c>
      <c r="Y240" s="88">
        <f ca="1">IF(ISBLANK(データ入力!Y240),0,VLOOKUP(データ入力!Y240,INDIRECT(VLOOKUP($E240&amp;Y$4,得点表!$X$21:$AC$38,5,FALSE)),VLOOKUP($E240&amp;Y$4,得点表!$X$21:$AC$38,6,FALSE),TRUE))</f>
        <v>0</v>
      </c>
      <c r="Z240" s="84">
        <f ca="1">IF(ISBLANK(データ入力!Z240),0,VLOOKUP(データ入力!Z240,INDIRECT(VLOOKUP($E240&amp;Z$4,得点表!$X$21:$AC$38,5,FALSE)),VLOOKUP($E240&amp;Z$4,得点表!$X$21:$AC$38,6,FALSE),TRUE))</f>
        <v>0</v>
      </c>
      <c r="AA240" s="84">
        <f t="shared" ca="1" si="3"/>
        <v>0</v>
      </c>
      <c r="AB240" s="117">
        <f ca="1">IF($AA240=0,0,VLOOKUP($AA240,INDIRECT(VLOOKUP($F240,得点表!$L$41:$Q$48,5,FALSE)),VLOOKUP($F240,得点表!$L$41:$Q$48,6,FALSE),TRUE))</f>
        <v>0</v>
      </c>
    </row>
    <row r="241" spans="1:28">
      <c r="A241" s="54">
        <v>236</v>
      </c>
      <c r="B241" s="82">
        <f>データ入力!B241</f>
        <v>0</v>
      </c>
      <c r="C241" s="83">
        <f>データ入力!C241</f>
        <v>0</v>
      </c>
      <c r="D241" s="83">
        <f>データ入力!D241</f>
        <v>0</v>
      </c>
      <c r="E241" s="83">
        <f>データ入力!E241</f>
        <v>0</v>
      </c>
      <c r="F241" s="38">
        <f>データ入力!F241</f>
        <v>0</v>
      </c>
      <c r="G241" s="84">
        <f>データ入力!G241</f>
        <v>0</v>
      </c>
      <c r="H241" s="85">
        <f>データ入力!H241</f>
        <v>0</v>
      </c>
      <c r="I241" s="86">
        <f>データ入力!I241</f>
        <v>0</v>
      </c>
      <c r="J241" s="86">
        <f>データ入力!J241</f>
        <v>0</v>
      </c>
      <c r="K241" s="86">
        <f>データ入力!K241</f>
        <v>0</v>
      </c>
      <c r="L241" s="86">
        <f>データ入力!L241</f>
        <v>0</v>
      </c>
      <c r="M241" s="86">
        <f>データ入力!M241</f>
        <v>0</v>
      </c>
      <c r="N241" s="86">
        <f>データ入力!N241</f>
        <v>0</v>
      </c>
      <c r="O241" s="86">
        <f>データ入力!O241</f>
        <v>0</v>
      </c>
      <c r="P241" s="87">
        <f>データ入力!P241</f>
        <v>0</v>
      </c>
      <c r="Q241" s="87">
        <f>データ入力!Q241</f>
        <v>0</v>
      </c>
      <c r="R241" s="88">
        <f ca="1">IF(ISBLANK(データ入力!R241),0,VLOOKUP(データ入力!R241,INDIRECT(VLOOKUP($E241&amp;R$4,得点表!$X$21:$AC$38,5,FALSE)),VLOOKUP($E241&amp;R$4,得点表!$X$21:$AC$38,6,FALSE),TRUE))</f>
        <v>0</v>
      </c>
      <c r="S241" s="88">
        <f ca="1">IF(ISBLANK(データ入力!S241),0,VLOOKUP(データ入力!S241,INDIRECT(VLOOKUP($E241&amp;S$4,得点表!$X$21:$AC$38,5,FALSE)),VLOOKUP($E241&amp;S$4,得点表!$X$21:$AC$38,6,FALSE),TRUE))</f>
        <v>0</v>
      </c>
      <c r="T241" s="88">
        <f ca="1">IF(ISBLANK(データ入力!T241),0,VLOOKUP(データ入力!T241,INDIRECT(VLOOKUP($E241&amp;T$4,得点表!$X$21:$AC$38,5,FALSE)),VLOOKUP($E241&amp;T$4,得点表!$X$21:$AC$38,6,FALSE),TRUE))</f>
        <v>0</v>
      </c>
      <c r="U241" s="88">
        <f ca="1">IF(ISBLANK(データ入力!U241),0,VLOOKUP(データ入力!U241,INDIRECT(VLOOKUP($E241&amp;U$4,得点表!$X$21:$AC$38,5,FALSE)),VLOOKUP($E241&amp;U$4,得点表!$X$21:$AC$38,6,FALSE),TRUE))</f>
        <v>0</v>
      </c>
      <c r="V241" s="88">
        <f ca="1">IF(ISBLANK(データ入力!V241),0,VLOOKUP(データ入力!V241*-1,INDIRECT(VLOOKUP($E241&amp;V$4,得点表!$X$21:$AC$38,5,FALSE)),VLOOKUP($E241&amp;V$4,得点表!$X$21:$AC$38,6,FALSE),TRUE))</f>
        <v>0</v>
      </c>
      <c r="W241" s="88">
        <f ca="1">IF(ISBLANK(データ入力!W241),0,VLOOKUP(データ入力!W241,INDIRECT(VLOOKUP($E241&amp;W$4,得点表!$X$21:$AC$38,5,FALSE)),VLOOKUP($E241&amp;W$4,得点表!$X$21:$AC$38,6,FALSE),TRUE))</f>
        <v>0</v>
      </c>
      <c r="X241" s="88">
        <f ca="1">IF(ISBLANK(データ入力!X241),0,VLOOKUP(データ入力!X241*-1,INDIRECT(VLOOKUP($E241&amp;X$4,得点表!$X$21:$AC$38,5,FALSE)),VLOOKUP($E241&amp;X$4,得点表!$X$21:$AC$38,6,FALSE),TRUE))</f>
        <v>0</v>
      </c>
      <c r="Y241" s="88">
        <f ca="1">IF(ISBLANK(データ入力!Y241),0,VLOOKUP(データ入力!Y241,INDIRECT(VLOOKUP($E241&amp;Y$4,得点表!$X$21:$AC$38,5,FALSE)),VLOOKUP($E241&amp;Y$4,得点表!$X$21:$AC$38,6,FALSE),TRUE))</f>
        <v>0</v>
      </c>
      <c r="Z241" s="84">
        <f ca="1">IF(ISBLANK(データ入力!Z241),0,VLOOKUP(データ入力!Z241,INDIRECT(VLOOKUP($E241&amp;Z$4,得点表!$X$21:$AC$38,5,FALSE)),VLOOKUP($E241&amp;Z$4,得点表!$X$21:$AC$38,6,FALSE),TRUE))</f>
        <v>0</v>
      </c>
      <c r="AA241" s="84">
        <f t="shared" ca="1" si="3"/>
        <v>0</v>
      </c>
      <c r="AB241" s="117">
        <f ca="1">IF($AA241=0,0,VLOOKUP($AA241,INDIRECT(VLOOKUP($F241,得点表!$L$41:$Q$48,5,FALSE)),VLOOKUP($F241,得点表!$L$41:$Q$48,6,FALSE),TRUE))</f>
        <v>0</v>
      </c>
    </row>
    <row r="242" spans="1:28">
      <c r="A242" s="54">
        <v>237</v>
      </c>
      <c r="B242" s="82">
        <f>データ入力!B242</f>
        <v>0</v>
      </c>
      <c r="C242" s="83">
        <f>データ入力!C242</f>
        <v>0</v>
      </c>
      <c r="D242" s="83">
        <f>データ入力!D242</f>
        <v>0</v>
      </c>
      <c r="E242" s="83">
        <f>データ入力!E242</f>
        <v>0</v>
      </c>
      <c r="F242" s="38">
        <f>データ入力!F242</f>
        <v>0</v>
      </c>
      <c r="G242" s="84">
        <f>データ入力!G242</f>
        <v>0</v>
      </c>
      <c r="H242" s="85">
        <f>データ入力!H242</f>
        <v>0</v>
      </c>
      <c r="I242" s="86">
        <f>データ入力!I242</f>
        <v>0</v>
      </c>
      <c r="J242" s="86">
        <f>データ入力!J242</f>
        <v>0</v>
      </c>
      <c r="K242" s="86">
        <f>データ入力!K242</f>
        <v>0</v>
      </c>
      <c r="L242" s="86">
        <f>データ入力!L242</f>
        <v>0</v>
      </c>
      <c r="M242" s="86">
        <f>データ入力!M242</f>
        <v>0</v>
      </c>
      <c r="N242" s="86">
        <f>データ入力!N242</f>
        <v>0</v>
      </c>
      <c r="O242" s="86">
        <f>データ入力!O242</f>
        <v>0</v>
      </c>
      <c r="P242" s="87">
        <f>データ入力!P242</f>
        <v>0</v>
      </c>
      <c r="Q242" s="87">
        <f>データ入力!Q242</f>
        <v>0</v>
      </c>
      <c r="R242" s="88">
        <f ca="1">IF(ISBLANK(データ入力!R242),0,VLOOKUP(データ入力!R242,INDIRECT(VLOOKUP($E242&amp;R$4,得点表!$X$21:$AC$38,5,FALSE)),VLOOKUP($E242&amp;R$4,得点表!$X$21:$AC$38,6,FALSE),TRUE))</f>
        <v>0</v>
      </c>
      <c r="S242" s="88">
        <f ca="1">IF(ISBLANK(データ入力!S242),0,VLOOKUP(データ入力!S242,INDIRECT(VLOOKUP($E242&amp;S$4,得点表!$X$21:$AC$38,5,FALSE)),VLOOKUP($E242&amp;S$4,得点表!$X$21:$AC$38,6,FALSE),TRUE))</f>
        <v>0</v>
      </c>
      <c r="T242" s="88">
        <f ca="1">IF(ISBLANK(データ入力!T242),0,VLOOKUP(データ入力!T242,INDIRECT(VLOOKUP($E242&amp;T$4,得点表!$X$21:$AC$38,5,FALSE)),VLOOKUP($E242&amp;T$4,得点表!$X$21:$AC$38,6,FALSE),TRUE))</f>
        <v>0</v>
      </c>
      <c r="U242" s="88">
        <f ca="1">IF(ISBLANK(データ入力!U242),0,VLOOKUP(データ入力!U242,INDIRECT(VLOOKUP($E242&amp;U$4,得点表!$X$21:$AC$38,5,FALSE)),VLOOKUP($E242&amp;U$4,得点表!$X$21:$AC$38,6,FALSE),TRUE))</f>
        <v>0</v>
      </c>
      <c r="V242" s="88">
        <f ca="1">IF(ISBLANK(データ入力!V242),0,VLOOKUP(データ入力!V242*-1,INDIRECT(VLOOKUP($E242&amp;V$4,得点表!$X$21:$AC$38,5,FALSE)),VLOOKUP($E242&amp;V$4,得点表!$X$21:$AC$38,6,FALSE),TRUE))</f>
        <v>0</v>
      </c>
      <c r="W242" s="88">
        <f ca="1">IF(ISBLANK(データ入力!W242),0,VLOOKUP(データ入力!W242,INDIRECT(VLOOKUP($E242&amp;W$4,得点表!$X$21:$AC$38,5,FALSE)),VLOOKUP($E242&amp;W$4,得点表!$X$21:$AC$38,6,FALSE),TRUE))</f>
        <v>0</v>
      </c>
      <c r="X242" s="88">
        <f ca="1">IF(ISBLANK(データ入力!X242),0,VLOOKUP(データ入力!X242*-1,INDIRECT(VLOOKUP($E242&amp;X$4,得点表!$X$21:$AC$38,5,FALSE)),VLOOKUP($E242&amp;X$4,得点表!$X$21:$AC$38,6,FALSE),TRUE))</f>
        <v>0</v>
      </c>
      <c r="Y242" s="88">
        <f ca="1">IF(ISBLANK(データ入力!Y242),0,VLOOKUP(データ入力!Y242,INDIRECT(VLOOKUP($E242&amp;Y$4,得点表!$X$21:$AC$38,5,FALSE)),VLOOKUP($E242&amp;Y$4,得点表!$X$21:$AC$38,6,FALSE),TRUE))</f>
        <v>0</v>
      </c>
      <c r="Z242" s="84">
        <f ca="1">IF(ISBLANK(データ入力!Z242),0,VLOOKUP(データ入力!Z242,INDIRECT(VLOOKUP($E242&amp;Z$4,得点表!$X$21:$AC$38,5,FALSE)),VLOOKUP($E242&amp;Z$4,得点表!$X$21:$AC$38,6,FALSE),TRUE))</f>
        <v>0</v>
      </c>
      <c r="AA242" s="84">
        <f t="shared" ca="1" si="3"/>
        <v>0</v>
      </c>
      <c r="AB242" s="117">
        <f ca="1">IF($AA242=0,0,VLOOKUP($AA242,INDIRECT(VLOOKUP($F242,得点表!$L$41:$Q$48,5,FALSE)),VLOOKUP($F242,得点表!$L$41:$Q$48,6,FALSE),TRUE))</f>
        <v>0</v>
      </c>
    </row>
    <row r="243" spans="1:28">
      <c r="A243" s="54">
        <v>238</v>
      </c>
      <c r="B243" s="82">
        <f>データ入力!B243</f>
        <v>0</v>
      </c>
      <c r="C243" s="83">
        <f>データ入力!C243</f>
        <v>0</v>
      </c>
      <c r="D243" s="83">
        <f>データ入力!D243</f>
        <v>0</v>
      </c>
      <c r="E243" s="83">
        <f>データ入力!E243</f>
        <v>0</v>
      </c>
      <c r="F243" s="38">
        <f>データ入力!F243</f>
        <v>0</v>
      </c>
      <c r="G243" s="84">
        <f>データ入力!G243</f>
        <v>0</v>
      </c>
      <c r="H243" s="85">
        <f>データ入力!H243</f>
        <v>0</v>
      </c>
      <c r="I243" s="86">
        <f>データ入力!I243</f>
        <v>0</v>
      </c>
      <c r="J243" s="86">
        <f>データ入力!J243</f>
        <v>0</v>
      </c>
      <c r="K243" s="86">
        <f>データ入力!K243</f>
        <v>0</v>
      </c>
      <c r="L243" s="86">
        <f>データ入力!L243</f>
        <v>0</v>
      </c>
      <c r="M243" s="86">
        <f>データ入力!M243</f>
        <v>0</v>
      </c>
      <c r="N243" s="86">
        <f>データ入力!N243</f>
        <v>0</v>
      </c>
      <c r="O243" s="86">
        <f>データ入力!O243</f>
        <v>0</v>
      </c>
      <c r="P243" s="87">
        <f>データ入力!P243</f>
        <v>0</v>
      </c>
      <c r="Q243" s="87">
        <f>データ入力!Q243</f>
        <v>0</v>
      </c>
      <c r="R243" s="88">
        <f ca="1">IF(ISBLANK(データ入力!R243),0,VLOOKUP(データ入力!R243,INDIRECT(VLOOKUP($E243&amp;R$4,得点表!$X$21:$AC$38,5,FALSE)),VLOOKUP($E243&amp;R$4,得点表!$X$21:$AC$38,6,FALSE),TRUE))</f>
        <v>0</v>
      </c>
      <c r="S243" s="88">
        <f ca="1">IF(ISBLANK(データ入力!S243),0,VLOOKUP(データ入力!S243,INDIRECT(VLOOKUP($E243&amp;S$4,得点表!$X$21:$AC$38,5,FALSE)),VLOOKUP($E243&amp;S$4,得点表!$X$21:$AC$38,6,FALSE),TRUE))</f>
        <v>0</v>
      </c>
      <c r="T243" s="88">
        <f ca="1">IF(ISBLANK(データ入力!T243),0,VLOOKUP(データ入力!T243,INDIRECT(VLOOKUP($E243&amp;T$4,得点表!$X$21:$AC$38,5,FALSE)),VLOOKUP($E243&amp;T$4,得点表!$X$21:$AC$38,6,FALSE),TRUE))</f>
        <v>0</v>
      </c>
      <c r="U243" s="88">
        <f ca="1">IF(ISBLANK(データ入力!U243),0,VLOOKUP(データ入力!U243,INDIRECT(VLOOKUP($E243&amp;U$4,得点表!$X$21:$AC$38,5,FALSE)),VLOOKUP($E243&amp;U$4,得点表!$X$21:$AC$38,6,FALSE),TRUE))</f>
        <v>0</v>
      </c>
      <c r="V243" s="88">
        <f ca="1">IF(ISBLANK(データ入力!V243),0,VLOOKUP(データ入力!V243*-1,INDIRECT(VLOOKUP($E243&amp;V$4,得点表!$X$21:$AC$38,5,FALSE)),VLOOKUP($E243&amp;V$4,得点表!$X$21:$AC$38,6,FALSE),TRUE))</f>
        <v>0</v>
      </c>
      <c r="W243" s="88">
        <f ca="1">IF(ISBLANK(データ入力!W243),0,VLOOKUP(データ入力!W243,INDIRECT(VLOOKUP($E243&amp;W$4,得点表!$X$21:$AC$38,5,FALSE)),VLOOKUP($E243&amp;W$4,得点表!$X$21:$AC$38,6,FALSE),TRUE))</f>
        <v>0</v>
      </c>
      <c r="X243" s="88">
        <f ca="1">IF(ISBLANK(データ入力!X243),0,VLOOKUP(データ入力!X243*-1,INDIRECT(VLOOKUP($E243&amp;X$4,得点表!$X$21:$AC$38,5,FALSE)),VLOOKUP($E243&amp;X$4,得点表!$X$21:$AC$38,6,FALSE),TRUE))</f>
        <v>0</v>
      </c>
      <c r="Y243" s="88">
        <f ca="1">IF(ISBLANK(データ入力!Y243),0,VLOOKUP(データ入力!Y243,INDIRECT(VLOOKUP($E243&amp;Y$4,得点表!$X$21:$AC$38,5,FALSE)),VLOOKUP($E243&amp;Y$4,得点表!$X$21:$AC$38,6,FALSE),TRUE))</f>
        <v>0</v>
      </c>
      <c r="Z243" s="84">
        <f ca="1">IF(ISBLANK(データ入力!Z243),0,VLOOKUP(データ入力!Z243,INDIRECT(VLOOKUP($E243&amp;Z$4,得点表!$X$21:$AC$38,5,FALSE)),VLOOKUP($E243&amp;Z$4,得点表!$X$21:$AC$38,6,FALSE),TRUE))</f>
        <v>0</v>
      </c>
      <c r="AA243" s="84">
        <f t="shared" ca="1" si="3"/>
        <v>0</v>
      </c>
      <c r="AB243" s="117">
        <f ca="1">IF($AA243=0,0,VLOOKUP($AA243,INDIRECT(VLOOKUP($F243,得点表!$L$41:$Q$48,5,FALSE)),VLOOKUP($F243,得点表!$L$41:$Q$48,6,FALSE),TRUE))</f>
        <v>0</v>
      </c>
    </row>
    <row r="244" spans="1:28">
      <c r="A244" s="54">
        <v>239</v>
      </c>
      <c r="B244" s="82">
        <f>データ入力!B244</f>
        <v>0</v>
      </c>
      <c r="C244" s="83">
        <f>データ入力!C244</f>
        <v>0</v>
      </c>
      <c r="D244" s="83">
        <f>データ入力!D244</f>
        <v>0</v>
      </c>
      <c r="E244" s="83">
        <f>データ入力!E244</f>
        <v>0</v>
      </c>
      <c r="F244" s="38">
        <f>データ入力!F244</f>
        <v>0</v>
      </c>
      <c r="G244" s="84">
        <f>データ入力!G244</f>
        <v>0</v>
      </c>
      <c r="H244" s="85">
        <f>データ入力!H244</f>
        <v>0</v>
      </c>
      <c r="I244" s="86">
        <f>データ入力!I244</f>
        <v>0</v>
      </c>
      <c r="J244" s="86">
        <f>データ入力!J244</f>
        <v>0</v>
      </c>
      <c r="K244" s="86">
        <f>データ入力!K244</f>
        <v>0</v>
      </c>
      <c r="L244" s="86">
        <f>データ入力!L244</f>
        <v>0</v>
      </c>
      <c r="M244" s="86">
        <f>データ入力!M244</f>
        <v>0</v>
      </c>
      <c r="N244" s="86">
        <f>データ入力!N244</f>
        <v>0</v>
      </c>
      <c r="O244" s="86">
        <f>データ入力!O244</f>
        <v>0</v>
      </c>
      <c r="P244" s="87">
        <f>データ入力!P244</f>
        <v>0</v>
      </c>
      <c r="Q244" s="87">
        <f>データ入力!Q244</f>
        <v>0</v>
      </c>
      <c r="R244" s="88">
        <f ca="1">IF(ISBLANK(データ入力!R244),0,VLOOKUP(データ入力!R244,INDIRECT(VLOOKUP($E244&amp;R$4,得点表!$X$21:$AC$38,5,FALSE)),VLOOKUP($E244&amp;R$4,得点表!$X$21:$AC$38,6,FALSE),TRUE))</f>
        <v>0</v>
      </c>
      <c r="S244" s="88">
        <f ca="1">IF(ISBLANK(データ入力!S244),0,VLOOKUP(データ入力!S244,INDIRECT(VLOOKUP($E244&amp;S$4,得点表!$X$21:$AC$38,5,FALSE)),VLOOKUP($E244&amp;S$4,得点表!$X$21:$AC$38,6,FALSE),TRUE))</f>
        <v>0</v>
      </c>
      <c r="T244" s="88">
        <f ca="1">IF(ISBLANK(データ入力!T244),0,VLOOKUP(データ入力!T244,INDIRECT(VLOOKUP($E244&amp;T$4,得点表!$X$21:$AC$38,5,FALSE)),VLOOKUP($E244&amp;T$4,得点表!$X$21:$AC$38,6,FALSE),TRUE))</f>
        <v>0</v>
      </c>
      <c r="U244" s="88">
        <f ca="1">IF(ISBLANK(データ入力!U244),0,VLOOKUP(データ入力!U244,INDIRECT(VLOOKUP($E244&amp;U$4,得点表!$X$21:$AC$38,5,FALSE)),VLOOKUP($E244&amp;U$4,得点表!$X$21:$AC$38,6,FALSE),TRUE))</f>
        <v>0</v>
      </c>
      <c r="V244" s="88">
        <f ca="1">IF(ISBLANK(データ入力!V244),0,VLOOKUP(データ入力!V244*-1,INDIRECT(VLOOKUP($E244&amp;V$4,得点表!$X$21:$AC$38,5,FALSE)),VLOOKUP($E244&amp;V$4,得点表!$X$21:$AC$38,6,FALSE),TRUE))</f>
        <v>0</v>
      </c>
      <c r="W244" s="88">
        <f ca="1">IF(ISBLANK(データ入力!W244),0,VLOOKUP(データ入力!W244,INDIRECT(VLOOKUP($E244&amp;W$4,得点表!$X$21:$AC$38,5,FALSE)),VLOOKUP($E244&amp;W$4,得点表!$X$21:$AC$38,6,FALSE),TRUE))</f>
        <v>0</v>
      </c>
      <c r="X244" s="88">
        <f ca="1">IF(ISBLANK(データ入力!X244),0,VLOOKUP(データ入力!X244*-1,INDIRECT(VLOOKUP($E244&amp;X$4,得点表!$X$21:$AC$38,5,FALSE)),VLOOKUP($E244&amp;X$4,得点表!$X$21:$AC$38,6,FALSE),TRUE))</f>
        <v>0</v>
      </c>
      <c r="Y244" s="88">
        <f ca="1">IF(ISBLANK(データ入力!Y244),0,VLOOKUP(データ入力!Y244,INDIRECT(VLOOKUP($E244&amp;Y$4,得点表!$X$21:$AC$38,5,FALSE)),VLOOKUP($E244&amp;Y$4,得点表!$X$21:$AC$38,6,FALSE),TRUE))</f>
        <v>0</v>
      </c>
      <c r="Z244" s="84">
        <f ca="1">IF(ISBLANK(データ入力!Z244),0,VLOOKUP(データ入力!Z244,INDIRECT(VLOOKUP($E244&amp;Z$4,得点表!$X$21:$AC$38,5,FALSE)),VLOOKUP($E244&amp;Z$4,得点表!$X$21:$AC$38,6,FALSE),TRUE))</f>
        <v>0</v>
      </c>
      <c r="AA244" s="84">
        <f t="shared" ca="1" si="3"/>
        <v>0</v>
      </c>
      <c r="AB244" s="117">
        <f ca="1">IF($AA244=0,0,VLOOKUP($AA244,INDIRECT(VLOOKUP($F244,得点表!$L$41:$Q$48,5,FALSE)),VLOOKUP($F244,得点表!$L$41:$Q$48,6,FALSE),TRUE))</f>
        <v>0</v>
      </c>
    </row>
    <row r="245" spans="1:28">
      <c r="A245" s="54">
        <v>240</v>
      </c>
      <c r="B245" s="82">
        <f>データ入力!B245</f>
        <v>0</v>
      </c>
      <c r="C245" s="83">
        <f>データ入力!C245</f>
        <v>0</v>
      </c>
      <c r="D245" s="83">
        <f>データ入力!D245</f>
        <v>0</v>
      </c>
      <c r="E245" s="83">
        <f>データ入力!E245</f>
        <v>0</v>
      </c>
      <c r="F245" s="38">
        <f>データ入力!F245</f>
        <v>0</v>
      </c>
      <c r="G245" s="84">
        <f>データ入力!G245</f>
        <v>0</v>
      </c>
      <c r="H245" s="85">
        <f>データ入力!H245</f>
        <v>0</v>
      </c>
      <c r="I245" s="86">
        <f>データ入力!I245</f>
        <v>0</v>
      </c>
      <c r="J245" s="86">
        <f>データ入力!J245</f>
        <v>0</v>
      </c>
      <c r="K245" s="86">
        <f>データ入力!K245</f>
        <v>0</v>
      </c>
      <c r="L245" s="86">
        <f>データ入力!L245</f>
        <v>0</v>
      </c>
      <c r="M245" s="86">
        <f>データ入力!M245</f>
        <v>0</v>
      </c>
      <c r="N245" s="86">
        <f>データ入力!N245</f>
        <v>0</v>
      </c>
      <c r="O245" s="86">
        <f>データ入力!O245</f>
        <v>0</v>
      </c>
      <c r="P245" s="87">
        <f>データ入力!P245</f>
        <v>0</v>
      </c>
      <c r="Q245" s="87">
        <f>データ入力!Q245</f>
        <v>0</v>
      </c>
      <c r="R245" s="88">
        <f ca="1">IF(ISBLANK(データ入力!R245),0,VLOOKUP(データ入力!R245,INDIRECT(VLOOKUP($E245&amp;R$4,得点表!$X$21:$AC$38,5,FALSE)),VLOOKUP($E245&amp;R$4,得点表!$X$21:$AC$38,6,FALSE),TRUE))</f>
        <v>0</v>
      </c>
      <c r="S245" s="88">
        <f ca="1">IF(ISBLANK(データ入力!S245),0,VLOOKUP(データ入力!S245,INDIRECT(VLOOKUP($E245&amp;S$4,得点表!$X$21:$AC$38,5,FALSE)),VLOOKUP($E245&amp;S$4,得点表!$X$21:$AC$38,6,FALSE),TRUE))</f>
        <v>0</v>
      </c>
      <c r="T245" s="88">
        <f ca="1">IF(ISBLANK(データ入力!T245),0,VLOOKUP(データ入力!T245,INDIRECT(VLOOKUP($E245&amp;T$4,得点表!$X$21:$AC$38,5,FALSE)),VLOOKUP($E245&amp;T$4,得点表!$X$21:$AC$38,6,FALSE),TRUE))</f>
        <v>0</v>
      </c>
      <c r="U245" s="88">
        <f ca="1">IF(ISBLANK(データ入力!U245),0,VLOOKUP(データ入力!U245,INDIRECT(VLOOKUP($E245&amp;U$4,得点表!$X$21:$AC$38,5,FALSE)),VLOOKUP($E245&amp;U$4,得点表!$X$21:$AC$38,6,FALSE),TRUE))</f>
        <v>0</v>
      </c>
      <c r="V245" s="88">
        <f ca="1">IF(ISBLANK(データ入力!V245),0,VLOOKUP(データ入力!V245*-1,INDIRECT(VLOOKUP($E245&amp;V$4,得点表!$X$21:$AC$38,5,FALSE)),VLOOKUP($E245&amp;V$4,得点表!$X$21:$AC$38,6,FALSE),TRUE))</f>
        <v>0</v>
      </c>
      <c r="W245" s="88">
        <f ca="1">IF(ISBLANK(データ入力!W245),0,VLOOKUP(データ入力!W245,INDIRECT(VLOOKUP($E245&amp;W$4,得点表!$X$21:$AC$38,5,FALSE)),VLOOKUP($E245&amp;W$4,得点表!$X$21:$AC$38,6,FALSE),TRUE))</f>
        <v>0</v>
      </c>
      <c r="X245" s="88">
        <f ca="1">IF(ISBLANK(データ入力!X245),0,VLOOKUP(データ入力!X245*-1,INDIRECT(VLOOKUP($E245&amp;X$4,得点表!$X$21:$AC$38,5,FALSE)),VLOOKUP($E245&amp;X$4,得点表!$X$21:$AC$38,6,FALSE),TRUE))</f>
        <v>0</v>
      </c>
      <c r="Y245" s="88">
        <f ca="1">IF(ISBLANK(データ入力!Y245),0,VLOOKUP(データ入力!Y245,INDIRECT(VLOOKUP($E245&amp;Y$4,得点表!$X$21:$AC$38,5,FALSE)),VLOOKUP($E245&amp;Y$4,得点表!$X$21:$AC$38,6,FALSE),TRUE))</f>
        <v>0</v>
      </c>
      <c r="Z245" s="84">
        <f ca="1">IF(ISBLANK(データ入力!Z245),0,VLOOKUP(データ入力!Z245,INDIRECT(VLOOKUP($E245&amp;Z$4,得点表!$X$21:$AC$38,5,FALSE)),VLOOKUP($E245&amp;Z$4,得点表!$X$21:$AC$38,6,FALSE),TRUE))</f>
        <v>0</v>
      </c>
      <c r="AA245" s="84">
        <f t="shared" ca="1" si="3"/>
        <v>0</v>
      </c>
      <c r="AB245" s="117">
        <f ca="1">IF($AA245=0,0,VLOOKUP($AA245,INDIRECT(VLOOKUP($F245,得点表!$L$41:$Q$48,5,FALSE)),VLOOKUP($F245,得点表!$L$41:$Q$48,6,FALSE),TRUE))</f>
        <v>0</v>
      </c>
    </row>
    <row r="246" spans="1:28">
      <c r="A246" s="54">
        <v>241</v>
      </c>
      <c r="B246" s="82">
        <f>データ入力!B246</f>
        <v>0</v>
      </c>
      <c r="C246" s="83">
        <f>データ入力!C246</f>
        <v>0</v>
      </c>
      <c r="D246" s="83">
        <f>データ入力!D246</f>
        <v>0</v>
      </c>
      <c r="E246" s="83">
        <f>データ入力!E246</f>
        <v>0</v>
      </c>
      <c r="F246" s="38">
        <f>データ入力!F246</f>
        <v>0</v>
      </c>
      <c r="G246" s="84">
        <f>データ入力!G246</f>
        <v>0</v>
      </c>
      <c r="H246" s="85">
        <f>データ入力!H246</f>
        <v>0</v>
      </c>
      <c r="I246" s="86">
        <f>データ入力!I246</f>
        <v>0</v>
      </c>
      <c r="J246" s="86">
        <f>データ入力!J246</f>
        <v>0</v>
      </c>
      <c r="K246" s="86">
        <f>データ入力!K246</f>
        <v>0</v>
      </c>
      <c r="L246" s="86">
        <f>データ入力!L246</f>
        <v>0</v>
      </c>
      <c r="M246" s="86">
        <f>データ入力!M246</f>
        <v>0</v>
      </c>
      <c r="N246" s="86">
        <f>データ入力!N246</f>
        <v>0</v>
      </c>
      <c r="O246" s="86">
        <f>データ入力!O246</f>
        <v>0</v>
      </c>
      <c r="P246" s="87">
        <f>データ入力!P246</f>
        <v>0</v>
      </c>
      <c r="Q246" s="87">
        <f>データ入力!Q246</f>
        <v>0</v>
      </c>
      <c r="R246" s="88">
        <f ca="1">IF(ISBLANK(データ入力!R246),0,VLOOKUP(データ入力!R246,INDIRECT(VLOOKUP($E246&amp;R$4,得点表!$X$21:$AC$38,5,FALSE)),VLOOKUP($E246&amp;R$4,得点表!$X$21:$AC$38,6,FALSE),TRUE))</f>
        <v>0</v>
      </c>
      <c r="S246" s="88">
        <f ca="1">IF(ISBLANK(データ入力!S246),0,VLOOKUP(データ入力!S246,INDIRECT(VLOOKUP($E246&amp;S$4,得点表!$X$21:$AC$38,5,FALSE)),VLOOKUP($E246&amp;S$4,得点表!$X$21:$AC$38,6,FALSE),TRUE))</f>
        <v>0</v>
      </c>
      <c r="T246" s="88">
        <f ca="1">IF(ISBLANK(データ入力!T246),0,VLOOKUP(データ入力!T246,INDIRECT(VLOOKUP($E246&amp;T$4,得点表!$X$21:$AC$38,5,FALSE)),VLOOKUP($E246&amp;T$4,得点表!$X$21:$AC$38,6,FALSE),TRUE))</f>
        <v>0</v>
      </c>
      <c r="U246" s="88">
        <f ca="1">IF(ISBLANK(データ入力!U246),0,VLOOKUP(データ入力!U246,INDIRECT(VLOOKUP($E246&amp;U$4,得点表!$X$21:$AC$38,5,FALSE)),VLOOKUP($E246&amp;U$4,得点表!$X$21:$AC$38,6,FALSE),TRUE))</f>
        <v>0</v>
      </c>
      <c r="V246" s="88">
        <f ca="1">IF(ISBLANK(データ入力!V246),0,VLOOKUP(データ入力!V246*-1,INDIRECT(VLOOKUP($E246&amp;V$4,得点表!$X$21:$AC$38,5,FALSE)),VLOOKUP($E246&amp;V$4,得点表!$X$21:$AC$38,6,FALSE),TRUE))</f>
        <v>0</v>
      </c>
      <c r="W246" s="88">
        <f ca="1">IF(ISBLANK(データ入力!W246),0,VLOOKUP(データ入力!W246,INDIRECT(VLOOKUP($E246&amp;W$4,得点表!$X$21:$AC$38,5,FALSE)),VLOOKUP($E246&amp;W$4,得点表!$X$21:$AC$38,6,FALSE),TRUE))</f>
        <v>0</v>
      </c>
      <c r="X246" s="88">
        <f ca="1">IF(ISBLANK(データ入力!X246),0,VLOOKUP(データ入力!X246*-1,INDIRECT(VLOOKUP($E246&amp;X$4,得点表!$X$21:$AC$38,5,FALSE)),VLOOKUP($E246&amp;X$4,得点表!$X$21:$AC$38,6,FALSE),TRUE))</f>
        <v>0</v>
      </c>
      <c r="Y246" s="88">
        <f ca="1">IF(ISBLANK(データ入力!Y246),0,VLOOKUP(データ入力!Y246,INDIRECT(VLOOKUP($E246&amp;Y$4,得点表!$X$21:$AC$38,5,FALSE)),VLOOKUP($E246&amp;Y$4,得点表!$X$21:$AC$38,6,FALSE),TRUE))</f>
        <v>0</v>
      </c>
      <c r="Z246" s="84">
        <f ca="1">IF(ISBLANK(データ入力!Z246),0,VLOOKUP(データ入力!Z246,INDIRECT(VLOOKUP($E246&amp;Z$4,得点表!$X$21:$AC$38,5,FALSE)),VLOOKUP($E246&amp;Z$4,得点表!$X$21:$AC$38,6,FALSE),TRUE))</f>
        <v>0</v>
      </c>
      <c r="AA246" s="84">
        <f t="shared" ca="1" si="3"/>
        <v>0</v>
      </c>
      <c r="AB246" s="117">
        <f ca="1">IF($AA246=0,0,VLOOKUP($AA246,INDIRECT(VLOOKUP($F246,得点表!$L$41:$Q$48,5,FALSE)),VLOOKUP($F246,得点表!$L$41:$Q$48,6,FALSE),TRUE))</f>
        <v>0</v>
      </c>
    </row>
    <row r="247" spans="1:28">
      <c r="A247" s="54">
        <v>242</v>
      </c>
      <c r="B247" s="82">
        <f>データ入力!B247</f>
        <v>0</v>
      </c>
      <c r="C247" s="83">
        <f>データ入力!C247</f>
        <v>0</v>
      </c>
      <c r="D247" s="83">
        <f>データ入力!D247</f>
        <v>0</v>
      </c>
      <c r="E247" s="83">
        <f>データ入力!E247</f>
        <v>0</v>
      </c>
      <c r="F247" s="38">
        <f>データ入力!F247</f>
        <v>0</v>
      </c>
      <c r="G247" s="84">
        <f>データ入力!G247</f>
        <v>0</v>
      </c>
      <c r="H247" s="85">
        <f>データ入力!H247</f>
        <v>0</v>
      </c>
      <c r="I247" s="86">
        <f>データ入力!I247</f>
        <v>0</v>
      </c>
      <c r="J247" s="86">
        <f>データ入力!J247</f>
        <v>0</v>
      </c>
      <c r="K247" s="86">
        <f>データ入力!K247</f>
        <v>0</v>
      </c>
      <c r="L247" s="86">
        <f>データ入力!L247</f>
        <v>0</v>
      </c>
      <c r="M247" s="86">
        <f>データ入力!M247</f>
        <v>0</v>
      </c>
      <c r="N247" s="86">
        <f>データ入力!N247</f>
        <v>0</v>
      </c>
      <c r="O247" s="86">
        <f>データ入力!O247</f>
        <v>0</v>
      </c>
      <c r="P247" s="87">
        <f>データ入力!P247</f>
        <v>0</v>
      </c>
      <c r="Q247" s="87">
        <f>データ入力!Q247</f>
        <v>0</v>
      </c>
      <c r="R247" s="88">
        <f ca="1">IF(ISBLANK(データ入力!R247),0,VLOOKUP(データ入力!R247,INDIRECT(VLOOKUP($E247&amp;R$4,得点表!$X$21:$AC$38,5,FALSE)),VLOOKUP($E247&amp;R$4,得点表!$X$21:$AC$38,6,FALSE),TRUE))</f>
        <v>0</v>
      </c>
      <c r="S247" s="88">
        <f ca="1">IF(ISBLANK(データ入力!S247),0,VLOOKUP(データ入力!S247,INDIRECT(VLOOKUP($E247&amp;S$4,得点表!$X$21:$AC$38,5,FALSE)),VLOOKUP($E247&amp;S$4,得点表!$X$21:$AC$38,6,FALSE),TRUE))</f>
        <v>0</v>
      </c>
      <c r="T247" s="88">
        <f ca="1">IF(ISBLANK(データ入力!T247),0,VLOOKUP(データ入力!T247,INDIRECT(VLOOKUP($E247&amp;T$4,得点表!$X$21:$AC$38,5,FALSE)),VLOOKUP($E247&amp;T$4,得点表!$X$21:$AC$38,6,FALSE),TRUE))</f>
        <v>0</v>
      </c>
      <c r="U247" s="88">
        <f ca="1">IF(ISBLANK(データ入力!U247),0,VLOOKUP(データ入力!U247,INDIRECT(VLOOKUP($E247&amp;U$4,得点表!$X$21:$AC$38,5,FALSE)),VLOOKUP($E247&amp;U$4,得点表!$X$21:$AC$38,6,FALSE),TRUE))</f>
        <v>0</v>
      </c>
      <c r="V247" s="88">
        <f ca="1">IF(ISBLANK(データ入力!V247),0,VLOOKUP(データ入力!V247*-1,INDIRECT(VLOOKUP($E247&amp;V$4,得点表!$X$21:$AC$38,5,FALSE)),VLOOKUP($E247&amp;V$4,得点表!$X$21:$AC$38,6,FALSE),TRUE))</f>
        <v>0</v>
      </c>
      <c r="W247" s="88">
        <f ca="1">IF(ISBLANK(データ入力!W247),0,VLOOKUP(データ入力!W247,INDIRECT(VLOOKUP($E247&amp;W$4,得点表!$X$21:$AC$38,5,FALSE)),VLOOKUP($E247&amp;W$4,得点表!$X$21:$AC$38,6,FALSE),TRUE))</f>
        <v>0</v>
      </c>
      <c r="X247" s="88">
        <f ca="1">IF(ISBLANK(データ入力!X247),0,VLOOKUP(データ入力!X247*-1,INDIRECT(VLOOKUP($E247&amp;X$4,得点表!$X$21:$AC$38,5,FALSE)),VLOOKUP($E247&amp;X$4,得点表!$X$21:$AC$38,6,FALSE),TRUE))</f>
        <v>0</v>
      </c>
      <c r="Y247" s="88">
        <f ca="1">IF(ISBLANK(データ入力!Y247),0,VLOOKUP(データ入力!Y247,INDIRECT(VLOOKUP($E247&amp;Y$4,得点表!$X$21:$AC$38,5,FALSE)),VLOOKUP($E247&amp;Y$4,得点表!$X$21:$AC$38,6,FALSE),TRUE))</f>
        <v>0</v>
      </c>
      <c r="Z247" s="84">
        <f ca="1">IF(ISBLANK(データ入力!Z247),0,VLOOKUP(データ入力!Z247,INDIRECT(VLOOKUP($E247&amp;Z$4,得点表!$X$21:$AC$38,5,FALSE)),VLOOKUP($E247&amp;Z$4,得点表!$X$21:$AC$38,6,FALSE),TRUE))</f>
        <v>0</v>
      </c>
      <c r="AA247" s="84">
        <f t="shared" ca="1" si="3"/>
        <v>0</v>
      </c>
      <c r="AB247" s="117">
        <f ca="1">IF($AA247=0,0,VLOOKUP($AA247,INDIRECT(VLOOKUP($F247,得点表!$L$41:$Q$48,5,FALSE)),VLOOKUP($F247,得点表!$L$41:$Q$48,6,FALSE),TRUE))</f>
        <v>0</v>
      </c>
    </row>
    <row r="248" spans="1:28">
      <c r="A248" s="54">
        <v>243</v>
      </c>
      <c r="B248" s="82">
        <f>データ入力!B248</f>
        <v>0</v>
      </c>
      <c r="C248" s="83">
        <f>データ入力!C248</f>
        <v>0</v>
      </c>
      <c r="D248" s="83">
        <f>データ入力!D248</f>
        <v>0</v>
      </c>
      <c r="E248" s="83">
        <f>データ入力!E248</f>
        <v>0</v>
      </c>
      <c r="F248" s="38">
        <f>データ入力!F248</f>
        <v>0</v>
      </c>
      <c r="G248" s="84">
        <f>データ入力!G248</f>
        <v>0</v>
      </c>
      <c r="H248" s="85">
        <f>データ入力!H248</f>
        <v>0</v>
      </c>
      <c r="I248" s="86">
        <f>データ入力!I248</f>
        <v>0</v>
      </c>
      <c r="J248" s="86">
        <f>データ入力!J248</f>
        <v>0</v>
      </c>
      <c r="K248" s="86">
        <f>データ入力!K248</f>
        <v>0</v>
      </c>
      <c r="L248" s="86">
        <f>データ入力!L248</f>
        <v>0</v>
      </c>
      <c r="M248" s="86">
        <f>データ入力!M248</f>
        <v>0</v>
      </c>
      <c r="N248" s="86">
        <f>データ入力!N248</f>
        <v>0</v>
      </c>
      <c r="O248" s="86">
        <f>データ入力!O248</f>
        <v>0</v>
      </c>
      <c r="P248" s="87">
        <f>データ入力!P248</f>
        <v>0</v>
      </c>
      <c r="Q248" s="87">
        <f>データ入力!Q248</f>
        <v>0</v>
      </c>
      <c r="R248" s="88">
        <f ca="1">IF(ISBLANK(データ入力!R248),0,VLOOKUP(データ入力!R248,INDIRECT(VLOOKUP($E248&amp;R$4,得点表!$X$21:$AC$38,5,FALSE)),VLOOKUP($E248&amp;R$4,得点表!$X$21:$AC$38,6,FALSE),TRUE))</f>
        <v>0</v>
      </c>
      <c r="S248" s="88">
        <f ca="1">IF(ISBLANK(データ入力!S248),0,VLOOKUP(データ入力!S248,INDIRECT(VLOOKUP($E248&amp;S$4,得点表!$X$21:$AC$38,5,FALSE)),VLOOKUP($E248&amp;S$4,得点表!$X$21:$AC$38,6,FALSE),TRUE))</f>
        <v>0</v>
      </c>
      <c r="T248" s="88">
        <f ca="1">IF(ISBLANK(データ入力!T248),0,VLOOKUP(データ入力!T248,INDIRECT(VLOOKUP($E248&amp;T$4,得点表!$X$21:$AC$38,5,FALSE)),VLOOKUP($E248&amp;T$4,得点表!$X$21:$AC$38,6,FALSE),TRUE))</f>
        <v>0</v>
      </c>
      <c r="U248" s="88">
        <f ca="1">IF(ISBLANK(データ入力!U248),0,VLOOKUP(データ入力!U248,INDIRECT(VLOOKUP($E248&amp;U$4,得点表!$X$21:$AC$38,5,FALSE)),VLOOKUP($E248&amp;U$4,得点表!$X$21:$AC$38,6,FALSE),TRUE))</f>
        <v>0</v>
      </c>
      <c r="V248" s="88">
        <f ca="1">IF(ISBLANK(データ入力!V248),0,VLOOKUP(データ入力!V248*-1,INDIRECT(VLOOKUP($E248&amp;V$4,得点表!$X$21:$AC$38,5,FALSE)),VLOOKUP($E248&amp;V$4,得点表!$X$21:$AC$38,6,FALSE),TRUE))</f>
        <v>0</v>
      </c>
      <c r="W248" s="88">
        <f ca="1">IF(ISBLANK(データ入力!W248),0,VLOOKUP(データ入力!W248,INDIRECT(VLOOKUP($E248&amp;W$4,得点表!$X$21:$AC$38,5,FALSE)),VLOOKUP($E248&amp;W$4,得点表!$X$21:$AC$38,6,FALSE),TRUE))</f>
        <v>0</v>
      </c>
      <c r="X248" s="88">
        <f ca="1">IF(ISBLANK(データ入力!X248),0,VLOOKUP(データ入力!X248*-1,INDIRECT(VLOOKUP($E248&amp;X$4,得点表!$X$21:$AC$38,5,FALSE)),VLOOKUP($E248&amp;X$4,得点表!$X$21:$AC$38,6,FALSE),TRUE))</f>
        <v>0</v>
      </c>
      <c r="Y248" s="88">
        <f ca="1">IF(ISBLANK(データ入力!Y248),0,VLOOKUP(データ入力!Y248,INDIRECT(VLOOKUP($E248&amp;Y$4,得点表!$X$21:$AC$38,5,FALSE)),VLOOKUP($E248&amp;Y$4,得点表!$X$21:$AC$38,6,FALSE),TRUE))</f>
        <v>0</v>
      </c>
      <c r="Z248" s="84">
        <f ca="1">IF(ISBLANK(データ入力!Z248),0,VLOOKUP(データ入力!Z248,INDIRECT(VLOOKUP($E248&amp;Z$4,得点表!$X$21:$AC$38,5,FALSE)),VLOOKUP($E248&amp;Z$4,得点表!$X$21:$AC$38,6,FALSE),TRUE))</f>
        <v>0</v>
      </c>
      <c r="AA248" s="84">
        <f t="shared" ca="1" si="3"/>
        <v>0</v>
      </c>
      <c r="AB248" s="117">
        <f ca="1">IF($AA248=0,0,VLOOKUP($AA248,INDIRECT(VLOOKUP($F248,得点表!$L$41:$Q$48,5,FALSE)),VLOOKUP($F248,得点表!$L$41:$Q$48,6,FALSE),TRUE))</f>
        <v>0</v>
      </c>
    </row>
    <row r="249" spans="1:28">
      <c r="A249" s="54">
        <v>244</v>
      </c>
      <c r="B249" s="82">
        <f>データ入力!B249</f>
        <v>0</v>
      </c>
      <c r="C249" s="83">
        <f>データ入力!C249</f>
        <v>0</v>
      </c>
      <c r="D249" s="83">
        <f>データ入力!D249</f>
        <v>0</v>
      </c>
      <c r="E249" s="83">
        <f>データ入力!E249</f>
        <v>0</v>
      </c>
      <c r="F249" s="38">
        <f>データ入力!F249</f>
        <v>0</v>
      </c>
      <c r="G249" s="84">
        <f>データ入力!G249</f>
        <v>0</v>
      </c>
      <c r="H249" s="85">
        <f>データ入力!H249</f>
        <v>0</v>
      </c>
      <c r="I249" s="86">
        <f>データ入力!I249</f>
        <v>0</v>
      </c>
      <c r="J249" s="86">
        <f>データ入力!J249</f>
        <v>0</v>
      </c>
      <c r="K249" s="86">
        <f>データ入力!K249</f>
        <v>0</v>
      </c>
      <c r="L249" s="86">
        <f>データ入力!L249</f>
        <v>0</v>
      </c>
      <c r="M249" s="86">
        <f>データ入力!M249</f>
        <v>0</v>
      </c>
      <c r="N249" s="86">
        <f>データ入力!N249</f>
        <v>0</v>
      </c>
      <c r="O249" s="86">
        <f>データ入力!O249</f>
        <v>0</v>
      </c>
      <c r="P249" s="87">
        <f>データ入力!P249</f>
        <v>0</v>
      </c>
      <c r="Q249" s="87">
        <f>データ入力!Q249</f>
        <v>0</v>
      </c>
      <c r="R249" s="88">
        <f ca="1">IF(ISBLANK(データ入力!R249),0,VLOOKUP(データ入力!R249,INDIRECT(VLOOKUP($E249&amp;R$4,得点表!$X$21:$AC$38,5,FALSE)),VLOOKUP($E249&amp;R$4,得点表!$X$21:$AC$38,6,FALSE),TRUE))</f>
        <v>0</v>
      </c>
      <c r="S249" s="88">
        <f ca="1">IF(ISBLANK(データ入力!S249),0,VLOOKUP(データ入力!S249,INDIRECT(VLOOKUP($E249&amp;S$4,得点表!$X$21:$AC$38,5,FALSE)),VLOOKUP($E249&amp;S$4,得点表!$X$21:$AC$38,6,FALSE),TRUE))</f>
        <v>0</v>
      </c>
      <c r="T249" s="88">
        <f ca="1">IF(ISBLANK(データ入力!T249),0,VLOOKUP(データ入力!T249,INDIRECT(VLOOKUP($E249&amp;T$4,得点表!$X$21:$AC$38,5,FALSE)),VLOOKUP($E249&amp;T$4,得点表!$X$21:$AC$38,6,FALSE),TRUE))</f>
        <v>0</v>
      </c>
      <c r="U249" s="88">
        <f ca="1">IF(ISBLANK(データ入力!U249),0,VLOOKUP(データ入力!U249,INDIRECT(VLOOKUP($E249&amp;U$4,得点表!$X$21:$AC$38,5,FALSE)),VLOOKUP($E249&amp;U$4,得点表!$X$21:$AC$38,6,FALSE),TRUE))</f>
        <v>0</v>
      </c>
      <c r="V249" s="88">
        <f ca="1">IF(ISBLANK(データ入力!V249),0,VLOOKUP(データ入力!V249*-1,INDIRECT(VLOOKUP($E249&amp;V$4,得点表!$X$21:$AC$38,5,FALSE)),VLOOKUP($E249&amp;V$4,得点表!$X$21:$AC$38,6,FALSE),TRUE))</f>
        <v>0</v>
      </c>
      <c r="W249" s="88">
        <f ca="1">IF(ISBLANK(データ入力!W249),0,VLOOKUP(データ入力!W249,INDIRECT(VLOOKUP($E249&amp;W$4,得点表!$X$21:$AC$38,5,FALSE)),VLOOKUP($E249&amp;W$4,得点表!$X$21:$AC$38,6,FALSE),TRUE))</f>
        <v>0</v>
      </c>
      <c r="X249" s="88">
        <f ca="1">IF(ISBLANK(データ入力!X249),0,VLOOKUP(データ入力!X249*-1,INDIRECT(VLOOKUP($E249&amp;X$4,得点表!$X$21:$AC$38,5,FALSE)),VLOOKUP($E249&amp;X$4,得点表!$X$21:$AC$38,6,FALSE),TRUE))</f>
        <v>0</v>
      </c>
      <c r="Y249" s="88">
        <f ca="1">IF(ISBLANK(データ入力!Y249),0,VLOOKUP(データ入力!Y249,INDIRECT(VLOOKUP($E249&amp;Y$4,得点表!$X$21:$AC$38,5,FALSE)),VLOOKUP($E249&amp;Y$4,得点表!$X$21:$AC$38,6,FALSE),TRUE))</f>
        <v>0</v>
      </c>
      <c r="Z249" s="84">
        <f ca="1">IF(ISBLANK(データ入力!Z249),0,VLOOKUP(データ入力!Z249,INDIRECT(VLOOKUP($E249&amp;Z$4,得点表!$X$21:$AC$38,5,FALSE)),VLOOKUP($E249&amp;Z$4,得点表!$X$21:$AC$38,6,FALSE),TRUE))</f>
        <v>0</v>
      </c>
      <c r="AA249" s="84">
        <f t="shared" ca="1" si="3"/>
        <v>0</v>
      </c>
      <c r="AB249" s="117">
        <f ca="1">IF($AA249=0,0,VLOOKUP($AA249,INDIRECT(VLOOKUP($F249,得点表!$L$41:$Q$48,5,FALSE)),VLOOKUP($F249,得点表!$L$41:$Q$48,6,FALSE),TRUE))</f>
        <v>0</v>
      </c>
    </row>
    <row r="250" spans="1:28">
      <c r="A250" s="54">
        <v>245</v>
      </c>
      <c r="B250" s="82">
        <f>データ入力!B250</f>
        <v>0</v>
      </c>
      <c r="C250" s="83">
        <f>データ入力!C250</f>
        <v>0</v>
      </c>
      <c r="D250" s="83">
        <f>データ入力!D250</f>
        <v>0</v>
      </c>
      <c r="E250" s="83">
        <f>データ入力!E250</f>
        <v>0</v>
      </c>
      <c r="F250" s="38">
        <f>データ入力!F250</f>
        <v>0</v>
      </c>
      <c r="G250" s="84">
        <f>データ入力!G250</f>
        <v>0</v>
      </c>
      <c r="H250" s="85">
        <f>データ入力!H250</f>
        <v>0</v>
      </c>
      <c r="I250" s="86">
        <f>データ入力!I250</f>
        <v>0</v>
      </c>
      <c r="J250" s="86">
        <f>データ入力!J250</f>
        <v>0</v>
      </c>
      <c r="K250" s="86">
        <f>データ入力!K250</f>
        <v>0</v>
      </c>
      <c r="L250" s="86">
        <f>データ入力!L250</f>
        <v>0</v>
      </c>
      <c r="M250" s="86">
        <f>データ入力!M250</f>
        <v>0</v>
      </c>
      <c r="N250" s="86">
        <f>データ入力!N250</f>
        <v>0</v>
      </c>
      <c r="O250" s="86">
        <f>データ入力!O250</f>
        <v>0</v>
      </c>
      <c r="P250" s="87">
        <f>データ入力!P250</f>
        <v>0</v>
      </c>
      <c r="Q250" s="87">
        <f>データ入力!Q250</f>
        <v>0</v>
      </c>
      <c r="R250" s="88">
        <f ca="1">IF(ISBLANK(データ入力!R250),0,VLOOKUP(データ入力!R250,INDIRECT(VLOOKUP($E250&amp;R$4,得点表!$X$21:$AC$38,5,FALSE)),VLOOKUP($E250&amp;R$4,得点表!$X$21:$AC$38,6,FALSE),TRUE))</f>
        <v>0</v>
      </c>
      <c r="S250" s="88">
        <f ca="1">IF(ISBLANK(データ入力!S250),0,VLOOKUP(データ入力!S250,INDIRECT(VLOOKUP($E250&amp;S$4,得点表!$X$21:$AC$38,5,FALSE)),VLOOKUP($E250&amp;S$4,得点表!$X$21:$AC$38,6,FALSE),TRUE))</f>
        <v>0</v>
      </c>
      <c r="T250" s="88">
        <f ca="1">IF(ISBLANK(データ入力!T250),0,VLOOKUP(データ入力!T250,INDIRECT(VLOOKUP($E250&amp;T$4,得点表!$X$21:$AC$38,5,FALSE)),VLOOKUP($E250&amp;T$4,得点表!$X$21:$AC$38,6,FALSE),TRUE))</f>
        <v>0</v>
      </c>
      <c r="U250" s="88">
        <f ca="1">IF(ISBLANK(データ入力!U250),0,VLOOKUP(データ入力!U250,INDIRECT(VLOOKUP($E250&amp;U$4,得点表!$X$21:$AC$38,5,FALSE)),VLOOKUP($E250&amp;U$4,得点表!$X$21:$AC$38,6,FALSE),TRUE))</f>
        <v>0</v>
      </c>
      <c r="V250" s="88">
        <f ca="1">IF(ISBLANK(データ入力!V250),0,VLOOKUP(データ入力!V250*-1,INDIRECT(VLOOKUP($E250&amp;V$4,得点表!$X$21:$AC$38,5,FALSE)),VLOOKUP($E250&amp;V$4,得点表!$X$21:$AC$38,6,FALSE),TRUE))</f>
        <v>0</v>
      </c>
      <c r="W250" s="88">
        <f ca="1">IF(ISBLANK(データ入力!W250),0,VLOOKUP(データ入力!W250,INDIRECT(VLOOKUP($E250&amp;W$4,得点表!$X$21:$AC$38,5,FALSE)),VLOOKUP($E250&amp;W$4,得点表!$X$21:$AC$38,6,FALSE),TRUE))</f>
        <v>0</v>
      </c>
      <c r="X250" s="88">
        <f ca="1">IF(ISBLANK(データ入力!X250),0,VLOOKUP(データ入力!X250*-1,INDIRECT(VLOOKUP($E250&amp;X$4,得点表!$X$21:$AC$38,5,FALSE)),VLOOKUP($E250&amp;X$4,得点表!$X$21:$AC$38,6,FALSE),TRUE))</f>
        <v>0</v>
      </c>
      <c r="Y250" s="88">
        <f ca="1">IF(ISBLANK(データ入力!Y250),0,VLOOKUP(データ入力!Y250,INDIRECT(VLOOKUP($E250&amp;Y$4,得点表!$X$21:$AC$38,5,FALSE)),VLOOKUP($E250&amp;Y$4,得点表!$X$21:$AC$38,6,FALSE),TRUE))</f>
        <v>0</v>
      </c>
      <c r="Z250" s="84">
        <f ca="1">IF(ISBLANK(データ入力!Z250),0,VLOOKUP(データ入力!Z250,INDIRECT(VLOOKUP($E250&amp;Z$4,得点表!$X$21:$AC$38,5,FALSE)),VLOOKUP($E250&amp;Z$4,得点表!$X$21:$AC$38,6,FALSE),TRUE))</f>
        <v>0</v>
      </c>
      <c r="AA250" s="84">
        <f t="shared" ca="1" si="3"/>
        <v>0</v>
      </c>
      <c r="AB250" s="117">
        <f ca="1">IF($AA250=0,0,VLOOKUP($AA250,INDIRECT(VLOOKUP($F250,得点表!$L$41:$Q$48,5,FALSE)),VLOOKUP($F250,得点表!$L$41:$Q$48,6,FALSE),TRUE))</f>
        <v>0</v>
      </c>
    </row>
    <row r="251" spans="1:28">
      <c r="A251" s="54">
        <v>246</v>
      </c>
      <c r="B251" s="82">
        <f>データ入力!B251</f>
        <v>0</v>
      </c>
      <c r="C251" s="83">
        <f>データ入力!C251</f>
        <v>0</v>
      </c>
      <c r="D251" s="83">
        <f>データ入力!D251</f>
        <v>0</v>
      </c>
      <c r="E251" s="83">
        <f>データ入力!E251</f>
        <v>0</v>
      </c>
      <c r="F251" s="38">
        <f>データ入力!F251</f>
        <v>0</v>
      </c>
      <c r="G251" s="84">
        <f>データ入力!G251</f>
        <v>0</v>
      </c>
      <c r="H251" s="85">
        <f>データ入力!H251</f>
        <v>0</v>
      </c>
      <c r="I251" s="86">
        <f>データ入力!I251</f>
        <v>0</v>
      </c>
      <c r="J251" s="86">
        <f>データ入力!J251</f>
        <v>0</v>
      </c>
      <c r="K251" s="86">
        <f>データ入力!K251</f>
        <v>0</v>
      </c>
      <c r="L251" s="86">
        <f>データ入力!L251</f>
        <v>0</v>
      </c>
      <c r="M251" s="86">
        <f>データ入力!M251</f>
        <v>0</v>
      </c>
      <c r="N251" s="86">
        <f>データ入力!N251</f>
        <v>0</v>
      </c>
      <c r="O251" s="86">
        <f>データ入力!O251</f>
        <v>0</v>
      </c>
      <c r="P251" s="87">
        <f>データ入力!P251</f>
        <v>0</v>
      </c>
      <c r="Q251" s="87">
        <f>データ入力!Q251</f>
        <v>0</v>
      </c>
      <c r="R251" s="88">
        <f ca="1">IF(ISBLANK(データ入力!R251),0,VLOOKUP(データ入力!R251,INDIRECT(VLOOKUP($E251&amp;R$4,得点表!$X$21:$AC$38,5,FALSE)),VLOOKUP($E251&amp;R$4,得点表!$X$21:$AC$38,6,FALSE),TRUE))</f>
        <v>0</v>
      </c>
      <c r="S251" s="88">
        <f ca="1">IF(ISBLANK(データ入力!S251),0,VLOOKUP(データ入力!S251,INDIRECT(VLOOKUP($E251&amp;S$4,得点表!$X$21:$AC$38,5,FALSE)),VLOOKUP($E251&amp;S$4,得点表!$X$21:$AC$38,6,FALSE),TRUE))</f>
        <v>0</v>
      </c>
      <c r="T251" s="88">
        <f ca="1">IF(ISBLANK(データ入力!T251),0,VLOOKUP(データ入力!T251,INDIRECT(VLOOKUP($E251&amp;T$4,得点表!$X$21:$AC$38,5,FALSE)),VLOOKUP($E251&amp;T$4,得点表!$X$21:$AC$38,6,FALSE),TRUE))</f>
        <v>0</v>
      </c>
      <c r="U251" s="88">
        <f ca="1">IF(ISBLANK(データ入力!U251),0,VLOOKUP(データ入力!U251,INDIRECT(VLOOKUP($E251&amp;U$4,得点表!$X$21:$AC$38,5,FALSE)),VLOOKUP($E251&amp;U$4,得点表!$X$21:$AC$38,6,FALSE),TRUE))</f>
        <v>0</v>
      </c>
      <c r="V251" s="88">
        <f ca="1">IF(ISBLANK(データ入力!V251),0,VLOOKUP(データ入力!V251*-1,INDIRECT(VLOOKUP($E251&amp;V$4,得点表!$X$21:$AC$38,5,FALSE)),VLOOKUP($E251&amp;V$4,得点表!$X$21:$AC$38,6,FALSE),TRUE))</f>
        <v>0</v>
      </c>
      <c r="W251" s="88">
        <f ca="1">IF(ISBLANK(データ入力!W251),0,VLOOKUP(データ入力!W251,INDIRECT(VLOOKUP($E251&amp;W$4,得点表!$X$21:$AC$38,5,FALSE)),VLOOKUP($E251&amp;W$4,得点表!$X$21:$AC$38,6,FALSE),TRUE))</f>
        <v>0</v>
      </c>
      <c r="X251" s="88">
        <f ca="1">IF(ISBLANK(データ入力!X251),0,VLOOKUP(データ入力!X251*-1,INDIRECT(VLOOKUP($E251&amp;X$4,得点表!$X$21:$AC$38,5,FALSE)),VLOOKUP($E251&amp;X$4,得点表!$X$21:$AC$38,6,FALSE),TRUE))</f>
        <v>0</v>
      </c>
      <c r="Y251" s="88">
        <f ca="1">IF(ISBLANK(データ入力!Y251),0,VLOOKUP(データ入力!Y251,INDIRECT(VLOOKUP($E251&amp;Y$4,得点表!$X$21:$AC$38,5,FALSE)),VLOOKUP($E251&amp;Y$4,得点表!$X$21:$AC$38,6,FALSE),TRUE))</f>
        <v>0</v>
      </c>
      <c r="Z251" s="84">
        <f ca="1">IF(ISBLANK(データ入力!Z251),0,VLOOKUP(データ入力!Z251,INDIRECT(VLOOKUP($E251&amp;Z$4,得点表!$X$21:$AC$38,5,FALSE)),VLOOKUP($E251&amp;Z$4,得点表!$X$21:$AC$38,6,FALSE),TRUE))</f>
        <v>0</v>
      </c>
      <c r="AA251" s="84">
        <f t="shared" ca="1" si="3"/>
        <v>0</v>
      </c>
      <c r="AB251" s="117">
        <f ca="1">IF($AA251=0,0,VLOOKUP($AA251,INDIRECT(VLOOKUP($F251,得点表!$L$41:$Q$48,5,FALSE)),VLOOKUP($F251,得点表!$L$41:$Q$48,6,FALSE),TRUE))</f>
        <v>0</v>
      </c>
    </row>
    <row r="252" spans="1:28">
      <c r="A252" s="54">
        <v>247</v>
      </c>
      <c r="B252" s="82">
        <f>データ入力!B252</f>
        <v>0</v>
      </c>
      <c r="C252" s="83">
        <f>データ入力!C252</f>
        <v>0</v>
      </c>
      <c r="D252" s="83">
        <f>データ入力!D252</f>
        <v>0</v>
      </c>
      <c r="E252" s="83">
        <f>データ入力!E252</f>
        <v>0</v>
      </c>
      <c r="F252" s="38">
        <f>データ入力!F252</f>
        <v>0</v>
      </c>
      <c r="G252" s="84">
        <f>データ入力!G252</f>
        <v>0</v>
      </c>
      <c r="H252" s="85">
        <f>データ入力!H252</f>
        <v>0</v>
      </c>
      <c r="I252" s="86">
        <f>データ入力!I252</f>
        <v>0</v>
      </c>
      <c r="J252" s="86">
        <f>データ入力!J252</f>
        <v>0</v>
      </c>
      <c r="K252" s="86">
        <f>データ入力!K252</f>
        <v>0</v>
      </c>
      <c r="L252" s="86">
        <f>データ入力!L252</f>
        <v>0</v>
      </c>
      <c r="M252" s="86">
        <f>データ入力!M252</f>
        <v>0</v>
      </c>
      <c r="N252" s="86">
        <f>データ入力!N252</f>
        <v>0</v>
      </c>
      <c r="O252" s="86">
        <f>データ入力!O252</f>
        <v>0</v>
      </c>
      <c r="P252" s="87">
        <f>データ入力!P252</f>
        <v>0</v>
      </c>
      <c r="Q252" s="87">
        <f>データ入力!Q252</f>
        <v>0</v>
      </c>
      <c r="R252" s="88">
        <f ca="1">IF(ISBLANK(データ入力!R252),0,VLOOKUP(データ入力!R252,INDIRECT(VLOOKUP($E252&amp;R$4,得点表!$X$21:$AC$38,5,FALSE)),VLOOKUP($E252&amp;R$4,得点表!$X$21:$AC$38,6,FALSE),TRUE))</f>
        <v>0</v>
      </c>
      <c r="S252" s="88">
        <f ca="1">IF(ISBLANK(データ入力!S252),0,VLOOKUP(データ入力!S252,INDIRECT(VLOOKUP($E252&amp;S$4,得点表!$X$21:$AC$38,5,FALSE)),VLOOKUP($E252&amp;S$4,得点表!$X$21:$AC$38,6,FALSE),TRUE))</f>
        <v>0</v>
      </c>
      <c r="T252" s="88">
        <f ca="1">IF(ISBLANK(データ入力!T252),0,VLOOKUP(データ入力!T252,INDIRECT(VLOOKUP($E252&amp;T$4,得点表!$X$21:$AC$38,5,FALSE)),VLOOKUP($E252&amp;T$4,得点表!$X$21:$AC$38,6,FALSE),TRUE))</f>
        <v>0</v>
      </c>
      <c r="U252" s="88">
        <f ca="1">IF(ISBLANK(データ入力!U252),0,VLOOKUP(データ入力!U252,INDIRECT(VLOOKUP($E252&amp;U$4,得点表!$X$21:$AC$38,5,FALSE)),VLOOKUP($E252&amp;U$4,得点表!$X$21:$AC$38,6,FALSE),TRUE))</f>
        <v>0</v>
      </c>
      <c r="V252" s="88">
        <f ca="1">IF(ISBLANK(データ入力!V252),0,VLOOKUP(データ入力!V252*-1,INDIRECT(VLOOKUP($E252&amp;V$4,得点表!$X$21:$AC$38,5,FALSE)),VLOOKUP($E252&amp;V$4,得点表!$X$21:$AC$38,6,FALSE),TRUE))</f>
        <v>0</v>
      </c>
      <c r="W252" s="88">
        <f ca="1">IF(ISBLANK(データ入力!W252),0,VLOOKUP(データ入力!W252,INDIRECT(VLOOKUP($E252&amp;W$4,得点表!$X$21:$AC$38,5,FALSE)),VLOOKUP($E252&amp;W$4,得点表!$X$21:$AC$38,6,FALSE),TRUE))</f>
        <v>0</v>
      </c>
      <c r="X252" s="88">
        <f ca="1">IF(ISBLANK(データ入力!X252),0,VLOOKUP(データ入力!X252*-1,INDIRECT(VLOOKUP($E252&amp;X$4,得点表!$X$21:$AC$38,5,FALSE)),VLOOKUP($E252&amp;X$4,得点表!$X$21:$AC$38,6,FALSE),TRUE))</f>
        <v>0</v>
      </c>
      <c r="Y252" s="88">
        <f ca="1">IF(ISBLANK(データ入力!Y252),0,VLOOKUP(データ入力!Y252,INDIRECT(VLOOKUP($E252&amp;Y$4,得点表!$X$21:$AC$38,5,FALSE)),VLOOKUP($E252&amp;Y$4,得点表!$X$21:$AC$38,6,FALSE),TRUE))</f>
        <v>0</v>
      </c>
      <c r="Z252" s="84">
        <f ca="1">IF(ISBLANK(データ入力!Z252),0,VLOOKUP(データ入力!Z252,INDIRECT(VLOOKUP($E252&amp;Z$4,得点表!$X$21:$AC$38,5,FALSE)),VLOOKUP($E252&amp;Z$4,得点表!$X$21:$AC$38,6,FALSE),TRUE))</f>
        <v>0</v>
      </c>
      <c r="AA252" s="84">
        <f t="shared" ca="1" si="3"/>
        <v>0</v>
      </c>
      <c r="AB252" s="117">
        <f ca="1">IF($AA252=0,0,VLOOKUP($AA252,INDIRECT(VLOOKUP($F252,得点表!$L$41:$Q$48,5,FALSE)),VLOOKUP($F252,得点表!$L$41:$Q$48,6,FALSE),TRUE))</f>
        <v>0</v>
      </c>
    </row>
    <row r="253" spans="1:28">
      <c r="A253" s="54">
        <v>248</v>
      </c>
      <c r="B253" s="82">
        <f>データ入力!B253</f>
        <v>0</v>
      </c>
      <c r="C253" s="83">
        <f>データ入力!C253</f>
        <v>0</v>
      </c>
      <c r="D253" s="83">
        <f>データ入力!D253</f>
        <v>0</v>
      </c>
      <c r="E253" s="83">
        <f>データ入力!E253</f>
        <v>0</v>
      </c>
      <c r="F253" s="38">
        <f>データ入力!F253</f>
        <v>0</v>
      </c>
      <c r="G253" s="84">
        <f>データ入力!G253</f>
        <v>0</v>
      </c>
      <c r="H253" s="85">
        <f>データ入力!H253</f>
        <v>0</v>
      </c>
      <c r="I253" s="86">
        <f>データ入力!I253</f>
        <v>0</v>
      </c>
      <c r="J253" s="86">
        <f>データ入力!J253</f>
        <v>0</v>
      </c>
      <c r="K253" s="86">
        <f>データ入力!K253</f>
        <v>0</v>
      </c>
      <c r="L253" s="86">
        <f>データ入力!L253</f>
        <v>0</v>
      </c>
      <c r="M253" s="86">
        <f>データ入力!M253</f>
        <v>0</v>
      </c>
      <c r="N253" s="86">
        <f>データ入力!N253</f>
        <v>0</v>
      </c>
      <c r="O253" s="86">
        <f>データ入力!O253</f>
        <v>0</v>
      </c>
      <c r="P253" s="87">
        <f>データ入力!P253</f>
        <v>0</v>
      </c>
      <c r="Q253" s="87">
        <f>データ入力!Q253</f>
        <v>0</v>
      </c>
      <c r="R253" s="88">
        <f ca="1">IF(ISBLANK(データ入力!R253),0,VLOOKUP(データ入力!R253,INDIRECT(VLOOKUP($E253&amp;R$4,得点表!$X$21:$AC$38,5,FALSE)),VLOOKUP($E253&amp;R$4,得点表!$X$21:$AC$38,6,FALSE),TRUE))</f>
        <v>0</v>
      </c>
      <c r="S253" s="88">
        <f ca="1">IF(ISBLANK(データ入力!S253),0,VLOOKUP(データ入力!S253,INDIRECT(VLOOKUP($E253&amp;S$4,得点表!$X$21:$AC$38,5,FALSE)),VLOOKUP($E253&amp;S$4,得点表!$X$21:$AC$38,6,FALSE),TRUE))</f>
        <v>0</v>
      </c>
      <c r="T253" s="88">
        <f ca="1">IF(ISBLANK(データ入力!T253),0,VLOOKUP(データ入力!T253,INDIRECT(VLOOKUP($E253&amp;T$4,得点表!$X$21:$AC$38,5,FALSE)),VLOOKUP($E253&amp;T$4,得点表!$X$21:$AC$38,6,FALSE),TRUE))</f>
        <v>0</v>
      </c>
      <c r="U253" s="88">
        <f ca="1">IF(ISBLANK(データ入力!U253),0,VLOOKUP(データ入力!U253,INDIRECT(VLOOKUP($E253&amp;U$4,得点表!$X$21:$AC$38,5,FALSE)),VLOOKUP($E253&amp;U$4,得点表!$X$21:$AC$38,6,FALSE),TRUE))</f>
        <v>0</v>
      </c>
      <c r="V253" s="88">
        <f ca="1">IF(ISBLANK(データ入力!V253),0,VLOOKUP(データ入力!V253*-1,INDIRECT(VLOOKUP($E253&amp;V$4,得点表!$X$21:$AC$38,5,FALSE)),VLOOKUP($E253&amp;V$4,得点表!$X$21:$AC$38,6,FALSE),TRUE))</f>
        <v>0</v>
      </c>
      <c r="W253" s="88">
        <f ca="1">IF(ISBLANK(データ入力!W253),0,VLOOKUP(データ入力!W253,INDIRECT(VLOOKUP($E253&amp;W$4,得点表!$X$21:$AC$38,5,FALSE)),VLOOKUP($E253&amp;W$4,得点表!$X$21:$AC$38,6,FALSE),TRUE))</f>
        <v>0</v>
      </c>
      <c r="X253" s="88">
        <f ca="1">IF(ISBLANK(データ入力!X253),0,VLOOKUP(データ入力!X253*-1,INDIRECT(VLOOKUP($E253&amp;X$4,得点表!$X$21:$AC$38,5,FALSE)),VLOOKUP($E253&amp;X$4,得点表!$X$21:$AC$38,6,FALSE),TRUE))</f>
        <v>0</v>
      </c>
      <c r="Y253" s="88">
        <f ca="1">IF(ISBLANK(データ入力!Y253),0,VLOOKUP(データ入力!Y253,INDIRECT(VLOOKUP($E253&amp;Y$4,得点表!$X$21:$AC$38,5,FALSE)),VLOOKUP($E253&amp;Y$4,得点表!$X$21:$AC$38,6,FALSE),TRUE))</f>
        <v>0</v>
      </c>
      <c r="Z253" s="84">
        <f ca="1">IF(ISBLANK(データ入力!Z253),0,VLOOKUP(データ入力!Z253,INDIRECT(VLOOKUP($E253&amp;Z$4,得点表!$X$21:$AC$38,5,FALSE)),VLOOKUP($E253&amp;Z$4,得点表!$X$21:$AC$38,6,FALSE),TRUE))</f>
        <v>0</v>
      </c>
      <c r="AA253" s="84">
        <f t="shared" ca="1" si="3"/>
        <v>0</v>
      </c>
      <c r="AB253" s="117">
        <f ca="1">IF($AA253=0,0,VLOOKUP($AA253,INDIRECT(VLOOKUP($F253,得点表!$L$41:$Q$48,5,FALSE)),VLOOKUP($F253,得点表!$L$41:$Q$48,6,FALSE),TRUE))</f>
        <v>0</v>
      </c>
    </row>
    <row r="254" spans="1:28">
      <c r="A254" s="54">
        <v>249</v>
      </c>
      <c r="B254" s="82">
        <f>データ入力!B254</f>
        <v>0</v>
      </c>
      <c r="C254" s="83">
        <f>データ入力!C254</f>
        <v>0</v>
      </c>
      <c r="D254" s="83">
        <f>データ入力!D254</f>
        <v>0</v>
      </c>
      <c r="E254" s="83">
        <f>データ入力!E254</f>
        <v>0</v>
      </c>
      <c r="F254" s="38">
        <f>データ入力!F254</f>
        <v>0</v>
      </c>
      <c r="G254" s="84">
        <f>データ入力!G254</f>
        <v>0</v>
      </c>
      <c r="H254" s="85">
        <f>データ入力!H254</f>
        <v>0</v>
      </c>
      <c r="I254" s="86">
        <f>データ入力!I254</f>
        <v>0</v>
      </c>
      <c r="J254" s="86">
        <f>データ入力!J254</f>
        <v>0</v>
      </c>
      <c r="K254" s="86">
        <f>データ入力!K254</f>
        <v>0</v>
      </c>
      <c r="L254" s="86">
        <f>データ入力!L254</f>
        <v>0</v>
      </c>
      <c r="M254" s="86">
        <f>データ入力!M254</f>
        <v>0</v>
      </c>
      <c r="N254" s="86">
        <f>データ入力!N254</f>
        <v>0</v>
      </c>
      <c r="O254" s="86">
        <f>データ入力!O254</f>
        <v>0</v>
      </c>
      <c r="P254" s="87">
        <f>データ入力!P254</f>
        <v>0</v>
      </c>
      <c r="Q254" s="87">
        <f>データ入力!Q254</f>
        <v>0</v>
      </c>
      <c r="R254" s="88">
        <f ca="1">IF(ISBLANK(データ入力!R254),0,VLOOKUP(データ入力!R254,INDIRECT(VLOOKUP($E254&amp;R$4,得点表!$X$21:$AC$38,5,FALSE)),VLOOKUP($E254&amp;R$4,得点表!$X$21:$AC$38,6,FALSE),TRUE))</f>
        <v>0</v>
      </c>
      <c r="S254" s="88">
        <f ca="1">IF(ISBLANK(データ入力!S254),0,VLOOKUP(データ入力!S254,INDIRECT(VLOOKUP($E254&amp;S$4,得点表!$X$21:$AC$38,5,FALSE)),VLOOKUP($E254&amp;S$4,得点表!$X$21:$AC$38,6,FALSE),TRUE))</f>
        <v>0</v>
      </c>
      <c r="T254" s="88">
        <f ca="1">IF(ISBLANK(データ入力!T254),0,VLOOKUP(データ入力!T254,INDIRECT(VLOOKUP($E254&amp;T$4,得点表!$X$21:$AC$38,5,FALSE)),VLOOKUP($E254&amp;T$4,得点表!$X$21:$AC$38,6,FALSE),TRUE))</f>
        <v>0</v>
      </c>
      <c r="U254" s="88">
        <f ca="1">IF(ISBLANK(データ入力!U254),0,VLOOKUP(データ入力!U254,INDIRECT(VLOOKUP($E254&amp;U$4,得点表!$X$21:$AC$38,5,FALSE)),VLOOKUP($E254&amp;U$4,得点表!$X$21:$AC$38,6,FALSE),TRUE))</f>
        <v>0</v>
      </c>
      <c r="V254" s="88">
        <f ca="1">IF(ISBLANK(データ入力!V254),0,VLOOKUP(データ入力!V254*-1,INDIRECT(VLOOKUP($E254&amp;V$4,得点表!$X$21:$AC$38,5,FALSE)),VLOOKUP($E254&amp;V$4,得点表!$X$21:$AC$38,6,FALSE),TRUE))</f>
        <v>0</v>
      </c>
      <c r="W254" s="88">
        <f ca="1">IF(ISBLANK(データ入力!W254),0,VLOOKUP(データ入力!W254,INDIRECT(VLOOKUP($E254&amp;W$4,得点表!$X$21:$AC$38,5,FALSE)),VLOOKUP($E254&amp;W$4,得点表!$X$21:$AC$38,6,FALSE),TRUE))</f>
        <v>0</v>
      </c>
      <c r="X254" s="88">
        <f ca="1">IF(ISBLANK(データ入力!X254),0,VLOOKUP(データ入力!X254*-1,INDIRECT(VLOOKUP($E254&amp;X$4,得点表!$X$21:$AC$38,5,FALSE)),VLOOKUP($E254&amp;X$4,得点表!$X$21:$AC$38,6,FALSE),TRUE))</f>
        <v>0</v>
      </c>
      <c r="Y254" s="88">
        <f ca="1">IF(ISBLANK(データ入力!Y254),0,VLOOKUP(データ入力!Y254,INDIRECT(VLOOKUP($E254&amp;Y$4,得点表!$X$21:$AC$38,5,FALSE)),VLOOKUP($E254&amp;Y$4,得点表!$X$21:$AC$38,6,FALSE),TRUE))</f>
        <v>0</v>
      </c>
      <c r="Z254" s="84">
        <f ca="1">IF(ISBLANK(データ入力!Z254),0,VLOOKUP(データ入力!Z254,INDIRECT(VLOOKUP($E254&amp;Z$4,得点表!$X$21:$AC$38,5,FALSE)),VLOOKUP($E254&amp;Z$4,得点表!$X$21:$AC$38,6,FALSE),TRUE))</f>
        <v>0</v>
      </c>
      <c r="AA254" s="84">
        <f t="shared" ca="1" si="3"/>
        <v>0</v>
      </c>
      <c r="AB254" s="117">
        <f ca="1">IF($AA254=0,0,VLOOKUP($AA254,INDIRECT(VLOOKUP($F254,得点表!$L$41:$Q$48,5,FALSE)),VLOOKUP($F254,得点表!$L$41:$Q$48,6,FALSE),TRUE))</f>
        <v>0</v>
      </c>
    </row>
    <row r="255" spans="1:28">
      <c r="A255" s="54">
        <v>250</v>
      </c>
      <c r="B255" s="82">
        <f>データ入力!B255</f>
        <v>0</v>
      </c>
      <c r="C255" s="83">
        <f>データ入力!C255</f>
        <v>0</v>
      </c>
      <c r="D255" s="83">
        <f>データ入力!D255</f>
        <v>0</v>
      </c>
      <c r="E255" s="83">
        <f>データ入力!E255</f>
        <v>0</v>
      </c>
      <c r="F255" s="38">
        <f>データ入力!F255</f>
        <v>0</v>
      </c>
      <c r="G255" s="84">
        <f>データ入力!G255</f>
        <v>0</v>
      </c>
      <c r="H255" s="85">
        <f>データ入力!H255</f>
        <v>0</v>
      </c>
      <c r="I255" s="86">
        <f>データ入力!I255</f>
        <v>0</v>
      </c>
      <c r="J255" s="86">
        <f>データ入力!J255</f>
        <v>0</v>
      </c>
      <c r="K255" s="86">
        <f>データ入力!K255</f>
        <v>0</v>
      </c>
      <c r="L255" s="86">
        <f>データ入力!L255</f>
        <v>0</v>
      </c>
      <c r="M255" s="86">
        <f>データ入力!M255</f>
        <v>0</v>
      </c>
      <c r="N255" s="86">
        <f>データ入力!N255</f>
        <v>0</v>
      </c>
      <c r="O255" s="86">
        <f>データ入力!O255</f>
        <v>0</v>
      </c>
      <c r="P255" s="87">
        <f>データ入力!P255</f>
        <v>0</v>
      </c>
      <c r="Q255" s="87">
        <f>データ入力!Q255</f>
        <v>0</v>
      </c>
      <c r="R255" s="88">
        <f ca="1">IF(ISBLANK(データ入力!R255),0,VLOOKUP(データ入力!R255,INDIRECT(VLOOKUP($E255&amp;R$4,得点表!$X$21:$AC$38,5,FALSE)),VLOOKUP($E255&amp;R$4,得点表!$X$21:$AC$38,6,FALSE),TRUE))</f>
        <v>0</v>
      </c>
      <c r="S255" s="88">
        <f ca="1">IF(ISBLANK(データ入力!S255),0,VLOOKUP(データ入力!S255,INDIRECT(VLOOKUP($E255&amp;S$4,得点表!$X$21:$AC$38,5,FALSE)),VLOOKUP($E255&amp;S$4,得点表!$X$21:$AC$38,6,FALSE),TRUE))</f>
        <v>0</v>
      </c>
      <c r="T255" s="88">
        <f ca="1">IF(ISBLANK(データ入力!T255),0,VLOOKUP(データ入力!T255,INDIRECT(VLOOKUP($E255&amp;T$4,得点表!$X$21:$AC$38,5,FALSE)),VLOOKUP($E255&amp;T$4,得点表!$X$21:$AC$38,6,FALSE),TRUE))</f>
        <v>0</v>
      </c>
      <c r="U255" s="88">
        <f ca="1">IF(ISBLANK(データ入力!U255),0,VLOOKUP(データ入力!U255,INDIRECT(VLOOKUP($E255&amp;U$4,得点表!$X$21:$AC$38,5,FALSE)),VLOOKUP($E255&amp;U$4,得点表!$X$21:$AC$38,6,FALSE),TRUE))</f>
        <v>0</v>
      </c>
      <c r="V255" s="88">
        <f ca="1">IF(ISBLANK(データ入力!V255),0,VLOOKUP(データ入力!V255*-1,INDIRECT(VLOOKUP($E255&amp;V$4,得点表!$X$21:$AC$38,5,FALSE)),VLOOKUP($E255&amp;V$4,得点表!$X$21:$AC$38,6,FALSE),TRUE))</f>
        <v>0</v>
      </c>
      <c r="W255" s="88">
        <f ca="1">IF(ISBLANK(データ入力!W255),0,VLOOKUP(データ入力!W255,INDIRECT(VLOOKUP($E255&amp;W$4,得点表!$X$21:$AC$38,5,FALSE)),VLOOKUP($E255&amp;W$4,得点表!$X$21:$AC$38,6,FALSE),TRUE))</f>
        <v>0</v>
      </c>
      <c r="X255" s="88">
        <f ca="1">IF(ISBLANK(データ入力!X255),0,VLOOKUP(データ入力!X255*-1,INDIRECT(VLOOKUP($E255&amp;X$4,得点表!$X$21:$AC$38,5,FALSE)),VLOOKUP($E255&amp;X$4,得点表!$X$21:$AC$38,6,FALSE),TRUE))</f>
        <v>0</v>
      </c>
      <c r="Y255" s="88">
        <f ca="1">IF(ISBLANK(データ入力!Y255),0,VLOOKUP(データ入力!Y255,INDIRECT(VLOOKUP($E255&amp;Y$4,得点表!$X$21:$AC$38,5,FALSE)),VLOOKUP($E255&amp;Y$4,得点表!$X$21:$AC$38,6,FALSE),TRUE))</f>
        <v>0</v>
      </c>
      <c r="Z255" s="84">
        <f ca="1">IF(ISBLANK(データ入力!Z255),0,VLOOKUP(データ入力!Z255,INDIRECT(VLOOKUP($E255&amp;Z$4,得点表!$X$21:$AC$38,5,FALSE)),VLOOKUP($E255&amp;Z$4,得点表!$X$21:$AC$38,6,FALSE),TRUE))</f>
        <v>0</v>
      </c>
      <c r="AA255" s="84">
        <f t="shared" ca="1" si="3"/>
        <v>0</v>
      </c>
      <c r="AB255" s="117">
        <f ca="1">IF($AA255=0,0,VLOOKUP($AA255,INDIRECT(VLOOKUP($F255,得点表!$L$41:$Q$48,5,FALSE)),VLOOKUP($F255,得点表!$L$41:$Q$48,6,FALSE),TRUE))</f>
        <v>0</v>
      </c>
    </row>
    <row r="256" spans="1:28">
      <c r="A256" s="54">
        <v>251</v>
      </c>
      <c r="B256" s="82">
        <f>データ入力!B256</f>
        <v>0</v>
      </c>
      <c r="C256" s="83">
        <f>データ入力!C256</f>
        <v>0</v>
      </c>
      <c r="D256" s="83">
        <f>データ入力!D256</f>
        <v>0</v>
      </c>
      <c r="E256" s="83">
        <f>データ入力!E256</f>
        <v>0</v>
      </c>
      <c r="F256" s="38">
        <f>データ入力!F256</f>
        <v>0</v>
      </c>
      <c r="G256" s="84">
        <f>データ入力!G256</f>
        <v>0</v>
      </c>
      <c r="H256" s="85">
        <f>データ入力!H256</f>
        <v>0</v>
      </c>
      <c r="I256" s="86">
        <f>データ入力!I256</f>
        <v>0</v>
      </c>
      <c r="J256" s="86">
        <f>データ入力!J256</f>
        <v>0</v>
      </c>
      <c r="K256" s="86">
        <f>データ入力!K256</f>
        <v>0</v>
      </c>
      <c r="L256" s="86">
        <f>データ入力!L256</f>
        <v>0</v>
      </c>
      <c r="M256" s="86">
        <f>データ入力!M256</f>
        <v>0</v>
      </c>
      <c r="N256" s="86">
        <f>データ入力!N256</f>
        <v>0</v>
      </c>
      <c r="O256" s="86">
        <f>データ入力!O256</f>
        <v>0</v>
      </c>
      <c r="P256" s="87">
        <f>データ入力!P256</f>
        <v>0</v>
      </c>
      <c r="Q256" s="87">
        <f>データ入力!Q256</f>
        <v>0</v>
      </c>
      <c r="R256" s="88">
        <f ca="1">IF(ISBLANK(データ入力!R256),0,VLOOKUP(データ入力!R256,INDIRECT(VLOOKUP($E256&amp;R$4,得点表!$X$21:$AC$38,5,FALSE)),VLOOKUP($E256&amp;R$4,得点表!$X$21:$AC$38,6,FALSE),TRUE))</f>
        <v>0</v>
      </c>
      <c r="S256" s="88">
        <f ca="1">IF(ISBLANK(データ入力!S256),0,VLOOKUP(データ入力!S256,INDIRECT(VLOOKUP($E256&amp;S$4,得点表!$X$21:$AC$38,5,FALSE)),VLOOKUP($E256&amp;S$4,得点表!$X$21:$AC$38,6,FALSE),TRUE))</f>
        <v>0</v>
      </c>
      <c r="T256" s="88">
        <f ca="1">IF(ISBLANK(データ入力!T256),0,VLOOKUP(データ入力!T256,INDIRECT(VLOOKUP($E256&amp;T$4,得点表!$X$21:$AC$38,5,FALSE)),VLOOKUP($E256&amp;T$4,得点表!$X$21:$AC$38,6,FALSE),TRUE))</f>
        <v>0</v>
      </c>
      <c r="U256" s="88">
        <f ca="1">IF(ISBLANK(データ入力!U256),0,VLOOKUP(データ入力!U256,INDIRECT(VLOOKUP($E256&amp;U$4,得点表!$X$21:$AC$38,5,FALSE)),VLOOKUP($E256&amp;U$4,得点表!$X$21:$AC$38,6,FALSE),TRUE))</f>
        <v>0</v>
      </c>
      <c r="V256" s="88">
        <f ca="1">IF(ISBLANK(データ入力!V256),0,VLOOKUP(データ入力!V256*-1,INDIRECT(VLOOKUP($E256&amp;V$4,得点表!$X$21:$AC$38,5,FALSE)),VLOOKUP($E256&amp;V$4,得点表!$X$21:$AC$38,6,FALSE),TRUE))</f>
        <v>0</v>
      </c>
      <c r="W256" s="88">
        <f ca="1">IF(ISBLANK(データ入力!W256),0,VLOOKUP(データ入力!W256,INDIRECT(VLOOKUP($E256&amp;W$4,得点表!$X$21:$AC$38,5,FALSE)),VLOOKUP($E256&amp;W$4,得点表!$X$21:$AC$38,6,FALSE),TRUE))</f>
        <v>0</v>
      </c>
      <c r="X256" s="88">
        <f ca="1">IF(ISBLANK(データ入力!X256),0,VLOOKUP(データ入力!X256*-1,INDIRECT(VLOOKUP($E256&amp;X$4,得点表!$X$21:$AC$38,5,FALSE)),VLOOKUP($E256&amp;X$4,得点表!$X$21:$AC$38,6,FALSE),TRUE))</f>
        <v>0</v>
      </c>
      <c r="Y256" s="88">
        <f ca="1">IF(ISBLANK(データ入力!Y256),0,VLOOKUP(データ入力!Y256,INDIRECT(VLOOKUP($E256&amp;Y$4,得点表!$X$21:$AC$38,5,FALSE)),VLOOKUP($E256&amp;Y$4,得点表!$X$21:$AC$38,6,FALSE),TRUE))</f>
        <v>0</v>
      </c>
      <c r="Z256" s="84">
        <f ca="1">IF(ISBLANK(データ入力!Z256),0,VLOOKUP(データ入力!Z256,INDIRECT(VLOOKUP($E256&amp;Z$4,得点表!$X$21:$AC$38,5,FALSE)),VLOOKUP($E256&amp;Z$4,得点表!$X$21:$AC$38,6,FALSE),TRUE))</f>
        <v>0</v>
      </c>
      <c r="AA256" s="84">
        <f t="shared" ca="1" si="3"/>
        <v>0</v>
      </c>
      <c r="AB256" s="117">
        <f ca="1">IF($AA256=0,0,VLOOKUP($AA256,INDIRECT(VLOOKUP($F256,得点表!$L$41:$Q$48,5,FALSE)),VLOOKUP($F256,得点表!$L$41:$Q$48,6,FALSE),TRUE))</f>
        <v>0</v>
      </c>
    </row>
    <row r="257" spans="1:28">
      <c r="A257" s="54">
        <v>252</v>
      </c>
      <c r="B257" s="82">
        <f>データ入力!B257</f>
        <v>0</v>
      </c>
      <c r="C257" s="83">
        <f>データ入力!C257</f>
        <v>0</v>
      </c>
      <c r="D257" s="83">
        <f>データ入力!D257</f>
        <v>0</v>
      </c>
      <c r="E257" s="83">
        <f>データ入力!E257</f>
        <v>0</v>
      </c>
      <c r="F257" s="38">
        <f>データ入力!F257</f>
        <v>0</v>
      </c>
      <c r="G257" s="84">
        <f>データ入力!G257</f>
        <v>0</v>
      </c>
      <c r="H257" s="85">
        <f>データ入力!H257</f>
        <v>0</v>
      </c>
      <c r="I257" s="86">
        <f>データ入力!I257</f>
        <v>0</v>
      </c>
      <c r="J257" s="86">
        <f>データ入力!J257</f>
        <v>0</v>
      </c>
      <c r="K257" s="86">
        <f>データ入力!K257</f>
        <v>0</v>
      </c>
      <c r="L257" s="86">
        <f>データ入力!L257</f>
        <v>0</v>
      </c>
      <c r="M257" s="86">
        <f>データ入力!M257</f>
        <v>0</v>
      </c>
      <c r="N257" s="86">
        <f>データ入力!N257</f>
        <v>0</v>
      </c>
      <c r="O257" s="86">
        <f>データ入力!O257</f>
        <v>0</v>
      </c>
      <c r="P257" s="87">
        <f>データ入力!P257</f>
        <v>0</v>
      </c>
      <c r="Q257" s="87">
        <f>データ入力!Q257</f>
        <v>0</v>
      </c>
      <c r="R257" s="88">
        <f ca="1">IF(ISBLANK(データ入力!R257),0,VLOOKUP(データ入力!R257,INDIRECT(VLOOKUP($E257&amp;R$4,得点表!$X$21:$AC$38,5,FALSE)),VLOOKUP($E257&amp;R$4,得点表!$X$21:$AC$38,6,FALSE),TRUE))</f>
        <v>0</v>
      </c>
      <c r="S257" s="88">
        <f ca="1">IF(ISBLANK(データ入力!S257),0,VLOOKUP(データ入力!S257,INDIRECT(VLOOKUP($E257&amp;S$4,得点表!$X$21:$AC$38,5,FALSE)),VLOOKUP($E257&amp;S$4,得点表!$X$21:$AC$38,6,FALSE),TRUE))</f>
        <v>0</v>
      </c>
      <c r="T257" s="88">
        <f ca="1">IF(ISBLANK(データ入力!T257),0,VLOOKUP(データ入力!T257,INDIRECT(VLOOKUP($E257&amp;T$4,得点表!$X$21:$AC$38,5,FALSE)),VLOOKUP($E257&amp;T$4,得点表!$X$21:$AC$38,6,FALSE),TRUE))</f>
        <v>0</v>
      </c>
      <c r="U257" s="88">
        <f ca="1">IF(ISBLANK(データ入力!U257),0,VLOOKUP(データ入力!U257,INDIRECT(VLOOKUP($E257&amp;U$4,得点表!$X$21:$AC$38,5,FALSE)),VLOOKUP($E257&amp;U$4,得点表!$X$21:$AC$38,6,FALSE),TRUE))</f>
        <v>0</v>
      </c>
      <c r="V257" s="88">
        <f ca="1">IF(ISBLANK(データ入力!V257),0,VLOOKUP(データ入力!V257*-1,INDIRECT(VLOOKUP($E257&amp;V$4,得点表!$X$21:$AC$38,5,FALSE)),VLOOKUP($E257&amp;V$4,得点表!$X$21:$AC$38,6,FALSE),TRUE))</f>
        <v>0</v>
      </c>
      <c r="W257" s="88">
        <f ca="1">IF(ISBLANK(データ入力!W257),0,VLOOKUP(データ入力!W257,INDIRECT(VLOOKUP($E257&amp;W$4,得点表!$X$21:$AC$38,5,FALSE)),VLOOKUP($E257&amp;W$4,得点表!$X$21:$AC$38,6,FALSE),TRUE))</f>
        <v>0</v>
      </c>
      <c r="X257" s="88">
        <f ca="1">IF(ISBLANK(データ入力!X257),0,VLOOKUP(データ入力!X257*-1,INDIRECT(VLOOKUP($E257&amp;X$4,得点表!$X$21:$AC$38,5,FALSE)),VLOOKUP($E257&amp;X$4,得点表!$X$21:$AC$38,6,FALSE),TRUE))</f>
        <v>0</v>
      </c>
      <c r="Y257" s="88">
        <f ca="1">IF(ISBLANK(データ入力!Y257),0,VLOOKUP(データ入力!Y257,INDIRECT(VLOOKUP($E257&amp;Y$4,得点表!$X$21:$AC$38,5,FALSE)),VLOOKUP($E257&amp;Y$4,得点表!$X$21:$AC$38,6,FALSE),TRUE))</f>
        <v>0</v>
      </c>
      <c r="Z257" s="84">
        <f ca="1">IF(ISBLANK(データ入力!Z257),0,VLOOKUP(データ入力!Z257,INDIRECT(VLOOKUP($E257&amp;Z$4,得点表!$X$21:$AC$38,5,FALSE)),VLOOKUP($E257&amp;Z$4,得点表!$X$21:$AC$38,6,FALSE),TRUE))</f>
        <v>0</v>
      </c>
      <c r="AA257" s="84">
        <f t="shared" ca="1" si="3"/>
        <v>0</v>
      </c>
      <c r="AB257" s="117">
        <f ca="1">IF($AA257=0,0,VLOOKUP($AA257,INDIRECT(VLOOKUP($F257,得点表!$L$41:$Q$48,5,FALSE)),VLOOKUP($F257,得点表!$L$41:$Q$48,6,FALSE),TRUE))</f>
        <v>0</v>
      </c>
    </row>
    <row r="258" spans="1:28">
      <c r="A258" s="54">
        <v>253</v>
      </c>
      <c r="B258" s="82">
        <f>データ入力!B258</f>
        <v>0</v>
      </c>
      <c r="C258" s="83">
        <f>データ入力!C258</f>
        <v>0</v>
      </c>
      <c r="D258" s="83">
        <f>データ入力!D258</f>
        <v>0</v>
      </c>
      <c r="E258" s="83">
        <f>データ入力!E258</f>
        <v>0</v>
      </c>
      <c r="F258" s="38">
        <f>データ入力!F258</f>
        <v>0</v>
      </c>
      <c r="G258" s="84">
        <f>データ入力!G258</f>
        <v>0</v>
      </c>
      <c r="H258" s="85">
        <f>データ入力!H258</f>
        <v>0</v>
      </c>
      <c r="I258" s="86">
        <f>データ入力!I258</f>
        <v>0</v>
      </c>
      <c r="J258" s="86">
        <f>データ入力!J258</f>
        <v>0</v>
      </c>
      <c r="K258" s="86">
        <f>データ入力!K258</f>
        <v>0</v>
      </c>
      <c r="L258" s="86">
        <f>データ入力!L258</f>
        <v>0</v>
      </c>
      <c r="M258" s="86">
        <f>データ入力!M258</f>
        <v>0</v>
      </c>
      <c r="N258" s="86">
        <f>データ入力!N258</f>
        <v>0</v>
      </c>
      <c r="O258" s="86">
        <f>データ入力!O258</f>
        <v>0</v>
      </c>
      <c r="P258" s="87">
        <f>データ入力!P258</f>
        <v>0</v>
      </c>
      <c r="Q258" s="87">
        <f>データ入力!Q258</f>
        <v>0</v>
      </c>
      <c r="R258" s="88">
        <f ca="1">IF(ISBLANK(データ入力!R258),0,VLOOKUP(データ入力!R258,INDIRECT(VLOOKUP($E258&amp;R$4,得点表!$X$21:$AC$38,5,FALSE)),VLOOKUP($E258&amp;R$4,得点表!$X$21:$AC$38,6,FALSE),TRUE))</f>
        <v>0</v>
      </c>
      <c r="S258" s="88">
        <f ca="1">IF(ISBLANK(データ入力!S258),0,VLOOKUP(データ入力!S258,INDIRECT(VLOOKUP($E258&amp;S$4,得点表!$X$21:$AC$38,5,FALSE)),VLOOKUP($E258&amp;S$4,得点表!$X$21:$AC$38,6,FALSE),TRUE))</f>
        <v>0</v>
      </c>
      <c r="T258" s="88">
        <f ca="1">IF(ISBLANK(データ入力!T258),0,VLOOKUP(データ入力!T258,INDIRECT(VLOOKUP($E258&amp;T$4,得点表!$X$21:$AC$38,5,FALSE)),VLOOKUP($E258&amp;T$4,得点表!$X$21:$AC$38,6,FALSE),TRUE))</f>
        <v>0</v>
      </c>
      <c r="U258" s="88">
        <f ca="1">IF(ISBLANK(データ入力!U258),0,VLOOKUP(データ入力!U258,INDIRECT(VLOOKUP($E258&amp;U$4,得点表!$X$21:$AC$38,5,FALSE)),VLOOKUP($E258&amp;U$4,得点表!$X$21:$AC$38,6,FALSE),TRUE))</f>
        <v>0</v>
      </c>
      <c r="V258" s="88">
        <f ca="1">IF(ISBLANK(データ入力!V258),0,VLOOKUP(データ入力!V258*-1,INDIRECT(VLOOKUP($E258&amp;V$4,得点表!$X$21:$AC$38,5,FALSE)),VLOOKUP($E258&amp;V$4,得点表!$X$21:$AC$38,6,FALSE),TRUE))</f>
        <v>0</v>
      </c>
      <c r="W258" s="88">
        <f ca="1">IF(ISBLANK(データ入力!W258),0,VLOOKUP(データ入力!W258,INDIRECT(VLOOKUP($E258&amp;W$4,得点表!$X$21:$AC$38,5,FALSE)),VLOOKUP($E258&amp;W$4,得点表!$X$21:$AC$38,6,FALSE),TRUE))</f>
        <v>0</v>
      </c>
      <c r="X258" s="88">
        <f ca="1">IF(ISBLANK(データ入力!X258),0,VLOOKUP(データ入力!X258*-1,INDIRECT(VLOOKUP($E258&amp;X$4,得点表!$X$21:$AC$38,5,FALSE)),VLOOKUP($E258&amp;X$4,得点表!$X$21:$AC$38,6,FALSE),TRUE))</f>
        <v>0</v>
      </c>
      <c r="Y258" s="88">
        <f ca="1">IF(ISBLANK(データ入力!Y258),0,VLOOKUP(データ入力!Y258,INDIRECT(VLOOKUP($E258&amp;Y$4,得点表!$X$21:$AC$38,5,FALSE)),VLOOKUP($E258&amp;Y$4,得点表!$X$21:$AC$38,6,FALSE),TRUE))</f>
        <v>0</v>
      </c>
      <c r="Z258" s="84">
        <f ca="1">IF(ISBLANK(データ入力!Z258),0,VLOOKUP(データ入力!Z258,INDIRECT(VLOOKUP($E258&amp;Z$4,得点表!$X$21:$AC$38,5,FALSE)),VLOOKUP($E258&amp;Z$4,得点表!$X$21:$AC$38,6,FALSE),TRUE))</f>
        <v>0</v>
      </c>
      <c r="AA258" s="84">
        <f t="shared" ca="1" si="3"/>
        <v>0</v>
      </c>
      <c r="AB258" s="117">
        <f ca="1">IF($AA258=0,0,VLOOKUP($AA258,INDIRECT(VLOOKUP($F258,得点表!$L$41:$Q$48,5,FALSE)),VLOOKUP($F258,得点表!$L$41:$Q$48,6,FALSE),TRUE))</f>
        <v>0</v>
      </c>
    </row>
    <row r="259" spans="1:28">
      <c r="A259" s="54">
        <v>254</v>
      </c>
      <c r="B259" s="82">
        <f>データ入力!B259</f>
        <v>0</v>
      </c>
      <c r="C259" s="83">
        <f>データ入力!C259</f>
        <v>0</v>
      </c>
      <c r="D259" s="83">
        <f>データ入力!D259</f>
        <v>0</v>
      </c>
      <c r="E259" s="83">
        <f>データ入力!E259</f>
        <v>0</v>
      </c>
      <c r="F259" s="38">
        <f>データ入力!F259</f>
        <v>0</v>
      </c>
      <c r="G259" s="84">
        <f>データ入力!G259</f>
        <v>0</v>
      </c>
      <c r="H259" s="85">
        <f>データ入力!H259</f>
        <v>0</v>
      </c>
      <c r="I259" s="86">
        <f>データ入力!I259</f>
        <v>0</v>
      </c>
      <c r="J259" s="86">
        <f>データ入力!J259</f>
        <v>0</v>
      </c>
      <c r="K259" s="86">
        <f>データ入力!K259</f>
        <v>0</v>
      </c>
      <c r="L259" s="86">
        <f>データ入力!L259</f>
        <v>0</v>
      </c>
      <c r="M259" s="86">
        <f>データ入力!M259</f>
        <v>0</v>
      </c>
      <c r="N259" s="86">
        <f>データ入力!N259</f>
        <v>0</v>
      </c>
      <c r="O259" s="86">
        <f>データ入力!O259</f>
        <v>0</v>
      </c>
      <c r="P259" s="87">
        <f>データ入力!P259</f>
        <v>0</v>
      </c>
      <c r="Q259" s="87">
        <f>データ入力!Q259</f>
        <v>0</v>
      </c>
      <c r="R259" s="88">
        <f ca="1">IF(ISBLANK(データ入力!R259),0,VLOOKUP(データ入力!R259,INDIRECT(VLOOKUP($E259&amp;R$4,得点表!$X$21:$AC$38,5,FALSE)),VLOOKUP($E259&amp;R$4,得点表!$X$21:$AC$38,6,FALSE),TRUE))</f>
        <v>0</v>
      </c>
      <c r="S259" s="88">
        <f ca="1">IF(ISBLANK(データ入力!S259),0,VLOOKUP(データ入力!S259,INDIRECT(VLOOKUP($E259&amp;S$4,得点表!$X$21:$AC$38,5,FALSE)),VLOOKUP($E259&amp;S$4,得点表!$X$21:$AC$38,6,FALSE),TRUE))</f>
        <v>0</v>
      </c>
      <c r="T259" s="88">
        <f ca="1">IF(ISBLANK(データ入力!T259),0,VLOOKUP(データ入力!T259,INDIRECT(VLOOKUP($E259&amp;T$4,得点表!$X$21:$AC$38,5,FALSE)),VLOOKUP($E259&amp;T$4,得点表!$X$21:$AC$38,6,FALSE),TRUE))</f>
        <v>0</v>
      </c>
      <c r="U259" s="88">
        <f ca="1">IF(ISBLANK(データ入力!U259),0,VLOOKUP(データ入力!U259,INDIRECT(VLOOKUP($E259&amp;U$4,得点表!$X$21:$AC$38,5,FALSE)),VLOOKUP($E259&amp;U$4,得点表!$X$21:$AC$38,6,FALSE),TRUE))</f>
        <v>0</v>
      </c>
      <c r="V259" s="88">
        <f ca="1">IF(ISBLANK(データ入力!V259),0,VLOOKUP(データ入力!V259*-1,INDIRECT(VLOOKUP($E259&amp;V$4,得点表!$X$21:$AC$38,5,FALSE)),VLOOKUP($E259&amp;V$4,得点表!$X$21:$AC$38,6,FALSE),TRUE))</f>
        <v>0</v>
      </c>
      <c r="W259" s="88">
        <f ca="1">IF(ISBLANK(データ入力!W259),0,VLOOKUP(データ入力!W259,INDIRECT(VLOOKUP($E259&amp;W$4,得点表!$X$21:$AC$38,5,FALSE)),VLOOKUP($E259&amp;W$4,得点表!$X$21:$AC$38,6,FALSE),TRUE))</f>
        <v>0</v>
      </c>
      <c r="X259" s="88">
        <f ca="1">IF(ISBLANK(データ入力!X259),0,VLOOKUP(データ入力!X259*-1,INDIRECT(VLOOKUP($E259&amp;X$4,得点表!$X$21:$AC$38,5,FALSE)),VLOOKUP($E259&amp;X$4,得点表!$X$21:$AC$38,6,FALSE),TRUE))</f>
        <v>0</v>
      </c>
      <c r="Y259" s="88">
        <f ca="1">IF(ISBLANK(データ入力!Y259),0,VLOOKUP(データ入力!Y259,INDIRECT(VLOOKUP($E259&amp;Y$4,得点表!$X$21:$AC$38,5,FALSE)),VLOOKUP($E259&amp;Y$4,得点表!$X$21:$AC$38,6,FALSE),TRUE))</f>
        <v>0</v>
      </c>
      <c r="Z259" s="84">
        <f ca="1">IF(ISBLANK(データ入力!Z259),0,VLOOKUP(データ入力!Z259,INDIRECT(VLOOKUP($E259&amp;Z$4,得点表!$X$21:$AC$38,5,FALSE)),VLOOKUP($E259&amp;Z$4,得点表!$X$21:$AC$38,6,FALSE),TRUE))</f>
        <v>0</v>
      </c>
      <c r="AA259" s="84">
        <f t="shared" ca="1" si="3"/>
        <v>0</v>
      </c>
      <c r="AB259" s="117">
        <f ca="1">IF($AA259=0,0,VLOOKUP($AA259,INDIRECT(VLOOKUP($F259,得点表!$L$41:$Q$48,5,FALSE)),VLOOKUP($F259,得点表!$L$41:$Q$48,6,FALSE),TRUE))</f>
        <v>0</v>
      </c>
    </row>
    <row r="260" spans="1:28">
      <c r="A260" s="54">
        <v>255</v>
      </c>
      <c r="B260" s="82">
        <f>データ入力!B260</f>
        <v>0</v>
      </c>
      <c r="C260" s="83">
        <f>データ入力!C260</f>
        <v>0</v>
      </c>
      <c r="D260" s="83">
        <f>データ入力!D260</f>
        <v>0</v>
      </c>
      <c r="E260" s="83">
        <f>データ入力!E260</f>
        <v>0</v>
      </c>
      <c r="F260" s="38">
        <f>データ入力!F260</f>
        <v>0</v>
      </c>
      <c r="G260" s="84">
        <f>データ入力!G260</f>
        <v>0</v>
      </c>
      <c r="H260" s="85">
        <f>データ入力!H260</f>
        <v>0</v>
      </c>
      <c r="I260" s="86">
        <f>データ入力!I260</f>
        <v>0</v>
      </c>
      <c r="J260" s="86">
        <f>データ入力!J260</f>
        <v>0</v>
      </c>
      <c r="K260" s="86">
        <f>データ入力!K260</f>
        <v>0</v>
      </c>
      <c r="L260" s="86">
        <f>データ入力!L260</f>
        <v>0</v>
      </c>
      <c r="M260" s="86">
        <f>データ入力!M260</f>
        <v>0</v>
      </c>
      <c r="N260" s="86">
        <f>データ入力!N260</f>
        <v>0</v>
      </c>
      <c r="O260" s="86">
        <f>データ入力!O260</f>
        <v>0</v>
      </c>
      <c r="P260" s="87">
        <f>データ入力!P260</f>
        <v>0</v>
      </c>
      <c r="Q260" s="87">
        <f>データ入力!Q260</f>
        <v>0</v>
      </c>
      <c r="R260" s="88">
        <f ca="1">IF(ISBLANK(データ入力!R260),0,VLOOKUP(データ入力!R260,INDIRECT(VLOOKUP($E260&amp;R$4,得点表!$X$21:$AC$38,5,FALSE)),VLOOKUP($E260&amp;R$4,得点表!$X$21:$AC$38,6,FALSE),TRUE))</f>
        <v>0</v>
      </c>
      <c r="S260" s="88">
        <f ca="1">IF(ISBLANK(データ入力!S260),0,VLOOKUP(データ入力!S260,INDIRECT(VLOOKUP($E260&amp;S$4,得点表!$X$21:$AC$38,5,FALSE)),VLOOKUP($E260&amp;S$4,得点表!$X$21:$AC$38,6,FALSE),TRUE))</f>
        <v>0</v>
      </c>
      <c r="T260" s="88">
        <f ca="1">IF(ISBLANK(データ入力!T260),0,VLOOKUP(データ入力!T260,INDIRECT(VLOOKUP($E260&amp;T$4,得点表!$X$21:$AC$38,5,FALSE)),VLOOKUP($E260&amp;T$4,得点表!$X$21:$AC$38,6,FALSE),TRUE))</f>
        <v>0</v>
      </c>
      <c r="U260" s="88">
        <f ca="1">IF(ISBLANK(データ入力!U260),0,VLOOKUP(データ入力!U260,INDIRECT(VLOOKUP($E260&amp;U$4,得点表!$X$21:$AC$38,5,FALSE)),VLOOKUP($E260&amp;U$4,得点表!$X$21:$AC$38,6,FALSE),TRUE))</f>
        <v>0</v>
      </c>
      <c r="V260" s="88">
        <f ca="1">IF(ISBLANK(データ入力!V260),0,VLOOKUP(データ入力!V260*-1,INDIRECT(VLOOKUP($E260&amp;V$4,得点表!$X$21:$AC$38,5,FALSE)),VLOOKUP($E260&amp;V$4,得点表!$X$21:$AC$38,6,FALSE),TRUE))</f>
        <v>0</v>
      </c>
      <c r="W260" s="88">
        <f ca="1">IF(ISBLANK(データ入力!W260),0,VLOOKUP(データ入力!W260,INDIRECT(VLOOKUP($E260&amp;W$4,得点表!$X$21:$AC$38,5,FALSE)),VLOOKUP($E260&amp;W$4,得点表!$X$21:$AC$38,6,FALSE),TRUE))</f>
        <v>0</v>
      </c>
      <c r="X260" s="88">
        <f ca="1">IF(ISBLANK(データ入力!X260),0,VLOOKUP(データ入力!X260*-1,INDIRECT(VLOOKUP($E260&amp;X$4,得点表!$X$21:$AC$38,5,FALSE)),VLOOKUP($E260&amp;X$4,得点表!$X$21:$AC$38,6,FALSE),TRUE))</f>
        <v>0</v>
      </c>
      <c r="Y260" s="88">
        <f ca="1">IF(ISBLANK(データ入力!Y260),0,VLOOKUP(データ入力!Y260,INDIRECT(VLOOKUP($E260&amp;Y$4,得点表!$X$21:$AC$38,5,FALSE)),VLOOKUP($E260&amp;Y$4,得点表!$X$21:$AC$38,6,FALSE),TRUE))</f>
        <v>0</v>
      </c>
      <c r="Z260" s="84">
        <f ca="1">IF(ISBLANK(データ入力!Z260),0,VLOOKUP(データ入力!Z260,INDIRECT(VLOOKUP($E260&amp;Z$4,得点表!$X$21:$AC$38,5,FALSE)),VLOOKUP($E260&amp;Z$4,得点表!$X$21:$AC$38,6,FALSE),TRUE))</f>
        <v>0</v>
      </c>
      <c r="AA260" s="84">
        <f t="shared" ca="1" si="3"/>
        <v>0</v>
      </c>
      <c r="AB260" s="117">
        <f ca="1">IF($AA260=0,0,VLOOKUP($AA260,INDIRECT(VLOOKUP($F260,得点表!$L$41:$Q$48,5,FALSE)),VLOOKUP($F260,得点表!$L$41:$Q$48,6,FALSE),TRUE))</f>
        <v>0</v>
      </c>
    </row>
    <row r="261" spans="1:28">
      <c r="A261" s="54">
        <v>256</v>
      </c>
      <c r="B261" s="82">
        <f>データ入力!B261</f>
        <v>0</v>
      </c>
      <c r="C261" s="83">
        <f>データ入力!C261</f>
        <v>0</v>
      </c>
      <c r="D261" s="83">
        <f>データ入力!D261</f>
        <v>0</v>
      </c>
      <c r="E261" s="83">
        <f>データ入力!E261</f>
        <v>0</v>
      </c>
      <c r="F261" s="38">
        <f>データ入力!F261</f>
        <v>0</v>
      </c>
      <c r="G261" s="84">
        <f>データ入力!G261</f>
        <v>0</v>
      </c>
      <c r="H261" s="85">
        <f>データ入力!H261</f>
        <v>0</v>
      </c>
      <c r="I261" s="86">
        <f>データ入力!I261</f>
        <v>0</v>
      </c>
      <c r="J261" s="86">
        <f>データ入力!J261</f>
        <v>0</v>
      </c>
      <c r="K261" s="86">
        <f>データ入力!K261</f>
        <v>0</v>
      </c>
      <c r="L261" s="86">
        <f>データ入力!L261</f>
        <v>0</v>
      </c>
      <c r="M261" s="86">
        <f>データ入力!M261</f>
        <v>0</v>
      </c>
      <c r="N261" s="86">
        <f>データ入力!N261</f>
        <v>0</v>
      </c>
      <c r="O261" s="86">
        <f>データ入力!O261</f>
        <v>0</v>
      </c>
      <c r="P261" s="87">
        <f>データ入力!P261</f>
        <v>0</v>
      </c>
      <c r="Q261" s="87">
        <f>データ入力!Q261</f>
        <v>0</v>
      </c>
      <c r="R261" s="88">
        <f ca="1">IF(ISBLANK(データ入力!R261),0,VLOOKUP(データ入力!R261,INDIRECT(VLOOKUP($E261&amp;R$4,得点表!$X$21:$AC$38,5,FALSE)),VLOOKUP($E261&amp;R$4,得点表!$X$21:$AC$38,6,FALSE),TRUE))</f>
        <v>0</v>
      </c>
      <c r="S261" s="88">
        <f ca="1">IF(ISBLANK(データ入力!S261),0,VLOOKUP(データ入力!S261,INDIRECT(VLOOKUP($E261&amp;S$4,得点表!$X$21:$AC$38,5,FALSE)),VLOOKUP($E261&amp;S$4,得点表!$X$21:$AC$38,6,FALSE),TRUE))</f>
        <v>0</v>
      </c>
      <c r="T261" s="88">
        <f ca="1">IF(ISBLANK(データ入力!T261),0,VLOOKUP(データ入力!T261,INDIRECT(VLOOKUP($E261&amp;T$4,得点表!$X$21:$AC$38,5,FALSE)),VLOOKUP($E261&amp;T$4,得点表!$X$21:$AC$38,6,FALSE),TRUE))</f>
        <v>0</v>
      </c>
      <c r="U261" s="88">
        <f ca="1">IF(ISBLANK(データ入力!U261),0,VLOOKUP(データ入力!U261,INDIRECT(VLOOKUP($E261&amp;U$4,得点表!$X$21:$AC$38,5,FALSE)),VLOOKUP($E261&amp;U$4,得点表!$X$21:$AC$38,6,FALSE),TRUE))</f>
        <v>0</v>
      </c>
      <c r="V261" s="88">
        <f ca="1">IF(ISBLANK(データ入力!V261),0,VLOOKUP(データ入力!V261*-1,INDIRECT(VLOOKUP($E261&amp;V$4,得点表!$X$21:$AC$38,5,FALSE)),VLOOKUP($E261&amp;V$4,得点表!$X$21:$AC$38,6,FALSE),TRUE))</f>
        <v>0</v>
      </c>
      <c r="W261" s="88">
        <f ca="1">IF(ISBLANK(データ入力!W261),0,VLOOKUP(データ入力!W261,INDIRECT(VLOOKUP($E261&amp;W$4,得点表!$X$21:$AC$38,5,FALSE)),VLOOKUP($E261&amp;W$4,得点表!$X$21:$AC$38,6,FALSE),TRUE))</f>
        <v>0</v>
      </c>
      <c r="X261" s="88">
        <f ca="1">IF(ISBLANK(データ入力!X261),0,VLOOKUP(データ入力!X261*-1,INDIRECT(VLOOKUP($E261&amp;X$4,得点表!$X$21:$AC$38,5,FALSE)),VLOOKUP($E261&amp;X$4,得点表!$X$21:$AC$38,6,FALSE),TRUE))</f>
        <v>0</v>
      </c>
      <c r="Y261" s="88">
        <f ca="1">IF(ISBLANK(データ入力!Y261),0,VLOOKUP(データ入力!Y261,INDIRECT(VLOOKUP($E261&amp;Y$4,得点表!$X$21:$AC$38,5,FALSE)),VLOOKUP($E261&amp;Y$4,得点表!$X$21:$AC$38,6,FALSE),TRUE))</f>
        <v>0</v>
      </c>
      <c r="Z261" s="84">
        <f ca="1">IF(ISBLANK(データ入力!Z261),0,VLOOKUP(データ入力!Z261,INDIRECT(VLOOKUP($E261&amp;Z$4,得点表!$X$21:$AC$38,5,FALSE)),VLOOKUP($E261&amp;Z$4,得点表!$X$21:$AC$38,6,FALSE),TRUE))</f>
        <v>0</v>
      </c>
      <c r="AA261" s="84">
        <f t="shared" ca="1" si="3"/>
        <v>0</v>
      </c>
      <c r="AB261" s="117">
        <f ca="1">IF($AA261=0,0,VLOOKUP($AA261,INDIRECT(VLOOKUP($F261,得点表!$L$41:$Q$48,5,FALSE)),VLOOKUP($F261,得点表!$L$41:$Q$48,6,FALSE),TRUE))</f>
        <v>0</v>
      </c>
    </row>
    <row r="262" spans="1:28">
      <c r="A262" s="54">
        <v>257</v>
      </c>
      <c r="B262" s="82">
        <f>データ入力!B262</f>
        <v>0</v>
      </c>
      <c r="C262" s="83">
        <f>データ入力!C262</f>
        <v>0</v>
      </c>
      <c r="D262" s="83">
        <f>データ入力!D262</f>
        <v>0</v>
      </c>
      <c r="E262" s="83">
        <f>データ入力!E262</f>
        <v>0</v>
      </c>
      <c r="F262" s="38">
        <f>データ入力!F262</f>
        <v>0</v>
      </c>
      <c r="G262" s="84">
        <f>データ入力!G262</f>
        <v>0</v>
      </c>
      <c r="H262" s="85">
        <f>データ入力!H262</f>
        <v>0</v>
      </c>
      <c r="I262" s="86">
        <f>データ入力!I262</f>
        <v>0</v>
      </c>
      <c r="J262" s="86">
        <f>データ入力!J262</f>
        <v>0</v>
      </c>
      <c r="K262" s="86">
        <f>データ入力!K262</f>
        <v>0</v>
      </c>
      <c r="L262" s="86">
        <f>データ入力!L262</f>
        <v>0</v>
      </c>
      <c r="M262" s="86">
        <f>データ入力!M262</f>
        <v>0</v>
      </c>
      <c r="N262" s="86">
        <f>データ入力!N262</f>
        <v>0</v>
      </c>
      <c r="O262" s="86">
        <f>データ入力!O262</f>
        <v>0</v>
      </c>
      <c r="P262" s="87">
        <f>データ入力!P262</f>
        <v>0</v>
      </c>
      <c r="Q262" s="87">
        <f>データ入力!Q262</f>
        <v>0</v>
      </c>
      <c r="R262" s="88">
        <f ca="1">IF(ISBLANK(データ入力!R262),0,VLOOKUP(データ入力!R262,INDIRECT(VLOOKUP($E262&amp;R$4,得点表!$X$21:$AC$38,5,FALSE)),VLOOKUP($E262&amp;R$4,得点表!$X$21:$AC$38,6,FALSE),TRUE))</f>
        <v>0</v>
      </c>
      <c r="S262" s="88">
        <f ca="1">IF(ISBLANK(データ入力!S262),0,VLOOKUP(データ入力!S262,INDIRECT(VLOOKUP($E262&amp;S$4,得点表!$X$21:$AC$38,5,FALSE)),VLOOKUP($E262&amp;S$4,得点表!$X$21:$AC$38,6,FALSE),TRUE))</f>
        <v>0</v>
      </c>
      <c r="T262" s="88">
        <f ca="1">IF(ISBLANK(データ入力!T262),0,VLOOKUP(データ入力!T262,INDIRECT(VLOOKUP($E262&amp;T$4,得点表!$X$21:$AC$38,5,FALSE)),VLOOKUP($E262&amp;T$4,得点表!$X$21:$AC$38,6,FALSE),TRUE))</f>
        <v>0</v>
      </c>
      <c r="U262" s="88">
        <f ca="1">IF(ISBLANK(データ入力!U262),0,VLOOKUP(データ入力!U262,INDIRECT(VLOOKUP($E262&amp;U$4,得点表!$X$21:$AC$38,5,FALSE)),VLOOKUP($E262&amp;U$4,得点表!$X$21:$AC$38,6,FALSE),TRUE))</f>
        <v>0</v>
      </c>
      <c r="V262" s="88">
        <f ca="1">IF(ISBLANK(データ入力!V262),0,VLOOKUP(データ入力!V262*-1,INDIRECT(VLOOKUP($E262&amp;V$4,得点表!$X$21:$AC$38,5,FALSE)),VLOOKUP($E262&amp;V$4,得点表!$X$21:$AC$38,6,FALSE),TRUE))</f>
        <v>0</v>
      </c>
      <c r="W262" s="88">
        <f ca="1">IF(ISBLANK(データ入力!W262),0,VLOOKUP(データ入力!W262,INDIRECT(VLOOKUP($E262&amp;W$4,得点表!$X$21:$AC$38,5,FALSE)),VLOOKUP($E262&amp;W$4,得点表!$X$21:$AC$38,6,FALSE),TRUE))</f>
        <v>0</v>
      </c>
      <c r="X262" s="88">
        <f ca="1">IF(ISBLANK(データ入力!X262),0,VLOOKUP(データ入力!X262*-1,INDIRECT(VLOOKUP($E262&amp;X$4,得点表!$X$21:$AC$38,5,FALSE)),VLOOKUP($E262&amp;X$4,得点表!$X$21:$AC$38,6,FALSE),TRUE))</f>
        <v>0</v>
      </c>
      <c r="Y262" s="88">
        <f ca="1">IF(ISBLANK(データ入力!Y262),0,VLOOKUP(データ入力!Y262,INDIRECT(VLOOKUP($E262&amp;Y$4,得点表!$X$21:$AC$38,5,FALSE)),VLOOKUP($E262&amp;Y$4,得点表!$X$21:$AC$38,6,FALSE),TRUE))</f>
        <v>0</v>
      </c>
      <c r="Z262" s="84">
        <f ca="1">IF(ISBLANK(データ入力!Z262),0,VLOOKUP(データ入力!Z262,INDIRECT(VLOOKUP($E262&amp;Z$4,得点表!$X$21:$AC$38,5,FALSE)),VLOOKUP($E262&amp;Z$4,得点表!$X$21:$AC$38,6,FALSE),TRUE))</f>
        <v>0</v>
      </c>
      <c r="AA262" s="84">
        <f t="shared" ca="1" si="3"/>
        <v>0</v>
      </c>
      <c r="AB262" s="117">
        <f ca="1">IF($AA262=0,0,VLOOKUP($AA262,INDIRECT(VLOOKUP($F262,得点表!$L$41:$Q$48,5,FALSE)),VLOOKUP($F262,得点表!$L$41:$Q$48,6,FALSE),TRUE))</f>
        <v>0</v>
      </c>
    </row>
    <row r="263" spans="1:28">
      <c r="A263" s="54">
        <v>258</v>
      </c>
      <c r="B263" s="82">
        <f>データ入力!B263</f>
        <v>0</v>
      </c>
      <c r="C263" s="83">
        <f>データ入力!C263</f>
        <v>0</v>
      </c>
      <c r="D263" s="83">
        <f>データ入力!D263</f>
        <v>0</v>
      </c>
      <c r="E263" s="83">
        <f>データ入力!E263</f>
        <v>0</v>
      </c>
      <c r="F263" s="38">
        <f>データ入力!F263</f>
        <v>0</v>
      </c>
      <c r="G263" s="84">
        <f>データ入力!G263</f>
        <v>0</v>
      </c>
      <c r="H263" s="85">
        <f>データ入力!H263</f>
        <v>0</v>
      </c>
      <c r="I263" s="86">
        <f>データ入力!I263</f>
        <v>0</v>
      </c>
      <c r="J263" s="86">
        <f>データ入力!J263</f>
        <v>0</v>
      </c>
      <c r="K263" s="86">
        <f>データ入力!K263</f>
        <v>0</v>
      </c>
      <c r="L263" s="86">
        <f>データ入力!L263</f>
        <v>0</v>
      </c>
      <c r="M263" s="86">
        <f>データ入力!M263</f>
        <v>0</v>
      </c>
      <c r="N263" s="86">
        <f>データ入力!N263</f>
        <v>0</v>
      </c>
      <c r="O263" s="86">
        <f>データ入力!O263</f>
        <v>0</v>
      </c>
      <c r="P263" s="87">
        <f>データ入力!P263</f>
        <v>0</v>
      </c>
      <c r="Q263" s="87">
        <f>データ入力!Q263</f>
        <v>0</v>
      </c>
      <c r="R263" s="88">
        <f ca="1">IF(ISBLANK(データ入力!R263),0,VLOOKUP(データ入力!R263,INDIRECT(VLOOKUP($E263&amp;R$4,得点表!$X$21:$AC$38,5,FALSE)),VLOOKUP($E263&amp;R$4,得点表!$X$21:$AC$38,6,FALSE),TRUE))</f>
        <v>0</v>
      </c>
      <c r="S263" s="88">
        <f ca="1">IF(ISBLANK(データ入力!S263),0,VLOOKUP(データ入力!S263,INDIRECT(VLOOKUP($E263&amp;S$4,得点表!$X$21:$AC$38,5,FALSE)),VLOOKUP($E263&amp;S$4,得点表!$X$21:$AC$38,6,FALSE),TRUE))</f>
        <v>0</v>
      </c>
      <c r="T263" s="88">
        <f ca="1">IF(ISBLANK(データ入力!T263),0,VLOOKUP(データ入力!T263,INDIRECT(VLOOKUP($E263&amp;T$4,得点表!$X$21:$AC$38,5,FALSE)),VLOOKUP($E263&amp;T$4,得点表!$X$21:$AC$38,6,FALSE),TRUE))</f>
        <v>0</v>
      </c>
      <c r="U263" s="88">
        <f ca="1">IF(ISBLANK(データ入力!U263),0,VLOOKUP(データ入力!U263,INDIRECT(VLOOKUP($E263&amp;U$4,得点表!$X$21:$AC$38,5,FALSE)),VLOOKUP($E263&amp;U$4,得点表!$X$21:$AC$38,6,FALSE),TRUE))</f>
        <v>0</v>
      </c>
      <c r="V263" s="88">
        <f ca="1">IF(ISBLANK(データ入力!V263),0,VLOOKUP(データ入力!V263*-1,INDIRECT(VLOOKUP($E263&amp;V$4,得点表!$X$21:$AC$38,5,FALSE)),VLOOKUP($E263&amp;V$4,得点表!$X$21:$AC$38,6,FALSE),TRUE))</f>
        <v>0</v>
      </c>
      <c r="W263" s="88">
        <f ca="1">IF(ISBLANK(データ入力!W263),0,VLOOKUP(データ入力!W263,INDIRECT(VLOOKUP($E263&amp;W$4,得点表!$X$21:$AC$38,5,FALSE)),VLOOKUP($E263&amp;W$4,得点表!$X$21:$AC$38,6,FALSE),TRUE))</f>
        <v>0</v>
      </c>
      <c r="X263" s="88">
        <f ca="1">IF(ISBLANK(データ入力!X263),0,VLOOKUP(データ入力!X263*-1,INDIRECT(VLOOKUP($E263&amp;X$4,得点表!$X$21:$AC$38,5,FALSE)),VLOOKUP($E263&amp;X$4,得点表!$X$21:$AC$38,6,FALSE),TRUE))</f>
        <v>0</v>
      </c>
      <c r="Y263" s="88">
        <f ca="1">IF(ISBLANK(データ入力!Y263),0,VLOOKUP(データ入力!Y263,INDIRECT(VLOOKUP($E263&amp;Y$4,得点表!$X$21:$AC$38,5,FALSE)),VLOOKUP($E263&amp;Y$4,得点表!$X$21:$AC$38,6,FALSE),TRUE))</f>
        <v>0</v>
      </c>
      <c r="Z263" s="84">
        <f ca="1">IF(ISBLANK(データ入力!Z263),0,VLOOKUP(データ入力!Z263,INDIRECT(VLOOKUP($E263&amp;Z$4,得点表!$X$21:$AC$38,5,FALSE)),VLOOKUP($E263&amp;Z$4,得点表!$X$21:$AC$38,6,FALSE),TRUE))</f>
        <v>0</v>
      </c>
      <c r="AA263" s="84">
        <f t="shared" ref="AA263:AA326" ca="1" si="4">IF(COUNTIF(R263:Z263,"&gt;0")&gt;=8,SUM(R263:U263,MAX(V263:W263),X263:Z263),0)</f>
        <v>0</v>
      </c>
      <c r="AB263" s="117">
        <f ca="1">IF($AA263=0,0,VLOOKUP($AA263,INDIRECT(VLOOKUP($F263,得点表!$L$41:$Q$48,5,FALSE)),VLOOKUP($F263,得点表!$L$41:$Q$48,6,FALSE),TRUE))</f>
        <v>0</v>
      </c>
    </row>
    <row r="264" spans="1:28">
      <c r="A264" s="54">
        <v>259</v>
      </c>
      <c r="B264" s="82">
        <f>データ入力!B264</f>
        <v>0</v>
      </c>
      <c r="C264" s="83">
        <f>データ入力!C264</f>
        <v>0</v>
      </c>
      <c r="D264" s="83">
        <f>データ入力!D264</f>
        <v>0</v>
      </c>
      <c r="E264" s="83">
        <f>データ入力!E264</f>
        <v>0</v>
      </c>
      <c r="F264" s="38">
        <f>データ入力!F264</f>
        <v>0</v>
      </c>
      <c r="G264" s="84">
        <f>データ入力!G264</f>
        <v>0</v>
      </c>
      <c r="H264" s="85">
        <f>データ入力!H264</f>
        <v>0</v>
      </c>
      <c r="I264" s="86">
        <f>データ入力!I264</f>
        <v>0</v>
      </c>
      <c r="J264" s="86">
        <f>データ入力!J264</f>
        <v>0</v>
      </c>
      <c r="K264" s="86">
        <f>データ入力!K264</f>
        <v>0</v>
      </c>
      <c r="L264" s="86">
        <f>データ入力!L264</f>
        <v>0</v>
      </c>
      <c r="M264" s="86">
        <f>データ入力!M264</f>
        <v>0</v>
      </c>
      <c r="N264" s="86">
        <f>データ入力!N264</f>
        <v>0</v>
      </c>
      <c r="O264" s="86">
        <f>データ入力!O264</f>
        <v>0</v>
      </c>
      <c r="P264" s="87">
        <f>データ入力!P264</f>
        <v>0</v>
      </c>
      <c r="Q264" s="87">
        <f>データ入力!Q264</f>
        <v>0</v>
      </c>
      <c r="R264" s="88">
        <f ca="1">IF(ISBLANK(データ入力!R264),0,VLOOKUP(データ入力!R264,INDIRECT(VLOOKUP($E264&amp;R$4,得点表!$X$21:$AC$38,5,FALSE)),VLOOKUP($E264&amp;R$4,得点表!$X$21:$AC$38,6,FALSE),TRUE))</f>
        <v>0</v>
      </c>
      <c r="S264" s="88">
        <f ca="1">IF(ISBLANK(データ入力!S264),0,VLOOKUP(データ入力!S264,INDIRECT(VLOOKUP($E264&amp;S$4,得点表!$X$21:$AC$38,5,FALSE)),VLOOKUP($E264&amp;S$4,得点表!$X$21:$AC$38,6,FALSE),TRUE))</f>
        <v>0</v>
      </c>
      <c r="T264" s="88">
        <f ca="1">IF(ISBLANK(データ入力!T264),0,VLOOKUP(データ入力!T264,INDIRECT(VLOOKUP($E264&amp;T$4,得点表!$X$21:$AC$38,5,FALSE)),VLOOKUP($E264&amp;T$4,得点表!$X$21:$AC$38,6,FALSE),TRUE))</f>
        <v>0</v>
      </c>
      <c r="U264" s="88">
        <f ca="1">IF(ISBLANK(データ入力!U264),0,VLOOKUP(データ入力!U264,INDIRECT(VLOOKUP($E264&amp;U$4,得点表!$X$21:$AC$38,5,FALSE)),VLOOKUP($E264&amp;U$4,得点表!$X$21:$AC$38,6,FALSE),TRUE))</f>
        <v>0</v>
      </c>
      <c r="V264" s="88">
        <f ca="1">IF(ISBLANK(データ入力!V264),0,VLOOKUP(データ入力!V264*-1,INDIRECT(VLOOKUP($E264&amp;V$4,得点表!$X$21:$AC$38,5,FALSE)),VLOOKUP($E264&amp;V$4,得点表!$X$21:$AC$38,6,FALSE),TRUE))</f>
        <v>0</v>
      </c>
      <c r="W264" s="88">
        <f ca="1">IF(ISBLANK(データ入力!W264),0,VLOOKUP(データ入力!W264,INDIRECT(VLOOKUP($E264&amp;W$4,得点表!$X$21:$AC$38,5,FALSE)),VLOOKUP($E264&amp;W$4,得点表!$X$21:$AC$38,6,FALSE),TRUE))</f>
        <v>0</v>
      </c>
      <c r="X264" s="88">
        <f ca="1">IF(ISBLANK(データ入力!X264),0,VLOOKUP(データ入力!X264*-1,INDIRECT(VLOOKUP($E264&amp;X$4,得点表!$X$21:$AC$38,5,FALSE)),VLOOKUP($E264&amp;X$4,得点表!$X$21:$AC$38,6,FALSE),TRUE))</f>
        <v>0</v>
      </c>
      <c r="Y264" s="88">
        <f ca="1">IF(ISBLANK(データ入力!Y264),0,VLOOKUP(データ入力!Y264,INDIRECT(VLOOKUP($E264&amp;Y$4,得点表!$X$21:$AC$38,5,FALSE)),VLOOKUP($E264&amp;Y$4,得点表!$X$21:$AC$38,6,FALSE),TRUE))</f>
        <v>0</v>
      </c>
      <c r="Z264" s="84">
        <f ca="1">IF(ISBLANK(データ入力!Z264),0,VLOOKUP(データ入力!Z264,INDIRECT(VLOOKUP($E264&amp;Z$4,得点表!$X$21:$AC$38,5,FALSE)),VLOOKUP($E264&amp;Z$4,得点表!$X$21:$AC$38,6,FALSE),TRUE))</f>
        <v>0</v>
      </c>
      <c r="AA264" s="84">
        <f t="shared" ca="1" si="4"/>
        <v>0</v>
      </c>
      <c r="AB264" s="117">
        <f ca="1">IF($AA264=0,0,VLOOKUP($AA264,INDIRECT(VLOOKUP($F264,得点表!$L$41:$Q$48,5,FALSE)),VLOOKUP($F264,得点表!$L$41:$Q$48,6,FALSE),TRUE))</f>
        <v>0</v>
      </c>
    </row>
    <row r="265" spans="1:28">
      <c r="A265" s="54">
        <v>260</v>
      </c>
      <c r="B265" s="82">
        <f>データ入力!B265</f>
        <v>0</v>
      </c>
      <c r="C265" s="83">
        <f>データ入力!C265</f>
        <v>0</v>
      </c>
      <c r="D265" s="83">
        <f>データ入力!D265</f>
        <v>0</v>
      </c>
      <c r="E265" s="83">
        <f>データ入力!E265</f>
        <v>0</v>
      </c>
      <c r="F265" s="38">
        <f>データ入力!F265</f>
        <v>0</v>
      </c>
      <c r="G265" s="84">
        <f>データ入力!G265</f>
        <v>0</v>
      </c>
      <c r="H265" s="85">
        <f>データ入力!H265</f>
        <v>0</v>
      </c>
      <c r="I265" s="86">
        <f>データ入力!I265</f>
        <v>0</v>
      </c>
      <c r="J265" s="86">
        <f>データ入力!J265</f>
        <v>0</v>
      </c>
      <c r="K265" s="86">
        <f>データ入力!K265</f>
        <v>0</v>
      </c>
      <c r="L265" s="86">
        <f>データ入力!L265</f>
        <v>0</v>
      </c>
      <c r="M265" s="86">
        <f>データ入力!M265</f>
        <v>0</v>
      </c>
      <c r="N265" s="86">
        <f>データ入力!N265</f>
        <v>0</v>
      </c>
      <c r="O265" s="86">
        <f>データ入力!O265</f>
        <v>0</v>
      </c>
      <c r="P265" s="87">
        <f>データ入力!P265</f>
        <v>0</v>
      </c>
      <c r="Q265" s="87">
        <f>データ入力!Q265</f>
        <v>0</v>
      </c>
      <c r="R265" s="88">
        <f ca="1">IF(ISBLANK(データ入力!R265),0,VLOOKUP(データ入力!R265,INDIRECT(VLOOKUP($E265&amp;R$4,得点表!$X$21:$AC$38,5,FALSE)),VLOOKUP($E265&amp;R$4,得点表!$X$21:$AC$38,6,FALSE),TRUE))</f>
        <v>0</v>
      </c>
      <c r="S265" s="88">
        <f ca="1">IF(ISBLANK(データ入力!S265),0,VLOOKUP(データ入力!S265,INDIRECT(VLOOKUP($E265&amp;S$4,得点表!$X$21:$AC$38,5,FALSE)),VLOOKUP($E265&amp;S$4,得点表!$X$21:$AC$38,6,FALSE),TRUE))</f>
        <v>0</v>
      </c>
      <c r="T265" s="88">
        <f ca="1">IF(ISBLANK(データ入力!T265),0,VLOOKUP(データ入力!T265,INDIRECT(VLOOKUP($E265&amp;T$4,得点表!$X$21:$AC$38,5,FALSE)),VLOOKUP($E265&amp;T$4,得点表!$X$21:$AC$38,6,FALSE),TRUE))</f>
        <v>0</v>
      </c>
      <c r="U265" s="88">
        <f ca="1">IF(ISBLANK(データ入力!U265),0,VLOOKUP(データ入力!U265,INDIRECT(VLOOKUP($E265&amp;U$4,得点表!$X$21:$AC$38,5,FALSE)),VLOOKUP($E265&amp;U$4,得点表!$X$21:$AC$38,6,FALSE),TRUE))</f>
        <v>0</v>
      </c>
      <c r="V265" s="88">
        <f ca="1">IF(ISBLANK(データ入力!V265),0,VLOOKUP(データ入力!V265*-1,INDIRECT(VLOOKUP($E265&amp;V$4,得点表!$X$21:$AC$38,5,FALSE)),VLOOKUP($E265&amp;V$4,得点表!$X$21:$AC$38,6,FALSE),TRUE))</f>
        <v>0</v>
      </c>
      <c r="W265" s="88">
        <f ca="1">IF(ISBLANK(データ入力!W265),0,VLOOKUP(データ入力!W265,INDIRECT(VLOOKUP($E265&amp;W$4,得点表!$X$21:$AC$38,5,FALSE)),VLOOKUP($E265&amp;W$4,得点表!$X$21:$AC$38,6,FALSE),TRUE))</f>
        <v>0</v>
      </c>
      <c r="X265" s="88">
        <f ca="1">IF(ISBLANK(データ入力!X265),0,VLOOKUP(データ入力!X265*-1,INDIRECT(VLOOKUP($E265&amp;X$4,得点表!$X$21:$AC$38,5,FALSE)),VLOOKUP($E265&amp;X$4,得点表!$X$21:$AC$38,6,FALSE),TRUE))</f>
        <v>0</v>
      </c>
      <c r="Y265" s="88">
        <f ca="1">IF(ISBLANK(データ入力!Y265),0,VLOOKUP(データ入力!Y265,INDIRECT(VLOOKUP($E265&amp;Y$4,得点表!$X$21:$AC$38,5,FALSE)),VLOOKUP($E265&amp;Y$4,得点表!$X$21:$AC$38,6,FALSE),TRUE))</f>
        <v>0</v>
      </c>
      <c r="Z265" s="84">
        <f ca="1">IF(ISBLANK(データ入力!Z265),0,VLOOKUP(データ入力!Z265,INDIRECT(VLOOKUP($E265&amp;Z$4,得点表!$X$21:$AC$38,5,FALSE)),VLOOKUP($E265&amp;Z$4,得点表!$X$21:$AC$38,6,FALSE),TRUE))</f>
        <v>0</v>
      </c>
      <c r="AA265" s="84">
        <f t="shared" ca="1" si="4"/>
        <v>0</v>
      </c>
      <c r="AB265" s="117">
        <f ca="1">IF($AA265=0,0,VLOOKUP($AA265,INDIRECT(VLOOKUP($F265,得点表!$L$41:$Q$48,5,FALSE)),VLOOKUP($F265,得点表!$L$41:$Q$48,6,FALSE),TRUE))</f>
        <v>0</v>
      </c>
    </row>
    <row r="266" spans="1:28">
      <c r="A266" s="54">
        <v>261</v>
      </c>
      <c r="B266" s="82">
        <f>データ入力!B266</f>
        <v>0</v>
      </c>
      <c r="C266" s="83">
        <f>データ入力!C266</f>
        <v>0</v>
      </c>
      <c r="D266" s="83">
        <f>データ入力!D266</f>
        <v>0</v>
      </c>
      <c r="E266" s="83">
        <f>データ入力!E266</f>
        <v>0</v>
      </c>
      <c r="F266" s="38">
        <f>データ入力!F266</f>
        <v>0</v>
      </c>
      <c r="G266" s="84">
        <f>データ入力!G266</f>
        <v>0</v>
      </c>
      <c r="H266" s="85">
        <f>データ入力!H266</f>
        <v>0</v>
      </c>
      <c r="I266" s="86">
        <f>データ入力!I266</f>
        <v>0</v>
      </c>
      <c r="J266" s="86">
        <f>データ入力!J266</f>
        <v>0</v>
      </c>
      <c r="K266" s="86">
        <f>データ入力!K266</f>
        <v>0</v>
      </c>
      <c r="L266" s="86">
        <f>データ入力!L266</f>
        <v>0</v>
      </c>
      <c r="M266" s="86">
        <f>データ入力!M266</f>
        <v>0</v>
      </c>
      <c r="N266" s="86">
        <f>データ入力!N266</f>
        <v>0</v>
      </c>
      <c r="O266" s="86">
        <f>データ入力!O266</f>
        <v>0</v>
      </c>
      <c r="P266" s="87">
        <f>データ入力!P266</f>
        <v>0</v>
      </c>
      <c r="Q266" s="87">
        <f>データ入力!Q266</f>
        <v>0</v>
      </c>
      <c r="R266" s="88">
        <f ca="1">IF(ISBLANK(データ入力!R266),0,VLOOKUP(データ入力!R266,INDIRECT(VLOOKUP($E266&amp;R$4,得点表!$X$21:$AC$38,5,FALSE)),VLOOKUP($E266&amp;R$4,得点表!$X$21:$AC$38,6,FALSE),TRUE))</f>
        <v>0</v>
      </c>
      <c r="S266" s="88">
        <f ca="1">IF(ISBLANK(データ入力!S266),0,VLOOKUP(データ入力!S266,INDIRECT(VLOOKUP($E266&amp;S$4,得点表!$X$21:$AC$38,5,FALSE)),VLOOKUP($E266&amp;S$4,得点表!$X$21:$AC$38,6,FALSE),TRUE))</f>
        <v>0</v>
      </c>
      <c r="T266" s="88">
        <f ca="1">IF(ISBLANK(データ入力!T266),0,VLOOKUP(データ入力!T266,INDIRECT(VLOOKUP($E266&amp;T$4,得点表!$X$21:$AC$38,5,FALSE)),VLOOKUP($E266&amp;T$4,得点表!$X$21:$AC$38,6,FALSE),TRUE))</f>
        <v>0</v>
      </c>
      <c r="U266" s="88">
        <f ca="1">IF(ISBLANK(データ入力!U266),0,VLOOKUP(データ入力!U266,INDIRECT(VLOOKUP($E266&amp;U$4,得点表!$X$21:$AC$38,5,FALSE)),VLOOKUP($E266&amp;U$4,得点表!$X$21:$AC$38,6,FALSE),TRUE))</f>
        <v>0</v>
      </c>
      <c r="V266" s="88">
        <f ca="1">IF(ISBLANK(データ入力!V266),0,VLOOKUP(データ入力!V266*-1,INDIRECT(VLOOKUP($E266&amp;V$4,得点表!$X$21:$AC$38,5,FALSE)),VLOOKUP($E266&amp;V$4,得点表!$X$21:$AC$38,6,FALSE),TRUE))</f>
        <v>0</v>
      </c>
      <c r="W266" s="88">
        <f ca="1">IF(ISBLANK(データ入力!W266),0,VLOOKUP(データ入力!W266,INDIRECT(VLOOKUP($E266&amp;W$4,得点表!$X$21:$AC$38,5,FALSE)),VLOOKUP($E266&amp;W$4,得点表!$X$21:$AC$38,6,FALSE),TRUE))</f>
        <v>0</v>
      </c>
      <c r="X266" s="88">
        <f ca="1">IF(ISBLANK(データ入力!X266),0,VLOOKUP(データ入力!X266*-1,INDIRECT(VLOOKUP($E266&amp;X$4,得点表!$X$21:$AC$38,5,FALSE)),VLOOKUP($E266&amp;X$4,得点表!$X$21:$AC$38,6,FALSE),TRUE))</f>
        <v>0</v>
      </c>
      <c r="Y266" s="88">
        <f ca="1">IF(ISBLANK(データ入力!Y266),0,VLOOKUP(データ入力!Y266,INDIRECT(VLOOKUP($E266&amp;Y$4,得点表!$X$21:$AC$38,5,FALSE)),VLOOKUP($E266&amp;Y$4,得点表!$X$21:$AC$38,6,FALSE),TRUE))</f>
        <v>0</v>
      </c>
      <c r="Z266" s="84">
        <f ca="1">IF(ISBLANK(データ入力!Z266),0,VLOOKUP(データ入力!Z266,INDIRECT(VLOOKUP($E266&amp;Z$4,得点表!$X$21:$AC$38,5,FALSE)),VLOOKUP($E266&amp;Z$4,得点表!$X$21:$AC$38,6,FALSE),TRUE))</f>
        <v>0</v>
      </c>
      <c r="AA266" s="84">
        <f t="shared" ca="1" si="4"/>
        <v>0</v>
      </c>
      <c r="AB266" s="117">
        <f ca="1">IF($AA266=0,0,VLOOKUP($AA266,INDIRECT(VLOOKUP($F266,得点表!$L$41:$Q$48,5,FALSE)),VLOOKUP($F266,得点表!$L$41:$Q$48,6,FALSE),TRUE))</f>
        <v>0</v>
      </c>
    </row>
    <row r="267" spans="1:28">
      <c r="A267" s="54">
        <v>262</v>
      </c>
      <c r="B267" s="82">
        <f>データ入力!B267</f>
        <v>0</v>
      </c>
      <c r="C267" s="83">
        <f>データ入力!C267</f>
        <v>0</v>
      </c>
      <c r="D267" s="83">
        <f>データ入力!D267</f>
        <v>0</v>
      </c>
      <c r="E267" s="83">
        <f>データ入力!E267</f>
        <v>0</v>
      </c>
      <c r="F267" s="38">
        <f>データ入力!F267</f>
        <v>0</v>
      </c>
      <c r="G267" s="84">
        <f>データ入力!G267</f>
        <v>0</v>
      </c>
      <c r="H267" s="85">
        <f>データ入力!H267</f>
        <v>0</v>
      </c>
      <c r="I267" s="86">
        <f>データ入力!I267</f>
        <v>0</v>
      </c>
      <c r="J267" s="86">
        <f>データ入力!J267</f>
        <v>0</v>
      </c>
      <c r="K267" s="86">
        <f>データ入力!K267</f>
        <v>0</v>
      </c>
      <c r="L267" s="86">
        <f>データ入力!L267</f>
        <v>0</v>
      </c>
      <c r="M267" s="86">
        <f>データ入力!M267</f>
        <v>0</v>
      </c>
      <c r="N267" s="86">
        <f>データ入力!N267</f>
        <v>0</v>
      </c>
      <c r="O267" s="86">
        <f>データ入力!O267</f>
        <v>0</v>
      </c>
      <c r="P267" s="87">
        <f>データ入力!P267</f>
        <v>0</v>
      </c>
      <c r="Q267" s="87">
        <f>データ入力!Q267</f>
        <v>0</v>
      </c>
      <c r="R267" s="88">
        <f ca="1">IF(ISBLANK(データ入力!R267),0,VLOOKUP(データ入力!R267,INDIRECT(VLOOKUP($E267&amp;R$4,得点表!$X$21:$AC$38,5,FALSE)),VLOOKUP($E267&amp;R$4,得点表!$X$21:$AC$38,6,FALSE),TRUE))</f>
        <v>0</v>
      </c>
      <c r="S267" s="88">
        <f ca="1">IF(ISBLANK(データ入力!S267),0,VLOOKUP(データ入力!S267,INDIRECT(VLOOKUP($E267&amp;S$4,得点表!$X$21:$AC$38,5,FALSE)),VLOOKUP($E267&amp;S$4,得点表!$X$21:$AC$38,6,FALSE),TRUE))</f>
        <v>0</v>
      </c>
      <c r="T267" s="88">
        <f ca="1">IF(ISBLANK(データ入力!T267),0,VLOOKUP(データ入力!T267,INDIRECT(VLOOKUP($E267&amp;T$4,得点表!$X$21:$AC$38,5,FALSE)),VLOOKUP($E267&amp;T$4,得点表!$X$21:$AC$38,6,FALSE),TRUE))</f>
        <v>0</v>
      </c>
      <c r="U267" s="88">
        <f ca="1">IF(ISBLANK(データ入力!U267),0,VLOOKUP(データ入力!U267,INDIRECT(VLOOKUP($E267&amp;U$4,得点表!$X$21:$AC$38,5,FALSE)),VLOOKUP($E267&amp;U$4,得点表!$X$21:$AC$38,6,FALSE),TRUE))</f>
        <v>0</v>
      </c>
      <c r="V267" s="88">
        <f ca="1">IF(ISBLANK(データ入力!V267),0,VLOOKUP(データ入力!V267*-1,INDIRECT(VLOOKUP($E267&amp;V$4,得点表!$X$21:$AC$38,5,FALSE)),VLOOKUP($E267&amp;V$4,得点表!$X$21:$AC$38,6,FALSE),TRUE))</f>
        <v>0</v>
      </c>
      <c r="W267" s="88">
        <f ca="1">IF(ISBLANK(データ入力!W267),0,VLOOKUP(データ入力!W267,INDIRECT(VLOOKUP($E267&amp;W$4,得点表!$X$21:$AC$38,5,FALSE)),VLOOKUP($E267&amp;W$4,得点表!$X$21:$AC$38,6,FALSE),TRUE))</f>
        <v>0</v>
      </c>
      <c r="X267" s="88">
        <f ca="1">IF(ISBLANK(データ入力!X267),0,VLOOKUP(データ入力!X267*-1,INDIRECT(VLOOKUP($E267&amp;X$4,得点表!$X$21:$AC$38,5,FALSE)),VLOOKUP($E267&amp;X$4,得点表!$X$21:$AC$38,6,FALSE),TRUE))</f>
        <v>0</v>
      </c>
      <c r="Y267" s="88">
        <f ca="1">IF(ISBLANK(データ入力!Y267),0,VLOOKUP(データ入力!Y267,INDIRECT(VLOOKUP($E267&amp;Y$4,得点表!$X$21:$AC$38,5,FALSE)),VLOOKUP($E267&amp;Y$4,得点表!$X$21:$AC$38,6,FALSE),TRUE))</f>
        <v>0</v>
      </c>
      <c r="Z267" s="84">
        <f ca="1">IF(ISBLANK(データ入力!Z267),0,VLOOKUP(データ入力!Z267,INDIRECT(VLOOKUP($E267&amp;Z$4,得点表!$X$21:$AC$38,5,FALSE)),VLOOKUP($E267&amp;Z$4,得点表!$X$21:$AC$38,6,FALSE),TRUE))</f>
        <v>0</v>
      </c>
      <c r="AA267" s="84">
        <f t="shared" ca="1" si="4"/>
        <v>0</v>
      </c>
      <c r="AB267" s="117">
        <f ca="1">IF($AA267=0,0,VLOOKUP($AA267,INDIRECT(VLOOKUP($F267,得点表!$L$41:$Q$48,5,FALSE)),VLOOKUP($F267,得点表!$L$41:$Q$48,6,FALSE),TRUE))</f>
        <v>0</v>
      </c>
    </row>
    <row r="268" spans="1:28">
      <c r="A268" s="54">
        <v>263</v>
      </c>
      <c r="B268" s="82">
        <f>データ入力!B268</f>
        <v>0</v>
      </c>
      <c r="C268" s="83">
        <f>データ入力!C268</f>
        <v>0</v>
      </c>
      <c r="D268" s="83">
        <f>データ入力!D268</f>
        <v>0</v>
      </c>
      <c r="E268" s="83">
        <f>データ入力!E268</f>
        <v>0</v>
      </c>
      <c r="F268" s="38">
        <f>データ入力!F268</f>
        <v>0</v>
      </c>
      <c r="G268" s="84">
        <f>データ入力!G268</f>
        <v>0</v>
      </c>
      <c r="H268" s="85">
        <f>データ入力!H268</f>
        <v>0</v>
      </c>
      <c r="I268" s="86">
        <f>データ入力!I268</f>
        <v>0</v>
      </c>
      <c r="J268" s="86">
        <f>データ入力!J268</f>
        <v>0</v>
      </c>
      <c r="K268" s="86">
        <f>データ入力!K268</f>
        <v>0</v>
      </c>
      <c r="L268" s="86">
        <f>データ入力!L268</f>
        <v>0</v>
      </c>
      <c r="M268" s="86">
        <f>データ入力!M268</f>
        <v>0</v>
      </c>
      <c r="N268" s="86">
        <f>データ入力!N268</f>
        <v>0</v>
      </c>
      <c r="O268" s="86">
        <f>データ入力!O268</f>
        <v>0</v>
      </c>
      <c r="P268" s="87">
        <f>データ入力!P268</f>
        <v>0</v>
      </c>
      <c r="Q268" s="87">
        <f>データ入力!Q268</f>
        <v>0</v>
      </c>
      <c r="R268" s="88">
        <f ca="1">IF(ISBLANK(データ入力!R268),0,VLOOKUP(データ入力!R268,INDIRECT(VLOOKUP($E268&amp;R$4,得点表!$X$21:$AC$38,5,FALSE)),VLOOKUP($E268&amp;R$4,得点表!$X$21:$AC$38,6,FALSE),TRUE))</f>
        <v>0</v>
      </c>
      <c r="S268" s="88">
        <f ca="1">IF(ISBLANK(データ入力!S268),0,VLOOKUP(データ入力!S268,INDIRECT(VLOOKUP($E268&amp;S$4,得点表!$X$21:$AC$38,5,FALSE)),VLOOKUP($E268&amp;S$4,得点表!$X$21:$AC$38,6,FALSE),TRUE))</f>
        <v>0</v>
      </c>
      <c r="T268" s="88">
        <f ca="1">IF(ISBLANK(データ入力!T268),0,VLOOKUP(データ入力!T268,INDIRECT(VLOOKUP($E268&amp;T$4,得点表!$X$21:$AC$38,5,FALSE)),VLOOKUP($E268&amp;T$4,得点表!$X$21:$AC$38,6,FALSE),TRUE))</f>
        <v>0</v>
      </c>
      <c r="U268" s="88">
        <f ca="1">IF(ISBLANK(データ入力!U268),0,VLOOKUP(データ入力!U268,INDIRECT(VLOOKUP($E268&amp;U$4,得点表!$X$21:$AC$38,5,FALSE)),VLOOKUP($E268&amp;U$4,得点表!$X$21:$AC$38,6,FALSE),TRUE))</f>
        <v>0</v>
      </c>
      <c r="V268" s="88">
        <f ca="1">IF(ISBLANK(データ入力!V268),0,VLOOKUP(データ入力!V268*-1,INDIRECT(VLOOKUP($E268&amp;V$4,得点表!$X$21:$AC$38,5,FALSE)),VLOOKUP($E268&amp;V$4,得点表!$X$21:$AC$38,6,FALSE),TRUE))</f>
        <v>0</v>
      </c>
      <c r="W268" s="88">
        <f ca="1">IF(ISBLANK(データ入力!W268),0,VLOOKUP(データ入力!W268,INDIRECT(VLOOKUP($E268&amp;W$4,得点表!$X$21:$AC$38,5,FALSE)),VLOOKUP($E268&amp;W$4,得点表!$X$21:$AC$38,6,FALSE),TRUE))</f>
        <v>0</v>
      </c>
      <c r="X268" s="88">
        <f ca="1">IF(ISBLANK(データ入力!X268),0,VLOOKUP(データ入力!X268*-1,INDIRECT(VLOOKUP($E268&amp;X$4,得点表!$X$21:$AC$38,5,FALSE)),VLOOKUP($E268&amp;X$4,得点表!$X$21:$AC$38,6,FALSE),TRUE))</f>
        <v>0</v>
      </c>
      <c r="Y268" s="88">
        <f ca="1">IF(ISBLANK(データ入力!Y268),0,VLOOKUP(データ入力!Y268,INDIRECT(VLOOKUP($E268&amp;Y$4,得点表!$X$21:$AC$38,5,FALSE)),VLOOKUP($E268&amp;Y$4,得点表!$X$21:$AC$38,6,FALSE),TRUE))</f>
        <v>0</v>
      </c>
      <c r="Z268" s="84">
        <f ca="1">IF(ISBLANK(データ入力!Z268),0,VLOOKUP(データ入力!Z268,INDIRECT(VLOOKUP($E268&amp;Z$4,得点表!$X$21:$AC$38,5,FALSE)),VLOOKUP($E268&amp;Z$4,得点表!$X$21:$AC$38,6,FALSE),TRUE))</f>
        <v>0</v>
      </c>
      <c r="AA268" s="84">
        <f t="shared" ca="1" si="4"/>
        <v>0</v>
      </c>
      <c r="AB268" s="117">
        <f ca="1">IF($AA268=0,0,VLOOKUP($AA268,INDIRECT(VLOOKUP($F268,得点表!$L$41:$Q$48,5,FALSE)),VLOOKUP($F268,得点表!$L$41:$Q$48,6,FALSE),TRUE))</f>
        <v>0</v>
      </c>
    </row>
    <row r="269" spans="1:28">
      <c r="A269" s="54">
        <v>264</v>
      </c>
      <c r="B269" s="82">
        <f>データ入力!B269</f>
        <v>0</v>
      </c>
      <c r="C269" s="83">
        <f>データ入力!C269</f>
        <v>0</v>
      </c>
      <c r="D269" s="83">
        <f>データ入力!D269</f>
        <v>0</v>
      </c>
      <c r="E269" s="83">
        <f>データ入力!E269</f>
        <v>0</v>
      </c>
      <c r="F269" s="38">
        <f>データ入力!F269</f>
        <v>0</v>
      </c>
      <c r="G269" s="84">
        <f>データ入力!G269</f>
        <v>0</v>
      </c>
      <c r="H269" s="85">
        <f>データ入力!H269</f>
        <v>0</v>
      </c>
      <c r="I269" s="86">
        <f>データ入力!I269</f>
        <v>0</v>
      </c>
      <c r="J269" s="86">
        <f>データ入力!J269</f>
        <v>0</v>
      </c>
      <c r="K269" s="86">
        <f>データ入力!K269</f>
        <v>0</v>
      </c>
      <c r="L269" s="86">
        <f>データ入力!L269</f>
        <v>0</v>
      </c>
      <c r="M269" s="86">
        <f>データ入力!M269</f>
        <v>0</v>
      </c>
      <c r="N269" s="86">
        <f>データ入力!N269</f>
        <v>0</v>
      </c>
      <c r="O269" s="86">
        <f>データ入力!O269</f>
        <v>0</v>
      </c>
      <c r="P269" s="87">
        <f>データ入力!P269</f>
        <v>0</v>
      </c>
      <c r="Q269" s="87">
        <f>データ入力!Q269</f>
        <v>0</v>
      </c>
      <c r="R269" s="88">
        <f ca="1">IF(ISBLANK(データ入力!R269),0,VLOOKUP(データ入力!R269,INDIRECT(VLOOKUP($E269&amp;R$4,得点表!$X$21:$AC$38,5,FALSE)),VLOOKUP($E269&amp;R$4,得点表!$X$21:$AC$38,6,FALSE),TRUE))</f>
        <v>0</v>
      </c>
      <c r="S269" s="88">
        <f ca="1">IF(ISBLANK(データ入力!S269),0,VLOOKUP(データ入力!S269,INDIRECT(VLOOKUP($E269&amp;S$4,得点表!$X$21:$AC$38,5,FALSE)),VLOOKUP($E269&amp;S$4,得点表!$X$21:$AC$38,6,FALSE),TRUE))</f>
        <v>0</v>
      </c>
      <c r="T269" s="88">
        <f ca="1">IF(ISBLANK(データ入力!T269),0,VLOOKUP(データ入力!T269,INDIRECT(VLOOKUP($E269&amp;T$4,得点表!$X$21:$AC$38,5,FALSE)),VLOOKUP($E269&amp;T$4,得点表!$X$21:$AC$38,6,FALSE),TRUE))</f>
        <v>0</v>
      </c>
      <c r="U269" s="88">
        <f ca="1">IF(ISBLANK(データ入力!U269),0,VLOOKUP(データ入力!U269,INDIRECT(VLOOKUP($E269&amp;U$4,得点表!$X$21:$AC$38,5,FALSE)),VLOOKUP($E269&amp;U$4,得点表!$X$21:$AC$38,6,FALSE),TRUE))</f>
        <v>0</v>
      </c>
      <c r="V269" s="88">
        <f ca="1">IF(ISBLANK(データ入力!V269),0,VLOOKUP(データ入力!V269*-1,INDIRECT(VLOOKUP($E269&amp;V$4,得点表!$X$21:$AC$38,5,FALSE)),VLOOKUP($E269&amp;V$4,得点表!$X$21:$AC$38,6,FALSE),TRUE))</f>
        <v>0</v>
      </c>
      <c r="W269" s="88">
        <f ca="1">IF(ISBLANK(データ入力!W269),0,VLOOKUP(データ入力!W269,INDIRECT(VLOOKUP($E269&amp;W$4,得点表!$X$21:$AC$38,5,FALSE)),VLOOKUP($E269&amp;W$4,得点表!$X$21:$AC$38,6,FALSE),TRUE))</f>
        <v>0</v>
      </c>
      <c r="X269" s="88">
        <f ca="1">IF(ISBLANK(データ入力!X269),0,VLOOKUP(データ入力!X269*-1,INDIRECT(VLOOKUP($E269&amp;X$4,得点表!$X$21:$AC$38,5,FALSE)),VLOOKUP($E269&amp;X$4,得点表!$X$21:$AC$38,6,FALSE),TRUE))</f>
        <v>0</v>
      </c>
      <c r="Y269" s="88">
        <f ca="1">IF(ISBLANK(データ入力!Y269),0,VLOOKUP(データ入力!Y269,INDIRECT(VLOOKUP($E269&amp;Y$4,得点表!$X$21:$AC$38,5,FALSE)),VLOOKUP($E269&amp;Y$4,得点表!$X$21:$AC$38,6,FALSE),TRUE))</f>
        <v>0</v>
      </c>
      <c r="Z269" s="84">
        <f ca="1">IF(ISBLANK(データ入力!Z269),0,VLOOKUP(データ入力!Z269,INDIRECT(VLOOKUP($E269&amp;Z$4,得点表!$X$21:$AC$38,5,FALSE)),VLOOKUP($E269&amp;Z$4,得点表!$X$21:$AC$38,6,FALSE),TRUE))</f>
        <v>0</v>
      </c>
      <c r="AA269" s="84">
        <f t="shared" ca="1" si="4"/>
        <v>0</v>
      </c>
      <c r="AB269" s="117">
        <f ca="1">IF($AA269=0,0,VLOOKUP($AA269,INDIRECT(VLOOKUP($F269,得点表!$L$41:$Q$48,5,FALSE)),VLOOKUP($F269,得点表!$L$41:$Q$48,6,FALSE),TRUE))</f>
        <v>0</v>
      </c>
    </row>
    <row r="270" spans="1:28">
      <c r="A270" s="54">
        <v>265</v>
      </c>
      <c r="B270" s="82">
        <f>データ入力!B270</f>
        <v>0</v>
      </c>
      <c r="C270" s="83">
        <f>データ入力!C270</f>
        <v>0</v>
      </c>
      <c r="D270" s="83">
        <f>データ入力!D270</f>
        <v>0</v>
      </c>
      <c r="E270" s="83">
        <f>データ入力!E270</f>
        <v>0</v>
      </c>
      <c r="F270" s="38">
        <f>データ入力!F270</f>
        <v>0</v>
      </c>
      <c r="G270" s="84">
        <f>データ入力!G270</f>
        <v>0</v>
      </c>
      <c r="H270" s="85">
        <f>データ入力!H270</f>
        <v>0</v>
      </c>
      <c r="I270" s="86">
        <f>データ入力!I270</f>
        <v>0</v>
      </c>
      <c r="J270" s="86">
        <f>データ入力!J270</f>
        <v>0</v>
      </c>
      <c r="K270" s="86">
        <f>データ入力!K270</f>
        <v>0</v>
      </c>
      <c r="L270" s="86">
        <f>データ入力!L270</f>
        <v>0</v>
      </c>
      <c r="M270" s="86">
        <f>データ入力!M270</f>
        <v>0</v>
      </c>
      <c r="N270" s="86">
        <f>データ入力!N270</f>
        <v>0</v>
      </c>
      <c r="O270" s="86">
        <f>データ入力!O270</f>
        <v>0</v>
      </c>
      <c r="P270" s="87">
        <f>データ入力!P270</f>
        <v>0</v>
      </c>
      <c r="Q270" s="87">
        <f>データ入力!Q270</f>
        <v>0</v>
      </c>
      <c r="R270" s="88">
        <f ca="1">IF(ISBLANK(データ入力!R270),0,VLOOKUP(データ入力!R270,INDIRECT(VLOOKUP($E270&amp;R$4,得点表!$X$21:$AC$38,5,FALSE)),VLOOKUP($E270&amp;R$4,得点表!$X$21:$AC$38,6,FALSE),TRUE))</f>
        <v>0</v>
      </c>
      <c r="S270" s="88">
        <f ca="1">IF(ISBLANK(データ入力!S270),0,VLOOKUP(データ入力!S270,INDIRECT(VLOOKUP($E270&amp;S$4,得点表!$X$21:$AC$38,5,FALSE)),VLOOKUP($E270&amp;S$4,得点表!$X$21:$AC$38,6,FALSE),TRUE))</f>
        <v>0</v>
      </c>
      <c r="T270" s="88">
        <f ca="1">IF(ISBLANK(データ入力!T270),0,VLOOKUP(データ入力!T270,INDIRECT(VLOOKUP($E270&amp;T$4,得点表!$X$21:$AC$38,5,FALSE)),VLOOKUP($E270&amp;T$4,得点表!$X$21:$AC$38,6,FALSE),TRUE))</f>
        <v>0</v>
      </c>
      <c r="U270" s="88">
        <f ca="1">IF(ISBLANK(データ入力!U270),0,VLOOKUP(データ入力!U270,INDIRECT(VLOOKUP($E270&amp;U$4,得点表!$X$21:$AC$38,5,FALSE)),VLOOKUP($E270&amp;U$4,得点表!$X$21:$AC$38,6,FALSE),TRUE))</f>
        <v>0</v>
      </c>
      <c r="V270" s="88">
        <f ca="1">IF(ISBLANK(データ入力!V270),0,VLOOKUP(データ入力!V270*-1,INDIRECT(VLOOKUP($E270&amp;V$4,得点表!$X$21:$AC$38,5,FALSE)),VLOOKUP($E270&amp;V$4,得点表!$X$21:$AC$38,6,FALSE),TRUE))</f>
        <v>0</v>
      </c>
      <c r="W270" s="88">
        <f ca="1">IF(ISBLANK(データ入力!W270),0,VLOOKUP(データ入力!W270,INDIRECT(VLOOKUP($E270&amp;W$4,得点表!$X$21:$AC$38,5,FALSE)),VLOOKUP($E270&amp;W$4,得点表!$X$21:$AC$38,6,FALSE),TRUE))</f>
        <v>0</v>
      </c>
      <c r="X270" s="88">
        <f ca="1">IF(ISBLANK(データ入力!X270),0,VLOOKUP(データ入力!X270*-1,INDIRECT(VLOOKUP($E270&amp;X$4,得点表!$X$21:$AC$38,5,FALSE)),VLOOKUP($E270&amp;X$4,得点表!$X$21:$AC$38,6,FALSE),TRUE))</f>
        <v>0</v>
      </c>
      <c r="Y270" s="88">
        <f ca="1">IF(ISBLANK(データ入力!Y270),0,VLOOKUP(データ入力!Y270,INDIRECT(VLOOKUP($E270&amp;Y$4,得点表!$X$21:$AC$38,5,FALSE)),VLOOKUP($E270&amp;Y$4,得点表!$X$21:$AC$38,6,FALSE),TRUE))</f>
        <v>0</v>
      </c>
      <c r="Z270" s="84">
        <f ca="1">IF(ISBLANK(データ入力!Z270),0,VLOOKUP(データ入力!Z270,INDIRECT(VLOOKUP($E270&amp;Z$4,得点表!$X$21:$AC$38,5,FALSE)),VLOOKUP($E270&amp;Z$4,得点表!$X$21:$AC$38,6,FALSE),TRUE))</f>
        <v>0</v>
      </c>
      <c r="AA270" s="84">
        <f t="shared" ca="1" si="4"/>
        <v>0</v>
      </c>
      <c r="AB270" s="117">
        <f ca="1">IF($AA270=0,0,VLOOKUP($AA270,INDIRECT(VLOOKUP($F270,得点表!$L$41:$Q$48,5,FALSE)),VLOOKUP($F270,得点表!$L$41:$Q$48,6,FALSE),TRUE))</f>
        <v>0</v>
      </c>
    </row>
    <row r="271" spans="1:28">
      <c r="A271" s="54">
        <v>266</v>
      </c>
      <c r="B271" s="82">
        <f>データ入力!B271</f>
        <v>0</v>
      </c>
      <c r="C271" s="83">
        <f>データ入力!C271</f>
        <v>0</v>
      </c>
      <c r="D271" s="83">
        <f>データ入力!D271</f>
        <v>0</v>
      </c>
      <c r="E271" s="83">
        <f>データ入力!E271</f>
        <v>0</v>
      </c>
      <c r="F271" s="38">
        <f>データ入力!F271</f>
        <v>0</v>
      </c>
      <c r="G271" s="84">
        <f>データ入力!G271</f>
        <v>0</v>
      </c>
      <c r="H271" s="85">
        <f>データ入力!H271</f>
        <v>0</v>
      </c>
      <c r="I271" s="86">
        <f>データ入力!I271</f>
        <v>0</v>
      </c>
      <c r="J271" s="86">
        <f>データ入力!J271</f>
        <v>0</v>
      </c>
      <c r="K271" s="86">
        <f>データ入力!K271</f>
        <v>0</v>
      </c>
      <c r="L271" s="86">
        <f>データ入力!L271</f>
        <v>0</v>
      </c>
      <c r="M271" s="86">
        <f>データ入力!M271</f>
        <v>0</v>
      </c>
      <c r="N271" s="86">
        <f>データ入力!N271</f>
        <v>0</v>
      </c>
      <c r="O271" s="86">
        <f>データ入力!O271</f>
        <v>0</v>
      </c>
      <c r="P271" s="87">
        <f>データ入力!P271</f>
        <v>0</v>
      </c>
      <c r="Q271" s="87">
        <f>データ入力!Q271</f>
        <v>0</v>
      </c>
      <c r="R271" s="88">
        <f ca="1">IF(ISBLANK(データ入力!R271),0,VLOOKUP(データ入力!R271,INDIRECT(VLOOKUP($E271&amp;R$4,得点表!$X$21:$AC$38,5,FALSE)),VLOOKUP($E271&amp;R$4,得点表!$X$21:$AC$38,6,FALSE),TRUE))</f>
        <v>0</v>
      </c>
      <c r="S271" s="88">
        <f ca="1">IF(ISBLANK(データ入力!S271),0,VLOOKUP(データ入力!S271,INDIRECT(VLOOKUP($E271&amp;S$4,得点表!$X$21:$AC$38,5,FALSE)),VLOOKUP($E271&amp;S$4,得点表!$X$21:$AC$38,6,FALSE),TRUE))</f>
        <v>0</v>
      </c>
      <c r="T271" s="88">
        <f ca="1">IF(ISBLANK(データ入力!T271),0,VLOOKUP(データ入力!T271,INDIRECT(VLOOKUP($E271&amp;T$4,得点表!$X$21:$AC$38,5,FALSE)),VLOOKUP($E271&amp;T$4,得点表!$X$21:$AC$38,6,FALSE),TRUE))</f>
        <v>0</v>
      </c>
      <c r="U271" s="88">
        <f ca="1">IF(ISBLANK(データ入力!U271),0,VLOOKUP(データ入力!U271,INDIRECT(VLOOKUP($E271&amp;U$4,得点表!$X$21:$AC$38,5,FALSE)),VLOOKUP($E271&amp;U$4,得点表!$X$21:$AC$38,6,FALSE),TRUE))</f>
        <v>0</v>
      </c>
      <c r="V271" s="88">
        <f ca="1">IF(ISBLANK(データ入力!V271),0,VLOOKUP(データ入力!V271*-1,INDIRECT(VLOOKUP($E271&amp;V$4,得点表!$X$21:$AC$38,5,FALSE)),VLOOKUP($E271&amp;V$4,得点表!$X$21:$AC$38,6,FALSE),TRUE))</f>
        <v>0</v>
      </c>
      <c r="W271" s="88">
        <f ca="1">IF(ISBLANK(データ入力!W271),0,VLOOKUP(データ入力!W271,INDIRECT(VLOOKUP($E271&amp;W$4,得点表!$X$21:$AC$38,5,FALSE)),VLOOKUP($E271&amp;W$4,得点表!$X$21:$AC$38,6,FALSE),TRUE))</f>
        <v>0</v>
      </c>
      <c r="X271" s="88">
        <f ca="1">IF(ISBLANK(データ入力!X271),0,VLOOKUP(データ入力!X271*-1,INDIRECT(VLOOKUP($E271&amp;X$4,得点表!$X$21:$AC$38,5,FALSE)),VLOOKUP($E271&amp;X$4,得点表!$X$21:$AC$38,6,FALSE),TRUE))</f>
        <v>0</v>
      </c>
      <c r="Y271" s="88">
        <f ca="1">IF(ISBLANK(データ入力!Y271),0,VLOOKUP(データ入力!Y271,INDIRECT(VLOOKUP($E271&amp;Y$4,得点表!$X$21:$AC$38,5,FALSE)),VLOOKUP($E271&amp;Y$4,得点表!$X$21:$AC$38,6,FALSE),TRUE))</f>
        <v>0</v>
      </c>
      <c r="Z271" s="84">
        <f ca="1">IF(ISBLANK(データ入力!Z271),0,VLOOKUP(データ入力!Z271,INDIRECT(VLOOKUP($E271&amp;Z$4,得点表!$X$21:$AC$38,5,FALSE)),VLOOKUP($E271&amp;Z$4,得点表!$X$21:$AC$38,6,FALSE),TRUE))</f>
        <v>0</v>
      </c>
      <c r="AA271" s="84">
        <f t="shared" ca="1" si="4"/>
        <v>0</v>
      </c>
      <c r="AB271" s="117">
        <f ca="1">IF($AA271=0,0,VLOOKUP($AA271,INDIRECT(VLOOKUP($F271,得点表!$L$41:$Q$48,5,FALSE)),VLOOKUP($F271,得点表!$L$41:$Q$48,6,FALSE),TRUE))</f>
        <v>0</v>
      </c>
    </row>
    <row r="272" spans="1:28">
      <c r="A272" s="54">
        <v>267</v>
      </c>
      <c r="B272" s="82">
        <f>データ入力!B272</f>
        <v>0</v>
      </c>
      <c r="C272" s="83">
        <f>データ入力!C272</f>
        <v>0</v>
      </c>
      <c r="D272" s="83">
        <f>データ入力!D272</f>
        <v>0</v>
      </c>
      <c r="E272" s="83">
        <f>データ入力!E272</f>
        <v>0</v>
      </c>
      <c r="F272" s="38">
        <f>データ入力!F272</f>
        <v>0</v>
      </c>
      <c r="G272" s="84">
        <f>データ入力!G272</f>
        <v>0</v>
      </c>
      <c r="H272" s="85">
        <f>データ入力!H272</f>
        <v>0</v>
      </c>
      <c r="I272" s="86">
        <f>データ入力!I272</f>
        <v>0</v>
      </c>
      <c r="J272" s="86">
        <f>データ入力!J272</f>
        <v>0</v>
      </c>
      <c r="K272" s="86">
        <f>データ入力!K272</f>
        <v>0</v>
      </c>
      <c r="L272" s="86">
        <f>データ入力!L272</f>
        <v>0</v>
      </c>
      <c r="M272" s="86">
        <f>データ入力!M272</f>
        <v>0</v>
      </c>
      <c r="N272" s="86">
        <f>データ入力!N272</f>
        <v>0</v>
      </c>
      <c r="O272" s="86">
        <f>データ入力!O272</f>
        <v>0</v>
      </c>
      <c r="P272" s="87">
        <f>データ入力!P272</f>
        <v>0</v>
      </c>
      <c r="Q272" s="87">
        <f>データ入力!Q272</f>
        <v>0</v>
      </c>
      <c r="R272" s="88">
        <f ca="1">IF(ISBLANK(データ入力!R272),0,VLOOKUP(データ入力!R272,INDIRECT(VLOOKUP($E272&amp;R$4,得点表!$X$21:$AC$38,5,FALSE)),VLOOKUP($E272&amp;R$4,得点表!$X$21:$AC$38,6,FALSE),TRUE))</f>
        <v>0</v>
      </c>
      <c r="S272" s="88">
        <f ca="1">IF(ISBLANK(データ入力!S272),0,VLOOKUP(データ入力!S272,INDIRECT(VLOOKUP($E272&amp;S$4,得点表!$X$21:$AC$38,5,FALSE)),VLOOKUP($E272&amp;S$4,得点表!$X$21:$AC$38,6,FALSE),TRUE))</f>
        <v>0</v>
      </c>
      <c r="T272" s="88">
        <f ca="1">IF(ISBLANK(データ入力!T272),0,VLOOKUP(データ入力!T272,INDIRECT(VLOOKUP($E272&amp;T$4,得点表!$X$21:$AC$38,5,FALSE)),VLOOKUP($E272&amp;T$4,得点表!$X$21:$AC$38,6,FALSE),TRUE))</f>
        <v>0</v>
      </c>
      <c r="U272" s="88">
        <f ca="1">IF(ISBLANK(データ入力!U272),0,VLOOKUP(データ入力!U272,INDIRECT(VLOOKUP($E272&amp;U$4,得点表!$X$21:$AC$38,5,FALSE)),VLOOKUP($E272&amp;U$4,得点表!$X$21:$AC$38,6,FALSE),TRUE))</f>
        <v>0</v>
      </c>
      <c r="V272" s="88">
        <f ca="1">IF(ISBLANK(データ入力!V272),0,VLOOKUP(データ入力!V272*-1,INDIRECT(VLOOKUP($E272&amp;V$4,得点表!$X$21:$AC$38,5,FALSE)),VLOOKUP($E272&amp;V$4,得点表!$X$21:$AC$38,6,FALSE),TRUE))</f>
        <v>0</v>
      </c>
      <c r="W272" s="88">
        <f ca="1">IF(ISBLANK(データ入力!W272),0,VLOOKUP(データ入力!W272,INDIRECT(VLOOKUP($E272&amp;W$4,得点表!$X$21:$AC$38,5,FALSE)),VLOOKUP($E272&amp;W$4,得点表!$X$21:$AC$38,6,FALSE),TRUE))</f>
        <v>0</v>
      </c>
      <c r="X272" s="88">
        <f ca="1">IF(ISBLANK(データ入力!X272),0,VLOOKUP(データ入力!X272*-1,INDIRECT(VLOOKUP($E272&amp;X$4,得点表!$X$21:$AC$38,5,FALSE)),VLOOKUP($E272&amp;X$4,得点表!$X$21:$AC$38,6,FALSE),TRUE))</f>
        <v>0</v>
      </c>
      <c r="Y272" s="88">
        <f ca="1">IF(ISBLANK(データ入力!Y272),0,VLOOKUP(データ入力!Y272,INDIRECT(VLOOKUP($E272&amp;Y$4,得点表!$X$21:$AC$38,5,FALSE)),VLOOKUP($E272&amp;Y$4,得点表!$X$21:$AC$38,6,FALSE),TRUE))</f>
        <v>0</v>
      </c>
      <c r="Z272" s="84">
        <f ca="1">IF(ISBLANK(データ入力!Z272),0,VLOOKUP(データ入力!Z272,INDIRECT(VLOOKUP($E272&amp;Z$4,得点表!$X$21:$AC$38,5,FALSE)),VLOOKUP($E272&amp;Z$4,得点表!$X$21:$AC$38,6,FALSE),TRUE))</f>
        <v>0</v>
      </c>
      <c r="AA272" s="84">
        <f t="shared" ca="1" si="4"/>
        <v>0</v>
      </c>
      <c r="AB272" s="117">
        <f ca="1">IF($AA272=0,0,VLOOKUP($AA272,INDIRECT(VLOOKUP($F272,得点表!$L$41:$Q$48,5,FALSE)),VLOOKUP($F272,得点表!$L$41:$Q$48,6,FALSE),TRUE))</f>
        <v>0</v>
      </c>
    </row>
    <row r="273" spans="1:28">
      <c r="A273" s="54">
        <v>268</v>
      </c>
      <c r="B273" s="82">
        <f>データ入力!B273</f>
        <v>0</v>
      </c>
      <c r="C273" s="83">
        <f>データ入力!C273</f>
        <v>0</v>
      </c>
      <c r="D273" s="83">
        <f>データ入力!D273</f>
        <v>0</v>
      </c>
      <c r="E273" s="83">
        <f>データ入力!E273</f>
        <v>0</v>
      </c>
      <c r="F273" s="38">
        <f>データ入力!F273</f>
        <v>0</v>
      </c>
      <c r="G273" s="84">
        <f>データ入力!G273</f>
        <v>0</v>
      </c>
      <c r="H273" s="85">
        <f>データ入力!H273</f>
        <v>0</v>
      </c>
      <c r="I273" s="86">
        <f>データ入力!I273</f>
        <v>0</v>
      </c>
      <c r="J273" s="86">
        <f>データ入力!J273</f>
        <v>0</v>
      </c>
      <c r="K273" s="86">
        <f>データ入力!K273</f>
        <v>0</v>
      </c>
      <c r="L273" s="86">
        <f>データ入力!L273</f>
        <v>0</v>
      </c>
      <c r="M273" s="86">
        <f>データ入力!M273</f>
        <v>0</v>
      </c>
      <c r="N273" s="86">
        <f>データ入力!N273</f>
        <v>0</v>
      </c>
      <c r="O273" s="86">
        <f>データ入力!O273</f>
        <v>0</v>
      </c>
      <c r="P273" s="87">
        <f>データ入力!P273</f>
        <v>0</v>
      </c>
      <c r="Q273" s="87">
        <f>データ入力!Q273</f>
        <v>0</v>
      </c>
      <c r="R273" s="88">
        <f ca="1">IF(ISBLANK(データ入力!R273),0,VLOOKUP(データ入力!R273,INDIRECT(VLOOKUP($E273&amp;R$4,得点表!$X$21:$AC$38,5,FALSE)),VLOOKUP($E273&amp;R$4,得点表!$X$21:$AC$38,6,FALSE),TRUE))</f>
        <v>0</v>
      </c>
      <c r="S273" s="88">
        <f ca="1">IF(ISBLANK(データ入力!S273),0,VLOOKUP(データ入力!S273,INDIRECT(VLOOKUP($E273&amp;S$4,得点表!$X$21:$AC$38,5,FALSE)),VLOOKUP($E273&amp;S$4,得点表!$X$21:$AC$38,6,FALSE),TRUE))</f>
        <v>0</v>
      </c>
      <c r="T273" s="88">
        <f ca="1">IF(ISBLANK(データ入力!T273),0,VLOOKUP(データ入力!T273,INDIRECT(VLOOKUP($E273&amp;T$4,得点表!$X$21:$AC$38,5,FALSE)),VLOOKUP($E273&amp;T$4,得点表!$X$21:$AC$38,6,FALSE),TRUE))</f>
        <v>0</v>
      </c>
      <c r="U273" s="88">
        <f ca="1">IF(ISBLANK(データ入力!U273),0,VLOOKUP(データ入力!U273,INDIRECT(VLOOKUP($E273&amp;U$4,得点表!$X$21:$AC$38,5,FALSE)),VLOOKUP($E273&amp;U$4,得点表!$X$21:$AC$38,6,FALSE),TRUE))</f>
        <v>0</v>
      </c>
      <c r="V273" s="88">
        <f ca="1">IF(ISBLANK(データ入力!V273),0,VLOOKUP(データ入力!V273*-1,INDIRECT(VLOOKUP($E273&amp;V$4,得点表!$X$21:$AC$38,5,FALSE)),VLOOKUP($E273&amp;V$4,得点表!$X$21:$AC$38,6,FALSE),TRUE))</f>
        <v>0</v>
      </c>
      <c r="W273" s="88">
        <f ca="1">IF(ISBLANK(データ入力!W273),0,VLOOKUP(データ入力!W273,INDIRECT(VLOOKUP($E273&amp;W$4,得点表!$X$21:$AC$38,5,FALSE)),VLOOKUP($E273&amp;W$4,得点表!$X$21:$AC$38,6,FALSE),TRUE))</f>
        <v>0</v>
      </c>
      <c r="X273" s="88">
        <f ca="1">IF(ISBLANK(データ入力!X273),0,VLOOKUP(データ入力!X273*-1,INDIRECT(VLOOKUP($E273&amp;X$4,得点表!$X$21:$AC$38,5,FALSE)),VLOOKUP($E273&amp;X$4,得点表!$X$21:$AC$38,6,FALSE),TRUE))</f>
        <v>0</v>
      </c>
      <c r="Y273" s="88">
        <f ca="1">IF(ISBLANK(データ入力!Y273),0,VLOOKUP(データ入力!Y273,INDIRECT(VLOOKUP($E273&amp;Y$4,得点表!$X$21:$AC$38,5,FALSE)),VLOOKUP($E273&amp;Y$4,得点表!$X$21:$AC$38,6,FALSE),TRUE))</f>
        <v>0</v>
      </c>
      <c r="Z273" s="84">
        <f ca="1">IF(ISBLANK(データ入力!Z273),0,VLOOKUP(データ入力!Z273,INDIRECT(VLOOKUP($E273&amp;Z$4,得点表!$X$21:$AC$38,5,FALSE)),VLOOKUP($E273&amp;Z$4,得点表!$X$21:$AC$38,6,FALSE),TRUE))</f>
        <v>0</v>
      </c>
      <c r="AA273" s="84">
        <f t="shared" ca="1" si="4"/>
        <v>0</v>
      </c>
      <c r="AB273" s="117">
        <f ca="1">IF($AA273=0,0,VLOOKUP($AA273,INDIRECT(VLOOKUP($F273,得点表!$L$41:$Q$48,5,FALSE)),VLOOKUP($F273,得点表!$L$41:$Q$48,6,FALSE),TRUE))</f>
        <v>0</v>
      </c>
    </row>
    <row r="274" spans="1:28">
      <c r="A274" s="54">
        <v>269</v>
      </c>
      <c r="B274" s="82">
        <f>データ入力!B274</f>
        <v>0</v>
      </c>
      <c r="C274" s="83">
        <f>データ入力!C274</f>
        <v>0</v>
      </c>
      <c r="D274" s="83">
        <f>データ入力!D274</f>
        <v>0</v>
      </c>
      <c r="E274" s="83">
        <f>データ入力!E274</f>
        <v>0</v>
      </c>
      <c r="F274" s="38">
        <f>データ入力!F274</f>
        <v>0</v>
      </c>
      <c r="G274" s="84">
        <f>データ入力!G274</f>
        <v>0</v>
      </c>
      <c r="H274" s="85">
        <f>データ入力!H274</f>
        <v>0</v>
      </c>
      <c r="I274" s="86">
        <f>データ入力!I274</f>
        <v>0</v>
      </c>
      <c r="J274" s="86">
        <f>データ入力!J274</f>
        <v>0</v>
      </c>
      <c r="K274" s="86">
        <f>データ入力!K274</f>
        <v>0</v>
      </c>
      <c r="L274" s="86">
        <f>データ入力!L274</f>
        <v>0</v>
      </c>
      <c r="M274" s="86">
        <f>データ入力!M274</f>
        <v>0</v>
      </c>
      <c r="N274" s="86">
        <f>データ入力!N274</f>
        <v>0</v>
      </c>
      <c r="O274" s="86">
        <f>データ入力!O274</f>
        <v>0</v>
      </c>
      <c r="P274" s="87">
        <f>データ入力!P274</f>
        <v>0</v>
      </c>
      <c r="Q274" s="87">
        <f>データ入力!Q274</f>
        <v>0</v>
      </c>
      <c r="R274" s="88">
        <f ca="1">IF(ISBLANK(データ入力!R274),0,VLOOKUP(データ入力!R274,INDIRECT(VLOOKUP($E274&amp;R$4,得点表!$X$21:$AC$38,5,FALSE)),VLOOKUP($E274&amp;R$4,得点表!$X$21:$AC$38,6,FALSE),TRUE))</f>
        <v>0</v>
      </c>
      <c r="S274" s="88">
        <f ca="1">IF(ISBLANK(データ入力!S274),0,VLOOKUP(データ入力!S274,INDIRECT(VLOOKUP($E274&amp;S$4,得点表!$X$21:$AC$38,5,FALSE)),VLOOKUP($E274&amp;S$4,得点表!$X$21:$AC$38,6,FALSE),TRUE))</f>
        <v>0</v>
      </c>
      <c r="T274" s="88">
        <f ca="1">IF(ISBLANK(データ入力!T274),0,VLOOKUP(データ入力!T274,INDIRECT(VLOOKUP($E274&amp;T$4,得点表!$X$21:$AC$38,5,FALSE)),VLOOKUP($E274&amp;T$4,得点表!$X$21:$AC$38,6,FALSE),TRUE))</f>
        <v>0</v>
      </c>
      <c r="U274" s="88">
        <f ca="1">IF(ISBLANK(データ入力!U274),0,VLOOKUP(データ入力!U274,INDIRECT(VLOOKUP($E274&amp;U$4,得点表!$X$21:$AC$38,5,FALSE)),VLOOKUP($E274&amp;U$4,得点表!$X$21:$AC$38,6,FALSE),TRUE))</f>
        <v>0</v>
      </c>
      <c r="V274" s="88">
        <f ca="1">IF(ISBLANK(データ入力!V274),0,VLOOKUP(データ入力!V274*-1,INDIRECT(VLOOKUP($E274&amp;V$4,得点表!$X$21:$AC$38,5,FALSE)),VLOOKUP($E274&amp;V$4,得点表!$X$21:$AC$38,6,FALSE),TRUE))</f>
        <v>0</v>
      </c>
      <c r="W274" s="88">
        <f ca="1">IF(ISBLANK(データ入力!W274),0,VLOOKUP(データ入力!W274,INDIRECT(VLOOKUP($E274&amp;W$4,得点表!$X$21:$AC$38,5,FALSE)),VLOOKUP($E274&amp;W$4,得点表!$X$21:$AC$38,6,FALSE),TRUE))</f>
        <v>0</v>
      </c>
      <c r="X274" s="88">
        <f ca="1">IF(ISBLANK(データ入力!X274),0,VLOOKUP(データ入力!X274*-1,INDIRECT(VLOOKUP($E274&amp;X$4,得点表!$X$21:$AC$38,5,FALSE)),VLOOKUP($E274&amp;X$4,得点表!$X$21:$AC$38,6,FALSE),TRUE))</f>
        <v>0</v>
      </c>
      <c r="Y274" s="88">
        <f ca="1">IF(ISBLANK(データ入力!Y274),0,VLOOKUP(データ入力!Y274,INDIRECT(VLOOKUP($E274&amp;Y$4,得点表!$X$21:$AC$38,5,FALSE)),VLOOKUP($E274&amp;Y$4,得点表!$X$21:$AC$38,6,FALSE),TRUE))</f>
        <v>0</v>
      </c>
      <c r="Z274" s="84">
        <f ca="1">IF(ISBLANK(データ入力!Z274),0,VLOOKUP(データ入力!Z274,INDIRECT(VLOOKUP($E274&amp;Z$4,得点表!$X$21:$AC$38,5,FALSE)),VLOOKUP($E274&amp;Z$4,得点表!$X$21:$AC$38,6,FALSE),TRUE))</f>
        <v>0</v>
      </c>
      <c r="AA274" s="84">
        <f t="shared" ca="1" si="4"/>
        <v>0</v>
      </c>
      <c r="AB274" s="117">
        <f ca="1">IF($AA274=0,0,VLOOKUP($AA274,INDIRECT(VLOOKUP($F274,得点表!$L$41:$Q$48,5,FALSE)),VLOOKUP($F274,得点表!$L$41:$Q$48,6,FALSE),TRUE))</f>
        <v>0</v>
      </c>
    </row>
    <row r="275" spans="1:28">
      <c r="A275" s="54">
        <v>270</v>
      </c>
      <c r="B275" s="82">
        <f>データ入力!B275</f>
        <v>0</v>
      </c>
      <c r="C275" s="83">
        <f>データ入力!C275</f>
        <v>0</v>
      </c>
      <c r="D275" s="83">
        <f>データ入力!D275</f>
        <v>0</v>
      </c>
      <c r="E275" s="83">
        <f>データ入力!E275</f>
        <v>0</v>
      </c>
      <c r="F275" s="38">
        <f>データ入力!F275</f>
        <v>0</v>
      </c>
      <c r="G275" s="84">
        <f>データ入力!G275</f>
        <v>0</v>
      </c>
      <c r="H275" s="85">
        <f>データ入力!H275</f>
        <v>0</v>
      </c>
      <c r="I275" s="86">
        <f>データ入力!I275</f>
        <v>0</v>
      </c>
      <c r="J275" s="86">
        <f>データ入力!J275</f>
        <v>0</v>
      </c>
      <c r="K275" s="86">
        <f>データ入力!K275</f>
        <v>0</v>
      </c>
      <c r="L275" s="86">
        <f>データ入力!L275</f>
        <v>0</v>
      </c>
      <c r="M275" s="86">
        <f>データ入力!M275</f>
        <v>0</v>
      </c>
      <c r="N275" s="86">
        <f>データ入力!N275</f>
        <v>0</v>
      </c>
      <c r="O275" s="86">
        <f>データ入力!O275</f>
        <v>0</v>
      </c>
      <c r="P275" s="87">
        <f>データ入力!P275</f>
        <v>0</v>
      </c>
      <c r="Q275" s="87">
        <f>データ入力!Q275</f>
        <v>0</v>
      </c>
      <c r="R275" s="88">
        <f ca="1">IF(ISBLANK(データ入力!R275),0,VLOOKUP(データ入力!R275,INDIRECT(VLOOKUP($E275&amp;R$4,得点表!$X$21:$AC$38,5,FALSE)),VLOOKUP($E275&amp;R$4,得点表!$X$21:$AC$38,6,FALSE),TRUE))</f>
        <v>0</v>
      </c>
      <c r="S275" s="88">
        <f ca="1">IF(ISBLANK(データ入力!S275),0,VLOOKUP(データ入力!S275,INDIRECT(VLOOKUP($E275&amp;S$4,得点表!$X$21:$AC$38,5,FALSE)),VLOOKUP($E275&amp;S$4,得点表!$X$21:$AC$38,6,FALSE),TRUE))</f>
        <v>0</v>
      </c>
      <c r="T275" s="88">
        <f ca="1">IF(ISBLANK(データ入力!T275),0,VLOOKUP(データ入力!T275,INDIRECT(VLOOKUP($E275&amp;T$4,得点表!$X$21:$AC$38,5,FALSE)),VLOOKUP($E275&amp;T$4,得点表!$X$21:$AC$38,6,FALSE),TRUE))</f>
        <v>0</v>
      </c>
      <c r="U275" s="88">
        <f ca="1">IF(ISBLANK(データ入力!U275),0,VLOOKUP(データ入力!U275,INDIRECT(VLOOKUP($E275&amp;U$4,得点表!$X$21:$AC$38,5,FALSE)),VLOOKUP($E275&amp;U$4,得点表!$X$21:$AC$38,6,FALSE),TRUE))</f>
        <v>0</v>
      </c>
      <c r="V275" s="88">
        <f ca="1">IF(ISBLANK(データ入力!V275),0,VLOOKUP(データ入力!V275*-1,INDIRECT(VLOOKUP($E275&amp;V$4,得点表!$X$21:$AC$38,5,FALSE)),VLOOKUP($E275&amp;V$4,得点表!$X$21:$AC$38,6,FALSE),TRUE))</f>
        <v>0</v>
      </c>
      <c r="W275" s="88">
        <f ca="1">IF(ISBLANK(データ入力!W275),0,VLOOKUP(データ入力!W275,INDIRECT(VLOOKUP($E275&amp;W$4,得点表!$X$21:$AC$38,5,FALSE)),VLOOKUP($E275&amp;W$4,得点表!$X$21:$AC$38,6,FALSE),TRUE))</f>
        <v>0</v>
      </c>
      <c r="X275" s="88">
        <f ca="1">IF(ISBLANK(データ入力!X275),0,VLOOKUP(データ入力!X275*-1,INDIRECT(VLOOKUP($E275&amp;X$4,得点表!$X$21:$AC$38,5,FALSE)),VLOOKUP($E275&amp;X$4,得点表!$X$21:$AC$38,6,FALSE),TRUE))</f>
        <v>0</v>
      </c>
      <c r="Y275" s="88">
        <f ca="1">IF(ISBLANK(データ入力!Y275),0,VLOOKUP(データ入力!Y275,INDIRECT(VLOOKUP($E275&amp;Y$4,得点表!$X$21:$AC$38,5,FALSE)),VLOOKUP($E275&amp;Y$4,得点表!$X$21:$AC$38,6,FALSE),TRUE))</f>
        <v>0</v>
      </c>
      <c r="Z275" s="84">
        <f ca="1">IF(ISBLANK(データ入力!Z275),0,VLOOKUP(データ入力!Z275,INDIRECT(VLOOKUP($E275&amp;Z$4,得点表!$X$21:$AC$38,5,FALSE)),VLOOKUP($E275&amp;Z$4,得点表!$X$21:$AC$38,6,FALSE),TRUE))</f>
        <v>0</v>
      </c>
      <c r="AA275" s="84">
        <f t="shared" ca="1" si="4"/>
        <v>0</v>
      </c>
      <c r="AB275" s="117">
        <f ca="1">IF($AA275=0,0,VLOOKUP($AA275,INDIRECT(VLOOKUP($F275,得点表!$L$41:$Q$48,5,FALSE)),VLOOKUP($F275,得点表!$L$41:$Q$48,6,FALSE),TRUE))</f>
        <v>0</v>
      </c>
    </row>
    <row r="276" spans="1:28">
      <c r="A276" s="54">
        <v>271</v>
      </c>
      <c r="B276" s="82">
        <f>データ入力!B276</f>
        <v>0</v>
      </c>
      <c r="C276" s="83">
        <f>データ入力!C276</f>
        <v>0</v>
      </c>
      <c r="D276" s="83">
        <f>データ入力!D276</f>
        <v>0</v>
      </c>
      <c r="E276" s="83">
        <f>データ入力!E276</f>
        <v>0</v>
      </c>
      <c r="F276" s="38">
        <f>データ入力!F276</f>
        <v>0</v>
      </c>
      <c r="G276" s="84">
        <f>データ入力!G276</f>
        <v>0</v>
      </c>
      <c r="H276" s="85">
        <f>データ入力!H276</f>
        <v>0</v>
      </c>
      <c r="I276" s="86">
        <f>データ入力!I276</f>
        <v>0</v>
      </c>
      <c r="J276" s="86">
        <f>データ入力!J276</f>
        <v>0</v>
      </c>
      <c r="K276" s="86">
        <f>データ入力!K276</f>
        <v>0</v>
      </c>
      <c r="L276" s="86">
        <f>データ入力!L276</f>
        <v>0</v>
      </c>
      <c r="M276" s="86">
        <f>データ入力!M276</f>
        <v>0</v>
      </c>
      <c r="N276" s="86">
        <f>データ入力!N276</f>
        <v>0</v>
      </c>
      <c r="O276" s="86">
        <f>データ入力!O276</f>
        <v>0</v>
      </c>
      <c r="P276" s="87">
        <f>データ入力!P276</f>
        <v>0</v>
      </c>
      <c r="Q276" s="87">
        <f>データ入力!Q276</f>
        <v>0</v>
      </c>
      <c r="R276" s="88">
        <f ca="1">IF(ISBLANK(データ入力!R276),0,VLOOKUP(データ入力!R276,INDIRECT(VLOOKUP($E276&amp;R$4,得点表!$X$21:$AC$38,5,FALSE)),VLOOKUP($E276&amp;R$4,得点表!$X$21:$AC$38,6,FALSE),TRUE))</f>
        <v>0</v>
      </c>
      <c r="S276" s="88">
        <f ca="1">IF(ISBLANK(データ入力!S276),0,VLOOKUP(データ入力!S276,INDIRECT(VLOOKUP($E276&amp;S$4,得点表!$X$21:$AC$38,5,FALSE)),VLOOKUP($E276&amp;S$4,得点表!$X$21:$AC$38,6,FALSE),TRUE))</f>
        <v>0</v>
      </c>
      <c r="T276" s="88">
        <f ca="1">IF(ISBLANK(データ入力!T276),0,VLOOKUP(データ入力!T276,INDIRECT(VLOOKUP($E276&amp;T$4,得点表!$X$21:$AC$38,5,FALSE)),VLOOKUP($E276&amp;T$4,得点表!$X$21:$AC$38,6,FALSE),TRUE))</f>
        <v>0</v>
      </c>
      <c r="U276" s="88">
        <f ca="1">IF(ISBLANK(データ入力!U276),0,VLOOKUP(データ入力!U276,INDIRECT(VLOOKUP($E276&amp;U$4,得点表!$X$21:$AC$38,5,FALSE)),VLOOKUP($E276&amp;U$4,得点表!$X$21:$AC$38,6,FALSE),TRUE))</f>
        <v>0</v>
      </c>
      <c r="V276" s="88">
        <f ca="1">IF(ISBLANK(データ入力!V276),0,VLOOKUP(データ入力!V276*-1,INDIRECT(VLOOKUP($E276&amp;V$4,得点表!$X$21:$AC$38,5,FALSE)),VLOOKUP($E276&amp;V$4,得点表!$X$21:$AC$38,6,FALSE),TRUE))</f>
        <v>0</v>
      </c>
      <c r="W276" s="88">
        <f ca="1">IF(ISBLANK(データ入力!W276),0,VLOOKUP(データ入力!W276,INDIRECT(VLOOKUP($E276&amp;W$4,得点表!$X$21:$AC$38,5,FALSE)),VLOOKUP($E276&amp;W$4,得点表!$X$21:$AC$38,6,FALSE),TRUE))</f>
        <v>0</v>
      </c>
      <c r="X276" s="88">
        <f ca="1">IF(ISBLANK(データ入力!X276),0,VLOOKUP(データ入力!X276*-1,INDIRECT(VLOOKUP($E276&amp;X$4,得点表!$X$21:$AC$38,5,FALSE)),VLOOKUP($E276&amp;X$4,得点表!$X$21:$AC$38,6,FALSE),TRUE))</f>
        <v>0</v>
      </c>
      <c r="Y276" s="88">
        <f ca="1">IF(ISBLANK(データ入力!Y276),0,VLOOKUP(データ入力!Y276,INDIRECT(VLOOKUP($E276&amp;Y$4,得点表!$X$21:$AC$38,5,FALSE)),VLOOKUP($E276&amp;Y$4,得点表!$X$21:$AC$38,6,FALSE),TRUE))</f>
        <v>0</v>
      </c>
      <c r="Z276" s="84">
        <f ca="1">IF(ISBLANK(データ入力!Z276),0,VLOOKUP(データ入力!Z276,INDIRECT(VLOOKUP($E276&amp;Z$4,得点表!$X$21:$AC$38,5,FALSE)),VLOOKUP($E276&amp;Z$4,得点表!$X$21:$AC$38,6,FALSE),TRUE))</f>
        <v>0</v>
      </c>
      <c r="AA276" s="84">
        <f t="shared" ca="1" si="4"/>
        <v>0</v>
      </c>
      <c r="AB276" s="117">
        <f ca="1">IF($AA276=0,0,VLOOKUP($AA276,INDIRECT(VLOOKUP($F276,得点表!$L$41:$Q$48,5,FALSE)),VLOOKUP($F276,得点表!$L$41:$Q$48,6,FALSE),TRUE))</f>
        <v>0</v>
      </c>
    </row>
    <row r="277" spans="1:28">
      <c r="A277" s="54">
        <v>272</v>
      </c>
      <c r="B277" s="82">
        <f>データ入力!B277</f>
        <v>0</v>
      </c>
      <c r="C277" s="83">
        <f>データ入力!C277</f>
        <v>0</v>
      </c>
      <c r="D277" s="83">
        <f>データ入力!D277</f>
        <v>0</v>
      </c>
      <c r="E277" s="83">
        <f>データ入力!E277</f>
        <v>0</v>
      </c>
      <c r="F277" s="38">
        <f>データ入力!F277</f>
        <v>0</v>
      </c>
      <c r="G277" s="84">
        <f>データ入力!G277</f>
        <v>0</v>
      </c>
      <c r="H277" s="85">
        <f>データ入力!H277</f>
        <v>0</v>
      </c>
      <c r="I277" s="86">
        <f>データ入力!I277</f>
        <v>0</v>
      </c>
      <c r="J277" s="86">
        <f>データ入力!J277</f>
        <v>0</v>
      </c>
      <c r="K277" s="86">
        <f>データ入力!K277</f>
        <v>0</v>
      </c>
      <c r="L277" s="86">
        <f>データ入力!L277</f>
        <v>0</v>
      </c>
      <c r="M277" s="86">
        <f>データ入力!M277</f>
        <v>0</v>
      </c>
      <c r="N277" s="86">
        <f>データ入力!N277</f>
        <v>0</v>
      </c>
      <c r="O277" s="86">
        <f>データ入力!O277</f>
        <v>0</v>
      </c>
      <c r="P277" s="87">
        <f>データ入力!P277</f>
        <v>0</v>
      </c>
      <c r="Q277" s="87">
        <f>データ入力!Q277</f>
        <v>0</v>
      </c>
      <c r="R277" s="88">
        <f ca="1">IF(ISBLANK(データ入力!R277),0,VLOOKUP(データ入力!R277,INDIRECT(VLOOKUP($E277&amp;R$4,得点表!$X$21:$AC$38,5,FALSE)),VLOOKUP($E277&amp;R$4,得点表!$X$21:$AC$38,6,FALSE),TRUE))</f>
        <v>0</v>
      </c>
      <c r="S277" s="88">
        <f ca="1">IF(ISBLANK(データ入力!S277),0,VLOOKUP(データ入力!S277,INDIRECT(VLOOKUP($E277&amp;S$4,得点表!$X$21:$AC$38,5,FALSE)),VLOOKUP($E277&amp;S$4,得点表!$X$21:$AC$38,6,FALSE),TRUE))</f>
        <v>0</v>
      </c>
      <c r="T277" s="88">
        <f ca="1">IF(ISBLANK(データ入力!T277),0,VLOOKUP(データ入力!T277,INDIRECT(VLOOKUP($E277&amp;T$4,得点表!$X$21:$AC$38,5,FALSE)),VLOOKUP($E277&amp;T$4,得点表!$X$21:$AC$38,6,FALSE),TRUE))</f>
        <v>0</v>
      </c>
      <c r="U277" s="88">
        <f ca="1">IF(ISBLANK(データ入力!U277),0,VLOOKUP(データ入力!U277,INDIRECT(VLOOKUP($E277&amp;U$4,得点表!$X$21:$AC$38,5,FALSE)),VLOOKUP($E277&amp;U$4,得点表!$X$21:$AC$38,6,FALSE),TRUE))</f>
        <v>0</v>
      </c>
      <c r="V277" s="88">
        <f ca="1">IF(ISBLANK(データ入力!V277),0,VLOOKUP(データ入力!V277*-1,INDIRECT(VLOOKUP($E277&amp;V$4,得点表!$X$21:$AC$38,5,FALSE)),VLOOKUP($E277&amp;V$4,得点表!$X$21:$AC$38,6,FALSE),TRUE))</f>
        <v>0</v>
      </c>
      <c r="W277" s="88">
        <f ca="1">IF(ISBLANK(データ入力!W277),0,VLOOKUP(データ入力!W277,INDIRECT(VLOOKUP($E277&amp;W$4,得点表!$X$21:$AC$38,5,FALSE)),VLOOKUP($E277&amp;W$4,得点表!$X$21:$AC$38,6,FALSE),TRUE))</f>
        <v>0</v>
      </c>
      <c r="X277" s="88">
        <f ca="1">IF(ISBLANK(データ入力!X277),0,VLOOKUP(データ入力!X277*-1,INDIRECT(VLOOKUP($E277&amp;X$4,得点表!$X$21:$AC$38,5,FALSE)),VLOOKUP($E277&amp;X$4,得点表!$X$21:$AC$38,6,FALSE),TRUE))</f>
        <v>0</v>
      </c>
      <c r="Y277" s="88">
        <f ca="1">IF(ISBLANK(データ入力!Y277),0,VLOOKUP(データ入力!Y277,INDIRECT(VLOOKUP($E277&amp;Y$4,得点表!$X$21:$AC$38,5,FALSE)),VLOOKUP($E277&amp;Y$4,得点表!$X$21:$AC$38,6,FALSE),TRUE))</f>
        <v>0</v>
      </c>
      <c r="Z277" s="84">
        <f ca="1">IF(ISBLANK(データ入力!Z277),0,VLOOKUP(データ入力!Z277,INDIRECT(VLOOKUP($E277&amp;Z$4,得点表!$X$21:$AC$38,5,FALSE)),VLOOKUP($E277&amp;Z$4,得点表!$X$21:$AC$38,6,FALSE),TRUE))</f>
        <v>0</v>
      </c>
      <c r="AA277" s="84">
        <f t="shared" ca="1" si="4"/>
        <v>0</v>
      </c>
      <c r="AB277" s="117">
        <f ca="1">IF($AA277=0,0,VLOOKUP($AA277,INDIRECT(VLOOKUP($F277,得点表!$L$41:$Q$48,5,FALSE)),VLOOKUP($F277,得点表!$L$41:$Q$48,6,FALSE),TRUE))</f>
        <v>0</v>
      </c>
    </row>
    <row r="278" spans="1:28">
      <c r="A278" s="54">
        <v>273</v>
      </c>
      <c r="B278" s="82">
        <f>データ入力!B278</f>
        <v>0</v>
      </c>
      <c r="C278" s="83">
        <f>データ入力!C278</f>
        <v>0</v>
      </c>
      <c r="D278" s="83">
        <f>データ入力!D278</f>
        <v>0</v>
      </c>
      <c r="E278" s="83">
        <f>データ入力!E278</f>
        <v>0</v>
      </c>
      <c r="F278" s="38">
        <f>データ入力!F278</f>
        <v>0</v>
      </c>
      <c r="G278" s="84">
        <f>データ入力!G278</f>
        <v>0</v>
      </c>
      <c r="H278" s="85">
        <f>データ入力!H278</f>
        <v>0</v>
      </c>
      <c r="I278" s="86">
        <f>データ入力!I278</f>
        <v>0</v>
      </c>
      <c r="J278" s="86">
        <f>データ入力!J278</f>
        <v>0</v>
      </c>
      <c r="K278" s="86">
        <f>データ入力!K278</f>
        <v>0</v>
      </c>
      <c r="L278" s="86">
        <f>データ入力!L278</f>
        <v>0</v>
      </c>
      <c r="M278" s="86">
        <f>データ入力!M278</f>
        <v>0</v>
      </c>
      <c r="N278" s="86">
        <f>データ入力!N278</f>
        <v>0</v>
      </c>
      <c r="O278" s="86">
        <f>データ入力!O278</f>
        <v>0</v>
      </c>
      <c r="P278" s="87">
        <f>データ入力!P278</f>
        <v>0</v>
      </c>
      <c r="Q278" s="87">
        <f>データ入力!Q278</f>
        <v>0</v>
      </c>
      <c r="R278" s="88">
        <f ca="1">IF(ISBLANK(データ入力!R278),0,VLOOKUP(データ入力!R278,INDIRECT(VLOOKUP($E278&amp;R$4,得点表!$X$21:$AC$38,5,FALSE)),VLOOKUP($E278&amp;R$4,得点表!$X$21:$AC$38,6,FALSE),TRUE))</f>
        <v>0</v>
      </c>
      <c r="S278" s="88">
        <f ca="1">IF(ISBLANK(データ入力!S278),0,VLOOKUP(データ入力!S278,INDIRECT(VLOOKUP($E278&amp;S$4,得点表!$X$21:$AC$38,5,FALSE)),VLOOKUP($E278&amp;S$4,得点表!$X$21:$AC$38,6,FALSE),TRUE))</f>
        <v>0</v>
      </c>
      <c r="T278" s="88">
        <f ca="1">IF(ISBLANK(データ入力!T278),0,VLOOKUP(データ入力!T278,INDIRECT(VLOOKUP($E278&amp;T$4,得点表!$X$21:$AC$38,5,FALSE)),VLOOKUP($E278&amp;T$4,得点表!$X$21:$AC$38,6,FALSE),TRUE))</f>
        <v>0</v>
      </c>
      <c r="U278" s="88">
        <f ca="1">IF(ISBLANK(データ入力!U278),0,VLOOKUP(データ入力!U278,INDIRECT(VLOOKUP($E278&amp;U$4,得点表!$X$21:$AC$38,5,FALSE)),VLOOKUP($E278&amp;U$4,得点表!$X$21:$AC$38,6,FALSE),TRUE))</f>
        <v>0</v>
      </c>
      <c r="V278" s="88">
        <f ca="1">IF(ISBLANK(データ入力!V278),0,VLOOKUP(データ入力!V278*-1,INDIRECT(VLOOKUP($E278&amp;V$4,得点表!$X$21:$AC$38,5,FALSE)),VLOOKUP($E278&amp;V$4,得点表!$X$21:$AC$38,6,FALSE),TRUE))</f>
        <v>0</v>
      </c>
      <c r="W278" s="88">
        <f ca="1">IF(ISBLANK(データ入力!W278),0,VLOOKUP(データ入力!W278,INDIRECT(VLOOKUP($E278&amp;W$4,得点表!$X$21:$AC$38,5,FALSE)),VLOOKUP($E278&amp;W$4,得点表!$X$21:$AC$38,6,FALSE),TRUE))</f>
        <v>0</v>
      </c>
      <c r="X278" s="88">
        <f ca="1">IF(ISBLANK(データ入力!X278),0,VLOOKUP(データ入力!X278*-1,INDIRECT(VLOOKUP($E278&amp;X$4,得点表!$X$21:$AC$38,5,FALSE)),VLOOKUP($E278&amp;X$4,得点表!$X$21:$AC$38,6,FALSE),TRUE))</f>
        <v>0</v>
      </c>
      <c r="Y278" s="88">
        <f ca="1">IF(ISBLANK(データ入力!Y278),0,VLOOKUP(データ入力!Y278,INDIRECT(VLOOKUP($E278&amp;Y$4,得点表!$X$21:$AC$38,5,FALSE)),VLOOKUP($E278&amp;Y$4,得点表!$X$21:$AC$38,6,FALSE),TRUE))</f>
        <v>0</v>
      </c>
      <c r="Z278" s="84">
        <f ca="1">IF(ISBLANK(データ入力!Z278),0,VLOOKUP(データ入力!Z278,INDIRECT(VLOOKUP($E278&amp;Z$4,得点表!$X$21:$AC$38,5,FALSE)),VLOOKUP($E278&amp;Z$4,得点表!$X$21:$AC$38,6,FALSE),TRUE))</f>
        <v>0</v>
      </c>
      <c r="AA278" s="84">
        <f t="shared" ca="1" si="4"/>
        <v>0</v>
      </c>
      <c r="AB278" s="117">
        <f ca="1">IF($AA278=0,0,VLOOKUP($AA278,INDIRECT(VLOOKUP($F278,得点表!$L$41:$Q$48,5,FALSE)),VLOOKUP($F278,得点表!$L$41:$Q$48,6,FALSE),TRUE))</f>
        <v>0</v>
      </c>
    </row>
    <row r="279" spans="1:28">
      <c r="A279" s="54">
        <v>274</v>
      </c>
      <c r="B279" s="82">
        <f>データ入力!B279</f>
        <v>0</v>
      </c>
      <c r="C279" s="83">
        <f>データ入力!C279</f>
        <v>0</v>
      </c>
      <c r="D279" s="83">
        <f>データ入力!D279</f>
        <v>0</v>
      </c>
      <c r="E279" s="83">
        <f>データ入力!E279</f>
        <v>0</v>
      </c>
      <c r="F279" s="38">
        <f>データ入力!F279</f>
        <v>0</v>
      </c>
      <c r="G279" s="84">
        <f>データ入力!G279</f>
        <v>0</v>
      </c>
      <c r="H279" s="85">
        <f>データ入力!H279</f>
        <v>0</v>
      </c>
      <c r="I279" s="86">
        <f>データ入力!I279</f>
        <v>0</v>
      </c>
      <c r="J279" s="86">
        <f>データ入力!J279</f>
        <v>0</v>
      </c>
      <c r="K279" s="86">
        <f>データ入力!K279</f>
        <v>0</v>
      </c>
      <c r="L279" s="86">
        <f>データ入力!L279</f>
        <v>0</v>
      </c>
      <c r="M279" s="86">
        <f>データ入力!M279</f>
        <v>0</v>
      </c>
      <c r="N279" s="86">
        <f>データ入力!N279</f>
        <v>0</v>
      </c>
      <c r="O279" s="86">
        <f>データ入力!O279</f>
        <v>0</v>
      </c>
      <c r="P279" s="87">
        <f>データ入力!P279</f>
        <v>0</v>
      </c>
      <c r="Q279" s="87">
        <f>データ入力!Q279</f>
        <v>0</v>
      </c>
      <c r="R279" s="88">
        <f ca="1">IF(ISBLANK(データ入力!R279),0,VLOOKUP(データ入力!R279,INDIRECT(VLOOKUP($E279&amp;R$4,得点表!$X$21:$AC$38,5,FALSE)),VLOOKUP($E279&amp;R$4,得点表!$X$21:$AC$38,6,FALSE),TRUE))</f>
        <v>0</v>
      </c>
      <c r="S279" s="88">
        <f ca="1">IF(ISBLANK(データ入力!S279),0,VLOOKUP(データ入力!S279,INDIRECT(VLOOKUP($E279&amp;S$4,得点表!$X$21:$AC$38,5,FALSE)),VLOOKUP($E279&amp;S$4,得点表!$X$21:$AC$38,6,FALSE),TRUE))</f>
        <v>0</v>
      </c>
      <c r="T279" s="88">
        <f ca="1">IF(ISBLANK(データ入力!T279),0,VLOOKUP(データ入力!T279,INDIRECT(VLOOKUP($E279&amp;T$4,得点表!$X$21:$AC$38,5,FALSE)),VLOOKUP($E279&amp;T$4,得点表!$X$21:$AC$38,6,FALSE),TRUE))</f>
        <v>0</v>
      </c>
      <c r="U279" s="88">
        <f ca="1">IF(ISBLANK(データ入力!U279),0,VLOOKUP(データ入力!U279,INDIRECT(VLOOKUP($E279&amp;U$4,得点表!$X$21:$AC$38,5,FALSE)),VLOOKUP($E279&amp;U$4,得点表!$X$21:$AC$38,6,FALSE),TRUE))</f>
        <v>0</v>
      </c>
      <c r="V279" s="88">
        <f ca="1">IF(ISBLANK(データ入力!V279),0,VLOOKUP(データ入力!V279*-1,INDIRECT(VLOOKUP($E279&amp;V$4,得点表!$X$21:$AC$38,5,FALSE)),VLOOKUP($E279&amp;V$4,得点表!$X$21:$AC$38,6,FALSE),TRUE))</f>
        <v>0</v>
      </c>
      <c r="W279" s="88">
        <f ca="1">IF(ISBLANK(データ入力!W279),0,VLOOKUP(データ入力!W279,INDIRECT(VLOOKUP($E279&amp;W$4,得点表!$X$21:$AC$38,5,FALSE)),VLOOKUP($E279&amp;W$4,得点表!$X$21:$AC$38,6,FALSE),TRUE))</f>
        <v>0</v>
      </c>
      <c r="X279" s="88">
        <f ca="1">IF(ISBLANK(データ入力!X279),0,VLOOKUP(データ入力!X279*-1,INDIRECT(VLOOKUP($E279&amp;X$4,得点表!$X$21:$AC$38,5,FALSE)),VLOOKUP($E279&amp;X$4,得点表!$X$21:$AC$38,6,FALSE),TRUE))</f>
        <v>0</v>
      </c>
      <c r="Y279" s="88">
        <f ca="1">IF(ISBLANK(データ入力!Y279),0,VLOOKUP(データ入力!Y279,INDIRECT(VLOOKUP($E279&amp;Y$4,得点表!$X$21:$AC$38,5,FALSE)),VLOOKUP($E279&amp;Y$4,得点表!$X$21:$AC$38,6,FALSE),TRUE))</f>
        <v>0</v>
      </c>
      <c r="Z279" s="84">
        <f ca="1">IF(ISBLANK(データ入力!Z279),0,VLOOKUP(データ入力!Z279,INDIRECT(VLOOKUP($E279&amp;Z$4,得点表!$X$21:$AC$38,5,FALSE)),VLOOKUP($E279&amp;Z$4,得点表!$X$21:$AC$38,6,FALSE),TRUE))</f>
        <v>0</v>
      </c>
      <c r="AA279" s="84">
        <f t="shared" ca="1" si="4"/>
        <v>0</v>
      </c>
      <c r="AB279" s="117">
        <f ca="1">IF($AA279=0,0,VLOOKUP($AA279,INDIRECT(VLOOKUP($F279,得点表!$L$41:$Q$48,5,FALSE)),VLOOKUP($F279,得点表!$L$41:$Q$48,6,FALSE),TRUE))</f>
        <v>0</v>
      </c>
    </row>
    <row r="280" spans="1:28">
      <c r="A280" s="54">
        <v>275</v>
      </c>
      <c r="B280" s="82">
        <f>データ入力!B280</f>
        <v>0</v>
      </c>
      <c r="C280" s="83">
        <f>データ入力!C280</f>
        <v>0</v>
      </c>
      <c r="D280" s="83">
        <f>データ入力!D280</f>
        <v>0</v>
      </c>
      <c r="E280" s="83">
        <f>データ入力!E280</f>
        <v>0</v>
      </c>
      <c r="F280" s="38">
        <f>データ入力!F280</f>
        <v>0</v>
      </c>
      <c r="G280" s="84">
        <f>データ入力!G280</f>
        <v>0</v>
      </c>
      <c r="H280" s="85">
        <f>データ入力!H280</f>
        <v>0</v>
      </c>
      <c r="I280" s="86">
        <f>データ入力!I280</f>
        <v>0</v>
      </c>
      <c r="J280" s="86">
        <f>データ入力!J280</f>
        <v>0</v>
      </c>
      <c r="K280" s="86">
        <f>データ入力!K280</f>
        <v>0</v>
      </c>
      <c r="L280" s="86">
        <f>データ入力!L280</f>
        <v>0</v>
      </c>
      <c r="M280" s="86">
        <f>データ入力!M280</f>
        <v>0</v>
      </c>
      <c r="N280" s="86">
        <f>データ入力!N280</f>
        <v>0</v>
      </c>
      <c r="O280" s="86">
        <f>データ入力!O280</f>
        <v>0</v>
      </c>
      <c r="P280" s="87">
        <f>データ入力!P280</f>
        <v>0</v>
      </c>
      <c r="Q280" s="87">
        <f>データ入力!Q280</f>
        <v>0</v>
      </c>
      <c r="R280" s="88">
        <f ca="1">IF(ISBLANK(データ入力!R280),0,VLOOKUP(データ入力!R280,INDIRECT(VLOOKUP($E280&amp;R$4,得点表!$X$21:$AC$38,5,FALSE)),VLOOKUP($E280&amp;R$4,得点表!$X$21:$AC$38,6,FALSE),TRUE))</f>
        <v>0</v>
      </c>
      <c r="S280" s="88">
        <f ca="1">IF(ISBLANK(データ入力!S280),0,VLOOKUP(データ入力!S280,INDIRECT(VLOOKUP($E280&amp;S$4,得点表!$X$21:$AC$38,5,FALSE)),VLOOKUP($E280&amp;S$4,得点表!$X$21:$AC$38,6,FALSE),TRUE))</f>
        <v>0</v>
      </c>
      <c r="T280" s="88">
        <f ca="1">IF(ISBLANK(データ入力!T280),0,VLOOKUP(データ入力!T280,INDIRECT(VLOOKUP($E280&amp;T$4,得点表!$X$21:$AC$38,5,FALSE)),VLOOKUP($E280&amp;T$4,得点表!$X$21:$AC$38,6,FALSE),TRUE))</f>
        <v>0</v>
      </c>
      <c r="U280" s="88">
        <f ca="1">IF(ISBLANK(データ入力!U280),0,VLOOKUP(データ入力!U280,INDIRECT(VLOOKUP($E280&amp;U$4,得点表!$X$21:$AC$38,5,FALSE)),VLOOKUP($E280&amp;U$4,得点表!$X$21:$AC$38,6,FALSE),TRUE))</f>
        <v>0</v>
      </c>
      <c r="V280" s="88">
        <f ca="1">IF(ISBLANK(データ入力!V280),0,VLOOKUP(データ入力!V280*-1,INDIRECT(VLOOKUP($E280&amp;V$4,得点表!$X$21:$AC$38,5,FALSE)),VLOOKUP($E280&amp;V$4,得点表!$X$21:$AC$38,6,FALSE),TRUE))</f>
        <v>0</v>
      </c>
      <c r="W280" s="88">
        <f ca="1">IF(ISBLANK(データ入力!W280),0,VLOOKUP(データ入力!W280,INDIRECT(VLOOKUP($E280&amp;W$4,得点表!$X$21:$AC$38,5,FALSE)),VLOOKUP($E280&amp;W$4,得点表!$X$21:$AC$38,6,FALSE),TRUE))</f>
        <v>0</v>
      </c>
      <c r="X280" s="88">
        <f ca="1">IF(ISBLANK(データ入力!X280),0,VLOOKUP(データ入力!X280*-1,INDIRECT(VLOOKUP($E280&amp;X$4,得点表!$X$21:$AC$38,5,FALSE)),VLOOKUP($E280&amp;X$4,得点表!$X$21:$AC$38,6,FALSE),TRUE))</f>
        <v>0</v>
      </c>
      <c r="Y280" s="88">
        <f ca="1">IF(ISBLANK(データ入力!Y280),0,VLOOKUP(データ入力!Y280,INDIRECT(VLOOKUP($E280&amp;Y$4,得点表!$X$21:$AC$38,5,FALSE)),VLOOKUP($E280&amp;Y$4,得点表!$X$21:$AC$38,6,FALSE),TRUE))</f>
        <v>0</v>
      </c>
      <c r="Z280" s="84">
        <f ca="1">IF(ISBLANK(データ入力!Z280),0,VLOOKUP(データ入力!Z280,INDIRECT(VLOOKUP($E280&amp;Z$4,得点表!$X$21:$AC$38,5,FALSE)),VLOOKUP($E280&amp;Z$4,得点表!$X$21:$AC$38,6,FALSE),TRUE))</f>
        <v>0</v>
      </c>
      <c r="AA280" s="84">
        <f t="shared" ca="1" si="4"/>
        <v>0</v>
      </c>
      <c r="AB280" s="117">
        <f ca="1">IF($AA280=0,0,VLOOKUP($AA280,INDIRECT(VLOOKUP($F280,得点表!$L$41:$Q$48,5,FALSE)),VLOOKUP($F280,得点表!$L$41:$Q$48,6,FALSE),TRUE))</f>
        <v>0</v>
      </c>
    </row>
    <row r="281" spans="1:28">
      <c r="A281" s="54">
        <v>276</v>
      </c>
      <c r="B281" s="82">
        <f>データ入力!B281</f>
        <v>0</v>
      </c>
      <c r="C281" s="83">
        <f>データ入力!C281</f>
        <v>0</v>
      </c>
      <c r="D281" s="83">
        <f>データ入力!D281</f>
        <v>0</v>
      </c>
      <c r="E281" s="83">
        <f>データ入力!E281</f>
        <v>0</v>
      </c>
      <c r="F281" s="38">
        <f>データ入力!F281</f>
        <v>0</v>
      </c>
      <c r="G281" s="84">
        <f>データ入力!G281</f>
        <v>0</v>
      </c>
      <c r="H281" s="85">
        <f>データ入力!H281</f>
        <v>0</v>
      </c>
      <c r="I281" s="86">
        <f>データ入力!I281</f>
        <v>0</v>
      </c>
      <c r="J281" s="86">
        <f>データ入力!J281</f>
        <v>0</v>
      </c>
      <c r="K281" s="86">
        <f>データ入力!K281</f>
        <v>0</v>
      </c>
      <c r="L281" s="86">
        <f>データ入力!L281</f>
        <v>0</v>
      </c>
      <c r="M281" s="86">
        <f>データ入力!M281</f>
        <v>0</v>
      </c>
      <c r="N281" s="86">
        <f>データ入力!N281</f>
        <v>0</v>
      </c>
      <c r="O281" s="86">
        <f>データ入力!O281</f>
        <v>0</v>
      </c>
      <c r="P281" s="87">
        <f>データ入力!P281</f>
        <v>0</v>
      </c>
      <c r="Q281" s="87">
        <f>データ入力!Q281</f>
        <v>0</v>
      </c>
      <c r="R281" s="88">
        <f ca="1">IF(ISBLANK(データ入力!R281),0,VLOOKUP(データ入力!R281,INDIRECT(VLOOKUP($E281&amp;R$4,得点表!$X$21:$AC$38,5,FALSE)),VLOOKUP($E281&amp;R$4,得点表!$X$21:$AC$38,6,FALSE),TRUE))</f>
        <v>0</v>
      </c>
      <c r="S281" s="88">
        <f ca="1">IF(ISBLANK(データ入力!S281),0,VLOOKUP(データ入力!S281,INDIRECT(VLOOKUP($E281&amp;S$4,得点表!$X$21:$AC$38,5,FALSE)),VLOOKUP($E281&amp;S$4,得点表!$X$21:$AC$38,6,FALSE),TRUE))</f>
        <v>0</v>
      </c>
      <c r="T281" s="88">
        <f ca="1">IF(ISBLANK(データ入力!T281),0,VLOOKUP(データ入力!T281,INDIRECT(VLOOKUP($E281&amp;T$4,得点表!$X$21:$AC$38,5,FALSE)),VLOOKUP($E281&amp;T$4,得点表!$X$21:$AC$38,6,FALSE),TRUE))</f>
        <v>0</v>
      </c>
      <c r="U281" s="88">
        <f ca="1">IF(ISBLANK(データ入力!U281),0,VLOOKUP(データ入力!U281,INDIRECT(VLOOKUP($E281&amp;U$4,得点表!$X$21:$AC$38,5,FALSE)),VLOOKUP($E281&amp;U$4,得点表!$X$21:$AC$38,6,FALSE),TRUE))</f>
        <v>0</v>
      </c>
      <c r="V281" s="88">
        <f ca="1">IF(ISBLANK(データ入力!V281),0,VLOOKUP(データ入力!V281*-1,INDIRECT(VLOOKUP($E281&amp;V$4,得点表!$X$21:$AC$38,5,FALSE)),VLOOKUP($E281&amp;V$4,得点表!$X$21:$AC$38,6,FALSE),TRUE))</f>
        <v>0</v>
      </c>
      <c r="W281" s="88">
        <f ca="1">IF(ISBLANK(データ入力!W281),0,VLOOKUP(データ入力!W281,INDIRECT(VLOOKUP($E281&amp;W$4,得点表!$X$21:$AC$38,5,FALSE)),VLOOKUP($E281&amp;W$4,得点表!$X$21:$AC$38,6,FALSE),TRUE))</f>
        <v>0</v>
      </c>
      <c r="X281" s="88">
        <f ca="1">IF(ISBLANK(データ入力!X281),0,VLOOKUP(データ入力!X281*-1,INDIRECT(VLOOKUP($E281&amp;X$4,得点表!$X$21:$AC$38,5,FALSE)),VLOOKUP($E281&amp;X$4,得点表!$X$21:$AC$38,6,FALSE),TRUE))</f>
        <v>0</v>
      </c>
      <c r="Y281" s="88">
        <f ca="1">IF(ISBLANK(データ入力!Y281),0,VLOOKUP(データ入力!Y281,INDIRECT(VLOOKUP($E281&amp;Y$4,得点表!$X$21:$AC$38,5,FALSE)),VLOOKUP($E281&amp;Y$4,得点表!$X$21:$AC$38,6,FALSE),TRUE))</f>
        <v>0</v>
      </c>
      <c r="Z281" s="84">
        <f ca="1">IF(ISBLANK(データ入力!Z281),0,VLOOKUP(データ入力!Z281,INDIRECT(VLOOKUP($E281&amp;Z$4,得点表!$X$21:$AC$38,5,FALSE)),VLOOKUP($E281&amp;Z$4,得点表!$X$21:$AC$38,6,FALSE),TRUE))</f>
        <v>0</v>
      </c>
      <c r="AA281" s="84">
        <f t="shared" ca="1" si="4"/>
        <v>0</v>
      </c>
      <c r="AB281" s="117">
        <f ca="1">IF($AA281=0,0,VLOOKUP($AA281,INDIRECT(VLOOKUP($F281,得点表!$L$41:$Q$48,5,FALSE)),VLOOKUP($F281,得点表!$L$41:$Q$48,6,FALSE),TRUE))</f>
        <v>0</v>
      </c>
    </row>
    <row r="282" spans="1:28">
      <c r="A282" s="54">
        <v>277</v>
      </c>
      <c r="B282" s="82">
        <f>データ入力!B282</f>
        <v>0</v>
      </c>
      <c r="C282" s="83">
        <f>データ入力!C282</f>
        <v>0</v>
      </c>
      <c r="D282" s="83">
        <f>データ入力!D282</f>
        <v>0</v>
      </c>
      <c r="E282" s="83">
        <f>データ入力!E282</f>
        <v>0</v>
      </c>
      <c r="F282" s="38">
        <f>データ入力!F282</f>
        <v>0</v>
      </c>
      <c r="G282" s="84">
        <f>データ入力!G282</f>
        <v>0</v>
      </c>
      <c r="H282" s="85">
        <f>データ入力!H282</f>
        <v>0</v>
      </c>
      <c r="I282" s="86">
        <f>データ入力!I282</f>
        <v>0</v>
      </c>
      <c r="J282" s="86">
        <f>データ入力!J282</f>
        <v>0</v>
      </c>
      <c r="K282" s="86">
        <f>データ入力!K282</f>
        <v>0</v>
      </c>
      <c r="L282" s="86">
        <f>データ入力!L282</f>
        <v>0</v>
      </c>
      <c r="M282" s="86">
        <f>データ入力!M282</f>
        <v>0</v>
      </c>
      <c r="N282" s="86">
        <f>データ入力!N282</f>
        <v>0</v>
      </c>
      <c r="O282" s="86">
        <f>データ入力!O282</f>
        <v>0</v>
      </c>
      <c r="P282" s="87">
        <f>データ入力!P282</f>
        <v>0</v>
      </c>
      <c r="Q282" s="87">
        <f>データ入力!Q282</f>
        <v>0</v>
      </c>
      <c r="R282" s="88">
        <f ca="1">IF(ISBLANK(データ入力!R282),0,VLOOKUP(データ入力!R282,INDIRECT(VLOOKUP($E282&amp;R$4,得点表!$X$21:$AC$38,5,FALSE)),VLOOKUP($E282&amp;R$4,得点表!$X$21:$AC$38,6,FALSE),TRUE))</f>
        <v>0</v>
      </c>
      <c r="S282" s="88">
        <f ca="1">IF(ISBLANK(データ入力!S282),0,VLOOKUP(データ入力!S282,INDIRECT(VLOOKUP($E282&amp;S$4,得点表!$X$21:$AC$38,5,FALSE)),VLOOKUP($E282&amp;S$4,得点表!$X$21:$AC$38,6,FALSE),TRUE))</f>
        <v>0</v>
      </c>
      <c r="T282" s="88">
        <f ca="1">IF(ISBLANK(データ入力!T282),0,VLOOKUP(データ入力!T282,INDIRECT(VLOOKUP($E282&amp;T$4,得点表!$X$21:$AC$38,5,FALSE)),VLOOKUP($E282&amp;T$4,得点表!$X$21:$AC$38,6,FALSE),TRUE))</f>
        <v>0</v>
      </c>
      <c r="U282" s="88">
        <f ca="1">IF(ISBLANK(データ入力!U282),0,VLOOKUP(データ入力!U282,INDIRECT(VLOOKUP($E282&amp;U$4,得点表!$X$21:$AC$38,5,FALSE)),VLOOKUP($E282&amp;U$4,得点表!$X$21:$AC$38,6,FALSE),TRUE))</f>
        <v>0</v>
      </c>
      <c r="V282" s="88">
        <f ca="1">IF(ISBLANK(データ入力!V282),0,VLOOKUP(データ入力!V282*-1,INDIRECT(VLOOKUP($E282&amp;V$4,得点表!$X$21:$AC$38,5,FALSE)),VLOOKUP($E282&amp;V$4,得点表!$X$21:$AC$38,6,FALSE),TRUE))</f>
        <v>0</v>
      </c>
      <c r="W282" s="88">
        <f ca="1">IF(ISBLANK(データ入力!W282),0,VLOOKUP(データ入力!W282,INDIRECT(VLOOKUP($E282&amp;W$4,得点表!$X$21:$AC$38,5,FALSE)),VLOOKUP($E282&amp;W$4,得点表!$X$21:$AC$38,6,FALSE),TRUE))</f>
        <v>0</v>
      </c>
      <c r="X282" s="88">
        <f ca="1">IF(ISBLANK(データ入力!X282),0,VLOOKUP(データ入力!X282*-1,INDIRECT(VLOOKUP($E282&amp;X$4,得点表!$X$21:$AC$38,5,FALSE)),VLOOKUP($E282&amp;X$4,得点表!$X$21:$AC$38,6,FALSE),TRUE))</f>
        <v>0</v>
      </c>
      <c r="Y282" s="88">
        <f ca="1">IF(ISBLANK(データ入力!Y282),0,VLOOKUP(データ入力!Y282,INDIRECT(VLOOKUP($E282&amp;Y$4,得点表!$X$21:$AC$38,5,FALSE)),VLOOKUP($E282&amp;Y$4,得点表!$X$21:$AC$38,6,FALSE),TRUE))</f>
        <v>0</v>
      </c>
      <c r="Z282" s="84">
        <f ca="1">IF(ISBLANK(データ入力!Z282),0,VLOOKUP(データ入力!Z282,INDIRECT(VLOOKUP($E282&amp;Z$4,得点表!$X$21:$AC$38,5,FALSE)),VLOOKUP($E282&amp;Z$4,得点表!$X$21:$AC$38,6,FALSE),TRUE))</f>
        <v>0</v>
      </c>
      <c r="AA282" s="84">
        <f t="shared" ca="1" si="4"/>
        <v>0</v>
      </c>
      <c r="AB282" s="117">
        <f ca="1">IF($AA282=0,0,VLOOKUP($AA282,INDIRECT(VLOOKUP($F282,得点表!$L$41:$Q$48,5,FALSE)),VLOOKUP($F282,得点表!$L$41:$Q$48,6,FALSE),TRUE))</f>
        <v>0</v>
      </c>
    </row>
    <row r="283" spans="1:28">
      <c r="A283" s="54">
        <v>278</v>
      </c>
      <c r="B283" s="82">
        <f>データ入力!B283</f>
        <v>0</v>
      </c>
      <c r="C283" s="83">
        <f>データ入力!C283</f>
        <v>0</v>
      </c>
      <c r="D283" s="83">
        <f>データ入力!D283</f>
        <v>0</v>
      </c>
      <c r="E283" s="83">
        <f>データ入力!E283</f>
        <v>0</v>
      </c>
      <c r="F283" s="38">
        <f>データ入力!F283</f>
        <v>0</v>
      </c>
      <c r="G283" s="84">
        <f>データ入力!G283</f>
        <v>0</v>
      </c>
      <c r="H283" s="85">
        <f>データ入力!H283</f>
        <v>0</v>
      </c>
      <c r="I283" s="86">
        <f>データ入力!I283</f>
        <v>0</v>
      </c>
      <c r="J283" s="86">
        <f>データ入力!J283</f>
        <v>0</v>
      </c>
      <c r="K283" s="86">
        <f>データ入力!K283</f>
        <v>0</v>
      </c>
      <c r="L283" s="86">
        <f>データ入力!L283</f>
        <v>0</v>
      </c>
      <c r="M283" s="86">
        <f>データ入力!M283</f>
        <v>0</v>
      </c>
      <c r="N283" s="86">
        <f>データ入力!N283</f>
        <v>0</v>
      </c>
      <c r="O283" s="86">
        <f>データ入力!O283</f>
        <v>0</v>
      </c>
      <c r="P283" s="87">
        <f>データ入力!P283</f>
        <v>0</v>
      </c>
      <c r="Q283" s="87">
        <f>データ入力!Q283</f>
        <v>0</v>
      </c>
      <c r="R283" s="88">
        <f ca="1">IF(ISBLANK(データ入力!R283),0,VLOOKUP(データ入力!R283,INDIRECT(VLOOKUP($E283&amp;R$4,得点表!$X$21:$AC$38,5,FALSE)),VLOOKUP($E283&amp;R$4,得点表!$X$21:$AC$38,6,FALSE),TRUE))</f>
        <v>0</v>
      </c>
      <c r="S283" s="88">
        <f ca="1">IF(ISBLANK(データ入力!S283),0,VLOOKUP(データ入力!S283,INDIRECT(VLOOKUP($E283&amp;S$4,得点表!$X$21:$AC$38,5,FALSE)),VLOOKUP($E283&amp;S$4,得点表!$X$21:$AC$38,6,FALSE),TRUE))</f>
        <v>0</v>
      </c>
      <c r="T283" s="88">
        <f ca="1">IF(ISBLANK(データ入力!T283),0,VLOOKUP(データ入力!T283,INDIRECT(VLOOKUP($E283&amp;T$4,得点表!$X$21:$AC$38,5,FALSE)),VLOOKUP($E283&amp;T$4,得点表!$X$21:$AC$38,6,FALSE),TRUE))</f>
        <v>0</v>
      </c>
      <c r="U283" s="88">
        <f ca="1">IF(ISBLANK(データ入力!U283),0,VLOOKUP(データ入力!U283,INDIRECT(VLOOKUP($E283&amp;U$4,得点表!$X$21:$AC$38,5,FALSE)),VLOOKUP($E283&amp;U$4,得点表!$X$21:$AC$38,6,FALSE),TRUE))</f>
        <v>0</v>
      </c>
      <c r="V283" s="88">
        <f ca="1">IF(ISBLANK(データ入力!V283),0,VLOOKUP(データ入力!V283*-1,INDIRECT(VLOOKUP($E283&amp;V$4,得点表!$X$21:$AC$38,5,FALSE)),VLOOKUP($E283&amp;V$4,得点表!$X$21:$AC$38,6,FALSE),TRUE))</f>
        <v>0</v>
      </c>
      <c r="W283" s="88">
        <f ca="1">IF(ISBLANK(データ入力!W283),0,VLOOKUP(データ入力!W283,INDIRECT(VLOOKUP($E283&amp;W$4,得点表!$X$21:$AC$38,5,FALSE)),VLOOKUP($E283&amp;W$4,得点表!$X$21:$AC$38,6,FALSE),TRUE))</f>
        <v>0</v>
      </c>
      <c r="X283" s="88">
        <f ca="1">IF(ISBLANK(データ入力!X283),0,VLOOKUP(データ入力!X283*-1,INDIRECT(VLOOKUP($E283&amp;X$4,得点表!$X$21:$AC$38,5,FALSE)),VLOOKUP($E283&amp;X$4,得点表!$X$21:$AC$38,6,FALSE),TRUE))</f>
        <v>0</v>
      </c>
      <c r="Y283" s="88">
        <f ca="1">IF(ISBLANK(データ入力!Y283),0,VLOOKUP(データ入力!Y283,INDIRECT(VLOOKUP($E283&amp;Y$4,得点表!$X$21:$AC$38,5,FALSE)),VLOOKUP($E283&amp;Y$4,得点表!$X$21:$AC$38,6,FALSE),TRUE))</f>
        <v>0</v>
      </c>
      <c r="Z283" s="84">
        <f ca="1">IF(ISBLANK(データ入力!Z283),0,VLOOKUP(データ入力!Z283,INDIRECT(VLOOKUP($E283&amp;Z$4,得点表!$X$21:$AC$38,5,FALSE)),VLOOKUP($E283&amp;Z$4,得点表!$X$21:$AC$38,6,FALSE),TRUE))</f>
        <v>0</v>
      </c>
      <c r="AA283" s="84">
        <f t="shared" ca="1" si="4"/>
        <v>0</v>
      </c>
      <c r="AB283" s="117">
        <f ca="1">IF($AA283=0,0,VLOOKUP($AA283,INDIRECT(VLOOKUP($F283,得点表!$L$41:$Q$48,5,FALSE)),VLOOKUP($F283,得点表!$L$41:$Q$48,6,FALSE),TRUE))</f>
        <v>0</v>
      </c>
    </row>
    <row r="284" spans="1:28">
      <c r="A284" s="54">
        <v>279</v>
      </c>
      <c r="B284" s="82">
        <f>データ入力!B284</f>
        <v>0</v>
      </c>
      <c r="C284" s="83">
        <f>データ入力!C284</f>
        <v>0</v>
      </c>
      <c r="D284" s="83">
        <f>データ入力!D284</f>
        <v>0</v>
      </c>
      <c r="E284" s="83">
        <f>データ入力!E284</f>
        <v>0</v>
      </c>
      <c r="F284" s="38">
        <f>データ入力!F284</f>
        <v>0</v>
      </c>
      <c r="G284" s="84">
        <f>データ入力!G284</f>
        <v>0</v>
      </c>
      <c r="H284" s="85">
        <f>データ入力!H284</f>
        <v>0</v>
      </c>
      <c r="I284" s="86">
        <f>データ入力!I284</f>
        <v>0</v>
      </c>
      <c r="J284" s="86">
        <f>データ入力!J284</f>
        <v>0</v>
      </c>
      <c r="K284" s="86">
        <f>データ入力!K284</f>
        <v>0</v>
      </c>
      <c r="L284" s="86">
        <f>データ入力!L284</f>
        <v>0</v>
      </c>
      <c r="M284" s="86">
        <f>データ入力!M284</f>
        <v>0</v>
      </c>
      <c r="N284" s="86">
        <f>データ入力!N284</f>
        <v>0</v>
      </c>
      <c r="O284" s="86">
        <f>データ入力!O284</f>
        <v>0</v>
      </c>
      <c r="P284" s="87">
        <f>データ入力!P284</f>
        <v>0</v>
      </c>
      <c r="Q284" s="87">
        <f>データ入力!Q284</f>
        <v>0</v>
      </c>
      <c r="R284" s="88">
        <f ca="1">IF(ISBLANK(データ入力!R284),0,VLOOKUP(データ入力!R284,INDIRECT(VLOOKUP($E284&amp;R$4,得点表!$X$21:$AC$38,5,FALSE)),VLOOKUP($E284&amp;R$4,得点表!$X$21:$AC$38,6,FALSE),TRUE))</f>
        <v>0</v>
      </c>
      <c r="S284" s="88">
        <f ca="1">IF(ISBLANK(データ入力!S284),0,VLOOKUP(データ入力!S284,INDIRECT(VLOOKUP($E284&amp;S$4,得点表!$X$21:$AC$38,5,FALSE)),VLOOKUP($E284&amp;S$4,得点表!$X$21:$AC$38,6,FALSE),TRUE))</f>
        <v>0</v>
      </c>
      <c r="T284" s="88">
        <f ca="1">IF(ISBLANK(データ入力!T284),0,VLOOKUP(データ入力!T284,INDIRECT(VLOOKUP($E284&amp;T$4,得点表!$X$21:$AC$38,5,FALSE)),VLOOKUP($E284&amp;T$4,得点表!$X$21:$AC$38,6,FALSE),TRUE))</f>
        <v>0</v>
      </c>
      <c r="U284" s="88">
        <f ca="1">IF(ISBLANK(データ入力!U284),0,VLOOKUP(データ入力!U284,INDIRECT(VLOOKUP($E284&amp;U$4,得点表!$X$21:$AC$38,5,FALSE)),VLOOKUP($E284&amp;U$4,得点表!$X$21:$AC$38,6,FALSE),TRUE))</f>
        <v>0</v>
      </c>
      <c r="V284" s="88">
        <f ca="1">IF(ISBLANK(データ入力!V284),0,VLOOKUP(データ入力!V284*-1,INDIRECT(VLOOKUP($E284&amp;V$4,得点表!$X$21:$AC$38,5,FALSE)),VLOOKUP($E284&amp;V$4,得点表!$X$21:$AC$38,6,FALSE),TRUE))</f>
        <v>0</v>
      </c>
      <c r="W284" s="88">
        <f ca="1">IF(ISBLANK(データ入力!W284),0,VLOOKUP(データ入力!W284,INDIRECT(VLOOKUP($E284&amp;W$4,得点表!$X$21:$AC$38,5,FALSE)),VLOOKUP($E284&amp;W$4,得点表!$X$21:$AC$38,6,FALSE),TRUE))</f>
        <v>0</v>
      </c>
      <c r="X284" s="88">
        <f ca="1">IF(ISBLANK(データ入力!X284),0,VLOOKUP(データ入力!X284*-1,INDIRECT(VLOOKUP($E284&amp;X$4,得点表!$X$21:$AC$38,5,FALSE)),VLOOKUP($E284&amp;X$4,得点表!$X$21:$AC$38,6,FALSE),TRUE))</f>
        <v>0</v>
      </c>
      <c r="Y284" s="88">
        <f ca="1">IF(ISBLANK(データ入力!Y284),0,VLOOKUP(データ入力!Y284,INDIRECT(VLOOKUP($E284&amp;Y$4,得点表!$X$21:$AC$38,5,FALSE)),VLOOKUP($E284&amp;Y$4,得点表!$X$21:$AC$38,6,FALSE),TRUE))</f>
        <v>0</v>
      </c>
      <c r="Z284" s="84">
        <f ca="1">IF(ISBLANK(データ入力!Z284),0,VLOOKUP(データ入力!Z284,INDIRECT(VLOOKUP($E284&amp;Z$4,得点表!$X$21:$AC$38,5,FALSE)),VLOOKUP($E284&amp;Z$4,得点表!$X$21:$AC$38,6,FALSE),TRUE))</f>
        <v>0</v>
      </c>
      <c r="AA284" s="84">
        <f t="shared" ca="1" si="4"/>
        <v>0</v>
      </c>
      <c r="AB284" s="117">
        <f ca="1">IF($AA284=0,0,VLOOKUP($AA284,INDIRECT(VLOOKUP($F284,得点表!$L$41:$Q$48,5,FALSE)),VLOOKUP($F284,得点表!$L$41:$Q$48,6,FALSE),TRUE))</f>
        <v>0</v>
      </c>
    </row>
    <row r="285" spans="1:28">
      <c r="A285" s="54">
        <v>280</v>
      </c>
      <c r="B285" s="82">
        <f>データ入力!B285</f>
        <v>0</v>
      </c>
      <c r="C285" s="83">
        <f>データ入力!C285</f>
        <v>0</v>
      </c>
      <c r="D285" s="83">
        <f>データ入力!D285</f>
        <v>0</v>
      </c>
      <c r="E285" s="83">
        <f>データ入力!E285</f>
        <v>0</v>
      </c>
      <c r="F285" s="38">
        <f>データ入力!F285</f>
        <v>0</v>
      </c>
      <c r="G285" s="84">
        <f>データ入力!G285</f>
        <v>0</v>
      </c>
      <c r="H285" s="85">
        <f>データ入力!H285</f>
        <v>0</v>
      </c>
      <c r="I285" s="86">
        <f>データ入力!I285</f>
        <v>0</v>
      </c>
      <c r="J285" s="86">
        <f>データ入力!J285</f>
        <v>0</v>
      </c>
      <c r="K285" s="86">
        <f>データ入力!K285</f>
        <v>0</v>
      </c>
      <c r="L285" s="86">
        <f>データ入力!L285</f>
        <v>0</v>
      </c>
      <c r="M285" s="86">
        <f>データ入力!M285</f>
        <v>0</v>
      </c>
      <c r="N285" s="86">
        <f>データ入力!N285</f>
        <v>0</v>
      </c>
      <c r="O285" s="86">
        <f>データ入力!O285</f>
        <v>0</v>
      </c>
      <c r="P285" s="87">
        <f>データ入力!P285</f>
        <v>0</v>
      </c>
      <c r="Q285" s="87">
        <f>データ入力!Q285</f>
        <v>0</v>
      </c>
      <c r="R285" s="88">
        <f ca="1">IF(ISBLANK(データ入力!R285),0,VLOOKUP(データ入力!R285,INDIRECT(VLOOKUP($E285&amp;R$4,得点表!$X$21:$AC$38,5,FALSE)),VLOOKUP($E285&amp;R$4,得点表!$X$21:$AC$38,6,FALSE),TRUE))</f>
        <v>0</v>
      </c>
      <c r="S285" s="88">
        <f ca="1">IF(ISBLANK(データ入力!S285),0,VLOOKUP(データ入力!S285,INDIRECT(VLOOKUP($E285&amp;S$4,得点表!$X$21:$AC$38,5,FALSE)),VLOOKUP($E285&amp;S$4,得点表!$X$21:$AC$38,6,FALSE),TRUE))</f>
        <v>0</v>
      </c>
      <c r="T285" s="88">
        <f ca="1">IF(ISBLANK(データ入力!T285),0,VLOOKUP(データ入力!T285,INDIRECT(VLOOKUP($E285&amp;T$4,得点表!$X$21:$AC$38,5,FALSE)),VLOOKUP($E285&amp;T$4,得点表!$X$21:$AC$38,6,FALSE),TRUE))</f>
        <v>0</v>
      </c>
      <c r="U285" s="88">
        <f ca="1">IF(ISBLANK(データ入力!U285),0,VLOOKUP(データ入力!U285,INDIRECT(VLOOKUP($E285&amp;U$4,得点表!$X$21:$AC$38,5,FALSE)),VLOOKUP($E285&amp;U$4,得点表!$X$21:$AC$38,6,FALSE),TRUE))</f>
        <v>0</v>
      </c>
      <c r="V285" s="88">
        <f ca="1">IF(ISBLANK(データ入力!V285),0,VLOOKUP(データ入力!V285*-1,INDIRECT(VLOOKUP($E285&amp;V$4,得点表!$X$21:$AC$38,5,FALSE)),VLOOKUP($E285&amp;V$4,得点表!$X$21:$AC$38,6,FALSE),TRUE))</f>
        <v>0</v>
      </c>
      <c r="W285" s="88">
        <f ca="1">IF(ISBLANK(データ入力!W285),0,VLOOKUP(データ入力!W285,INDIRECT(VLOOKUP($E285&amp;W$4,得点表!$X$21:$AC$38,5,FALSE)),VLOOKUP($E285&amp;W$4,得点表!$X$21:$AC$38,6,FALSE),TRUE))</f>
        <v>0</v>
      </c>
      <c r="X285" s="88">
        <f ca="1">IF(ISBLANK(データ入力!X285),0,VLOOKUP(データ入力!X285*-1,INDIRECT(VLOOKUP($E285&amp;X$4,得点表!$X$21:$AC$38,5,FALSE)),VLOOKUP($E285&amp;X$4,得点表!$X$21:$AC$38,6,FALSE),TRUE))</f>
        <v>0</v>
      </c>
      <c r="Y285" s="88">
        <f ca="1">IF(ISBLANK(データ入力!Y285),0,VLOOKUP(データ入力!Y285,INDIRECT(VLOOKUP($E285&amp;Y$4,得点表!$X$21:$AC$38,5,FALSE)),VLOOKUP($E285&amp;Y$4,得点表!$X$21:$AC$38,6,FALSE),TRUE))</f>
        <v>0</v>
      </c>
      <c r="Z285" s="84">
        <f ca="1">IF(ISBLANK(データ入力!Z285),0,VLOOKUP(データ入力!Z285,INDIRECT(VLOOKUP($E285&amp;Z$4,得点表!$X$21:$AC$38,5,FALSE)),VLOOKUP($E285&amp;Z$4,得点表!$X$21:$AC$38,6,FALSE),TRUE))</f>
        <v>0</v>
      </c>
      <c r="AA285" s="84">
        <f t="shared" ca="1" si="4"/>
        <v>0</v>
      </c>
      <c r="AB285" s="117">
        <f ca="1">IF($AA285=0,0,VLOOKUP($AA285,INDIRECT(VLOOKUP($F285,得点表!$L$41:$Q$48,5,FALSE)),VLOOKUP($F285,得点表!$L$41:$Q$48,6,FALSE),TRUE))</f>
        <v>0</v>
      </c>
    </row>
    <row r="286" spans="1:28">
      <c r="A286" s="54">
        <v>281</v>
      </c>
      <c r="B286" s="82">
        <f>データ入力!B286</f>
        <v>0</v>
      </c>
      <c r="C286" s="83">
        <f>データ入力!C286</f>
        <v>0</v>
      </c>
      <c r="D286" s="83">
        <f>データ入力!D286</f>
        <v>0</v>
      </c>
      <c r="E286" s="83">
        <f>データ入力!E286</f>
        <v>0</v>
      </c>
      <c r="F286" s="38">
        <f>データ入力!F286</f>
        <v>0</v>
      </c>
      <c r="G286" s="84">
        <f>データ入力!G286</f>
        <v>0</v>
      </c>
      <c r="H286" s="85">
        <f>データ入力!H286</f>
        <v>0</v>
      </c>
      <c r="I286" s="86">
        <f>データ入力!I286</f>
        <v>0</v>
      </c>
      <c r="J286" s="86">
        <f>データ入力!J286</f>
        <v>0</v>
      </c>
      <c r="K286" s="86">
        <f>データ入力!K286</f>
        <v>0</v>
      </c>
      <c r="L286" s="86">
        <f>データ入力!L286</f>
        <v>0</v>
      </c>
      <c r="M286" s="86">
        <f>データ入力!M286</f>
        <v>0</v>
      </c>
      <c r="N286" s="86">
        <f>データ入力!N286</f>
        <v>0</v>
      </c>
      <c r="O286" s="86">
        <f>データ入力!O286</f>
        <v>0</v>
      </c>
      <c r="P286" s="87">
        <f>データ入力!P286</f>
        <v>0</v>
      </c>
      <c r="Q286" s="87">
        <f>データ入力!Q286</f>
        <v>0</v>
      </c>
      <c r="R286" s="88">
        <f ca="1">IF(ISBLANK(データ入力!R286),0,VLOOKUP(データ入力!R286,INDIRECT(VLOOKUP($E286&amp;R$4,得点表!$X$21:$AC$38,5,FALSE)),VLOOKUP($E286&amp;R$4,得点表!$X$21:$AC$38,6,FALSE),TRUE))</f>
        <v>0</v>
      </c>
      <c r="S286" s="88">
        <f ca="1">IF(ISBLANK(データ入力!S286),0,VLOOKUP(データ入力!S286,INDIRECT(VLOOKUP($E286&amp;S$4,得点表!$X$21:$AC$38,5,FALSE)),VLOOKUP($E286&amp;S$4,得点表!$X$21:$AC$38,6,FALSE),TRUE))</f>
        <v>0</v>
      </c>
      <c r="T286" s="88">
        <f ca="1">IF(ISBLANK(データ入力!T286),0,VLOOKUP(データ入力!T286,INDIRECT(VLOOKUP($E286&amp;T$4,得点表!$X$21:$AC$38,5,FALSE)),VLOOKUP($E286&amp;T$4,得点表!$X$21:$AC$38,6,FALSE),TRUE))</f>
        <v>0</v>
      </c>
      <c r="U286" s="88">
        <f ca="1">IF(ISBLANK(データ入力!U286),0,VLOOKUP(データ入力!U286,INDIRECT(VLOOKUP($E286&amp;U$4,得点表!$X$21:$AC$38,5,FALSE)),VLOOKUP($E286&amp;U$4,得点表!$X$21:$AC$38,6,FALSE),TRUE))</f>
        <v>0</v>
      </c>
      <c r="V286" s="88">
        <f ca="1">IF(ISBLANK(データ入力!V286),0,VLOOKUP(データ入力!V286*-1,INDIRECT(VLOOKUP($E286&amp;V$4,得点表!$X$21:$AC$38,5,FALSE)),VLOOKUP($E286&amp;V$4,得点表!$X$21:$AC$38,6,FALSE),TRUE))</f>
        <v>0</v>
      </c>
      <c r="W286" s="88">
        <f ca="1">IF(ISBLANK(データ入力!W286),0,VLOOKUP(データ入力!W286,INDIRECT(VLOOKUP($E286&amp;W$4,得点表!$X$21:$AC$38,5,FALSE)),VLOOKUP($E286&amp;W$4,得点表!$X$21:$AC$38,6,FALSE),TRUE))</f>
        <v>0</v>
      </c>
      <c r="X286" s="88">
        <f ca="1">IF(ISBLANK(データ入力!X286),0,VLOOKUP(データ入力!X286*-1,INDIRECT(VLOOKUP($E286&amp;X$4,得点表!$X$21:$AC$38,5,FALSE)),VLOOKUP($E286&amp;X$4,得点表!$X$21:$AC$38,6,FALSE),TRUE))</f>
        <v>0</v>
      </c>
      <c r="Y286" s="88">
        <f ca="1">IF(ISBLANK(データ入力!Y286),0,VLOOKUP(データ入力!Y286,INDIRECT(VLOOKUP($E286&amp;Y$4,得点表!$X$21:$AC$38,5,FALSE)),VLOOKUP($E286&amp;Y$4,得点表!$X$21:$AC$38,6,FALSE),TRUE))</f>
        <v>0</v>
      </c>
      <c r="Z286" s="84">
        <f ca="1">IF(ISBLANK(データ入力!Z286),0,VLOOKUP(データ入力!Z286,INDIRECT(VLOOKUP($E286&amp;Z$4,得点表!$X$21:$AC$38,5,FALSE)),VLOOKUP($E286&amp;Z$4,得点表!$X$21:$AC$38,6,FALSE),TRUE))</f>
        <v>0</v>
      </c>
      <c r="AA286" s="84">
        <f t="shared" ca="1" si="4"/>
        <v>0</v>
      </c>
      <c r="AB286" s="117">
        <f ca="1">IF($AA286=0,0,VLOOKUP($AA286,INDIRECT(VLOOKUP($F286,得点表!$L$41:$Q$48,5,FALSE)),VLOOKUP($F286,得点表!$L$41:$Q$48,6,FALSE),TRUE))</f>
        <v>0</v>
      </c>
    </row>
    <row r="287" spans="1:28">
      <c r="A287" s="54">
        <v>282</v>
      </c>
      <c r="B287" s="82">
        <f>データ入力!B287</f>
        <v>0</v>
      </c>
      <c r="C287" s="83">
        <f>データ入力!C287</f>
        <v>0</v>
      </c>
      <c r="D287" s="83">
        <f>データ入力!D287</f>
        <v>0</v>
      </c>
      <c r="E287" s="83">
        <f>データ入力!E287</f>
        <v>0</v>
      </c>
      <c r="F287" s="38">
        <f>データ入力!F287</f>
        <v>0</v>
      </c>
      <c r="G287" s="84">
        <f>データ入力!G287</f>
        <v>0</v>
      </c>
      <c r="H287" s="85">
        <f>データ入力!H287</f>
        <v>0</v>
      </c>
      <c r="I287" s="86">
        <f>データ入力!I287</f>
        <v>0</v>
      </c>
      <c r="J287" s="86">
        <f>データ入力!J287</f>
        <v>0</v>
      </c>
      <c r="K287" s="86">
        <f>データ入力!K287</f>
        <v>0</v>
      </c>
      <c r="L287" s="86">
        <f>データ入力!L287</f>
        <v>0</v>
      </c>
      <c r="M287" s="86">
        <f>データ入力!M287</f>
        <v>0</v>
      </c>
      <c r="N287" s="86">
        <f>データ入力!N287</f>
        <v>0</v>
      </c>
      <c r="O287" s="86">
        <f>データ入力!O287</f>
        <v>0</v>
      </c>
      <c r="P287" s="87">
        <f>データ入力!P287</f>
        <v>0</v>
      </c>
      <c r="Q287" s="87">
        <f>データ入力!Q287</f>
        <v>0</v>
      </c>
      <c r="R287" s="88">
        <f ca="1">IF(ISBLANK(データ入力!R287),0,VLOOKUP(データ入力!R287,INDIRECT(VLOOKUP($E287&amp;R$4,得点表!$X$21:$AC$38,5,FALSE)),VLOOKUP($E287&amp;R$4,得点表!$X$21:$AC$38,6,FALSE),TRUE))</f>
        <v>0</v>
      </c>
      <c r="S287" s="88">
        <f ca="1">IF(ISBLANK(データ入力!S287),0,VLOOKUP(データ入力!S287,INDIRECT(VLOOKUP($E287&amp;S$4,得点表!$X$21:$AC$38,5,FALSE)),VLOOKUP($E287&amp;S$4,得点表!$X$21:$AC$38,6,FALSE),TRUE))</f>
        <v>0</v>
      </c>
      <c r="T287" s="88">
        <f ca="1">IF(ISBLANK(データ入力!T287),0,VLOOKUP(データ入力!T287,INDIRECT(VLOOKUP($E287&amp;T$4,得点表!$X$21:$AC$38,5,FALSE)),VLOOKUP($E287&amp;T$4,得点表!$X$21:$AC$38,6,FALSE),TRUE))</f>
        <v>0</v>
      </c>
      <c r="U287" s="88">
        <f ca="1">IF(ISBLANK(データ入力!U287),0,VLOOKUP(データ入力!U287,INDIRECT(VLOOKUP($E287&amp;U$4,得点表!$X$21:$AC$38,5,FALSE)),VLOOKUP($E287&amp;U$4,得点表!$X$21:$AC$38,6,FALSE),TRUE))</f>
        <v>0</v>
      </c>
      <c r="V287" s="88">
        <f ca="1">IF(ISBLANK(データ入力!V287),0,VLOOKUP(データ入力!V287*-1,INDIRECT(VLOOKUP($E287&amp;V$4,得点表!$X$21:$AC$38,5,FALSE)),VLOOKUP($E287&amp;V$4,得点表!$X$21:$AC$38,6,FALSE),TRUE))</f>
        <v>0</v>
      </c>
      <c r="W287" s="88">
        <f ca="1">IF(ISBLANK(データ入力!W287),0,VLOOKUP(データ入力!W287,INDIRECT(VLOOKUP($E287&amp;W$4,得点表!$X$21:$AC$38,5,FALSE)),VLOOKUP($E287&amp;W$4,得点表!$X$21:$AC$38,6,FALSE),TRUE))</f>
        <v>0</v>
      </c>
      <c r="X287" s="88">
        <f ca="1">IF(ISBLANK(データ入力!X287),0,VLOOKUP(データ入力!X287*-1,INDIRECT(VLOOKUP($E287&amp;X$4,得点表!$X$21:$AC$38,5,FALSE)),VLOOKUP($E287&amp;X$4,得点表!$X$21:$AC$38,6,FALSE),TRUE))</f>
        <v>0</v>
      </c>
      <c r="Y287" s="88">
        <f ca="1">IF(ISBLANK(データ入力!Y287),0,VLOOKUP(データ入力!Y287,INDIRECT(VLOOKUP($E287&amp;Y$4,得点表!$X$21:$AC$38,5,FALSE)),VLOOKUP($E287&amp;Y$4,得点表!$X$21:$AC$38,6,FALSE),TRUE))</f>
        <v>0</v>
      </c>
      <c r="Z287" s="84">
        <f ca="1">IF(ISBLANK(データ入力!Z287),0,VLOOKUP(データ入力!Z287,INDIRECT(VLOOKUP($E287&amp;Z$4,得点表!$X$21:$AC$38,5,FALSE)),VLOOKUP($E287&amp;Z$4,得点表!$X$21:$AC$38,6,FALSE),TRUE))</f>
        <v>0</v>
      </c>
      <c r="AA287" s="84">
        <f t="shared" ca="1" si="4"/>
        <v>0</v>
      </c>
      <c r="AB287" s="117">
        <f ca="1">IF($AA287=0,0,VLOOKUP($AA287,INDIRECT(VLOOKUP($F287,得点表!$L$41:$Q$48,5,FALSE)),VLOOKUP($F287,得点表!$L$41:$Q$48,6,FALSE),TRUE))</f>
        <v>0</v>
      </c>
    </row>
    <row r="288" spans="1:28">
      <c r="A288" s="54">
        <v>283</v>
      </c>
      <c r="B288" s="82">
        <f>データ入力!B288</f>
        <v>0</v>
      </c>
      <c r="C288" s="83">
        <f>データ入力!C288</f>
        <v>0</v>
      </c>
      <c r="D288" s="83">
        <f>データ入力!D288</f>
        <v>0</v>
      </c>
      <c r="E288" s="83">
        <f>データ入力!E288</f>
        <v>0</v>
      </c>
      <c r="F288" s="38">
        <f>データ入力!F288</f>
        <v>0</v>
      </c>
      <c r="G288" s="84">
        <f>データ入力!G288</f>
        <v>0</v>
      </c>
      <c r="H288" s="85">
        <f>データ入力!H288</f>
        <v>0</v>
      </c>
      <c r="I288" s="86">
        <f>データ入力!I288</f>
        <v>0</v>
      </c>
      <c r="J288" s="86">
        <f>データ入力!J288</f>
        <v>0</v>
      </c>
      <c r="K288" s="86">
        <f>データ入力!K288</f>
        <v>0</v>
      </c>
      <c r="L288" s="86">
        <f>データ入力!L288</f>
        <v>0</v>
      </c>
      <c r="M288" s="86">
        <f>データ入力!M288</f>
        <v>0</v>
      </c>
      <c r="N288" s="86">
        <f>データ入力!N288</f>
        <v>0</v>
      </c>
      <c r="O288" s="86">
        <f>データ入力!O288</f>
        <v>0</v>
      </c>
      <c r="P288" s="87">
        <f>データ入力!P288</f>
        <v>0</v>
      </c>
      <c r="Q288" s="87">
        <f>データ入力!Q288</f>
        <v>0</v>
      </c>
      <c r="R288" s="88">
        <f ca="1">IF(ISBLANK(データ入力!R288),0,VLOOKUP(データ入力!R288,INDIRECT(VLOOKUP($E288&amp;R$4,得点表!$X$21:$AC$38,5,FALSE)),VLOOKUP($E288&amp;R$4,得点表!$X$21:$AC$38,6,FALSE),TRUE))</f>
        <v>0</v>
      </c>
      <c r="S288" s="88">
        <f ca="1">IF(ISBLANK(データ入力!S288),0,VLOOKUP(データ入力!S288,INDIRECT(VLOOKUP($E288&amp;S$4,得点表!$X$21:$AC$38,5,FALSE)),VLOOKUP($E288&amp;S$4,得点表!$X$21:$AC$38,6,FALSE),TRUE))</f>
        <v>0</v>
      </c>
      <c r="T288" s="88">
        <f ca="1">IF(ISBLANK(データ入力!T288),0,VLOOKUP(データ入力!T288,INDIRECT(VLOOKUP($E288&amp;T$4,得点表!$X$21:$AC$38,5,FALSE)),VLOOKUP($E288&amp;T$4,得点表!$X$21:$AC$38,6,FALSE),TRUE))</f>
        <v>0</v>
      </c>
      <c r="U288" s="88">
        <f ca="1">IF(ISBLANK(データ入力!U288),0,VLOOKUP(データ入力!U288,INDIRECT(VLOOKUP($E288&amp;U$4,得点表!$X$21:$AC$38,5,FALSE)),VLOOKUP($E288&amp;U$4,得点表!$X$21:$AC$38,6,FALSE),TRUE))</f>
        <v>0</v>
      </c>
      <c r="V288" s="88">
        <f ca="1">IF(ISBLANK(データ入力!V288),0,VLOOKUP(データ入力!V288*-1,INDIRECT(VLOOKUP($E288&amp;V$4,得点表!$X$21:$AC$38,5,FALSE)),VLOOKUP($E288&amp;V$4,得点表!$X$21:$AC$38,6,FALSE),TRUE))</f>
        <v>0</v>
      </c>
      <c r="W288" s="88">
        <f ca="1">IF(ISBLANK(データ入力!W288),0,VLOOKUP(データ入力!W288,INDIRECT(VLOOKUP($E288&amp;W$4,得点表!$X$21:$AC$38,5,FALSE)),VLOOKUP($E288&amp;W$4,得点表!$X$21:$AC$38,6,FALSE),TRUE))</f>
        <v>0</v>
      </c>
      <c r="X288" s="88">
        <f ca="1">IF(ISBLANK(データ入力!X288),0,VLOOKUP(データ入力!X288*-1,INDIRECT(VLOOKUP($E288&amp;X$4,得点表!$X$21:$AC$38,5,FALSE)),VLOOKUP($E288&amp;X$4,得点表!$X$21:$AC$38,6,FALSE),TRUE))</f>
        <v>0</v>
      </c>
      <c r="Y288" s="88">
        <f ca="1">IF(ISBLANK(データ入力!Y288),0,VLOOKUP(データ入力!Y288,INDIRECT(VLOOKUP($E288&amp;Y$4,得点表!$X$21:$AC$38,5,FALSE)),VLOOKUP($E288&amp;Y$4,得点表!$X$21:$AC$38,6,FALSE),TRUE))</f>
        <v>0</v>
      </c>
      <c r="Z288" s="84">
        <f ca="1">IF(ISBLANK(データ入力!Z288),0,VLOOKUP(データ入力!Z288,INDIRECT(VLOOKUP($E288&amp;Z$4,得点表!$X$21:$AC$38,5,FALSE)),VLOOKUP($E288&amp;Z$4,得点表!$X$21:$AC$38,6,FALSE),TRUE))</f>
        <v>0</v>
      </c>
      <c r="AA288" s="84">
        <f t="shared" ca="1" si="4"/>
        <v>0</v>
      </c>
      <c r="AB288" s="117">
        <f ca="1">IF($AA288=0,0,VLOOKUP($AA288,INDIRECT(VLOOKUP($F288,得点表!$L$41:$Q$48,5,FALSE)),VLOOKUP($F288,得点表!$L$41:$Q$48,6,FALSE),TRUE))</f>
        <v>0</v>
      </c>
    </row>
    <row r="289" spans="1:28">
      <c r="A289" s="54">
        <v>284</v>
      </c>
      <c r="B289" s="82">
        <f>データ入力!B289</f>
        <v>0</v>
      </c>
      <c r="C289" s="83">
        <f>データ入力!C289</f>
        <v>0</v>
      </c>
      <c r="D289" s="83">
        <f>データ入力!D289</f>
        <v>0</v>
      </c>
      <c r="E289" s="83">
        <f>データ入力!E289</f>
        <v>0</v>
      </c>
      <c r="F289" s="38">
        <f>データ入力!F289</f>
        <v>0</v>
      </c>
      <c r="G289" s="84">
        <f>データ入力!G289</f>
        <v>0</v>
      </c>
      <c r="H289" s="85">
        <f>データ入力!H289</f>
        <v>0</v>
      </c>
      <c r="I289" s="86">
        <f>データ入力!I289</f>
        <v>0</v>
      </c>
      <c r="J289" s="86">
        <f>データ入力!J289</f>
        <v>0</v>
      </c>
      <c r="K289" s="86">
        <f>データ入力!K289</f>
        <v>0</v>
      </c>
      <c r="L289" s="86">
        <f>データ入力!L289</f>
        <v>0</v>
      </c>
      <c r="M289" s="86">
        <f>データ入力!M289</f>
        <v>0</v>
      </c>
      <c r="N289" s="86">
        <f>データ入力!N289</f>
        <v>0</v>
      </c>
      <c r="O289" s="86">
        <f>データ入力!O289</f>
        <v>0</v>
      </c>
      <c r="P289" s="87">
        <f>データ入力!P289</f>
        <v>0</v>
      </c>
      <c r="Q289" s="87">
        <f>データ入力!Q289</f>
        <v>0</v>
      </c>
      <c r="R289" s="88">
        <f ca="1">IF(ISBLANK(データ入力!R289),0,VLOOKUP(データ入力!R289,INDIRECT(VLOOKUP($E289&amp;R$4,得点表!$X$21:$AC$38,5,FALSE)),VLOOKUP($E289&amp;R$4,得点表!$X$21:$AC$38,6,FALSE),TRUE))</f>
        <v>0</v>
      </c>
      <c r="S289" s="88">
        <f ca="1">IF(ISBLANK(データ入力!S289),0,VLOOKUP(データ入力!S289,INDIRECT(VLOOKUP($E289&amp;S$4,得点表!$X$21:$AC$38,5,FALSE)),VLOOKUP($E289&amp;S$4,得点表!$X$21:$AC$38,6,FALSE),TRUE))</f>
        <v>0</v>
      </c>
      <c r="T289" s="88">
        <f ca="1">IF(ISBLANK(データ入力!T289),0,VLOOKUP(データ入力!T289,INDIRECT(VLOOKUP($E289&amp;T$4,得点表!$X$21:$AC$38,5,FALSE)),VLOOKUP($E289&amp;T$4,得点表!$X$21:$AC$38,6,FALSE),TRUE))</f>
        <v>0</v>
      </c>
      <c r="U289" s="88">
        <f ca="1">IF(ISBLANK(データ入力!U289),0,VLOOKUP(データ入力!U289,INDIRECT(VLOOKUP($E289&amp;U$4,得点表!$X$21:$AC$38,5,FALSE)),VLOOKUP($E289&amp;U$4,得点表!$X$21:$AC$38,6,FALSE),TRUE))</f>
        <v>0</v>
      </c>
      <c r="V289" s="88">
        <f ca="1">IF(ISBLANK(データ入力!V289),0,VLOOKUP(データ入力!V289*-1,INDIRECT(VLOOKUP($E289&amp;V$4,得点表!$X$21:$AC$38,5,FALSE)),VLOOKUP($E289&amp;V$4,得点表!$X$21:$AC$38,6,FALSE),TRUE))</f>
        <v>0</v>
      </c>
      <c r="W289" s="88">
        <f ca="1">IF(ISBLANK(データ入力!W289),0,VLOOKUP(データ入力!W289,INDIRECT(VLOOKUP($E289&amp;W$4,得点表!$X$21:$AC$38,5,FALSE)),VLOOKUP($E289&amp;W$4,得点表!$X$21:$AC$38,6,FALSE),TRUE))</f>
        <v>0</v>
      </c>
      <c r="X289" s="88">
        <f ca="1">IF(ISBLANK(データ入力!X289),0,VLOOKUP(データ入力!X289*-1,INDIRECT(VLOOKUP($E289&amp;X$4,得点表!$X$21:$AC$38,5,FALSE)),VLOOKUP($E289&amp;X$4,得点表!$X$21:$AC$38,6,FALSE),TRUE))</f>
        <v>0</v>
      </c>
      <c r="Y289" s="88">
        <f ca="1">IF(ISBLANK(データ入力!Y289),0,VLOOKUP(データ入力!Y289,INDIRECT(VLOOKUP($E289&amp;Y$4,得点表!$X$21:$AC$38,5,FALSE)),VLOOKUP($E289&amp;Y$4,得点表!$X$21:$AC$38,6,FALSE),TRUE))</f>
        <v>0</v>
      </c>
      <c r="Z289" s="84">
        <f ca="1">IF(ISBLANK(データ入力!Z289),0,VLOOKUP(データ入力!Z289,INDIRECT(VLOOKUP($E289&amp;Z$4,得点表!$X$21:$AC$38,5,FALSE)),VLOOKUP($E289&amp;Z$4,得点表!$X$21:$AC$38,6,FALSE),TRUE))</f>
        <v>0</v>
      </c>
      <c r="AA289" s="84">
        <f t="shared" ca="1" si="4"/>
        <v>0</v>
      </c>
      <c r="AB289" s="117">
        <f ca="1">IF($AA289=0,0,VLOOKUP($AA289,INDIRECT(VLOOKUP($F289,得点表!$L$41:$Q$48,5,FALSE)),VLOOKUP($F289,得点表!$L$41:$Q$48,6,FALSE),TRUE))</f>
        <v>0</v>
      </c>
    </row>
    <row r="290" spans="1:28">
      <c r="A290" s="54">
        <v>285</v>
      </c>
      <c r="B290" s="82">
        <f>データ入力!B290</f>
        <v>0</v>
      </c>
      <c r="C290" s="83">
        <f>データ入力!C290</f>
        <v>0</v>
      </c>
      <c r="D290" s="83">
        <f>データ入力!D290</f>
        <v>0</v>
      </c>
      <c r="E290" s="83">
        <f>データ入力!E290</f>
        <v>0</v>
      </c>
      <c r="F290" s="38">
        <f>データ入力!F290</f>
        <v>0</v>
      </c>
      <c r="G290" s="84">
        <f>データ入力!G290</f>
        <v>0</v>
      </c>
      <c r="H290" s="85">
        <f>データ入力!H290</f>
        <v>0</v>
      </c>
      <c r="I290" s="86">
        <f>データ入力!I290</f>
        <v>0</v>
      </c>
      <c r="J290" s="86">
        <f>データ入力!J290</f>
        <v>0</v>
      </c>
      <c r="K290" s="86">
        <f>データ入力!K290</f>
        <v>0</v>
      </c>
      <c r="L290" s="86">
        <f>データ入力!L290</f>
        <v>0</v>
      </c>
      <c r="M290" s="86">
        <f>データ入力!M290</f>
        <v>0</v>
      </c>
      <c r="N290" s="86">
        <f>データ入力!N290</f>
        <v>0</v>
      </c>
      <c r="O290" s="86">
        <f>データ入力!O290</f>
        <v>0</v>
      </c>
      <c r="P290" s="87">
        <f>データ入力!P290</f>
        <v>0</v>
      </c>
      <c r="Q290" s="87">
        <f>データ入力!Q290</f>
        <v>0</v>
      </c>
      <c r="R290" s="88">
        <f ca="1">IF(ISBLANK(データ入力!R290),0,VLOOKUP(データ入力!R290,INDIRECT(VLOOKUP($E290&amp;R$4,得点表!$X$21:$AC$38,5,FALSE)),VLOOKUP($E290&amp;R$4,得点表!$X$21:$AC$38,6,FALSE),TRUE))</f>
        <v>0</v>
      </c>
      <c r="S290" s="88">
        <f ca="1">IF(ISBLANK(データ入力!S290),0,VLOOKUP(データ入力!S290,INDIRECT(VLOOKUP($E290&amp;S$4,得点表!$X$21:$AC$38,5,FALSE)),VLOOKUP($E290&amp;S$4,得点表!$X$21:$AC$38,6,FALSE),TRUE))</f>
        <v>0</v>
      </c>
      <c r="T290" s="88">
        <f ca="1">IF(ISBLANK(データ入力!T290),0,VLOOKUP(データ入力!T290,INDIRECT(VLOOKUP($E290&amp;T$4,得点表!$X$21:$AC$38,5,FALSE)),VLOOKUP($E290&amp;T$4,得点表!$X$21:$AC$38,6,FALSE),TRUE))</f>
        <v>0</v>
      </c>
      <c r="U290" s="88">
        <f ca="1">IF(ISBLANK(データ入力!U290),0,VLOOKUP(データ入力!U290,INDIRECT(VLOOKUP($E290&amp;U$4,得点表!$X$21:$AC$38,5,FALSE)),VLOOKUP($E290&amp;U$4,得点表!$X$21:$AC$38,6,FALSE),TRUE))</f>
        <v>0</v>
      </c>
      <c r="V290" s="88">
        <f ca="1">IF(ISBLANK(データ入力!V290),0,VLOOKUP(データ入力!V290*-1,INDIRECT(VLOOKUP($E290&amp;V$4,得点表!$X$21:$AC$38,5,FALSE)),VLOOKUP($E290&amp;V$4,得点表!$X$21:$AC$38,6,FALSE),TRUE))</f>
        <v>0</v>
      </c>
      <c r="W290" s="88">
        <f ca="1">IF(ISBLANK(データ入力!W290),0,VLOOKUP(データ入力!W290,INDIRECT(VLOOKUP($E290&amp;W$4,得点表!$X$21:$AC$38,5,FALSE)),VLOOKUP($E290&amp;W$4,得点表!$X$21:$AC$38,6,FALSE),TRUE))</f>
        <v>0</v>
      </c>
      <c r="X290" s="88">
        <f ca="1">IF(ISBLANK(データ入力!X290),0,VLOOKUP(データ入力!X290*-1,INDIRECT(VLOOKUP($E290&amp;X$4,得点表!$X$21:$AC$38,5,FALSE)),VLOOKUP($E290&amp;X$4,得点表!$X$21:$AC$38,6,FALSE),TRUE))</f>
        <v>0</v>
      </c>
      <c r="Y290" s="88">
        <f ca="1">IF(ISBLANK(データ入力!Y290),0,VLOOKUP(データ入力!Y290,INDIRECT(VLOOKUP($E290&amp;Y$4,得点表!$X$21:$AC$38,5,FALSE)),VLOOKUP($E290&amp;Y$4,得点表!$X$21:$AC$38,6,FALSE),TRUE))</f>
        <v>0</v>
      </c>
      <c r="Z290" s="84">
        <f ca="1">IF(ISBLANK(データ入力!Z290),0,VLOOKUP(データ入力!Z290,INDIRECT(VLOOKUP($E290&amp;Z$4,得点表!$X$21:$AC$38,5,FALSE)),VLOOKUP($E290&amp;Z$4,得点表!$X$21:$AC$38,6,FALSE),TRUE))</f>
        <v>0</v>
      </c>
      <c r="AA290" s="84">
        <f t="shared" ca="1" si="4"/>
        <v>0</v>
      </c>
      <c r="AB290" s="117">
        <f ca="1">IF($AA290=0,0,VLOOKUP($AA290,INDIRECT(VLOOKUP($F290,得点表!$L$41:$Q$48,5,FALSE)),VLOOKUP($F290,得点表!$L$41:$Q$48,6,FALSE),TRUE))</f>
        <v>0</v>
      </c>
    </row>
    <row r="291" spans="1:28">
      <c r="A291" s="54">
        <v>286</v>
      </c>
      <c r="B291" s="82">
        <f>データ入力!B291</f>
        <v>0</v>
      </c>
      <c r="C291" s="83">
        <f>データ入力!C291</f>
        <v>0</v>
      </c>
      <c r="D291" s="83">
        <f>データ入力!D291</f>
        <v>0</v>
      </c>
      <c r="E291" s="83">
        <f>データ入力!E291</f>
        <v>0</v>
      </c>
      <c r="F291" s="38">
        <f>データ入力!F291</f>
        <v>0</v>
      </c>
      <c r="G291" s="84">
        <f>データ入力!G291</f>
        <v>0</v>
      </c>
      <c r="H291" s="85">
        <f>データ入力!H291</f>
        <v>0</v>
      </c>
      <c r="I291" s="86">
        <f>データ入力!I291</f>
        <v>0</v>
      </c>
      <c r="J291" s="86">
        <f>データ入力!J291</f>
        <v>0</v>
      </c>
      <c r="K291" s="86">
        <f>データ入力!K291</f>
        <v>0</v>
      </c>
      <c r="L291" s="86">
        <f>データ入力!L291</f>
        <v>0</v>
      </c>
      <c r="M291" s="86">
        <f>データ入力!M291</f>
        <v>0</v>
      </c>
      <c r="N291" s="86">
        <f>データ入力!N291</f>
        <v>0</v>
      </c>
      <c r="O291" s="86">
        <f>データ入力!O291</f>
        <v>0</v>
      </c>
      <c r="P291" s="87">
        <f>データ入力!P291</f>
        <v>0</v>
      </c>
      <c r="Q291" s="87">
        <f>データ入力!Q291</f>
        <v>0</v>
      </c>
      <c r="R291" s="88">
        <f ca="1">IF(ISBLANK(データ入力!R291),0,VLOOKUP(データ入力!R291,INDIRECT(VLOOKUP($E291&amp;R$4,得点表!$X$21:$AC$38,5,FALSE)),VLOOKUP($E291&amp;R$4,得点表!$X$21:$AC$38,6,FALSE),TRUE))</f>
        <v>0</v>
      </c>
      <c r="S291" s="88">
        <f ca="1">IF(ISBLANK(データ入力!S291),0,VLOOKUP(データ入力!S291,INDIRECT(VLOOKUP($E291&amp;S$4,得点表!$X$21:$AC$38,5,FALSE)),VLOOKUP($E291&amp;S$4,得点表!$X$21:$AC$38,6,FALSE),TRUE))</f>
        <v>0</v>
      </c>
      <c r="T291" s="88">
        <f ca="1">IF(ISBLANK(データ入力!T291),0,VLOOKUP(データ入力!T291,INDIRECT(VLOOKUP($E291&amp;T$4,得点表!$X$21:$AC$38,5,FALSE)),VLOOKUP($E291&amp;T$4,得点表!$X$21:$AC$38,6,FALSE),TRUE))</f>
        <v>0</v>
      </c>
      <c r="U291" s="88">
        <f ca="1">IF(ISBLANK(データ入力!U291),0,VLOOKUP(データ入力!U291,INDIRECT(VLOOKUP($E291&amp;U$4,得点表!$X$21:$AC$38,5,FALSE)),VLOOKUP($E291&amp;U$4,得点表!$X$21:$AC$38,6,FALSE),TRUE))</f>
        <v>0</v>
      </c>
      <c r="V291" s="88">
        <f ca="1">IF(ISBLANK(データ入力!V291),0,VLOOKUP(データ入力!V291*-1,INDIRECT(VLOOKUP($E291&amp;V$4,得点表!$X$21:$AC$38,5,FALSE)),VLOOKUP($E291&amp;V$4,得点表!$X$21:$AC$38,6,FALSE),TRUE))</f>
        <v>0</v>
      </c>
      <c r="W291" s="88">
        <f ca="1">IF(ISBLANK(データ入力!W291),0,VLOOKUP(データ入力!W291,INDIRECT(VLOOKUP($E291&amp;W$4,得点表!$X$21:$AC$38,5,FALSE)),VLOOKUP($E291&amp;W$4,得点表!$X$21:$AC$38,6,FALSE),TRUE))</f>
        <v>0</v>
      </c>
      <c r="X291" s="88">
        <f ca="1">IF(ISBLANK(データ入力!X291),0,VLOOKUP(データ入力!X291*-1,INDIRECT(VLOOKUP($E291&amp;X$4,得点表!$X$21:$AC$38,5,FALSE)),VLOOKUP($E291&amp;X$4,得点表!$X$21:$AC$38,6,FALSE),TRUE))</f>
        <v>0</v>
      </c>
      <c r="Y291" s="88">
        <f ca="1">IF(ISBLANK(データ入力!Y291),0,VLOOKUP(データ入力!Y291,INDIRECT(VLOOKUP($E291&amp;Y$4,得点表!$X$21:$AC$38,5,FALSE)),VLOOKUP($E291&amp;Y$4,得点表!$X$21:$AC$38,6,FALSE),TRUE))</f>
        <v>0</v>
      </c>
      <c r="Z291" s="84">
        <f ca="1">IF(ISBLANK(データ入力!Z291),0,VLOOKUP(データ入力!Z291,INDIRECT(VLOOKUP($E291&amp;Z$4,得点表!$X$21:$AC$38,5,FALSE)),VLOOKUP($E291&amp;Z$4,得点表!$X$21:$AC$38,6,FALSE),TRUE))</f>
        <v>0</v>
      </c>
      <c r="AA291" s="84">
        <f t="shared" ca="1" si="4"/>
        <v>0</v>
      </c>
      <c r="AB291" s="117">
        <f ca="1">IF($AA291=0,0,VLOOKUP($AA291,INDIRECT(VLOOKUP($F291,得点表!$L$41:$Q$48,5,FALSE)),VLOOKUP($F291,得点表!$L$41:$Q$48,6,FALSE),TRUE))</f>
        <v>0</v>
      </c>
    </row>
    <row r="292" spans="1:28">
      <c r="A292" s="54">
        <v>287</v>
      </c>
      <c r="B292" s="82">
        <f>データ入力!B292</f>
        <v>0</v>
      </c>
      <c r="C292" s="83">
        <f>データ入力!C292</f>
        <v>0</v>
      </c>
      <c r="D292" s="83">
        <f>データ入力!D292</f>
        <v>0</v>
      </c>
      <c r="E292" s="83">
        <f>データ入力!E292</f>
        <v>0</v>
      </c>
      <c r="F292" s="38">
        <f>データ入力!F292</f>
        <v>0</v>
      </c>
      <c r="G292" s="84">
        <f>データ入力!G292</f>
        <v>0</v>
      </c>
      <c r="H292" s="85">
        <f>データ入力!H292</f>
        <v>0</v>
      </c>
      <c r="I292" s="86">
        <f>データ入力!I292</f>
        <v>0</v>
      </c>
      <c r="J292" s="86">
        <f>データ入力!J292</f>
        <v>0</v>
      </c>
      <c r="K292" s="86">
        <f>データ入力!K292</f>
        <v>0</v>
      </c>
      <c r="L292" s="86">
        <f>データ入力!L292</f>
        <v>0</v>
      </c>
      <c r="M292" s="86">
        <f>データ入力!M292</f>
        <v>0</v>
      </c>
      <c r="N292" s="86">
        <f>データ入力!N292</f>
        <v>0</v>
      </c>
      <c r="O292" s="86">
        <f>データ入力!O292</f>
        <v>0</v>
      </c>
      <c r="P292" s="87">
        <f>データ入力!P292</f>
        <v>0</v>
      </c>
      <c r="Q292" s="87">
        <f>データ入力!Q292</f>
        <v>0</v>
      </c>
      <c r="R292" s="88">
        <f ca="1">IF(ISBLANK(データ入力!R292),0,VLOOKUP(データ入力!R292,INDIRECT(VLOOKUP($E292&amp;R$4,得点表!$X$21:$AC$38,5,FALSE)),VLOOKUP($E292&amp;R$4,得点表!$X$21:$AC$38,6,FALSE),TRUE))</f>
        <v>0</v>
      </c>
      <c r="S292" s="88">
        <f ca="1">IF(ISBLANK(データ入力!S292),0,VLOOKUP(データ入力!S292,INDIRECT(VLOOKUP($E292&amp;S$4,得点表!$X$21:$AC$38,5,FALSE)),VLOOKUP($E292&amp;S$4,得点表!$X$21:$AC$38,6,FALSE),TRUE))</f>
        <v>0</v>
      </c>
      <c r="T292" s="88">
        <f ca="1">IF(ISBLANK(データ入力!T292),0,VLOOKUP(データ入力!T292,INDIRECT(VLOOKUP($E292&amp;T$4,得点表!$X$21:$AC$38,5,FALSE)),VLOOKUP($E292&amp;T$4,得点表!$X$21:$AC$38,6,FALSE),TRUE))</f>
        <v>0</v>
      </c>
      <c r="U292" s="88">
        <f ca="1">IF(ISBLANK(データ入力!U292),0,VLOOKUP(データ入力!U292,INDIRECT(VLOOKUP($E292&amp;U$4,得点表!$X$21:$AC$38,5,FALSE)),VLOOKUP($E292&amp;U$4,得点表!$X$21:$AC$38,6,FALSE),TRUE))</f>
        <v>0</v>
      </c>
      <c r="V292" s="88">
        <f ca="1">IF(ISBLANK(データ入力!V292),0,VLOOKUP(データ入力!V292*-1,INDIRECT(VLOOKUP($E292&amp;V$4,得点表!$X$21:$AC$38,5,FALSE)),VLOOKUP($E292&amp;V$4,得点表!$X$21:$AC$38,6,FALSE),TRUE))</f>
        <v>0</v>
      </c>
      <c r="W292" s="88">
        <f ca="1">IF(ISBLANK(データ入力!W292),0,VLOOKUP(データ入力!W292,INDIRECT(VLOOKUP($E292&amp;W$4,得点表!$X$21:$AC$38,5,FALSE)),VLOOKUP($E292&amp;W$4,得点表!$X$21:$AC$38,6,FALSE),TRUE))</f>
        <v>0</v>
      </c>
      <c r="X292" s="88">
        <f ca="1">IF(ISBLANK(データ入力!X292),0,VLOOKUP(データ入力!X292*-1,INDIRECT(VLOOKUP($E292&amp;X$4,得点表!$X$21:$AC$38,5,FALSE)),VLOOKUP($E292&amp;X$4,得点表!$X$21:$AC$38,6,FALSE),TRUE))</f>
        <v>0</v>
      </c>
      <c r="Y292" s="88">
        <f ca="1">IF(ISBLANK(データ入力!Y292),0,VLOOKUP(データ入力!Y292,INDIRECT(VLOOKUP($E292&amp;Y$4,得点表!$X$21:$AC$38,5,FALSE)),VLOOKUP($E292&amp;Y$4,得点表!$X$21:$AC$38,6,FALSE),TRUE))</f>
        <v>0</v>
      </c>
      <c r="Z292" s="84">
        <f ca="1">IF(ISBLANK(データ入力!Z292),0,VLOOKUP(データ入力!Z292,INDIRECT(VLOOKUP($E292&amp;Z$4,得点表!$X$21:$AC$38,5,FALSE)),VLOOKUP($E292&amp;Z$4,得点表!$X$21:$AC$38,6,FALSE),TRUE))</f>
        <v>0</v>
      </c>
      <c r="AA292" s="84">
        <f t="shared" ca="1" si="4"/>
        <v>0</v>
      </c>
      <c r="AB292" s="117">
        <f ca="1">IF($AA292=0,0,VLOOKUP($AA292,INDIRECT(VLOOKUP($F292,得点表!$L$41:$Q$48,5,FALSE)),VLOOKUP($F292,得点表!$L$41:$Q$48,6,FALSE),TRUE))</f>
        <v>0</v>
      </c>
    </row>
    <row r="293" spans="1:28">
      <c r="A293" s="54">
        <v>288</v>
      </c>
      <c r="B293" s="82">
        <f>データ入力!B293</f>
        <v>0</v>
      </c>
      <c r="C293" s="83">
        <f>データ入力!C293</f>
        <v>0</v>
      </c>
      <c r="D293" s="83">
        <f>データ入力!D293</f>
        <v>0</v>
      </c>
      <c r="E293" s="83">
        <f>データ入力!E293</f>
        <v>0</v>
      </c>
      <c r="F293" s="38">
        <f>データ入力!F293</f>
        <v>0</v>
      </c>
      <c r="G293" s="84">
        <f>データ入力!G293</f>
        <v>0</v>
      </c>
      <c r="H293" s="85">
        <f>データ入力!H293</f>
        <v>0</v>
      </c>
      <c r="I293" s="86">
        <f>データ入力!I293</f>
        <v>0</v>
      </c>
      <c r="J293" s="86">
        <f>データ入力!J293</f>
        <v>0</v>
      </c>
      <c r="K293" s="86">
        <f>データ入力!K293</f>
        <v>0</v>
      </c>
      <c r="L293" s="86">
        <f>データ入力!L293</f>
        <v>0</v>
      </c>
      <c r="M293" s="86">
        <f>データ入力!M293</f>
        <v>0</v>
      </c>
      <c r="N293" s="86">
        <f>データ入力!N293</f>
        <v>0</v>
      </c>
      <c r="O293" s="86">
        <f>データ入力!O293</f>
        <v>0</v>
      </c>
      <c r="P293" s="87">
        <f>データ入力!P293</f>
        <v>0</v>
      </c>
      <c r="Q293" s="87">
        <f>データ入力!Q293</f>
        <v>0</v>
      </c>
      <c r="R293" s="88">
        <f ca="1">IF(ISBLANK(データ入力!R293),0,VLOOKUP(データ入力!R293,INDIRECT(VLOOKUP($E293&amp;R$4,得点表!$X$21:$AC$38,5,FALSE)),VLOOKUP($E293&amp;R$4,得点表!$X$21:$AC$38,6,FALSE),TRUE))</f>
        <v>0</v>
      </c>
      <c r="S293" s="88">
        <f ca="1">IF(ISBLANK(データ入力!S293),0,VLOOKUP(データ入力!S293,INDIRECT(VLOOKUP($E293&amp;S$4,得点表!$X$21:$AC$38,5,FALSE)),VLOOKUP($E293&amp;S$4,得点表!$X$21:$AC$38,6,FALSE),TRUE))</f>
        <v>0</v>
      </c>
      <c r="T293" s="88">
        <f ca="1">IF(ISBLANK(データ入力!T293),0,VLOOKUP(データ入力!T293,INDIRECT(VLOOKUP($E293&amp;T$4,得点表!$X$21:$AC$38,5,FALSE)),VLOOKUP($E293&amp;T$4,得点表!$X$21:$AC$38,6,FALSE),TRUE))</f>
        <v>0</v>
      </c>
      <c r="U293" s="88">
        <f ca="1">IF(ISBLANK(データ入力!U293),0,VLOOKUP(データ入力!U293,INDIRECT(VLOOKUP($E293&amp;U$4,得点表!$X$21:$AC$38,5,FALSE)),VLOOKUP($E293&amp;U$4,得点表!$X$21:$AC$38,6,FALSE),TRUE))</f>
        <v>0</v>
      </c>
      <c r="V293" s="88">
        <f ca="1">IF(ISBLANK(データ入力!V293),0,VLOOKUP(データ入力!V293*-1,INDIRECT(VLOOKUP($E293&amp;V$4,得点表!$X$21:$AC$38,5,FALSE)),VLOOKUP($E293&amp;V$4,得点表!$X$21:$AC$38,6,FALSE),TRUE))</f>
        <v>0</v>
      </c>
      <c r="W293" s="88">
        <f ca="1">IF(ISBLANK(データ入力!W293),0,VLOOKUP(データ入力!W293,INDIRECT(VLOOKUP($E293&amp;W$4,得点表!$X$21:$AC$38,5,FALSE)),VLOOKUP($E293&amp;W$4,得点表!$X$21:$AC$38,6,FALSE),TRUE))</f>
        <v>0</v>
      </c>
      <c r="X293" s="88">
        <f ca="1">IF(ISBLANK(データ入力!X293),0,VLOOKUP(データ入力!X293*-1,INDIRECT(VLOOKUP($E293&amp;X$4,得点表!$X$21:$AC$38,5,FALSE)),VLOOKUP($E293&amp;X$4,得点表!$X$21:$AC$38,6,FALSE),TRUE))</f>
        <v>0</v>
      </c>
      <c r="Y293" s="88">
        <f ca="1">IF(ISBLANK(データ入力!Y293),0,VLOOKUP(データ入力!Y293,INDIRECT(VLOOKUP($E293&amp;Y$4,得点表!$X$21:$AC$38,5,FALSE)),VLOOKUP($E293&amp;Y$4,得点表!$X$21:$AC$38,6,FALSE),TRUE))</f>
        <v>0</v>
      </c>
      <c r="Z293" s="84">
        <f ca="1">IF(ISBLANK(データ入力!Z293),0,VLOOKUP(データ入力!Z293,INDIRECT(VLOOKUP($E293&amp;Z$4,得点表!$X$21:$AC$38,5,FALSE)),VLOOKUP($E293&amp;Z$4,得点表!$X$21:$AC$38,6,FALSE),TRUE))</f>
        <v>0</v>
      </c>
      <c r="AA293" s="84">
        <f t="shared" ca="1" si="4"/>
        <v>0</v>
      </c>
      <c r="AB293" s="117">
        <f ca="1">IF($AA293=0,0,VLOOKUP($AA293,INDIRECT(VLOOKUP($F293,得点表!$L$41:$Q$48,5,FALSE)),VLOOKUP($F293,得点表!$L$41:$Q$48,6,FALSE),TRUE))</f>
        <v>0</v>
      </c>
    </row>
    <row r="294" spans="1:28">
      <c r="A294" s="54">
        <v>289</v>
      </c>
      <c r="B294" s="82">
        <f>データ入力!B294</f>
        <v>0</v>
      </c>
      <c r="C294" s="83">
        <f>データ入力!C294</f>
        <v>0</v>
      </c>
      <c r="D294" s="83">
        <f>データ入力!D294</f>
        <v>0</v>
      </c>
      <c r="E294" s="83">
        <f>データ入力!E294</f>
        <v>0</v>
      </c>
      <c r="F294" s="38">
        <f>データ入力!F294</f>
        <v>0</v>
      </c>
      <c r="G294" s="84">
        <f>データ入力!G294</f>
        <v>0</v>
      </c>
      <c r="H294" s="85">
        <f>データ入力!H294</f>
        <v>0</v>
      </c>
      <c r="I294" s="86">
        <f>データ入力!I294</f>
        <v>0</v>
      </c>
      <c r="J294" s="86">
        <f>データ入力!J294</f>
        <v>0</v>
      </c>
      <c r="K294" s="86">
        <f>データ入力!K294</f>
        <v>0</v>
      </c>
      <c r="L294" s="86">
        <f>データ入力!L294</f>
        <v>0</v>
      </c>
      <c r="M294" s="86">
        <f>データ入力!M294</f>
        <v>0</v>
      </c>
      <c r="N294" s="86">
        <f>データ入力!N294</f>
        <v>0</v>
      </c>
      <c r="O294" s="86">
        <f>データ入力!O294</f>
        <v>0</v>
      </c>
      <c r="P294" s="87">
        <f>データ入力!P294</f>
        <v>0</v>
      </c>
      <c r="Q294" s="87">
        <f>データ入力!Q294</f>
        <v>0</v>
      </c>
      <c r="R294" s="88">
        <f ca="1">IF(ISBLANK(データ入力!R294),0,VLOOKUP(データ入力!R294,INDIRECT(VLOOKUP($E294&amp;R$4,得点表!$X$21:$AC$38,5,FALSE)),VLOOKUP($E294&amp;R$4,得点表!$X$21:$AC$38,6,FALSE),TRUE))</f>
        <v>0</v>
      </c>
      <c r="S294" s="88">
        <f ca="1">IF(ISBLANK(データ入力!S294),0,VLOOKUP(データ入力!S294,INDIRECT(VLOOKUP($E294&amp;S$4,得点表!$X$21:$AC$38,5,FALSE)),VLOOKUP($E294&amp;S$4,得点表!$X$21:$AC$38,6,FALSE),TRUE))</f>
        <v>0</v>
      </c>
      <c r="T294" s="88">
        <f ca="1">IF(ISBLANK(データ入力!T294),0,VLOOKUP(データ入力!T294,INDIRECT(VLOOKUP($E294&amp;T$4,得点表!$X$21:$AC$38,5,FALSE)),VLOOKUP($E294&amp;T$4,得点表!$X$21:$AC$38,6,FALSE),TRUE))</f>
        <v>0</v>
      </c>
      <c r="U294" s="88">
        <f ca="1">IF(ISBLANK(データ入力!U294),0,VLOOKUP(データ入力!U294,INDIRECT(VLOOKUP($E294&amp;U$4,得点表!$X$21:$AC$38,5,FALSE)),VLOOKUP($E294&amp;U$4,得点表!$X$21:$AC$38,6,FALSE),TRUE))</f>
        <v>0</v>
      </c>
      <c r="V294" s="88">
        <f ca="1">IF(ISBLANK(データ入力!V294),0,VLOOKUP(データ入力!V294*-1,INDIRECT(VLOOKUP($E294&amp;V$4,得点表!$X$21:$AC$38,5,FALSE)),VLOOKUP($E294&amp;V$4,得点表!$X$21:$AC$38,6,FALSE),TRUE))</f>
        <v>0</v>
      </c>
      <c r="W294" s="88">
        <f ca="1">IF(ISBLANK(データ入力!W294),0,VLOOKUP(データ入力!W294,INDIRECT(VLOOKUP($E294&amp;W$4,得点表!$X$21:$AC$38,5,FALSE)),VLOOKUP($E294&amp;W$4,得点表!$X$21:$AC$38,6,FALSE),TRUE))</f>
        <v>0</v>
      </c>
      <c r="X294" s="88">
        <f ca="1">IF(ISBLANK(データ入力!X294),0,VLOOKUP(データ入力!X294*-1,INDIRECT(VLOOKUP($E294&amp;X$4,得点表!$X$21:$AC$38,5,FALSE)),VLOOKUP($E294&amp;X$4,得点表!$X$21:$AC$38,6,FALSE),TRUE))</f>
        <v>0</v>
      </c>
      <c r="Y294" s="88">
        <f ca="1">IF(ISBLANK(データ入力!Y294),0,VLOOKUP(データ入力!Y294,INDIRECT(VLOOKUP($E294&amp;Y$4,得点表!$X$21:$AC$38,5,FALSE)),VLOOKUP($E294&amp;Y$4,得点表!$X$21:$AC$38,6,FALSE),TRUE))</f>
        <v>0</v>
      </c>
      <c r="Z294" s="84">
        <f ca="1">IF(ISBLANK(データ入力!Z294),0,VLOOKUP(データ入力!Z294,INDIRECT(VLOOKUP($E294&amp;Z$4,得点表!$X$21:$AC$38,5,FALSE)),VLOOKUP($E294&amp;Z$4,得点表!$X$21:$AC$38,6,FALSE),TRUE))</f>
        <v>0</v>
      </c>
      <c r="AA294" s="84">
        <f t="shared" ca="1" si="4"/>
        <v>0</v>
      </c>
      <c r="AB294" s="117">
        <f ca="1">IF($AA294=0,0,VLOOKUP($AA294,INDIRECT(VLOOKUP($F294,得点表!$L$41:$Q$48,5,FALSE)),VLOOKUP($F294,得点表!$L$41:$Q$48,6,FALSE),TRUE))</f>
        <v>0</v>
      </c>
    </row>
    <row r="295" spans="1:28">
      <c r="A295" s="54">
        <v>290</v>
      </c>
      <c r="B295" s="82">
        <f>データ入力!B295</f>
        <v>0</v>
      </c>
      <c r="C295" s="83">
        <f>データ入力!C295</f>
        <v>0</v>
      </c>
      <c r="D295" s="83">
        <f>データ入力!D295</f>
        <v>0</v>
      </c>
      <c r="E295" s="83">
        <f>データ入力!E295</f>
        <v>0</v>
      </c>
      <c r="F295" s="38">
        <f>データ入力!F295</f>
        <v>0</v>
      </c>
      <c r="G295" s="84">
        <f>データ入力!G295</f>
        <v>0</v>
      </c>
      <c r="H295" s="85">
        <f>データ入力!H295</f>
        <v>0</v>
      </c>
      <c r="I295" s="86">
        <f>データ入力!I295</f>
        <v>0</v>
      </c>
      <c r="J295" s="86">
        <f>データ入力!J295</f>
        <v>0</v>
      </c>
      <c r="K295" s="86">
        <f>データ入力!K295</f>
        <v>0</v>
      </c>
      <c r="L295" s="86">
        <f>データ入力!L295</f>
        <v>0</v>
      </c>
      <c r="M295" s="86">
        <f>データ入力!M295</f>
        <v>0</v>
      </c>
      <c r="N295" s="86">
        <f>データ入力!N295</f>
        <v>0</v>
      </c>
      <c r="O295" s="86">
        <f>データ入力!O295</f>
        <v>0</v>
      </c>
      <c r="P295" s="87">
        <f>データ入力!P295</f>
        <v>0</v>
      </c>
      <c r="Q295" s="87">
        <f>データ入力!Q295</f>
        <v>0</v>
      </c>
      <c r="R295" s="88">
        <f ca="1">IF(ISBLANK(データ入力!R295),0,VLOOKUP(データ入力!R295,INDIRECT(VLOOKUP($E295&amp;R$4,得点表!$X$21:$AC$38,5,FALSE)),VLOOKUP($E295&amp;R$4,得点表!$X$21:$AC$38,6,FALSE),TRUE))</f>
        <v>0</v>
      </c>
      <c r="S295" s="88">
        <f ca="1">IF(ISBLANK(データ入力!S295),0,VLOOKUP(データ入力!S295,INDIRECT(VLOOKUP($E295&amp;S$4,得点表!$X$21:$AC$38,5,FALSE)),VLOOKUP($E295&amp;S$4,得点表!$X$21:$AC$38,6,FALSE),TRUE))</f>
        <v>0</v>
      </c>
      <c r="T295" s="88">
        <f ca="1">IF(ISBLANK(データ入力!T295),0,VLOOKUP(データ入力!T295,INDIRECT(VLOOKUP($E295&amp;T$4,得点表!$X$21:$AC$38,5,FALSE)),VLOOKUP($E295&amp;T$4,得点表!$X$21:$AC$38,6,FALSE),TRUE))</f>
        <v>0</v>
      </c>
      <c r="U295" s="88">
        <f ca="1">IF(ISBLANK(データ入力!U295),0,VLOOKUP(データ入力!U295,INDIRECT(VLOOKUP($E295&amp;U$4,得点表!$X$21:$AC$38,5,FALSE)),VLOOKUP($E295&amp;U$4,得点表!$X$21:$AC$38,6,FALSE),TRUE))</f>
        <v>0</v>
      </c>
      <c r="V295" s="88">
        <f ca="1">IF(ISBLANK(データ入力!V295),0,VLOOKUP(データ入力!V295*-1,INDIRECT(VLOOKUP($E295&amp;V$4,得点表!$X$21:$AC$38,5,FALSE)),VLOOKUP($E295&amp;V$4,得点表!$X$21:$AC$38,6,FALSE),TRUE))</f>
        <v>0</v>
      </c>
      <c r="W295" s="88">
        <f ca="1">IF(ISBLANK(データ入力!W295),0,VLOOKUP(データ入力!W295,INDIRECT(VLOOKUP($E295&amp;W$4,得点表!$X$21:$AC$38,5,FALSE)),VLOOKUP($E295&amp;W$4,得点表!$X$21:$AC$38,6,FALSE),TRUE))</f>
        <v>0</v>
      </c>
      <c r="X295" s="88">
        <f ca="1">IF(ISBLANK(データ入力!X295),0,VLOOKUP(データ入力!X295*-1,INDIRECT(VLOOKUP($E295&amp;X$4,得点表!$X$21:$AC$38,5,FALSE)),VLOOKUP($E295&amp;X$4,得点表!$X$21:$AC$38,6,FALSE),TRUE))</f>
        <v>0</v>
      </c>
      <c r="Y295" s="88">
        <f ca="1">IF(ISBLANK(データ入力!Y295),0,VLOOKUP(データ入力!Y295,INDIRECT(VLOOKUP($E295&amp;Y$4,得点表!$X$21:$AC$38,5,FALSE)),VLOOKUP($E295&amp;Y$4,得点表!$X$21:$AC$38,6,FALSE),TRUE))</f>
        <v>0</v>
      </c>
      <c r="Z295" s="84">
        <f ca="1">IF(ISBLANK(データ入力!Z295),0,VLOOKUP(データ入力!Z295,INDIRECT(VLOOKUP($E295&amp;Z$4,得点表!$X$21:$AC$38,5,FALSE)),VLOOKUP($E295&amp;Z$4,得点表!$X$21:$AC$38,6,FALSE),TRUE))</f>
        <v>0</v>
      </c>
      <c r="AA295" s="84">
        <f t="shared" ca="1" si="4"/>
        <v>0</v>
      </c>
      <c r="AB295" s="117">
        <f ca="1">IF($AA295=0,0,VLOOKUP($AA295,INDIRECT(VLOOKUP($F295,得点表!$L$41:$Q$48,5,FALSE)),VLOOKUP($F295,得点表!$L$41:$Q$48,6,FALSE),TRUE))</f>
        <v>0</v>
      </c>
    </row>
    <row r="296" spans="1:28">
      <c r="A296" s="54">
        <v>291</v>
      </c>
      <c r="B296" s="82">
        <f>データ入力!B296</f>
        <v>0</v>
      </c>
      <c r="C296" s="83">
        <f>データ入力!C296</f>
        <v>0</v>
      </c>
      <c r="D296" s="83">
        <f>データ入力!D296</f>
        <v>0</v>
      </c>
      <c r="E296" s="83">
        <f>データ入力!E296</f>
        <v>0</v>
      </c>
      <c r="F296" s="38">
        <f>データ入力!F296</f>
        <v>0</v>
      </c>
      <c r="G296" s="84">
        <f>データ入力!G296</f>
        <v>0</v>
      </c>
      <c r="H296" s="85">
        <f>データ入力!H296</f>
        <v>0</v>
      </c>
      <c r="I296" s="86">
        <f>データ入力!I296</f>
        <v>0</v>
      </c>
      <c r="J296" s="86">
        <f>データ入力!J296</f>
        <v>0</v>
      </c>
      <c r="K296" s="86">
        <f>データ入力!K296</f>
        <v>0</v>
      </c>
      <c r="L296" s="86">
        <f>データ入力!L296</f>
        <v>0</v>
      </c>
      <c r="M296" s="86">
        <f>データ入力!M296</f>
        <v>0</v>
      </c>
      <c r="N296" s="86">
        <f>データ入力!N296</f>
        <v>0</v>
      </c>
      <c r="O296" s="86">
        <f>データ入力!O296</f>
        <v>0</v>
      </c>
      <c r="P296" s="87">
        <f>データ入力!P296</f>
        <v>0</v>
      </c>
      <c r="Q296" s="87">
        <f>データ入力!Q296</f>
        <v>0</v>
      </c>
      <c r="R296" s="88">
        <f ca="1">IF(ISBLANK(データ入力!R296),0,VLOOKUP(データ入力!R296,INDIRECT(VLOOKUP($E296&amp;R$4,得点表!$X$21:$AC$38,5,FALSE)),VLOOKUP($E296&amp;R$4,得点表!$X$21:$AC$38,6,FALSE),TRUE))</f>
        <v>0</v>
      </c>
      <c r="S296" s="88">
        <f ca="1">IF(ISBLANK(データ入力!S296),0,VLOOKUP(データ入力!S296,INDIRECT(VLOOKUP($E296&amp;S$4,得点表!$X$21:$AC$38,5,FALSE)),VLOOKUP($E296&amp;S$4,得点表!$X$21:$AC$38,6,FALSE),TRUE))</f>
        <v>0</v>
      </c>
      <c r="T296" s="88">
        <f ca="1">IF(ISBLANK(データ入力!T296),0,VLOOKUP(データ入力!T296,INDIRECT(VLOOKUP($E296&amp;T$4,得点表!$X$21:$AC$38,5,FALSE)),VLOOKUP($E296&amp;T$4,得点表!$X$21:$AC$38,6,FALSE),TRUE))</f>
        <v>0</v>
      </c>
      <c r="U296" s="88">
        <f ca="1">IF(ISBLANK(データ入力!U296),0,VLOOKUP(データ入力!U296,INDIRECT(VLOOKUP($E296&amp;U$4,得点表!$X$21:$AC$38,5,FALSE)),VLOOKUP($E296&amp;U$4,得点表!$X$21:$AC$38,6,FALSE),TRUE))</f>
        <v>0</v>
      </c>
      <c r="V296" s="88">
        <f ca="1">IF(ISBLANK(データ入力!V296),0,VLOOKUP(データ入力!V296*-1,INDIRECT(VLOOKUP($E296&amp;V$4,得点表!$X$21:$AC$38,5,FALSE)),VLOOKUP($E296&amp;V$4,得点表!$X$21:$AC$38,6,FALSE),TRUE))</f>
        <v>0</v>
      </c>
      <c r="W296" s="88">
        <f ca="1">IF(ISBLANK(データ入力!W296),0,VLOOKUP(データ入力!W296,INDIRECT(VLOOKUP($E296&amp;W$4,得点表!$X$21:$AC$38,5,FALSE)),VLOOKUP($E296&amp;W$4,得点表!$X$21:$AC$38,6,FALSE),TRUE))</f>
        <v>0</v>
      </c>
      <c r="X296" s="88">
        <f ca="1">IF(ISBLANK(データ入力!X296),0,VLOOKUP(データ入力!X296*-1,INDIRECT(VLOOKUP($E296&amp;X$4,得点表!$X$21:$AC$38,5,FALSE)),VLOOKUP($E296&amp;X$4,得点表!$X$21:$AC$38,6,FALSE),TRUE))</f>
        <v>0</v>
      </c>
      <c r="Y296" s="88">
        <f ca="1">IF(ISBLANK(データ入力!Y296),0,VLOOKUP(データ入力!Y296,INDIRECT(VLOOKUP($E296&amp;Y$4,得点表!$X$21:$AC$38,5,FALSE)),VLOOKUP($E296&amp;Y$4,得点表!$X$21:$AC$38,6,FALSE),TRUE))</f>
        <v>0</v>
      </c>
      <c r="Z296" s="84">
        <f ca="1">IF(ISBLANK(データ入力!Z296),0,VLOOKUP(データ入力!Z296,INDIRECT(VLOOKUP($E296&amp;Z$4,得点表!$X$21:$AC$38,5,FALSE)),VLOOKUP($E296&amp;Z$4,得点表!$X$21:$AC$38,6,FALSE),TRUE))</f>
        <v>0</v>
      </c>
      <c r="AA296" s="84">
        <f t="shared" ca="1" si="4"/>
        <v>0</v>
      </c>
      <c r="AB296" s="117">
        <f ca="1">IF($AA296=0,0,VLOOKUP($AA296,INDIRECT(VLOOKUP($F296,得点表!$L$41:$Q$48,5,FALSE)),VLOOKUP($F296,得点表!$L$41:$Q$48,6,FALSE),TRUE))</f>
        <v>0</v>
      </c>
    </row>
    <row r="297" spans="1:28">
      <c r="A297" s="54">
        <v>292</v>
      </c>
      <c r="B297" s="82">
        <f>データ入力!B297</f>
        <v>0</v>
      </c>
      <c r="C297" s="83">
        <f>データ入力!C297</f>
        <v>0</v>
      </c>
      <c r="D297" s="83">
        <f>データ入力!D297</f>
        <v>0</v>
      </c>
      <c r="E297" s="83">
        <f>データ入力!E297</f>
        <v>0</v>
      </c>
      <c r="F297" s="38">
        <f>データ入力!F297</f>
        <v>0</v>
      </c>
      <c r="G297" s="84">
        <f>データ入力!G297</f>
        <v>0</v>
      </c>
      <c r="H297" s="85">
        <f>データ入力!H297</f>
        <v>0</v>
      </c>
      <c r="I297" s="86">
        <f>データ入力!I297</f>
        <v>0</v>
      </c>
      <c r="J297" s="86">
        <f>データ入力!J297</f>
        <v>0</v>
      </c>
      <c r="K297" s="86">
        <f>データ入力!K297</f>
        <v>0</v>
      </c>
      <c r="L297" s="86">
        <f>データ入力!L297</f>
        <v>0</v>
      </c>
      <c r="M297" s="86">
        <f>データ入力!M297</f>
        <v>0</v>
      </c>
      <c r="N297" s="86">
        <f>データ入力!N297</f>
        <v>0</v>
      </c>
      <c r="O297" s="86">
        <f>データ入力!O297</f>
        <v>0</v>
      </c>
      <c r="P297" s="87">
        <f>データ入力!P297</f>
        <v>0</v>
      </c>
      <c r="Q297" s="87">
        <f>データ入力!Q297</f>
        <v>0</v>
      </c>
      <c r="R297" s="88">
        <f ca="1">IF(ISBLANK(データ入力!R297),0,VLOOKUP(データ入力!R297,INDIRECT(VLOOKUP($E297&amp;R$4,得点表!$X$21:$AC$38,5,FALSE)),VLOOKUP($E297&amp;R$4,得点表!$X$21:$AC$38,6,FALSE),TRUE))</f>
        <v>0</v>
      </c>
      <c r="S297" s="88">
        <f ca="1">IF(ISBLANK(データ入力!S297),0,VLOOKUP(データ入力!S297,INDIRECT(VLOOKUP($E297&amp;S$4,得点表!$X$21:$AC$38,5,FALSE)),VLOOKUP($E297&amp;S$4,得点表!$X$21:$AC$38,6,FALSE),TRUE))</f>
        <v>0</v>
      </c>
      <c r="T297" s="88">
        <f ca="1">IF(ISBLANK(データ入力!T297),0,VLOOKUP(データ入力!T297,INDIRECT(VLOOKUP($E297&amp;T$4,得点表!$X$21:$AC$38,5,FALSE)),VLOOKUP($E297&amp;T$4,得点表!$X$21:$AC$38,6,FALSE),TRUE))</f>
        <v>0</v>
      </c>
      <c r="U297" s="88">
        <f ca="1">IF(ISBLANK(データ入力!U297),0,VLOOKUP(データ入力!U297,INDIRECT(VLOOKUP($E297&amp;U$4,得点表!$X$21:$AC$38,5,FALSE)),VLOOKUP($E297&amp;U$4,得点表!$X$21:$AC$38,6,FALSE),TRUE))</f>
        <v>0</v>
      </c>
      <c r="V297" s="88">
        <f ca="1">IF(ISBLANK(データ入力!V297),0,VLOOKUP(データ入力!V297*-1,INDIRECT(VLOOKUP($E297&amp;V$4,得点表!$X$21:$AC$38,5,FALSE)),VLOOKUP($E297&amp;V$4,得点表!$X$21:$AC$38,6,FALSE),TRUE))</f>
        <v>0</v>
      </c>
      <c r="W297" s="88">
        <f ca="1">IF(ISBLANK(データ入力!W297),0,VLOOKUP(データ入力!W297,INDIRECT(VLOOKUP($E297&amp;W$4,得点表!$X$21:$AC$38,5,FALSE)),VLOOKUP($E297&amp;W$4,得点表!$X$21:$AC$38,6,FALSE),TRUE))</f>
        <v>0</v>
      </c>
      <c r="X297" s="88">
        <f ca="1">IF(ISBLANK(データ入力!X297),0,VLOOKUP(データ入力!X297*-1,INDIRECT(VLOOKUP($E297&amp;X$4,得点表!$X$21:$AC$38,5,FALSE)),VLOOKUP($E297&amp;X$4,得点表!$X$21:$AC$38,6,FALSE),TRUE))</f>
        <v>0</v>
      </c>
      <c r="Y297" s="88">
        <f ca="1">IF(ISBLANK(データ入力!Y297),0,VLOOKUP(データ入力!Y297,INDIRECT(VLOOKUP($E297&amp;Y$4,得点表!$X$21:$AC$38,5,FALSE)),VLOOKUP($E297&amp;Y$4,得点表!$X$21:$AC$38,6,FALSE),TRUE))</f>
        <v>0</v>
      </c>
      <c r="Z297" s="84">
        <f ca="1">IF(ISBLANK(データ入力!Z297),0,VLOOKUP(データ入力!Z297,INDIRECT(VLOOKUP($E297&amp;Z$4,得点表!$X$21:$AC$38,5,FALSE)),VLOOKUP($E297&amp;Z$4,得点表!$X$21:$AC$38,6,FALSE),TRUE))</f>
        <v>0</v>
      </c>
      <c r="AA297" s="84">
        <f t="shared" ca="1" si="4"/>
        <v>0</v>
      </c>
      <c r="AB297" s="117">
        <f ca="1">IF($AA297=0,0,VLOOKUP($AA297,INDIRECT(VLOOKUP($F297,得点表!$L$41:$Q$48,5,FALSE)),VLOOKUP($F297,得点表!$L$41:$Q$48,6,FALSE),TRUE))</f>
        <v>0</v>
      </c>
    </row>
    <row r="298" spans="1:28">
      <c r="A298" s="54">
        <v>293</v>
      </c>
      <c r="B298" s="82">
        <f>データ入力!B298</f>
        <v>0</v>
      </c>
      <c r="C298" s="83">
        <f>データ入力!C298</f>
        <v>0</v>
      </c>
      <c r="D298" s="83">
        <f>データ入力!D298</f>
        <v>0</v>
      </c>
      <c r="E298" s="83">
        <f>データ入力!E298</f>
        <v>0</v>
      </c>
      <c r="F298" s="38">
        <f>データ入力!F298</f>
        <v>0</v>
      </c>
      <c r="G298" s="84">
        <f>データ入力!G298</f>
        <v>0</v>
      </c>
      <c r="H298" s="85">
        <f>データ入力!H298</f>
        <v>0</v>
      </c>
      <c r="I298" s="86">
        <f>データ入力!I298</f>
        <v>0</v>
      </c>
      <c r="J298" s="86">
        <f>データ入力!J298</f>
        <v>0</v>
      </c>
      <c r="K298" s="86">
        <f>データ入力!K298</f>
        <v>0</v>
      </c>
      <c r="L298" s="86">
        <f>データ入力!L298</f>
        <v>0</v>
      </c>
      <c r="M298" s="86">
        <f>データ入力!M298</f>
        <v>0</v>
      </c>
      <c r="N298" s="86">
        <f>データ入力!N298</f>
        <v>0</v>
      </c>
      <c r="O298" s="86">
        <f>データ入力!O298</f>
        <v>0</v>
      </c>
      <c r="P298" s="87">
        <f>データ入力!P298</f>
        <v>0</v>
      </c>
      <c r="Q298" s="87">
        <f>データ入力!Q298</f>
        <v>0</v>
      </c>
      <c r="R298" s="88">
        <f ca="1">IF(ISBLANK(データ入力!R298),0,VLOOKUP(データ入力!R298,INDIRECT(VLOOKUP($E298&amp;R$4,得点表!$X$21:$AC$38,5,FALSE)),VLOOKUP($E298&amp;R$4,得点表!$X$21:$AC$38,6,FALSE),TRUE))</f>
        <v>0</v>
      </c>
      <c r="S298" s="88">
        <f ca="1">IF(ISBLANK(データ入力!S298),0,VLOOKUP(データ入力!S298,INDIRECT(VLOOKUP($E298&amp;S$4,得点表!$X$21:$AC$38,5,FALSE)),VLOOKUP($E298&amp;S$4,得点表!$X$21:$AC$38,6,FALSE),TRUE))</f>
        <v>0</v>
      </c>
      <c r="T298" s="88">
        <f ca="1">IF(ISBLANK(データ入力!T298),0,VLOOKUP(データ入力!T298,INDIRECT(VLOOKUP($E298&amp;T$4,得点表!$X$21:$AC$38,5,FALSE)),VLOOKUP($E298&amp;T$4,得点表!$X$21:$AC$38,6,FALSE),TRUE))</f>
        <v>0</v>
      </c>
      <c r="U298" s="88">
        <f ca="1">IF(ISBLANK(データ入力!U298),0,VLOOKUP(データ入力!U298,INDIRECT(VLOOKUP($E298&amp;U$4,得点表!$X$21:$AC$38,5,FALSE)),VLOOKUP($E298&amp;U$4,得点表!$X$21:$AC$38,6,FALSE),TRUE))</f>
        <v>0</v>
      </c>
      <c r="V298" s="88">
        <f ca="1">IF(ISBLANK(データ入力!V298),0,VLOOKUP(データ入力!V298*-1,INDIRECT(VLOOKUP($E298&amp;V$4,得点表!$X$21:$AC$38,5,FALSE)),VLOOKUP($E298&amp;V$4,得点表!$X$21:$AC$38,6,FALSE),TRUE))</f>
        <v>0</v>
      </c>
      <c r="W298" s="88">
        <f ca="1">IF(ISBLANK(データ入力!W298),0,VLOOKUP(データ入力!W298,INDIRECT(VLOOKUP($E298&amp;W$4,得点表!$X$21:$AC$38,5,FALSE)),VLOOKUP($E298&amp;W$4,得点表!$X$21:$AC$38,6,FALSE),TRUE))</f>
        <v>0</v>
      </c>
      <c r="X298" s="88">
        <f ca="1">IF(ISBLANK(データ入力!X298),0,VLOOKUP(データ入力!X298*-1,INDIRECT(VLOOKUP($E298&amp;X$4,得点表!$X$21:$AC$38,5,FALSE)),VLOOKUP($E298&amp;X$4,得点表!$X$21:$AC$38,6,FALSE),TRUE))</f>
        <v>0</v>
      </c>
      <c r="Y298" s="88">
        <f ca="1">IF(ISBLANK(データ入力!Y298),0,VLOOKUP(データ入力!Y298,INDIRECT(VLOOKUP($E298&amp;Y$4,得点表!$X$21:$AC$38,5,FALSE)),VLOOKUP($E298&amp;Y$4,得点表!$X$21:$AC$38,6,FALSE),TRUE))</f>
        <v>0</v>
      </c>
      <c r="Z298" s="84">
        <f ca="1">IF(ISBLANK(データ入力!Z298),0,VLOOKUP(データ入力!Z298,INDIRECT(VLOOKUP($E298&amp;Z$4,得点表!$X$21:$AC$38,5,FALSE)),VLOOKUP($E298&amp;Z$4,得点表!$X$21:$AC$38,6,FALSE),TRUE))</f>
        <v>0</v>
      </c>
      <c r="AA298" s="84">
        <f t="shared" ca="1" si="4"/>
        <v>0</v>
      </c>
      <c r="AB298" s="117">
        <f ca="1">IF($AA298=0,0,VLOOKUP($AA298,INDIRECT(VLOOKUP($F298,得点表!$L$41:$Q$48,5,FALSE)),VLOOKUP($F298,得点表!$L$41:$Q$48,6,FALSE),TRUE))</f>
        <v>0</v>
      </c>
    </row>
    <row r="299" spans="1:28">
      <c r="A299" s="54">
        <v>294</v>
      </c>
      <c r="B299" s="82">
        <f>データ入力!B299</f>
        <v>0</v>
      </c>
      <c r="C299" s="83">
        <f>データ入力!C299</f>
        <v>0</v>
      </c>
      <c r="D299" s="83">
        <f>データ入力!D299</f>
        <v>0</v>
      </c>
      <c r="E299" s="83">
        <f>データ入力!E299</f>
        <v>0</v>
      </c>
      <c r="F299" s="38">
        <f>データ入力!F299</f>
        <v>0</v>
      </c>
      <c r="G299" s="84">
        <f>データ入力!G299</f>
        <v>0</v>
      </c>
      <c r="H299" s="85">
        <f>データ入力!H299</f>
        <v>0</v>
      </c>
      <c r="I299" s="86">
        <f>データ入力!I299</f>
        <v>0</v>
      </c>
      <c r="J299" s="86">
        <f>データ入力!J299</f>
        <v>0</v>
      </c>
      <c r="K299" s="86">
        <f>データ入力!K299</f>
        <v>0</v>
      </c>
      <c r="L299" s="86">
        <f>データ入力!L299</f>
        <v>0</v>
      </c>
      <c r="M299" s="86">
        <f>データ入力!M299</f>
        <v>0</v>
      </c>
      <c r="N299" s="86">
        <f>データ入力!N299</f>
        <v>0</v>
      </c>
      <c r="O299" s="86">
        <f>データ入力!O299</f>
        <v>0</v>
      </c>
      <c r="P299" s="87">
        <f>データ入力!P299</f>
        <v>0</v>
      </c>
      <c r="Q299" s="87">
        <f>データ入力!Q299</f>
        <v>0</v>
      </c>
      <c r="R299" s="88">
        <f ca="1">IF(ISBLANK(データ入力!R299),0,VLOOKUP(データ入力!R299,INDIRECT(VLOOKUP($E299&amp;R$4,得点表!$X$21:$AC$38,5,FALSE)),VLOOKUP($E299&amp;R$4,得点表!$X$21:$AC$38,6,FALSE),TRUE))</f>
        <v>0</v>
      </c>
      <c r="S299" s="88">
        <f ca="1">IF(ISBLANK(データ入力!S299),0,VLOOKUP(データ入力!S299,INDIRECT(VLOOKUP($E299&amp;S$4,得点表!$X$21:$AC$38,5,FALSE)),VLOOKUP($E299&amp;S$4,得点表!$X$21:$AC$38,6,FALSE),TRUE))</f>
        <v>0</v>
      </c>
      <c r="T299" s="88">
        <f ca="1">IF(ISBLANK(データ入力!T299),0,VLOOKUP(データ入力!T299,INDIRECT(VLOOKUP($E299&amp;T$4,得点表!$X$21:$AC$38,5,FALSE)),VLOOKUP($E299&amp;T$4,得点表!$X$21:$AC$38,6,FALSE),TRUE))</f>
        <v>0</v>
      </c>
      <c r="U299" s="88">
        <f ca="1">IF(ISBLANK(データ入力!U299),0,VLOOKUP(データ入力!U299,INDIRECT(VLOOKUP($E299&amp;U$4,得点表!$X$21:$AC$38,5,FALSE)),VLOOKUP($E299&amp;U$4,得点表!$X$21:$AC$38,6,FALSE),TRUE))</f>
        <v>0</v>
      </c>
      <c r="V299" s="88">
        <f ca="1">IF(ISBLANK(データ入力!V299),0,VLOOKUP(データ入力!V299*-1,INDIRECT(VLOOKUP($E299&amp;V$4,得点表!$X$21:$AC$38,5,FALSE)),VLOOKUP($E299&amp;V$4,得点表!$X$21:$AC$38,6,FALSE),TRUE))</f>
        <v>0</v>
      </c>
      <c r="W299" s="88">
        <f ca="1">IF(ISBLANK(データ入力!W299),0,VLOOKUP(データ入力!W299,INDIRECT(VLOOKUP($E299&amp;W$4,得点表!$X$21:$AC$38,5,FALSE)),VLOOKUP($E299&amp;W$4,得点表!$X$21:$AC$38,6,FALSE),TRUE))</f>
        <v>0</v>
      </c>
      <c r="X299" s="88">
        <f ca="1">IF(ISBLANK(データ入力!X299),0,VLOOKUP(データ入力!X299*-1,INDIRECT(VLOOKUP($E299&amp;X$4,得点表!$X$21:$AC$38,5,FALSE)),VLOOKUP($E299&amp;X$4,得点表!$X$21:$AC$38,6,FALSE),TRUE))</f>
        <v>0</v>
      </c>
      <c r="Y299" s="88">
        <f ca="1">IF(ISBLANK(データ入力!Y299),0,VLOOKUP(データ入力!Y299,INDIRECT(VLOOKUP($E299&amp;Y$4,得点表!$X$21:$AC$38,5,FALSE)),VLOOKUP($E299&amp;Y$4,得点表!$X$21:$AC$38,6,FALSE),TRUE))</f>
        <v>0</v>
      </c>
      <c r="Z299" s="84">
        <f ca="1">IF(ISBLANK(データ入力!Z299),0,VLOOKUP(データ入力!Z299,INDIRECT(VLOOKUP($E299&amp;Z$4,得点表!$X$21:$AC$38,5,FALSE)),VLOOKUP($E299&amp;Z$4,得点表!$X$21:$AC$38,6,FALSE),TRUE))</f>
        <v>0</v>
      </c>
      <c r="AA299" s="84">
        <f t="shared" ca="1" si="4"/>
        <v>0</v>
      </c>
      <c r="AB299" s="117">
        <f ca="1">IF($AA299=0,0,VLOOKUP($AA299,INDIRECT(VLOOKUP($F299,得点表!$L$41:$Q$48,5,FALSE)),VLOOKUP($F299,得点表!$L$41:$Q$48,6,FALSE),TRUE))</f>
        <v>0</v>
      </c>
    </row>
    <row r="300" spans="1:28">
      <c r="A300" s="54">
        <v>295</v>
      </c>
      <c r="B300" s="82">
        <f>データ入力!B300</f>
        <v>0</v>
      </c>
      <c r="C300" s="83">
        <f>データ入力!C300</f>
        <v>0</v>
      </c>
      <c r="D300" s="83">
        <f>データ入力!D300</f>
        <v>0</v>
      </c>
      <c r="E300" s="83">
        <f>データ入力!E300</f>
        <v>0</v>
      </c>
      <c r="F300" s="38">
        <f>データ入力!F300</f>
        <v>0</v>
      </c>
      <c r="G300" s="84">
        <f>データ入力!G300</f>
        <v>0</v>
      </c>
      <c r="H300" s="85">
        <f>データ入力!H300</f>
        <v>0</v>
      </c>
      <c r="I300" s="86">
        <f>データ入力!I300</f>
        <v>0</v>
      </c>
      <c r="J300" s="86">
        <f>データ入力!J300</f>
        <v>0</v>
      </c>
      <c r="K300" s="86">
        <f>データ入力!K300</f>
        <v>0</v>
      </c>
      <c r="L300" s="86">
        <f>データ入力!L300</f>
        <v>0</v>
      </c>
      <c r="M300" s="86">
        <f>データ入力!M300</f>
        <v>0</v>
      </c>
      <c r="N300" s="86">
        <f>データ入力!N300</f>
        <v>0</v>
      </c>
      <c r="O300" s="86">
        <f>データ入力!O300</f>
        <v>0</v>
      </c>
      <c r="P300" s="87">
        <f>データ入力!P300</f>
        <v>0</v>
      </c>
      <c r="Q300" s="87">
        <f>データ入力!Q300</f>
        <v>0</v>
      </c>
      <c r="R300" s="88">
        <f ca="1">IF(ISBLANK(データ入力!R300),0,VLOOKUP(データ入力!R300,INDIRECT(VLOOKUP($E300&amp;R$4,得点表!$X$21:$AC$38,5,FALSE)),VLOOKUP($E300&amp;R$4,得点表!$X$21:$AC$38,6,FALSE),TRUE))</f>
        <v>0</v>
      </c>
      <c r="S300" s="88">
        <f ca="1">IF(ISBLANK(データ入力!S300),0,VLOOKUP(データ入力!S300,INDIRECT(VLOOKUP($E300&amp;S$4,得点表!$X$21:$AC$38,5,FALSE)),VLOOKUP($E300&amp;S$4,得点表!$X$21:$AC$38,6,FALSE),TRUE))</f>
        <v>0</v>
      </c>
      <c r="T300" s="88">
        <f ca="1">IF(ISBLANK(データ入力!T300),0,VLOOKUP(データ入力!T300,INDIRECT(VLOOKUP($E300&amp;T$4,得点表!$X$21:$AC$38,5,FALSE)),VLOOKUP($E300&amp;T$4,得点表!$X$21:$AC$38,6,FALSE),TRUE))</f>
        <v>0</v>
      </c>
      <c r="U300" s="88">
        <f ca="1">IF(ISBLANK(データ入力!U300),0,VLOOKUP(データ入力!U300,INDIRECT(VLOOKUP($E300&amp;U$4,得点表!$X$21:$AC$38,5,FALSE)),VLOOKUP($E300&amp;U$4,得点表!$X$21:$AC$38,6,FALSE),TRUE))</f>
        <v>0</v>
      </c>
      <c r="V300" s="88">
        <f ca="1">IF(ISBLANK(データ入力!V300),0,VLOOKUP(データ入力!V300*-1,INDIRECT(VLOOKUP($E300&amp;V$4,得点表!$X$21:$AC$38,5,FALSE)),VLOOKUP($E300&amp;V$4,得点表!$X$21:$AC$38,6,FALSE),TRUE))</f>
        <v>0</v>
      </c>
      <c r="W300" s="88">
        <f ca="1">IF(ISBLANK(データ入力!W300),0,VLOOKUP(データ入力!W300,INDIRECT(VLOOKUP($E300&amp;W$4,得点表!$X$21:$AC$38,5,FALSE)),VLOOKUP($E300&amp;W$4,得点表!$X$21:$AC$38,6,FALSE),TRUE))</f>
        <v>0</v>
      </c>
      <c r="X300" s="88">
        <f ca="1">IF(ISBLANK(データ入力!X300),0,VLOOKUP(データ入力!X300*-1,INDIRECT(VLOOKUP($E300&amp;X$4,得点表!$X$21:$AC$38,5,FALSE)),VLOOKUP($E300&amp;X$4,得点表!$X$21:$AC$38,6,FALSE),TRUE))</f>
        <v>0</v>
      </c>
      <c r="Y300" s="88">
        <f ca="1">IF(ISBLANK(データ入力!Y300),0,VLOOKUP(データ入力!Y300,INDIRECT(VLOOKUP($E300&amp;Y$4,得点表!$X$21:$AC$38,5,FALSE)),VLOOKUP($E300&amp;Y$4,得点表!$X$21:$AC$38,6,FALSE),TRUE))</f>
        <v>0</v>
      </c>
      <c r="Z300" s="84">
        <f ca="1">IF(ISBLANK(データ入力!Z300),0,VLOOKUP(データ入力!Z300,INDIRECT(VLOOKUP($E300&amp;Z$4,得点表!$X$21:$AC$38,5,FALSE)),VLOOKUP($E300&amp;Z$4,得点表!$X$21:$AC$38,6,FALSE),TRUE))</f>
        <v>0</v>
      </c>
      <c r="AA300" s="84">
        <f t="shared" ca="1" si="4"/>
        <v>0</v>
      </c>
      <c r="AB300" s="117">
        <f ca="1">IF($AA300=0,0,VLOOKUP($AA300,INDIRECT(VLOOKUP($F300,得点表!$L$41:$Q$48,5,FALSE)),VLOOKUP($F300,得点表!$L$41:$Q$48,6,FALSE),TRUE))</f>
        <v>0</v>
      </c>
    </row>
    <row r="301" spans="1:28">
      <c r="A301" s="54">
        <v>296</v>
      </c>
      <c r="B301" s="82">
        <f>データ入力!B301</f>
        <v>0</v>
      </c>
      <c r="C301" s="83">
        <f>データ入力!C301</f>
        <v>0</v>
      </c>
      <c r="D301" s="83">
        <f>データ入力!D301</f>
        <v>0</v>
      </c>
      <c r="E301" s="83">
        <f>データ入力!E301</f>
        <v>0</v>
      </c>
      <c r="F301" s="38">
        <f>データ入力!F301</f>
        <v>0</v>
      </c>
      <c r="G301" s="84">
        <f>データ入力!G301</f>
        <v>0</v>
      </c>
      <c r="H301" s="85">
        <f>データ入力!H301</f>
        <v>0</v>
      </c>
      <c r="I301" s="86">
        <f>データ入力!I301</f>
        <v>0</v>
      </c>
      <c r="J301" s="86">
        <f>データ入力!J301</f>
        <v>0</v>
      </c>
      <c r="K301" s="86">
        <f>データ入力!K301</f>
        <v>0</v>
      </c>
      <c r="L301" s="86">
        <f>データ入力!L301</f>
        <v>0</v>
      </c>
      <c r="M301" s="86">
        <f>データ入力!M301</f>
        <v>0</v>
      </c>
      <c r="N301" s="86">
        <f>データ入力!N301</f>
        <v>0</v>
      </c>
      <c r="O301" s="86">
        <f>データ入力!O301</f>
        <v>0</v>
      </c>
      <c r="P301" s="87">
        <f>データ入力!P301</f>
        <v>0</v>
      </c>
      <c r="Q301" s="87">
        <f>データ入力!Q301</f>
        <v>0</v>
      </c>
      <c r="R301" s="88">
        <f ca="1">IF(ISBLANK(データ入力!R301),0,VLOOKUP(データ入力!R301,INDIRECT(VLOOKUP($E301&amp;R$4,得点表!$X$21:$AC$38,5,FALSE)),VLOOKUP($E301&amp;R$4,得点表!$X$21:$AC$38,6,FALSE),TRUE))</f>
        <v>0</v>
      </c>
      <c r="S301" s="88">
        <f ca="1">IF(ISBLANK(データ入力!S301),0,VLOOKUP(データ入力!S301,INDIRECT(VLOOKUP($E301&amp;S$4,得点表!$X$21:$AC$38,5,FALSE)),VLOOKUP($E301&amp;S$4,得点表!$X$21:$AC$38,6,FALSE),TRUE))</f>
        <v>0</v>
      </c>
      <c r="T301" s="88">
        <f ca="1">IF(ISBLANK(データ入力!T301),0,VLOOKUP(データ入力!T301,INDIRECT(VLOOKUP($E301&amp;T$4,得点表!$X$21:$AC$38,5,FALSE)),VLOOKUP($E301&amp;T$4,得点表!$X$21:$AC$38,6,FALSE),TRUE))</f>
        <v>0</v>
      </c>
      <c r="U301" s="88">
        <f ca="1">IF(ISBLANK(データ入力!U301),0,VLOOKUP(データ入力!U301,INDIRECT(VLOOKUP($E301&amp;U$4,得点表!$X$21:$AC$38,5,FALSE)),VLOOKUP($E301&amp;U$4,得点表!$X$21:$AC$38,6,FALSE),TRUE))</f>
        <v>0</v>
      </c>
      <c r="V301" s="88">
        <f ca="1">IF(ISBLANK(データ入力!V301),0,VLOOKUP(データ入力!V301*-1,INDIRECT(VLOOKUP($E301&amp;V$4,得点表!$X$21:$AC$38,5,FALSE)),VLOOKUP($E301&amp;V$4,得点表!$X$21:$AC$38,6,FALSE),TRUE))</f>
        <v>0</v>
      </c>
      <c r="W301" s="88">
        <f ca="1">IF(ISBLANK(データ入力!W301),0,VLOOKUP(データ入力!W301,INDIRECT(VLOOKUP($E301&amp;W$4,得点表!$X$21:$AC$38,5,FALSE)),VLOOKUP($E301&amp;W$4,得点表!$X$21:$AC$38,6,FALSE),TRUE))</f>
        <v>0</v>
      </c>
      <c r="X301" s="88">
        <f ca="1">IF(ISBLANK(データ入力!X301),0,VLOOKUP(データ入力!X301*-1,INDIRECT(VLOOKUP($E301&amp;X$4,得点表!$X$21:$AC$38,5,FALSE)),VLOOKUP($E301&amp;X$4,得点表!$X$21:$AC$38,6,FALSE),TRUE))</f>
        <v>0</v>
      </c>
      <c r="Y301" s="88">
        <f ca="1">IF(ISBLANK(データ入力!Y301),0,VLOOKUP(データ入力!Y301,INDIRECT(VLOOKUP($E301&amp;Y$4,得点表!$X$21:$AC$38,5,FALSE)),VLOOKUP($E301&amp;Y$4,得点表!$X$21:$AC$38,6,FALSE),TRUE))</f>
        <v>0</v>
      </c>
      <c r="Z301" s="84">
        <f ca="1">IF(ISBLANK(データ入力!Z301),0,VLOOKUP(データ入力!Z301,INDIRECT(VLOOKUP($E301&amp;Z$4,得点表!$X$21:$AC$38,5,FALSE)),VLOOKUP($E301&amp;Z$4,得点表!$X$21:$AC$38,6,FALSE),TRUE))</f>
        <v>0</v>
      </c>
      <c r="AA301" s="84">
        <f t="shared" ca="1" si="4"/>
        <v>0</v>
      </c>
      <c r="AB301" s="117">
        <f ca="1">IF($AA301=0,0,VLOOKUP($AA301,INDIRECT(VLOOKUP($F301,得点表!$L$41:$Q$48,5,FALSE)),VLOOKUP($F301,得点表!$L$41:$Q$48,6,FALSE),TRUE))</f>
        <v>0</v>
      </c>
    </row>
    <row r="302" spans="1:28">
      <c r="A302" s="54">
        <v>297</v>
      </c>
      <c r="B302" s="82">
        <f>データ入力!B302</f>
        <v>0</v>
      </c>
      <c r="C302" s="83">
        <f>データ入力!C302</f>
        <v>0</v>
      </c>
      <c r="D302" s="83">
        <f>データ入力!D302</f>
        <v>0</v>
      </c>
      <c r="E302" s="83">
        <f>データ入力!E302</f>
        <v>0</v>
      </c>
      <c r="F302" s="38">
        <f>データ入力!F302</f>
        <v>0</v>
      </c>
      <c r="G302" s="84">
        <f>データ入力!G302</f>
        <v>0</v>
      </c>
      <c r="H302" s="85">
        <f>データ入力!H302</f>
        <v>0</v>
      </c>
      <c r="I302" s="86">
        <f>データ入力!I302</f>
        <v>0</v>
      </c>
      <c r="J302" s="86">
        <f>データ入力!J302</f>
        <v>0</v>
      </c>
      <c r="K302" s="86">
        <f>データ入力!K302</f>
        <v>0</v>
      </c>
      <c r="L302" s="86">
        <f>データ入力!L302</f>
        <v>0</v>
      </c>
      <c r="M302" s="86">
        <f>データ入力!M302</f>
        <v>0</v>
      </c>
      <c r="N302" s="86">
        <f>データ入力!N302</f>
        <v>0</v>
      </c>
      <c r="O302" s="86">
        <f>データ入力!O302</f>
        <v>0</v>
      </c>
      <c r="P302" s="87">
        <f>データ入力!P302</f>
        <v>0</v>
      </c>
      <c r="Q302" s="87">
        <f>データ入力!Q302</f>
        <v>0</v>
      </c>
      <c r="R302" s="88">
        <f ca="1">IF(ISBLANK(データ入力!R302),0,VLOOKUP(データ入力!R302,INDIRECT(VLOOKUP($E302&amp;R$4,得点表!$X$21:$AC$38,5,FALSE)),VLOOKUP($E302&amp;R$4,得点表!$X$21:$AC$38,6,FALSE),TRUE))</f>
        <v>0</v>
      </c>
      <c r="S302" s="88">
        <f ca="1">IF(ISBLANK(データ入力!S302),0,VLOOKUP(データ入力!S302,INDIRECT(VLOOKUP($E302&amp;S$4,得点表!$X$21:$AC$38,5,FALSE)),VLOOKUP($E302&amp;S$4,得点表!$X$21:$AC$38,6,FALSE),TRUE))</f>
        <v>0</v>
      </c>
      <c r="T302" s="88">
        <f ca="1">IF(ISBLANK(データ入力!T302),0,VLOOKUP(データ入力!T302,INDIRECT(VLOOKUP($E302&amp;T$4,得点表!$X$21:$AC$38,5,FALSE)),VLOOKUP($E302&amp;T$4,得点表!$X$21:$AC$38,6,FALSE),TRUE))</f>
        <v>0</v>
      </c>
      <c r="U302" s="88">
        <f ca="1">IF(ISBLANK(データ入力!U302),0,VLOOKUP(データ入力!U302,INDIRECT(VLOOKUP($E302&amp;U$4,得点表!$X$21:$AC$38,5,FALSE)),VLOOKUP($E302&amp;U$4,得点表!$X$21:$AC$38,6,FALSE),TRUE))</f>
        <v>0</v>
      </c>
      <c r="V302" s="88">
        <f ca="1">IF(ISBLANK(データ入力!V302),0,VLOOKUP(データ入力!V302*-1,INDIRECT(VLOOKUP($E302&amp;V$4,得点表!$X$21:$AC$38,5,FALSE)),VLOOKUP($E302&amp;V$4,得点表!$X$21:$AC$38,6,FALSE),TRUE))</f>
        <v>0</v>
      </c>
      <c r="W302" s="88">
        <f ca="1">IF(ISBLANK(データ入力!W302),0,VLOOKUP(データ入力!W302,INDIRECT(VLOOKUP($E302&amp;W$4,得点表!$X$21:$AC$38,5,FALSE)),VLOOKUP($E302&amp;W$4,得点表!$X$21:$AC$38,6,FALSE),TRUE))</f>
        <v>0</v>
      </c>
      <c r="X302" s="88">
        <f ca="1">IF(ISBLANK(データ入力!X302),0,VLOOKUP(データ入力!X302*-1,INDIRECT(VLOOKUP($E302&amp;X$4,得点表!$X$21:$AC$38,5,FALSE)),VLOOKUP($E302&amp;X$4,得点表!$X$21:$AC$38,6,FALSE),TRUE))</f>
        <v>0</v>
      </c>
      <c r="Y302" s="88">
        <f ca="1">IF(ISBLANK(データ入力!Y302),0,VLOOKUP(データ入力!Y302,INDIRECT(VLOOKUP($E302&amp;Y$4,得点表!$X$21:$AC$38,5,FALSE)),VLOOKUP($E302&amp;Y$4,得点表!$X$21:$AC$38,6,FALSE),TRUE))</f>
        <v>0</v>
      </c>
      <c r="Z302" s="84">
        <f ca="1">IF(ISBLANK(データ入力!Z302),0,VLOOKUP(データ入力!Z302,INDIRECT(VLOOKUP($E302&amp;Z$4,得点表!$X$21:$AC$38,5,FALSE)),VLOOKUP($E302&amp;Z$4,得点表!$X$21:$AC$38,6,FALSE),TRUE))</f>
        <v>0</v>
      </c>
      <c r="AA302" s="84">
        <f t="shared" ca="1" si="4"/>
        <v>0</v>
      </c>
      <c r="AB302" s="117">
        <f ca="1">IF($AA302=0,0,VLOOKUP($AA302,INDIRECT(VLOOKUP($F302,得点表!$L$41:$Q$48,5,FALSE)),VLOOKUP($F302,得点表!$L$41:$Q$48,6,FALSE),TRUE))</f>
        <v>0</v>
      </c>
    </row>
    <row r="303" spans="1:28">
      <c r="A303" s="54">
        <v>298</v>
      </c>
      <c r="B303" s="82">
        <f>データ入力!B303</f>
        <v>0</v>
      </c>
      <c r="C303" s="83">
        <f>データ入力!C303</f>
        <v>0</v>
      </c>
      <c r="D303" s="83">
        <f>データ入力!D303</f>
        <v>0</v>
      </c>
      <c r="E303" s="83">
        <f>データ入力!E303</f>
        <v>0</v>
      </c>
      <c r="F303" s="38">
        <f>データ入力!F303</f>
        <v>0</v>
      </c>
      <c r="G303" s="84">
        <f>データ入力!G303</f>
        <v>0</v>
      </c>
      <c r="H303" s="85">
        <f>データ入力!H303</f>
        <v>0</v>
      </c>
      <c r="I303" s="86">
        <f>データ入力!I303</f>
        <v>0</v>
      </c>
      <c r="J303" s="86">
        <f>データ入力!J303</f>
        <v>0</v>
      </c>
      <c r="K303" s="86">
        <f>データ入力!K303</f>
        <v>0</v>
      </c>
      <c r="L303" s="86">
        <f>データ入力!L303</f>
        <v>0</v>
      </c>
      <c r="M303" s="86">
        <f>データ入力!M303</f>
        <v>0</v>
      </c>
      <c r="N303" s="86">
        <f>データ入力!N303</f>
        <v>0</v>
      </c>
      <c r="O303" s="86">
        <f>データ入力!O303</f>
        <v>0</v>
      </c>
      <c r="P303" s="87">
        <f>データ入力!P303</f>
        <v>0</v>
      </c>
      <c r="Q303" s="87">
        <f>データ入力!Q303</f>
        <v>0</v>
      </c>
      <c r="R303" s="88">
        <f ca="1">IF(ISBLANK(データ入力!R303),0,VLOOKUP(データ入力!R303,INDIRECT(VLOOKUP($E303&amp;R$4,得点表!$X$21:$AC$38,5,FALSE)),VLOOKUP($E303&amp;R$4,得点表!$X$21:$AC$38,6,FALSE),TRUE))</f>
        <v>0</v>
      </c>
      <c r="S303" s="88">
        <f ca="1">IF(ISBLANK(データ入力!S303),0,VLOOKUP(データ入力!S303,INDIRECT(VLOOKUP($E303&amp;S$4,得点表!$X$21:$AC$38,5,FALSE)),VLOOKUP($E303&amp;S$4,得点表!$X$21:$AC$38,6,FALSE),TRUE))</f>
        <v>0</v>
      </c>
      <c r="T303" s="88">
        <f ca="1">IF(ISBLANK(データ入力!T303),0,VLOOKUP(データ入力!T303,INDIRECT(VLOOKUP($E303&amp;T$4,得点表!$X$21:$AC$38,5,FALSE)),VLOOKUP($E303&amp;T$4,得点表!$X$21:$AC$38,6,FALSE),TRUE))</f>
        <v>0</v>
      </c>
      <c r="U303" s="88">
        <f ca="1">IF(ISBLANK(データ入力!U303),0,VLOOKUP(データ入力!U303,INDIRECT(VLOOKUP($E303&amp;U$4,得点表!$X$21:$AC$38,5,FALSE)),VLOOKUP($E303&amp;U$4,得点表!$X$21:$AC$38,6,FALSE),TRUE))</f>
        <v>0</v>
      </c>
      <c r="V303" s="88">
        <f ca="1">IF(ISBLANK(データ入力!V303),0,VLOOKUP(データ入力!V303*-1,INDIRECT(VLOOKUP($E303&amp;V$4,得点表!$X$21:$AC$38,5,FALSE)),VLOOKUP($E303&amp;V$4,得点表!$X$21:$AC$38,6,FALSE),TRUE))</f>
        <v>0</v>
      </c>
      <c r="W303" s="88">
        <f ca="1">IF(ISBLANK(データ入力!W303),0,VLOOKUP(データ入力!W303,INDIRECT(VLOOKUP($E303&amp;W$4,得点表!$X$21:$AC$38,5,FALSE)),VLOOKUP($E303&amp;W$4,得点表!$X$21:$AC$38,6,FALSE),TRUE))</f>
        <v>0</v>
      </c>
      <c r="X303" s="88">
        <f ca="1">IF(ISBLANK(データ入力!X303),0,VLOOKUP(データ入力!X303*-1,INDIRECT(VLOOKUP($E303&amp;X$4,得点表!$X$21:$AC$38,5,FALSE)),VLOOKUP($E303&amp;X$4,得点表!$X$21:$AC$38,6,FALSE),TRUE))</f>
        <v>0</v>
      </c>
      <c r="Y303" s="88">
        <f ca="1">IF(ISBLANK(データ入力!Y303),0,VLOOKUP(データ入力!Y303,INDIRECT(VLOOKUP($E303&amp;Y$4,得点表!$X$21:$AC$38,5,FALSE)),VLOOKUP($E303&amp;Y$4,得点表!$X$21:$AC$38,6,FALSE),TRUE))</f>
        <v>0</v>
      </c>
      <c r="Z303" s="84">
        <f ca="1">IF(ISBLANK(データ入力!Z303),0,VLOOKUP(データ入力!Z303,INDIRECT(VLOOKUP($E303&amp;Z$4,得点表!$X$21:$AC$38,5,FALSE)),VLOOKUP($E303&amp;Z$4,得点表!$X$21:$AC$38,6,FALSE),TRUE))</f>
        <v>0</v>
      </c>
      <c r="AA303" s="84">
        <f t="shared" ca="1" si="4"/>
        <v>0</v>
      </c>
      <c r="AB303" s="117">
        <f ca="1">IF($AA303=0,0,VLOOKUP($AA303,INDIRECT(VLOOKUP($F303,得点表!$L$41:$Q$48,5,FALSE)),VLOOKUP($F303,得点表!$L$41:$Q$48,6,FALSE),TRUE))</f>
        <v>0</v>
      </c>
    </row>
    <row r="304" spans="1:28">
      <c r="A304" s="54">
        <v>299</v>
      </c>
      <c r="B304" s="82">
        <f>データ入力!B304</f>
        <v>0</v>
      </c>
      <c r="C304" s="83">
        <f>データ入力!C304</f>
        <v>0</v>
      </c>
      <c r="D304" s="83">
        <f>データ入力!D304</f>
        <v>0</v>
      </c>
      <c r="E304" s="83">
        <f>データ入力!E304</f>
        <v>0</v>
      </c>
      <c r="F304" s="38">
        <f>データ入力!F304</f>
        <v>0</v>
      </c>
      <c r="G304" s="84">
        <f>データ入力!G304</f>
        <v>0</v>
      </c>
      <c r="H304" s="85">
        <f>データ入力!H304</f>
        <v>0</v>
      </c>
      <c r="I304" s="86">
        <f>データ入力!I304</f>
        <v>0</v>
      </c>
      <c r="J304" s="86">
        <f>データ入力!J304</f>
        <v>0</v>
      </c>
      <c r="K304" s="86">
        <f>データ入力!K304</f>
        <v>0</v>
      </c>
      <c r="L304" s="86">
        <f>データ入力!L304</f>
        <v>0</v>
      </c>
      <c r="M304" s="86">
        <f>データ入力!M304</f>
        <v>0</v>
      </c>
      <c r="N304" s="86">
        <f>データ入力!N304</f>
        <v>0</v>
      </c>
      <c r="O304" s="86">
        <f>データ入力!O304</f>
        <v>0</v>
      </c>
      <c r="P304" s="87">
        <f>データ入力!P304</f>
        <v>0</v>
      </c>
      <c r="Q304" s="87">
        <f>データ入力!Q304</f>
        <v>0</v>
      </c>
      <c r="R304" s="88">
        <f ca="1">IF(ISBLANK(データ入力!R304),0,VLOOKUP(データ入力!R304,INDIRECT(VLOOKUP($E304&amp;R$4,得点表!$X$21:$AC$38,5,FALSE)),VLOOKUP($E304&amp;R$4,得点表!$X$21:$AC$38,6,FALSE),TRUE))</f>
        <v>0</v>
      </c>
      <c r="S304" s="88">
        <f ca="1">IF(ISBLANK(データ入力!S304),0,VLOOKUP(データ入力!S304,INDIRECT(VLOOKUP($E304&amp;S$4,得点表!$X$21:$AC$38,5,FALSE)),VLOOKUP($E304&amp;S$4,得点表!$X$21:$AC$38,6,FALSE),TRUE))</f>
        <v>0</v>
      </c>
      <c r="T304" s="88">
        <f ca="1">IF(ISBLANK(データ入力!T304),0,VLOOKUP(データ入力!T304,INDIRECT(VLOOKUP($E304&amp;T$4,得点表!$X$21:$AC$38,5,FALSE)),VLOOKUP($E304&amp;T$4,得点表!$X$21:$AC$38,6,FALSE),TRUE))</f>
        <v>0</v>
      </c>
      <c r="U304" s="88">
        <f ca="1">IF(ISBLANK(データ入力!U304),0,VLOOKUP(データ入力!U304,INDIRECT(VLOOKUP($E304&amp;U$4,得点表!$X$21:$AC$38,5,FALSE)),VLOOKUP($E304&amp;U$4,得点表!$X$21:$AC$38,6,FALSE),TRUE))</f>
        <v>0</v>
      </c>
      <c r="V304" s="88">
        <f ca="1">IF(ISBLANK(データ入力!V304),0,VLOOKUP(データ入力!V304*-1,INDIRECT(VLOOKUP($E304&amp;V$4,得点表!$X$21:$AC$38,5,FALSE)),VLOOKUP($E304&amp;V$4,得点表!$X$21:$AC$38,6,FALSE),TRUE))</f>
        <v>0</v>
      </c>
      <c r="W304" s="88">
        <f ca="1">IF(ISBLANK(データ入力!W304),0,VLOOKUP(データ入力!W304,INDIRECT(VLOOKUP($E304&amp;W$4,得点表!$X$21:$AC$38,5,FALSE)),VLOOKUP($E304&amp;W$4,得点表!$X$21:$AC$38,6,FALSE),TRUE))</f>
        <v>0</v>
      </c>
      <c r="X304" s="88">
        <f ca="1">IF(ISBLANK(データ入力!X304),0,VLOOKUP(データ入力!X304*-1,INDIRECT(VLOOKUP($E304&amp;X$4,得点表!$X$21:$AC$38,5,FALSE)),VLOOKUP($E304&amp;X$4,得点表!$X$21:$AC$38,6,FALSE),TRUE))</f>
        <v>0</v>
      </c>
      <c r="Y304" s="88">
        <f ca="1">IF(ISBLANK(データ入力!Y304),0,VLOOKUP(データ入力!Y304,INDIRECT(VLOOKUP($E304&amp;Y$4,得点表!$X$21:$AC$38,5,FALSE)),VLOOKUP($E304&amp;Y$4,得点表!$X$21:$AC$38,6,FALSE),TRUE))</f>
        <v>0</v>
      </c>
      <c r="Z304" s="84">
        <f ca="1">IF(ISBLANK(データ入力!Z304),0,VLOOKUP(データ入力!Z304,INDIRECT(VLOOKUP($E304&amp;Z$4,得点表!$X$21:$AC$38,5,FALSE)),VLOOKUP($E304&amp;Z$4,得点表!$X$21:$AC$38,6,FALSE),TRUE))</f>
        <v>0</v>
      </c>
      <c r="AA304" s="84">
        <f t="shared" ca="1" si="4"/>
        <v>0</v>
      </c>
      <c r="AB304" s="117">
        <f ca="1">IF($AA304=0,0,VLOOKUP($AA304,INDIRECT(VLOOKUP($F304,得点表!$L$41:$Q$48,5,FALSE)),VLOOKUP($F304,得点表!$L$41:$Q$48,6,FALSE),TRUE))</f>
        <v>0</v>
      </c>
    </row>
    <row r="305" spans="1:28">
      <c r="A305" s="54">
        <v>300</v>
      </c>
      <c r="B305" s="82">
        <f>データ入力!B305</f>
        <v>0</v>
      </c>
      <c r="C305" s="83">
        <f>データ入力!C305</f>
        <v>0</v>
      </c>
      <c r="D305" s="83">
        <f>データ入力!D305</f>
        <v>0</v>
      </c>
      <c r="E305" s="83">
        <f>データ入力!E305</f>
        <v>0</v>
      </c>
      <c r="F305" s="38">
        <f>データ入力!F305</f>
        <v>0</v>
      </c>
      <c r="G305" s="84">
        <f>データ入力!G305</f>
        <v>0</v>
      </c>
      <c r="H305" s="85">
        <f>データ入力!H305</f>
        <v>0</v>
      </c>
      <c r="I305" s="86">
        <f>データ入力!I305</f>
        <v>0</v>
      </c>
      <c r="J305" s="86">
        <f>データ入力!J305</f>
        <v>0</v>
      </c>
      <c r="K305" s="86">
        <f>データ入力!K305</f>
        <v>0</v>
      </c>
      <c r="L305" s="86">
        <f>データ入力!L305</f>
        <v>0</v>
      </c>
      <c r="M305" s="86">
        <f>データ入力!M305</f>
        <v>0</v>
      </c>
      <c r="N305" s="86">
        <f>データ入力!N305</f>
        <v>0</v>
      </c>
      <c r="O305" s="86">
        <f>データ入力!O305</f>
        <v>0</v>
      </c>
      <c r="P305" s="87">
        <f>データ入力!P305</f>
        <v>0</v>
      </c>
      <c r="Q305" s="87">
        <f>データ入力!Q305</f>
        <v>0</v>
      </c>
      <c r="R305" s="88">
        <f ca="1">IF(ISBLANK(データ入力!R305),0,VLOOKUP(データ入力!R305,INDIRECT(VLOOKUP($E305&amp;R$4,得点表!$X$21:$AC$38,5,FALSE)),VLOOKUP($E305&amp;R$4,得点表!$X$21:$AC$38,6,FALSE),TRUE))</f>
        <v>0</v>
      </c>
      <c r="S305" s="88">
        <f ca="1">IF(ISBLANK(データ入力!S305),0,VLOOKUP(データ入力!S305,INDIRECT(VLOOKUP($E305&amp;S$4,得点表!$X$21:$AC$38,5,FALSE)),VLOOKUP($E305&amp;S$4,得点表!$X$21:$AC$38,6,FALSE),TRUE))</f>
        <v>0</v>
      </c>
      <c r="T305" s="88">
        <f ca="1">IF(ISBLANK(データ入力!T305),0,VLOOKUP(データ入力!T305,INDIRECT(VLOOKUP($E305&amp;T$4,得点表!$X$21:$AC$38,5,FALSE)),VLOOKUP($E305&amp;T$4,得点表!$X$21:$AC$38,6,FALSE),TRUE))</f>
        <v>0</v>
      </c>
      <c r="U305" s="88">
        <f ca="1">IF(ISBLANK(データ入力!U305),0,VLOOKUP(データ入力!U305,INDIRECT(VLOOKUP($E305&amp;U$4,得点表!$X$21:$AC$38,5,FALSE)),VLOOKUP($E305&amp;U$4,得点表!$X$21:$AC$38,6,FALSE),TRUE))</f>
        <v>0</v>
      </c>
      <c r="V305" s="88">
        <f ca="1">IF(ISBLANK(データ入力!V305),0,VLOOKUP(データ入力!V305*-1,INDIRECT(VLOOKUP($E305&amp;V$4,得点表!$X$21:$AC$38,5,FALSE)),VLOOKUP($E305&amp;V$4,得点表!$X$21:$AC$38,6,FALSE),TRUE))</f>
        <v>0</v>
      </c>
      <c r="W305" s="88">
        <f ca="1">IF(ISBLANK(データ入力!W305),0,VLOOKUP(データ入力!W305,INDIRECT(VLOOKUP($E305&amp;W$4,得点表!$X$21:$AC$38,5,FALSE)),VLOOKUP($E305&amp;W$4,得点表!$X$21:$AC$38,6,FALSE),TRUE))</f>
        <v>0</v>
      </c>
      <c r="X305" s="88">
        <f ca="1">IF(ISBLANK(データ入力!X305),0,VLOOKUP(データ入力!X305*-1,INDIRECT(VLOOKUP($E305&amp;X$4,得点表!$X$21:$AC$38,5,FALSE)),VLOOKUP($E305&amp;X$4,得点表!$X$21:$AC$38,6,FALSE),TRUE))</f>
        <v>0</v>
      </c>
      <c r="Y305" s="88">
        <f ca="1">IF(ISBLANK(データ入力!Y305),0,VLOOKUP(データ入力!Y305,INDIRECT(VLOOKUP($E305&amp;Y$4,得点表!$X$21:$AC$38,5,FALSE)),VLOOKUP($E305&amp;Y$4,得点表!$X$21:$AC$38,6,FALSE),TRUE))</f>
        <v>0</v>
      </c>
      <c r="Z305" s="84">
        <f ca="1">IF(ISBLANK(データ入力!Z305),0,VLOOKUP(データ入力!Z305,INDIRECT(VLOOKUP($E305&amp;Z$4,得点表!$X$21:$AC$38,5,FALSE)),VLOOKUP($E305&amp;Z$4,得点表!$X$21:$AC$38,6,FALSE),TRUE))</f>
        <v>0</v>
      </c>
      <c r="AA305" s="84">
        <f t="shared" ca="1" si="4"/>
        <v>0</v>
      </c>
      <c r="AB305" s="117">
        <f ca="1">IF($AA305=0,0,VLOOKUP($AA305,INDIRECT(VLOOKUP($F305,得点表!$L$41:$Q$48,5,FALSE)),VLOOKUP($F305,得点表!$L$41:$Q$48,6,FALSE),TRUE))</f>
        <v>0</v>
      </c>
    </row>
    <row r="306" spans="1:28">
      <c r="A306" s="54">
        <v>301</v>
      </c>
      <c r="B306" s="82">
        <f>データ入力!B306</f>
        <v>0</v>
      </c>
      <c r="C306" s="83">
        <f>データ入力!C306</f>
        <v>0</v>
      </c>
      <c r="D306" s="83">
        <f>データ入力!D306</f>
        <v>0</v>
      </c>
      <c r="E306" s="83">
        <f>データ入力!E306</f>
        <v>0</v>
      </c>
      <c r="F306" s="38">
        <f>データ入力!F306</f>
        <v>0</v>
      </c>
      <c r="G306" s="84">
        <f>データ入力!G306</f>
        <v>0</v>
      </c>
      <c r="H306" s="85">
        <f>データ入力!H306</f>
        <v>0</v>
      </c>
      <c r="I306" s="86">
        <f>データ入力!I306</f>
        <v>0</v>
      </c>
      <c r="J306" s="86">
        <f>データ入力!J306</f>
        <v>0</v>
      </c>
      <c r="K306" s="86">
        <f>データ入力!K306</f>
        <v>0</v>
      </c>
      <c r="L306" s="86">
        <f>データ入力!L306</f>
        <v>0</v>
      </c>
      <c r="M306" s="86">
        <f>データ入力!M306</f>
        <v>0</v>
      </c>
      <c r="N306" s="86">
        <f>データ入力!N306</f>
        <v>0</v>
      </c>
      <c r="O306" s="86">
        <f>データ入力!O306</f>
        <v>0</v>
      </c>
      <c r="P306" s="87">
        <f>データ入力!P306</f>
        <v>0</v>
      </c>
      <c r="Q306" s="87">
        <f>データ入力!Q306</f>
        <v>0</v>
      </c>
      <c r="R306" s="88">
        <f ca="1">IF(ISBLANK(データ入力!R306),0,VLOOKUP(データ入力!R306,INDIRECT(VLOOKUP($E306&amp;R$4,得点表!$X$21:$AC$38,5,FALSE)),VLOOKUP($E306&amp;R$4,得点表!$X$21:$AC$38,6,FALSE),TRUE))</f>
        <v>0</v>
      </c>
      <c r="S306" s="88">
        <f ca="1">IF(ISBLANK(データ入力!S306),0,VLOOKUP(データ入力!S306,INDIRECT(VLOOKUP($E306&amp;S$4,得点表!$X$21:$AC$38,5,FALSE)),VLOOKUP($E306&amp;S$4,得点表!$X$21:$AC$38,6,FALSE),TRUE))</f>
        <v>0</v>
      </c>
      <c r="T306" s="88">
        <f ca="1">IF(ISBLANK(データ入力!T306),0,VLOOKUP(データ入力!T306,INDIRECT(VLOOKUP($E306&amp;T$4,得点表!$X$21:$AC$38,5,FALSE)),VLOOKUP($E306&amp;T$4,得点表!$X$21:$AC$38,6,FALSE),TRUE))</f>
        <v>0</v>
      </c>
      <c r="U306" s="88">
        <f ca="1">IF(ISBLANK(データ入力!U306),0,VLOOKUP(データ入力!U306,INDIRECT(VLOOKUP($E306&amp;U$4,得点表!$X$21:$AC$38,5,FALSE)),VLOOKUP($E306&amp;U$4,得点表!$X$21:$AC$38,6,FALSE),TRUE))</f>
        <v>0</v>
      </c>
      <c r="V306" s="88">
        <f ca="1">IF(ISBLANK(データ入力!V306),0,VLOOKUP(データ入力!V306*-1,INDIRECT(VLOOKUP($E306&amp;V$4,得点表!$X$21:$AC$38,5,FALSE)),VLOOKUP($E306&amp;V$4,得点表!$X$21:$AC$38,6,FALSE),TRUE))</f>
        <v>0</v>
      </c>
      <c r="W306" s="88">
        <f ca="1">IF(ISBLANK(データ入力!W306),0,VLOOKUP(データ入力!W306,INDIRECT(VLOOKUP($E306&amp;W$4,得点表!$X$21:$AC$38,5,FALSE)),VLOOKUP($E306&amp;W$4,得点表!$X$21:$AC$38,6,FALSE),TRUE))</f>
        <v>0</v>
      </c>
      <c r="X306" s="88">
        <f ca="1">IF(ISBLANK(データ入力!X306),0,VLOOKUP(データ入力!X306*-1,INDIRECT(VLOOKUP($E306&amp;X$4,得点表!$X$21:$AC$38,5,FALSE)),VLOOKUP($E306&amp;X$4,得点表!$X$21:$AC$38,6,FALSE),TRUE))</f>
        <v>0</v>
      </c>
      <c r="Y306" s="88">
        <f ca="1">IF(ISBLANK(データ入力!Y306),0,VLOOKUP(データ入力!Y306,INDIRECT(VLOOKUP($E306&amp;Y$4,得点表!$X$21:$AC$38,5,FALSE)),VLOOKUP($E306&amp;Y$4,得点表!$X$21:$AC$38,6,FALSE),TRUE))</f>
        <v>0</v>
      </c>
      <c r="Z306" s="84">
        <f ca="1">IF(ISBLANK(データ入力!Z306),0,VLOOKUP(データ入力!Z306,INDIRECT(VLOOKUP($E306&amp;Z$4,得点表!$X$21:$AC$38,5,FALSE)),VLOOKUP($E306&amp;Z$4,得点表!$X$21:$AC$38,6,FALSE),TRUE))</f>
        <v>0</v>
      </c>
      <c r="AA306" s="84">
        <f t="shared" ca="1" si="4"/>
        <v>0</v>
      </c>
      <c r="AB306" s="117">
        <f ca="1">IF($AA306=0,0,VLOOKUP($AA306,INDIRECT(VLOOKUP($F306,得点表!$L$41:$Q$48,5,FALSE)),VLOOKUP($F306,得点表!$L$41:$Q$48,6,FALSE),TRUE))</f>
        <v>0</v>
      </c>
    </row>
    <row r="307" spans="1:28">
      <c r="A307" s="54">
        <v>302</v>
      </c>
      <c r="B307" s="82">
        <f>データ入力!B307</f>
        <v>0</v>
      </c>
      <c r="C307" s="83">
        <f>データ入力!C307</f>
        <v>0</v>
      </c>
      <c r="D307" s="83">
        <f>データ入力!D307</f>
        <v>0</v>
      </c>
      <c r="E307" s="83">
        <f>データ入力!E307</f>
        <v>0</v>
      </c>
      <c r="F307" s="38">
        <f>データ入力!F307</f>
        <v>0</v>
      </c>
      <c r="G307" s="84">
        <f>データ入力!G307</f>
        <v>0</v>
      </c>
      <c r="H307" s="85">
        <f>データ入力!H307</f>
        <v>0</v>
      </c>
      <c r="I307" s="86">
        <f>データ入力!I307</f>
        <v>0</v>
      </c>
      <c r="J307" s="86">
        <f>データ入力!J307</f>
        <v>0</v>
      </c>
      <c r="K307" s="86">
        <f>データ入力!K307</f>
        <v>0</v>
      </c>
      <c r="L307" s="86">
        <f>データ入力!L307</f>
        <v>0</v>
      </c>
      <c r="M307" s="86">
        <f>データ入力!M307</f>
        <v>0</v>
      </c>
      <c r="N307" s="86">
        <f>データ入力!N307</f>
        <v>0</v>
      </c>
      <c r="O307" s="86">
        <f>データ入力!O307</f>
        <v>0</v>
      </c>
      <c r="P307" s="87">
        <f>データ入力!P307</f>
        <v>0</v>
      </c>
      <c r="Q307" s="87">
        <f>データ入力!Q307</f>
        <v>0</v>
      </c>
      <c r="R307" s="88">
        <f ca="1">IF(ISBLANK(データ入力!R307),0,VLOOKUP(データ入力!R307,INDIRECT(VLOOKUP($E307&amp;R$4,得点表!$X$21:$AC$38,5,FALSE)),VLOOKUP($E307&amp;R$4,得点表!$X$21:$AC$38,6,FALSE),TRUE))</f>
        <v>0</v>
      </c>
      <c r="S307" s="88">
        <f ca="1">IF(ISBLANK(データ入力!S307),0,VLOOKUP(データ入力!S307,INDIRECT(VLOOKUP($E307&amp;S$4,得点表!$X$21:$AC$38,5,FALSE)),VLOOKUP($E307&amp;S$4,得点表!$X$21:$AC$38,6,FALSE),TRUE))</f>
        <v>0</v>
      </c>
      <c r="T307" s="88">
        <f ca="1">IF(ISBLANK(データ入力!T307),0,VLOOKUP(データ入力!T307,INDIRECT(VLOOKUP($E307&amp;T$4,得点表!$X$21:$AC$38,5,FALSE)),VLOOKUP($E307&amp;T$4,得点表!$X$21:$AC$38,6,FALSE),TRUE))</f>
        <v>0</v>
      </c>
      <c r="U307" s="88">
        <f ca="1">IF(ISBLANK(データ入力!U307),0,VLOOKUP(データ入力!U307,INDIRECT(VLOOKUP($E307&amp;U$4,得点表!$X$21:$AC$38,5,FALSE)),VLOOKUP($E307&amp;U$4,得点表!$X$21:$AC$38,6,FALSE),TRUE))</f>
        <v>0</v>
      </c>
      <c r="V307" s="88">
        <f ca="1">IF(ISBLANK(データ入力!V307),0,VLOOKUP(データ入力!V307*-1,INDIRECT(VLOOKUP($E307&amp;V$4,得点表!$X$21:$AC$38,5,FALSE)),VLOOKUP($E307&amp;V$4,得点表!$X$21:$AC$38,6,FALSE),TRUE))</f>
        <v>0</v>
      </c>
      <c r="W307" s="88">
        <f ca="1">IF(ISBLANK(データ入力!W307),0,VLOOKUP(データ入力!W307,INDIRECT(VLOOKUP($E307&amp;W$4,得点表!$X$21:$AC$38,5,FALSE)),VLOOKUP($E307&amp;W$4,得点表!$X$21:$AC$38,6,FALSE),TRUE))</f>
        <v>0</v>
      </c>
      <c r="X307" s="88">
        <f ca="1">IF(ISBLANK(データ入力!X307),0,VLOOKUP(データ入力!X307*-1,INDIRECT(VLOOKUP($E307&amp;X$4,得点表!$X$21:$AC$38,5,FALSE)),VLOOKUP($E307&amp;X$4,得点表!$X$21:$AC$38,6,FALSE),TRUE))</f>
        <v>0</v>
      </c>
      <c r="Y307" s="88">
        <f ca="1">IF(ISBLANK(データ入力!Y307),0,VLOOKUP(データ入力!Y307,INDIRECT(VLOOKUP($E307&amp;Y$4,得点表!$X$21:$AC$38,5,FALSE)),VLOOKUP($E307&amp;Y$4,得点表!$X$21:$AC$38,6,FALSE),TRUE))</f>
        <v>0</v>
      </c>
      <c r="Z307" s="84">
        <f ca="1">IF(ISBLANK(データ入力!Z307),0,VLOOKUP(データ入力!Z307,INDIRECT(VLOOKUP($E307&amp;Z$4,得点表!$X$21:$AC$38,5,FALSE)),VLOOKUP($E307&amp;Z$4,得点表!$X$21:$AC$38,6,FALSE),TRUE))</f>
        <v>0</v>
      </c>
      <c r="AA307" s="84">
        <f t="shared" ca="1" si="4"/>
        <v>0</v>
      </c>
      <c r="AB307" s="117">
        <f ca="1">IF($AA307=0,0,VLOOKUP($AA307,INDIRECT(VLOOKUP($F307,得点表!$L$41:$Q$48,5,FALSE)),VLOOKUP($F307,得点表!$L$41:$Q$48,6,FALSE),TRUE))</f>
        <v>0</v>
      </c>
    </row>
    <row r="308" spans="1:28">
      <c r="A308" s="54">
        <v>303</v>
      </c>
      <c r="B308" s="82">
        <f>データ入力!B308</f>
        <v>0</v>
      </c>
      <c r="C308" s="83">
        <f>データ入力!C308</f>
        <v>0</v>
      </c>
      <c r="D308" s="83">
        <f>データ入力!D308</f>
        <v>0</v>
      </c>
      <c r="E308" s="83">
        <f>データ入力!E308</f>
        <v>0</v>
      </c>
      <c r="F308" s="38">
        <f>データ入力!F308</f>
        <v>0</v>
      </c>
      <c r="G308" s="84">
        <f>データ入力!G308</f>
        <v>0</v>
      </c>
      <c r="H308" s="85">
        <f>データ入力!H308</f>
        <v>0</v>
      </c>
      <c r="I308" s="86">
        <f>データ入力!I308</f>
        <v>0</v>
      </c>
      <c r="J308" s="86">
        <f>データ入力!J308</f>
        <v>0</v>
      </c>
      <c r="K308" s="86">
        <f>データ入力!K308</f>
        <v>0</v>
      </c>
      <c r="L308" s="86">
        <f>データ入力!L308</f>
        <v>0</v>
      </c>
      <c r="M308" s="86">
        <f>データ入力!M308</f>
        <v>0</v>
      </c>
      <c r="N308" s="86">
        <f>データ入力!N308</f>
        <v>0</v>
      </c>
      <c r="O308" s="86">
        <f>データ入力!O308</f>
        <v>0</v>
      </c>
      <c r="P308" s="87">
        <f>データ入力!P308</f>
        <v>0</v>
      </c>
      <c r="Q308" s="87">
        <f>データ入力!Q308</f>
        <v>0</v>
      </c>
      <c r="R308" s="88">
        <f ca="1">IF(ISBLANK(データ入力!R308),0,VLOOKUP(データ入力!R308,INDIRECT(VLOOKUP($E308&amp;R$4,得点表!$X$21:$AC$38,5,FALSE)),VLOOKUP($E308&amp;R$4,得点表!$X$21:$AC$38,6,FALSE),TRUE))</f>
        <v>0</v>
      </c>
      <c r="S308" s="88">
        <f ca="1">IF(ISBLANK(データ入力!S308),0,VLOOKUP(データ入力!S308,INDIRECT(VLOOKUP($E308&amp;S$4,得点表!$X$21:$AC$38,5,FALSE)),VLOOKUP($E308&amp;S$4,得点表!$X$21:$AC$38,6,FALSE),TRUE))</f>
        <v>0</v>
      </c>
      <c r="T308" s="88">
        <f ca="1">IF(ISBLANK(データ入力!T308),0,VLOOKUP(データ入力!T308,INDIRECT(VLOOKUP($E308&amp;T$4,得点表!$X$21:$AC$38,5,FALSE)),VLOOKUP($E308&amp;T$4,得点表!$X$21:$AC$38,6,FALSE),TRUE))</f>
        <v>0</v>
      </c>
      <c r="U308" s="88">
        <f ca="1">IF(ISBLANK(データ入力!U308),0,VLOOKUP(データ入力!U308,INDIRECT(VLOOKUP($E308&amp;U$4,得点表!$X$21:$AC$38,5,FALSE)),VLOOKUP($E308&amp;U$4,得点表!$X$21:$AC$38,6,FALSE),TRUE))</f>
        <v>0</v>
      </c>
      <c r="V308" s="88">
        <f ca="1">IF(ISBLANK(データ入力!V308),0,VLOOKUP(データ入力!V308*-1,INDIRECT(VLOOKUP($E308&amp;V$4,得点表!$X$21:$AC$38,5,FALSE)),VLOOKUP($E308&amp;V$4,得点表!$X$21:$AC$38,6,FALSE),TRUE))</f>
        <v>0</v>
      </c>
      <c r="W308" s="88">
        <f ca="1">IF(ISBLANK(データ入力!W308),0,VLOOKUP(データ入力!W308,INDIRECT(VLOOKUP($E308&amp;W$4,得点表!$X$21:$AC$38,5,FALSE)),VLOOKUP($E308&amp;W$4,得点表!$X$21:$AC$38,6,FALSE),TRUE))</f>
        <v>0</v>
      </c>
      <c r="X308" s="88">
        <f ca="1">IF(ISBLANK(データ入力!X308),0,VLOOKUP(データ入力!X308*-1,INDIRECT(VLOOKUP($E308&amp;X$4,得点表!$X$21:$AC$38,5,FALSE)),VLOOKUP($E308&amp;X$4,得点表!$X$21:$AC$38,6,FALSE),TRUE))</f>
        <v>0</v>
      </c>
      <c r="Y308" s="88">
        <f ca="1">IF(ISBLANK(データ入力!Y308),0,VLOOKUP(データ入力!Y308,INDIRECT(VLOOKUP($E308&amp;Y$4,得点表!$X$21:$AC$38,5,FALSE)),VLOOKUP($E308&amp;Y$4,得点表!$X$21:$AC$38,6,FALSE),TRUE))</f>
        <v>0</v>
      </c>
      <c r="Z308" s="84">
        <f ca="1">IF(ISBLANK(データ入力!Z308),0,VLOOKUP(データ入力!Z308,INDIRECT(VLOOKUP($E308&amp;Z$4,得点表!$X$21:$AC$38,5,FALSE)),VLOOKUP($E308&amp;Z$4,得点表!$X$21:$AC$38,6,FALSE),TRUE))</f>
        <v>0</v>
      </c>
      <c r="AA308" s="84">
        <f t="shared" ca="1" si="4"/>
        <v>0</v>
      </c>
      <c r="AB308" s="117">
        <f ca="1">IF($AA308=0,0,VLOOKUP($AA308,INDIRECT(VLOOKUP($F308,得点表!$L$41:$Q$48,5,FALSE)),VLOOKUP($F308,得点表!$L$41:$Q$48,6,FALSE),TRUE))</f>
        <v>0</v>
      </c>
    </row>
    <row r="309" spans="1:28">
      <c r="A309" s="54">
        <v>304</v>
      </c>
      <c r="B309" s="82">
        <f>データ入力!B309</f>
        <v>0</v>
      </c>
      <c r="C309" s="83">
        <f>データ入力!C309</f>
        <v>0</v>
      </c>
      <c r="D309" s="83">
        <f>データ入力!D309</f>
        <v>0</v>
      </c>
      <c r="E309" s="83">
        <f>データ入力!E309</f>
        <v>0</v>
      </c>
      <c r="F309" s="38">
        <f>データ入力!F309</f>
        <v>0</v>
      </c>
      <c r="G309" s="84">
        <f>データ入力!G309</f>
        <v>0</v>
      </c>
      <c r="H309" s="85">
        <f>データ入力!H309</f>
        <v>0</v>
      </c>
      <c r="I309" s="86">
        <f>データ入力!I309</f>
        <v>0</v>
      </c>
      <c r="J309" s="86">
        <f>データ入力!J309</f>
        <v>0</v>
      </c>
      <c r="K309" s="86">
        <f>データ入力!K309</f>
        <v>0</v>
      </c>
      <c r="L309" s="86">
        <f>データ入力!L309</f>
        <v>0</v>
      </c>
      <c r="M309" s="86">
        <f>データ入力!M309</f>
        <v>0</v>
      </c>
      <c r="N309" s="86">
        <f>データ入力!N309</f>
        <v>0</v>
      </c>
      <c r="O309" s="86">
        <f>データ入力!O309</f>
        <v>0</v>
      </c>
      <c r="P309" s="87">
        <f>データ入力!P309</f>
        <v>0</v>
      </c>
      <c r="Q309" s="87">
        <f>データ入力!Q309</f>
        <v>0</v>
      </c>
      <c r="R309" s="88">
        <f ca="1">IF(ISBLANK(データ入力!R309),0,VLOOKUP(データ入力!R309,INDIRECT(VLOOKUP($E309&amp;R$4,得点表!$X$21:$AC$38,5,FALSE)),VLOOKUP($E309&amp;R$4,得点表!$X$21:$AC$38,6,FALSE),TRUE))</f>
        <v>0</v>
      </c>
      <c r="S309" s="88">
        <f ca="1">IF(ISBLANK(データ入力!S309),0,VLOOKUP(データ入力!S309,INDIRECT(VLOOKUP($E309&amp;S$4,得点表!$X$21:$AC$38,5,FALSE)),VLOOKUP($E309&amp;S$4,得点表!$X$21:$AC$38,6,FALSE),TRUE))</f>
        <v>0</v>
      </c>
      <c r="T309" s="88">
        <f ca="1">IF(ISBLANK(データ入力!T309),0,VLOOKUP(データ入力!T309,INDIRECT(VLOOKUP($E309&amp;T$4,得点表!$X$21:$AC$38,5,FALSE)),VLOOKUP($E309&amp;T$4,得点表!$X$21:$AC$38,6,FALSE),TRUE))</f>
        <v>0</v>
      </c>
      <c r="U309" s="88">
        <f ca="1">IF(ISBLANK(データ入力!U309),0,VLOOKUP(データ入力!U309,INDIRECT(VLOOKUP($E309&amp;U$4,得点表!$X$21:$AC$38,5,FALSE)),VLOOKUP($E309&amp;U$4,得点表!$X$21:$AC$38,6,FALSE),TRUE))</f>
        <v>0</v>
      </c>
      <c r="V309" s="88">
        <f ca="1">IF(ISBLANK(データ入力!V309),0,VLOOKUP(データ入力!V309*-1,INDIRECT(VLOOKUP($E309&amp;V$4,得点表!$X$21:$AC$38,5,FALSE)),VLOOKUP($E309&amp;V$4,得点表!$X$21:$AC$38,6,FALSE),TRUE))</f>
        <v>0</v>
      </c>
      <c r="W309" s="88">
        <f ca="1">IF(ISBLANK(データ入力!W309),0,VLOOKUP(データ入力!W309,INDIRECT(VLOOKUP($E309&amp;W$4,得点表!$X$21:$AC$38,5,FALSE)),VLOOKUP($E309&amp;W$4,得点表!$X$21:$AC$38,6,FALSE),TRUE))</f>
        <v>0</v>
      </c>
      <c r="X309" s="88">
        <f ca="1">IF(ISBLANK(データ入力!X309),0,VLOOKUP(データ入力!X309*-1,INDIRECT(VLOOKUP($E309&amp;X$4,得点表!$X$21:$AC$38,5,FALSE)),VLOOKUP($E309&amp;X$4,得点表!$X$21:$AC$38,6,FALSE),TRUE))</f>
        <v>0</v>
      </c>
      <c r="Y309" s="88">
        <f ca="1">IF(ISBLANK(データ入力!Y309),0,VLOOKUP(データ入力!Y309,INDIRECT(VLOOKUP($E309&amp;Y$4,得点表!$X$21:$AC$38,5,FALSE)),VLOOKUP($E309&amp;Y$4,得点表!$X$21:$AC$38,6,FALSE),TRUE))</f>
        <v>0</v>
      </c>
      <c r="Z309" s="84">
        <f ca="1">IF(ISBLANK(データ入力!Z309),0,VLOOKUP(データ入力!Z309,INDIRECT(VLOOKUP($E309&amp;Z$4,得点表!$X$21:$AC$38,5,FALSE)),VLOOKUP($E309&amp;Z$4,得点表!$X$21:$AC$38,6,FALSE),TRUE))</f>
        <v>0</v>
      </c>
      <c r="AA309" s="84">
        <f t="shared" ca="1" si="4"/>
        <v>0</v>
      </c>
      <c r="AB309" s="117">
        <f ca="1">IF($AA309=0,0,VLOOKUP($AA309,INDIRECT(VLOOKUP($F309,得点表!$L$41:$Q$48,5,FALSE)),VLOOKUP($F309,得点表!$L$41:$Q$48,6,FALSE),TRUE))</f>
        <v>0</v>
      </c>
    </row>
    <row r="310" spans="1:28">
      <c r="A310" s="54">
        <v>305</v>
      </c>
      <c r="B310" s="82">
        <f>データ入力!B310</f>
        <v>0</v>
      </c>
      <c r="C310" s="83">
        <f>データ入力!C310</f>
        <v>0</v>
      </c>
      <c r="D310" s="83">
        <f>データ入力!D310</f>
        <v>0</v>
      </c>
      <c r="E310" s="83">
        <f>データ入力!E310</f>
        <v>0</v>
      </c>
      <c r="F310" s="38">
        <f>データ入力!F310</f>
        <v>0</v>
      </c>
      <c r="G310" s="84">
        <f>データ入力!G310</f>
        <v>0</v>
      </c>
      <c r="H310" s="85">
        <f>データ入力!H310</f>
        <v>0</v>
      </c>
      <c r="I310" s="86">
        <f>データ入力!I310</f>
        <v>0</v>
      </c>
      <c r="J310" s="86">
        <f>データ入力!J310</f>
        <v>0</v>
      </c>
      <c r="K310" s="86">
        <f>データ入力!K310</f>
        <v>0</v>
      </c>
      <c r="L310" s="86">
        <f>データ入力!L310</f>
        <v>0</v>
      </c>
      <c r="M310" s="86">
        <f>データ入力!M310</f>
        <v>0</v>
      </c>
      <c r="N310" s="86">
        <f>データ入力!N310</f>
        <v>0</v>
      </c>
      <c r="O310" s="86">
        <f>データ入力!O310</f>
        <v>0</v>
      </c>
      <c r="P310" s="87">
        <f>データ入力!P310</f>
        <v>0</v>
      </c>
      <c r="Q310" s="87">
        <f>データ入力!Q310</f>
        <v>0</v>
      </c>
      <c r="R310" s="88">
        <f ca="1">IF(ISBLANK(データ入力!R310),0,VLOOKUP(データ入力!R310,INDIRECT(VLOOKUP($E310&amp;R$4,得点表!$X$21:$AC$38,5,FALSE)),VLOOKUP($E310&amp;R$4,得点表!$X$21:$AC$38,6,FALSE),TRUE))</f>
        <v>0</v>
      </c>
      <c r="S310" s="88">
        <f ca="1">IF(ISBLANK(データ入力!S310),0,VLOOKUP(データ入力!S310,INDIRECT(VLOOKUP($E310&amp;S$4,得点表!$X$21:$AC$38,5,FALSE)),VLOOKUP($E310&amp;S$4,得点表!$X$21:$AC$38,6,FALSE),TRUE))</f>
        <v>0</v>
      </c>
      <c r="T310" s="88">
        <f ca="1">IF(ISBLANK(データ入力!T310),0,VLOOKUP(データ入力!T310,INDIRECT(VLOOKUP($E310&amp;T$4,得点表!$X$21:$AC$38,5,FALSE)),VLOOKUP($E310&amp;T$4,得点表!$X$21:$AC$38,6,FALSE),TRUE))</f>
        <v>0</v>
      </c>
      <c r="U310" s="88">
        <f ca="1">IF(ISBLANK(データ入力!U310),0,VLOOKUP(データ入力!U310,INDIRECT(VLOOKUP($E310&amp;U$4,得点表!$X$21:$AC$38,5,FALSE)),VLOOKUP($E310&amp;U$4,得点表!$X$21:$AC$38,6,FALSE),TRUE))</f>
        <v>0</v>
      </c>
      <c r="V310" s="88">
        <f ca="1">IF(ISBLANK(データ入力!V310),0,VLOOKUP(データ入力!V310*-1,INDIRECT(VLOOKUP($E310&amp;V$4,得点表!$X$21:$AC$38,5,FALSE)),VLOOKUP($E310&amp;V$4,得点表!$X$21:$AC$38,6,FALSE),TRUE))</f>
        <v>0</v>
      </c>
      <c r="W310" s="88">
        <f ca="1">IF(ISBLANK(データ入力!W310),0,VLOOKUP(データ入力!W310,INDIRECT(VLOOKUP($E310&amp;W$4,得点表!$X$21:$AC$38,5,FALSE)),VLOOKUP($E310&amp;W$4,得点表!$X$21:$AC$38,6,FALSE),TRUE))</f>
        <v>0</v>
      </c>
      <c r="X310" s="88">
        <f ca="1">IF(ISBLANK(データ入力!X310),0,VLOOKUP(データ入力!X310*-1,INDIRECT(VLOOKUP($E310&amp;X$4,得点表!$X$21:$AC$38,5,FALSE)),VLOOKUP($E310&amp;X$4,得点表!$X$21:$AC$38,6,FALSE),TRUE))</f>
        <v>0</v>
      </c>
      <c r="Y310" s="88">
        <f ca="1">IF(ISBLANK(データ入力!Y310),0,VLOOKUP(データ入力!Y310,INDIRECT(VLOOKUP($E310&amp;Y$4,得点表!$X$21:$AC$38,5,FALSE)),VLOOKUP($E310&amp;Y$4,得点表!$X$21:$AC$38,6,FALSE),TRUE))</f>
        <v>0</v>
      </c>
      <c r="Z310" s="84">
        <f ca="1">IF(ISBLANK(データ入力!Z310),0,VLOOKUP(データ入力!Z310,INDIRECT(VLOOKUP($E310&amp;Z$4,得点表!$X$21:$AC$38,5,FALSE)),VLOOKUP($E310&amp;Z$4,得点表!$X$21:$AC$38,6,FALSE),TRUE))</f>
        <v>0</v>
      </c>
      <c r="AA310" s="84">
        <f t="shared" ca="1" si="4"/>
        <v>0</v>
      </c>
      <c r="AB310" s="117">
        <f ca="1">IF($AA310=0,0,VLOOKUP($AA310,INDIRECT(VLOOKUP($F310,得点表!$L$41:$Q$48,5,FALSE)),VLOOKUP($F310,得点表!$L$41:$Q$48,6,FALSE),TRUE))</f>
        <v>0</v>
      </c>
    </row>
    <row r="311" spans="1:28">
      <c r="A311" s="54">
        <v>306</v>
      </c>
      <c r="B311" s="82">
        <f>データ入力!B311</f>
        <v>0</v>
      </c>
      <c r="C311" s="83">
        <f>データ入力!C311</f>
        <v>0</v>
      </c>
      <c r="D311" s="83">
        <f>データ入力!D311</f>
        <v>0</v>
      </c>
      <c r="E311" s="83">
        <f>データ入力!E311</f>
        <v>0</v>
      </c>
      <c r="F311" s="38">
        <f>データ入力!F311</f>
        <v>0</v>
      </c>
      <c r="G311" s="84">
        <f>データ入力!G311</f>
        <v>0</v>
      </c>
      <c r="H311" s="85">
        <f>データ入力!H311</f>
        <v>0</v>
      </c>
      <c r="I311" s="86">
        <f>データ入力!I311</f>
        <v>0</v>
      </c>
      <c r="J311" s="86">
        <f>データ入力!J311</f>
        <v>0</v>
      </c>
      <c r="K311" s="86">
        <f>データ入力!K311</f>
        <v>0</v>
      </c>
      <c r="L311" s="86">
        <f>データ入力!L311</f>
        <v>0</v>
      </c>
      <c r="M311" s="86">
        <f>データ入力!M311</f>
        <v>0</v>
      </c>
      <c r="N311" s="86">
        <f>データ入力!N311</f>
        <v>0</v>
      </c>
      <c r="O311" s="86">
        <f>データ入力!O311</f>
        <v>0</v>
      </c>
      <c r="P311" s="87">
        <f>データ入力!P311</f>
        <v>0</v>
      </c>
      <c r="Q311" s="87">
        <f>データ入力!Q311</f>
        <v>0</v>
      </c>
      <c r="R311" s="88">
        <f ca="1">IF(ISBLANK(データ入力!R311),0,VLOOKUP(データ入力!R311,INDIRECT(VLOOKUP($E311&amp;R$4,得点表!$X$21:$AC$38,5,FALSE)),VLOOKUP($E311&amp;R$4,得点表!$X$21:$AC$38,6,FALSE),TRUE))</f>
        <v>0</v>
      </c>
      <c r="S311" s="88">
        <f ca="1">IF(ISBLANK(データ入力!S311),0,VLOOKUP(データ入力!S311,INDIRECT(VLOOKUP($E311&amp;S$4,得点表!$X$21:$AC$38,5,FALSE)),VLOOKUP($E311&amp;S$4,得点表!$X$21:$AC$38,6,FALSE),TRUE))</f>
        <v>0</v>
      </c>
      <c r="T311" s="88">
        <f ca="1">IF(ISBLANK(データ入力!T311),0,VLOOKUP(データ入力!T311,INDIRECT(VLOOKUP($E311&amp;T$4,得点表!$X$21:$AC$38,5,FALSE)),VLOOKUP($E311&amp;T$4,得点表!$X$21:$AC$38,6,FALSE),TRUE))</f>
        <v>0</v>
      </c>
      <c r="U311" s="88">
        <f ca="1">IF(ISBLANK(データ入力!U311),0,VLOOKUP(データ入力!U311,INDIRECT(VLOOKUP($E311&amp;U$4,得点表!$X$21:$AC$38,5,FALSE)),VLOOKUP($E311&amp;U$4,得点表!$X$21:$AC$38,6,FALSE),TRUE))</f>
        <v>0</v>
      </c>
      <c r="V311" s="88">
        <f ca="1">IF(ISBLANK(データ入力!V311),0,VLOOKUP(データ入力!V311*-1,INDIRECT(VLOOKUP($E311&amp;V$4,得点表!$X$21:$AC$38,5,FALSE)),VLOOKUP($E311&amp;V$4,得点表!$X$21:$AC$38,6,FALSE),TRUE))</f>
        <v>0</v>
      </c>
      <c r="W311" s="88">
        <f ca="1">IF(ISBLANK(データ入力!W311),0,VLOOKUP(データ入力!W311,INDIRECT(VLOOKUP($E311&amp;W$4,得点表!$X$21:$AC$38,5,FALSE)),VLOOKUP($E311&amp;W$4,得点表!$X$21:$AC$38,6,FALSE),TRUE))</f>
        <v>0</v>
      </c>
      <c r="X311" s="88">
        <f ca="1">IF(ISBLANK(データ入力!X311),0,VLOOKUP(データ入力!X311*-1,INDIRECT(VLOOKUP($E311&amp;X$4,得点表!$X$21:$AC$38,5,FALSE)),VLOOKUP($E311&amp;X$4,得点表!$X$21:$AC$38,6,FALSE),TRUE))</f>
        <v>0</v>
      </c>
      <c r="Y311" s="88">
        <f ca="1">IF(ISBLANK(データ入力!Y311),0,VLOOKUP(データ入力!Y311,INDIRECT(VLOOKUP($E311&amp;Y$4,得点表!$X$21:$AC$38,5,FALSE)),VLOOKUP($E311&amp;Y$4,得点表!$X$21:$AC$38,6,FALSE),TRUE))</f>
        <v>0</v>
      </c>
      <c r="Z311" s="84">
        <f ca="1">IF(ISBLANK(データ入力!Z311),0,VLOOKUP(データ入力!Z311,INDIRECT(VLOOKUP($E311&amp;Z$4,得点表!$X$21:$AC$38,5,FALSE)),VLOOKUP($E311&amp;Z$4,得点表!$X$21:$AC$38,6,FALSE),TRUE))</f>
        <v>0</v>
      </c>
      <c r="AA311" s="84">
        <f t="shared" ca="1" si="4"/>
        <v>0</v>
      </c>
      <c r="AB311" s="117">
        <f ca="1">IF($AA311=0,0,VLOOKUP($AA311,INDIRECT(VLOOKUP($F311,得点表!$L$41:$Q$48,5,FALSE)),VLOOKUP($F311,得点表!$L$41:$Q$48,6,FALSE),TRUE))</f>
        <v>0</v>
      </c>
    </row>
    <row r="312" spans="1:28">
      <c r="A312" s="54">
        <v>307</v>
      </c>
      <c r="B312" s="82">
        <f>データ入力!B312</f>
        <v>0</v>
      </c>
      <c r="C312" s="83">
        <f>データ入力!C312</f>
        <v>0</v>
      </c>
      <c r="D312" s="83">
        <f>データ入力!D312</f>
        <v>0</v>
      </c>
      <c r="E312" s="83">
        <f>データ入力!E312</f>
        <v>0</v>
      </c>
      <c r="F312" s="38">
        <f>データ入力!F312</f>
        <v>0</v>
      </c>
      <c r="G312" s="84">
        <f>データ入力!G312</f>
        <v>0</v>
      </c>
      <c r="H312" s="85">
        <f>データ入力!H312</f>
        <v>0</v>
      </c>
      <c r="I312" s="86">
        <f>データ入力!I312</f>
        <v>0</v>
      </c>
      <c r="J312" s="86">
        <f>データ入力!J312</f>
        <v>0</v>
      </c>
      <c r="K312" s="86">
        <f>データ入力!K312</f>
        <v>0</v>
      </c>
      <c r="L312" s="86">
        <f>データ入力!L312</f>
        <v>0</v>
      </c>
      <c r="M312" s="86">
        <f>データ入力!M312</f>
        <v>0</v>
      </c>
      <c r="N312" s="86">
        <f>データ入力!N312</f>
        <v>0</v>
      </c>
      <c r="O312" s="86">
        <f>データ入力!O312</f>
        <v>0</v>
      </c>
      <c r="P312" s="87">
        <f>データ入力!P312</f>
        <v>0</v>
      </c>
      <c r="Q312" s="87">
        <f>データ入力!Q312</f>
        <v>0</v>
      </c>
      <c r="R312" s="88">
        <f ca="1">IF(ISBLANK(データ入力!R312),0,VLOOKUP(データ入力!R312,INDIRECT(VLOOKUP($E312&amp;R$4,得点表!$X$21:$AC$38,5,FALSE)),VLOOKUP($E312&amp;R$4,得点表!$X$21:$AC$38,6,FALSE),TRUE))</f>
        <v>0</v>
      </c>
      <c r="S312" s="88">
        <f ca="1">IF(ISBLANK(データ入力!S312),0,VLOOKUP(データ入力!S312,INDIRECT(VLOOKUP($E312&amp;S$4,得点表!$X$21:$AC$38,5,FALSE)),VLOOKUP($E312&amp;S$4,得点表!$X$21:$AC$38,6,FALSE),TRUE))</f>
        <v>0</v>
      </c>
      <c r="T312" s="88">
        <f ca="1">IF(ISBLANK(データ入力!T312),0,VLOOKUP(データ入力!T312,INDIRECT(VLOOKUP($E312&amp;T$4,得点表!$X$21:$AC$38,5,FALSE)),VLOOKUP($E312&amp;T$4,得点表!$X$21:$AC$38,6,FALSE),TRUE))</f>
        <v>0</v>
      </c>
      <c r="U312" s="88">
        <f ca="1">IF(ISBLANK(データ入力!U312),0,VLOOKUP(データ入力!U312,INDIRECT(VLOOKUP($E312&amp;U$4,得点表!$X$21:$AC$38,5,FALSE)),VLOOKUP($E312&amp;U$4,得点表!$X$21:$AC$38,6,FALSE),TRUE))</f>
        <v>0</v>
      </c>
      <c r="V312" s="88">
        <f ca="1">IF(ISBLANK(データ入力!V312),0,VLOOKUP(データ入力!V312*-1,INDIRECT(VLOOKUP($E312&amp;V$4,得点表!$X$21:$AC$38,5,FALSE)),VLOOKUP($E312&amp;V$4,得点表!$X$21:$AC$38,6,FALSE),TRUE))</f>
        <v>0</v>
      </c>
      <c r="W312" s="88">
        <f ca="1">IF(ISBLANK(データ入力!W312),0,VLOOKUP(データ入力!W312,INDIRECT(VLOOKUP($E312&amp;W$4,得点表!$X$21:$AC$38,5,FALSE)),VLOOKUP($E312&amp;W$4,得点表!$X$21:$AC$38,6,FALSE),TRUE))</f>
        <v>0</v>
      </c>
      <c r="X312" s="88">
        <f ca="1">IF(ISBLANK(データ入力!X312),0,VLOOKUP(データ入力!X312*-1,INDIRECT(VLOOKUP($E312&amp;X$4,得点表!$X$21:$AC$38,5,FALSE)),VLOOKUP($E312&amp;X$4,得点表!$X$21:$AC$38,6,FALSE),TRUE))</f>
        <v>0</v>
      </c>
      <c r="Y312" s="88">
        <f ca="1">IF(ISBLANK(データ入力!Y312),0,VLOOKUP(データ入力!Y312,INDIRECT(VLOOKUP($E312&amp;Y$4,得点表!$X$21:$AC$38,5,FALSE)),VLOOKUP($E312&amp;Y$4,得点表!$X$21:$AC$38,6,FALSE),TRUE))</f>
        <v>0</v>
      </c>
      <c r="Z312" s="84">
        <f ca="1">IF(ISBLANK(データ入力!Z312),0,VLOOKUP(データ入力!Z312,INDIRECT(VLOOKUP($E312&amp;Z$4,得点表!$X$21:$AC$38,5,FALSE)),VLOOKUP($E312&amp;Z$4,得点表!$X$21:$AC$38,6,FALSE),TRUE))</f>
        <v>0</v>
      </c>
      <c r="AA312" s="84">
        <f t="shared" ca="1" si="4"/>
        <v>0</v>
      </c>
      <c r="AB312" s="117">
        <f ca="1">IF($AA312=0,0,VLOOKUP($AA312,INDIRECT(VLOOKUP($F312,得点表!$L$41:$Q$48,5,FALSE)),VLOOKUP($F312,得点表!$L$41:$Q$48,6,FALSE),TRUE))</f>
        <v>0</v>
      </c>
    </row>
    <row r="313" spans="1:28">
      <c r="A313" s="54">
        <v>308</v>
      </c>
      <c r="B313" s="82">
        <f>データ入力!B313</f>
        <v>0</v>
      </c>
      <c r="C313" s="83">
        <f>データ入力!C313</f>
        <v>0</v>
      </c>
      <c r="D313" s="83">
        <f>データ入力!D313</f>
        <v>0</v>
      </c>
      <c r="E313" s="83">
        <f>データ入力!E313</f>
        <v>0</v>
      </c>
      <c r="F313" s="38">
        <f>データ入力!F313</f>
        <v>0</v>
      </c>
      <c r="G313" s="84">
        <f>データ入力!G313</f>
        <v>0</v>
      </c>
      <c r="H313" s="85">
        <f>データ入力!H313</f>
        <v>0</v>
      </c>
      <c r="I313" s="86">
        <f>データ入力!I313</f>
        <v>0</v>
      </c>
      <c r="J313" s="86">
        <f>データ入力!J313</f>
        <v>0</v>
      </c>
      <c r="K313" s="86">
        <f>データ入力!K313</f>
        <v>0</v>
      </c>
      <c r="L313" s="86">
        <f>データ入力!L313</f>
        <v>0</v>
      </c>
      <c r="M313" s="86">
        <f>データ入力!M313</f>
        <v>0</v>
      </c>
      <c r="N313" s="86">
        <f>データ入力!N313</f>
        <v>0</v>
      </c>
      <c r="O313" s="86">
        <f>データ入力!O313</f>
        <v>0</v>
      </c>
      <c r="P313" s="87">
        <f>データ入力!P313</f>
        <v>0</v>
      </c>
      <c r="Q313" s="87">
        <f>データ入力!Q313</f>
        <v>0</v>
      </c>
      <c r="R313" s="88">
        <f ca="1">IF(ISBLANK(データ入力!R313),0,VLOOKUP(データ入力!R313,INDIRECT(VLOOKUP($E313&amp;R$4,得点表!$X$21:$AC$38,5,FALSE)),VLOOKUP($E313&amp;R$4,得点表!$X$21:$AC$38,6,FALSE),TRUE))</f>
        <v>0</v>
      </c>
      <c r="S313" s="88">
        <f ca="1">IF(ISBLANK(データ入力!S313),0,VLOOKUP(データ入力!S313,INDIRECT(VLOOKUP($E313&amp;S$4,得点表!$X$21:$AC$38,5,FALSE)),VLOOKUP($E313&amp;S$4,得点表!$X$21:$AC$38,6,FALSE),TRUE))</f>
        <v>0</v>
      </c>
      <c r="T313" s="88">
        <f ca="1">IF(ISBLANK(データ入力!T313),0,VLOOKUP(データ入力!T313,INDIRECT(VLOOKUP($E313&amp;T$4,得点表!$X$21:$AC$38,5,FALSE)),VLOOKUP($E313&amp;T$4,得点表!$X$21:$AC$38,6,FALSE),TRUE))</f>
        <v>0</v>
      </c>
      <c r="U313" s="88">
        <f ca="1">IF(ISBLANK(データ入力!U313),0,VLOOKUP(データ入力!U313,INDIRECT(VLOOKUP($E313&amp;U$4,得点表!$X$21:$AC$38,5,FALSE)),VLOOKUP($E313&amp;U$4,得点表!$X$21:$AC$38,6,FALSE),TRUE))</f>
        <v>0</v>
      </c>
      <c r="V313" s="88">
        <f ca="1">IF(ISBLANK(データ入力!V313),0,VLOOKUP(データ入力!V313*-1,INDIRECT(VLOOKUP($E313&amp;V$4,得点表!$X$21:$AC$38,5,FALSE)),VLOOKUP($E313&amp;V$4,得点表!$X$21:$AC$38,6,FALSE),TRUE))</f>
        <v>0</v>
      </c>
      <c r="W313" s="88">
        <f ca="1">IF(ISBLANK(データ入力!W313),0,VLOOKUP(データ入力!W313,INDIRECT(VLOOKUP($E313&amp;W$4,得点表!$X$21:$AC$38,5,FALSE)),VLOOKUP($E313&amp;W$4,得点表!$X$21:$AC$38,6,FALSE),TRUE))</f>
        <v>0</v>
      </c>
      <c r="X313" s="88">
        <f ca="1">IF(ISBLANK(データ入力!X313),0,VLOOKUP(データ入力!X313*-1,INDIRECT(VLOOKUP($E313&amp;X$4,得点表!$X$21:$AC$38,5,FALSE)),VLOOKUP($E313&amp;X$4,得点表!$X$21:$AC$38,6,FALSE),TRUE))</f>
        <v>0</v>
      </c>
      <c r="Y313" s="88">
        <f ca="1">IF(ISBLANK(データ入力!Y313),0,VLOOKUP(データ入力!Y313,INDIRECT(VLOOKUP($E313&amp;Y$4,得点表!$X$21:$AC$38,5,FALSE)),VLOOKUP($E313&amp;Y$4,得点表!$X$21:$AC$38,6,FALSE),TRUE))</f>
        <v>0</v>
      </c>
      <c r="Z313" s="84">
        <f ca="1">IF(ISBLANK(データ入力!Z313),0,VLOOKUP(データ入力!Z313,INDIRECT(VLOOKUP($E313&amp;Z$4,得点表!$X$21:$AC$38,5,FALSE)),VLOOKUP($E313&amp;Z$4,得点表!$X$21:$AC$38,6,FALSE),TRUE))</f>
        <v>0</v>
      </c>
      <c r="AA313" s="84">
        <f t="shared" ca="1" si="4"/>
        <v>0</v>
      </c>
      <c r="AB313" s="117">
        <f ca="1">IF($AA313=0,0,VLOOKUP($AA313,INDIRECT(VLOOKUP($F313,得点表!$L$41:$Q$48,5,FALSE)),VLOOKUP($F313,得点表!$L$41:$Q$48,6,FALSE),TRUE))</f>
        <v>0</v>
      </c>
    </row>
    <row r="314" spans="1:28">
      <c r="A314" s="54">
        <v>309</v>
      </c>
      <c r="B314" s="82">
        <f>データ入力!B314</f>
        <v>0</v>
      </c>
      <c r="C314" s="83">
        <f>データ入力!C314</f>
        <v>0</v>
      </c>
      <c r="D314" s="83">
        <f>データ入力!D314</f>
        <v>0</v>
      </c>
      <c r="E314" s="83">
        <f>データ入力!E314</f>
        <v>0</v>
      </c>
      <c r="F314" s="38">
        <f>データ入力!F314</f>
        <v>0</v>
      </c>
      <c r="G314" s="84">
        <f>データ入力!G314</f>
        <v>0</v>
      </c>
      <c r="H314" s="85">
        <f>データ入力!H314</f>
        <v>0</v>
      </c>
      <c r="I314" s="86">
        <f>データ入力!I314</f>
        <v>0</v>
      </c>
      <c r="J314" s="86">
        <f>データ入力!J314</f>
        <v>0</v>
      </c>
      <c r="K314" s="86">
        <f>データ入力!K314</f>
        <v>0</v>
      </c>
      <c r="L314" s="86">
        <f>データ入力!L314</f>
        <v>0</v>
      </c>
      <c r="M314" s="86">
        <f>データ入力!M314</f>
        <v>0</v>
      </c>
      <c r="N314" s="86">
        <f>データ入力!N314</f>
        <v>0</v>
      </c>
      <c r="O314" s="86">
        <f>データ入力!O314</f>
        <v>0</v>
      </c>
      <c r="P314" s="87">
        <f>データ入力!P314</f>
        <v>0</v>
      </c>
      <c r="Q314" s="87">
        <f>データ入力!Q314</f>
        <v>0</v>
      </c>
      <c r="R314" s="88">
        <f ca="1">IF(ISBLANK(データ入力!R314),0,VLOOKUP(データ入力!R314,INDIRECT(VLOOKUP($E314&amp;R$4,得点表!$X$21:$AC$38,5,FALSE)),VLOOKUP($E314&amp;R$4,得点表!$X$21:$AC$38,6,FALSE),TRUE))</f>
        <v>0</v>
      </c>
      <c r="S314" s="88">
        <f ca="1">IF(ISBLANK(データ入力!S314),0,VLOOKUP(データ入力!S314,INDIRECT(VLOOKUP($E314&amp;S$4,得点表!$X$21:$AC$38,5,FALSE)),VLOOKUP($E314&amp;S$4,得点表!$X$21:$AC$38,6,FALSE),TRUE))</f>
        <v>0</v>
      </c>
      <c r="T314" s="88">
        <f ca="1">IF(ISBLANK(データ入力!T314),0,VLOOKUP(データ入力!T314,INDIRECT(VLOOKUP($E314&amp;T$4,得点表!$X$21:$AC$38,5,FALSE)),VLOOKUP($E314&amp;T$4,得点表!$X$21:$AC$38,6,FALSE),TRUE))</f>
        <v>0</v>
      </c>
      <c r="U314" s="88">
        <f ca="1">IF(ISBLANK(データ入力!U314),0,VLOOKUP(データ入力!U314,INDIRECT(VLOOKUP($E314&amp;U$4,得点表!$X$21:$AC$38,5,FALSE)),VLOOKUP($E314&amp;U$4,得点表!$X$21:$AC$38,6,FALSE),TRUE))</f>
        <v>0</v>
      </c>
      <c r="V314" s="88">
        <f ca="1">IF(ISBLANK(データ入力!V314),0,VLOOKUP(データ入力!V314*-1,INDIRECT(VLOOKUP($E314&amp;V$4,得点表!$X$21:$AC$38,5,FALSE)),VLOOKUP($E314&amp;V$4,得点表!$X$21:$AC$38,6,FALSE),TRUE))</f>
        <v>0</v>
      </c>
      <c r="W314" s="88">
        <f ca="1">IF(ISBLANK(データ入力!W314),0,VLOOKUP(データ入力!W314,INDIRECT(VLOOKUP($E314&amp;W$4,得点表!$X$21:$AC$38,5,FALSE)),VLOOKUP($E314&amp;W$4,得点表!$X$21:$AC$38,6,FALSE),TRUE))</f>
        <v>0</v>
      </c>
      <c r="X314" s="88">
        <f ca="1">IF(ISBLANK(データ入力!X314),0,VLOOKUP(データ入力!X314*-1,INDIRECT(VLOOKUP($E314&amp;X$4,得点表!$X$21:$AC$38,5,FALSE)),VLOOKUP($E314&amp;X$4,得点表!$X$21:$AC$38,6,FALSE),TRUE))</f>
        <v>0</v>
      </c>
      <c r="Y314" s="88">
        <f ca="1">IF(ISBLANK(データ入力!Y314),0,VLOOKUP(データ入力!Y314,INDIRECT(VLOOKUP($E314&amp;Y$4,得点表!$X$21:$AC$38,5,FALSE)),VLOOKUP($E314&amp;Y$4,得点表!$X$21:$AC$38,6,FALSE),TRUE))</f>
        <v>0</v>
      </c>
      <c r="Z314" s="84">
        <f ca="1">IF(ISBLANK(データ入力!Z314),0,VLOOKUP(データ入力!Z314,INDIRECT(VLOOKUP($E314&amp;Z$4,得点表!$X$21:$AC$38,5,FALSE)),VLOOKUP($E314&amp;Z$4,得点表!$X$21:$AC$38,6,FALSE),TRUE))</f>
        <v>0</v>
      </c>
      <c r="AA314" s="84">
        <f t="shared" ca="1" si="4"/>
        <v>0</v>
      </c>
      <c r="AB314" s="117">
        <f ca="1">IF($AA314=0,0,VLOOKUP($AA314,INDIRECT(VLOOKUP($F314,得点表!$L$41:$Q$48,5,FALSE)),VLOOKUP($F314,得点表!$L$41:$Q$48,6,FALSE),TRUE))</f>
        <v>0</v>
      </c>
    </row>
    <row r="315" spans="1:28">
      <c r="A315" s="54">
        <v>310</v>
      </c>
      <c r="B315" s="82">
        <f>データ入力!B315</f>
        <v>0</v>
      </c>
      <c r="C315" s="83">
        <f>データ入力!C315</f>
        <v>0</v>
      </c>
      <c r="D315" s="83">
        <f>データ入力!D315</f>
        <v>0</v>
      </c>
      <c r="E315" s="83">
        <f>データ入力!E315</f>
        <v>0</v>
      </c>
      <c r="F315" s="38">
        <f>データ入力!F315</f>
        <v>0</v>
      </c>
      <c r="G315" s="84">
        <f>データ入力!G315</f>
        <v>0</v>
      </c>
      <c r="H315" s="85">
        <f>データ入力!H315</f>
        <v>0</v>
      </c>
      <c r="I315" s="86">
        <f>データ入力!I315</f>
        <v>0</v>
      </c>
      <c r="J315" s="86">
        <f>データ入力!J315</f>
        <v>0</v>
      </c>
      <c r="K315" s="86">
        <f>データ入力!K315</f>
        <v>0</v>
      </c>
      <c r="L315" s="86">
        <f>データ入力!L315</f>
        <v>0</v>
      </c>
      <c r="M315" s="86">
        <f>データ入力!M315</f>
        <v>0</v>
      </c>
      <c r="N315" s="86">
        <f>データ入力!N315</f>
        <v>0</v>
      </c>
      <c r="O315" s="86">
        <f>データ入力!O315</f>
        <v>0</v>
      </c>
      <c r="P315" s="87">
        <f>データ入力!P315</f>
        <v>0</v>
      </c>
      <c r="Q315" s="87">
        <f>データ入力!Q315</f>
        <v>0</v>
      </c>
      <c r="R315" s="88">
        <f ca="1">IF(ISBLANK(データ入力!R315),0,VLOOKUP(データ入力!R315,INDIRECT(VLOOKUP($E315&amp;R$4,得点表!$X$21:$AC$38,5,FALSE)),VLOOKUP($E315&amp;R$4,得点表!$X$21:$AC$38,6,FALSE),TRUE))</f>
        <v>0</v>
      </c>
      <c r="S315" s="88">
        <f ca="1">IF(ISBLANK(データ入力!S315),0,VLOOKUP(データ入力!S315,INDIRECT(VLOOKUP($E315&amp;S$4,得点表!$X$21:$AC$38,5,FALSE)),VLOOKUP($E315&amp;S$4,得点表!$X$21:$AC$38,6,FALSE),TRUE))</f>
        <v>0</v>
      </c>
      <c r="T315" s="88">
        <f ca="1">IF(ISBLANK(データ入力!T315),0,VLOOKUP(データ入力!T315,INDIRECT(VLOOKUP($E315&amp;T$4,得点表!$X$21:$AC$38,5,FALSE)),VLOOKUP($E315&amp;T$4,得点表!$X$21:$AC$38,6,FALSE),TRUE))</f>
        <v>0</v>
      </c>
      <c r="U315" s="88">
        <f ca="1">IF(ISBLANK(データ入力!U315),0,VLOOKUP(データ入力!U315,INDIRECT(VLOOKUP($E315&amp;U$4,得点表!$X$21:$AC$38,5,FALSE)),VLOOKUP($E315&amp;U$4,得点表!$X$21:$AC$38,6,FALSE),TRUE))</f>
        <v>0</v>
      </c>
      <c r="V315" s="88">
        <f ca="1">IF(ISBLANK(データ入力!V315),0,VLOOKUP(データ入力!V315*-1,INDIRECT(VLOOKUP($E315&amp;V$4,得点表!$X$21:$AC$38,5,FALSE)),VLOOKUP($E315&amp;V$4,得点表!$X$21:$AC$38,6,FALSE),TRUE))</f>
        <v>0</v>
      </c>
      <c r="W315" s="88">
        <f ca="1">IF(ISBLANK(データ入力!W315),0,VLOOKUP(データ入力!W315,INDIRECT(VLOOKUP($E315&amp;W$4,得点表!$X$21:$AC$38,5,FALSE)),VLOOKUP($E315&amp;W$4,得点表!$X$21:$AC$38,6,FALSE),TRUE))</f>
        <v>0</v>
      </c>
      <c r="X315" s="88">
        <f ca="1">IF(ISBLANK(データ入力!X315),0,VLOOKUP(データ入力!X315*-1,INDIRECT(VLOOKUP($E315&amp;X$4,得点表!$X$21:$AC$38,5,FALSE)),VLOOKUP($E315&amp;X$4,得点表!$X$21:$AC$38,6,FALSE),TRUE))</f>
        <v>0</v>
      </c>
      <c r="Y315" s="88">
        <f ca="1">IF(ISBLANK(データ入力!Y315),0,VLOOKUP(データ入力!Y315,INDIRECT(VLOOKUP($E315&amp;Y$4,得点表!$X$21:$AC$38,5,FALSE)),VLOOKUP($E315&amp;Y$4,得点表!$X$21:$AC$38,6,FALSE),TRUE))</f>
        <v>0</v>
      </c>
      <c r="Z315" s="84">
        <f ca="1">IF(ISBLANK(データ入力!Z315),0,VLOOKUP(データ入力!Z315,INDIRECT(VLOOKUP($E315&amp;Z$4,得点表!$X$21:$AC$38,5,FALSE)),VLOOKUP($E315&amp;Z$4,得点表!$X$21:$AC$38,6,FALSE),TRUE))</f>
        <v>0</v>
      </c>
      <c r="AA315" s="84">
        <f t="shared" ca="1" si="4"/>
        <v>0</v>
      </c>
      <c r="AB315" s="117">
        <f ca="1">IF($AA315=0,0,VLOOKUP($AA315,INDIRECT(VLOOKUP($F315,得点表!$L$41:$Q$48,5,FALSE)),VLOOKUP($F315,得点表!$L$41:$Q$48,6,FALSE),TRUE))</f>
        <v>0</v>
      </c>
    </row>
    <row r="316" spans="1:28">
      <c r="A316" s="54">
        <v>311</v>
      </c>
      <c r="B316" s="82">
        <f>データ入力!B316</f>
        <v>0</v>
      </c>
      <c r="C316" s="83">
        <f>データ入力!C316</f>
        <v>0</v>
      </c>
      <c r="D316" s="83">
        <f>データ入力!D316</f>
        <v>0</v>
      </c>
      <c r="E316" s="83">
        <f>データ入力!E316</f>
        <v>0</v>
      </c>
      <c r="F316" s="38">
        <f>データ入力!F316</f>
        <v>0</v>
      </c>
      <c r="G316" s="84">
        <f>データ入力!G316</f>
        <v>0</v>
      </c>
      <c r="H316" s="85">
        <f>データ入力!H316</f>
        <v>0</v>
      </c>
      <c r="I316" s="86">
        <f>データ入力!I316</f>
        <v>0</v>
      </c>
      <c r="J316" s="86">
        <f>データ入力!J316</f>
        <v>0</v>
      </c>
      <c r="K316" s="86">
        <f>データ入力!K316</f>
        <v>0</v>
      </c>
      <c r="L316" s="86">
        <f>データ入力!L316</f>
        <v>0</v>
      </c>
      <c r="M316" s="86">
        <f>データ入力!M316</f>
        <v>0</v>
      </c>
      <c r="N316" s="86">
        <f>データ入力!N316</f>
        <v>0</v>
      </c>
      <c r="O316" s="86">
        <f>データ入力!O316</f>
        <v>0</v>
      </c>
      <c r="P316" s="87">
        <f>データ入力!P316</f>
        <v>0</v>
      </c>
      <c r="Q316" s="87">
        <f>データ入力!Q316</f>
        <v>0</v>
      </c>
      <c r="R316" s="88">
        <f ca="1">IF(ISBLANK(データ入力!R316),0,VLOOKUP(データ入力!R316,INDIRECT(VLOOKUP($E316&amp;R$4,得点表!$X$21:$AC$38,5,FALSE)),VLOOKUP($E316&amp;R$4,得点表!$X$21:$AC$38,6,FALSE),TRUE))</f>
        <v>0</v>
      </c>
      <c r="S316" s="88">
        <f ca="1">IF(ISBLANK(データ入力!S316),0,VLOOKUP(データ入力!S316,INDIRECT(VLOOKUP($E316&amp;S$4,得点表!$X$21:$AC$38,5,FALSE)),VLOOKUP($E316&amp;S$4,得点表!$X$21:$AC$38,6,FALSE),TRUE))</f>
        <v>0</v>
      </c>
      <c r="T316" s="88">
        <f ca="1">IF(ISBLANK(データ入力!T316),0,VLOOKUP(データ入力!T316,INDIRECT(VLOOKUP($E316&amp;T$4,得点表!$X$21:$AC$38,5,FALSE)),VLOOKUP($E316&amp;T$4,得点表!$X$21:$AC$38,6,FALSE),TRUE))</f>
        <v>0</v>
      </c>
      <c r="U316" s="88">
        <f ca="1">IF(ISBLANK(データ入力!U316),0,VLOOKUP(データ入力!U316,INDIRECT(VLOOKUP($E316&amp;U$4,得点表!$X$21:$AC$38,5,FALSE)),VLOOKUP($E316&amp;U$4,得点表!$X$21:$AC$38,6,FALSE),TRUE))</f>
        <v>0</v>
      </c>
      <c r="V316" s="88">
        <f ca="1">IF(ISBLANK(データ入力!V316),0,VLOOKUP(データ入力!V316*-1,INDIRECT(VLOOKUP($E316&amp;V$4,得点表!$X$21:$AC$38,5,FALSE)),VLOOKUP($E316&amp;V$4,得点表!$X$21:$AC$38,6,FALSE),TRUE))</f>
        <v>0</v>
      </c>
      <c r="W316" s="88">
        <f ca="1">IF(ISBLANK(データ入力!W316),0,VLOOKUP(データ入力!W316,INDIRECT(VLOOKUP($E316&amp;W$4,得点表!$X$21:$AC$38,5,FALSE)),VLOOKUP($E316&amp;W$4,得点表!$X$21:$AC$38,6,FALSE),TRUE))</f>
        <v>0</v>
      </c>
      <c r="X316" s="88">
        <f ca="1">IF(ISBLANK(データ入力!X316),0,VLOOKUP(データ入力!X316*-1,INDIRECT(VLOOKUP($E316&amp;X$4,得点表!$X$21:$AC$38,5,FALSE)),VLOOKUP($E316&amp;X$4,得点表!$X$21:$AC$38,6,FALSE),TRUE))</f>
        <v>0</v>
      </c>
      <c r="Y316" s="88">
        <f ca="1">IF(ISBLANK(データ入力!Y316),0,VLOOKUP(データ入力!Y316,INDIRECT(VLOOKUP($E316&amp;Y$4,得点表!$X$21:$AC$38,5,FALSE)),VLOOKUP($E316&amp;Y$4,得点表!$X$21:$AC$38,6,FALSE),TRUE))</f>
        <v>0</v>
      </c>
      <c r="Z316" s="84">
        <f ca="1">IF(ISBLANK(データ入力!Z316),0,VLOOKUP(データ入力!Z316,INDIRECT(VLOOKUP($E316&amp;Z$4,得点表!$X$21:$AC$38,5,FALSE)),VLOOKUP($E316&amp;Z$4,得点表!$X$21:$AC$38,6,FALSE),TRUE))</f>
        <v>0</v>
      </c>
      <c r="AA316" s="84">
        <f t="shared" ca="1" si="4"/>
        <v>0</v>
      </c>
      <c r="AB316" s="117">
        <f ca="1">IF($AA316=0,0,VLOOKUP($AA316,INDIRECT(VLOOKUP($F316,得点表!$L$41:$Q$48,5,FALSE)),VLOOKUP($F316,得点表!$L$41:$Q$48,6,FALSE),TRUE))</f>
        <v>0</v>
      </c>
    </row>
    <row r="317" spans="1:28">
      <c r="A317" s="54">
        <v>312</v>
      </c>
      <c r="B317" s="82">
        <f>データ入力!B317</f>
        <v>0</v>
      </c>
      <c r="C317" s="83">
        <f>データ入力!C317</f>
        <v>0</v>
      </c>
      <c r="D317" s="83">
        <f>データ入力!D317</f>
        <v>0</v>
      </c>
      <c r="E317" s="83">
        <f>データ入力!E317</f>
        <v>0</v>
      </c>
      <c r="F317" s="38">
        <f>データ入力!F317</f>
        <v>0</v>
      </c>
      <c r="G317" s="84">
        <f>データ入力!G317</f>
        <v>0</v>
      </c>
      <c r="H317" s="85">
        <f>データ入力!H317</f>
        <v>0</v>
      </c>
      <c r="I317" s="86">
        <f>データ入力!I317</f>
        <v>0</v>
      </c>
      <c r="J317" s="86">
        <f>データ入力!J317</f>
        <v>0</v>
      </c>
      <c r="K317" s="86">
        <f>データ入力!K317</f>
        <v>0</v>
      </c>
      <c r="L317" s="86">
        <f>データ入力!L317</f>
        <v>0</v>
      </c>
      <c r="M317" s="86">
        <f>データ入力!M317</f>
        <v>0</v>
      </c>
      <c r="N317" s="86">
        <f>データ入力!N317</f>
        <v>0</v>
      </c>
      <c r="O317" s="86">
        <f>データ入力!O317</f>
        <v>0</v>
      </c>
      <c r="P317" s="87">
        <f>データ入力!P317</f>
        <v>0</v>
      </c>
      <c r="Q317" s="87">
        <f>データ入力!Q317</f>
        <v>0</v>
      </c>
      <c r="R317" s="88">
        <f ca="1">IF(ISBLANK(データ入力!R317),0,VLOOKUP(データ入力!R317,INDIRECT(VLOOKUP($E317&amp;R$4,得点表!$X$21:$AC$38,5,FALSE)),VLOOKUP($E317&amp;R$4,得点表!$X$21:$AC$38,6,FALSE),TRUE))</f>
        <v>0</v>
      </c>
      <c r="S317" s="88">
        <f ca="1">IF(ISBLANK(データ入力!S317),0,VLOOKUP(データ入力!S317,INDIRECT(VLOOKUP($E317&amp;S$4,得点表!$X$21:$AC$38,5,FALSE)),VLOOKUP($E317&amp;S$4,得点表!$X$21:$AC$38,6,FALSE),TRUE))</f>
        <v>0</v>
      </c>
      <c r="T317" s="88">
        <f ca="1">IF(ISBLANK(データ入力!T317),0,VLOOKUP(データ入力!T317,INDIRECT(VLOOKUP($E317&amp;T$4,得点表!$X$21:$AC$38,5,FALSE)),VLOOKUP($E317&amp;T$4,得点表!$X$21:$AC$38,6,FALSE),TRUE))</f>
        <v>0</v>
      </c>
      <c r="U317" s="88">
        <f ca="1">IF(ISBLANK(データ入力!U317),0,VLOOKUP(データ入力!U317,INDIRECT(VLOOKUP($E317&amp;U$4,得点表!$X$21:$AC$38,5,FALSE)),VLOOKUP($E317&amp;U$4,得点表!$X$21:$AC$38,6,FALSE),TRUE))</f>
        <v>0</v>
      </c>
      <c r="V317" s="88">
        <f ca="1">IF(ISBLANK(データ入力!V317),0,VLOOKUP(データ入力!V317*-1,INDIRECT(VLOOKUP($E317&amp;V$4,得点表!$X$21:$AC$38,5,FALSE)),VLOOKUP($E317&amp;V$4,得点表!$X$21:$AC$38,6,FALSE),TRUE))</f>
        <v>0</v>
      </c>
      <c r="W317" s="88">
        <f ca="1">IF(ISBLANK(データ入力!W317),0,VLOOKUP(データ入力!W317,INDIRECT(VLOOKUP($E317&amp;W$4,得点表!$X$21:$AC$38,5,FALSE)),VLOOKUP($E317&amp;W$4,得点表!$X$21:$AC$38,6,FALSE),TRUE))</f>
        <v>0</v>
      </c>
      <c r="X317" s="88">
        <f ca="1">IF(ISBLANK(データ入力!X317),0,VLOOKUP(データ入力!X317*-1,INDIRECT(VLOOKUP($E317&amp;X$4,得点表!$X$21:$AC$38,5,FALSE)),VLOOKUP($E317&amp;X$4,得点表!$X$21:$AC$38,6,FALSE),TRUE))</f>
        <v>0</v>
      </c>
      <c r="Y317" s="88">
        <f ca="1">IF(ISBLANK(データ入力!Y317),0,VLOOKUP(データ入力!Y317,INDIRECT(VLOOKUP($E317&amp;Y$4,得点表!$X$21:$AC$38,5,FALSE)),VLOOKUP($E317&amp;Y$4,得点表!$X$21:$AC$38,6,FALSE),TRUE))</f>
        <v>0</v>
      </c>
      <c r="Z317" s="84">
        <f ca="1">IF(ISBLANK(データ入力!Z317),0,VLOOKUP(データ入力!Z317,INDIRECT(VLOOKUP($E317&amp;Z$4,得点表!$X$21:$AC$38,5,FALSE)),VLOOKUP($E317&amp;Z$4,得点表!$X$21:$AC$38,6,FALSE),TRUE))</f>
        <v>0</v>
      </c>
      <c r="AA317" s="84">
        <f t="shared" ca="1" si="4"/>
        <v>0</v>
      </c>
      <c r="AB317" s="117">
        <f ca="1">IF($AA317=0,0,VLOOKUP($AA317,INDIRECT(VLOOKUP($F317,得点表!$L$41:$Q$48,5,FALSE)),VLOOKUP($F317,得点表!$L$41:$Q$48,6,FALSE),TRUE))</f>
        <v>0</v>
      </c>
    </row>
    <row r="318" spans="1:28">
      <c r="A318" s="54">
        <v>313</v>
      </c>
      <c r="B318" s="82">
        <f>データ入力!B318</f>
        <v>0</v>
      </c>
      <c r="C318" s="83">
        <f>データ入力!C318</f>
        <v>0</v>
      </c>
      <c r="D318" s="83">
        <f>データ入力!D318</f>
        <v>0</v>
      </c>
      <c r="E318" s="83">
        <f>データ入力!E318</f>
        <v>0</v>
      </c>
      <c r="F318" s="38">
        <f>データ入力!F318</f>
        <v>0</v>
      </c>
      <c r="G318" s="84">
        <f>データ入力!G318</f>
        <v>0</v>
      </c>
      <c r="H318" s="85">
        <f>データ入力!H318</f>
        <v>0</v>
      </c>
      <c r="I318" s="86">
        <f>データ入力!I318</f>
        <v>0</v>
      </c>
      <c r="J318" s="86">
        <f>データ入力!J318</f>
        <v>0</v>
      </c>
      <c r="K318" s="86">
        <f>データ入力!K318</f>
        <v>0</v>
      </c>
      <c r="L318" s="86">
        <f>データ入力!L318</f>
        <v>0</v>
      </c>
      <c r="M318" s="86">
        <f>データ入力!M318</f>
        <v>0</v>
      </c>
      <c r="N318" s="86">
        <f>データ入力!N318</f>
        <v>0</v>
      </c>
      <c r="O318" s="86">
        <f>データ入力!O318</f>
        <v>0</v>
      </c>
      <c r="P318" s="87">
        <f>データ入力!P318</f>
        <v>0</v>
      </c>
      <c r="Q318" s="87">
        <f>データ入力!Q318</f>
        <v>0</v>
      </c>
      <c r="R318" s="88">
        <f ca="1">IF(ISBLANK(データ入力!R318),0,VLOOKUP(データ入力!R318,INDIRECT(VLOOKUP($E318&amp;R$4,得点表!$X$21:$AC$38,5,FALSE)),VLOOKUP($E318&amp;R$4,得点表!$X$21:$AC$38,6,FALSE),TRUE))</f>
        <v>0</v>
      </c>
      <c r="S318" s="88">
        <f ca="1">IF(ISBLANK(データ入力!S318),0,VLOOKUP(データ入力!S318,INDIRECT(VLOOKUP($E318&amp;S$4,得点表!$X$21:$AC$38,5,FALSE)),VLOOKUP($E318&amp;S$4,得点表!$X$21:$AC$38,6,FALSE),TRUE))</f>
        <v>0</v>
      </c>
      <c r="T318" s="88">
        <f ca="1">IF(ISBLANK(データ入力!T318),0,VLOOKUP(データ入力!T318,INDIRECT(VLOOKUP($E318&amp;T$4,得点表!$X$21:$AC$38,5,FALSE)),VLOOKUP($E318&amp;T$4,得点表!$X$21:$AC$38,6,FALSE),TRUE))</f>
        <v>0</v>
      </c>
      <c r="U318" s="88">
        <f ca="1">IF(ISBLANK(データ入力!U318),0,VLOOKUP(データ入力!U318,INDIRECT(VLOOKUP($E318&amp;U$4,得点表!$X$21:$AC$38,5,FALSE)),VLOOKUP($E318&amp;U$4,得点表!$X$21:$AC$38,6,FALSE),TRUE))</f>
        <v>0</v>
      </c>
      <c r="V318" s="88">
        <f ca="1">IF(ISBLANK(データ入力!V318),0,VLOOKUP(データ入力!V318*-1,INDIRECT(VLOOKUP($E318&amp;V$4,得点表!$X$21:$AC$38,5,FALSE)),VLOOKUP($E318&amp;V$4,得点表!$X$21:$AC$38,6,FALSE),TRUE))</f>
        <v>0</v>
      </c>
      <c r="W318" s="88">
        <f ca="1">IF(ISBLANK(データ入力!W318),0,VLOOKUP(データ入力!W318,INDIRECT(VLOOKUP($E318&amp;W$4,得点表!$X$21:$AC$38,5,FALSE)),VLOOKUP($E318&amp;W$4,得点表!$X$21:$AC$38,6,FALSE),TRUE))</f>
        <v>0</v>
      </c>
      <c r="X318" s="88">
        <f ca="1">IF(ISBLANK(データ入力!X318),0,VLOOKUP(データ入力!X318*-1,INDIRECT(VLOOKUP($E318&amp;X$4,得点表!$X$21:$AC$38,5,FALSE)),VLOOKUP($E318&amp;X$4,得点表!$X$21:$AC$38,6,FALSE),TRUE))</f>
        <v>0</v>
      </c>
      <c r="Y318" s="88">
        <f ca="1">IF(ISBLANK(データ入力!Y318),0,VLOOKUP(データ入力!Y318,INDIRECT(VLOOKUP($E318&amp;Y$4,得点表!$X$21:$AC$38,5,FALSE)),VLOOKUP($E318&amp;Y$4,得点表!$X$21:$AC$38,6,FALSE),TRUE))</f>
        <v>0</v>
      </c>
      <c r="Z318" s="84">
        <f ca="1">IF(ISBLANK(データ入力!Z318),0,VLOOKUP(データ入力!Z318,INDIRECT(VLOOKUP($E318&amp;Z$4,得点表!$X$21:$AC$38,5,FALSE)),VLOOKUP($E318&amp;Z$4,得点表!$X$21:$AC$38,6,FALSE),TRUE))</f>
        <v>0</v>
      </c>
      <c r="AA318" s="84">
        <f t="shared" ca="1" si="4"/>
        <v>0</v>
      </c>
      <c r="AB318" s="117">
        <f ca="1">IF($AA318=0,0,VLOOKUP($AA318,INDIRECT(VLOOKUP($F318,得点表!$L$41:$Q$48,5,FALSE)),VLOOKUP($F318,得点表!$L$41:$Q$48,6,FALSE),TRUE))</f>
        <v>0</v>
      </c>
    </row>
    <row r="319" spans="1:28">
      <c r="A319" s="54">
        <v>314</v>
      </c>
      <c r="B319" s="82">
        <f>データ入力!B319</f>
        <v>0</v>
      </c>
      <c r="C319" s="83">
        <f>データ入力!C319</f>
        <v>0</v>
      </c>
      <c r="D319" s="83">
        <f>データ入力!D319</f>
        <v>0</v>
      </c>
      <c r="E319" s="83">
        <f>データ入力!E319</f>
        <v>0</v>
      </c>
      <c r="F319" s="38">
        <f>データ入力!F319</f>
        <v>0</v>
      </c>
      <c r="G319" s="84">
        <f>データ入力!G319</f>
        <v>0</v>
      </c>
      <c r="H319" s="85">
        <f>データ入力!H319</f>
        <v>0</v>
      </c>
      <c r="I319" s="86">
        <f>データ入力!I319</f>
        <v>0</v>
      </c>
      <c r="J319" s="86">
        <f>データ入力!J319</f>
        <v>0</v>
      </c>
      <c r="K319" s="86">
        <f>データ入力!K319</f>
        <v>0</v>
      </c>
      <c r="L319" s="86">
        <f>データ入力!L319</f>
        <v>0</v>
      </c>
      <c r="M319" s="86">
        <f>データ入力!M319</f>
        <v>0</v>
      </c>
      <c r="N319" s="86">
        <f>データ入力!N319</f>
        <v>0</v>
      </c>
      <c r="O319" s="86">
        <f>データ入力!O319</f>
        <v>0</v>
      </c>
      <c r="P319" s="87">
        <f>データ入力!P319</f>
        <v>0</v>
      </c>
      <c r="Q319" s="87">
        <f>データ入力!Q319</f>
        <v>0</v>
      </c>
      <c r="R319" s="88">
        <f ca="1">IF(ISBLANK(データ入力!R319),0,VLOOKUP(データ入力!R319,INDIRECT(VLOOKUP($E319&amp;R$4,得点表!$X$21:$AC$38,5,FALSE)),VLOOKUP($E319&amp;R$4,得点表!$X$21:$AC$38,6,FALSE),TRUE))</f>
        <v>0</v>
      </c>
      <c r="S319" s="88">
        <f ca="1">IF(ISBLANK(データ入力!S319),0,VLOOKUP(データ入力!S319,INDIRECT(VLOOKUP($E319&amp;S$4,得点表!$X$21:$AC$38,5,FALSE)),VLOOKUP($E319&amp;S$4,得点表!$X$21:$AC$38,6,FALSE),TRUE))</f>
        <v>0</v>
      </c>
      <c r="T319" s="88">
        <f ca="1">IF(ISBLANK(データ入力!T319),0,VLOOKUP(データ入力!T319,INDIRECT(VLOOKUP($E319&amp;T$4,得点表!$X$21:$AC$38,5,FALSE)),VLOOKUP($E319&amp;T$4,得点表!$X$21:$AC$38,6,FALSE),TRUE))</f>
        <v>0</v>
      </c>
      <c r="U319" s="88">
        <f ca="1">IF(ISBLANK(データ入力!U319),0,VLOOKUP(データ入力!U319,INDIRECT(VLOOKUP($E319&amp;U$4,得点表!$X$21:$AC$38,5,FALSE)),VLOOKUP($E319&amp;U$4,得点表!$X$21:$AC$38,6,FALSE),TRUE))</f>
        <v>0</v>
      </c>
      <c r="V319" s="88">
        <f ca="1">IF(ISBLANK(データ入力!V319),0,VLOOKUP(データ入力!V319*-1,INDIRECT(VLOOKUP($E319&amp;V$4,得点表!$X$21:$AC$38,5,FALSE)),VLOOKUP($E319&amp;V$4,得点表!$X$21:$AC$38,6,FALSE),TRUE))</f>
        <v>0</v>
      </c>
      <c r="W319" s="88">
        <f ca="1">IF(ISBLANK(データ入力!W319),0,VLOOKUP(データ入力!W319,INDIRECT(VLOOKUP($E319&amp;W$4,得点表!$X$21:$AC$38,5,FALSE)),VLOOKUP($E319&amp;W$4,得点表!$X$21:$AC$38,6,FALSE),TRUE))</f>
        <v>0</v>
      </c>
      <c r="X319" s="88">
        <f ca="1">IF(ISBLANK(データ入力!X319),0,VLOOKUP(データ入力!X319*-1,INDIRECT(VLOOKUP($E319&amp;X$4,得点表!$X$21:$AC$38,5,FALSE)),VLOOKUP($E319&amp;X$4,得点表!$X$21:$AC$38,6,FALSE),TRUE))</f>
        <v>0</v>
      </c>
      <c r="Y319" s="88">
        <f ca="1">IF(ISBLANK(データ入力!Y319),0,VLOOKUP(データ入力!Y319,INDIRECT(VLOOKUP($E319&amp;Y$4,得点表!$X$21:$AC$38,5,FALSE)),VLOOKUP($E319&amp;Y$4,得点表!$X$21:$AC$38,6,FALSE),TRUE))</f>
        <v>0</v>
      </c>
      <c r="Z319" s="84">
        <f ca="1">IF(ISBLANK(データ入力!Z319),0,VLOOKUP(データ入力!Z319,INDIRECT(VLOOKUP($E319&amp;Z$4,得点表!$X$21:$AC$38,5,FALSE)),VLOOKUP($E319&amp;Z$4,得点表!$X$21:$AC$38,6,FALSE),TRUE))</f>
        <v>0</v>
      </c>
      <c r="AA319" s="84">
        <f t="shared" ca="1" si="4"/>
        <v>0</v>
      </c>
      <c r="AB319" s="117">
        <f ca="1">IF($AA319=0,0,VLOOKUP($AA319,INDIRECT(VLOOKUP($F319,得点表!$L$41:$Q$48,5,FALSE)),VLOOKUP($F319,得点表!$L$41:$Q$48,6,FALSE),TRUE))</f>
        <v>0</v>
      </c>
    </row>
    <row r="320" spans="1:28">
      <c r="A320" s="54">
        <v>315</v>
      </c>
      <c r="B320" s="82">
        <f>データ入力!B320</f>
        <v>0</v>
      </c>
      <c r="C320" s="83">
        <f>データ入力!C320</f>
        <v>0</v>
      </c>
      <c r="D320" s="83">
        <f>データ入力!D320</f>
        <v>0</v>
      </c>
      <c r="E320" s="83">
        <f>データ入力!E320</f>
        <v>0</v>
      </c>
      <c r="F320" s="38">
        <f>データ入力!F320</f>
        <v>0</v>
      </c>
      <c r="G320" s="84">
        <f>データ入力!G320</f>
        <v>0</v>
      </c>
      <c r="H320" s="85">
        <f>データ入力!H320</f>
        <v>0</v>
      </c>
      <c r="I320" s="86">
        <f>データ入力!I320</f>
        <v>0</v>
      </c>
      <c r="J320" s="86">
        <f>データ入力!J320</f>
        <v>0</v>
      </c>
      <c r="K320" s="86">
        <f>データ入力!K320</f>
        <v>0</v>
      </c>
      <c r="L320" s="86">
        <f>データ入力!L320</f>
        <v>0</v>
      </c>
      <c r="M320" s="86">
        <f>データ入力!M320</f>
        <v>0</v>
      </c>
      <c r="N320" s="86">
        <f>データ入力!N320</f>
        <v>0</v>
      </c>
      <c r="O320" s="86">
        <f>データ入力!O320</f>
        <v>0</v>
      </c>
      <c r="P320" s="87">
        <f>データ入力!P320</f>
        <v>0</v>
      </c>
      <c r="Q320" s="87">
        <f>データ入力!Q320</f>
        <v>0</v>
      </c>
      <c r="R320" s="88">
        <f ca="1">IF(ISBLANK(データ入力!R320),0,VLOOKUP(データ入力!R320,INDIRECT(VLOOKUP($E320&amp;R$4,得点表!$X$21:$AC$38,5,FALSE)),VLOOKUP($E320&amp;R$4,得点表!$X$21:$AC$38,6,FALSE),TRUE))</f>
        <v>0</v>
      </c>
      <c r="S320" s="88">
        <f ca="1">IF(ISBLANK(データ入力!S320),0,VLOOKUP(データ入力!S320,INDIRECT(VLOOKUP($E320&amp;S$4,得点表!$X$21:$AC$38,5,FALSE)),VLOOKUP($E320&amp;S$4,得点表!$X$21:$AC$38,6,FALSE),TRUE))</f>
        <v>0</v>
      </c>
      <c r="T320" s="88">
        <f ca="1">IF(ISBLANK(データ入力!T320),0,VLOOKUP(データ入力!T320,INDIRECT(VLOOKUP($E320&amp;T$4,得点表!$X$21:$AC$38,5,FALSE)),VLOOKUP($E320&amp;T$4,得点表!$X$21:$AC$38,6,FALSE),TRUE))</f>
        <v>0</v>
      </c>
      <c r="U320" s="88">
        <f ca="1">IF(ISBLANK(データ入力!U320),0,VLOOKUP(データ入力!U320,INDIRECT(VLOOKUP($E320&amp;U$4,得点表!$X$21:$AC$38,5,FALSE)),VLOOKUP($E320&amp;U$4,得点表!$X$21:$AC$38,6,FALSE),TRUE))</f>
        <v>0</v>
      </c>
      <c r="V320" s="88">
        <f ca="1">IF(ISBLANK(データ入力!V320),0,VLOOKUP(データ入力!V320*-1,INDIRECT(VLOOKUP($E320&amp;V$4,得点表!$X$21:$AC$38,5,FALSE)),VLOOKUP($E320&amp;V$4,得点表!$X$21:$AC$38,6,FALSE),TRUE))</f>
        <v>0</v>
      </c>
      <c r="W320" s="88">
        <f ca="1">IF(ISBLANK(データ入力!W320),0,VLOOKUP(データ入力!W320,INDIRECT(VLOOKUP($E320&amp;W$4,得点表!$X$21:$AC$38,5,FALSE)),VLOOKUP($E320&amp;W$4,得点表!$X$21:$AC$38,6,FALSE),TRUE))</f>
        <v>0</v>
      </c>
      <c r="X320" s="88">
        <f ca="1">IF(ISBLANK(データ入力!X320),0,VLOOKUP(データ入力!X320*-1,INDIRECT(VLOOKUP($E320&amp;X$4,得点表!$X$21:$AC$38,5,FALSE)),VLOOKUP($E320&amp;X$4,得点表!$X$21:$AC$38,6,FALSE),TRUE))</f>
        <v>0</v>
      </c>
      <c r="Y320" s="88">
        <f ca="1">IF(ISBLANK(データ入力!Y320),0,VLOOKUP(データ入力!Y320,INDIRECT(VLOOKUP($E320&amp;Y$4,得点表!$X$21:$AC$38,5,FALSE)),VLOOKUP($E320&amp;Y$4,得点表!$X$21:$AC$38,6,FALSE),TRUE))</f>
        <v>0</v>
      </c>
      <c r="Z320" s="84">
        <f ca="1">IF(ISBLANK(データ入力!Z320),0,VLOOKUP(データ入力!Z320,INDIRECT(VLOOKUP($E320&amp;Z$4,得点表!$X$21:$AC$38,5,FALSE)),VLOOKUP($E320&amp;Z$4,得点表!$X$21:$AC$38,6,FALSE),TRUE))</f>
        <v>0</v>
      </c>
      <c r="AA320" s="84">
        <f t="shared" ca="1" si="4"/>
        <v>0</v>
      </c>
      <c r="AB320" s="117">
        <f ca="1">IF($AA320=0,0,VLOOKUP($AA320,INDIRECT(VLOOKUP($F320,得点表!$L$41:$Q$48,5,FALSE)),VLOOKUP($F320,得点表!$L$41:$Q$48,6,FALSE),TRUE))</f>
        <v>0</v>
      </c>
    </row>
    <row r="321" spans="1:28">
      <c r="A321" s="54">
        <v>316</v>
      </c>
      <c r="B321" s="82">
        <f>データ入力!B321</f>
        <v>0</v>
      </c>
      <c r="C321" s="83">
        <f>データ入力!C321</f>
        <v>0</v>
      </c>
      <c r="D321" s="83">
        <f>データ入力!D321</f>
        <v>0</v>
      </c>
      <c r="E321" s="83">
        <f>データ入力!E321</f>
        <v>0</v>
      </c>
      <c r="F321" s="38">
        <f>データ入力!F321</f>
        <v>0</v>
      </c>
      <c r="G321" s="84">
        <f>データ入力!G321</f>
        <v>0</v>
      </c>
      <c r="H321" s="85">
        <f>データ入力!H321</f>
        <v>0</v>
      </c>
      <c r="I321" s="86">
        <f>データ入力!I321</f>
        <v>0</v>
      </c>
      <c r="J321" s="86">
        <f>データ入力!J321</f>
        <v>0</v>
      </c>
      <c r="K321" s="86">
        <f>データ入力!K321</f>
        <v>0</v>
      </c>
      <c r="L321" s="86">
        <f>データ入力!L321</f>
        <v>0</v>
      </c>
      <c r="M321" s="86">
        <f>データ入力!M321</f>
        <v>0</v>
      </c>
      <c r="N321" s="86">
        <f>データ入力!N321</f>
        <v>0</v>
      </c>
      <c r="O321" s="86">
        <f>データ入力!O321</f>
        <v>0</v>
      </c>
      <c r="P321" s="87">
        <f>データ入力!P321</f>
        <v>0</v>
      </c>
      <c r="Q321" s="87">
        <f>データ入力!Q321</f>
        <v>0</v>
      </c>
      <c r="R321" s="88">
        <f ca="1">IF(ISBLANK(データ入力!R321),0,VLOOKUP(データ入力!R321,INDIRECT(VLOOKUP($E321&amp;R$4,得点表!$X$21:$AC$38,5,FALSE)),VLOOKUP($E321&amp;R$4,得点表!$X$21:$AC$38,6,FALSE),TRUE))</f>
        <v>0</v>
      </c>
      <c r="S321" s="88">
        <f ca="1">IF(ISBLANK(データ入力!S321),0,VLOOKUP(データ入力!S321,INDIRECT(VLOOKUP($E321&amp;S$4,得点表!$X$21:$AC$38,5,FALSE)),VLOOKUP($E321&amp;S$4,得点表!$X$21:$AC$38,6,FALSE),TRUE))</f>
        <v>0</v>
      </c>
      <c r="T321" s="88">
        <f ca="1">IF(ISBLANK(データ入力!T321),0,VLOOKUP(データ入力!T321,INDIRECT(VLOOKUP($E321&amp;T$4,得点表!$X$21:$AC$38,5,FALSE)),VLOOKUP($E321&amp;T$4,得点表!$X$21:$AC$38,6,FALSE),TRUE))</f>
        <v>0</v>
      </c>
      <c r="U321" s="88">
        <f ca="1">IF(ISBLANK(データ入力!U321),0,VLOOKUP(データ入力!U321,INDIRECT(VLOOKUP($E321&amp;U$4,得点表!$X$21:$AC$38,5,FALSE)),VLOOKUP($E321&amp;U$4,得点表!$X$21:$AC$38,6,FALSE),TRUE))</f>
        <v>0</v>
      </c>
      <c r="V321" s="88">
        <f ca="1">IF(ISBLANK(データ入力!V321),0,VLOOKUP(データ入力!V321*-1,INDIRECT(VLOOKUP($E321&amp;V$4,得点表!$X$21:$AC$38,5,FALSE)),VLOOKUP($E321&amp;V$4,得点表!$X$21:$AC$38,6,FALSE),TRUE))</f>
        <v>0</v>
      </c>
      <c r="W321" s="88">
        <f ca="1">IF(ISBLANK(データ入力!W321),0,VLOOKUP(データ入力!W321,INDIRECT(VLOOKUP($E321&amp;W$4,得点表!$X$21:$AC$38,5,FALSE)),VLOOKUP($E321&amp;W$4,得点表!$X$21:$AC$38,6,FALSE),TRUE))</f>
        <v>0</v>
      </c>
      <c r="X321" s="88">
        <f ca="1">IF(ISBLANK(データ入力!X321),0,VLOOKUP(データ入力!X321*-1,INDIRECT(VLOOKUP($E321&amp;X$4,得点表!$X$21:$AC$38,5,FALSE)),VLOOKUP($E321&amp;X$4,得点表!$X$21:$AC$38,6,FALSE),TRUE))</f>
        <v>0</v>
      </c>
      <c r="Y321" s="88">
        <f ca="1">IF(ISBLANK(データ入力!Y321),0,VLOOKUP(データ入力!Y321,INDIRECT(VLOOKUP($E321&amp;Y$4,得点表!$X$21:$AC$38,5,FALSE)),VLOOKUP($E321&amp;Y$4,得点表!$X$21:$AC$38,6,FALSE),TRUE))</f>
        <v>0</v>
      </c>
      <c r="Z321" s="84">
        <f ca="1">IF(ISBLANK(データ入力!Z321),0,VLOOKUP(データ入力!Z321,INDIRECT(VLOOKUP($E321&amp;Z$4,得点表!$X$21:$AC$38,5,FALSE)),VLOOKUP($E321&amp;Z$4,得点表!$X$21:$AC$38,6,FALSE),TRUE))</f>
        <v>0</v>
      </c>
      <c r="AA321" s="84">
        <f t="shared" ca="1" si="4"/>
        <v>0</v>
      </c>
      <c r="AB321" s="117">
        <f ca="1">IF($AA321=0,0,VLOOKUP($AA321,INDIRECT(VLOOKUP($F321,得点表!$L$41:$Q$48,5,FALSE)),VLOOKUP($F321,得点表!$L$41:$Q$48,6,FALSE),TRUE))</f>
        <v>0</v>
      </c>
    </row>
    <row r="322" spans="1:28">
      <c r="A322" s="54">
        <v>317</v>
      </c>
      <c r="B322" s="82">
        <f>データ入力!B322</f>
        <v>0</v>
      </c>
      <c r="C322" s="83">
        <f>データ入力!C322</f>
        <v>0</v>
      </c>
      <c r="D322" s="83">
        <f>データ入力!D322</f>
        <v>0</v>
      </c>
      <c r="E322" s="83">
        <f>データ入力!E322</f>
        <v>0</v>
      </c>
      <c r="F322" s="38">
        <f>データ入力!F322</f>
        <v>0</v>
      </c>
      <c r="G322" s="84">
        <f>データ入力!G322</f>
        <v>0</v>
      </c>
      <c r="H322" s="85">
        <f>データ入力!H322</f>
        <v>0</v>
      </c>
      <c r="I322" s="86">
        <f>データ入力!I322</f>
        <v>0</v>
      </c>
      <c r="J322" s="86">
        <f>データ入力!J322</f>
        <v>0</v>
      </c>
      <c r="K322" s="86">
        <f>データ入力!K322</f>
        <v>0</v>
      </c>
      <c r="L322" s="86">
        <f>データ入力!L322</f>
        <v>0</v>
      </c>
      <c r="M322" s="86">
        <f>データ入力!M322</f>
        <v>0</v>
      </c>
      <c r="N322" s="86">
        <f>データ入力!N322</f>
        <v>0</v>
      </c>
      <c r="O322" s="86">
        <f>データ入力!O322</f>
        <v>0</v>
      </c>
      <c r="P322" s="87">
        <f>データ入力!P322</f>
        <v>0</v>
      </c>
      <c r="Q322" s="87">
        <f>データ入力!Q322</f>
        <v>0</v>
      </c>
      <c r="R322" s="88">
        <f ca="1">IF(ISBLANK(データ入力!R322),0,VLOOKUP(データ入力!R322,INDIRECT(VLOOKUP($E322&amp;R$4,得点表!$X$21:$AC$38,5,FALSE)),VLOOKUP($E322&amp;R$4,得点表!$X$21:$AC$38,6,FALSE),TRUE))</f>
        <v>0</v>
      </c>
      <c r="S322" s="88">
        <f ca="1">IF(ISBLANK(データ入力!S322),0,VLOOKUP(データ入力!S322,INDIRECT(VLOOKUP($E322&amp;S$4,得点表!$X$21:$AC$38,5,FALSE)),VLOOKUP($E322&amp;S$4,得点表!$X$21:$AC$38,6,FALSE),TRUE))</f>
        <v>0</v>
      </c>
      <c r="T322" s="88">
        <f ca="1">IF(ISBLANK(データ入力!T322),0,VLOOKUP(データ入力!T322,INDIRECT(VLOOKUP($E322&amp;T$4,得点表!$X$21:$AC$38,5,FALSE)),VLOOKUP($E322&amp;T$4,得点表!$X$21:$AC$38,6,FALSE),TRUE))</f>
        <v>0</v>
      </c>
      <c r="U322" s="88">
        <f ca="1">IF(ISBLANK(データ入力!U322),0,VLOOKUP(データ入力!U322,INDIRECT(VLOOKUP($E322&amp;U$4,得点表!$X$21:$AC$38,5,FALSE)),VLOOKUP($E322&amp;U$4,得点表!$X$21:$AC$38,6,FALSE),TRUE))</f>
        <v>0</v>
      </c>
      <c r="V322" s="88">
        <f ca="1">IF(ISBLANK(データ入力!V322),0,VLOOKUP(データ入力!V322*-1,INDIRECT(VLOOKUP($E322&amp;V$4,得点表!$X$21:$AC$38,5,FALSE)),VLOOKUP($E322&amp;V$4,得点表!$X$21:$AC$38,6,FALSE),TRUE))</f>
        <v>0</v>
      </c>
      <c r="W322" s="88">
        <f ca="1">IF(ISBLANK(データ入力!W322),0,VLOOKUP(データ入力!W322,INDIRECT(VLOOKUP($E322&amp;W$4,得点表!$X$21:$AC$38,5,FALSE)),VLOOKUP($E322&amp;W$4,得点表!$X$21:$AC$38,6,FALSE),TRUE))</f>
        <v>0</v>
      </c>
      <c r="X322" s="88">
        <f ca="1">IF(ISBLANK(データ入力!X322),0,VLOOKUP(データ入力!X322*-1,INDIRECT(VLOOKUP($E322&amp;X$4,得点表!$X$21:$AC$38,5,FALSE)),VLOOKUP($E322&amp;X$4,得点表!$X$21:$AC$38,6,FALSE),TRUE))</f>
        <v>0</v>
      </c>
      <c r="Y322" s="88">
        <f ca="1">IF(ISBLANK(データ入力!Y322),0,VLOOKUP(データ入力!Y322,INDIRECT(VLOOKUP($E322&amp;Y$4,得点表!$X$21:$AC$38,5,FALSE)),VLOOKUP($E322&amp;Y$4,得点表!$X$21:$AC$38,6,FALSE),TRUE))</f>
        <v>0</v>
      </c>
      <c r="Z322" s="84">
        <f ca="1">IF(ISBLANK(データ入力!Z322),0,VLOOKUP(データ入力!Z322,INDIRECT(VLOOKUP($E322&amp;Z$4,得点表!$X$21:$AC$38,5,FALSE)),VLOOKUP($E322&amp;Z$4,得点表!$X$21:$AC$38,6,FALSE),TRUE))</f>
        <v>0</v>
      </c>
      <c r="AA322" s="84">
        <f t="shared" ca="1" si="4"/>
        <v>0</v>
      </c>
      <c r="AB322" s="117">
        <f ca="1">IF($AA322=0,0,VLOOKUP($AA322,INDIRECT(VLOOKUP($F322,得点表!$L$41:$Q$48,5,FALSE)),VLOOKUP($F322,得点表!$L$41:$Q$48,6,FALSE),TRUE))</f>
        <v>0</v>
      </c>
    </row>
    <row r="323" spans="1:28">
      <c r="A323" s="54">
        <v>318</v>
      </c>
      <c r="B323" s="82">
        <f>データ入力!B323</f>
        <v>0</v>
      </c>
      <c r="C323" s="83">
        <f>データ入力!C323</f>
        <v>0</v>
      </c>
      <c r="D323" s="83">
        <f>データ入力!D323</f>
        <v>0</v>
      </c>
      <c r="E323" s="83">
        <f>データ入力!E323</f>
        <v>0</v>
      </c>
      <c r="F323" s="38">
        <f>データ入力!F323</f>
        <v>0</v>
      </c>
      <c r="G323" s="84">
        <f>データ入力!G323</f>
        <v>0</v>
      </c>
      <c r="H323" s="85">
        <f>データ入力!H323</f>
        <v>0</v>
      </c>
      <c r="I323" s="86">
        <f>データ入力!I323</f>
        <v>0</v>
      </c>
      <c r="J323" s="86">
        <f>データ入力!J323</f>
        <v>0</v>
      </c>
      <c r="K323" s="86">
        <f>データ入力!K323</f>
        <v>0</v>
      </c>
      <c r="L323" s="86">
        <f>データ入力!L323</f>
        <v>0</v>
      </c>
      <c r="M323" s="86">
        <f>データ入力!M323</f>
        <v>0</v>
      </c>
      <c r="N323" s="86">
        <f>データ入力!N323</f>
        <v>0</v>
      </c>
      <c r="O323" s="86">
        <f>データ入力!O323</f>
        <v>0</v>
      </c>
      <c r="P323" s="87">
        <f>データ入力!P323</f>
        <v>0</v>
      </c>
      <c r="Q323" s="87">
        <f>データ入力!Q323</f>
        <v>0</v>
      </c>
      <c r="R323" s="88">
        <f ca="1">IF(ISBLANK(データ入力!R323),0,VLOOKUP(データ入力!R323,INDIRECT(VLOOKUP($E323&amp;R$4,得点表!$X$21:$AC$38,5,FALSE)),VLOOKUP($E323&amp;R$4,得点表!$X$21:$AC$38,6,FALSE),TRUE))</f>
        <v>0</v>
      </c>
      <c r="S323" s="88">
        <f ca="1">IF(ISBLANK(データ入力!S323),0,VLOOKUP(データ入力!S323,INDIRECT(VLOOKUP($E323&amp;S$4,得点表!$X$21:$AC$38,5,FALSE)),VLOOKUP($E323&amp;S$4,得点表!$X$21:$AC$38,6,FALSE),TRUE))</f>
        <v>0</v>
      </c>
      <c r="T323" s="88">
        <f ca="1">IF(ISBLANK(データ入力!T323),0,VLOOKUP(データ入力!T323,INDIRECT(VLOOKUP($E323&amp;T$4,得点表!$X$21:$AC$38,5,FALSE)),VLOOKUP($E323&amp;T$4,得点表!$X$21:$AC$38,6,FALSE),TRUE))</f>
        <v>0</v>
      </c>
      <c r="U323" s="88">
        <f ca="1">IF(ISBLANK(データ入力!U323),0,VLOOKUP(データ入力!U323,INDIRECT(VLOOKUP($E323&amp;U$4,得点表!$X$21:$AC$38,5,FALSE)),VLOOKUP($E323&amp;U$4,得点表!$X$21:$AC$38,6,FALSE),TRUE))</f>
        <v>0</v>
      </c>
      <c r="V323" s="88">
        <f ca="1">IF(ISBLANK(データ入力!V323),0,VLOOKUP(データ入力!V323*-1,INDIRECT(VLOOKUP($E323&amp;V$4,得点表!$X$21:$AC$38,5,FALSE)),VLOOKUP($E323&amp;V$4,得点表!$X$21:$AC$38,6,FALSE),TRUE))</f>
        <v>0</v>
      </c>
      <c r="W323" s="88">
        <f ca="1">IF(ISBLANK(データ入力!W323),0,VLOOKUP(データ入力!W323,INDIRECT(VLOOKUP($E323&amp;W$4,得点表!$X$21:$AC$38,5,FALSE)),VLOOKUP($E323&amp;W$4,得点表!$X$21:$AC$38,6,FALSE),TRUE))</f>
        <v>0</v>
      </c>
      <c r="X323" s="88">
        <f ca="1">IF(ISBLANK(データ入力!X323),0,VLOOKUP(データ入力!X323*-1,INDIRECT(VLOOKUP($E323&amp;X$4,得点表!$X$21:$AC$38,5,FALSE)),VLOOKUP($E323&amp;X$4,得点表!$X$21:$AC$38,6,FALSE),TRUE))</f>
        <v>0</v>
      </c>
      <c r="Y323" s="88">
        <f ca="1">IF(ISBLANK(データ入力!Y323),0,VLOOKUP(データ入力!Y323,INDIRECT(VLOOKUP($E323&amp;Y$4,得点表!$X$21:$AC$38,5,FALSE)),VLOOKUP($E323&amp;Y$4,得点表!$X$21:$AC$38,6,FALSE),TRUE))</f>
        <v>0</v>
      </c>
      <c r="Z323" s="84">
        <f ca="1">IF(ISBLANK(データ入力!Z323),0,VLOOKUP(データ入力!Z323,INDIRECT(VLOOKUP($E323&amp;Z$4,得点表!$X$21:$AC$38,5,FALSE)),VLOOKUP($E323&amp;Z$4,得点表!$X$21:$AC$38,6,FALSE),TRUE))</f>
        <v>0</v>
      </c>
      <c r="AA323" s="84">
        <f t="shared" ca="1" si="4"/>
        <v>0</v>
      </c>
      <c r="AB323" s="117">
        <f ca="1">IF($AA323=0,0,VLOOKUP($AA323,INDIRECT(VLOOKUP($F323,得点表!$L$41:$Q$48,5,FALSE)),VLOOKUP($F323,得点表!$L$41:$Q$48,6,FALSE),TRUE))</f>
        <v>0</v>
      </c>
    </row>
    <row r="324" spans="1:28">
      <c r="A324" s="54">
        <v>319</v>
      </c>
      <c r="B324" s="82">
        <f>データ入力!B324</f>
        <v>0</v>
      </c>
      <c r="C324" s="83">
        <f>データ入力!C324</f>
        <v>0</v>
      </c>
      <c r="D324" s="83">
        <f>データ入力!D324</f>
        <v>0</v>
      </c>
      <c r="E324" s="83">
        <f>データ入力!E324</f>
        <v>0</v>
      </c>
      <c r="F324" s="38">
        <f>データ入力!F324</f>
        <v>0</v>
      </c>
      <c r="G324" s="84">
        <f>データ入力!G324</f>
        <v>0</v>
      </c>
      <c r="H324" s="85">
        <f>データ入力!H324</f>
        <v>0</v>
      </c>
      <c r="I324" s="86">
        <f>データ入力!I324</f>
        <v>0</v>
      </c>
      <c r="J324" s="86">
        <f>データ入力!J324</f>
        <v>0</v>
      </c>
      <c r="K324" s="86">
        <f>データ入力!K324</f>
        <v>0</v>
      </c>
      <c r="L324" s="86">
        <f>データ入力!L324</f>
        <v>0</v>
      </c>
      <c r="M324" s="86">
        <f>データ入力!M324</f>
        <v>0</v>
      </c>
      <c r="N324" s="86">
        <f>データ入力!N324</f>
        <v>0</v>
      </c>
      <c r="O324" s="86">
        <f>データ入力!O324</f>
        <v>0</v>
      </c>
      <c r="P324" s="87">
        <f>データ入力!P324</f>
        <v>0</v>
      </c>
      <c r="Q324" s="87">
        <f>データ入力!Q324</f>
        <v>0</v>
      </c>
      <c r="R324" s="88">
        <f ca="1">IF(ISBLANK(データ入力!R324),0,VLOOKUP(データ入力!R324,INDIRECT(VLOOKUP($E324&amp;R$4,得点表!$X$21:$AC$38,5,FALSE)),VLOOKUP($E324&amp;R$4,得点表!$X$21:$AC$38,6,FALSE),TRUE))</f>
        <v>0</v>
      </c>
      <c r="S324" s="88">
        <f ca="1">IF(ISBLANK(データ入力!S324),0,VLOOKUP(データ入力!S324,INDIRECT(VLOOKUP($E324&amp;S$4,得点表!$X$21:$AC$38,5,FALSE)),VLOOKUP($E324&amp;S$4,得点表!$X$21:$AC$38,6,FALSE),TRUE))</f>
        <v>0</v>
      </c>
      <c r="T324" s="88">
        <f ca="1">IF(ISBLANK(データ入力!T324),0,VLOOKUP(データ入力!T324,INDIRECT(VLOOKUP($E324&amp;T$4,得点表!$X$21:$AC$38,5,FALSE)),VLOOKUP($E324&amp;T$4,得点表!$X$21:$AC$38,6,FALSE),TRUE))</f>
        <v>0</v>
      </c>
      <c r="U324" s="88">
        <f ca="1">IF(ISBLANK(データ入力!U324),0,VLOOKUP(データ入力!U324,INDIRECT(VLOOKUP($E324&amp;U$4,得点表!$X$21:$AC$38,5,FALSE)),VLOOKUP($E324&amp;U$4,得点表!$X$21:$AC$38,6,FALSE),TRUE))</f>
        <v>0</v>
      </c>
      <c r="V324" s="88">
        <f ca="1">IF(ISBLANK(データ入力!V324),0,VLOOKUP(データ入力!V324*-1,INDIRECT(VLOOKUP($E324&amp;V$4,得点表!$X$21:$AC$38,5,FALSE)),VLOOKUP($E324&amp;V$4,得点表!$X$21:$AC$38,6,FALSE),TRUE))</f>
        <v>0</v>
      </c>
      <c r="W324" s="88">
        <f ca="1">IF(ISBLANK(データ入力!W324),0,VLOOKUP(データ入力!W324,INDIRECT(VLOOKUP($E324&amp;W$4,得点表!$X$21:$AC$38,5,FALSE)),VLOOKUP($E324&amp;W$4,得点表!$X$21:$AC$38,6,FALSE),TRUE))</f>
        <v>0</v>
      </c>
      <c r="X324" s="88">
        <f ca="1">IF(ISBLANK(データ入力!X324),0,VLOOKUP(データ入力!X324*-1,INDIRECT(VLOOKUP($E324&amp;X$4,得点表!$X$21:$AC$38,5,FALSE)),VLOOKUP($E324&amp;X$4,得点表!$X$21:$AC$38,6,FALSE),TRUE))</f>
        <v>0</v>
      </c>
      <c r="Y324" s="88">
        <f ca="1">IF(ISBLANK(データ入力!Y324),0,VLOOKUP(データ入力!Y324,INDIRECT(VLOOKUP($E324&amp;Y$4,得点表!$X$21:$AC$38,5,FALSE)),VLOOKUP($E324&amp;Y$4,得点表!$X$21:$AC$38,6,FALSE),TRUE))</f>
        <v>0</v>
      </c>
      <c r="Z324" s="84">
        <f ca="1">IF(ISBLANK(データ入力!Z324),0,VLOOKUP(データ入力!Z324,INDIRECT(VLOOKUP($E324&amp;Z$4,得点表!$X$21:$AC$38,5,FALSE)),VLOOKUP($E324&amp;Z$4,得点表!$X$21:$AC$38,6,FALSE),TRUE))</f>
        <v>0</v>
      </c>
      <c r="AA324" s="84">
        <f t="shared" ca="1" si="4"/>
        <v>0</v>
      </c>
      <c r="AB324" s="117">
        <f ca="1">IF($AA324=0,0,VLOOKUP($AA324,INDIRECT(VLOOKUP($F324,得点表!$L$41:$Q$48,5,FALSE)),VLOOKUP($F324,得点表!$L$41:$Q$48,6,FALSE),TRUE))</f>
        <v>0</v>
      </c>
    </row>
    <row r="325" spans="1:28">
      <c r="A325" s="54">
        <v>320</v>
      </c>
      <c r="B325" s="82">
        <f>データ入力!B325</f>
        <v>0</v>
      </c>
      <c r="C325" s="83">
        <f>データ入力!C325</f>
        <v>0</v>
      </c>
      <c r="D325" s="83">
        <f>データ入力!D325</f>
        <v>0</v>
      </c>
      <c r="E325" s="83">
        <f>データ入力!E325</f>
        <v>0</v>
      </c>
      <c r="F325" s="38">
        <f>データ入力!F325</f>
        <v>0</v>
      </c>
      <c r="G325" s="84">
        <f>データ入力!G325</f>
        <v>0</v>
      </c>
      <c r="H325" s="85">
        <f>データ入力!H325</f>
        <v>0</v>
      </c>
      <c r="I325" s="86">
        <f>データ入力!I325</f>
        <v>0</v>
      </c>
      <c r="J325" s="86">
        <f>データ入力!J325</f>
        <v>0</v>
      </c>
      <c r="K325" s="86">
        <f>データ入力!K325</f>
        <v>0</v>
      </c>
      <c r="L325" s="86">
        <f>データ入力!L325</f>
        <v>0</v>
      </c>
      <c r="M325" s="86">
        <f>データ入力!M325</f>
        <v>0</v>
      </c>
      <c r="N325" s="86">
        <f>データ入力!N325</f>
        <v>0</v>
      </c>
      <c r="O325" s="86">
        <f>データ入力!O325</f>
        <v>0</v>
      </c>
      <c r="P325" s="87">
        <f>データ入力!P325</f>
        <v>0</v>
      </c>
      <c r="Q325" s="87">
        <f>データ入力!Q325</f>
        <v>0</v>
      </c>
      <c r="R325" s="88">
        <f ca="1">IF(ISBLANK(データ入力!R325),0,VLOOKUP(データ入力!R325,INDIRECT(VLOOKUP($E325&amp;R$4,得点表!$X$21:$AC$38,5,FALSE)),VLOOKUP($E325&amp;R$4,得点表!$X$21:$AC$38,6,FALSE),TRUE))</f>
        <v>0</v>
      </c>
      <c r="S325" s="88">
        <f ca="1">IF(ISBLANK(データ入力!S325),0,VLOOKUP(データ入力!S325,INDIRECT(VLOOKUP($E325&amp;S$4,得点表!$X$21:$AC$38,5,FALSE)),VLOOKUP($E325&amp;S$4,得点表!$X$21:$AC$38,6,FALSE),TRUE))</f>
        <v>0</v>
      </c>
      <c r="T325" s="88">
        <f ca="1">IF(ISBLANK(データ入力!T325),0,VLOOKUP(データ入力!T325,INDIRECT(VLOOKUP($E325&amp;T$4,得点表!$X$21:$AC$38,5,FALSE)),VLOOKUP($E325&amp;T$4,得点表!$X$21:$AC$38,6,FALSE),TRUE))</f>
        <v>0</v>
      </c>
      <c r="U325" s="88">
        <f ca="1">IF(ISBLANK(データ入力!U325),0,VLOOKUP(データ入力!U325,INDIRECT(VLOOKUP($E325&amp;U$4,得点表!$X$21:$AC$38,5,FALSE)),VLOOKUP($E325&amp;U$4,得点表!$X$21:$AC$38,6,FALSE),TRUE))</f>
        <v>0</v>
      </c>
      <c r="V325" s="88">
        <f ca="1">IF(ISBLANK(データ入力!V325),0,VLOOKUP(データ入力!V325*-1,INDIRECT(VLOOKUP($E325&amp;V$4,得点表!$X$21:$AC$38,5,FALSE)),VLOOKUP($E325&amp;V$4,得点表!$X$21:$AC$38,6,FALSE),TRUE))</f>
        <v>0</v>
      </c>
      <c r="W325" s="88">
        <f ca="1">IF(ISBLANK(データ入力!W325),0,VLOOKUP(データ入力!W325,INDIRECT(VLOOKUP($E325&amp;W$4,得点表!$X$21:$AC$38,5,FALSE)),VLOOKUP($E325&amp;W$4,得点表!$X$21:$AC$38,6,FALSE),TRUE))</f>
        <v>0</v>
      </c>
      <c r="X325" s="88">
        <f ca="1">IF(ISBLANK(データ入力!X325),0,VLOOKUP(データ入力!X325*-1,INDIRECT(VLOOKUP($E325&amp;X$4,得点表!$X$21:$AC$38,5,FALSE)),VLOOKUP($E325&amp;X$4,得点表!$X$21:$AC$38,6,FALSE),TRUE))</f>
        <v>0</v>
      </c>
      <c r="Y325" s="88">
        <f ca="1">IF(ISBLANK(データ入力!Y325),0,VLOOKUP(データ入力!Y325,INDIRECT(VLOOKUP($E325&amp;Y$4,得点表!$X$21:$AC$38,5,FALSE)),VLOOKUP($E325&amp;Y$4,得点表!$X$21:$AC$38,6,FALSE),TRUE))</f>
        <v>0</v>
      </c>
      <c r="Z325" s="84">
        <f ca="1">IF(ISBLANK(データ入力!Z325),0,VLOOKUP(データ入力!Z325,INDIRECT(VLOOKUP($E325&amp;Z$4,得点表!$X$21:$AC$38,5,FALSE)),VLOOKUP($E325&amp;Z$4,得点表!$X$21:$AC$38,6,FALSE),TRUE))</f>
        <v>0</v>
      </c>
      <c r="AA325" s="84">
        <f t="shared" ca="1" si="4"/>
        <v>0</v>
      </c>
      <c r="AB325" s="117">
        <f ca="1">IF($AA325=0,0,VLOOKUP($AA325,INDIRECT(VLOOKUP($F325,得点表!$L$41:$Q$48,5,FALSE)),VLOOKUP($F325,得点表!$L$41:$Q$48,6,FALSE),TRUE))</f>
        <v>0</v>
      </c>
    </row>
    <row r="326" spans="1:28">
      <c r="A326" s="54">
        <v>321</v>
      </c>
      <c r="B326" s="82">
        <f>データ入力!B326</f>
        <v>0</v>
      </c>
      <c r="C326" s="83">
        <f>データ入力!C326</f>
        <v>0</v>
      </c>
      <c r="D326" s="83">
        <f>データ入力!D326</f>
        <v>0</v>
      </c>
      <c r="E326" s="83">
        <f>データ入力!E326</f>
        <v>0</v>
      </c>
      <c r="F326" s="38">
        <f>データ入力!F326</f>
        <v>0</v>
      </c>
      <c r="G326" s="84">
        <f>データ入力!G326</f>
        <v>0</v>
      </c>
      <c r="H326" s="85">
        <f>データ入力!H326</f>
        <v>0</v>
      </c>
      <c r="I326" s="86">
        <f>データ入力!I326</f>
        <v>0</v>
      </c>
      <c r="J326" s="86">
        <f>データ入力!J326</f>
        <v>0</v>
      </c>
      <c r="K326" s="86">
        <f>データ入力!K326</f>
        <v>0</v>
      </c>
      <c r="L326" s="86">
        <f>データ入力!L326</f>
        <v>0</v>
      </c>
      <c r="M326" s="86">
        <f>データ入力!M326</f>
        <v>0</v>
      </c>
      <c r="N326" s="86">
        <f>データ入力!N326</f>
        <v>0</v>
      </c>
      <c r="O326" s="86">
        <f>データ入力!O326</f>
        <v>0</v>
      </c>
      <c r="P326" s="87">
        <f>データ入力!P326</f>
        <v>0</v>
      </c>
      <c r="Q326" s="87">
        <f>データ入力!Q326</f>
        <v>0</v>
      </c>
      <c r="R326" s="88">
        <f ca="1">IF(ISBLANK(データ入力!R326),0,VLOOKUP(データ入力!R326,INDIRECT(VLOOKUP($E326&amp;R$4,得点表!$X$21:$AC$38,5,FALSE)),VLOOKUP($E326&amp;R$4,得点表!$X$21:$AC$38,6,FALSE),TRUE))</f>
        <v>0</v>
      </c>
      <c r="S326" s="88">
        <f ca="1">IF(ISBLANK(データ入力!S326),0,VLOOKUP(データ入力!S326,INDIRECT(VLOOKUP($E326&amp;S$4,得点表!$X$21:$AC$38,5,FALSE)),VLOOKUP($E326&amp;S$4,得点表!$X$21:$AC$38,6,FALSE),TRUE))</f>
        <v>0</v>
      </c>
      <c r="T326" s="88">
        <f ca="1">IF(ISBLANK(データ入力!T326),0,VLOOKUP(データ入力!T326,INDIRECT(VLOOKUP($E326&amp;T$4,得点表!$X$21:$AC$38,5,FALSE)),VLOOKUP($E326&amp;T$4,得点表!$X$21:$AC$38,6,FALSE),TRUE))</f>
        <v>0</v>
      </c>
      <c r="U326" s="88">
        <f ca="1">IF(ISBLANK(データ入力!U326),0,VLOOKUP(データ入力!U326,INDIRECT(VLOOKUP($E326&amp;U$4,得点表!$X$21:$AC$38,5,FALSE)),VLOOKUP($E326&amp;U$4,得点表!$X$21:$AC$38,6,FALSE),TRUE))</f>
        <v>0</v>
      </c>
      <c r="V326" s="88">
        <f ca="1">IF(ISBLANK(データ入力!V326),0,VLOOKUP(データ入力!V326*-1,INDIRECT(VLOOKUP($E326&amp;V$4,得点表!$X$21:$AC$38,5,FALSE)),VLOOKUP($E326&amp;V$4,得点表!$X$21:$AC$38,6,FALSE),TRUE))</f>
        <v>0</v>
      </c>
      <c r="W326" s="88">
        <f ca="1">IF(ISBLANK(データ入力!W326),0,VLOOKUP(データ入力!W326,INDIRECT(VLOOKUP($E326&amp;W$4,得点表!$X$21:$AC$38,5,FALSE)),VLOOKUP($E326&amp;W$4,得点表!$X$21:$AC$38,6,FALSE),TRUE))</f>
        <v>0</v>
      </c>
      <c r="X326" s="88">
        <f ca="1">IF(ISBLANK(データ入力!X326),0,VLOOKUP(データ入力!X326*-1,INDIRECT(VLOOKUP($E326&amp;X$4,得点表!$X$21:$AC$38,5,FALSE)),VLOOKUP($E326&amp;X$4,得点表!$X$21:$AC$38,6,FALSE),TRUE))</f>
        <v>0</v>
      </c>
      <c r="Y326" s="88">
        <f ca="1">IF(ISBLANK(データ入力!Y326),0,VLOOKUP(データ入力!Y326,INDIRECT(VLOOKUP($E326&amp;Y$4,得点表!$X$21:$AC$38,5,FALSE)),VLOOKUP($E326&amp;Y$4,得点表!$X$21:$AC$38,6,FALSE),TRUE))</f>
        <v>0</v>
      </c>
      <c r="Z326" s="84">
        <f ca="1">IF(ISBLANK(データ入力!Z326),0,VLOOKUP(データ入力!Z326,INDIRECT(VLOOKUP($E326&amp;Z$4,得点表!$X$21:$AC$38,5,FALSE)),VLOOKUP($E326&amp;Z$4,得点表!$X$21:$AC$38,6,FALSE),TRUE))</f>
        <v>0</v>
      </c>
      <c r="AA326" s="84">
        <f t="shared" ca="1" si="4"/>
        <v>0</v>
      </c>
      <c r="AB326" s="117">
        <f ca="1">IF($AA326=0,0,VLOOKUP($AA326,INDIRECT(VLOOKUP($F326,得点表!$L$41:$Q$48,5,FALSE)),VLOOKUP($F326,得点表!$L$41:$Q$48,6,FALSE),TRUE))</f>
        <v>0</v>
      </c>
    </row>
    <row r="327" spans="1:28">
      <c r="A327" s="54">
        <v>322</v>
      </c>
      <c r="B327" s="82">
        <f>データ入力!B327</f>
        <v>0</v>
      </c>
      <c r="C327" s="83">
        <f>データ入力!C327</f>
        <v>0</v>
      </c>
      <c r="D327" s="83">
        <f>データ入力!D327</f>
        <v>0</v>
      </c>
      <c r="E327" s="83">
        <f>データ入力!E327</f>
        <v>0</v>
      </c>
      <c r="F327" s="38">
        <f>データ入力!F327</f>
        <v>0</v>
      </c>
      <c r="G327" s="84">
        <f>データ入力!G327</f>
        <v>0</v>
      </c>
      <c r="H327" s="85">
        <f>データ入力!H327</f>
        <v>0</v>
      </c>
      <c r="I327" s="86">
        <f>データ入力!I327</f>
        <v>0</v>
      </c>
      <c r="J327" s="86">
        <f>データ入力!J327</f>
        <v>0</v>
      </c>
      <c r="K327" s="86">
        <f>データ入力!K327</f>
        <v>0</v>
      </c>
      <c r="L327" s="86">
        <f>データ入力!L327</f>
        <v>0</v>
      </c>
      <c r="M327" s="86">
        <f>データ入力!M327</f>
        <v>0</v>
      </c>
      <c r="N327" s="86">
        <f>データ入力!N327</f>
        <v>0</v>
      </c>
      <c r="O327" s="86">
        <f>データ入力!O327</f>
        <v>0</v>
      </c>
      <c r="P327" s="87">
        <f>データ入力!P327</f>
        <v>0</v>
      </c>
      <c r="Q327" s="87">
        <f>データ入力!Q327</f>
        <v>0</v>
      </c>
      <c r="R327" s="88">
        <f ca="1">IF(ISBLANK(データ入力!R327),0,VLOOKUP(データ入力!R327,INDIRECT(VLOOKUP($E327&amp;R$4,得点表!$X$21:$AC$38,5,FALSE)),VLOOKUP($E327&amp;R$4,得点表!$X$21:$AC$38,6,FALSE),TRUE))</f>
        <v>0</v>
      </c>
      <c r="S327" s="88">
        <f ca="1">IF(ISBLANK(データ入力!S327),0,VLOOKUP(データ入力!S327,INDIRECT(VLOOKUP($E327&amp;S$4,得点表!$X$21:$AC$38,5,FALSE)),VLOOKUP($E327&amp;S$4,得点表!$X$21:$AC$38,6,FALSE),TRUE))</f>
        <v>0</v>
      </c>
      <c r="T327" s="88">
        <f ca="1">IF(ISBLANK(データ入力!T327),0,VLOOKUP(データ入力!T327,INDIRECT(VLOOKUP($E327&amp;T$4,得点表!$X$21:$AC$38,5,FALSE)),VLOOKUP($E327&amp;T$4,得点表!$X$21:$AC$38,6,FALSE),TRUE))</f>
        <v>0</v>
      </c>
      <c r="U327" s="88">
        <f ca="1">IF(ISBLANK(データ入力!U327),0,VLOOKUP(データ入力!U327,INDIRECT(VLOOKUP($E327&amp;U$4,得点表!$X$21:$AC$38,5,FALSE)),VLOOKUP($E327&amp;U$4,得点表!$X$21:$AC$38,6,FALSE),TRUE))</f>
        <v>0</v>
      </c>
      <c r="V327" s="88">
        <f ca="1">IF(ISBLANK(データ入力!V327),0,VLOOKUP(データ入力!V327*-1,INDIRECT(VLOOKUP($E327&amp;V$4,得点表!$X$21:$AC$38,5,FALSE)),VLOOKUP($E327&amp;V$4,得点表!$X$21:$AC$38,6,FALSE),TRUE))</f>
        <v>0</v>
      </c>
      <c r="W327" s="88">
        <f ca="1">IF(ISBLANK(データ入力!W327),0,VLOOKUP(データ入力!W327,INDIRECT(VLOOKUP($E327&amp;W$4,得点表!$X$21:$AC$38,5,FALSE)),VLOOKUP($E327&amp;W$4,得点表!$X$21:$AC$38,6,FALSE),TRUE))</f>
        <v>0</v>
      </c>
      <c r="X327" s="88">
        <f ca="1">IF(ISBLANK(データ入力!X327),0,VLOOKUP(データ入力!X327*-1,INDIRECT(VLOOKUP($E327&amp;X$4,得点表!$X$21:$AC$38,5,FALSE)),VLOOKUP($E327&amp;X$4,得点表!$X$21:$AC$38,6,FALSE),TRUE))</f>
        <v>0</v>
      </c>
      <c r="Y327" s="88">
        <f ca="1">IF(ISBLANK(データ入力!Y327),0,VLOOKUP(データ入力!Y327,INDIRECT(VLOOKUP($E327&amp;Y$4,得点表!$X$21:$AC$38,5,FALSE)),VLOOKUP($E327&amp;Y$4,得点表!$X$21:$AC$38,6,FALSE),TRUE))</f>
        <v>0</v>
      </c>
      <c r="Z327" s="84">
        <f ca="1">IF(ISBLANK(データ入力!Z327),0,VLOOKUP(データ入力!Z327,INDIRECT(VLOOKUP($E327&amp;Z$4,得点表!$X$21:$AC$38,5,FALSE)),VLOOKUP($E327&amp;Z$4,得点表!$X$21:$AC$38,6,FALSE),TRUE))</f>
        <v>0</v>
      </c>
      <c r="AA327" s="84">
        <f t="shared" ref="AA327:AA390" ca="1" si="5">IF(COUNTIF(R327:Z327,"&gt;0")&gt;=8,SUM(R327:U327,MAX(V327:W327),X327:Z327),0)</f>
        <v>0</v>
      </c>
      <c r="AB327" s="117">
        <f ca="1">IF($AA327=0,0,VLOOKUP($AA327,INDIRECT(VLOOKUP($F327,得点表!$L$41:$Q$48,5,FALSE)),VLOOKUP($F327,得点表!$L$41:$Q$48,6,FALSE),TRUE))</f>
        <v>0</v>
      </c>
    </row>
    <row r="328" spans="1:28">
      <c r="A328" s="54">
        <v>323</v>
      </c>
      <c r="B328" s="82">
        <f>データ入力!B328</f>
        <v>0</v>
      </c>
      <c r="C328" s="83">
        <f>データ入力!C328</f>
        <v>0</v>
      </c>
      <c r="D328" s="83">
        <f>データ入力!D328</f>
        <v>0</v>
      </c>
      <c r="E328" s="83">
        <f>データ入力!E328</f>
        <v>0</v>
      </c>
      <c r="F328" s="38">
        <f>データ入力!F328</f>
        <v>0</v>
      </c>
      <c r="G328" s="84">
        <f>データ入力!G328</f>
        <v>0</v>
      </c>
      <c r="H328" s="85">
        <f>データ入力!H328</f>
        <v>0</v>
      </c>
      <c r="I328" s="86">
        <f>データ入力!I328</f>
        <v>0</v>
      </c>
      <c r="J328" s="86">
        <f>データ入力!J328</f>
        <v>0</v>
      </c>
      <c r="K328" s="86">
        <f>データ入力!K328</f>
        <v>0</v>
      </c>
      <c r="L328" s="86">
        <f>データ入力!L328</f>
        <v>0</v>
      </c>
      <c r="M328" s="86">
        <f>データ入力!M328</f>
        <v>0</v>
      </c>
      <c r="N328" s="86">
        <f>データ入力!N328</f>
        <v>0</v>
      </c>
      <c r="O328" s="86">
        <f>データ入力!O328</f>
        <v>0</v>
      </c>
      <c r="P328" s="87">
        <f>データ入力!P328</f>
        <v>0</v>
      </c>
      <c r="Q328" s="87">
        <f>データ入力!Q328</f>
        <v>0</v>
      </c>
      <c r="R328" s="88">
        <f ca="1">IF(ISBLANK(データ入力!R328),0,VLOOKUP(データ入力!R328,INDIRECT(VLOOKUP($E328&amp;R$4,得点表!$X$21:$AC$38,5,FALSE)),VLOOKUP($E328&amp;R$4,得点表!$X$21:$AC$38,6,FALSE),TRUE))</f>
        <v>0</v>
      </c>
      <c r="S328" s="88">
        <f ca="1">IF(ISBLANK(データ入力!S328),0,VLOOKUP(データ入力!S328,INDIRECT(VLOOKUP($E328&amp;S$4,得点表!$X$21:$AC$38,5,FALSE)),VLOOKUP($E328&amp;S$4,得点表!$X$21:$AC$38,6,FALSE),TRUE))</f>
        <v>0</v>
      </c>
      <c r="T328" s="88">
        <f ca="1">IF(ISBLANK(データ入力!T328),0,VLOOKUP(データ入力!T328,INDIRECT(VLOOKUP($E328&amp;T$4,得点表!$X$21:$AC$38,5,FALSE)),VLOOKUP($E328&amp;T$4,得点表!$X$21:$AC$38,6,FALSE),TRUE))</f>
        <v>0</v>
      </c>
      <c r="U328" s="88">
        <f ca="1">IF(ISBLANK(データ入力!U328),0,VLOOKUP(データ入力!U328,INDIRECT(VLOOKUP($E328&amp;U$4,得点表!$X$21:$AC$38,5,FALSE)),VLOOKUP($E328&amp;U$4,得点表!$X$21:$AC$38,6,FALSE),TRUE))</f>
        <v>0</v>
      </c>
      <c r="V328" s="88">
        <f ca="1">IF(ISBLANK(データ入力!V328),0,VLOOKUP(データ入力!V328*-1,INDIRECT(VLOOKUP($E328&amp;V$4,得点表!$X$21:$AC$38,5,FALSE)),VLOOKUP($E328&amp;V$4,得点表!$X$21:$AC$38,6,FALSE),TRUE))</f>
        <v>0</v>
      </c>
      <c r="W328" s="88">
        <f ca="1">IF(ISBLANK(データ入力!W328),0,VLOOKUP(データ入力!W328,INDIRECT(VLOOKUP($E328&amp;W$4,得点表!$X$21:$AC$38,5,FALSE)),VLOOKUP($E328&amp;W$4,得点表!$X$21:$AC$38,6,FALSE),TRUE))</f>
        <v>0</v>
      </c>
      <c r="X328" s="88">
        <f ca="1">IF(ISBLANK(データ入力!X328),0,VLOOKUP(データ入力!X328*-1,INDIRECT(VLOOKUP($E328&amp;X$4,得点表!$X$21:$AC$38,5,FALSE)),VLOOKUP($E328&amp;X$4,得点表!$X$21:$AC$38,6,FALSE),TRUE))</f>
        <v>0</v>
      </c>
      <c r="Y328" s="88">
        <f ca="1">IF(ISBLANK(データ入力!Y328),0,VLOOKUP(データ入力!Y328,INDIRECT(VLOOKUP($E328&amp;Y$4,得点表!$X$21:$AC$38,5,FALSE)),VLOOKUP($E328&amp;Y$4,得点表!$X$21:$AC$38,6,FALSE),TRUE))</f>
        <v>0</v>
      </c>
      <c r="Z328" s="84">
        <f ca="1">IF(ISBLANK(データ入力!Z328),0,VLOOKUP(データ入力!Z328,INDIRECT(VLOOKUP($E328&amp;Z$4,得点表!$X$21:$AC$38,5,FALSE)),VLOOKUP($E328&amp;Z$4,得点表!$X$21:$AC$38,6,FALSE),TRUE))</f>
        <v>0</v>
      </c>
      <c r="AA328" s="84">
        <f t="shared" ca="1" si="5"/>
        <v>0</v>
      </c>
      <c r="AB328" s="117">
        <f ca="1">IF($AA328=0,0,VLOOKUP($AA328,INDIRECT(VLOOKUP($F328,得点表!$L$41:$Q$48,5,FALSE)),VLOOKUP($F328,得点表!$L$41:$Q$48,6,FALSE),TRUE))</f>
        <v>0</v>
      </c>
    </row>
    <row r="329" spans="1:28">
      <c r="A329" s="54">
        <v>324</v>
      </c>
      <c r="B329" s="82">
        <f>データ入力!B329</f>
        <v>0</v>
      </c>
      <c r="C329" s="83">
        <f>データ入力!C329</f>
        <v>0</v>
      </c>
      <c r="D329" s="83">
        <f>データ入力!D329</f>
        <v>0</v>
      </c>
      <c r="E329" s="83">
        <f>データ入力!E329</f>
        <v>0</v>
      </c>
      <c r="F329" s="38">
        <f>データ入力!F329</f>
        <v>0</v>
      </c>
      <c r="G329" s="84">
        <f>データ入力!G329</f>
        <v>0</v>
      </c>
      <c r="H329" s="85">
        <f>データ入力!H329</f>
        <v>0</v>
      </c>
      <c r="I329" s="86">
        <f>データ入力!I329</f>
        <v>0</v>
      </c>
      <c r="J329" s="86">
        <f>データ入力!J329</f>
        <v>0</v>
      </c>
      <c r="K329" s="86">
        <f>データ入力!K329</f>
        <v>0</v>
      </c>
      <c r="L329" s="86">
        <f>データ入力!L329</f>
        <v>0</v>
      </c>
      <c r="M329" s="86">
        <f>データ入力!M329</f>
        <v>0</v>
      </c>
      <c r="N329" s="86">
        <f>データ入力!N329</f>
        <v>0</v>
      </c>
      <c r="O329" s="86">
        <f>データ入力!O329</f>
        <v>0</v>
      </c>
      <c r="P329" s="87">
        <f>データ入力!P329</f>
        <v>0</v>
      </c>
      <c r="Q329" s="87">
        <f>データ入力!Q329</f>
        <v>0</v>
      </c>
      <c r="R329" s="88">
        <f ca="1">IF(ISBLANK(データ入力!R329),0,VLOOKUP(データ入力!R329,INDIRECT(VLOOKUP($E329&amp;R$4,得点表!$X$21:$AC$38,5,FALSE)),VLOOKUP($E329&amp;R$4,得点表!$X$21:$AC$38,6,FALSE),TRUE))</f>
        <v>0</v>
      </c>
      <c r="S329" s="88">
        <f ca="1">IF(ISBLANK(データ入力!S329),0,VLOOKUP(データ入力!S329,INDIRECT(VLOOKUP($E329&amp;S$4,得点表!$X$21:$AC$38,5,FALSE)),VLOOKUP($E329&amp;S$4,得点表!$X$21:$AC$38,6,FALSE),TRUE))</f>
        <v>0</v>
      </c>
      <c r="T329" s="88">
        <f ca="1">IF(ISBLANK(データ入力!T329),0,VLOOKUP(データ入力!T329,INDIRECT(VLOOKUP($E329&amp;T$4,得点表!$X$21:$AC$38,5,FALSE)),VLOOKUP($E329&amp;T$4,得点表!$X$21:$AC$38,6,FALSE),TRUE))</f>
        <v>0</v>
      </c>
      <c r="U329" s="88">
        <f ca="1">IF(ISBLANK(データ入力!U329),0,VLOOKUP(データ入力!U329,INDIRECT(VLOOKUP($E329&amp;U$4,得点表!$X$21:$AC$38,5,FALSE)),VLOOKUP($E329&amp;U$4,得点表!$X$21:$AC$38,6,FALSE),TRUE))</f>
        <v>0</v>
      </c>
      <c r="V329" s="88">
        <f ca="1">IF(ISBLANK(データ入力!V329),0,VLOOKUP(データ入力!V329*-1,INDIRECT(VLOOKUP($E329&amp;V$4,得点表!$X$21:$AC$38,5,FALSE)),VLOOKUP($E329&amp;V$4,得点表!$X$21:$AC$38,6,FALSE),TRUE))</f>
        <v>0</v>
      </c>
      <c r="W329" s="88">
        <f ca="1">IF(ISBLANK(データ入力!W329),0,VLOOKUP(データ入力!W329,INDIRECT(VLOOKUP($E329&amp;W$4,得点表!$X$21:$AC$38,5,FALSE)),VLOOKUP($E329&amp;W$4,得点表!$X$21:$AC$38,6,FALSE),TRUE))</f>
        <v>0</v>
      </c>
      <c r="X329" s="88">
        <f ca="1">IF(ISBLANK(データ入力!X329),0,VLOOKUP(データ入力!X329*-1,INDIRECT(VLOOKUP($E329&amp;X$4,得点表!$X$21:$AC$38,5,FALSE)),VLOOKUP($E329&amp;X$4,得点表!$X$21:$AC$38,6,FALSE),TRUE))</f>
        <v>0</v>
      </c>
      <c r="Y329" s="88">
        <f ca="1">IF(ISBLANK(データ入力!Y329),0,VLOOKUP(データ入力!Y329,INDIRECT(VLOOKUP($E329&amp;Y$4,得点表!$X$21:$AC$38,5,FALSE)),VLOOKUP($E329&amp;Y$4,得点表!$X$21:$AC$38,6,FALSE),TRUE))</f>
        <v>0</v>
      </c>
      <c r="Z329" s="84">
        <f ca="1">IF(ISBLANK(データ入力!Z329),0,VLOOKUP(データ入力!Z329,INDIRECT(VLOOKUP($E329&amp;Z$4,得点表!$X$21:$AC$38,5,FALSE)),VLOOKUP($E329&amp;Z$4,得点表!$X$21:$AC$38,6,FALSE),TRUE))</f>
        <v>0</v>
      </c>
      <c r="AA329" s="84">
        <f t="shared" ca="1" si="5"/>
        <v>0</v>
      </c>
      <c r="AB329" s="117">
        <f ca="1">IF($AA329=0,0,VLOOKUP($AA329,INDIRECT(VLOOKUP($F329,得点表!$L$41:$Q$48,5,FALSE)),VLOOKUP($F329,得点表!$L$41:$Q$48,6,FALSE),TRUE))</f>
        <v>0</v>
      </c>
    </row>
    <row r="330" spans="1:28">
      <c r="A330" s="54">
        <v>325</v>
      </c>
      <c r="B330" s="82">
        <f>データ入力!B330</f>
        <v>0</v>
      </c>
      <c r="C330" s="83">
        <f>データ入力!C330</f>
        <v>0</v>
      </c>
      <c r="D330" s="83">
        <f>データ入力!D330</f>
        <v>0</v>
      </c>
      <c r="E330" s="83">
        <f>データ入力!E330</f>
        <v>0</v>
      </c>
      <c r="F330" s="38">
        <f>データ入力!F330</f>
        <v>0</v>
      </c>
      <c r="G330" s="84">
        <f>データ入力!G330</f>
        <v>0</v>
      </c>
      <c r="H330" s="85">
        <f>データ入力!H330</f>
        <v>0</v>
      </c>
      <c r="I330" s="86">
        <f>データ入力!I330</f>
        <v>0</v>
      </c>
      <c r="J330" s="86">
        <f>データ入力!J330</f>
        <v>0</v>
      </c>
      <c r="K330" s="86">
        <f>データ入力!K330</f>
        <v>0</v>
      </c>
      <c r="L330" s="86">
        <f>データ入力!L330</f>
        <v>0</v>
      </c>
      <c r="M330" s="86">
        <f>データ入力!M330</f>
        <v>0</v>
      </c>
      <c r="N330" s="86">
        <f>データ入力!N330</f>
        <v>0</v>
      </c>
      <c r="O330" s="86">
        <f>データ入力!O330</f>
        <v>0</v>
      </c>
      <c r="P330" s="87">
        <f>データ入力!P330</f>
        <v>0</v>
      </c>
      <c r="Q330" s="87">
        <f>データ入力!Q330</f>
        <v>0</v>
      </c>
      <c r="R330" s="88">
        <f ca="1">IF(ISBLANK(データ入力!R330),0,VLOOKUP(データ入力!R330,INDIRECT(VLOOKUP($E330&amp;R$4,得点表!$X$21:$AC$38,5,FALSE)),VLOOKUP($E330&amp;R$4,得点表!$X$21:$AC$38,6,FALSE),TRUE))</f>
        <v>0</v>
      </c>
      <c r="S330" s="88">
        <f ca="1">IF(ISBLANK(データ入力!S330),0,VLOOKUP(データ入力!S330,INDIRECT(VLOOKUP($E330&amp;S$4,得点表!$X$21:$AC$38,5,FALSE)),VLOOKUP($E330&amp;S$4,得点表!$X$21:$AC$38,6,FALSE),TRUE))</f>
        <v>0</v>
      </c>
      <c r="T330" s="88">
        <f ca="1">IF(ISBLANK(データ入力!T330),0,VLOOKUP(データ入力!T330,INDIRECT(VLOOKUP($E330&amp;T$4,得点表!$X$21:$AC$38,5,FALSE)),VLOOKUP($E330&amp;T$4,得点表!$X$21:$AC$38,6,FALSE),TRUE))</f>
        <v>0</v>
      </c>
      <c r="U330" s="88">
        <f ca="1">IF(ISBLANK(データ入力!U330),0,VLOOKUP(データ入力!U330,INDIRECT(VLOOKUP($E330&amp;U$4,得点表!$X$21:$AC$38,5,FALSE)),VLOOKUP($E330&amp;U$4,得点表!$X$21:$AC$38,6,FALSE),TRUE))</f>
        <v>0</v>
      </c>
      <c r="V330" s="88">
        <f ca="1">IF(ISBLANK(データ入力!V330),0,VLOOKUP(データ入力!V330*-1,INDIRECT(VLOOKUP($E330&amp;V$4,得点表!$X$21:$AC$38,5,FALSE)),VLOOKUP($E330&amp;V$4,得点表!$X$21:$AC$38,6,FALSE),TRUE))</f>
        <v>0</v>
      </c>
      <c r="W330" s="88">
        <f ca="1">IF(ISBLANK(データ入力!W330),0,VLOOKUP(データ入力!W330,INDIRECT(VLOOKUP($E330&amp;W$4,得点表!$X$21:$AC$38,5,FALSE)),VLOOKUP($E330&amp;W$4,得点表!$X$21:$AC$38,6,FALSE),TRUE))</f>
        <v>0</v>
      </c>
      <c r="X330" s="88">
        <f ca="1">IF(ISBLANK(データ入力!X330),0,VLOOKUP(データ入力!X330*-1,INDIRECT(VLOOKUP($E330&amp;X$4,得点表!$X$21:$AC$38,5,FALSE)),VLOOKUP($E330&amp;X$4,得点表!$X$21:$AC$38,6,FALSE),TRUE))</f>
        <v>0</v>
      </c>
      <c r="Y330" s="88">
        <f ca="1">IF(ISBLANK(データ入力!Y330),0,VLOOKUP(データ入力!Y330,INDIRECT(VLOOKUP($E330&amp;Y$4,得点表!$X$21:$AC$38,5,FALSE)),VLOOKUP($E330&amp;Y$4,得点表!$X$21:$AC$38,6,FALSE),TRUE))</f>
        <v>0</v>
      </c>
      <c r="Z330" s="84">
        <f ca="1">IF(ISBLANK(データ入力!Z330),0,VLOOKUP(データ入力!Z330,INDIRECT(VLOOKUP($E330&amp;Z$4,得点表!$X$21:$AC$38,5,FALSE)),VLOOKUP($E330&amp;Z$4,得点表!$X$21:$AC$38,6,FALSE),TRUE))</f>
        <v>0</v>
      </c>
      <c r="AA330" s="84">
        <f t="shared" ca="1" si="5"/>
        <v>0</v>
      </c>
      <c r="AB330" s="117">
        <f ca="1">IF($AA330=0,0,VLOOKUP($AA330,INDIRECT(VLOOKUP($F330,得点表!$L$41:$Q$48,5,FALSE)),VLOOKUP($F330,得点表!$L$41:$Q$48,6,FALSE),TRUE))</f>
        <v>0</v>
      </c>
    </row>
    <row r="331" spans="1:28">
      <c r="A331" s="54">
        <v>326</v>
      </c>
      <c r="B331" s="82">
        <f>データ入力!B331</f>
        <v>0</v>
      </c>
      <c r="C331" s="83">
        <f>データ入力!C331</f>
        <v>0</v>
      </c>
      <c r="D331" s="83">
        <f>データ入力!D331</f>
        <v>0</v>
      </c>
      <c r="E331" s="83">
        <f>データ入力!E331</f>
        <v>0</v>
      </c>
      <c r="F331" s="38">
        <f>データ入力!F331</f>
        <v>0</v>
      </c>
      <c r="G331" s="84">
        <f>データ入力!G331</f>
        <v>0</v>
      </c>
      <c r="H331" s="85">
        <f>データ入力!H331</f>
        <v>0</v>
      </c>
      <c r="I331" s="86">
        <f>データ入力!I331</f>
        <v>0</v>
      </c>
      <c r="J331" s="86">
        <f>データ入力!J331</f>
        <v>0</v>
      </c>
      <c r="K331" s="86">
        <f>データ入力!K331</f>
        <v>0</v>
      </c>
      <c r="L331" s="86">
        <f>データ入力!L331</f>
        <v>0</v>
      </c>
      <c r="M331" s="86">
        <f>データ入力!M331</f>
        <v>0</v>
      </c>
      <c r="N331" s="86">
        <f>データ入力!N331</f>
        <v>0</v>
      </c>
      <c r="O331" s="86">
        <f>データ入力!O331</f>
        <v>0</v>
      </c>
      <c r="P331" s="87">
        <f>データ入力!P331</f>
        <v>0</v>
      </c>
      <c r="Q331" s="87">
        <f>データ入力!Q331</f>
        <v>0</v>
      </c>
      <c r="R331" s="88">
        <f ca="1">IF(ISBLANK(データ入力!R331),0,VLOOKUP(データ入力!R331,INDIRECT(VLOOKUP($E331&amp;R$4,得点表!$X$21:$AC$38,5,FALSE)),VLOOKUP($E331&amp;R$4,得点表!$X$21:$AC$38,6,FALSE),TRUE))</f>
        <v>0</v>
      </c>
      <c r="S331" s="88">
        <f ca="1">IF(ISBLANK(データ入力!S331),0,VLOOKUP(データ入力!S331,INDIRECT(VLOOKUP($E331&amp;S$4,得点表!$X$21:$AC$38,5,FALSE)),VLOOKUP($E331&amp;S$4,得点表!$X$21:$AC$38,6,FALSE),TRUE))</f>
        <v>0</v>
      </c>
      <c r="T331" s="88">
        <f ca="1">IF(ISBLANK(データ入力!T331),0,VLOOKUP(データ入力!T331,INDIRECT(VLOOKUP($E331&amp;T$4,得点表!$X$21:$AC$38,5,FALSE)),VLOOKUP($E331&amp;T$4,得点表!$X$21:$AC$38,6,FALSE),TRUE))</f>
        <v>0</v>
      </c>
      <c r="U331" s="88">
        <f ca="1">IF(ISBLANK(データ入力!U331),0,VLOOKUP(データ入力!U331,INDIRECT(VLOOKUP($E331&amp;U$4,得点表!$X$21:$AC$38,5,FALSE)),VLOOKUP($E331&amp;U$4,得点表!$X$21:$AC$38,6,FALSE),TRUE))</f>
        <v>0</v>
      </c>
      <c r="V331" s="88">
        <f ca="1">IF(ISBLANK(データ入力!V331),0,VLOOKUP(データ入力!V331*-1,INDIRECT(VLOOKUP($E331&amp;V$4,得点表!$X$21:$AC$38,5,FALSE)),VLOOKUP($E331&amp;V$4,得点表!$X$21:$AC$38,6,FALSE),TRUE))</f>
        <v>0</v>
      </c>
      <c r="W331" s="88">
        <f ca="1">IF(ISBLANK(データ入力!W331),0,VLOOKUP(データ入力!W331,INDIRECT(VLOOKUP($E331&amp;W$4,得点表!$X$21:$AC$38,5,FALSE)),VLOOKUP($E331&amp;W$4,得点表!$X$21:$AC$38,6,FALSE),TRUE))</f>
        <v>0</v>
      </c>
      <c r="X331" s="88">
        <f ca="1">IF(ISBLANK(データ入力!X331),0,VLOOKUP(データ入力!X331*-1,INDIRECT(VLOOKUP($E331&amp;X$4,得点表!$X$21:$AC$38,5,FALSE)),VLOOKUP($E331&amp;X$4,得点表!$X$21:$AC$38,6,FALSE),TRUE))</f>
        <v>0</v>
      </c>
      <c r="Y331" s="88">
        <f ca="1">IF(ISBLANK(データ入力!Y331),0,VLOOKUP(データ入力!Y331,INDIRECT(VLOOKUP($E331&amp;Y$4,得点表!$X$21:$AC$38,5,FALSE)),VLOOKUP($E331&amp;Y$4,得点表!$X$21:$AC$38,6,FALSE),TRUE))</f>
        <v>0</v>
      </c>
      <c r="Z331" s="84">
        <f ca="1">IF(ISBLANK(データ入力!Z331),0,VLOOKUP(データ入力!Z331,INDIRECT(VLOOKUP($E331&amp;Z$4,得点表!$X$21:$AC$38,5,FALSE)),VLOOKUP($E331&amp;Z$4,得点表!$X$21:$AC$38,6,FALSE),TRUE))</f>
        <v>0</v>
      </c>
      <c r="AA331" s="84">
        <f t="shared" ca="1" si="5"/>
        <v>0</v>
      </c>
      <c r="AB331" s="117">
        <f ca="1">IF($AA331=0,0,VLOOKUP($AA331,INDIRECT(VLOOKUP($F331,得点表!$L$41:$Q$48,5,FALSE)),VLOOKUP($F331,得点表!$L$41:$Q$48,6,FALSE),TRUE))</f>
        <v>0</v>
      </c>
    </row>
    <row r="332" spans="1:28">
      <c r="A332" s="54">
        <v>327</v>
      </c>
      <c r="B332" s="82">
        <f>データ入力!B332</f>
        <v>0</v>
      </c>
      <c r="C332" s="83">
        <f>データ入力!C332</f>
        <v>0</v>
      </c>
      <c r="D332" s="83">
        <f>データ入力!D332</f>
        <v>0</v>
      </c>
      <c r="E332" s="83">
        <f>データ入力!E332</f>
        <v>0</v>
      </c>
      <c r="F332" s="38">
        <f>データ入力!F332</f>
        <v>0</v>
      </c>
      <c r="G332" s="84">
        <f>データ入力!G332</f>
        <v>0</v>
      </c>
      <c r="H332" s="85">
        <f>データ入力!H332</f>
        <v>0</v>
      </c>
      <c r="I332" s="86">
        <f>データ入力!I332</f>
        <v>0</v>
      </c>
      <c r="J332" s="86">
        <f>データ入力!J332</f>
        <v>0</v>
      </c>
      <c r="K332" s="86">
        <f>データ入力!K332</f>
        <v>0</v>
      </c>
      <c r="L332" s="86">
        <f>データ入力!L332</f>
        <v>0</v>
      </c>
      <c r="M332" s="86">
        <f>データ入力!M332</f>
        <v>0</v>
      </c>
      <c r="N332" s="86">
        <f>データ入力!N332</f>
        <v>0</v>
      </c>
      <c r="O332" s="86">
        <f>データ入力!O332</f>
        <v>0</v>
      </c>
      <c r="P332" s="87">
        <f>データ入力!P332</f>
        <v>0</v>
      </c>
      <c r="Q332" s="87">
        <f>データ入力!Q332</f>
        <v>0</v>
      </c>
      <c r="R332" s="88">
        <f ca="1">IF(ISBLANK(データ入力!R332),0,VLOOKUP(データ入力!R332,INDIRECT(VLOOKUP($E332&amp;R$4,得点表!$X$21:$AC$38,5,FALSE)),VLOOKUP($E332&amp;R$4,得点表!$X$21:$AC$38,6,FALSE),TRUE))</f>
        <v>0</v>
      </c>
      <c r="S332" s="88">
        <f ca="1">IF(ISBLANK(データ入力!S332),0,VLOOKUP(データ入力!S332,INDIRECT(VLOOKUP($E332&amp;S$4,得点表!$X$21:$AC$38,5,FALSE)),VLOOKUP($E332&amp;S$4,得点表!$X$21:$AC$38,6,FALSE),TRUE))</f>
        <v>0</v>
      </c>
      <c r="T332" s="88">
        <f ca="1">IF(ISBLANK(データ入力!T332),0,VLOOKUP(データ入力!T332,INDIRECT(VLOOKUP($E332&amp;T$4,得点表!$X$21:$AC$38,5,FALSE)),VLOOKUP($E332&amp;T$4,得点表!$X$21:$AC$38,6,FALSE),TRUE))</f>
        <v>0</v>
      </c>
      <c r="U332" s="88">
        <f ca="1">IF(ISBLANK(データ入力!U332),0,VLOOKUP(データ入力!U332,INDIRECT(VLOOKUP($E332&amp;U$4,得点表!$X$21:$AC$38,5,FALSE)),VLOOKUP($E332&amp;U$4,得点表!$X$21:$AC$38,6,FALSE),TRUE))</f>
        <v>0</v>
      </c>
      <c r="V332" s="88">
        <f ca="1">IF(ISBLANK(データ入力!V332),0,VLOOKUP(データ入力!V332*-1,INDIRECT(VLOOKUP($E332&amp;V$4,得点表!$X$21:$AC$38,5,FALSE)),VLOOKUP($E332&amp;V$4,得点表!$X$21:$AC$38,6,FALSE),TRUE))</f>
        <v>0</v>
      </c>
      <c r="W332" s="88">
        <f ca="1">IF(ISBLANK(データ入力!W332),0,VLOOKUP(データ入力!W332,INDIRECT(VLOOKUP($E332&amp;W$4,得点表!$X$21:$AC$38,5,FALSE)),VLOOKUP($E332&amp;W$4,得点表!$X$21:$AC$38,6,FALSE),TRUE))</f>
        <v>0</v>
      </c>
      <c r="X332" s="88">
        <f ca="1">IF(ISBLANK(データ入力!X332),0,VLOOKUP(データ入力!X332*-1,INDIRECT(VLOOKUP($E332&amp;X$4,得点表!$X$21:$AC$38,5,FALSE)),VLOOKUP($E332&amp;X$4,得点表!$X$21:$AC$38,6,FALSE),TRUE))</f>
        <v>0</v>
      </c>
      <c r="Y332" s="88">
        <f ca="1">IF(ISBLANK(データ入力!Y332),0,VLOOKUP(データ入力!Y332,INDIRECT(VLOOKUP($E332&amp;Y$4,得点表!$X$21:$AC$38,5,FALSE)),VLOOKUP($E332&amp;Y$4,得点表!$X$21:$AC$38,6,FALSE),TRUE))</f>
        <v>0</v>
      </c>
      <c r="Z332" s="84">
        <f ca="1">IF(ISBLANK(データ入力!Z332),0,VLOOKUP(データ入力!Z332,INDIRECT(VLOOKUP($E332&amp;Z$4,得点表!$X$21:$AC$38,5,FALSE)),VLOOKUP($E332&amp;Z$4,得点表!$X$21:$AC$38,6,FALSE),TRUE))</f>
        <v>0</v>
      </c>
      <c r="AA332" s="84">
        <f t="shared" ca="1" si="5"/>
        <v>0</v>
      </c>
      <c r="AB332" s="117">
        <f ca="1">IF($AA332=0,0,VLOOKUP($AA332,INDIRECT(VLOOKUP($F332,得点表!$L$41:$Q$48,5,FALSE)),VLOOKUP($F332,得点表!$L$41:$Q$48,6,FALSE),TRUE))</f>
        <v>0</v>
      </c>
    </row>
    <row r="333" spans="1:28">
      <c r="A333" s="54">
        <v>328</v>
      </c>
      <c r="B333" s="82">
        <f>データ入力!B333</f>
        <v>0</v>
      </c>
      <c r="C333" s="83">
        <f>データ入力!C333</f>
        <v>0</v>
      </c>
      <c r="D333" s="83">
        <f>データ入力!D333</f>
        <v>0</v>
      </c>
      <c r="E333" s="83">
        <f>データ入力!E333</f>
        <v>0</v>
      </c>
      <c r="F333" s="38">
        <f>データ入力!F333</f>
        <v>0</v>
      </c>
      <c r="G333" s="84">
        <f>データ入力!G333</f>
        <v>0</v>
      </c>
      <c r="H333" s="85">
        <f>データ入力!H333</f>
        <v>0</v>
      </c>
      <c r="I333" s="86">
        <f>データ入力!I333</f>
        <v>0</v>
      </c>
      <c r="J333" s="86">
        <f>データ入力!J333</f>
        <v>0</v>
      </c>
      <c r="K333" s="86">
        <f>データ入力!K333</f>
        <v>0</v>
      </c>
      <c r="L333" s="86">
        <f>データ入力!L333</f>
        <v>0</v>
      </c>
      <c r="M333" s="86">
        <f>データ入力!M333</f>
        <v>0</v>
      </c>
      <c r="N333" s="86">
        <f>データ入力!N333</f>
        <v>0</v>
      </c>
      <c r="O333" s="86">
        <f>データ入力!O333</f>
        <v>0</v>
      </c>
      <c r="P333" s="87">
        <f>データ入力!P333</f>
        <v>0</v>
      </c>
      <c r="Q333" s="87">
        <f>データ入力!Q333</f>
        <v>0</v>
      </c>
      <c r="R333" s="88">
        <f ca="1">IF(ISBLANK(データ入力!R333),0,VLOOKUP(データ入力!R333,INDIRECT(VLOOKUP($E333&amp;R$4,得点表!$X$21:$AC$38,5,FALSE)),VLOOKUP($E333&amp;R$4,得点表!$X$21:$AC$38,6,FALSE),TRUE))</f>
        <v>0</v>
      </c>
      <c r="S333" s="88">
        <f ca="1">IF(ISBLANK(データ入力!S333),0,VLOOKUP(データ入力!S333,INDIRECT(VLOOKUP($E333&amp;S$4,得点表!$X$21:$AC$38,5,FALSE)),VLOOKUP($E333&amp;S$4,得点表!$X$21:$AC$38,6,FALSE),TRUE))</f>
        <v>0</v>
      </c>
      <c r="T333" s="88">
        <f ca="1">IF(ISBLANK(データ入力!T333),0,VLOOKUP(データ入力!T333,INDIRECT(VLOOKUP($E333&amp;T$4,得点表!$X$21:$AC$38,5,FALSE)),VLOOKUP($E333&amp;T$4,得点表!$X$21:$AC$38,6,FALSE),TRUE))</f>
        <v>0</v>
      </c>
      <c r="U333" s="88">
        <f ca="1">IF(ISBLANK(データ入力!U333),0,VLOOKUP(データ入力!U333,INDIRECT(VLOOKUP($E333&amp;U$4,得点表!$X$21:$AC$38,5,FALSE)),VLOOKUP($E333&amp;U$4,得点表!$X$21:$AC$38,6,FALSE),TRUE))</f>
        <v>0</v>
      </c>
      <c r="V333" s="88">
        <f ca="1">IF(ISBLANK(データ入力!V333),0,VLOOKUP(データ入力!V333*-1,INDIRECT(VLOOKUP($E333&amp;V$4,得点表!$X$21:$AC$38,5,FALSE)),VLOOKUP($E333&amp;V$4,得点表!$X$21:$AC$38,6,FALSE),TRUE))</f>
        <v>0</v>
      </c>
      <c r="W333" s="88">
        <f ca="1">IF(ISBLANK(データ入力!W333),0,VLOOKUP(データ入力!W333,INDIRECT(VLOOKUP($E333&amp;W$4,得点表!$X$21:$AC$38,5,FALSE)),VLOOKUP($E333&amp;W$4,得点表!$X$21:$AC$38,6,FALSE),TRUE))</f>
        <v>0</v>
      </c>
      <c r="X333" s="88">
        <f ca="1">IF(ISBLANK(データ入力!X333),0,VLOOKUP(データ入力!X333*-1,INDIRECT(VLOOKUP($E333&amp;X$4,得点表!$X$21:$AC$38,5,FALSE)),VLOOKUP($E333&amp;X$4,得点表!$X$21:$AC$38,6,FALSE),TRUE))</f>
        <v>0</v>
      </c>
      <c r="Y333" s="88">
        <f ca="1">IF(ISBLANK(データ入力!Y333),0,VLOOKUP(データ入力!Y333,INDIRECT(VLOOKUP($E333&amp;Y$4,得点表!$X$21:$AC$38,5,FALSE)),VLOOKUP($E333&amp;Y$4,得点表!$X$21:$AC$38,6,FALSE),TRUE))</f>
        <v>0</v>
      </c>
      <c r="Z333" s="84">
        <f ca="1">IF(ISBLANK(データ入力!Z333),0,VLOOKUP(データ入力!Z333,INDIRECT(VLOOKUP($E333&amp;Z$4,得点表!$X$21:$AC$38,5,FALSE)),VLOOKUP($E333&amp;Z$4,得点表!$X$21:$AC$38,6,FALSE),TRUE))</f>
        <v>0</v>
      </c>
      <c r="AA333" s="84">
        <f t="shared" ca="1" si="5"/>
        <v>0</v>
      </c>
      <c r="AB333" s="117">
        <f ca="1">IF($AA333=0,0,VLOOKUP($AA333,INDIRECT(VLOOKUP($F333,得点表!$L$41:$Q$48,5,FALSE)),VLOOKUP($F333,得点表!$L$41:$Q$48,6,FALSE),TRUE))</f>
        <v>0</v>
      </c>
    </row>
    <row r="334" spans="1:28">
      <c r="A334" s="54">
        <v>329</v>
      </c>
      <c r="B334" s="82">
        <f>データ入力!B334</f>
        <v>0</v>
      </c>
      <c r="C334" s="83">
        <f>データ入力!C334</f>
        <v>0</v>
      </c>
      <c r="D334" s="83">
        <f>データ入力!D334</f>
        <v>0</v>
      </c>
      <c r="E334" s="83">
        <f>データ入力!E334</f>
        <v>0</v>
      </c>
      <c r="F334" s="38">
        <f>データ入力!F334</f>
        <v>0</v>
      </c>
      <c r="G334" s="84">
        <f>データ入力!G334</f>
        <v>0</v>
      </c>
      <c r="H334" s="85">
        <f>データ入力!H334</f>
        <v>0</v>
      </c>
      <c r="I334" s="86">
        <f>データ入力!I334</f>
        <v>0</v>
      </c>
      <c r="J334" s="86">
        <f>データ入力!J334</f>
        <v>0</v>
      </c>
      <c r="K334" s="86">
        <f>データ入力!K334</f>
        <v>0</v>
      </c>
      <c r="L334" s="86">
        <f>データ入力!L334</f>
        <v>0</v>
      </c>
      <c r="M334" s="86">
        <f>データ入力!M334</f>
        <v>0</v>
      </c>
      <c r="N334" s="86">
        <f>データ入力!N334</f>
        <v>0</v>
      </c>
      <c r="O334" s="86">
        <f>データ入力!O334</f>
        <v>0</v>
      </c>
      <c r="P334" s="87">
        <f>データ入力!P334</f>
        <v>0</v>
      </c>
      <c r="Q334" s="87">
        <f>データ入力!Q334</f>
        <v>0</v>
      </c>
      <c r="R334" s="88">
        <f ca="1">IF(ISBLANK(データ入力!R334),0,VLOOKUP(データ入力!R334,INDIRECT(VLOOKUP($E334&amp;R$4,得点表!$X$21:$AC$38,5,FALSE)),VLOOKUP($E334&amp;R$4,得点表!$X$21:$AC$38,6,FALSE),TRUE))</f>
        <v>0</v>
      </c>
      <c r="S334" s="88">
        <f ca="1">IF(ISBLANK(データ入力!S334),0,VLOOKUP(データ入力!S334,INDIRECT(VLOOKUP($E334&amp;S$4,得点表!$X$21:$AC$38,5,FALSE)),VLOOKUP($E334&amp;S$4,得点表!$X$21:$AC$38,6,FALSE),TRUE))</f>
        <v>0</v>
      </c>
      <c r="T334" s="88">
        <f ca="1">IF(ISBLANK(データ入力!T334),0,VLOOKUP(データ入力!T334,INDIRECT(VLOOKUP($E334&amp;T$4,得点表!$X$21:$AC$38,5,FALSE)),VLOOKUP($E334&amp;T$4,得点表!$X$21:$AC$38,6,FALSE),TRUE))</f>
        <v>0</v>
      </c>
      <c r="U334" s="88">
        <f ca="1">IF(ISBLANK(データ入力!U334),0,VLOOKUP(データ入力!U334,INDIRECT(VLOOKUP($E334&amp;U$4,得点表!$X$21:$AC$38,5,FALSE)),VLOOKUP($E334&amp;U$4,得点表!$X$21:$AC$38,6,FALSE),TRUE))</f>
        <v>0</v>
      </c>
      <c r="V334" s="88">
        <f ca="1">IF(ISBLANK(データ入力!V334),0,VLOOKUP(データ入力!V334*-1,INDIRECT(VLOOKUP($E334&amp;V$4,得点表!$X$21:$AC$38,5,FALSE)),VLOOKUP($E334&amp;V$4,得点表!$X$21:$AC$38,6,FALSE),TRUE))</f>
        <v>0</v>
      </c>
      <c r="W334" s="88">
        <f ca="1">IF(ISBLANK(データ入力!W334),0,VLOOKUP(データ入力!W334,INDIRECT(VLOOKUP($E334&amp;W$4,得点表!$X$21:$AC$38,5,FALSE)),VLOOKUP($E334&amp;W$4,得点表!$X$21:$AC$38,6,FALSE),TRUE))</f>
        <v>0</v>
      </c>
      <c r="X334" s="88">
        <f ca="1">IF(ISBLANK(データ入力!X334),0,VLOOKUP(データ入力!X334*-1,INDIRECT(VLOOKUP($E334&amp;X$4,得点表!$X$21:$AC$38,5,FALSE)),VLOOKUP($E334&amp;X$4,得点表!$X$21:$AC$38,6,FALSE),TRUE))</f>
        <v>0</v>
      </c>
      <c r="Y334" s="88">
        <f ca="1">IF(ISBLANK(データ入力!Y334),0,VLOOKUP(データ入力!Y334,INDIRECT(VLOOKUP($E334&amp;Y$4,得点表!$X$21:$AC$38,5,FALSE)),VLOOKUP($E334&amp;Y$4,得点表!$X$21:$AC$38,6,FALSE),TRUE))</f>
        <v>0</v>
      </c>
      <c r="Z334" s="84">
        <f ca="1">IF(ISBLANK(データ入力!Z334),0,VLOOKUP(データ入力!Z334,INDIRECT(VLOOKUP($E334&amp;Z$4,得点表!$X$21:$AC$38,5,FALSE)),VLOOKUP($E334&amp;Z$4,得点表!$X$21:$AC$38,6,FALSE),TRUE))</f>
        <v>0</v>
      </c>
      <c r="AA334" s="84">
        <f t="shared" ca="1" si="5"/>
        <v>0</v>
      </c>
      <c r="AB334" s="117">
        <f ca="1">IF($AA334=0,0,VLOOKUP($AA334,INDIRECT(VLOOKUP($F334,得点表!$L$41:$Q$48,5,FALSE)),VLOOKUP($F334,得点表!$L$41:$Q$48,6,FALSE),TRUE))</f>
        <v>0</v>
      </c>
    </row>
    <row r="335" spans="1:28">
      <c r="A335" s="54">
        <v>330</v>
      </c>
      <c r="B335" s="82">
        <f>データ入力!B335</f>
        <v>0</v>
      </c>
      <c r="C335" s="83">
        <f>データ入力!C335</f>
        <v>0</v>
      </c>
      <c r="D335" s="83">
        <f>データ入力!D335</f>
        <v>0</v>
      </c>
      <c r="E335" s="83">
        <f>データ入力!E335</f>
        <v>0</v>
      </c>
      <c r="F335" s="38">
        <f>データ入力!F335</f>
        <v>0</v>
      </c>
      <c r="G335" s="84">
        <f>データ入力!G335</f>
        <v>0</v>
      </c>
      <c r="H335" s="85">
        <f>データ入力!H335</f>
        <v>0</v>
      </c>
      <c r="I335" s="86">
        <f>データ入力!I335</f>
        <v>0</v>
      </c>
      <c r="J335" s="86">
        <f>データ入力!J335</f>
        <v>0</v>
      </c>
      <c r="K335" s="86">
        <f>データ入力!K335</f>
        <v>0</v>
      </c>
      <c r="L335" s="86">
        <f>データ入力!L335</f>
        <v>0</v>
      </c>
      <c r="M335" s="86">
        <f>データ入力!M335</f>
        <v>0</v>
      </c>
      <c r="N335" s="86">
        <f>データ入力!N335</f>
        <v>0</v>
      </c>
      <c r="O335" s="86">
        <f>データ入力!O335</f>
        <v>0</v>
      </c>
      <c r="P335" s="87">
        <f>データ入力!P335</f>
        <v>0</v>
      </c>
      <c r="Q335" s="87">
        <f>データ入力!Q335</f>
        <v>0</v>
      </c>
      <c r="R335" s="88">
        <f ca="1">IF(ISBLANK(データ入力!R335),0,VLOOKUP(データ入力!R335,INDIRECT(VLOOKUP($E335&amp;R$4,得点表!$X$21:$AC$38,5,FALSE)),VLOOKUP($E335&amp;R$4,得点表!$X$21:$AC$38,6,FALSE),TRUE))</f>
        <v>0</v>
      </c>
      <c r="S335" s="88">
        <f ca="1">IF(ISBLANK(データ入力!S335),0,VLOOKUP(データ入力!S335,INDIRECT(VLOOKUP($E335&amp;S$4,得点表!$X$21:$AC$38,5,FALSE)),VLOOKUP($E335&amp;S$4,得点表!$X$21:$AC$38,6,FALSE),TRUE))</f>
        <v>0</v>
      </c>
      <c r="T335" s="88">
        <f ca="1">IF(ISBLANK(データ入力!T335),0,VLOOKUP(データ入力!T335,INDIRECT(VLOOKUP($E335&amp;T$4,得点表!$X$21:$AC$38,5,FALSE)),VLOOKUP($E335&amp;T$4,得点表!$X$21:$AC$38,6,FALSE),TRUE))</f>
        <v>0</v>
      </c>
      <c r="U335" s="88">
        <f ca="1">IF(ISBLANK(データ入力!U335),0,VLOOKUP(データ入力!U335,INDIRECT(VLOOKUP($E335&amp;U$4,得点表!$X$21:$AC$38,5,FALSE)),VLOOKUP($E335&amp;U$4,得点表!$X$21:$AC$38,6,FALSE),TRUE))</f>
        <v>0</v>
      </c>
      <c r="V335" s="88">
        <f ca="1">IF(ISBLANK(データ入力!V335),0,VLOOKUP(データ入力!V335*-1,INDIRECT(VLOOKUP($E335&amp;V$4,得点表!$X$21:$AC$38,5,FALSE)),VLOOKUP($E335&amp;V$4,得点表!$X$21:$AC$38,6,FALSE),TRUE))</f>
        <v>0</v>
      </c>
      <c r="W335" s="88">
        <f ca="1">IF(ISBLANK(データ入力!W335),0,VLOOKUP(データ入力!W335,INDIRECT(VLOOKUP($E335&amp;W$4,得点表!$X$21:$AC$38,5,FALSE)),VLOOKUP($E335&amp;W$4,得点表!$X$21:$AC$38,6,FALSE),TRUE))</f>
        <v>0</v>
      </c>
      <c r="X335" s="88">
        <f ca="1">IF(ISBLANK(データ入力!X335),0,VLOOKUP(データ入力!X335*-1,INDIRECT(VLOOKUP($E335&amp;X$4,得点表!$X$21:$AC$38,5,FALSE)),VLOOKUP($E335&amp;X$4,得点表!$X$21:$AC$38,6,FALSE),TRUE))</f>
        <v>0</v>
      </c>
      <c r="Y335" s="88">
        <f ca="1">IF(ISBLANK(データ入力!Y335),0,VLOOKUP(データ入力!Y335,INDIRECT(VLOOKUP($E335&amp;Y$4,得点表!$X$21:$AC$38,5,FALSE)),VLOOKUP($E335&amp;Y$4,得点表!$X$21:$AC$38,6,FALSE),TRUE))</f>
        <v>0</v>
      </c>
      <c r="Z335" s="84">
        <f ca="1">IF(ISBLANK(データ入力!Z335),0,VLOOKUP(データ入力!Z335,INDIRECT(VLOOKUP($E335&amp;Z$4,得点表!$X$21:$AC$38,5,FALSE)),VLOOKUP($E335&amp;Z$4,得点表!$X$21:$AC$38,6,FALSE),TRUE))</f>
        <v>0</v>
      </c>
      <c r="AA335" s="84">
        <f t="shared" ca="1" si="5"/>
        <v>0</v>
      </c>
      <c r="AB335" s="117">
        <f ca="1">IF($AA335=0,0,VLOOKUP($AA335,INDIRECT(VLOOKUP($F335,得点表!$L$41:$Q$48,5,FALSE)),VLOOKUP($F335,得点表!$L$41:$Q$48,6,FALSE),TRUE))</f>
        <v>0</v>
      </c>
    </row>
    <row r="336" spans="1:28">
      <c r="A336" s="54">
        <v>331</v>
      </c>
      <c r="B336" s="82">
        <f>データ入力!B336</f>
        <v>0</v>
      </c>
      <c r="C336" s="83">
        <f>データ入力!C336</f>
        <v>0</v>
      </c>
      <c r="D336" s="83">
        <f>データ入力!D336</f>
        <v>0</v>
      </c>
      <c r="E336" s="83">
        <f>データ入力!E336</f>
        <v>0</v>
      </c>
      <c r="F336" s="38">
        <f>データ入力!F336</f>
        <v>0</v>
      </c>
      <c r="G336" s="84">
        <f>データ入力!G336</f>
        <v>0</v>
      </c>
      <c r="H336" s="85">
        <f>データ入力!H336</f>
        <v>0</v>
      </c>
      <c r="I336" s="86">
        <f>データ入力!I336</f>
        <v>0</v>
      </c>
      <c r="J336" s="86">
        <f>データ入力!J336</f>
        <v>0</v>
      </c>
      <c r="K336" s="86">
        <f>データ入力!K336</f>
        <v>0</v>
      </c>
      <c r="L336" s="86">
        <f>データ入力!L336</f>
        <v>0</v>
      </c>
      <c r="M336" s="86">
        <f>データ入力!M336</f>
        <v>0</v>
      </c>
      <c r="N336" s="86">
        <f>データ入力!N336</f>
        <v>0</v>
      </c>
      <c r="O336" s="86">
        <f>データ入力!O336</f>
        <v>0</v>
      </c>
      <c r="P336" s="87">
        <f>データ入力!P336</f>
        <v>0</v>
      </c>
      <c r="Q336" s="87">
        <f>データ入力!Q336</f>
        <v>0</v>
      </c>
      <c r="R336" s="88">
        <f ca="1">IF(ISBLANK(データ入力!R336),0,VLOOKUP(データ入力!R336,INDIRECT(VLOOKUP($E336&amp;R$4,得点表!$X$21:$AC$38,5,FALSE)),VLOOKUP($E336&amp;R$4,得点表!$X$21:$AC$38,6,FALSE),TRUE))</f>
        <v>0</v>
      </c>
      <c r="S336" s="88">
        <f ca="1">IF(ISBLANK(データ入力!S336),0,VLOOKUP(データ入力!S336,INDIRECT(VLOOKUP($E336&amp;S$4,得点表!$X$21:$AC$38,5,FALSE)),VLOOKUP($E336&amp;S$4,得点表!$X$21:$AC$38,6,FALSE),TRUE))</f>
        <v>0</v>
      </c>
      <c r="T336" s="88">
        <f ca="1">IF(ISBLANK(データ入力!T336),0,VLOOKUP(データ入力!T336,INDIRECT(VLOOKUP($E336&amp;T$4,得点表!$X$21:$AC$38,5,FALSE)),VLOOKUP($E336&amp;T$4,得点表!$X$21:$AC$38,6,FALSE),TRUE))</f>
        <v>0</v>
      </c>
      <c r="U336" s="88">
        <f ca="1">IF(ISBLANK(データ入力!U336),0,VLOOKUP(データ入力!U336,INDIRECT(VLOOKUP($E336&amp;U$4,得点表!$X$21:$AC$38,5,FALSE)),VLOOKUP($E336&amp;U$4,得点表!$X$21:$AC$38,6,FALSE),TRUE))</f>
        <v>0</v>
      </c>
      <c r="V336" s="88">
        <f ca="1">IF(ISBLANK(データ入力!V336),0,VLOOKUP(データ入力!V336*-1,INDIRECT(VLOOKUP($E336&amp;V$4,得点表!$X$21:$AC$38,5,FALSE)),VLOOKUP($E336&amp;V$4,得点表!$X$21:$AC$38,6,FALSE),TRUE))</f>
        <v>0</v>
      </c>
      <c r="W336" s="88">
        <f ca="1">IF(ISBLANK(データ入力!W336),0,VLOOKUP(データ入力!W336,INDIRECT(VLOOKUP($E336&amp;W$4,得点表!$X$21:$AC$38,5,FALSE)),VLOOKUP($E336&amp;W$4,得点表!$X$21:$AC$38,6,FALSE),TRUE))</f>
        <v>0</v>
      </c>
      <c r="X336" s="88">
        <f ca="1">IF(ISBLANK(データ入力!X336),0,VLOOKUP(データ入力!X336*-1,INDIRECT(VLOOKUP($E336&amp;X$4,得点表!$X$21:$AC$38,5,FALSE)),VLOOKUP($E336&amp;X$4,得点表!$X$21:$AC$38,6,FALSE),TRUE))</f>
        <v>0</v>
      </c>
      <c r="Y336" s="88">
        <f ca="1">IF(ISBLANK(データ入力!Y336),0,VLOOKUP(データ入力!Y336,INDIRECT(VLOOKUP($E336&amp;Y$4,得点表!$X$21:$AC$38,5,FALSE)),VLOOKUP($E336&amp;Y$4,得点表!$X$21:$AC$38,6,FALSE),TRUE))</f>
        <v>0</v>
      </c>
      <c r="Z336" s="84">
        <f ca="1">IF(ISBLANK(データ入力!Z336),0,VLOOKUP(データ入力!Z336,INDIRECT(VLOOKUP($E336&amp;Z$4,得点表!$X$21:$AC$38,5,FALSE)),VLOOKUP($E336&amp;Z$4,得点表!$X$21:$AC$38,6,FALSE),TRUE))</f>
        <v>0</v>
      </c>
      <c r="AA336" s="84">
        <f t="shared" ca="1" si="5"/>
        <v>0</v>
      </c>
      <c r="AB336" s="117">
        <f ca="1">IF($AA336=0,0,VLOOKUP($AA336,INDIRECT(VLOOKUP($F336,得点表!$L$41:$Q$48,5,FALSE)),VLOOKUP($F336,得点表!$L$41:$Q$48,6,FALSE),TRUE))</f>
        <v>0</v>
      </c>
    </row>
    <row r="337" spans="1:28">
      <c r="A337" s="54">
        <v>332</v>
      </c>
      <c r="B337" s="82">
        <f>データ入力!B337</f>
        <v>0</v>
      </c>
      <c r="C337" s="83">
        <f>データ入力!C337</f>
        <v>0</v>
      </c>
      <c r="D337" s="83">
        <f>データ入力!D337</f>
        <v>0</v>
      </c>
      <c r="E337" s="83">
        <f>データ入力!E337</f>
        <v>0</v>
      </c>
      <c r="F337" s="38">
        <f>データ入力!F337</f>
        <v>0</v>
      </c>
      <c r="G337" s="84">
        <f>データ入力!G337</f>
        <v>0</v>
      </c>
      <c r="H337" s="85">
        <f>データ入力!H337</f>
        <v>0</v>
      </c>
      <c r="I337" s="86">
        <f>データ入力!I337</f>
        <v>0</v>
      </c>
      <c r="J337" s="86">
        <f>データ入力!J337</f>
        <v>0</v>
      </c>
      <c r="K337" s="86">
        <f>データ入力!K337</f>
        <v>0</v>
      </c>
      <c r="L337" s="86">
        <f>データ入力!L337</f>
        <v>0</v>
      </c>
      <c r="M337" s="86">
        <f>データ入力!M337</f>
        <v>0</v>
      </c>
      <c r="N337" s="86">
        <f>データ入力!N337</f>
        <v>0</v>
      </c>
      <c r="O337" s="86">
        <f>データ入力!O337</f>
        <v>0</v>
      </c>
      <c r="P337" s="87">
        <f>データ入力!P337</f>
        <v>0</v>
      </c>
      <c r="Q337" s="87">
        <f>データ入力!Q337</f>
        <v>0</v>
      </c>
      <c r="R337" s="88">
        <f ca="1">IF(ISBLANK(データ入力!R337),0,VLOOKUP(データ入力!R337,INDIRECT(VLOOKUP($E337&amp;R$4,得点表!$X$21:$AC$38,5,FALSE)),VLOOKUP($E337&amp;R$4,得点表!$X$21:$AC$38,6,FALSE),TRUE))</f>
        <v>0</v>
      </c>
      <c r="S337" s="88">
        <f ca="1">IF(ISBLANK(データ入力!S337),0,VLOOKUP(データ入力!S337,INDIRECT(VLOOKUP($E337&amp;S$4,得点表!$X$21:$AC$38,5,FALSE)),VLOOKUP($E337&amp;S$4,得点表!$X$21:$AC$38,6,FALSE),TRUE))</f>
        <v>0</v>
      </c>
      <c r="T337" s="88">
        <f ca="1">IF(ISBLANK(データ入力!T337),0,VLOOKUP(データ入力!T337,INDIRECT(VLOOKUP($E337&amp;T$4,得点表!$X$21:$AC$38,5,FALSE)),VLOOKUP($E337&amp;T$4,得点表!$X$21:$AC$38,6,FALSE),TRUE))</f>
        <v>0</v>
      </c>
      <c r="U337" s="88">
        <f ca="1">IF(ISBLANK(データ入力!U337),0,VLOOKUP(データ入力!U337,INDIRECT(VLOOKUP($E337&amp;U$4,得点表!$X$21:$AC$38,5,FALSE)),VLOOKUP($E337&amp;U$4,得点表!$X$21:$AC$38,6,FALSE),TRUE))</f>
        <v>0</v>
      </c>
      <c r="V337" s="88">
        <f ca="1">IF(ISBLANK(データ入力!V337),0,VLOOKUP(データ入力!V337*-1,INDIRECT(VLOOKUP($E337&amp;V$4,得点表!$X$21:$AC$38,5,FALSE)),VLOOKUP($E337&amp;V$4,得点表!$X$21:$AC$38,6,FALSE),TRUE))</f>
        <v>0</v>
      </c>
      <c r="W337" s="88">
        <f ca="1">IF(ISBLANK(データ入力!W337),0,VLOOKUP(データ入力!W337,INDIRECT(VLOOKUP($E337&amp;W$4,得点表!$X$21:$AC$38,5,FALSE)),VLOOKUP($E337&amp;W$4,得点表!$X$21:$AC$38,6,FALSE),TRUE))</f>
        <v>0</v>
      </c>
      <c r="X337" s="88">
        <f ca="1">IF(ISBLANK(データ入力!X337),0,VLOOKUP(データ入力!X337*-1,INDIRECT(VLOOKUP($E337&amp;X$4,得点表!$X$21:$AC$38,5,FALSE)),VLOOKUP($E337&amp;X$4,得点表!$X$21:$AC$38,6,FALSE),TRUE))</f>
        <v>0</v>
      </c>
      <c r="Y337" s="88">
        <f ca="1">IF(ISBLANK(データ入力!Y337),0,VLOOKUP(データ入力!Y337,INDIRECT(VLOOKUP($E337&amp;Y$4,得点表!$X$21:$AC$38,5,FALSE)),VLOOKUP($E337&amp;Y$4,得点表!$X$21:$AC$38,6,FALSE),TRUE))</f>
        <v>0</v>
      </c>
      <c r="Z337" s="84">
        <f ca="1">IF(ISBLANK(データ入力!Z337),0,VLOOKUP(データ入力!Z337,INDIRECT(VLOOKUP($E337&amp;Z$4,得点表!$X$21:$AC$38,5,FALSE)),VLOOKUP($E337&amp;Z$4,得点表!$X$21:$AC$38,6,FALSE),TRUE))</f>
        <v>0</v>
      </c>
      <c r="AA337" s="84">
        <f t="shared" ca="1" si="5"/>
        <v>0</v>
      </c>
      <c r="AB337" s="117">
        <f ca="1">IF($AA337=0,0,VLOOKUP($AA337,INDIRECT(VLOOKUP($F337,得点表!$L$41:$Q$48,5,FALSE)),VLOOKUP($F337,得点表!$L$41:$Q$48,6,FALSE),TRUE))</f>
        <v>0</v>
      </c>
    </row>
    <row r="338" spans="1:28">
      <c r="A338" s="54">
        <v>333</v>
      </c>
      <c r="B338" s="82">
        <f>データ入力!B338</f>
        <v>0</v>
      </c>
      <c r="C338" s="83">
        <f>データ入力!C338</f>
        <v>0</v>
      </c>
      <c r="D338" s="83">
        <f>データ入力!D338</f>
        <v>0</v>
      </c>
      <c r="E338" s="83">
        <f>データ入力!E338</f>
        <v>0</v>
      </c>
      <c r="F338" s="38">
        <f>データ入力!F338</f>
        <v>0</v>
      </c>
      <c r="G338" s="84">
        <f>データ入力!G338</f>
        <v>0</v>
      </c>
      <c r="H338" s="85">
        <f>データ入力!H338</f>
        <v>0</v>
      </c>
      <c r="I338" s="86">
        <f>データ入力!I338</f>
        <v>0</v>
      </c>
      <c r="J338" s="86">
        <f>データ入力!J338</f>
        <v>0</v>
      </c>
      <c r="K338" s="86">
        <f>データ入力!K338</f>
        <v>0</v>
      </c>
      <c r="L338" s="86">
        <f>データ入力!L338</f>
        <v>0</v>
      </c>
      <c r="M338" s="86">
        <f>データ入力!M338</f>
        <v>0</v>
      </c>
      <c r="N338" s="86">
        <f>データ入力!N338</f>
        <v>0</v>
      </c>
      <c r="O338" s="86">
        <f>データ入力!O338</f>
        <v>0</v>
      </c>
      <c r="P338" s="87">
        <f>データ入力!P338</f>
        <v>0</v>
      </c>
      <c r="Q338" s="87">
        <f>データ入力!Q338</f>
        <v>0</v>
      </c>
      <c r="R338" s="88">
        <f ca="1">IF(ISBLANK(データ入力!R338),0,VLOOKUP(データ入力!R338,INDIRECT(VLOOKUP($E338&amp;R$4,得点表!$X$21:$AC$38,5,FALSE)),VLOOKUP($E338&amp;R$4,得点表!$X$21:$AC$38,6,FALSE),TRUE))</f>
        <v>0</v>
      </c>
      <c r="S338" s="88">
        <f ca="1">IF(ISBLANK(データ入力!S338),0,VLOOKUP(データ入力!S338,INDIRECT(VLOOKUP($E338&amp;S$4,得点表!$X$21:$AC$38,5,FALSE)),VLOOKUP($E338&amp;S$4,得点表!$X$21:$AC$38,6,FALSE),TRUE))</f>
        <v>0</v>
      </c>
      <c r="T338" s="88">
        <f ca="1">IF(ISBLANK(データ入力!T338),0,VLOOKUP(データ入力!T338,INDIRECT(VLOOKUP($E338&amp;T$4,得点表!$X$21:$AC$38,5,FALSE)),VLOOKUP($E338&amp;T$4,得点表!$X$21:$AC$38,6,FALSE),TRUE))</f>
        <v>0</v>
      </c>
      <c r="U338" s="88">
        <f ca="1">IF(ISBLANK(データ入力!U338),0,VLOOKUP(データ入力!U338,INDIRECT(VLOOKUP($E338&amp;U$4,得点表!$X$21:$AC$38,5,FALSE)),VLOOKUP($E338&amp;U$4,得点表!$X$21:$AC$38,6,FALSE),TRUE))</f>
        <v>0</v>
      </c>
      <c r="V338" s="88">
        <f ca="1">IF(ISBLANK(データ入力!V338),0,VLOOKUP(データ入力!V338*-1,INDIRECT(VLOOKUP($E338&amp;V$4,得点表!$X$21:$AC$38,5,FALSE)),VLOOKUP($E338&amp;V$4,得点表!$X$21:$AC$38,6,FALSE),TRUE))</f>
        <v>0</v>
      </c>
      <c r="W338" s="88">
        <f ca="1">IF(ISBLANK(データ入力!W338),0,VLOOKUP(データ入力!W338,INDIRECT(VLOOKUP($E338&amp;W$4,得点表!$X$21:$AC$38,5,FALSE)),VLOOKUP($E338&amp;W$4,得点表!$X$21:$AC$38,6,FALSE),TRUE))</f>
        <v>0</v>
      </c>
      <c r="X338" s="88">
        <f ca="1">IF(ISBLANK(データ入力!X338),0,VLOOKUP(データ入力!X338*-1,INDIRECT(VLOOKUP($E338&amp;X$4,得点表!$X$21:$AC$38,5,FALSE)),VLOOKUP($E338&amp;X$4,得点表!$X$21:$AC$38,6,FALSE),TRUE))</f>
        <v>0</v>
      </c>
      <c r="Y338" s="88">
        <f ca="1">IF(ISBLANK(データ入力!Y338),0,VLOOKUP(データ入力!Y338,INDIRECT(VLOOKUP($E338&amp;Y$4,得点表!$X$21:$AC$38,5,FALSE)),VLOOKUP($E338&amp;Y$4,得点表!$X$21:$AC$38,6,FALSE),TRUE))</f>
        <v>0</v>
      </c>
      <c r="Z338" s="84">
        <f ca="1">IF(ISBLANK(データ入力!Z338),0,VLOOKUP(データ入力!Z338,INDIRECT(VLOOKUP($E338&amp;Z$4,得点表!$X$21:$AC$38,5,FALSE)),VLOOKUP($E338&amp;Z$4,得点表!$X$21:$AC$38,6,FALSE),TRUE))</f>
        <v>0</v>
      </c>
      <c r="AA338" s="84">
        <f t="shared" ca="1" si="5"/>
        <v>0</v>
      </c>
      <c r="AB338" s="117">
        <f ca="1">IF($AA338=0,0,VLOOKUP($AA338,INDIRECT(VLOOKUP($F338,得点表!$L$41:$Q$48,5,FALSE)),VLOOKUP($F338,得点表!$L$41:$Q$48,6,FALSE),TRUE))</f>
        <v>0</v>
      </c>
    </row>
    <row r="339" spans="1:28">
      <c r="A339" s="54">
        <v>334</v>
      </c>
      <c r="B339" s="82">
        <f>データ入力!B339</f>
        <v>0</v>
      </c>
      <c r="C339" s="83">
        <f>データ入力!C339</f>
        <v>0</v>
      </c>
      <c r="D339" s="83">
        <f>データ入力!D339</f>
        <v>0</v>
      </c>
      <c r="E339" s="83">
        <f>データ入力!E339</f>
        <v>0</v>
      </c>
      <c r="F339" s="38">
        <f>データ入力!F339</f>
        <v>0</v>
      </c>
      <c r="G339" s="84">
        <f>データ入力!G339</f>
        <v>0</v>
      </c>
      <c r="H339" s="85">
        <f>データ入力!H339</f>
        <v>0</v>
      </c>
      <c r="I339" s="86">
        <f>データ入力!I339</f>
        <v>0</v>
      </c>
      <c r="J339" s="86">
        <f>データ入力!J339</f>
        <v>0</v>
      </c>
      <c r="K339" s="86">
        <f>データ入力!K339</f>
        <v>0</v>
      </c>
      <c r="L339" s="86">
        <f>データ入力!L339</f>
        <v>0</v>
      </c>
      <c r="M339" s="86">
        <f>データ入力!M339</f>
        <v>0</v>
      </c>
      <c r="N339" s="86">
        <f>データ入力!N339</f>
        <v>0</v>
      </c>
      <c r="O339" s="86">
        <f>データ入力!O339</f>
        <v>0</v>
      </c>
      <c r="P339" s="87">
        <f>データ入力!P339</f>
        <v>0</v>
      </c>
      <c r="Q339" s="87">
        <f>データ入力!Q339</f>
        <v>0</v>
      </c>
      <c r="R339" s="88">
        <f ca="1">IF(ISBLANK(データ入力!R339),0,VLOOKUP(データ入力!R339,INDIRECT(VLOOKUP($E339&amp;R$4,得点表!$X$21:$AC$38,5,FALSE)),VLOOKUP($E339&amp;R$4,得点表!$X$21:$AC$38,6,FALSE),TRUE))</f>
        <v>0</v>
      </c>
      <c r="S339" s="88">
        <f ca="1">IF(ISBLANK(データ入力!S339),0,VLOOKUP(データ入力!S339,INDIRECT(VLOOKUP($E339&amp;S$4,得点表!$X$21:$AC$38,5,FALSE)),VLOOKUP($E339&amp;S$4,得点表!$X$21:$AC$38,6,FALSE),TRUE))</f>
        <v>0</v>
      </c>
      <c r="T339" s="88">
        <f ca="1">IF(ISBLANK(データ入力!T339),0,VLOOKUP(データ入力!T339,INDIRECT(VLOOKUP($E339&amp;T$4,得点表!$X$21:$AC$38,5,FALSE)),VLOOKUP($E339&amp;T$4,得点表!$X$21:$AC$38,6,FALSE),TRUE))</f>
        <v>0</v>
      </c>
      <c r="U339" s="88">
        <f ca="1">IF(ISBLANK(データ入力!U339),0,VLOOKUP(データ入力!U339,INDIRECT(VLOOKUP($E339&amp;U$4,得点表!$X$21:$AC$38,5,FALSE)),VLOOKUP($E339&amp;U$4,得点表!$X$21:$AC$38,6,FALSE),TRUE))</f>
        <v>0</v>
      </c>
      <c r="V339" s="88">
        <f ca="1">IF(ISBLANK(データ入力!V339),0,VLOOKUP(データ入力!V339*-1,INDIRECT(VLOOKUP($E339&amp;V$4,得点表!$X$21:$AC$38,5,FALSE)),VLOOKUP($E339&amp;V$4,得点表!$X$21:$AC$38,6,FALSE),TRUE))</f>
        <v>0</v>
      </c>
      <c r="W339" s="88">
        <f ca="1">IF(ISBLANK(データ入力!W339),0,VLOOKUP(データ入力!W339,INDIRECT(VLOOKUP($E339&amp;W$4,得点表!$X$21:$AC$38,5,FALSE)),VLOOKUP($E339&amp;W$4,得点表!$X$21:$AC$38,6,FALSE),TRUE))</f>
        <v>0</v>
      </c>
      <c r="X339" s="88">
        <f ca="1">IF(ISBLANK(データ入力!X339),0,VLOOKUP(データ入力!X339*-1,INDIRECT(VLOOKUP($E339&amp;X$4,得点表!$X$21:$AC$38,5,FALSE)),VLOOKUP($E339&amp;X$4,得点表!$X$21:$AC$38,6,FALSE),TRUE))</f>
        <v>0</v>
      </c>
      <c r="Y339" s="88">
        <f ca="1">IF(ISBLANK(データ入力!Y339),0,VLOOKUP(データ入力!Y339,INDIRECT(VLOOKUP($E339&amp;Y$4,得点表!$X$21:$AC$38,5,FALSE)),VLOOKUP($E339&amp;Y$4,得点表!$X$21:$AC$38,6,FALSE),TRUE))</f>
        <v>0</v>
      </c>
      <c r="Z339" s="84">
        <f ca="1">IF(ISBLANK(データ入力!Z339),0,VLOOKUP(データ入力!Z339,INDIRECT(VLOOKUP($E339&amp;Z$4,得点表!$X$21:$AC$38,5,FALSE)),VLOOKUP($E339&amp;Z$4,得点表!$X$21:$AC$38,6,FALSE),TRUE))</f>
        <v>0</v>
      </c>
      <c r="AA339" s="84">
        <f t="shared" ca="1" si="5"/>
        <v>0</v>
      </c>
      <c r="AB339" s="117">
        <f ca="1">IF($AA339=0,0,VLOOKUP($AA339,INDIRECT(VLOOKUP($F339,得点表!$L$41:$Q$48,5,FALSE)),VLOOKUP($F339,得点表!$L$41:$Q$48,6,FALSE),TRUE))</f>
        <v>0</v>
      </c>
    </row>
    <row r="340" spans="1:28">
      <c r="A340" s="54">
        <v>335</v>
      </c>
      <c r="B340" s="82">
        <f>データ入力!B340</f>
        <v>0</v>
      </c>
      <c r="C340" s="83">
        <f>データ入力!C340</f>
        <v>0</v>
      </c>
      <c r="D340" s="83">
        <f>データ入力!D340</f>
        <v>0</v>
      </c>
      <c r="E340" s="83">
        <f>データ入力!E340</f>
        <v>0</v>
      </c>
      <c r="F340" s="38">
        <f>データ入力!F340</f>
        <v>0</v>
      </c>
      <c r="G340" s="84">
        <f>データ入力!G340</f>
        <v>0</v>
      </c>
      <c r="H340" s="85">
        <f>データ入力!H340</f>
        <v>0</v>
      </c>
      <c r="I340" s="86">
        <f>データ入力!I340</f>
        <v>0</v>
      </c>
      <c r="J340" s="86">
        <f>データ入力!J340</f>
        <v>0</v>
      </c>
      <c r="K340" s="86">
        <f>データ入力!K340</f>
        <v>0</v>
      </c>
      <c r="L340" s="86">
        <f>データ入力!L340</f>
        <v>0</v>
      </c>
      <c r="M340" s="86">
        <f>データ入力!M340</f>
        <v>0</v>
      </c>
      <c r="N340" s="86">
        <f>データ入力!N340</f>
        <v>0</v>
      </c>
      <c r="O340" s="86">
        <f>データ入力!O340</f>
        <v>0</v>
      </c>
      <c r="P340" s="87">
        <f>データ入力!P340</f>
        <v>0</v>
      </c>
      <c r="Q340" s="87">
        <f>データ入力!Q340</f>
        <v>0</v>
      </c>
      <c r="R340" s="88">
        <f ca="1">IF(ISBLANK(データ入力!R340),0,VLOOKUP(データ入力!R340,INDIRECT(VLOOKUP($E340&amp;R$4,得点表!$X$21:$AC$38,5,FALSE)),VLOOKUP($E340&amp;R$4,得点表!$X$21:$AC$38,6,FALSE),TRUE))</f>
        <v>0</v>
      </c>
      <c r="S340" s="88">
        <f ca="1">IF(ISBLANK(データ入力!S340),0,VLOOKUP(データ入力!S340,INDIRECT(VLOOKUP($E340&amp;S$4,得点表!$X$21:$AC$38,5,FALSE)),VLOOKUP($E340&amp;S$4,得点表!$X$21:$AC$38,6,FALSE),TRUE))</f>
        <v>0</v>
      </c>
      <c r="T340" s="88">
        <f ca="1">IF(ISBLANK(データ入力!T340),0,VLOOKUP(データ入力!T340,INDIRECT(VLOOKUP($E340&amp;T$4,得点表!$X$21:$AC$38,5,FALSE)),VLOOKUP($E340&amp;T$4,得点表!$X$21:$AC$38,6,FALSE),TRUE))</f>
        <v>0</v>
      </c>
      <c r="U340" s="88">
        <f ca="1">IF(ISBLANK(データ入力!U340),0,VLOOKUP(データ入力!U340,INDIRECT(VLOOKUP($E340&amp;U$4,得点表!$X$21:$AC$38,5,FALSE)),VLOOKUP($E340&amp;U$4,得点表!$X$21:$AC$38,6,FALSE),TRUE))</f>
        <v>0</v>
      </c>
      <c r="V340" s="88">
        <f ca="1">IF(ISBLANK(データ入力!V340),0,VLOOKUP(データ入力!V340*-1,INDIRECT(VLOOKUP($E340&amp;V$4,得点表!$X$21:$AC$38,5,FALSE)),VLOOKUP($E340&amp;V$4,得点表!$X$21:$AC$38,6,FALSE),TRUE))</f>
        <v>0</v>
      </c>
      <c r="W340" s="88">
        <f ca="1">IF(ISBLANK(データ入力!W340),0,VLOOKUP(データ入力!W340,INDIRECT(VLOOKUP($E340&amp;W$4,得点表!$X$21:$AC$38,5,FALSE)),VLOOKUP($E340&amp;W$4,得点表!$X$21:$AC$38,6,FALSE),TRUE))</f>
        <v>0</v>
      </c>
      <c r="X340" s="88">
        <f ca="1">IF(ISBLANK(データ入力!X340),0,VLOOKUP(データ入力!X340*-1,INDIRECT(VLOOKUP($E340&amp;X$4,得点表!$X$21:$AC$38,5,FALSE)),VLOOKUP($E340&amp;X$4,得点表!$X$21:$AC$38,6,FALSE),TRUE))</f>
        <v>0</v>
      </c>
      <c r="Y340" s="88">
        <f ca="1">IF(ISBLANK(データ入力!Y340),0,VLOOKUP(データ入力!Y340,INDIRECT(VLOOKUP($E340&amp;Y$4,得点表!$X$21:$AC$38,5,FALSE)),VLOOKUP($E340&amp;Y$4,得点表!$X$21:$AC$38,6,FALSE),TRUE))</f>
        <v>0</v>
      </c>
      <c r="Z340" s="84">
        <f ca="1">IF(ISBLANK(データ入力!Z340),0,VLOOKUP(データ入力!Z340,INDIRECT(VLOOKUP($E340&amp;Z$4,得点表!$X$21:$AC$38,5,FALSE)),VLOOKUP($E340&amp;Z$4,得点表!$X$21:$AC$38,6,FALSE),TRUE))</f>
        <v>0</v>
      </c>
      <c r="AA340" s="84">
        <f t="shared" ca="1" si="5"/>
        <v>0</v>
      </c>
      <c r="AB340" s="117">
        <f ca="1">IF($AA340=0,0,VLOOKUP($AA340,INDIRECT(VLOOKUP($F340,得点表!$L$41:$Q$48,5,FALSE)),VLOOKUP($F340,得点表!$L$41:$Q$48,6,FALSE),TRUE))</f>
        <v>0</v>
      </c>
    </row>
    <row r="341" spans="1:28">
      <c r="A341" s="54">
        <v>336</v>
      </c>
      <c r="B341" s="82">
        <f>データ入力!B341</f>
        <v>0</v>
      </c>
      <c r="C341" s="83">
        <f>データ入力!C341</f>
        <v>0</v>
      </c>
      <c r="D341" s="83">
        <f>データ入力!D341</f>
        <v>0</v>
      </c>
      <c r="E341" s="83">
        <f>データ入力!E341</f>
        <v>0</v>
      </c>
      <c r="F341" s="38">
        <f>データ入力!F341</f>
        <v>0</v>
      </c>
      <c r="G341" s="84">
        <f>データ入力!G341</f>
        <v>0</v>
      </c>
      <c r="H341" s="85">
        <f>データ入力!H341</f>
        <v>0</v>
      </c>
      <c r="I341" s="86">
        <f>データ入力!I341</f>
        <v>0</v>
      </c>
      <c r="J341" s="86">
        <f>データ入力!J341</f>
        <v>0</v>
      </c>
      <c r="K341" s="86">
        <f>データ入力!K341</f>
        <v>0</v>
      </c>
      <c r="L341" s="86">
        <f>データ入力!L341</f>
        <v>0</v>
      </c>
      <c r="M341" s="86">
        <f>データ入力!M341</f>
        <v>0</v>
      </c>
      <c r="N341" s="86">
        <f>データ入力!N341</f>
        <v>0</v>
      </c>
      <c r="O341" s="86">
        <f>データ入力!O341</f>
        <v>0</v>
      </c>
      <c r="P341" s="87">
        <f>データ入力!P341</f>
        <v>0</v>
      </c>
      <c r="Q341" s="87">
        <f>データ入力!Q341</f>
        <v>0</v>
      </c>
      <c r="R341" s="88">
        <f ca="1">IF(ISBLANK(データ入力!R341),0,VLOOKUP(データ入力!R341,INDIRECT(VLOOKUP($E341&amp;R$4,得点表!$X$21:$AC$38,5,FALSE)),VLOOKUP($E341&amp;R$4,得点表!$X$21:$AC$38,6,FALSE),TRUE))</f>
        <v>0</v>
      </c>
      <c r="S341" s="88">
        <f ca="1">IF(ISBLANK(データ入力!S341),0,VLOOKUP(データ入力!S341,INDIRECT(VLOOKUP($E341&amp;S$4,得点表!$X$21:$AC$38,5,FALSE)),VLOOKUP($E341&amp;S$4,得点表!$X$21:$AC$38,6,FALSE),TRUE))</f>
        <v>0</v>
      </c>
      <c r="T341" s="88">
        <f ca="1">IF(ISBLANK(データ入力!T341),0,VLOOKUP(データ入力!T341,INDIRECT(VLOOKUP($E341&amp;T$4,得点表!$X$21:$AC$38,5,FALSE)),VLOOKUP($E341&amp;T$4,得点表!$X$21:$AC$38,6,FALSE),TRUE))</f>
        <v>0</v>
      </c>
      <c r="U341" s="88">
        <f ca="1">IF(ISBLANK(データ入力!U341),0,VLOOKUP(データ入力!U341,INDIRECT(VLOOKUP($E341&amp;U$4,得点表!$X$21:$AC$38,5,FALSE)),VLOOKUP($E341&amp;U$4,得点表!$X$21:$AC$38,6,FALSE),TRUE))</f>
        <v>0</v>
      </c>
      <c r="V341" s="88">
        <f ca="1">IF(ISBLANK(データ入力!V341),0,VLOOKUP(データ入力!V341*-1,INDIRECT(VLOOKUP($E341&amp;V$4,得点表!$X$21:$AC$38,5,FALSE)),VLOOKUP($E341&amp;V$4,得点表!$X$21:$AC$38,6,FALSE),TRUE))</f>
        <v>0</v>
      </c>
      <c r="W341" s="88">
        <f ca="1">IF(ISBLANK(データ入力!W341),0,VLOOKUP(データ入力!W341,INDIRECT(VLOOKUP($E341&amp;W$4,得点表!$X$21:$AC$38,5,FALSE)),VLOOKUP($E341&amp;W$4,得点表!$X$21:$AC$38,6,FALSE),TRUE))</f>
        <v>0</v>
      </c>
      <c r="X341" s="88">
        <f ca="1">IF(ISBLANK(データ入力!X341),0,VLOOKUP(データ入力!X341*-1,INDIRECT(VLOOKUP($E341&amp;X$4,得点表!$X$21:$AC$38,5,FALSE)),VLOOKUP($E341&amp;X$4,得点表!$X$21:$AC$38,6,FALSE),TRUE))</f>
        <v>0</v>
      </c>
      <c r="Y341" s="88">
        <f ca="1">IF(ISBLANK(データ入力!Y341),0,VLOOKUP(データ入力!Y341,INDIRECT(VLOOKUP($E341&amp;Y$4,得点表!$X$21:$AC$38,5,FALSE)),VLOOKUP($E341&amp;Y$4,得点表!$X$21:$AC$38,6,FALSE),TRUE))</f>
        <v>0</v>
      </c>
      <c r="Z341" s="84">
        <f ca="1">IF(ISBLANK(データ入力!Z341),0,VLOOKUP(データ入力!Z341,INDIRECT(VLOOKUP($E341&amp;Z$4,得点表!$X$21:$AC$38,5,FALSE)),VLOOKUP($E341&amp;Z$4,得点表!$X$21:$AC$38,6,FALSE),TRUE))</f>
        <v>0</v>
      </c>
      <c r="AA341" s="84">
        <f t="shared" ca="1" si="5"/>
        <v>0</v>
      </c>
      <c r="AB341" s="117">
        <f ca="1">IF($AA341=0,0,VLOOKUP($AA341,INDIRECT(VLOOKUP($F341,得点表!$L$41:$Q$48,5,FALSE)),VLOOKUP($F341,得点表!$L$41:$Q$48,6,FALSE),TRUE))</f>
        <v>0</v>
      </c>
    </row>
    <row r="342" spans="1:28">
      <c r="A342" s="54">
        <v>337</v>
      </c>
      <c r="B342" s="82">
        <f>データ入力!B342</f>
        <v>0</v>
      </c>
      <c r="C342" s="83">
        <f>データ入力!C342</f>
        <v>0</v>
      </c>
      <c r="D342" s="83">
        <f>データ入力!D342</f>
        <v>0</v>
      </c>
      <c r="E342" s="83">
        <f>データ入力!E342</f>
        <v>0</v>
      </c>
      <c r="F342" s="38">
        <f>データ入力!F342</f>
        <v>0</v>
      </c>
      <c r="G342" s="84">
        <f>データ入力!G342</f>
        <v>0</v>
      </c>
      <c r="H342" s="85">
        <f>データ入力!H342</f>
        <v>0</v>
      </c>
      <c r="I342" s="86">
        <f>データ入力!I342</f>
        <v>0</v>
      </c>
      <c r="J342" s="86">
        <f>データ入力!J342</f>
        <v>0</v>
      </c>
      <c r="K342" s="86">
        <f>データ入力!K342</f>
        <v>0</v>
      </c>
      <c r="L342" s="86">
        <f>データ入力!L342</f>
        <v>0</v>
      </c>
      <c r="M342" s="86">
        <f>データ入力!M342</f>
        <v>0</v>
      </c>
      <c r="N342" s="86">
        <f>データ入力!N342</f>
        <v>0</v>
      </c>
      <c r="O342" s="86">
        <f>データ入力!O342</f>
        <v>0</v>
      </c>
      <c r="P342" s="87">
        <f>データ入力!P342</f>
        <v>0</v>
      </c>
      <c r="Q342" s="87">
        <f>データ入力!Q342</f>
        <v>0</v>
      </c>
      <c r="R342" s="88">
        <f ca="1">IF(ISBLANK(データ入力!R342),0,VLOOKUP(データ入力!R342,INDIRECT(VLOOKUP($E342&amp;R$4,得点表!$X$21:$AC$38,5,FALSE)),VLOOKUP($E342&amp;R$4,得点表!$X$21:$AC$38,6,FALSE),TRUE))</f>
        <v>0</v>
      </c>
      <c r="S342" s="88">
        <f ca="1">IF(ISBLANK(データ入力!S342),0,VLOOKUP(データ入力!S342,INDIRECT(VLOOKUP($E342&amp;S$4,得点表!$X$21:$AC$38,5,FALSE)),VLOOKUP($E342&amp;S$4,得点表!$X$21:$AC$38,6,FALSE),TRUE))</f>
        <v>0</v>
      </c>
      <c r="T342" s="88">
        <f ca="1">IF(ISBLANK(データ入力!T342),0,VLOOKUP(データ入力!T342,INDIRECT(VLOOKUP($E342&amp;T$4,得点表!$X$21:$AC$38,5,FALSE)),VLOOKUP($E342&amp;T$4,得点表!$X$21:$AC$38,6,FALSE),TRUE))</f>
        <v>0</v>
      </c>
      <c r="U342" s="88">
        <f ca="1">IF(ISBLANK(データ入力!U342),0,VLOOKUP(データ入力!U342,INDIRECT(VLOOKUP($E342&amp;U$4,得点表!$X$21:$AC$38,5,FALSE)),VLOOKUP($E342&amp;U$4,得点表!$X$21:$AC$38,6,FALSE),TRUE))</f>
        <v>0</v>
      </c>
      <c r="V342" s="88">
        <f ca="1">IF(ISBLANK(データ入力!V342),0,VLOOKUP(データ入力!V342*-1,INDIRECT(VLOOKUP($E342&amp;V$4,得点表!$X$21:$AC$38,5,FALSE)),VLOOKUP($E342&amp;V$4,得点表!$X$21:$AC$38,6,FALSE),TRUE))</f>
        <v>0</v>
      </c>
      <c r="W342" s="88">
        <f ca="1">IF(ISBLANK(データ入力!W342),0,VLOOKUP(データ入力!W342,INDIRECT(VLOOKUP($E342&amp;W$4,得点表!$X$21:$AC$38,5,FALSE)),VLOOKUP($E342&amp;W$4,得点表!$X$21:$AC$38,6,FALSE),TRUE))</f>
        <v>0</v>
      </c>
      <c r="X342" s="88">
        <f ca="1">IF(ISBLANK(データ入力!X342),0,VLOOKUP(データ入力!X342*-1,INDIRECT(VLOOKUP($E342&amp;X$4,得点表!$X$21:$AC$38,5,FALSE)),VLOOKUP($E342&amp;X$4,得点表!$X$21:$AC$38,6,FALSE),TRUE))</f>
        <v>0</v>
      </c>
      <c r="Y342" s="88">
        <f ca="1">IF(ISBLANK(データ入力!Y342),0,VLOOKUP(データ入力!Y342,INDIRECT(VLOOKUP($E342&amp;Y$4,得点表!$X$21:$AC$38,5,FALSE)),VLOOKUP($E342&amp;Y$4,得点表!$X$21:$AC$38,6,FALSE),TRUE))</f>
        <v>0</v>
      </c>
      <c r="Z342" s="84">
        <f ca="1">IF(ISBLANK(データ入力!Z342),0,VLOOKUP(データ入力!Z342,INDIRECT(VLOOKUP($E342&amp;Z$4,得点表!$X$21:$AC$38,5,FALSE)),VLOOKUP($E342&amp;Z$4,得点表!$X$21:$AC$38,6,FALSE),TRUE))</f>
        <v>0</v>
      </c>
      <c r="AA342" s="84">
        <f t="shared" ca="1" si="5"/>
        <v>0</v>
      </c>
      <c r="AB342" s="117">
        <f ca="1">IF($AA342=0,0,VLOOKUP($AA342,INDIRECT(VLOOKUP($F342,得点表!$L$41:$Q$48,5,FALSE)),VLOOKUP($F342,得点表!$L$41:$Q$48,6,FALSE),TRUE))</f>
        <v>0</v>
      </c>
    </row>
    <row r="343" spans="1:28">
      <c r="A343" s="54">
        <v>338</v>
      </c>
      <c r="B343" s="82">
        <f>データ入力!B343</f>
        <v>0</v>
      </c>
      <c r="C343" s="83">
        <f>データ入力!C343</f>
        <v>0</v>
      </c>
      <c r="D343" s="83">
        <f>データ入力!D343</f>
        <v>0</v>
      </c>
      <c r="E343" s="83">
        <f>データ入力!E343</f>
        <v>0</v>
      </c>
      <c r="F343" s="38">
        <f>データ入力!F343</f>
        <v>0</v>
      </c>
      <c r="G343" s="84">
        <f>データ入力!G343</f>
        <v>0</v>
      </c>
      <c r="H343" s="85">
        <f>データ入力!H343</f>
        <v>0</v>
      </c>
      <c r="I343" s="86">
        <f>データ入力!I343</f>
        <v>0</v>
      </c>
      <c r="J343" s="86">
        <f>データ入力!J343</f>
        <v>0</v>
      </c>
      <c r="K343" s="86">
        <f>データ入力!K343</f>
        <v>0</v>
      </c>
      <c r="L343" s="86">
        <f>データ入力!L343</f>
        <v>0</v>
      </c>
      <c r="M343" s="86">
        <f>データ入力!M343</f>
        <v>0</v>
      </c>
      <c r="N343" s="86">
        <f>データ入力!N343</f>
        <v>0</v>
      </c>
      <c r="O343" s="86">
        <f>データ入力!O343</f>
        <v>0</v>
      </c>
      <c r="P343" s="87">
        <f>データ入力!P343</f>
        <v>0</v>
      </c>
      <c r="Q343" s="87">
        <f>データ入力!Q343</f>
        <v>0</v>
      </c>
      <c r="R343" s="88">
        <f ca="1">IF(ISBLANK(データ入力!R343),0,VLOOKUP(データ入力!R343,INDIRECT(VLOOKUP($E343&amp;R$4,得点表!$X$21:$AC$38,5,FALSE)),VLOOKUP($E343&amp;R$4,得点表!$X$21:$AC$38,6,FALSE),TRUE))</f>
        <v>0</v>
      </c>
      <c r="S343" s="88">
        <f ca="1">IF(ISBLANK(データ入力!S343),0,VLOOKUP(データ入力!S343,INDIRECT(VLOOKUP($E343&amp;S$4,得点表!$X$21:$AC$38,5,FALSE)),VLOOKUP($E343&amp;S$4,得点表!$X$21:$AC$38,6,FALSE),TRUE))</f>
        <v>0</v>
      </c>
      <c r="T343" s="88">
        <f ca="1">IF(ISBLANK(データ入力!T343),0,VLOOKUP(データ入力!T343,INDIRECT(VLOOKUP($E343&amp;T$4,得点表!$X$21:$AC$38,5,FALSE)),VLOOKUP($E343&amp;T$4,得点表!$X$21:$AC$38,6,FALSE),TRUE))</f>
        <v>0</v>
      </c>
      <c r="U343" s="88">
        <f ca="1">IF(ISBLANK(データ入力!U343),0,VLOOKUP(データ入力!U343,INDIRECT(VLOOKUP($E343&amp;U$4,得点表!$X$21:$AC$38,5,FALSE)),VLOOKUP($E343&amp;U$4,得点表!$X$21:$AC$38,6,FALSE),TRUE))</f>
        <v>0</v>
      </c>
      <c r="V343" s="88">
        <f ca="1">IF(ISBLANK(データ入力!V343),0,VLOOKUP(データ入力!V343*-1,INDIRECT(VLOOKUP($E343&amp;V$4,得点表!$X$21:$AC$38,5,FALSE)),VLOOKUP($E343&amp;V$4,得点表!$X$21:$AC$38,6,FALSE),TRUE))</f>
        <v>0</v>
      </c>
      <c r="W343" s="88">
        <f ca="1">IF(ISBLANK(データ入力!W343),0,VLOOKUP(データ入力!W343,INDIRECT(VLOOKUP($E343&amp;W$4,得点表!$X$21:$AC$38,5,FALSE)),VLOOKUP($E343&amp;W$4,得点表!$X$21:$AC$38,6,FALSE),TRUE))</f>
        <v>0</v>
      </c>
      <c r="X343" s="88">
        <f ca="1">IF(ISBLANK(データ入力!X343),0,VLOOKUP(データ入力!X343*-1,INDIRECT(VLOOKUP($E343&amp;X$4,得点表!$X$21:$AC$38,5,FALSE)),VLOOKUP($E343&amp;X$4,得点表!$X$21:$AC$38,6,FALSE),TRUE))</f>
        <v>0</v>
      </c>
      <c r="Y343" s="88">
        <f ca="1">IF(ISBLANK(データ入力!Y343),0,VLOOKUP(データ入力!Y343,INDIRECT(VLOOKUP($E343&amp;Y$4,得点表!$X$21:$AC$38,5,FALSE)),VLOOKUP($E343&amp;Y$4,得点表!$X$21:$AC$38,6,FALSE),TRUE))</f>
        <v>0</v>
      </c>
      <c r="Z343" s="84">
        <f ca="1">IF(ISBLANK(データ入力!Z343),0,VLOOKUP(データ入力!Z343,INDIRECT(VLOOKUP($E343&amp;Z$4,得点表!$X$21:$AC$38,5,FALSE)),VLOOKUP($E343&amp;Z$4,得点表!$X$21:$AC$38,6,FALSE),TRUE))</f>
        <v>0</v>
      </c>
      <c r="AA343" s="84">
        <f t="shared" ca="1" si="5"/>
        <v>0</v>
      </c>
      <c r="AB343" s="117">
        <f ca="1">IF($AA343=0,0,VLOOKUP($AA343,INDIRECT(VLOOKUP($F343,得点表!$L$41:$Q$48,5,FALSE)),VLOOKUP($F343,得点表!$L$41:$Q$48,6,FALSE),TRUE))</f>
        <v>0</v>
      </c>
    </row>
    <row r="344" spans="1:28">
      <c r="A344" s="54">
        <v>339</v>
      </c>
      <c r="B344" s="82">
        <f>データ入力!B344</f>
        <v>0</v>
      </c>
      <c r="C344" s="83">
        <f>データ入力!C344</f>
        <v>0</v>
      </c>
      <c r="D344" s="83">
        <f>データ入力!D344</f>
        <v>0</v>
      </c>
      <c r="E344" s="83">
        <f>データ入力!E344</f>
        <v>0</v>
      </c>
      <c r="F344" s="38">
        <f>データ入力!F344</f>
        <v>0</v>
      </c>
      <c r="G344" s="84">
        <f>データ入力!G344</f>
        <v>0</v>
      </c>
      <c r="H344" s="85">
        <f>データ入力!H344</f>
        <v>0</v>
      </c>
      <c r="I344" s="86">
        <f>データ入力!I344</f>
        <v>0</v>
      </c>
      <c r="J344" s="86">
        <f>データ入力!J344</f>
        <v>0</v>
      </c>
      <c r="K344" s="86">
        <f>データ入力!K344</f>
        <v>0</v>
      </c>
      <c r="L344" s="86">
        <f>データ入力!L344</f>
        <v>0</v>
      </c>
      <c r="M344" s="86">
        <f>データ入力!M344</f>
        <v>0</v>
      </c>
      <c r="N344" s="86">
        <f>データ入力!N344</f>
        <v>0</v>
      </c>
      <c r="O344" s="86">
        <f>データ入力!O344</f>
        <v>0</v>
      </c>
      <c r="P344" s="87">
        <f>データ入力!P344</f>
        <v>0</v>
      </c>
      <c r="Q344" s="87">
        <f>データ入力!Q344</f>
        <v>0</v>
      </c>
      <c r="R344" s="88">
        <f ca="1">IF(ISBLANK(データ入力!R344),0,VLOOKUP(データ入力!R344,INDIRECT(VLOOKUP($E344&amp;R$4,得点表!$X$21:$AC$38,5,FALSE)),VLOOKUP($E344&amp;R$4,得点表!$X$21:$AC$38,6,FALSE),TRUE))</f>
        <v>0</v>
      </c>
      <c r="S344" s="88">
        <f ca="1">IF(ISBLANK(データ入力!S344),0,VLOOKUP(データ入力!S344,INDIRECT(VLOOKUP($E344&amp;S$4,得点表!$X$21:$AC$38,5,FALSE)),VLOOKUP($E344&amp;S$4,得点表!$X$21:$AC$38,6,FALSE),TRUE))</f>
        <v>0</v>
      </c>
      <c r="T344" s="88">
        <f ca="1">IF(ISBLANK(データ入力!T344),0,VLOOKUP(データ入力!T344,INDIRECT(VLOOKUP($E344&amp;T$4,得点表!$X$21:$AC$38,5,FALSE)),VLOOKUP($E344&amp;T$4,得点表!$X$21:$AC$38,6,FALSE),TRUE))</f>
        <v>0</v>
      </c>
      <c r="U344" s="88">
        <f ca="1">IF(ISBLANK(データ入力!U344),0,VLOOKUP(データ入力!U344,INDIRECT(VLOOKUP($E344&amp;U$4,得点表!$X$21:$AC$38,5,FALSE)),VLOOKUP($E344&amp;U$4,得点表!$X$21:$AC$38,6,FALSE),TRUE))</f>
        <v>0</v>
      </c>
      <c r="V344" s="88">
        <f ca="1">IF(ISBLANK(データ入力!V344),0,VLOOKUP(データ入力!V344*-1,INDIRECT(VLOOKUP($E344&amp;V$4,得点表!$X$21:$AC$38,5,FALSE)),VLOOKUP($E344&amp;V$4,得点表!$X$21:$AC$38,6,FALSE),TRUE))</f>
        <v>0</v>
      </c>
      <c r="W344" s="88">
        <f ca="1">IF(ISBLANK(データ入力!W344),0,VLOOKUP(データ入力!W344,INDIRECT(VLOOKUP($E344&amp;W$4,得点表!$X$21:$AC$38,5,FALSE)),VLOOKUP($E344&amp;W$4,得点表!$X$21:$AC$38,6,FALSE),TRUE))</f>
        <v>0</v>
      </c>
      <c r="X344" s="88">
        <f ca="1">IF(ISBLANK(データ入力!X344),0,VLOOKUP(データ入力!X344*-1,INDIRECT(VLOOKUP($E344&amp;X$4,得点表!$X$21:$AC$38,5,FALSE)),VLOOKUP($E344&amp;X$4,得点表!$X$21:$AC$38,6,FALSE),TRUE))</f>
        <v>0</v>
      </c>
      <c r="Y344" s="88">
        <f ca="1">IF(ISBLANK(データ入力!Y344),0,VLOOKUP(データ入力!Y344,INDIRECT(VLOOKUP($E344&amp;Y$4,得点表!$X$21:$AC$38,5,FALSE)),VLOOKUP($E344&amp;Y$4,得点表!$X$21:$AC$38,6,FALSE),TRUE))</f>
        <v>0</v>
      </c>
      <c r="Z344" s="84">
        <f ca="1">IF(ISBLANK(データ入力!Z344),0,VLOOKUP(データ入力!Z344,INDIRECT(VLOOKUP($E344&amp;Z$4,得点表!$X$21:$AC$38,5,FALSE)),VLOOKUP($E344&amp;Z$4,得点表!$X$21:$AC$38,6,FALSE),TRUE))</f>
        <v>0</v>
      </c>
      <c r="AA344" s="84">
        <f t="shared" ca="1" si="5"/>
        <v>0</v>
      </c>
      <c r="AB344" s="117">
        <f ca="1">IF($AA344=0,0,VLOOKUP($AA344,INDIRECT(VLOOKUP($F344,得点表!$L$41:$Q$48,5,FALSE)),VLOOKUP($F344,得点表!$L$41:$Q$48,6,FALSE),TRUE))</f>
        <v>0</v>
      </c>
    </row>
    <row r="345" spans="1:28">
      <c r="A345" s="54">
        <v>340</v>
      </c>
      <c r="B345" s="82">
        <f>データ入力!B345</f>
        <v>0</v>
      </c>
      <c r="C345" s="83">
        <f>データ入力!C345</f>
        <v>0</v>
      </c>
      <c r="D345" s="83">
        <f>データ入力!D345</f>
        <v>0</v>
      </c>
      <c r="E345" s="83">
        <f>データ入力!E345</f>
        <v>0</v>
      </c>
      <c r="F345" s="38">
        <f>データ入力!F345</f>
        <v>0</v>
      </c>
      <c r="G345" s="84">
        <f>データ入力!G345</f>
        <v>0</v>
      </c>
      <c r="H345" s="85">
        <f>データ入力!H345</f>
        <v>0</v>
      </c>
      <c r="I345" s="86">
        <f>データ入力!I345</f>
        <v>0</v>
      </c>
      <c r="J345" s="86">
        <f>データ入力!J345</f>
        <v>0</v>
      </c>
      <c r="K345" s="86">
        <f>データ入力!K345</f>
        <v>0</v>
      </c>
      <c r="L345" s="86">
        <f>データ入力!L345</f>
        <v>0</v>
      </c>
      <c r="M345" s="86">
        <f>データ入力!M345</f>
        <v>0</v>
      </c>
      <c r="N345" s="86">
        <f>データ入力!N345</f>
        <v>0</v>
      </c>
      <c r="O345" s="86">
        <f>データ入力!O345</f>
        <v>0</v>
      </c>
      <c r="P345" s="87">
        <f>データ入力!P345</f>
        <v>0</v>
      </c>
      <c r="Q345" s="87">
        <f>データ入力!Q345</f>
        <v>0</v>
      </c>
      <c r="R345" s="88">
        <f ca="1">IF(ISBLANK(データ入力!R345),0,VLOOKUP(データ入力!R345,INDIRECT(VLOOKUP($E345&amp;R$4,得点表!$X$21:$AC$38,5,FALSE)),VLOOKUP($E345&amp;R$4,得点表!$X$21:$AC$38,6,FALSE),TRUE))</f>
        <v>0</v>
      </c>
      <c r="S345" s="88">
        <f ca="1">IF(ISBLANK(データ入力!S345),0,VLOOKUP(データ入力!S345,INDIRECT(VLOOKUP($E345&amp;S$4,得点表!$X$21:$AC$38,5,FALSE)),VLOOKUP($E345&amp;S$4,得点表!$X$21:$AC$38,6,FALSE),TRUE))</f>
        <v>0</v>
      </c>
      <c r="T345" s="88">
        <f ca="1">IF(ISBLANK(データ入力!T345),0,VLOOKUP(データ入力!T345,INDIRECT(VLOOKUP($E345&amp;T$4,得点表!$X$21:$AC$38,5,FALSE)),VLOOKUP($E345&amp;T$4,得点表!$X$21:$AC$38,6,FALSE),TRUE))</f>
        <v>0</v>
      </c>
      <c r="U345" s="88">
        <f ca="1">IF(ISBLANK(データ入力!U345),0,VLOOKUP(データ入力!U345,INDIRECT(VLOOKUP($E345&amp;U$4,得点表!$X$21:$AC$38,5,FALSE)),VLOOKUP($E345&amp;U$4,得点表!$X$21:$AC$38,6,FALSE),TRUE))</f>
        <v>0</v>
      </c>
      <c r="V345" s="88">
        <f ca="1">IF(ISBLANK(データ入力!V345),0,VLOOKUP(データ入力!V345*-1,INDIRECT(VLOOKUP($E345&amp;V$4,得点表!$X$21:$AC$38,5,FALSE)),VLOOKUP($E345&amp;V$4,得点表!$X$21:$AC$38,6,FALSE),TRUE))</f>
        <v>0</v>
      </c>
      <c r="W345" s="88">
        <f ca="1">IF(ISBLANK(データ入力!W345),0,VLOOKUP(データ入力!W345,INDIRECT(VLOOKUP($E345&amp;W$4,得点表!$X$21:$AC$38,5,FALSE)),VLOOKUP($E345&amp;W$4,得点表!$X$21:$AC$38,6,FALSE),TRUE))</f>
        <v>0</v>
      </c>
      <c r="X345" s="88">
        <f ca="1">IF(ISBLANK(データ入力!X345),0,VLOOKUP(データ入力!X345*-1,INDIRECT(VLOOKUP($E345&amp;X$4,得点表!$X$21:$AC$38,5,FALSE)),VLOOKUP($E345&amp;X$4,得点表!$X$21:$AC$38,6,FALSE),TRUE))</f>
        <v>0</v>
      </c>
      <c r="Y345" s="88">
        <f ca="1">IF(ISBLANK(データ入力!Y345),0,VLOOKUP(データ入力!Y345,INDIRECT(VLOOKUP($E345&amp;Y$4,得点表!$X$21:$AC$38,5,FALSE)),VLOOKUP($E345&amp;Y$4,得点表!$X$21:$AC$38,6,FALSE),TRUE))</f>
        <v>0</v>
      </c>
      <c r="Z345" s="84">
        <f ca="1">IF(ISBLANK(データ入力!Z345),0,VLOOKUP(データ入力!Z345,INDIRECT(VLOOKUP($E345&amp;Z$4,得点表!$X$21:$AC$38,5,FALSE)),VLOOKUP($E345&amp;Z$4,得点表!$X$21:$AC$38,6,FALSE),TRUE))</f>
        <v>0</v>
      </c>
      <c r="AA345" s="84">
        <f t="shared" ca="1" si="5"/>
        <v>0</v>
      </c>
      <c r="AB345" s="117">
        <f ca="1">IF($AA345=0,0,VLOOKUP($AA345,INDIRECT(VLOOKUP($F345,得点表!$L$41:$Q$48,5,FALSE)),VLOOKUP($F345,得点表!$L$41:$Q$48,6,FALSE),TRUE))</f>
        <v>0</v>
      </c>
    </row>
    <row r="346" spans="1:28">
      <c r="A346" s="54">
        <v>341</v>
      </c>
      <c r="B346" s="82">
        <f>データ入力!B346</f>
        <v>0</v>
      </c>
      <c r="C346" s="83">
        <f>データ入力!C346</f>
        <v>0</v>
      </c>
      <c r="D346" s="83">
        <f>データ入力!D346</f>
        <v>0</v>
      </c>
      <c r="E346" s="83">
        <f>データ入力!E346</f>
        <v>0</v>
      </c>
      <c r="F346" s="38">
        <f>データ入力!F346</f>
        <v>0</v>
      </c>
      <c r="G346" s="84">
        <f>データ入力!G346</f>
        <v>0</v>
      </c>
      <c r="H346" s="85">
        <f>データ入力!H346</f>
        <v>0</v>
      </c>
      <c r="I346" s="86">
        <f>データ入力!I346</f>
        <v>0</v>
      </c>
      <c r="J346" s="86">
        <f>データ入力!J346</f>
        <v>0</v>
      </c>
      <c r="K346" s="86">
        <f>データ入力!K346</f>
        <v>0</v>
      </c>
      <c r="L346" s="86">
        <f>データ入力!L346</f>
        <v>0</v>
      </c>
      <c r="M346" s="86">
        <f>データ入力!M346</f>
        <v>0</v>
      </c>
      <c r="N346" s="86">
        <f>データ入力!N346</f>
        <v>0</v>
      </c>
      <c r="O346" s="86">
        <f>データ入力!O346</f>
        <v>0</v>
      </c>
      <c r="P346" s="87">
        <f>データ入力!P346</f>
        <v>0</v>
      </c>
      <c r="Q346" s="87">
        <f>データ入力!Q346</f>
        <v>0</v>
      </c>
      <c r="R346" s="88">
        <f ca="1">IF(ISBLANK(データ入力!R346),0,VLOOKUP(データ入力!R346,INDIRECT(VLOOKUP($E346&amp;R$4,得点表!$X$21:$AC$38,5,FALSE)),VLOOKUP($E346&amp;R$4,得点表!$X$21:$AC$38,6,FALSE),TRUE))</f>
        <v>0</v>
      </c>
      <c r="S346" s="88">
        <f ca="1">IF(ISBLANK(データ入力!S346),0,VLOOKUP(データ入力!S346,INDIRECT(VLOOKUP($E346&amp;S$4,得点表!$X$21:$AC$38,5,FALSE)),VLOOKUP($E346&amp;S$4,得点表!$X$21:$AC$38,6,FALSE),TRUE))</f>
        <v>0</v>
      </c>
      <c r="T346" s="88">
        <f ca="1">IF(ISBLANK(データ入力!T346),0,VLOOKUP(データ入力!T346,INDIRECT(VLOOKUP($E346&amp;T$4,得点表!$X$21:$AC$38,5,FALSE)),VLOOKUP($E346&amp;T$4,得点表!$X$21:$AC$38,6,FALSE),TRUE))</f>
        <v>0</v>
      </c>
      <c r="U346" s="88">
        <f ca="1">IF(ISBLANK(データ入力!U346),0,VLOOKUP(データ入力!U346,INDIRECT(VLOOKUP($E346&amp;U$4,得点表!$X$21:$AC$38,5,FALSE)),VLOOKUP($E346&amp;U$4,得点表!$X$21:$AC$38,6,FALSE),TRUE))</f>
        <v>0</v>
      </c>
      <c r="V346" s="88">
        <f ca="1">IF(ISBLANK(データ入力!V346),0,VLOOKUP(データ入力!V346*-1,INDIRECT(VLOOKUP($E346&amp;V$4,得点表!$X$21:$AC$38,5,FALSE)),VLOOKUP($E346&amp;V$4,得点表!$X$21:$AC$38,6,FALSE),TRUE))</f>
        <v>0</v>
      </c>
      <c r="W346" s="88">
        <f ca="1">IF(ISBLANK(データ入力!W346),0,VLOOKUP(データ入力!W346,INDIRECT(VLOOKUP($E346&amp;W$4,得点表!$X$21:$AC$38,5,FALSE)),VLOOKUP($E346&amp;W$4,得点表!$X$21:$AC$38,6,FALSE),TRUE))</f>
        <v>0</v>
      </c>
      <c r="X346" s="88">
        <f ca="1">IF(ISBLANK(データ入力!X346),0,VLOOKUP(データ入力!X346*-1,INDIRECT(VLOOKUP($E346&amp;X$4,得点表!$X$21:$AC$38,5,FALSE)),VLOOKUP($E346&amp;X$4,得点表!$X$21:$AC$38,6,FALSE),TRUE))</f>
        <v>0</v>
      </c>
      <c r="Y346" s="88">
        <f ca="1">IF(ISBLANK(データ入力!Y346),0,VLOOKUP(データ入力!Y346,INDIRECT(VLOOKUP($E346&amp;Y$4,得点表!$X$21:$AC$38,5,FALSE)),VLOOKUP($E346&amp;Y$4,得点表!$X$21:$AC$38,6,FALSE),TRUE))</f>
        <v>0</v>
      </c>
      <c r="Z346" s="84">
        <f ca="1">IF(ISBLANK(データ入力!Z346),0,VLOOKUP(データ入力!Z346,INDIRECT(VLOOKUP($E346&amp;Z$4,得点表!$X$21:$AC$38,5,FALSE)),VLOOKUP($E346&amp;Z$4,得点表!$X$21:$AC$38,6,FALSE),TRUE))</f>
        <v>0</v>
      </c>
      <c r="AA346" s="84">
        <f t="shared" ca="1" si="5"/>
        <v>0</v>
      </c>
      <c r="AB346" s="117">
        <f ca="1">IF($AA346=0,0,VLOOKUP($AA346,INDIRECT(VLOOKUP($F346,得点表!$L$41:$Q$48,5,FALSE)),VLOOKUP($F346,得点表!$L$41:$Q$48,6,FALSE),TRUE))</f>
        <v>0</v>
      </c>
    </row>
    <row r="347" spans="1:28">
      <c r="A347" s="54">
        <v>342</v>
      </c>
      <c r="B347" s="82">
        <f>データ入力!B347</f>
        <v>0</v>
      </c>
      <c r="C347" s="83">
        <f>データ入力!C347</f>
        <v>0</v>
      </c>
      <c r="D347" s="83">
        <f>データ入力!D347</f>
        <v>0</v>
      </c>
      <c r="E347" s="83">
        <f>データ入力!E347</f>
        <v>0</v>
      </c>
      <c r="F347" s="38">
        <f>データ入力!F347</f>
        <v>0</v>
      </c>
      <c r="G347" s="84">
        <f>データ入力!G347</f>
        <v>0</v>
      </c>
      <c r="H347" s="85">
        <f>データ入力!H347</f>
        <v>0</v>
      </c>
      <c r="I347" s="86">
        <f>データ入力!I347</f>
        <v>0</v>
      </c>
      <c r="J347" s="86">
        <f>データ入力!J347</f>
        <v>0</v>
      </c>
      <c r="K347" s="86">
        <f>データ入力!K347</f>
        <v>0</v>
      </c>
      <c r="L347" s="86">
        <f>データ入力!L347</f>
        <v>0</v>
      </c>
      <c r="M347" s="86">
        <f>データ入力!M347</f>
        <v>0</v>
      </c>
      <c r="N347" s="86">
        <f>データ入力!N347</f>
        <v>0</v>
      </c>
      <c r="O347" s="86">
        <f>データ入力!O347</f>
        <v>0</v>
      </c>
      <c r="P347" s="87">
        <f>データ入力!P347</f>
        <v>0</v>
      </c>
      <c r="Q347" s="87">
        <f>データ入力!Q347</f>
        <v>0</v>
      </c>
      <c r="R347" s="88">
        <f ca="1">IF(ISBLANK(データ入力!R347),0,VLOOKUP(データ入力!R347,INDIRECT(VLOOKUP($E347&amp;R$4,得点表!$X$21:$AC$38,5,FALSE)),VLOOKUP($E347&amp;R$4,得点表!$X$21:$AC$38,6,FALSE),TRUE))</f>
        <v>0</v>
      </c>
      <c r="S347" s="88">
        <f ca="1">IF(ISBLANK(データ入力!S347),0,VLOOKUP(データ入力!S347,INDIRECT(VLOOKUP($E347&amp;S$4,得点表!$X$21:$AC$38,5,FALSE)),VLOOKUP($E347&amp;S$4,得点表!$X$21:$AC$38,6,FALSE),TRUE))</f>
        <v>0</v>
      </c>
      <c r="T347" s="88">
        <f ca="1">IF(ISBLANK(データ入力!T347),0,VLOOKUP(データ入力!T347,INDIRECT(VLOOKUP($E347&amp;T$4,得点表!$X$21:$AC$38,5,FALSE)),VLOOKUP($E347&amp;T$4,得点表!$X$21:$AC$38,6,FALSE),TRUE))</f>
        <v>0</v>
      </c>
      <c r="U347" s="88">
        <f ca="1">IF(ISBLANK(データ入力!U347),0,VLOOKUP(データ入力!U347,INDIRECT(VLOOKUP($E347&amp;U$4,得点表!$X$21:$AC$38,5,FALSE)),VLOOKUP($E347&amp;U$4,得点表!$X$21:$AC$38,6,FALSE),TRUE))</f>
        <v>0</v>
      </c>
      <c r="V347" s="88">
        <f ca="1">IF(ISBLANK(データ入力!V347),0,VLOOKUP(データ入力!V347*-1,INDIRECT(VLOOKUP($E347&amp;V$4,得点表!$X$21:$AC$38,5,FALSE)),VLOOKUP($E347&amp;V$4,得点表!$X$21:$AC$38,6,FALSE),TRUE))</f>
        <v>0</v>
      </c>
      <c r="W347" s="88">
        <f ca="1">IF(ISBLANK(データ入力!W347),0,VLOOKUP(データ入力!W347,INDIRECT(VLOOKUP($E347&amp;W$4,得点表!$X$21:$AC$38,5,FALSE)),VLOOKUP($E347&amp;W$4,得点表!$X$21:$AC$38,6,FALSE),TRUE))</f>
        <v>0</v>
      </c>
      <c r="X347" s="88">
        <f ca="1">IF(ISBLANK(データ入力!X347),0,VLOOKUP(データ入力!X347*-1,INDIRECT(VLOOKUP($E347&amp;X$4,得点表!$X$21:$AC$38,5,FALSE)),VLOOKUP($E347&amp;X$4,得点表!$X$21:$AC$38,6,FALSE),TRUE))</f>
        <v>0</v>
      </c>
      <c r="Y347" s="88">
        <f ca="1">IF(ISBLANK(データ入力!Y347),0,VLOOKUP(データ入力!Y347,INDIRECT(VLOOKUP($E347&amp;Y$4,得点表!$X$21:$AC$38,5,FALSE)),VLOOKUP($E347&amp;Y$4,得点表!$X$21:$AC$38,6,FALSE),TRUE))</f>
        <v>0</v>
      </c>
      <c r="Z347" s="84">
        <f ca="1">IF(ISBLANK(データ入力!Z347),0,VLOOKUP(データ入力!Z347,INDIRECT(VLOOKUP($E347&amp;Z$4,得点表!$X$21:$AC$38,5,FALSE)),VLOOKUP($E347&amp;Z$4,得点表!$X$21:$AC$38,6,FALSE),TRUE))</f>
        <v>0</v>
      </c>
      <c r="AA347" s="84">
        <f t="shared" ca="1" si="5"/>
        <v>0</v>
      </c>
      <c r="AB347" s="117">
        <f ca="1">IF($AA347=0,0,VLOOKUP($AA347,INDIRECT(VLOOKUP($F347,得点表!$L$41:$Q$48,5,FALSE)),VLOOKUP($F347,得点表!$L$41:$Q$48,6,FALSE),TRUE))</f>
        <v>0</v>
      </c>
    </row>
    <row r="348" spans="1:28">
      <c r="A348" s="54">
        <v>343</v>
      </c>
      <c r="B348" s="82">
        <f>データ入力!B348</f>
        <v>0</v>
      </c>
      <c r="C348" s="83">
        <f>データ入力!C348</f>
        <v>0</v>
      </c>
      <c r="D348" s="83">
        <f>データ入力!D348</f>
        <v>0</v>
      </c>
      <c r="E348" s="83">
        <f>データ入力!E348</f>
        <v>0</v>
      </c>
      <c r="F348" s="38">
        <f>データ入力!F348</f>
        <v>0</v>
      </c>
      <c r="G348" s="84">
        <f>データ入力!G348</f>
        <v>0</v>
      </c>
      <c r="H348" s="85">
        <f>データ入力!H348</f>
        <v>0</v>
      </c>
      <c r="I348" s="86">
        <f>データ入力!I348</f>
        <v>0</v>
      </c>
      <c r="J348" s="86">
        <f>データ入力!J348</f>
        <v>0</v>
      </c>
      <c r="K348" s="86">
        <f>データ入力!K348</f>
        <v>0</v>
      </c>
      <c r="L348" s="86">
        <f>データ入力!L348</f>
        <v>0</v>
      </c>
      <c r="M348" s="86">
        <f>データ入力!M348</f>
        <v>0</v>
      </c>
      <c r="N348" s="86">
        <f>データ入力!N348</f>
        <v>0</v>
      </c>
      <c r="O348" s="86">
        <f>データ入力!O348</f>
        <v>0</v>
      </c>
      <c r="P348" s="87">
        <f>データ入力!P348</f>
        <v>0</v>
      </c>
      <c r="Q348" s="87">
        <f>データ入力!Q348</f>
        <v>0</v>
      </c>
      <c r="R348" s="88">
        <f ca="1">IF(ISBLANK(データ入力!R348),0,VLOOKUP(データ入力!R348,INDIRECT(VLOOKUP($E348&amp;R$4,得点表!$X$21:$AC$38,5,FALSE)),VLOOKUP($E348&amp;R$4,得点表!$X$21:$AC$38,6,FALSE),TRUE))</f>
        <v>0</v>
      </c>
      <c r="S348" s="88">
        <f ca="1">IF(ISBLANK(データ入力!S348),0,VLOOKUP(データ入力!S348,INDIRECT(VLOOKUP($E348&amp;S$4,得点表!$X$21:$AC$38,5,FALSE)),VLOOKUP($E348&amp;S$4,得点表!$X$21:$AC$38,6,FALSE),TRUE))</f>
        <v>0</v>
      </c>
      <c r="T348" s="88">
        <f ca="1">IF(ISBLANK(データ入力!T348),0,VLOOKUP(データ入力!T348,INDIRECT(VLOOKUP($E348&amp;T$4,得点表!$X$21:$AC$38,5,FALSE)),VLOOKUP($E348&amp;T$4,得点表!$X$21:$AC$38,6,FALSE),TRUE))</f>
        <v>0</v>
      </c>
      <c r="U348" s="88">
        <f ca="1">IF(ISBLANK(データ入力!U348),0,VLOOKUP(データ入力!U348,INDIRECT(VLOOKUP($E348&amp;U$4,得点表!$X$21:$AC$38,5,FALSE)),VLOOKUP($E348&amp;U$4,得点表!$X$21:$AC$38,6,FALSE),TRUE))</f>
        <v>0</v>
      </c>
      <c r="V348" s="88">
        <f ca="1">IF(ISBLANK(データ入力!V348),0,VLOOKUP(データ入力!V348*-1,INDIRECT(VLOOKUP($E348&amp;V$4,得点表!$X$21:$AC$38,5,FALSE)),VLOOKUP($E348&amp;V$4,得点表!$X$21:$AC$38,6,FALSE),TRUE))</f>
        <v>0</v>
      </c>
      <c r="W348" s="88">
        <f ca="1">IF(ISBLANK(データ入力!W348),0,VLOOKUP(データ入力!W348,INDIRECT(VLOOKUP($E348&amp;W$4,得点表!$X$21:$AC$38,5,FALSE)),VLOOKUP($E348&amp;W$4,得点表!$X$21:$AC$38,6,FALSE),TRUE))</f>
        <v>0</v>
      </c>
      <c r="X348" s="88">
        <f ca="1">IF(ISBLANK(データ入力!X348),0,VLOOKUP(データ入力!X348*-1,INDIRECT(VLOOKUP($E348&amp;X$4,得点表!$X$21:$AC$38,5,FALSE)),VLOOKUP($E348&amp;X$4,得点表!$X$21:$AC$38,6,FALSE),TRUE))</f>
        <v>0</v>
      </c>
      <c r="Y348" s="88">
        <f ca="1">IF(ISBLANK(データ入力!Y348),0,VLOOKUP(データ入力!Y348,INDIRECT(VLOOKUP($E348&amp;Y$4,得点表!$X$21:$AC$38,5,FALSE)),VLOOKUP($E348&amp;Y$4,得点表!$X$21:$AC$38,6,FALSE),TRUE))</f>
        <v>0</v>
      </c>
      <c r="Z348" s="84">
        <f ca="1">IF(ISBLANK(データ入力!Z348),0,VLOOKUP(データ入力!Z348,INDIRECT(VLOOKUP($E348&amp;Z$4,得点表!$X$21:$AC$38,5,FALSE)),VLOOKUP($E348&amp;Z$4,得点表!$X$21:$AC$38,6,FALSE),TRUE))</f>
        <v>0</v>
      </c>
      <c r="AA348" s="84">
        <f t="shared" ca="1" si="5"/>
        <v>0</v>
      </c>
      <c r="AB348" s="117">
        <f ca="1">IF($AA348=0,0,VLOOKUP($AA348,INDIRECT(VLOOKUP($F348,得点表!$L$41:$Q$48,5,FALSE)),VLOOKUP($F348,得点表!$L$41:$Q$48,6,FALSE),TRUE))</f>
        <v>0</v>
      </c>
    </row>
    <row r="349" spans="1:28">
      <c r="A349" s="54">
        <v>344</v>
      </c>
      <c r="B349" s="82">
        <f>データ入力!B349</f>
        <v>0</v>
      </c>
      <c r="C349" s="83">
        <f>データ入力!C349</f>
        <v>0</v>
      </c>
      <c r="D349" s="83">
        <f>データ入力!D349</f>
        <v>0</v>
      </c>
      <c r="E349" s="83">
        <f>データ入力!E349</f>
        <v>0</v>
      </c>
      <c r="F349" s="38">
        <f>データ入力!F349</f>
        <v>0</v>
      </c>
      <c r="G349" s="84">
        <f>データ入力!G349</f>
        <v>0</v>
      </c>
      <c r="H349" s="85">
        <f>データ入力!H349</f>
        <v>0</v>
      </c>
      <c r="I349" s="86">
        <f>データ入力!I349</f>
        <v>0</v>
      </c>
      <c r="J349" s="86">
        <f>データ入力!J349</f>
        <v>0</v>
      </c>
      <c r="K349" s="86">
        <f>データ入力!K349</f>
        <v>0</v>
      </c>
      <c r="L349" s="86">
        <f>データ入力!L349</f>
        <v>0</v>
      </c>
      <c r="M349" s="86">
        <f>データ入力!M349</f>
        <v>0</v>
      </c>
      <c r="N349" s="86">
        <f>データ入力!N349</f>
        <v>0</v>
      </c>
      <c r="O349" s="86">
        <f>データ入力!O349</f>
        <v>0</v>
      </c>
      <c r="P349" s="87">
        <f>データ入力!P349</f>
        <v>0</v>
      </c>
      <c r="Q349" s="87">
        <f>データ入力!Q349</f>
        <v>0</v>
      </c>
      <c r="R349" s="88">
        <f ca="1">IF(ISBLANK(データ入力!R349),0,VLOOKUP(データ入力!R349,INDIRECT(VLOOKUP($E349&amp;R$4,得点表!$X$21:$AC$38,5,FALSE)),VLOOKUP($E349&amp;R$4,得点表!$X$21:$AC$38,6,FALSE),TRUE))</f>
        <v>0</v>
      </c>
      <c r="S349" s="88">
        <f ca="1">IF(ISBLANK(データ入力!S349),0,VLOOKUP(データ入力!S349,INDIRECT(VLOOKUP($E349&amp;S$4,得点表!$X$21:$AC$38,5,FALSE)),VLOOKUP($E349&amp;S$4,得点表!$X$21:$AC$38,6,FALSE),TRUE))</f>
        <v>0</v>
      </c>
      <c r="T349" s="88">
        <f ca="1">IF(ISBLANK(データ入力!T349),0,VLOOKUP(データ入力!T349,INDIRECT(VLOOKUP($E349&amp;T$4,得点表!$X$21:$AC$38,5,FALSE)),VLOOKUP($E349&amp;T$4,得点表!$X$21:$AC$38,6,FALSE),TRUE))</f>
        <v>0</v>
      </c>
      <c r="U349" s="88">
        <f ca="1">IF(ISBLANK(データ入力!U349),0,VLOOKUP(データ入力!U349,INDIRECT(VLOOKUP($E349&amp;U$4,得点表!$X$21:$AC$38,5,FALSE)),VLOOKUP($E349&amp;U$4,得点表!$X$21:$AC$38,6,FALSE),TRUE))</f>
        <v>0</v>
      </c>
      <c r="V349" s="88">
        <f ca="1">IF(ISBLANK(データ入力!V349),0,VLOOKUP(データ入力!V349*-1,INDIRECT(VLOOKUP($E349&amp;V$4,得点表!$X$21:$AC$38,5,FALSE)),VLOOKUP($E349&amp;V$4,得点表!$X$21:$AC$38,6,FALSE),TRUE))</f>
        <v>0</v>
      </c>
      <c r="W349" s="88">
        <f ca="1">IF(ISBLANK(データ入力!W349),0,VLOOKUP(データ入力!W349,INDIRECT(VLOOKUP($E349&amp;W$4,得点表!$X$21:$AC$38,5,FALSE)),VLOOKUP($E349&amp;W$4,得点表!$X$21:$AC$38,6,FALSE),TRUE))</f>
        <v>0</v>
      </c>
      <c r="X349" s="88">
        <f ca="1">IF(ISBLANK(データ入力!X349),0,VLOOKUP(データ入力!X349*-1,INDIRECT(VLOOKUP($E349&amp;X$4,得点表!$X$21:$AC$38,5,FALSE)),VLOOKUP($E349&amp;X$4,得点表!$X$21:$AC$38,6,FALSE),TRUE))</f>
        <v>0</v>
      </c>
      <c r="Y349" s="88">
        <f ca="1">IF(ISBLANK(データ入力!Y349),0,VLOOKUP(データ入力!Y349,INDIRECT(VLOOKUP($E349&amp;Y$4,得点表!$X$21:$AC$38,5,FALSE)),VLOOKUP($E349&amp;Y$4,得点表!$X$21:$AC$38,6,FALSE),TRUE))</f>
        <v>0</v>
      </c>
      <c r="Z349" s="84">
        <f ca="1">IF(ISBLANK(データ入力!Z349),0,VLOOKUP(データ入力!Z349,INDIRECT(VLOOKUP($E349&amp;Z$4,得点表!$X$21:$AC$38,5,FALSE)),VLOOKUP($E349&amp;Z$4,得点表!$X$21:$AC$38,6,FALSE),TRUE))</f>
        <v>0</v>
      </c>
      <c r="AA349" s="84">
        <f t="shared" ca="1" si="5"/>
        <v>0</v>
      </c>
      <c r="AB349" s="117">
        <f ca="1">IF($AA349=0,0,VLOOKUP($AA349,INDIRECT(VLOOKUP($F349,得点表!$L$41:$Q$48,5,FALSE)),VLOOKUP($F349,得点表!$L$41:$Q$48,6,FALSE),TRUE))</f>
        <v>0</v>
      </c>
    </row>
    <row r="350" spans="1:28">
      <c r="A350" s="54">
        <v>345</v>
      </c>
      <c r="B350" s="82">
        <f>データ入力!B350</f>
        <v>0</v>
      </c>
      <c r="C350" s="83">
        <f>データ入力!C350</f>
        <v>0</v>
      </c>
      <c r="D350" s="83">
        <f>データ入力!D350</f>
        <v>0</v>
      </c>
      <c r="E350" s="83">
        <f>データ入力!E350</f>
        <v>0</v>
      </c>
      <c r="F350" s="38">
        <f>データ入力!F350</f>
        <v>0</v>
      </c>
      <c r="G350" s="84">
        <f>データ入力!G350</f>
        <v>0</v>
      </c>
      <c r="H350" s="85">
        <f>データ入力!H350</f>
        <v>0</v>
      </c>
      <c r="I350" s="86">
        <f>データ入力!I350</f>
        <v>0</v>
      </c>
      <c r="J350" s="86">
        <f>データ入力!J350</f>
        <v>0</v>
      </c>
      <c r="K350" s="86">
        <f>データ入力!K350</f>
        <v>0</v>
      </c>
      <c r="L350" s="86">
        <f>データ入力!L350</f>
        <v>0</v>
      </c>
      <c r="M350" s="86">
        <f>データ入力!M350</f>
        <v>0</v>
      </c>
      <c r="N350" s="86">
        <f>データ入力!N350</f>
        <v>0</v>
      </c>
      <c r="O350" s="86">
        <f>データ入力!O350</f>
        <v>0</v>
      </c>
      <c r="P350" s="87">
        <f>データ入力!P350</f>
        <v>0</v>
      </c>
      <c r="Q350" s="87">
        <f>データ入力!Q350</f>
        <v>0</v>
      </c>
      <c r="R350" s="88">
        <f ca="1">IF(ISBLANK(データ入力!R350),0,VLOOKUP(データ入力!R350,INDIRECT(VLOOKUP($E350&amp;R$4,得点表!$X$21:$AC$38,5,FALSE)),VLOOKUP($E350&amp;R$4,得点表!$X$21:$AC$38,6,FALSE),TRUE))</f>
        <v>0</v>
      </c>
      <c r="S350" s="88">
        <f ca="1">IF(ISBLANK(データ入力!S350),0,VLOOKUP(データ入力!S350,INDIRECT(VLOOKUP($E350&amp;S$4,得点表!$X$21:$AC$38,5,FALSE)),VLOOKUP($E350&amp;S$4,得点表!$X$21:$AC$38,6,FALSE),TRUE))</f>
        <v>0</v>
      </c>
      <c r="T350" s="88">
        <f ca="1">IF(ISBLANK(データ入力!T350),0,VLOOKUP(データ入力!T350,INDIRECT(VLOOKUP($E350&amp;T$4,得点表!$X$21:$AC$38,5,FALSE)),VLOOKUP($E350&amp;T$4,得点表!$X$21:$AC$38,6,FALSE),TRUE))</f>
        <v>0</v>
      </c>
      <c r="U350" s="88">
        <f ca="1">IF(ISBLANK(データ入力!U350),0,VLOOKUP(データ入力!U350,INDIRECT(VLOOKUP($E350&amp;U$4,得点表!$X$21:$AC$38,5,FALSE)),VLOOKUP($E350&amp;U$4,得点表!$X$21:$AC$38,6,FALSE),TRUE))</f>
        <v>0</v>
      </c>
      <c r="V350" s="88">
        <f ca="1">IF(ISBLANK(データ入力!V350),0,VLOOKUP(データ入力!V350*-1,INDIRECT(VLOOKUP($E350&amp;V$4,得点表!$X$21:$AC$38,5,FALSE)),VLOOKUP($E350&amp;V$4,得点表!$X$21:$AC$38,6,FALSE),TRUE))</f>
        <v>0</v>
      </c>
      <c r="W350" s="88">
        <f ca="1">IF(ISBLANK(データ入力!W350),0,VLOOKUP(データ入力!W350,INDIRECT(VLOOKUP($E350&amp;W$4,得点表!$X$21:$AC$38,5,FALSE)),VLOOKUP($E350&amp;W$4,得点表!$X$21:$AC$38,6,FALSE),TRUE))</f>
        <v>0</v>
      </c>
      <c r="X350" s="88">
        <f ca="1">IF(ISBLANK(データ入力!X350),0,VLOOKUP(データ入力!X350*-1,INDIRECT(VLOOKUP($E350&amp;X$4,得点表!$X$21:$AC$38,5,FALSE)),VLOOKUP($E350&amp;X$4,得点表!$X$21:$AC$38,6,FALSE),TRUE))</f>
        <v>0</v>
      </c>
      <c r="Y350" s="88">
        <f ca="1">IF(ISBLANK(データ入力!Y350),0,VLOOKUP(データ入力!Y350,INDIRECT(VLOOKUP($E350&amp;Y$4,得点表!$X$21:$AC$38,5,FALSE)),VLOOKUP($E350&amp;Y$4,得点表!$X$21:$AC$38,6,FALSE),TRUE))</f>
        <v>0</v>
      </c>
      <c r="Z350" s="84">
        <f ca="1">IF(ISBLANK(データ入力!Z350),0,VLOOKUP(データ入力!Z350,INDIRECT(VLOOKUP($E350&amp;Z$4,得点表!$X$21:$AC$38,5,FALSE)),VLOOKUP($E350&amp;Z$4,得点表!$X$21:$AC$38,6,FALSE),TRUE))</f>
        <v>0</v>
      </c>
      <c r="AA350" s="84">
        <f t="shared" ca="1" si="5"/>
        <v>0</v>
      </c>
      <c r="AB350" s="117">
        <f ca="1">IF($AA350=0,0,VLOOKUP($AA350,INDIRECT(VLOOKUP($F350,得点表!$L$41:$Q$48,5,FALSE)),VLOOKUP($F350,得点表!$L$41:$Q$48,6,FALSE),TRUE))</f>
        <v>0</v>
      </c>
    </row>
    <row r="351" spans="1:28">
      <c r="A351" s="54">
        <v>346</v>
      </c>
      <c r="B351" s="82">
        <f>データ入力!B351</f>
        <v>0</v>
      </c>
      <c r="C351" s="83">
        <f>データ入力!C351</f>
        <v>0</v>
      </c>
      <c r="D351" s="83">
        <f>データ入力!D351</f>
        <v>0</v>
      </c>
      <c r="E351" s="83">
        <f>データ入力!E351</f>
        <v>0</v>
      </c>
      <c r="F351" s="38">
        <f>データ入力!F351</f>
        <v>0</v>
      </c>
      <c r="G351" s="84">
        <f>データ入力!G351</f>
        <v>0</v>
      </c>
      <c r="H351" s="85">
        <f>データ入力!H351</f>
        <v>0</v>
      </c>
      <c r="I351" s="86">
        <f>データ入力!I351</f>
        <v>0</v>
      </c>
      <c r="J351" s="86">
        <f>データ入力!J351</f>
        <v>0</v>
      </c>
      <c r="K351" s="86">
        <f>データ入力!K351</f>
        <v>0</v>
      </c>
      <c r="L351" s="86">
        <f>データ入力!L351</f>
        <v>0</v>
      </c>
      <c r="M351" s="86">
        <f>データ入力!M351</f>
        <v>0</v>
      </c>
      <c r="N351" s="86">
        <f>データ入力!N351</f>
        <v>0</v>
      </c>
      <c r="O351" s="86">
        <f>データ入力!O351</f>
        <v>0</v>
      </c>
      <c r="P351" s="87">
        <f>データ入力!P351</f>
        <v>0</v>
      </c>
      <c r="Q351" s="87">
        <f>データ入力!Q351</f>
        <v>0</v>
      </c>
      <c r="R351" s="88">
        <f ca="1">IF(ISBLANK(データ入力!R351),0,VLOOKUP(データ入力!R351,INDIRECT(VLOOKUP($E351&amp;R$4,得点表!$X$21:$AC$38,5,FALSE)),VLOOKUP($E351&amp;R$4,得点表!$X$21:$AC$38,6,FALSE),TRUE))</f>
        <v>0</v>
      </c>
      <c r="S351" s="88">
        <f ca="1">IF(ISBLANK(データ入力!S351),0,VLOOKUP(データ入力!S351,INDIRECT(VLOOKUP($E351&amp;S$4,得点表!$X$21:$AC$38,5,FALSE)),VLOOKUP($E351&amp;S$4,得点表!$X$21:$AC$38,6,FALSE),TRUE))</f>
        <v>0</v>
      </c>
      <c r="T351" s="88">
        <f ca="1">IF(ISBLANK(データ入力!T351),0,VLOOKUP(データ入力!T351,INDIRECT(VLOOKUP($E351&amp;T$4,得点表!$X$21:$AC$38,5,FALSE)),VLOOKUP($E351&amp;T$4,得点表!$X$21:$AC$38,6,FALSE),TRUE))</f>
        <v>0</v>
      </c>
      <c r="U351" s="88">
        <f ca="1">IF(ISBLANK(データ入力!U351),0,VLOOKUP(データ入力!U351,INDIRECT(VLOOKUP($E351&amp;U$4,得点表!$X$21:$AC$38,5,FALSE)),VLOOKUP($E351&amp;U$4,得点表!$X$21:$AC$38,6,FALSE),TRUE))</f>
        <v>0</v>
      </c>
      <c r="V351" s="88">
        <f ca="1">IF(ISBLANK(データ入力!V351),0,VLOOKUP(データ入力!V351*-1,INDIRECT(VLOOKUP($E351&amp;V$4,得点表!$X$21:$AC$38,5,FALSE)),VLOOKUP($E351&amp;V$4,得点表!$X$21:$AC$38,6,FALSE),TRUE))</f>
        <v>0</v>
      </c>
      <c r="W351" s="88">
        <f ca="1">IF(ISBLANK(データ入力!W351),0,VLOOKUP(データ入力!W351,INDIRECT(VLOOKUP($E351&amp;W$4,得点表!$X$21:$AC$38,5,FALSE)),VLOOKUP($E351&amp;W$4,得点表!$X$21:$AC$38,6,FALSE),TRUE))</f>
        <v>0</v>
      </c>
      <c r="X351" s="88">
        <f ca="1">IF(ISBLANK(データ入力!X351),0,VLOOKUP(データ入力!X351*-1,INDIRECT(VLOOKUP($E351&amp;X$4,得点表!$X$21:$AC$38,5,FALSE)),VLOOKUP($E351&amp;X$4,得点表!$X$21:$AC$38,6,FALSE),TRUE))</f>
        <v>0</v>
      </c>
      <c r="Y351" s="88">
        <f ca="1">IF(ISBLANK(データ入力!Y351),0,VLOOKUP(データ入力!Y351,INDIRECT(VLOOKUP($E351&amp;Y$4,得点表!$X$21:$AC$38,5,FALSE)),VLOOKUP($E351&amp;Y$4,得点表!$X$21:$AC$38,6,FALSE),TRUE))</f>
        <v>0</v>
      </c>
      <c r="Z351" s="84">
        <f ca="1">IF(ISBLANK(データ入力!Z351),0,VLOOKUP(データ入力!Z351,INDIRECT(VLOOKUP($E351&amp;Z$4,得点表!$X$21:$AC$38,5,FALSE)),VLOOKUP($E351&amp;Z$4,得点表!$X$21:$AC$38,6,FALSE),TRUE))</f>
        <v>0</v>
      </c>
      <c r="AA351" s="84">
        <f t="shared" ca="1" si="5"/>
        <v>0</v>
      </c>
      <c r="AB351" s="117">
        <f ca="1">IF($AA351=0,0,VLOOKUP($AA351,INDIRECT(VLOOKUP($F351,得点表!$L$41:$Q$48,5,FALSE)),VLOOKUP($F351,得点表!$L$41:$Q$48,6,FALSE),TRUE))</f>
        <v>0</v>
      </c>
    </row>
    <row r="352" spans="1:28">
      <c r="A352" s="54">
        <v>347</v>
      </c>
      <c r="B352" s="82">
        <f>データ入力!B352</f>
        <v>0</v>
      </c>
      <c r="C352" s="83">
        <f>データ入力!C352</f>
        <v>0</v>
      </c>
      <c r="D352" s="83">
        <f>データ入力!D352</f>
        <v>0</v>
      </c>
      <c r="E352" s="83">
        <f>データ入力!E352</f>
        <v>0</v>
      </c>
      <c r="F352" s="38">
        <f>データ入力!F352</f>
        <v>0</v>
      </c>
      <c r="G352" s="84">
        <f>データ入力!G352</f>
        <v>0</v>
      </c>
      <c r="H352" s="85">
        <f>データ入力!H352</f>
        <v>0</v>
      </c>
      <c r="I352" s="86">
        <f>データ入力!I352</f>
        <v>0</v>
      </c>
      <c r="J352" s="86">
        <f>データ入力!J352</f>
        <v>0</v>
      </c>
      <c r="K352" s="86">
        <f>データ入力!K352</f>
        <v>0</v>
      </c>
      <c r="L352" s="86">
        <f>データ入力!L352</f>
        <v>0</v>
      </c>
      <c r="M352" s="86">
        <f>データ入力!M352</f>
        <v>0</v>
      </c>
      <c r="N352" s="86">
        <f>データ入力!N352</f>
        <v>0</v>
      </c>
      <c r="O352" s="86">
        <f>データ入力!O352</f>
        <v>0</v>
      </c>
      <c r="P352" s="87">
        <f>データ入力!P352</f>
        <v>0</v>
      </c>
      <c r="Q352" s="87">
        <f>データ入力!Q352</f>
        <v>0</v>
      </c>
      <c r="R352" s="88">
        <f ca="1">IF(ISBLANK(データ入力!R352),0,VLOOKUP(データ入力!R352,INDIRECT(VLOOKUP($E352&amp;R$4,得点表!$X$21:$AC$38,5,FALSE)),VLOOKUP($E352&amp;R$4,得点表!$X$21:$AC$38,6,FALSE),TRUE))</f>
        <v>0</v>
      </c>
      <c r="S352" s="88">
        <f ca="1">IF(ISBLANK(データ入力!S352),0,VLOOKUP(データ入力!S352,INDIRECT(VLOOKUP($E352&amp;S$4,得点表!$X$21:$AC$38,5,FALSE)),VLOOKUP($E352&amp;S$4,得点表!$X$21:$AC$38,6,FALSE),TRUE))</f>
        <v>0</v>
      </c>
      <c r="T352" s="88">
        <f ca="1">IF(ISBLANK(データ入力!T352),0,VLOOKUP(データ入力!T352,INDIRECT(VLOOKUP($E352&amp;T$4,得点表!$X$21:$AC$38,5,FALSE)),VLOOKUP($E352&amp;T$4,得点表!$X$21:$AC$38,6,FALSE),TRUE))</f>
        <v>0</v>
      </c>
      <c r="U352" s="88">
        <f ca="1">IF(ISBLANK(データ入力!U352),0,VLOOKUP(データ入力!U352,INDIRECT(VLOOKUP($E352&amp;U$4,得点表!$X$21:$AC$38,5,FALSE)),VLOOKUP($E352&amp;U$4,得点表!$X$21:$AC$38,6,FALSE),TRUE))</f>
        <v>0</v>
      </c>
      <c r="V352" s="88">
        <f ca="1">IF(ISBLANK(データ入力!V352),0,VLOOKUP(データ入力!V352*-1,INDIRECT(VLOOKUP($E352&amp;V$4,得点表!$X$21:$AC$38,5,FALSE)),VLOOKUP($E352&amp;V$4,得点表!$X$21:$AC$38,6,FALSE),TRUE))</f>
        <v>0</v>
      </c>
      <c r="W352" s="88">
        <f ca="1">IF(ISBLANK(データ入力!W352),0,VLOOKUP(データ入力!W352,INDIRECT(VLOOKUP($E352&amp;W$4,得点表!$X$21:$AC$38,5,FALSE)),VLOOKUP($E352&amp;W$4,得点表!$X$21:$AC$38,6,FALSE),TRUE))</f>
        <v>0</v>
      </c>
      <c r="X352" s="88">
        <f ca="1">IF(ISBLANK(データ入力!X352),0,VLOOKUP(データ入力!X352*-1,INDIRECT(VLOOKUP($E352&amp;X$4,得点表!$X$21:$AC$38,5,FALSE)),VLOOKUP($E352&amp;X$4,得点表!$X$21:$AC$38,6,FALSE),TRUE))</f>
        <v>0</v>
      </c>
      <c r="Y352" s="88">
        <f ca="1">IF(ISBLANK(データ入力!Y352),0,VLOOKUP(データ入力!Y352,INDIRECT(VLOOKUP($E352&amp;Y$4,得点表!$X$21:$AC$38,5,FALSE)),VLOOKUP($E352&amp;Y$4,得点表!$X$21:$AC$38,6,FALSE),TRUE))</f>
        <v>0</v>
      </c>
      <c r="Z352" s="84">
        <f ca="1">IF(ISBLANK(データ入力!Z352),0,VLOOKUP(データ入力!Z352,INDIRECT(VLOOKUP($E352&amp;Z$4,得点表!$X$21:$AC$38,5,FALSE)),VLOOKUP($E352&amp;Z$4,得点表!$X$21:$AC$38,6,FALSE),TRUE))</f>
        <v>0</v>
      </c>
      <c r="AA352" s="84">
        <f t="shared" ca="1" si="5"/>
        <v>0</v>
      </c>
      <c r="AB352" s="117">
        <f ca="1">IF($AA352=0,0,VLOOKUP($AA352,INDIRECT(VLOOKUP($F352,得点表!$L$41:$Q$48,5,FALSE)),VLOOKUP($F352,得点表!$L$41:$Q$48,6,FALSE),TRUE))</f>
        <v>0</v>
      </c>
    </row>
    <row r="353" spans="1:28">
      <c r="A353" s="54">
        <v>348</v>
      </c>
      <c r="B353" s="82">
        <f>データ入力!B353</f>
        <v>0</v>
      </c>
      <c r="C353" s="83">
        <f>データ入力!C353</f>
        <v>0</v>
      </c>
      <c r="D353" s="83">
        <f>データ入力!D353</f>
        <v>0</v>
      </c>
      <c r="E353" s="83">
        <f>データ入力!E353</f>
        <v>0</v>
      </c>
      <c r="F353" s="38">
        <f>データ入力!F353</f>
        <v>0</v>
      </c>
      <c r="G353" s="84">
        <f>データ入力!G353</f>
        <v>0</v>
      </c>
      <c r="H353" s="85">
        <f>データ入力!H353</f>
        <v>0</v>
      </c>
      <c r="I353" s="86">
        <f>データ入力!I353</f>
        <v>0</v>
      </c>
      <c r="J353" s="86">
        <f>データ入力!J353</f>
        <v>0</v>
      </c>
      <c r="K353" s="86">
        <f>データ入力!K353</f>
        <v>0</v>
      </c>
      <c r="L353" s="86">
        <f>データ入力!L353</f>
        <v>0</v>
      </c>
      <c r="M353" s="86">
        <f>データ入力!M353</f>
        <v>0</v>
      </c>
      <c r="N353" s="86">
        <f>データ入力!N353</f>
        <v>0</v>
      </c>
      <c r="O353" s="86">
        <f>データ入力!O353</f>
        <v>0</v>
      </c>
      <c r="P353" s="87">
        <f>データ入力!P353</f>
        <v>0</v>
      </c>
      <c r="Q353" s="87">
        <f>データ入力!Q353</f>
        <v>0</v>
      </c>
      <c r="R353" s="88">
        <f ca="1">IF(ISBLANK(データ入力!R353),0,VLOOKUP(データ入力!R353,INDIRECT(VLOOKUP($E353&amp;R$4,得点表!$X$21:$AC$38,5,FALSE)),VLOOKUP($E353&amp;R$4,得点表!$X$21:$AC$38,6,FALSE),TRUE))</f>
        <v>0</v>
      </c>
      <c r="S353" s="88">
        <f ca="1">IF(ISBLANK(データ入力!S353),0,VLOOKUP(データ入力!S353,INDIRECT(VLOOKUP($E353&amp;S$4,得点表!$X$21:$AC$38,5,FALSE)),VLOOKUP($E353&amp;S$4,得点表!$X$21:$AC$38,6,FALSE),TRUE))</f>
        <v>0</v>
      </c>
      <c r="T353" s="88">
        <f ca="1">IF(ISBLANK(データ入力!T353),0,VLOOKUP(データ入力!T353,INDIRECT(VLOOKUP($E353&amp;T$4,得点表!$X$21:$AC$38,5,FALSE)),VLOOKUP($E353&amp;T$4,得点表!$X$21:$AC$38,6,FALSE),TRUE))</f>
        <v>0</v>
      </c>
      <c r="U353" s="88">
        <f ca="1">IF(ISBLANK(データ入力!U353),0,VLOOKUP(データ入力!U353,INDIRECT(VLOOKUP($E353&amp;U$4,得点表!$X$21:$AC$38,5,FALSE)),VLOOKUP($E353&amp;U$4,得点表!$X$21:$AC$38,6,FALSE),TRUE))</f>
        <v>0</v>
      </c>
      <c r="V353" s="88">
        <f ca="1">IF(ISBLANK(データ入力!V353),0,VLOOKUP(データ入力!V353*-1,INDIRECT(VLOOKUP($E353&amp;V$4,得点表!$X$21:$AC$38,5,FALSE)),VLOOKUP($E353&amp;V$4,得点表!$X$21:$AC$38,6,FALSE),TRUE))</f>
        <v>0</v>
      </c>
      <c r="W353" s="88">
        <f ca="1">IF(ISBLANK(データ入力!W353),0,VLOOKUP(データ入力!W353,INDIRECT(VLOOKUP($E353&amp;W$4,得点表!$X$21:$AC$38,5,FALSE)),VLOOKUP($E353&amp;W$4,得点表!$X$21:$AC$38,6,FALSE),TRUE))</f>
        <v>0</v>
      </c>
      <c r="X353" s="88">
        <f ca="1">IF(ISBLANK(データ入力!X353),0,VLOOKUP(データ入力!X353*-1,INDIRECT(VLOOKUP($E353&amp;X$4,得点表!$X$21:$AC$38,5,FALSE)),VLOOKUP($E353&amp;X$4,得点表!$X$21:$AC$38,6,FALSE),TRUE))</f>
        <v>0</v>
      </c>
      <c r="Y353" s="88">
        <f ca="1">IF(ISBLANK(データ入力!Y353),0,VLOOKUP(データ入力!Y353,INDIRECT(VLOOKUP($E353&amp;Y$4,得点表!$X$21:$AC$38,5,FALSE)),VLOOKUP($E353&amp;Y$4,得点表!$X$21:$AC$38,6,FALSE),TRUE))</f>
        <v>0</v>
      </c>
      <c r="Z353" s="84">
        <f ca="1">IF(ISBLANK(データ入力!Z353),0,VLOOKUP(データ入力!Z353,INDIRECT(VLOOKUP($E353&amp;Z$4,得点表!$X$21:$AC$38,5,FALSE)),VLOOKUP($E353&amp;Z$4,得点表!$X$21:$AC$38,6,FALSE),TRUE))</f>
        <v>0</v>
      </c>
      <c r="AA353" s="84">
        <f t="shared" ca="1" si="5"/>
        <v>0</v>
      </c>
      <c r="AB353" s="117">
        <f ca="1">IF($AA353=0,0,VLOOKUP($AA353,INDIRECT(VLOOKUP($F353,得点表!$L$41:$Q$48,5,FALSE)),VLOOKUP($F353,得点表!$L$41:$Q$48,6,FALSE),TRUE))</f>
        <v>0</v>
      </c>
    </row>
    <row r="354" spans="1:28">
      <c r="A354" s="54">
        <v>349</v>
      </c>
      <c r="B354" s="82">
        <f>データ入力!B354</f>
        <v>0</v>
      </c>
      <c r="C354" s="83">
        <f>データ入力!C354</f>
        <v>0</v>
      </c>
      <c r="D354" s="83">
        <f>データ入力!D354</f>
        <v>0</v>
      </c>
      <c r="E354" s="83">
        <f>データ入力!E354</f>
        <v>0</v>
      </c>
      <c r="F354" s="38">
        <f>データ入力!F354</f>
        <v>0</v>
      </c>
      <c r="G354" s="84">
        <f>データ入力!G354</f>
        <v>0</v>
      </c>
      <c r="H354" s="85">
        <f>データ入力!H354</f>
        <v>0</v>
      </c>
      <c r="I354" s="86">
        <f>データ入力!I354</f>
        <v>0</v>
      </c>
      <c r="J354" s="86">
        <f>データ入力!J354</f>
        <v>0</v>
      </c>
      <c r="K354" s="86">
        <f>データ入力!K354</f>
        <v>0</v>
      </c>
      <c r="L354" s="86">
        <f>データ入力!L354</f>
        <v>0</v>
      </c>
      <c r="M354" s="86">
        <f>データ入力!M354</f>
        <v>0</v>
      </c>
      <c r="N354" s="86">
        <f>データ入力!N354</f>
        <v>0</v>
      </c>
      <c r="O354" s="86">
        <f>データ入力!O354</f>
        <v>0</v>
      </c>
      <c r="P354" s="87">
        <f>データ入力!P354</f>
        <v>0</v>
      </c>
      <c r="Q354" s="87">
        <f>データ入力!Q354</f>
        <v>0</v>
      </c>
      <c r="R354" s="88">
        <f ca="1">IF(ISBLANK(データ入力!R354),0,VLOOKUP(データ入力!R354,INDIRECT(VLOOKUP($E354&amp;R$4,得点表!$X$21:$AC$38,5,FALSE)),VLOOKUP($E354&amp;R$4,得点表!$X$21:$AC$38,6,FALSE),TRUE))</f>
        <v>0</v>
      </c>
      <c r="S354" s="88">
        <f ca="1">IF(ISBLANK(データ入力!S354),0,VLOOKUP(データ入力!S354,INDIRECT(VLOOKUP($E354&amp;S$4,得点表!$X$21:$AC$38,5,FALSE)),VLOOKUP($E354&amp;S$4,得点表!$X$21:$AC$38,6,FALSE),TRUE))</f>
        <v>0</v>
      </c>
      <c r="T354" s="88">
        <f ca="1">IF(ISBLANK(データ入力!T354),0,VLOOKUP(データ入力!T354,INDIRECT(VLOOKUP($E354&amp;T$4,得点表!$X$21:$AC$38,5,FALSE)),VLOOKUP($E354&amp;T$4,得点表!$X$21:$AC$38,6,FALSE),TRUE))</f>
        <v>0</v>
      </c>
      <c r="U354" s="88">
        <f ca="1">IF(ISBLANK(データ入力!U354),0,VLOOKUP(データ入力!U354,INDIRECT(VLOOKUP($E354&amp;U$4,得点表!$X$21:$AC$38,5,FALSE)),VLOOKUP($E354&amp;U$4,得点表!$X$21:$AC$38,6,FALSE),TRUE))</f>
        <v>0</v>
      </c>
      <c r="V354" s="88">
        <f ca="1">IF(ISBLANK(データ入力!V354),0,VLOOKUP(データ入力!V354*-1,INDIRECT(VLOOKUP($E354&amp;V$4,得点表!$X$21:$AC$38,5,FALSE)),VLOOKUP($E354&amp;V$4,得点表!$X$21:$AC$38,6,FALSE),TRUE))</f>
        <v>0</v>
      </c>
      <c r="W354" s="88">
        <f ca="1">IF(ISBLANK(データ入力!W354),0,VLOOKUP(データ入力!W354,INDIRECT(VLOOKUP($E354&amp;W$4,得点表!$X$21:$AC$38,5,FALSE)),VLOOKUP($E354&amp;W$4,得点表!$X$21:$AC$38,6,FALSE),TRUE))</f>
        <v>0</v>
      </c>
      <c r="X354" s="88">
        <f ca="1">IF(ISBLANK(データ入力!X354),0,VLOOKUP(データ入力!X354*-1,INDIRECT(VLOOKUP($E354&amp;X$4,得点表!$X$21:$AC$38,5,FALSE)),VLOOKUP($E354&amp;X$4,得点表!$X$21:$AC$38,6,FALSE),TRUE))</f>
        <v>0</v>
      </c>
      <c r="Y354" s="88">
        <f ca="1">IF(ISBLANK(データ入力!Y354),0,VLOOKUP(データ入力!Y354,INDIRECT(VLOOKUP($E354&amp;Y$4,得点表!$X$21:$AC$38,5,FALSE)),VLOOKUP($E354&amp;Y$4,得点表!$X$21:$AC$38,6,FALSE),TRUE))</f>
        <v>0</v>
      </c>
      <c r="Z354" s="84">
        <f ca="1">IF(ISBLANK(データ入力!Z354),0,VLOOKUP(データ入力!Z354,INDIRECT(VLOOKUP($E354&amp;Z$4,得点表!$X$21:$AC$38,5,FALSE)),VLOOKUP($E354&amp;Z$4,得点表!$X$21:$AC$38,6,FALSE),TRUE))</f>
        <v>0</v>
      </c>
      <c r="AA354" s="84">
        <f t="shared" ca="1" si="5"/>
        <v>0</v>
      </c>
      <c r="AB354" s="117">
        <f ca="1">IF($AA354=0,0,VLOOKUP($AA354,INDIRECT(VLOOKUP($F354,得点表!$L$41:$Q$48,5,FALSE)),VLOOKUP($F354,得点表!$L$41:$Q$48,6,FALSE),TRUE))</f>
        <v>0</v>
      </c>
    </row>
    <row r="355" spans="1:28">
      <c r="A355" s="54">
        <v>350</v>
      </c>
      <c r="B355" s="82">
        <f>データ入力!B355</f>
        <v>0</v>
      </c>
      <c r="C355" s="83">
        <f>データ入力!C355</f>
        <v>0</v>
      </c>
      <c r="D355" s="83">
        <f>データ入力!D355</f>
        <v>0</v>
      </c>
      <c r="E355" s="83">
        <f>データ入力!E355</f>
        <v>0</v>
      </c>
      <c r="F355" s="38">
        <f>データ入力!F355</f>
        <v>0</v>
      </c>
      <c r="G355" s="84">
        <f>データ入力!G355</f>
        <v>0</v>
      </c>
      <c r="H355" s="85">
        <f>データ入力!H355</f>
        <v>0</v>
      </c>
      <c r="I355" s="86">
        <f>データ入力!I355</f>
        <v>0</v>
      </c>
      <c r="J355" s="86">
        <f>データ入力!J355</f>
        <v>0</v>
      </c>
      <c r="K355" s="86">
        <f>データ入力!K355</f>
        <v>0</v>
      </c>
      <c r="L355" s="86">
        <f>データ入力!L355</f>
        <v>0</v>
      </c>
      <c r="M355" s="86">
        <f>データ入力!M355</f>
        <v>0</v>
      </c>
      <c r="N355" s="86">
        <f>データ入力!N355</f>
        <v>0</v>
      </c>
      <c r="O355" s="86">
        <f>データ入力!O355</f>
        <v>0</v>
      </c>
      <c r="P355" s="87">
        <f>データ入力!P355</f>
        <v>0</v>
      </c>
      <c r="Q355" s="87">
        <f>データ入力!Q355</f>
        <v>0</v>
      </c>
      <c r="R355" s="88">
        <f ca="1">IF(ISBLANK(データ入力!R355),0,VLOOKUP(データ入力!R355,INDIRECT(VLOOKUP($E355&amp;R$4,得点表!$X$21:$AC$38,5,FALSE)),VLOOKUP($E355&amp;R$4,得点表!$X$21:$AC$38,6,FALSE),TRUE))</f>
        <v>0</v>
      </c>
      <c r="S355" s="88">
        <f ca="1">IF(ISBLANK(データ入力!S355),0,VLOOKUP(データ入力!S355,INDIRECT(VLOOKUP($E355&amp;S$4,得点表!$X$21:$AC$38,5,FALSE)),VLOOKUP($E355&amp;S$4,得点表!$X$21:$AC$38,6,FALSE),TRUE))</f>
        <v>0</v>
      </c>
      <c r="T355" s="88">
        <f ca="1">IF(ISBLANK(データ入力!T355),0,VLOOKUP(データ入力!T355,INDIRECT(VLOOKUP($E355&amp;T$4,得点表!$X$21:$AC$38,5,FALSE)),VLOOKUP($E355&amp;T$4,得点表!$X$21:$AC$38,6,FALSE),TRUE))</f>
        <v>0</v>
      </c>
      <c r="U355" s="88">
        <f ca="1">IF(ISBLANK(データ入力!U355),0,VLOOKUP(データ入力!U355,INDIRECT(VLOOKUP($E355&amp;U$4,得点表!$X$21:$AC$38,5,FALSE)),VLOOKUP($E355&amp;U$4,得点表!$X$21:$AC$38,6,FALSE),TRUE))</f>
        <v>0</v>
      </c>
      <c r="V355" s="88">
        <f ca="1">IF(ISBLANK(データ入力!V355),0,VLOOKUP(データ入力!V355*-1,INDIRECT(VLOOKUP($E355&amp;V$4,得点表!$X$21:$AC$38,5,FALSE)),VLOOKUP($E355&amp;V$4,得点表!$X$21:$AC$38,6,FALSE),TRUE))</f>
        <v>0</v>
      </c>
      <c r="W355" s="88">
        <f ca="1">IF(ISBLANK(データ入力!W355),0,VLOOKUP(データ入力!W355,INDIRECT(VLOOKUP($E355&amp;W$4,得点表!$X$21:$AC$38,5,FALSE)),VLOOKUP($E355&amp;W$4,得点表!$X$21:$AC$38,6,FALSE),TRUE))</f>
        <v>0</v>
      </c>
      <c r="X355" s="88">
        <f ca="1">IF(ISBLANK(データ入力!X355),0,VLOOKUP(データ入力!X355*-1,INDIRECT(VLOOKUP($E355&amp;X$4,得点表!$X$21:$AC$38,5,FALSE)),VLOOKUP($E355&amp;X$4,得点表!$X$21:$AC$38,6,FALSE),TRUE))</f>
        <v>0</v>
      </c>
      <c r="Y355" s="88">
        <f ca="1">IF(ISBLANK(データ入力!Y355),0,VLOOKUP(データ入力!Y355,INDIRECT(VLOOKUP($E355&amp;Y$4,得点表!$X$21:$AC$38,5,FALSE)),VLOOKUP($E355&amp;Y$4,得点表!$X$21:$AC$38,6,FALSE),TRUE))</f>
        <v>0</v>
      </c>
      <c r="Z355" s="84">
        <f ca="1">IF(ISBLANK(データ入力!Z355),0,VLOOKUP(データ入力!Z355,INDIRECT(VLOOKUP($E355&amp;Z$4,得点表!$X$21:$AC$38,5,FALSE)),VLOOKUP($E355&amp;Z$4,得点表!$X$21:$AC$38,6,FALSE),TRUE))</f>
        <v>0</v>
      </c>
      <c r="AA355" s="84">
        <f t="shared" ca="1" si="5"/>
        <v>0</v>
      </c>
      <c r="AB355" s="117">
        <f ca="1">IF($AA355=0,0,VLOOKUP($AA355,INDIRECT(VLOOKUP($F355,得点表!$L$41:$Q$48,5,FALSE)),VLOOKUP($F355,得点表!$L$41:$Q$48,6,FALSE),TRUE))</f>
        <v>0</v>
      </c>
    </row>
    <row r="356" spans="1:28">
      <c r="A356" s="54">
        <v>351</v>
      </c>
      <c r="B356" s="82">
        <f>データ入力!B356</f>
        <v>0</v>
      </c>
      <c r="C356" s="83">
        <f>データ入力!C356</f>
        <v>0</v>
      </c>
      <c r="D356" s="83">
        <f>データ入力!D356</f>
        <v>0</v>
      </c>
      <c r="E356" s="83">
        <f>データ入力!E356</f>
        <v>0</v>
      </c>
      <c r="F356" s="38">
        <f>データ入力!F356</f>
        <v>0</v>
      </c>
      <c r="G356" s="84">
        <f>データ入力!G356</f>
        <v>0</v>
      </c>
      <c r="H356" s="85">
        <f>データ入力!H356</f>
        <v>0</v>
      </c>
      <c r="I356" s="86">
        <f>データ入力!I356</f>
        <v>0</v>
      </c>
      <c r="J356" s="86">
        <f>データ入力!J356</f>
        <v>0</v>
      </c>
      <c r="K356" s="86">
        <f>データ入力!K356</f>
        <v>0</v>
      </c>
      <c r="L356" s="86">
        <f>データ入力!L356</f>
        <v>0</v>
      </c>
      <c r="M356" s="86">
        <f>データ入力!M356</f>
        <v>0</v>
      </c>
      <c r="N356" s="86">
        <f>データ入力!N356</f>
        <v>0</v>
      </c>
      <c r="O356" s="86">
        <f>データ入力!O356</f>
        <v>0</v>
      </c>
      <c r="P356" s="87">
        <f>データ入力!P356</f>
        <v>0</v>
      </c>
      <c r="Q356" s="87">
        <f>データ入力!Q356</f>
        <v>0</v>
      </c>
      <c r="R356" s="88">
        <f ca="1">IF(ISBLANK(データ入力!R356),0,VLOOKUP(データ入力!R356,INDIRECT(VLOOKUP($E356&amp;R$4,得点表!$X$21:$AC$38,5,FALSE)),VLOOKUP($E356&amp;R$4,得点表!$X$21:$AC$38,6,FALSE),TRUE))</f>
        <v>0</v>
      </c>
      <c r="S356" s="88">
        <f ca="1">IF(ISBLANK(データ入力!S356),0,VLOOKUP(データ入力!S356,INDIRECT(VLOOKUP($E356&amp;S$4,得点表!$X$21:$AC$38,5,FALSE)),VLOOKUP($E356&amp;S$4,得点表!$X$21:$AC$38,6,FALSE),TRUE))</f>
        <v>0</v>
      </c>
      <c r="T356" s="88">
        <f ca="1">IF(ISBLANK(データ入力!T356),0,VLOOKUP(データ入力!T356,INDIRECT(VLOOKUP($E356&amp;T$4,得点表!$X$21:$AC$38,5,FALSE)),VLOOKUP($E356&amp;T$4,得点表!$X$21:$AC$38,6,FALSE),TRUE))</f>
        <v>0</v>
      </c>
      <c r="U356" s="88">
        <f ca="1">IF(ISBLANK(データ入力!U356),0,VLOOKUP(データ入力!U356,INDIRECT(VLOOKUP($E356&amp;U$4,得点表!$X$21:$AC$38,5,FALSE)),VLOOKUP($E356&amp;U$4,得点表!$X$21:$AC$38,6,FALSE),TRUE))</f>
        <v>0</v>
      </c>
      <c r="V356" s="88">
        <f ca="1">IF(ISBLANK(データ入力!V356),0,VLOOKUP(データ入力!V356*-1,INDIRECT(VLOOKUP($E356&amp;V$4,得点表!$X$21:$AC$38,5,FALSE)),VLOOKUP($E356&amp;V$4,得点表!$X$21:$AC$38,6,FALSE),TRUE))</f>
        <v>0</v>
      </c>
      <c r="W356" s="88">
        <f ca="1">IF(ISBLANK(データ入力!W356),0,VLOOKUP(データ入力!W356,INDIRECT(VLOOKUP($E356&amp;W$4,得点表!$X$21:$AC$38,5,FALSE)),VLOOKUP($E356&amp;W$4,得点表!$X$21:$AC$38,6,FALSE),TRUE))</f>
        <v>0</v>
      </c>
      <c r="X356" s="88">
        <f ca="1">IF(ISBLANK(データ入力!X356),0,VLOOKUP(データ入力!X356*-1,INDIRECT(VLOOKUP($E356&amp;X$4,得点表!$X$21:$AC$38,5,FALSE)),VLOOKUP($E356&amp;X$4,得点表!$X$21:$AC$38,6,FALSE),TRUE))</f>
        <v>0</v>
      </c>
      <c r="Y356" s="88">
        <f ca="1">IF(ISBLANK(データ入力!Y356),0,VLOOKUP(データ入力!Y356,INDIRECT(VLOOKUP($E356&amp;Y$4,得点表!$X$21:$AC$38,5,FALSE)),VLOOKUP($E356&amp;Y$4,得点表!$X$21:$AC$38,6,FALSE),TRUE))</f>
        <v>0</v>
      </c>
      <c r="Z356" s="84">
        <f ca="1">IF(ISBLANK(データ入力!Z356),0,VLOOKUP(データ入力!Z356,INDIRECT(VLOOKUP($E356&amp;Z$4,得点表!$X$21:$AC$38,5,FALSE)),VLOOKUP($E356&amp;Z$4,得点表!$X$21:$AC$38,6,FALSE),TRUE))</f>
        <v>0</v>
      </c>
      <c r="AA356" s="84">
        <f t="shared" ca="1" si="5"/>
        <v>0</v>
      </c>
      <c r="AB356" s="117">
        <f ca="1">IF($AA356=0,0,VLOOKUP($AA356,INDIRECT(VLOOKUP($F356,得点表!$L$41:$Q$48,5,FALSE)),VLOOKUP($F356,得点表!$L$41:$Q$48,6,FALSE),TRUE))</f>
        <v>0</v>
      </c>
    </row>
    <row r="357" spans="1:28">
      <c r="A357" s="54">
        <v>352</v>
      </c>
      <c r="B357" s="82">
        <f>データ入力!B357</f>
        <v>0</v>
      </c>
      <c r="C357" s="83">
        <f>データ入力!C357</f>
        <v>0</v>
      </c>
      <c r="D357" s="83">
        <f>データ入力!D357</f>
        <v>0</v>
      </c>
      <c r="E357" s="83">
        <f>データ入力!E357</f>
        <v>0</v>
      </c>
      <c r="F357" s="38">
        <f>データ入力!F357</f>
        <v>0</v>
      </c>
      <c r="G357" s="84">
        <f>データ入力!G357</f>
        <v>0</v>
      </c>
      <c r="H357" s="85">
        <f>データ入力!H357</f>
        <v>0</v>
      </c>
      <c r="I357" s="86">
        <f>データ入力!I357</f>
        <v>0</v>
      </c>
      <c r="J357" s="86">
        <f>データ入力!J357</f>
        <v>0</v>
      </c>
      <c r="K357" s="86">
        <f>データ入力!K357</f>
        <v>0</v>
      </c>
      <c r="L357" s="86">
        <f>データ入力!L357</f>
        <v>0</v>
      </c>
      <c r="M357" s="86">
        <f>データ入力!M357</f>
        <v>0</v>
      </c>
      <c r="N357" s="86">
        <f>データ入力!N357</f>
        <v>0</v>
      </c>
      <c r="O357" s="86">
        <f>データ入力!O357</f>
        <v>0</v>
      </c>
      <c r="P357" s="87">
        <f>データ入力!P357</f>
        <v>0</v>
      </c>
      <c r="Q357" s="87">
        <f>データ入力!Q357</f>
        <v>0</v>
      </c>
      <c r="R357" s="88">
        <f ca="1">IF(ISBLANK(データ入力!R357),0,VLOOKUP(データ入力!R357,INDIRECT(VLOOKUP($E357&amp;R$4,得点表!$X$21:$AC$38,5,FALSE)),VLOOKUP($E357&amp;R$4,得点表!$X$21:$AC$38,6,FALSE),TRUE))</f>
        <v>0</v>
      </c>
      <c r="S357" s="88">
        <f ca="1">IF(ISBLANK(データ入力!S357),0,VLOOKUP(データ入力!S357,INDIRECT(VLOOKUP($E357&amp;S$4,得点表!$X$21:$AC$38,5,FALSE)),VLOOKUP($E357&amp;S$4,得点表!$X$21:$AC$38,6,FALSE),TRUE))</f>
        <v>0</v>
      </c>
      <c r="T357" s="88">
        <f ca="1">IF(ISBLANK(データ入力!T357),0,VLOOKUP(データ入力!T357,INDIRECT(VLOOKUP($E357&amp;T$4,得点表!$X$21:$AC$38,5,FALSE)),VLOOKUP($E357&amp;T$4,得点表!$X$21:$AC$38,6,FALSE),TRUE))</f>
        <v>0</v>
      </c>
      <c r="U357" s="88">
        <f ca="1">IF(ISBLANK(データ入力!U357),0,VLOOKUP(データ入力!U357,INDIRECT(VLOOKUP($E357&amp;U$4,得点表!$X$21:$AC$38,5,FALSE)),VLOOKUP($E357&amp;U$4,得点表!$X$21:$AC$38,6,FALSE),TRUE))</f>
        <v>0</v>
      </c>
      <c r="V357" s="88">
        <f ca="1">IF(ISBLANK(データ入力!V357),0,VLOOKUP(データ入力!V357*-1,INDIRECT(VLOOKUP($E357&amp;V$4,得点表!$X$21:$AC$38,5,FALSE)),VLOOKUP($E357&amp;V$4,得点表!$X$21:$AC$38,6,FALSE),TRUE))</f>
        <v>0</v>
      </c>
      <c r="W357" s="88">
        <f ca="1">IF(ISBLANK(データ入力!W357),0,VLOOKUP(データ入力!W357,INDIRECT(VLOOKUP($E357&amp;W$4,得点表!$X$21:$AC$38,5,FALSE)),VLOOKUP($E357&amp;W$4,得点表!$X$21:$AC$38,6,FALSE),TRUE))</f>
        <v>0</v>
      </c>
      <c r="X357" s="88">
        <f ca="1">IF(ISBLANK(データ入力!X357),0,VLOOKUP(データ入力!X357*-1,INDIRECT(VLOOKUP($E357&amp;X$4,得点表!$X$21:$AC$38,5,FALSE)),VLOOKUP($E357&amp;X$4,得点表!$X$21:$AC$38,6,FALSE),TRUE))</f>
        <v>0</v>
      </c>
      <c r="Y357" s="88">
        <f ca="1">IF(ISBLANK(データ入力!Y357),0,VLOOKUP(データ入力!Y357,INDIRECT(VLOOKUP($E357&amp;Y$4,得点表!$X$21:$AC$38,5,FALSE)),VLOOKUP($E357&amp;Y$4,得点表!$X$21:$AC$38,6,FALSE),TRUE))</f>
        <v>0</v>
      </c>
      <c r="Z357" s="84">
        <f ca="1">IF(ISBLANK(データ入力!Z357),0,VLOOKUP(データ入力!Z357,INDIRECT(VLOOKUP($E357&amp;Z$4,得点表!$X$21:$AC$38,5,FALSE)),VLOOKUP($E357&amp;Z$4,得点表!$X$21:$AC$38,6,FALSE),TRUE))</f>
        <v>0</v>
      </c>
      <c r="AA357" s="84">
        <f t="shared" ca="1" si="5"/>
        <v>0</v>
      </c>
      <c r="AB357" s="117">
        <f ca="1">IF($AA357=0,0,VLOOKUP($AA357,INDIRECT(VLOOKUP($F357,得点表!$L$41:$Q$48,5,FALSE)),VLOOKUP($F357,得点表!$L$41:$Q$48,6,FALSE),TRUE))</f>
        <v>0</v>
      </c>
    </row>
    <row r="358" spans="1:28">
      <c r="A358" s="54">
        <v>353</v>
      </c>
      <c r="B358" s="82">
        <f>データ入力!B358</f>
        <v>0</v>
      </c>
      <c r="C358" s="83">
        <f>データ入力!C358</f>
        <v>0</v>
      </c>
      <c r="D358" s="83">
        <f>データ入力!D358</f>
        <v>0</v>
      </c>
      <c r="E358" s="83">
        <f>データ入力!E358</f>
        <v>0</v>
      </c>
      <c r="F358" s="38">
        <f>データ入力!F358</f>
        <v>0</v>
      </c>
      <c r="G358" s="84">
        <f>データ入力!G358</f>
        <v>0</v>
      </c>
      <c r="H358" s="85">
        <f>データ入力!H358</f>
        <v>0</v>
      </c>
      <c r="I358" s="86">
        <f>データ入力!I358</f>
        <v>0</v>
      </c>
      <c r="J358" s="86">
        <f>データ入力!J358</f>
        <v>0</v>
      </c>
      <c r="K358" s="86">
        <f>データ入力!K358</f>
        <v>0</v>
      </c>
      <c r="L358" s="86">
        <f>データ入力!L358</f>
        <v>0</v>
      </c>
      <c r="M358" s="86">
        <f>データ入力!M358</f>
        <v>0</v>
      </c>
      <c r="N358" s="86">
        <f>データ入力!N358</f>
        <v>0</v>
      </c>
      <c r="O358" s="86">
        <f>データ入力!O358</f>
        <v>0</v>
      </c>
      <c r="P358" s="87">
        <f>データ入力!P358</f>
        <v>0</v>
      </c>
      <c r="Q358" s="87">
        <f>データ入力!Q358</f>
        <v>0</v>
      </c>
      <c r="R358" s="88">
        <f ca="1">IF(ISBLANK(データ入力!R358),0,VLOOKUP(データ入力!R358,INDIRECT(VLOOKUP($E358&amp;R$4,得点表!$X$21:$AC$38,5,FALSE)),VLOOKUP($E358&amp;R$4,得点表!$X$21:$AC$38,6,FALSE),TRUE))</f>
        <v>0</v>
      </c>
      <c r="S358" s="88">
        <f ca="1">IF(ISBLANK(データ入力!S358),0,VLOOKUP(データ入力!S358,INDIRECT(VLOOKUP($E358&amp;S$4,得点表!$X$21:$AC$38,5,FALSE)),VLOOKUP($E358&amp;S$4,得点表!$X$21:$AC$38,6,FALSE),TRUE))</f>
        <v>0</v>
      </c>
      <c r="T358" s="88">
        <f ca="1">IF(ISBLANK(データ入力!T358),0,VLOOKUP(データ入力!T358,INDIRECT(VLOOKUP($E358&amp;T$4,得点表!$X$21:$AC$38,5,FALSE)),VLOOKUP($E358&amp;T$4,得点表!$X$21:$AC$38,6,FALSE),TRUE))</f>
        <v>0</v>
      </c>
      <c r="U358" s="88">
        <f ca="1">IF(ISBLANK(データ入力!U358),0,VLOOKUP(データ入力!U358,INDIRECT(VLOOKUP($E358&amp;U$4,得点表!$X$21:$AC$38,5,FALSE)),VLOOKUP($E358&amp;U$4,得点表!$X$21:$AC$38,6,FALSE),TRUE))</f>
        <v>0</v>
      </c>
      <c r="V358" s="88">
        <f ca="1">IF(ISBLANK(データ入力!V358),0,VLOOKUP(データ入力!V358*-1,INDIRECT(VLOOKUP($E358&amp;V$4,得点表!$X$21:$AC$38,5,FALSE)),VLOOKUP($E358&amp;V$4,得点表!$X$21:$AC$38,6,FALSE),TRUE))</f>
        <v>0</v>
      </c>
      <c r="W358" s="88">
        <f ca="1">IF(ISBLANK(データ入力!W358),0,VLOOKUP(データ入力!W358,INDIRECT(VLOOKUP($E358&amp;W$4,得点表!$X$21:$AC$38,5,FALSE)),VLOOKUP($E358&amp;W$4,得点表!$X$21:$AC$38,6,FALSE),TRUE))</f>
        <v>0</v>
      </c>
      <c r="X358" s="88">
        <f ca="1">IF(ISBLANK(データ入力!X358),0,VLOOKUP(データ入力!X358*-1,INDIRECT(VLOOKUP($E358&amp;X$4,得点表!$X$21:$AC$38,5,FALSE)),VLOOKUP($E358&amp;X$4,得点表!$X$21:$AC$38,6,FALSE),TRUE))</f>
        <v>0</v>
      </c>
      <c r="Y358" s="88">
        <f ca="1">IF(ISBLANK(データ入力!Y358),0,VLOOKUP(データ入力!Y358,INDIRECT(VLOOKUP($E358&amp;Y$4,得点表!$X$21:$AC$38,5,FALSE)),VLOOKUP($E358&amp;Y$4,得点表!$X$21:$AC$38,6,FALSE),TRUE))</f>
        <v>0</v>
      </c>
      <c r="Z358" s="84">
        <f ca="1">IF(ISBLANK(データ入力!Z358),0,VLOOKUP(データ入力!Z358,INDIRECT(VLOOKUP($E358&amp;Z$4,得点表!$X$21:$AC$38,5,FALSE)),VLOOKUP($E358&amp;Z$4,得点表!$X$21:$AC$38,6,FALSE),TRUE))</f>
        <v>0</v>
      </c>
      <c r="AA358" s="84">
        <f t="shared" ca="1" si="5"/>
        <v>0</v>
      </c>
      <c r="AB358" s="117">
        <f ca="1">IF($AA358=0,0,VLOOKUP($AA358,INDIRECT(VLOOKUP($F358,得点表!$L$41:$Q$48,5,FALSE)),VLOOKUP($F358,得点表!$L$41:$Q$48,6,FALSE),TRUE))</f>
        <v>0</v>
      </c>
    </row>
    <row r="359" spans="1:28">
      <c r="A359" s="54">
        <v>354</v>
      </c>
      <c r="B359" s="82">
        <f>データ入力!B359</f>
        <v>0</v>
      </c>
      <c r="C359" s="83">
        <f>データ入力!C359</f>
        <v>0</v>
      </c>
      <c r="D359" s="83">
        <f>データ入力!D359</f>
        <v>0</v>
      </c>
      <c r="E359" s="83">
        <f>データ入力!E359</f>
        <v>0</v>
      </c>
      <c r="F359" s="38">
        <f>データ入力!F359</f>
        <v>0</v>
      </c>
      <c r="G359" s="84">
        <f>データ入力!G359</f>
        <v>0</v>
      </c>
      <c r="H359" s="85">
        <f>データ入力!H359</f>
        <v>0</v>
      </c>
      <c r="I359" s="86">
        <f>データ入力!I359</f>
        <v>0</v>
      </c>
      <c r="J359" s="86">
        <f>データ入力!J359</f>
        <v>0</v>
      </c>
      <c r="K359" s="86">
        <f>データ入力!K359</f>
        <v>0</v>
      </c>
      <c r="L359" s="86">
        <f>データ入力!L359</f>
        <v>0</v>
      </c>
      <c r="M359" s="86">
        <f>データ入力!M359</f>
        <v>0</v>
      </c>
      <c r="N359" s="86">
        <f>データ入力!N359</f>
        <v>0</v>
      </c>
      <c r="O359" s="86">
        <f>データ入力!O359</f>
        <v>0</v>
      </c>
      <c r="P359" s="87">
        <f>データ入力!P359</f>
        <v>0</v>
      </c>
      <c r="Q359" s="87">
        <f>データ入力!Q359</f>
        <v>0</v>
      </c>
      <c r="R359" s="88">
        <f ca="1">IF(ISBLANK(データ入力!R359),0,VLOOKUP(データ入力!R359,INDIRECT(VLOOKUP($E359&amp;R$4,得点表!$X$21:$AC$38,5,FALSE)),VLOOKUP($E359&amp;R$4,得点表!$X$21:$AC$38,6,FALSE),TRUE))</f>
        <v>0</v>
      </c>
      <c r="S359" s="88">
        <f ca="1">IF(ISBLANK(データ入力!S359),0,VLOOKUP(データ入力!S359,INDIRECT(VLOOKUP($E359&amp;S$4,得点表!$X$21:$AC$38,5,FALSE)),VLOOKUP($E359&amp;S$4,得点表!$X$21:$AC$38,6,FALSE),TRUE))</f>
        <v>0</v>
      </c>
      <c r="T359" s="88">
        <f ca="1">IF(ISBLANK(データ入力!T359),0,VLOOKUP(データ入力!T359,INDIRECT(VLOOKUP($E359&amp;T$4,得点表!$X$21:$AC$38,5,FALSE)),VLOOKUP($E359&amp;T$4,得点表!$X$21:$AC$38,6,FALSE),TRUE))</f>
        <v>0</v>
      </c>
      <c r="U359" s="88">
        <f ca="1">IF(ISBLANK(データ入力!U359),0,VLOOKUP(データ入力!U359,INDIRECT(VLOOKUP($E359&amp;U$4,得点表!$X$21:$AC$38,5,FALSE)),VLOOKUP($E359&amp;U$4,得点表!$X$21:$AC$38,6,FALSE),TRUE))</f>
        <v>0</v>
      </c>
      <c r="V359" s="88">
        <f ca="1">IF(ISBLANK(データ入力!V359),0,VLOOKUP(データ入力!V359*-1,INDIRECT(VLOOKUP($E359&amp;V$4,得点表!$X$21:$AC$38,5,FALSE)),VLOOKUP($E359&amp;V$4,得点表!$X$21:$AC$38,6,FALSE),TRUE))</f>
        <v>0</v>
      </c>
      <c r="W359" s="88">
        <f ca="1">IF(ISBLANK(データ入力!W359),0,VLOOKUP(データ入力!W359,INDIRECT(VLOOKUP($E359&amp;W$4,得点表!$X$21:$AC$38,5,FALSE)),VLOOKUP($E359&amp;W$4,得点表!$X$21:$AC$38,6,FALSE),TRUE))</f>
        <v>0</v>
      </c>
      <c r="X359" s="88">
        <f ca="1">IF(ISBLANK(データ入力!X359),0,VLOOKUP(データ入力!X359*-1,INDIRECT(VLOOKUP($E359&amp;X$4,得点表!$X$21:$AC$38,5,FALSE)),VLOOKUP($E359&amp;X$4,得点表!$X$21:$AC$38,6,FALSE),TRUE))</f>
        <v>0</v>
      </c>
      <c r="Y359" s="88">
        <f ca="1">IF(ISBLANK(データ入力!Y359),0,VLOOKUP(データ入力!Y359,INDIRECT(VLOOKUP($E359&amp;Y$4,得点表!$X$21:$AC$38,5,FALSE)),VLOOKUP($E359&amp;Y$4,得点表!$X$21:$AC$38,6,FALSE),TRUE))</f>
        <v>0</v>
      </c>
      <c r="Z359" s="84">
        <f ca="1">IF(ISBLANK(データ入力!Z359),0,VLOOKUP(データ入力!Z359,INDIRECT(VLOOKUP($E359&amp;Z$4,得点表!$X$21:$AC$38,5,FALSE)),VLOOKUP($E359&amp;Z$4,得点表!$X$21:$AC$38,6,FALSE),TRUE))</f>
        <v>0</v>
      </c>
      <c r="AA359" s="84">
        <f t="shared" ca="1" si="5"/>
        <v>0</v>
      </c>
      <c r="AB359" s="117">
        <f ca="1">IF($AA359=0,0,VLOOKUP($AA359,INDIRECT(VLOOKUP($F359,得点表!$L$41:$Q$48,5,FALSE)),VLOOKUP($F359,得点表!$L$41:$Q$48,6,FALSE),TRUE))</f>
        <v>0</v>
      </c>
    </row>
    <row r="360" spans="1:28">
      <c r="A360" s="54">
        <v>355</v>
      </c>
      <c r="B360" s="82">
        <f>データ入力!B360</f>
        <v>0</v>
      </c>
      <c r="C360" s="83">
        <f>データ入力!C360</f>
        <v>0</v>
      </c>
      <c r="D360" s="83">
        <f>データ入力!D360</f>
        <v>0</v>
      </c>
      <c r="E360" s="83">
        <f>データ入力!E360</f>
        <v>0</v>
      </c>
      <c r="F360" s="38">
        <f>データ入力!F360</f>
        <v>0</v>
      </c>
      <c r="G360" s="84">
        <f>データ入力!G360</f>
        <v>0</v>
      </c>
      <c r="H360" s="85">
        <f>データ入力!H360</f>
        <v>0</v>
      </c>
      <c r="I360" s="86">
        <f>データ入力!I360</f>
        <v>0</v>
      </c>
      <c r="J360" s="86">
        <f>データ入力!J360</f>
        <v>0</v>
      </c>
      <c r="K360" s="86">
        <f>データ入力!K360</f>
        <v>0</v>
      </c>
      <c r="L360" s="86">
        <f>データ入力!L360</f>
        <v>0</v>
      </c>
      <c r="M360" s="86">
        <f>データ入力!M360</f>
        <v>0</v>
      </c>
      <c r="N360" s="86">
        <f>データ入力!N360</f>
        <v>0</v>
      </c>
      <c r="O360" s="86">
        <f>データ入力!O360</f>
        <v>0</v>
      </c>
      <c r="P360" s="87">
        <f>データ入力!P360</f>
        <v>0</v>
      </c>
      <c r="Q360" s="87">
        <f>データ入力!Q360</f>
        <v>0</v>
      </c>
      <c r="R360" s="88">
        <f ca="1">IF(ISBLANK(データ入力!R360),0,VLOOKUP(データ入力!R360,INDIRECT(VLOOKUP($E360&amp;R$4,得点表!$X$21:$AC$38,5,FALSE)),VLOOKUP($E360&amp;R$4,得点表!$X$21:$AC$38,6,FALSE),TRUE))</f>
        <v>0</v>
      </c>
      <c r="S360" s="88">
        <f ca="1">IF(ISBLANK(データ入力!S360),0,VLOOKUP(データ入力!S360,INDIRECT(VLOOKUP($E360&amp;S$4,得点表!$X$21:$AC$38,5,FALSE)),VLOOKUP($E360&amp;S$4,得点表!$X$21:$AC$38,6,FALSE),TRUE))</f>
        <v>0</v>
      </c>
      <c r="T360" s="88">
        <f ca="1">IF(ISBLANK(データ入力!T360),0,VLOOKUP(データ入力!T360,INDIRECT(VLOOKUP($E360&amp;T$4,得点表!$X$21:$AC$38,5,FALSE)),VLOOKUP($E360&amp;T$4,得点表!$X$21:$AC$38,6,FALSE),TRUE))</f>
        <v>0</v>
      </c>
      <c r="U360" s="88">
        <f ca="1">IF(ISBLANK(データ入力!U360),0,VLOOKUP(データ入力!U360,INDIRECT(VLOOKUP($E360&amp;U$4,得点表!$X$21:$AC$38,5,FALSE)),VLOOKUP($E360&amp;U$4,得点表!$X$21:$AC$38,6,FALSE),TRUE))</f>
        <v>0</v>
      </c>
      <c r="V360" s="88">
        <f ca="1">IF(ISBLANK(データ入力!V360),0,VLOOKUP(データ入力!V360*-1,INDIRECT(VLOOKUP($E360&amp;V$4,得点表!$X$21:$AC$38,5,FALSE)),VLOOKUP($E360&amp;V$4,得点表!$X$21:$AC$38,6,FALSE),TRUE))</f>
        <v>0</v>
      </c>
      <c r="W360" s="88">
        <f ca="1">IF(ISBLANK(データ入力!W360),0,VLOOKUP(データ入力!W360,INDIRECT(VLOOKUP($E360&amp;W$4,得点表!$X$21:$AC$38,5,FALSE)),VLOOKUP($E360&amp;W$4,得点表!$X$21:$AC$38,6,FALSE),TRUE))</f>
        <v>0</v>
      </c>
      <c r="X360" s="88">
        <f ca="1">IF(ISBLANK(データ入力!X360),0,VLOOKUP(データ入力!X360*-1,INDIRECT(VLOOKUP($E360&amp;X$4,得点表!$X$21:$AC$38,5,FALSE)),VLOOKUP($E360&amp;X$4,得点表!$X$21:$AC$38,6,FALSE),TRUE))</f>
        <v>0</v>
      </c>
      <c r="Y360" s="88">
        <f ca="1">IF(ISBLANK(データ入力!Y360),0,VLOOKUP(データ入力!Y360,INDIRECT(VLOOKUP($E360&amp;Y$4,得点表!$X$21:$AC$38,5,FALSE)),VLOOKUP($E360&amp;Y$4,得点表!$X$21:$AC$38,6,FALSE),TRUE))</f>
        <v>0</v>
      </c>
      <c r="Z360" s="84">
        <f ca="1">IF(ISBLANK(データ入力!Z360),0,VLOOKUP(データ入力!Z360,INDIRECT(VLOOKUP($E360&amp;Z$4,得点表!$X$21:$AC$38,5,FALSE)),VLOOKUP($E360&amp;Z$4,得点表!$X$21:$AC$38,6,FALSE),TRUE))</f>
        <v>0</v>
      </c>
      <c r="AA360" s="84">
        <f t="shared" ca="1" si="5"/>
        <v>0</v>
      </c>
      <c r="AB360" s="117">
        <f ca="1">IF($AA360=0,0,VLOOKUP($AA360,INDIRECT(VLOOKUP($F360,得点表!$L$41:$Q$48,5,FALSE)),VLOOKUP($F360,得点表!$L$41:$Q$48,6,FALSE),TRUE))</f>
        <v>0</v>
      </c>
    </row>
    <row r="361" spans="1:28">
      <c r="A361" s="54">
        <v>356</v>
      </c>
      <c r="B361" s="82">
        <f>データ入力!B361</f>
        <v>0</v>
      </c>
      <c r="C361" s="83">
        <f>データ入力!C361</f>
        <v>0</v>
      </c>
      <c r="D361" s="83">
        <f>データ入力!D361</f>
        <v>0</v>
      </c>
      <c r="E361" s="83">
        <f>データ入力!E361</f>
        <v>0</v>
      </c>
      <c r="F361" s="38">
        <f>データ入力!F361</f>
        <v>0</v>
      </c>
      <c r="G361" s="84">
        <f>データ入力!G361</f>
        <v>0</v>
      </c>
      <c r="H361" s="85">
        <f>データ入力!H361</f>
        <v>0</v>
      </c>
      <c r="I361" s="86">
        <f>データ入力!I361</f>
        <v>0</v>
      </c>
      <c r="J361" s="86">
        <f>データ入力!J361</f>
        <v>0</v>
      </c>
      <c r="K361" s="86">
        <f>データ入力!K361</f>
        <v>0</v>
      </c>
      <c r="L361" s="86">
        <f>データ入力!L361</f>
        <v>0</v>
      </c>
      <c r="M361" s="86">
        <f>データ入力!M361</f>
        <v>0</v>
      </c>
      <c r="N361" s="86">
        <f>データ入力!N361</f>
        <v>0</v>
      </c>
      <c r="O361" s="86">
        <f>データ入力!O361</f>
        <v>0</v>
      </c>
      <c r="P361" s="87">
        <f>データ入力!P361</f>
        <v>0</v>
      </c>
      <c r="Q361" s="87">
        <f>データ入力!Q361</f>
        <v>0</v>
      </c>
      <c r="R361" s="88">
        <f ca="1">IF(ISBLANK(データ入力!R361),0,VLOOKUP(データ入力!R361,INDIRECT(VLOOKUP($E361&amp;R$4,得点表!$X$21:$AC$38,5,FALSE)),VLOOKUP($E361&amp;R$4,得点表!$X$21:$AC$38,6,FALSE),TRUE))</f>
        <v>0</v>
      </c>
      <c r="S361" s="88">
        <f ca="1">IF(ISBLANK(データ入力!S361),0,VLOOKUP(データ入力!S361,INDIRECT(VLOOKUP($E361&amp;S$4,得点表!$X$21:$AC$38,5,FALSE)),VLOOKUP($E361&amp;S$4,得点表!$X$21:$AC$38,6,FALSE),TRUE))</f>
        <v>0</v>
      </c>
      <c r="T361" s="88">
        <f ca="1">IF(ISBLANK(データ入力!T361),0,VLOOKUP(データ入力!T361,INDIRECT(VLOOKUP($E361&amp;T$4,得点表!$X$21:$AC$38,5,FALSE)),VLOOKUP($E361&amp;T$4,得点表!$X$21:$AC$38,6,FALSE),TRUE))</f>
        <v>0</v>
      </c>
      <c r="U361" s="88">
        <f ca="1">IF(ISBLANK(データ入力!U361),0,VLOOKUP(データ入力!U361,INDIRECT(VLOOKUP($E361&amp;U$4,得点表!$X$21:$AC$38,5,FALSE)),VLOOKUP($E361&amp;U$4,得点表!$X$21:$AC$38,6,FALSE),TRUE))</f>
        <v>0</v>
      </c>
      <c r="V361" s="88">
        <f ca="1">IF(ISBLANK(データ入力!V361),0,VLOOKUP(データ入力!V361*-1,INDIRECT(VLOOKUP($E361&amp;V$4,得点表!$X$21:$AC$38,5,FALSE)),VLOOKUP($E361&amp;V$4,得点表!$X$21:$AC$38,6,FALSE),TRUE))</f>
        <v>0</v>
      </c>
      <c r="W361" s="88">
        <f ca="1">IF(ISBLANK(データ入力!W361),0,VLOOKUP(データ入力!W361,INDIRECT(VLOOKUP($E361&amp;W$4,得点表!$X$21:$AC$38,5,FALSE)),VLOOKUP($E361&amp;W$4,得点表!$X$21:$AC$38,6,FALSE),TRUE))</f>
        <v>0</v>
      </c>
      <c r="X361" s="88">
        <f ca="1">IF(ISBLANK(データ入力!X361),0,VLOOKUP(データ入力!X361*-1,INDIRECT(VLOOKUP($E361&amp;X$4,得点表!$X$21:$AC$38,5,FALSE)),VLOOKUP($E361&amp;X$4,得点表!$X$21:$AC$38,6,FALSE),TRUE))</f>
        <v>0</v>
      </c>
      <c r="Y361" s="88">
        <f ca="1">IF(ISBLANK(データ入力!Y361),0,VLOOKUP(データ入力!Y361,INDIRECT(VLOOKUP($E361&amp;Y$4,得点表!$X$21:$AC$38,5,FALSE)),VLOOKUP($E361&amp;Y$4,得点表!$X$21:$AC$38,6,FALSE),TRUE))</f>
        <v>0</v>
      </c>
      <c r="Z361" s="84">
        <f ca="1">IF(ISBLANK(データ入力!Z361),0,VLOOKUP(データ入力!Z361,INDIRECT(VLOOKUP($E361&amp;Z$4,得点表!$X$21:$AC$38,5,FALSE)),VLOOKUP($E361&amp;Z$4,得点表!$X$21:$AC$38,6,FALSE),TRUE))</f>
        <v>0</v>
      </c>
      <c r="AA361" s="84">
        <f t="shared" ca="1" si="5"/>
        <v>0</v>
      </c>
      <c r="AB361" s="117">
        <f ca="1">IF($AA361=0,0,VLOOKUP($AA361,INDIRECT(VLOOKUP($F361,得点表!$L$41:$Q$48,5,FALSE)),VLOOKUP($F361,得点表!$L$41:$Q$48,6,FALSE),TRUE))</f>
        <v>0</v>
      </c>
    </row>
    <row r="362" spans="1:28">
      <c r="A362" s="54">
        <v>357</v>
      </c>
      <c r="B362" s="82">
        <f>データ入力!B362</f>
        <v>0</v>
      </c>
      <c r="C362" s="83">
        <f>データ入力!C362</f>
        <v>0</v>
      </c>
      <c r="D362" s="83">
        <f>データ入力!D362</f>
        <v>0</v>
      </c>
      <c r="E362" s="83">
        <f>データ入力!E362</f>
        <v>0</v>
      </c>
      <c r="F362" s="38">
        <f>データ入力!F362</f>
        <v>0</v>
      </c>
      <c r="G362" s="84">
        <f>データ入力!G362</f>
        <v>0</v>
      </c>
      <c r="H362" s="85">
        <f>データ入力!H362</f>
        <v>0</v>
      </c>
      <c r="I362" s="86">
        <f>データ入力!I362</f>
        <v>0</v>
      </c>
      <c r="J362" s="86">
        <f>データ入力!J362</f>
        <v>0</v>
      </c>
      <c r="K362" s="86">
        <f>データ入力!K362</f>
        <v>0</v>
      </c>
      <c r="L362" s="86">
        <f>データ入力!L362</f>
        <v>0</v>
      </c>
      <c r="M362" s="86">
        <f>データ入力!M362</f>
        <v>0</v>
      </c>
      <c r="N362" s="86">
        <f>データ入力!N362</f>
        <v>0</v>
      </c>
      <c r="O362" s="86">
        <f>データ入力!O362</f>
        <v>0</v>
      </c>
      <c r="P362" s="87">
        <f>データ入力!P362</f>
        <v>0</v>
      </c>
      <c r="Q362" s="87">
        <f>データ入力!Q362</f>
        <v>0</v>
      </c>
      <c r="R362" s="88">
        <f ca="1">IF(ISBLANK(データ入力!R362),0,VLOOKUP(データ入力!R362,INDIRECT(VLOOKUP($E362&amp;R$4,得点表!$X$21:$AC$38,5,FALSE)),VLOOKUP($E362&amp;R$4,得点表!$X$21:$AC$38,6,FALSE),TRUE))</f>
        <v>0</v>
      </c>
      <c r="S362" s="88">
        <f ca="1">IF(ISBLANK(データ入力!S362),0,VLOOKUP(データ入力!S362,INDIRECT(VLOOKUP($E362&amp;S$4,得点表!$X$21:$AC$38,5,FALSE)),VLOOKUP($E362&amp;S$4,得点表!$X$21:$AC$38,6,FALSE),TRUE))</f>
        <v>0</v>
      </c>
      <c r="T362" s="88">
        <f ca="1">IF(ISBLANK(データ入力!T362),0,VLOOKUP(データ入力!T362,INDIRECT(VLOOKUP($E362&amp;T$4,得点表!$X$21:$AC$38,5,FALSE)),VLOOKUP($E362&amp;T$4,得点表!$X$21:$AC$38,6,FALSE),TRUE))</f>
        <v>0</v>
      </c>
      <c r="U362" s="88">
        <f ca="1">IF(ISBLANK(データ入力!U362),0,VLOOKUP(データ入力!U362,INDIRECT(VLOOKUP($E362&amp;U$4,得点表!$X$21:$AC$38,5,FALSE)),VLOOKUP($E362&amp;U$4,得点表!$X$21:$AC$38,6,FALSE),TRUE))</f>
        <v>0</v>
      </c>
      <c r="V362" s="88">
        <f ca="1">IF(ISBLANK(データ入力!V362),0,VLOOKUP(データ入力!V362*-1,INDIRECT(VLOOKUP($E362&amp;V$4,得点表!$X$21:$AC$38,5,FALSE)),VLOOKUP($E362&amp;V$4,得点表!$X$21:$AC$38,6,FALSE),TRUE))</f>
        <v>0</v>
      </c>
      <c r="W362" s="88">
        <f ca="1">IF(ISBLANK(データ入力!W362),0,VLOOKUP(データ入力!W362,INDIRECT(VLOOKUP($E362&amp;W$4,得点表!$X$21:$AC$38,5,FALSE)),VLOOKUP($E362&amp;W$4,得点表!$X$21:$AC$38,6,FALSE),TRUE))</f>
        <v>0</v>
      </c>
      <c r="X362" s="88">
        <f ca="1">IF(ISBLANK(データ入力!X362),0,VLOOKUP(データ入力!X362*-1,INDIRECT(VLOOKUP($E362&amp;X$4,得点表!$X$21:$AC$38,5,FALSE)),VLOOKUP($E362&amp;X$4,得点表!$X$21:$AC$38,6,FALSE),TRUE))</f>
        <v>0</v>
      </c>
      <c r="Y362" s="88">
        <f ca="1">IF(ISBLANK(データ入力!Y362),0,VLOOKUP(データ入力!Y362,INDIRECT(VLOOKUP($E362&amp;Y$4,得点表!$X$21:$AC$38,5,FALSE)),VLOOKUP($E362&amp;Y$4,得点表!$X$21:$AC$38,6,FALSE),TRUE))</f>
        <v>0</v>
      </c>
      <c r="Z362" s="84">
        <f ca="1">IF(ISBLANK(データ入力!Z362),0,VLOOKUP(データ入力!Z362,INDIRECT(VLOOKUP($E362&amp;Z$4,得点表!$X$21:$AC$38,5,FALSE)),VLOOKUP($E362&amp;Z$4,得点表!$X$21:$AC$38,6,FALSE),TRUE))</f>
        <v>0</v>
      </c>
      <c r="AA362" s="84">
        <f t="shared" ca="1" si="5"/>
        <v>0</v>
      </c>
      <c r="AB362" s="117">
        <f ca="1">IF($AA362=0,0,VLOOKUP($AA362,INDIRECT(VLOOKUP($F362,得点表!$L$41:$Q$48,5,FALSE)),VLOOKUP($F362,得点表!$L$41:$Q$48,6,FALSE),TRUE))</f>
        <v>0</v>
      </c>
    </row>
    <row r="363" spans="1:28">
      <c r="A363" s="54">
        <v>358</v>
      </c>
      <c r="B363" s="82">
        <f>データ入力!B363</f>
        <v>0</v>
      </c>
      <c r="C363" s="83">
        <f>データ入力!C363</f>
        <v>0</v>
      </c>
      <c r="D363" s="83">
        <f>データ入力!D363</f>
        <v>0</v>
      </c>
      <c r="E363" s="83">
        <f>データ入力!E363</f>
        <v>0</v>
      </c>
      <c r="F363" s="38">
        <f>データ入力!F363</f>
        <v>0</v>
      </c>
      <c r="G363" s="84">
        <f>データ入力!G363</f>
        <v>0</v>
      </c>
      <c r="H363" s="85">
        <f>データ入力!H363</f>
        <v>0</v>
      </c>
      <c r="I363" s="86">
        <f>データ入力!I363</f>
        <v>0</v>
      </c>
      <c r="J363" s="86">
        <f>データ入力!J363</f>
        <v>0</v>
      </c>
      <c r="K363" s="86">
        <f>データ入力!K363</f>
        <v>0</v>
      </c>
      <c r="L363" s="86">
        <f>データ入力!L363</f>
        <v>0</v>
      </c>
      <c r="M363" s="86">
        <f>データ入力!M363</f>
        <v>0</v>
      </c>
      <c r="N363" s="86">
        <f>データ入力!N363</f>
        <v>0</v>
      </c>
      <c r="O363" s="86">
        <f>データ入力!O363</f>
        <v>0</v>
      </c>
      <c r="P363" s="87">
        <f>データ入力!P363</f>
        <v>0</v>
      </c>
      <c r="Q363" s="87">
        <f>データ入力!Q363</f>
        <v>0</v>
      </c>
      <c r="R363" s="88">
        <f ca="1">IF(ISBLANK(データ入力!R363),0,VLOOKUP(データ入力!R363,INDIRECT(VLOOKUP($E363&amp;R$4,得点表!$X$21:$AC$38,5,FALSE)),VLOOKUP($E363&amp;R$4,得点表!$X$21:$AC$38,6,FALSE),TRUE))</f>
        <v>0</v>
      </c>
      <c r="S363" s="88">
        <f ca="1">IF(ISBLANK(データ入力!S363),0,VLOOKUP(データ入力!S363,INDIRECT(VLOOKUP($E363&amp;S$4,得点表!$X$21:$AC$38,5,FALSE)),VLOOKUP($E363&amp;S$4,得点表!$X$21:$AC$38,6,FALSE),TRUE))</f>
        <v>0</v>
      </c>
      <c r="T363" s="88">
        <f ca="1">IF(ISBLANK(データ入力!T363),0,VLOOKUP(データ入力!T363,INDIRECT(VLOOKUP($E363&amp;T$4,得点表!$X$21:$AC$38,5,FALSE)),VLOOKUP($E363&amp;T$4,得点表!$X$21:$AC$38,6,FALSE),TRUE))</f>
        <v>0</v>
      </c>
      <c r="U363" s="88">
        <f ca="1">IF(ISBLANK(データ入力!U363),0,VLOOKUP(データ入力!U363,INDIRECT(VLOOKUP($E363&amp;U$4,得点表!$X$21:$AC$38,5,FALSE)),VLOOKUP($E363&amp;U$4,得点表!$X$21:$AC$38,6,FALSE),TRUE))</f>
        <v>0</v>
      </c>
      <c r="V363" s="88">
        <f ca="1">IF(ISBLANK(データ入力!V363),0,VLOOKUP(データ入力!V363*-1,INDIRECT(VLOOKUP($E363&amp;V$4,得点表!$X$21:$AC$38,5,FALSE)),VLOOKUP($E363&amp;V$4,得点表!$X$21:$AC$38,6,FALSE),TRUE))</f>
        <v>0</v>
      </c>
      <c r="W363" s="88">
        <f ca="1">IF(ISBLANK(データ入力!W363),0,VLOOKUP(データ入力!W363,INDIRECT(VLOOKUP($E363&amp;W$4,得点表!$X$21:$AC$38,5,FALSE)),VLOOKUP($E363&amp;W$4,得点表!$X$21:$AC$38,6,FALSE),TRUE))</f>
        <v>0</v>
      </c>
      <c r="X363" s="88">
        <f ca="1">IF(ISBLANK(データ入力!X363),0,VLOOKUP(データ入力!X363*-1,INDIRECT(VLOOKUP($E363&amp;X$4,得点表!$X$21:$AC$38,5,FALSE)),VLOOKUP($E363&amp;X$4,得点表!$X$21:$AC$38,6,FALSE),TRUE))</f>
        <v>0</v>
      </c>
      <c r="Y363" s="88">
        <f ca="1">IF(ISBLANK(データ入力!Y363),0,VLOOKUP(データ入力!Y363,INDIRECT(VLOOKUP($E363&amp;Y$4,得点表!$X$21:$AC$38,5,FALSE)),VLOOKUP($E363&amp;Y$4,得点表!$X$21:$AC$38,6,FALSE),TRUE))</f>
        <v>0</v>
      </c>
      <c r="Z363" s="84">
        <f ca="1">IF(ISBLANK(データ入力!Z363),0,VLOOKUP(データ入力!Z363,INDIRECT(VLOOKUP($E363&amp;Z$4,得点表!$X$21:$AC$38,5,FALSE)),VLOOKUP($E363&amp;Z$4,得点表!$X$21:$AC$38,6,FALSE),TRUE))</f>
        <v>0</v>
      </c>
      <c r="AA363" s="84">
        <f t="shared" ca="1" si="5"/>
        <v>0</v>
      </c>
      <c r="AB363" s="117">
        <f ca="1">IF($AA363=0,0,VLOOKUP($AA363,INDIRECT(VLOOKUP($F363,得点表!$L$41:$Q$48,5,FALSE)),VLOOKUP($F363,得点表!$L$41:$Q$48,6,FALSE),TRUE))</f>
        <v>0</v>
      </c>
    </row>
    <row r="364" spans="1:28">
      <c r="A364" s="54">
        <v>359</v>
      </c>
      <c r="B364" s="82">
        <f>データ入力!B364</f>
        <v>0</v>
      </c>
      <c r="C364" s="83">
        <f>データ入力!C364</f>
        <v>0</v>
      </c>
      <c r="D364" s="83">
        <f>データ入力!D364</f>
        <v>0</v>
      </c>
      <c r="E364" s="83">
        <f>データ入力!E364</f>
        <v>0</v>
      </c>
      <c r="F364" s="38">
        <f>データ入力!F364</f>
        <v>0</v>
      </c>
      <c r="G364" s="84">
        <f>データ入力!G364</f>
        <v>0</v>
      </c>
      <c r="H364" s="85">
        <f>データ入力!H364</f>
        <v>0</v>
      </c>
      <c r="I364" s="86">
        <f>データ入力!I364</f>
        <v>0</v>
      </c>
      <c r="J364" s="86">
        <f>データ入力!J364</f>
        <v>0</v>
      </c>
      <c r="K364" s="86">
        <f>データ入力!K364</f>
        <v>0</v>
      </c>
      <c r="L364" s="86">
        <f>データ入力!L364</f>
        <v>0</v>
      </c>
      <c r="M364" s="86">
        <f>データ入力!M364</f>
        <v>0</v>
      </c>
      <c r="N364" s="86">
        <f>データ入力!N364</f>
        <v>0</v>
      </c>
      <c r="O364" s="86">
        <f>データ入力!O364</f>
        <v>0</v>
      </c>
      <c r="P364" s="87">
        <f>データ入力!P364</f>
        <v>0</v>
      </c>
      <c r="Q364" s="87">
        <f>データ入力!Q364</f>
        <v>0</v>
      </c>
      <c r="R364" s="88">
        <f ca="1">IF(ISBLANK(データ入力!R364),0,VLOOKUP(データ入力!R364,INDIRECT(VLOOKUP($E364&amp;R$4,得点表!$X$21:$AC$38,5,FALSE)),VLOOKUP($E364&amp;R$4,得点表!$X$21:$AC$38,6,FALSE),TRUE))</f>
        <v>0</v>
      </c>
      <c r="S364" s="88">
        <f ca="1">IF(ISBLANK(データ入力!S364),0,VLOOKUP(データ入力!S364,INDIRECT(VLOOKUP($E364&amp;S$4,得点表!$X$21:$AC$38,5,FALSE)),VLOOKUP($E364&amp;S$4,得点表!$X$21:$AC$38,6,FALSE),TRUE))</f>
        <v>0</v>
      </c>
      <c r="T364" s="88">
        <f ca="1">IF(ISBLANK(データ入力!T364),0,VLOOKUP(データ入力!T364,INDIRECT(VLOOKUP($E364&amp;T$4,得点表!$X$21:$AC$38,5,FALSE)),VLOOKUP($E364&amp;T$4,得点表!$X$21:$AC$38,6,FALSE),TRUE))</f>
        <v>0</v>
      </c>
      <c r="U364" s="88">
        <f ca="1">IF(ISBLANK(データ入力!U364),0,VLOOKUP(データ入力!U364,INDIRECT(VLOOKUP($E364&amp;U$4,得点表!$X$21:$AC$38,5,FALSE)),VLOOKUP($E364&amp;U$4,得点表!$X$21:$AC$38,6,FALSE),TRUE))</f>
        <v>0</v>
      </c>
      <c r="V364" s="88">
        <f ca="1">IF(ISBLANK(データ入力!V364),0,VLOOKUP(データ入力!V364*-1,INDIRECT(VLOOKUP($E364&amp;V$4,得点表!$X$21:$AC$38,5,FALSE)),VLOOKUP($E364&amp;V$4,得点表!$X$21:$AC$38,6,FALSE),TRUE))</f>
        <v>0</v>
      </c>
      <c r="W364" s="88">
        <f ca="1">IF(ISBLANK(データ入力!W364),0,VLOOKUP(データ入力!W364,INDIRECT(VLOOKUP($E364&amp;W$4,得点表!$X$21:$AC$38,5,FALSE)),VLOOKUP($E364&amp;W$4,得点表!$X$21:$AC$38,6,FALSE),TRUE))</f>
        <v>0</v>
      </c>
      <c r="X364" s="88">
        <f ca="1">IF(ISBLANK(データ入力!X364),0,VLOOKUP(データ入力!X364*-1,INDIRECT(VLOOKUP($E364&amp;X$4,得点表!$X$21:$AC$38,5,FALSE)),VLOOKUP($E364&amp;X$4,得点表!$X$21:$AC$38,6,FALSE),TRUE))</f>
        <v>0</v>
      </c>
      <c r="Y364" s="88">
        <f ca="1">IF(ISBLANK(データ入力!Y364),0,VLOOKUP(データ入力!Y364,INDIRECT(VLOOKUP($E364&amp;Y$4,得点表!$X$21:$AC$38,5,FALSE)),VLOOKUP($E364&amp;Y$4,得点表!$X$21:$AC$38,6,FALSE),TRUE))</f>
        <v>0</v>
      </c>
      <c r="Z364" s="84">
        <f ca="1">IF(ISBLANK(データ入力!Z364),0,VLOOKUP(データ入力!Z364,INDIRECT(VLOOKUP($E364&amp;Z$4,得点表!$X$21:$AC$38,5,FALSE)),VLOOKUP($E364&amp;Z$4,得点表!$X$21:$AC$38,6,FALSE),TRUE))</f>
        <v>0</v>
      </c>
      <c r="AA364" s="84">
        <f t="shared" ca="1" si="5"/>
        <v>0</v>
      </c>
      <c r="AB364" s="117">
        <f ca="1">IF($AA364=0,0,VLOOKUP($AA364,INDIRECT(VLOOKUP($F364,得点表!$L$41:$Q$48,5,FALSE)),VLOOKUP($F364,得点表!$L$41:$Q$48,6,FALSE),TRUE))</f>
        <v>0</v>
      </c>
    </row>
    <row r="365" spans="1:28">
      <c r="A365" s="54">
        <v>360</v>
      </c>
      <c r="B365" s="82">
        <f>データ入力!B365</f>
        <v>0</v>
      </c>
      <c r="C365" s="83">
        <f>データ入力!C365</f>
        <v>0</v>
      </c>
      <c r="D365" s="83">
        <f>データ入力!D365</f>
        <v>0</v>
      </c>
      <c r="E365" s="83">
        <f>データ入力!E365</f>
        <v>0</v>
      </c>
      <c r="F365" s="38">
        <f>データ入力!F365</f>
        <v>0</v>
      </c>
      <c r="G365" s="84">
        <f>データ入力!G365</f>
        <v>0</v>
      </c>
      <c r="H365" s="85">
        <f>データ入力!H365</f>
        <v>0</v>
      </c>
      <c r="I365" s="86">
        <f>データ入力!I365</f>
        <v>0</v>
      </c>
      <c r="J365" s="86">
        <f>データ入力!J365</f>
        <v>0</v>
      </c>
      <c r="K365" s="86">
        <f>データ入力!K365</f>
        <v>0</v>
      </c>
      <c r="L365" s="86">
        <f>データ入力!L365</f>
        <v>0</v>
      </c>
      <c r="M365" s="86">
        <f>データ入力!M365</f>
        <v>0</v>
      </c>
      <c r="N365" s="86">
        <f>データ入力!N365</f>
        <v>0</v>
      </c>
      <c r="O365" s="86">
        <f>データ入力!O365</f>
        <v>0</v>
      </c>
      <c r="P365" s="87">
        <f>データ入力!P365</f>
        <v>0</v>
      </c>
      <c r="Q365" s="87">
        <f>データ入力!Q365</f>
        <v>0</v>
      </c>
      <c r="R365" s="88">
        <f ca="1">IF(ISBLANK(データ入力!R365),0,VLOOKUP(データ入力!R365,INDIRECT(VLOOKUP($E365&amp;R$4,得点表!$X$21:$AC$38,5,FALSE)),VLOOKUP($E365&amp;R$4,得点表!$X$21:$AC$38,6,FALSE),TRUE))</f>
        <v>0</v>
      </c>
      <c r="S365" s="88">
        <f ca="1">IF(ISBLANK(データ入力!S365),0,VLOOKUP(データ入力!S365,INDIRECT(VLOOKUP($E365&amp;S$4,得点表!$X$21:$AC$38,5,FALSE)),VLOOKUP($E365&amp;S$4,得点表!$X$21:$AC$38,6,FALSE),TRUE))</f>
        <v>0</v>
      </c>
      <c r="T365" s="88">
        <f ca="1">IF(ISBLANK(データ入力!T365),0,VLOOKUP(データ入力!T365,INDIRECT(VLOOKUP($E365&amp;T$4,得点表!$X$21:$AC$38,5,FALSE)),VLOOKUP($E365&amp;T$4,得点表!$X$21:$AC$38,6,FALSE),TRUE))</f>
        <v>0</v>
      </c>
      <c r="U365" s="88">
        <f ca="1">IF(ISBLANK(データ入力!U365),0,VLOOKUP(データ入力!U365,INDIRECT(VLOOKUP($E365&amp;U$4,得点表!$X$21:$AC$38,5,FALSE)),VLOOKUP($E365&amp;U$4,得点表!$X$21:$AC$38,6,FALSE),TRUE))</f>
        <v>0</v>
      </c>
      <c r="V365" s="88">
        <f ca="1">IF(ISBLANK(データ入力!V365),0,VLOOKUP(データ入力!V365*-1,INDIRECT(VLOOKUP($E365&amp;V$4,得点表!$X$21:$AC$38,5,FALSE)),VLOOKUP($E365&amp;V$4,得点表!$X$21:$AC$38,6,FALSE),TRUE))</f>
        <v>0</v>
      </c>
      <c r="W365" s="88">
        <f ca="1">IF(ISBLANK(データ入力!W365),0,VLOOKUP(データ入力!W365,INDIRECT(VLOOKUP($E365&amp;W$4,得点表!$X$21:$AC$38,5,FALSE)),VLOOKUP($E365&amp;W$4,得点表!$X$21:$AC$38,6,FALSE),TRUE))</f>
        <v>0</v>
      </c>
      <c r="X365" s="88">
        <f ca="1">IF(ISBLANK(データ入力!X365),0,VLOOKUP(データ入力!X365*-1,INDIRECT(VLOOKUP($E365&amp;X$4,得点表!$X$21:$AC$38,5,FALSE)),VLOOKUP($E365&amp;X$4,得点表!$X$21:$AC$38,6,FALSE),TRUE))</f>
        <v>0</v>
      </c>
      <c r="Y365" s="88">
        <f ca="1">IF(ISBLANK(データ入力!Y365),0,VLOOKUP(データ入力!Y365,INDIRECT(VLOOKUP($E365&amp;Y$4,得点表!$X$21:$AC$38,5,FALSE)),VLOOKUP($E365&amp;Y$4,得点表!$X$21:$AC$38,6,FALSE),TRUE))</f>
        <v>0</v>
      </c>
      <c r="Z365" s="84">
        <f ca="1">IF(ISBLANK(データ入力!Z365),0,VLOOKUP(データ入力!Z365,INDIRECT(VLOOKUP($E365&amp;Z$4,得点表!$X$21:$AC$38,5,FALSE)),VLOOKUP($E365&amp;Z$4,得点表!$X$21:$AC$38,6,FALSE),TRUE))</f>
        <v>0</v>
      </c>
      <c r="AA365" s="84">
        <f t="shared" ca="1" si="5"/>
        <v>0</v>
      </c>
      <c r="AB365" s="117">
        <f ca="1">IF($AA365=0,0,VLOOKUP($AA365,INDIRECT(VLOOKUP($F365,得点表!$L$41:$Q$48,5,FALSE)),VLOOKUP($F365,得点表!$L$41:$Q$48,6,FALSE),TRUE))</f>
        <v>0</v>
      </c>
    </row>
    <row r="366" spans="1:28">
      <c r="A366" s="54">
        <v>361</v>
      </c>
      <c r="B366" s="82">
        <f>データ入力!B366</f>
        <v>0</v>
      </c>
      <c r="C366" s="83">
        <f>データ入力!C366</f>
        <v>0</v>
      </c>
      <c r="D366" s="83">
        <f>データ入力!D366</f>
        <v>0</v>
      </c>
      <c r="E366" s="83">
        <f>データ入力!E366</f>
        <v>0</v>
      </c>
      <c r="F366" s="38">
        <f>データ入力!F366</f>
        <v>0</v>
      </c>
      <c r="G366" s="84">
        <f>データ入力!G366</f>
        <v>0</v>
      </c>
      <c r="H366" s="85">
        <f>データ入力!H366</f>
        <v>0</v>
      </c>
      <c r="I366" s="86">
        <f>データ入力!I366</f>
        <v>0</v>
      </c>
      <c r="J366" s="86">
        <f>データ入力!J366</f>
        <v>0</v>
      </c>
      <c r="K366" s="86">
        <f>データ入力!K366</f>
        <v>0</v>
      </c>
      <c r="L366" s="86">
        <f>データ入力!L366</f>
        <v>0</v>
      </c>
      <c r="M366" s="86">
        <f>データ入力!M366</f>
        <v>0</v>
      </c>
      <c r="N366" s="86">
        <f>データ入力!N366</f>
        <v>0</v>
      </c>
      <c r="O366" s="86">
        <f>データ入力!O366</f>
        <v>0</v>
      </c>
      <c r="P366" s="87">
        <f>データ入力!P366</f>
        <v>0</v>
      </c>
      <c r="Q366" s="87">
        <f>データ入力!Q366</f>
        <v>0</v>
      </c>
      <c r="R366" s="88">
        <f ca="1">IF(ISBLANK(データ入力!R366),0,VLOOKUP(データ入力!R366,INDIRECT(VLOOKUP($E366&amp;R$4,得点表!$X$21:$AC$38,5,FALSE)),VLOOKUP($E366&amp;R$4,得点表!$X$21:$AC$38,6,FALSE),TRUE))</f>
        <v>0</v>
      </c>
      <c r="S366" s="88">
        <f ca="1">IF(ISBLANK(データ入力!S366),0,VLOOKUP(データ入力!S366,INDIRECT(VLOOKUP($E366&amp;S$4,得点表!$X$21:$AC$38,5,FALSE)),VLOOKUP($E366&amp;S$4,得点表!$X$21:$AC$38,6,FALSE),TRUE))</f>
        <v>0</v>
      </c>
      <c r="T366" s="88">
        <f ca="1">IF(ISBLANK(データ入力!T366),0,VLOOKUP(データ入力!T366,INDIRECT(VLOOKUP($E366&amp;T$4,得点表!$X$21:$AC$38,5,FALSE)),VLOOKUP($E366&amp;T$4,得点表!$X$21:$AC$38,6,FALSE),TRUE))</f>
        <v>0</v>
      </c>
      <c r="U366" s="88">
        <f ca="1">IF(ISBLANK(データ入力!U366),0,VLOOKUP(データ入力!U366,INDIRECT(VLOOKUP($E366&amp;U$4,得点表!$X$21:$AC$38,5,FALSE)),VLOOKUP($E366&amp;U$4,得点表!$X$21:$AC$38,6,FALSE),TRUE))</f>
        <v>0</v>
      </c>
      <c r="V366" s="88">
        <f ca="1">IF(ISBLANK(データ入力!V366),0,VLOOKUP(データ入力!V366*-1,INDIRECT(VLOOKUP($E366&amp;V$4,得点表!$X$21:$AC$38,5,FALSE)),VLOOKUP($E366&amp;V$4,得点表!$X$21:$AC$38,6,FALSE),TRUE))</f>
        <v>0</v>
      </c>
      <c r="W366" s="88">
        <f ca="1">IF(ISBLANK(データ入力!W366),0,VLOOKUP(データ入力!W366,INDIRECT(VLOOKUP($E366&amp;W$4,得点表!$X$21:$AC$38,5,FALSE)),VLOOKUP($E366&amp;W$4,得点表!$X$21:$AC$38,6,FALSE),TRUE))</f>
        <v>0</v>
      </c>
      <c r="X366" s="88">
        <f ca="1">IF(ISBLANK(データ入力!X366),0,VLOOKUP(データ入力!X366*-1,INDIRECT(VLOOKUP($E366&amp;X$4,得点表!$X$21:$AC$38,5,FALSE)),VLOOKUP($E366&amp;X$4,得点表!$X$21:$AC$38,6,FALSE),TRUE))</f>
        <v>0</v>
      </c>
      <c r="Y366" s="88">
        <f ca="1">IF(ISBLANK(データ入力!Y366),0,VLOOKUP(データ入力!Y366,INDIRECT(VLOOKUP($E366&amp;Y$4,得点表!$X$21:$AC$38,5,FALSE)),VLOOKUP($E366&amp;Y$4,得点表!$X$21:$AC$38,6,FALSE),TRUE))</f>
        <v>0</v>
      </c>
      <c r="Z366" s="84">
        <f ca="1">IF(ISBLANK(データ入力!Z366),0,VLOOKUP(データ入力!Z366,INDIRECT(VLOOKUP($E366&amp;Z$4,得点表!$X$21:$AC$38,5,FALSE)),VLOOKUP($E366&amp;Z$4,得点表!$X$21:$AC$38,6,FALSE),TRUE))</f>
        <v>0</v>
      </c>
      <c r="AA366" s="84">
        <f t="shared" ca="1" si="5"/>
        <v>0</v>
      </c>
      <c r="AB366" s="117">
        <f ca="1">IF($AA366=0,0,VLOOKUP($AA366,INDIRECT(VLOOKUP($F366,得点表!$L$41:$Q$48,5,FALSE)),VLOOKUP($F366,得点表!$L$41:$Q$48,6,FALSE),TRUE))</f>
        <v>0</v>
      </c>
    </row>
    <row r="367" spans="1:28">
      <c r="A367" s="54">
        <v>362</v>
      </c>
      <c r="B367" s="82">
        <f>データ入力!B367</f>
        <v>0</v>
      </c>
      <c r="C367" s="83">
        <f>データ入力!C367</f>
        <v>0</v>
      </c>
      <c r="D367" s="83">
        <f>データ入力!D367</f>
        <v>0</v>
      </c>
      <c r="E367" s="83">
        <f>データ入力!E367</f>
        <v>0</v>
      </c>
      <c r="F367" s="38">
        <f>データ入力!F367</f>
        <v>0</v>
      </c>
      <c r="G367" s="84">
        <f>データ入力!G367</f>
        <v>0</v>
      </c>
      <c r="H367" s="85">
        <f>データ入力!H367</f>
        <v>0</v>
      </c>
      <c r="I367" s="86">
        <f>データ入力!I367</f>
        <v>0</v>
      </c>
      <c r="J367" s="86">
        <f>データ入力!J367</f>
        <v>0</v>
      </c>
      <c r="K367" s="86">
        <f>データ入力!K367</f>
        <v>0</v>
      </c>
      <c r="L367" s="86">
        <f>データ入力!L367</f>
        <v>0</v>
      </c>
      <c r="M367" s="86">
        <f>データ入力!M367</f>
        <v>0</v>
      </c>
      <c r="N367" s="86">
        <f>データ入力!N367</f>
        <v>0</v>
      </c>
      <c r="O367" s="86">
        <f>データ入力!O367</f>
        <v>0</v>
      </c>
      <c r="P367" s="87">
        <f>データ入力!P367</f>
        <v>0</v>
      </c>
      <c r="Q367" s="87">
        <f>データ入力!Q367</f>
        <v>0</v>
      </c>
      <c r="R367" s="88">
        <f ca="1">IF(ISBLANK(データ入力!R367),0,VLOOKUP(データ入力!R367,INDIRECT(VLOOKUP($E367&amp;R$4,得点表!$X$21:$AC$38,5,FALSE)),VLOOKUP($E367&amp;R$4,得点表!$X$21:$AC$38,6,FALSE),TRUE))</f>
        <v>0</v>
      </c>
      <c r="S367" s="88">
        <f ca="1">IF(ISBLANK(データ入力!S367),0,VLOOKUP(データ入力!S367,INDIRECT(VLOOKUP($E367&amp;S$4,得点表!$X$21:$AC$38,5,FALSE)),VLOOKUP($E367&amp;S$4,得点表!$X$21:$AC$38,6,FALSE),TRUE))</f>
        <v>0</v>
      </c>
      <c r="T367" s="88">
        <f ca="1">IF(ISBLANK(データ入力!T367),0,VLOOKUP(データ入力!T367,INDIRECT(VLOOKUP($E367&amp;T$4,得点表!$X$21:$AC$38,5,FALSE)),VLOOKUP($E367&amp;T$4,得点表!$X$21:$AC$38,6,FALSE),TRUE))</f>
        <v>0</v>
      </c>
      <c r="U367" s="88">
        <f ca="1">IF(ISBLANK(データ入力!U367),0,VLOOKUP(データ入力!U367,INDIRECT(VLOOKUP($E367&amp;U$4,得点表!$X$21:$AC$38,5,FALSE)),VLOOKUP($E367&amp;U$4,得点表!$X$21:$AC$38,6,FALSE),TRUE))</f>
        <v>0</v>
      </c>
      <c r="V367" s="88">
        <f ca="1">IF(ISBLANK(データ入力!V367),0,VLOOKUP(データ入力!V367*-1,INDIRECT(VLOOKUP($E367&amp;V$4,得点表!$X$21:$AC$38,5,FALSE)),VLOOKUP($E367&amp;V$4,得点表!$X$21:$AC$38,6,FALSE),TRUE))</f>
        <v>0</v>
      </c>
      <c r="W367" s="88">
        <f ca="1">IF(ISBLANK(データ入力!W367),0,VLOOKUP(データ入力!W367,INDIRECT(VLOOKUP($E367&amp;W$4,得点表!$X$21:$AC$38,5,FALSE)),VLOOKUP($E367&amp;W$4,得点表!$X$21:$AC$38,6,FALSE),TRUE))</f>
        <v>0</v>
      </c>
      <c r="X367" s="88">
        <f ca="1">IF(ISBLANK(データ入力!X367),0,VLOOKUP(データ入力!X367*-1,INDIRECT(VLOOKUP($E367&amp;X$4,得点表!$X$21:$AC$38,5,FALSE)),VLOOKUP($E367&amp;X$4,得点表!$X$21:$AC$38,6,FALSE),TRUE))</f>
        <v>0</v>
      </c>
      <c r="Y367" s="88">
        <f ca="1">IF(ISBLANK(データ入力!Y367),0,VLOOKUP(データ入力!Y367,INDIRECT(VLOOKUP($E367&amp;Y$4,得点表!$X$21:$AC$38,5,FALSE)),VLOOKUP($E367&amp;Y$4,得点表!$X$21:$AC$38,6,FALSE),TRUE))</f>
        <v>0</v>
      </c>
      <c r="Z367" s="84">
        <f ca="1">IF(ISBLANK(データ入力!Z367),0,VLOOKUP(データ入力!Z367,INDIRECT(VLOOKUP($E367&amp;Z$4,得点表!$X$21:$AC$38,5,FALSE)),VLOOKUP($E367&amp;Z$4,得点表!$X$21:$AC$38,6,FALSE),TRUE))</f>
        <v>0</v>
      </c>
      <c r="AA367" s="84">
        <f t="shared" ca="1" si="5"/>
        <v>0</v>
      </c>
      <c r="AB367" s="117">
        <f ca="1">IF($AA367=0,0,VLOOKUP($AA367,INDIRECT(VLOOKUP($F367,得点表!$L$41:$Q$48,5,FALSE)),VLOOKUP($F367,得点表!$L$41:$Q$48,6,FALSE),TRUE))</f>
        <v>0</v>
      </c>
    </row>
    <row r="368" spans="1:28">
      <c r="A368" s="54">
        <v>363</v>
      </c>
      <c r="B368" s="82">
        <f>データ入力!B368</f>
        <v>0</v>
      </c>
      <c r="C368" s="83">
        <f>データ入力!C368</f>
        <v>0</v>
      </c>
      <c r="D368" s="83">
        <f>データ入力!D368</f>
        <v>0</v>
      </c>
      <c r="E368" s="83">
        <f>データ入力!E368</f>
        <v>0</v>
      </c>
      <c r="F368" s="38">
        <f>データ入力!F368</f>
        <v>0</v>
      </c>
      <c r="G368" s="84">
        <f>データ入力!G368</f>
        <v>0</v>
      </c>
      <c r="H368" s="85">
        <f>データ入力!H368</f>
        <v>0</v>
      </c>
      <c r="I368" s="86">
        <f>データ入力!I368</f>
        <v>0</v>
      </c>
      <c r="J368" s="86">
        <f>データ入力!J368</f>
        <v>0</v>
      </c>
      <c r="K368" s="86">
        <f>データ入力!K368</f>
        <v>0</v>
      </c>
      <c r="L368" s="86">
        <f>データ入力!L368</f>
        <v>0</v>
      </c>
      <c r="M368" s="86">
        <f>データ入力!M368</f>
        <v>0</v>
      </c>
      <c r="N368" s="86">
        <f>データ入力!N368</f>
        <v>0</v>
      </c>
      <c r="O368" s="86">
        <f>データ入力!O368</f>
        <v>0</v>
      </c>
      <c r="P368" s="87">
        <f>データ入力!P368</f>
        <v>0</v>
      </c>
      <c r="Q368" s="87">
        <f>データ入力!Q368</f>
        <v>0</v>
      </c>
      <c r="R368" s="88">
        <f ca="1">IF(ISBLANK(データ入力!R368),0,VLOOKUP(データ入力!R368,INDIRECT(VLOOKUP($E368&amp;R$4,得点表!$X$21:$AC$38,5,FALSE)),VLOOKUP($E368&amp;R$4,得点表!$X$21:$AC$38,6,FALSE),TRUE))</f>
        <v>0</v>
      </c>
      <c r="S368" s="88">
        <f ca="1">IF(ISBLANK(データ入力!S368),0,VLOOKUP(データ入力!S368,INDIRECT(VLOOKUP($E368&amp;S$4,得点表!$X$21:$AC$38,5,FALSE)),VLOOKUP($E368&amp;S$4,得点表!$X$21:$AC$38,6,FALSE),TRUE))</f>
        <v>0</v>
      </c>
      <c r="T368" s="88">
        <f ca="1">IF(ISBLANK(データ入力!T368),0,VLOOKUP(データ入力!T368,INDIRECT(VLOOKUP($E368&amp;T$4,得点表!$X$21:$AC$38,5,FALSE)),VLOOKUP($E368&amp;T$4,得点表!$X$21:$AC$38,6,FALSE),TRUE))</f>
        <v>0</v>
      </c>
      <c r="U368" s="88">
        <f ca="1">IF(ISBLANK(データ入力!U368),0,VLOOKUP(データ入力!U368,INDIRECT(VLOOKUP($E368&amp;U$4,得点表!$X$21:$AC$38,5,FALSE)),VLOOKUP($E368&amp;U$4,得点表!$X$21:$AC$38,6,FALSE),TRUE))</f>
        <v>0</v>
      </c>
      <c r="V368" s="88">
        <f ca="1">IF(ISBLANK(データ入力!V368),0,VLOOKUP(データ入力!V368*-1,INDIRECT(VLOOKUP($E368&amp;V$4,得点表!$X$21:$AC$38,5,FALSE)),VLOOKUP($E368&amp;V$4,得点表!$X$21:$AC$38,6,FALSE),TRUE))</f>
        <v>0</v>
      </c>
      <c r="W368" s="88">
        <f ca="1">IF(ISBLANK(データ入力!W368),0,VLOOKUP(データ入力!W368,INDIRECT(VLOOKUP($E368&amp;W$4,得点表!$X$21:$AC$38,5,FALSE)),VLOOKUP($E368&amp;W$4,得点表!$X$21:$AC$38,6,FALSE),TRUE))</f>
        <v>0</v>
      </c>
      <c r="X368" s="88">
        <f ca="1">IF(ISBLANK(データ入力!X368),0,VLOOKUP(データ入力!X368*-1,INDIRECT(VLOOKUP($E368&amp;X$4,得点表!$X$21:$AC$38,5,FALSE)),VLOOKUP($E368&amp;X$4,得点表!$X$21:$AC$38,6,FALSE),TRUE))</f>
        <v>0</v>
      </c>
      <c r="Y368" s="88">
        <f ca="1">IF(ISBLANK(データ入力!Y368),0,VLOOKUP(データ入力!Y368,INDIRECT(VLOOKUP($E368&amp;Y$4,得点表!$X$21:$AC$38,5,FALSE)),VLOOKUP($E368&amp;Y$4,得点表!$X$21:$AC$38,6,FALSE),TRUE))</f>
        <v>0</v>
      </c>
      <c r="Z368" s="84">
        <f ca="1">IF(ISBLANK(データ入力!Z368),0,VLOOKUP(データ入力!Z368,INDIRECT(VLOOKUP($E368&amp;Z$4,得点表!$X$21:$AC$38,5,FALSE)),VLOOKUP($E368&amp;Z$4,得点表!$X$21:$AC$38,6,FALSE),TRUE))</f>
        <v>0</v>
      </c>
      <c r="AA368" s="84">
        <f t="shared" ca="1" si="5"/>
        <v>0</v>
      </c>
      <c r="AB368" s="117">
        <f ca="1">IF($AA368=0,0,VLOOKUP($AA368,INDIRECT(VLOOKUP($F368,得点表!$L$41:$Q$48,5,FALSE)),VLOOKUP($F368,得点表!$L$41:$Q$48,6,FALSE),TRUE))</f>
        <v>0</v>
      </c>
    </row>
    <row r="369" spans="1:28">
      <c r="A369" s="54">
        <v>364</v>
      </c>
      <c r="B369" s="82">
        <f>データ入力!B369</f>
        <v>0</v>
      </c>
      <c r="C369" s="83">
        <f>データ入力!C369</f>
        <v>0</v>
      </c>
      <c r="D369" s="83">
        <f>データ入力!D369</f>
        <v>0</v>
      </c>
      <c r="E369" s="83">
        <f>データ入力!E369</f>
        <v>0</v>
      </c>
      <c r="F369" s="38">
        <f>データ入力!F369</f>
        <v>0</v>
      </c>
      <c r="G369" s="84">
        <f>データ入力!G369</f>
        <v>0</v>
      </c>
      <c r="H369" s="85">
        <f>データ入力!H369</f>
        <v>0</v>
      </c>
      <c r="I369" s="86">
        <f>データ入力!I369</f>
        <v>0</v>
      </c>
      <c r="J369" s="86">
        <f>データ入力!J369</f>
        <v>0</v>
      </c>
      <c r="K369" s="86">
        <f>データ入力!K369</f>
        <v>0</v>
      </c>
      <c r="L369" s="86">
        <f>データ入力!L369</f>
        <v>0</v>
      </c>
      <c r="M369" s="86">
        <f>データ入力!M369</f>
        <v>0</v>
      </c>
      <c r="N369" s="86">
        <f>データ入力!N369</f>
        <v>0</v>
      </c>
      <c r="O369" s="86">
        <f>データ入力!O369</f>
        <v>0</v>
      </c>
      <c r="P369" s="87">
        <f>データ入力!P369</f>
        <v>0</v>
      </c>
      <c r="Q369" s="87">
        <f>データ入力!Q369</f>
        <v>0</v>
      </c>
      <c r="R369" s="88">
        <f ca="1">IF(ISBLANK(データ入力!R369),0,VLOOKUP(データ入力!R369,INDIRECT(VLOOKUP($E369&amp;R$4,得点表!$X$21:$AC$38,5,FALSE)),VLOOKUP($E369&amp;R$4,得点表!$X$21:$AC$38,6,FALSE),TRUE))</f>
        <v>0</v>
      </c>
      <c r="S369" s="88">
        <f ca="1">IF(ISBLANK(データ入力!S369),0,VLOOKUP(データ入力!S369,INDIRECT(VLOOKUP($E369&amp;S$4,得点表!$X$21:$AC$38,5,FALSE)),VLOOKUP($E369&amp;S$4,得点表!$X$21:$AC$38,6,FALSE),TRUE))</f>
        <v>0</v>
      </c>
      <c r="T369" s="88">
        <f ca="1">IF(ISBLANK(データ入力!T369),0,VLOOKUP(データ入力!T369,INDIRECT(VLOOKUP($E369&amp;T$4,得点表!$X$21:$AC$38,5,FALSE)),VLOOKUP($E369&amp;T$4,得点表!$X$21:$AC$38,6,FALSE),TRUE))</f>
        <v>0</v>
      </c>
      <c r="U369" s="88">
        <f ca="1">IF(ISBLANK(データ入力!U369),0,VLOOKUP(データ入力!U369,INDIRECT(VLOOKUP($E369&amp;U$4,得点表!$X$21:$AC$38,5,FALSE)),VLOOKUP($E369&amp;U$4,得点表!$X$21:$AC$38,6,FALSE),TRUE))</f>
        <v>0</v>
      </c>
      <c r="V369" s="88">
        <f ca="1">IF(ISBLANK(データ入力!V369),0,VLOOKUP(データ入力!V369*-1,INDIRECT(VLOOKUP($E369&amp;V$4,得点表!$X$21:$AC$38,5,FALSE)),VLOOKUP($E369&amp;V$4,得点表!$X$21:$AC$38,6,FALSE),TRUE))</f>
        <v>0</v>
      </c>
      <c r="W369" s="88">
        <f ca="1">IF(ISBLANK(データ入力!W369),0,VLOOKUP(データ入力!W369,INDIRECT(VLOOKUP($E369&amp;W$4,得点表!$X$21:$AC$38,5,FALSE)),VLOOKUP($E369&amp;W$4,得点表!$X$21:$AC$38,6,FALSE),TRUE))</f>
        <v>0</v>
      </c>
      <c r="X369" s="88">
        <f ca="1">IF(ISBLANK(データ入力!X369),0,VLOOKUP(データ入力!X369*-1,INDIRECT(VLOOKUP($E369&amp;X$4,得点表!$X$21:$AC$38,5,FALSE)),VLOOKUP($E369&amp;X$4,得点表!$X$21:$AC$38,6,FALSE),TRUE))</f>
        <v>0</v>
      </c>
      <c r="Y369" s="88">
        <f ca="1">IF(ISBLANK(データ入力!Y369),0,VLOOKUP(データ入力!Y369,INDIRECT(VLOOKUP($E369&amp;Y$4,得点表!$X$21:$AC$38,5,FALSE)),VLOOKUP($E369&amp;Y$4,得点表!$X$21:$AC$38,6,FALSE),TRUE))</f>
        <v>0</v>
      </c>
      <c r="Z369" s="84">
        <f ca="1">IF(ISBLANK(データ入力!Z369),0,VLOOKUP(データ入力!Z369,INDIRECT(VLOOKUP($E369&amp;Z$4,得点表!$X$21:$AC$38,5,FALSE)),VLOOKUP($E369&amp;Z$4,得点表!$X$21:$AC$38,6,FALSE),TRUE))</f>
        <v>0</v>
      </c>
      <c r="AA369" s="84">
        <f t="shared" ca="1" si="5"/>
        <v>0</v>
      </c>
      <c r="AB369" s="117">
        <f ca="1">IF($AA369=0,0,VLOOKUP($AA369,INDIRECT(VLOOKUP($F369,得点表!$L$41:$Q$48,5,FALSE)),VLOOKUP($F369,得点表!$L$41:$Q$48,6,FALSE),TRUE))</f>
        <v>0</v>
      </c>
    </row>
    <row r="370" spans="1:28">
      <c r="A370" s="54">
        <v>365</v>
      </c>
      <c r="B370" s="82">
        <f>データ入力!B370</f>
        <v>0</v>
      </c>
      <c r="C370" s="83">
        <f>データ入力!C370</f>
        <v>0</v>
      </c>
      <c r="D370" s="83">
        <f>データ入力!D370</f>
        <v>0</v>
      </c>
      <c r="E370" s="83">
        <f>データ入力!E370</f>
        <v>0</v>
      </c>
      <c r="F370" s="38">
        <f>データ入力!F370</f>
        <v>0</v>
      </c>
      <c r="G370" s="84">
        <f>データ入力!G370</f>
        <v>0</v>
      </c>
      <c r="H370" s="85">
        <f>データ入力!H370</f>
        <v>0</v>
      </c>
      <c r="I370" s="86">
        <f>データ入力!I370</f>
        <v>0</v>
      </c>
      <c r="J370" s="86">
        <f>データ入力!J370</f>
        <v>0</v>
      </c>
      <c r="K370" s="86">
        <f>データ入力!K370</f>
        <v>0</v>
      </c>
      <c r="L370" s="86">
        <f>データ入力!L370</f>
        <v>0</v>
      </c>
      <c r="M370" s="86">
        <f>データ入力!M370</f>
        <v>0</v>
      </c>
      <c r="N370" s="86">
        <f>データ入力!N370</f>
        <v>0</v>
      </c>
      <c r="O370" s="86">
        <f>データ入力!O370</f>
        <v>0</v>
      </c>
      <c r="P370" s="87">
        <f>データ入力!P370</f>
        <v>0</v>
      </c>
      <c r="Q370" s="87">
        <f>データ入力!Q370</f>
        <v>0</v>
      </c>
      <c r="R370" s="88">
        <f ca="1">IF(ISBLANK(データ入力!R370),0,VLOOKUP(データ入力!R370,INDIRECT(VLOOKUP($E370&amp;R$4,得点表!$X$21:$AC$38,5,FALSE)),VLOOKUP($E370&amp;R$4,得点表!$X$21:$AC$38,6,FALSE),TRUE))</f>
        <v>0</v>
      </c>
      <c r="S370" s="88">
        <f ca="1">IF(ISBLANK(データ入力!S370),0,VLOOKUP(データ入力!S370,INDIRECT(VLOOKUP($E370&amp;S$4,得点表!$X$21:$AC$38,5,FALSE)),VLOOKUP($E370&amp;S$4,得点表!$X$21:$AC$38,6,FALSE),TRUE))</f>
        <v>0</v>
      </c>
      <c r="T370" s="88">
        <f ca="1">IF(ISBLANK(データ入力!T370),0,VLOOKUP(データ入力!T370,INDIRECT(VLOOKUP($E370&amp;T$4,得点表!$X$21:$AC$38,5,FALSE)),VLOOKUP($E370&amp;T$4,得点表!$X$21:$AC$38,6,FALSE),TRUE))</f>
        <v>0</v>
      </c>
      <c r="U370" s="88">
        <f ca="1">IF(ISBLANK(データ入力!U370),0,VLOOKUP(データ入力!U370,INDIRECT(VLOOKUP($E370&amp;U$4,得点表!$X$21:$AC$38,5,FALSE)),VLOOKUP($E370&amp;U$4,得点表!$X$21:$AC$38,6,FALSE),TRUE))</f>
        <v>0</v>
      </c>
      <c r="V370" s="88">
        <f ca="1">IF(ISBLANK(データ入力!V370),0,VLOOKUP(データ入力!V370*-1,INDIRECT(VLOOKUP($E370&amp;V$4,得点表!$X$21:$AC$38,5,FALSE)),VLOOKUP($E370&amp;V$4,得点表!$X$21:$AC$38,6,FALSE),TRUE))</f>
        <v>0</v>
      </c>
      <c r="W370" s="88">
        <f ca="1">IF(ISBLANK(データ入力!W370),0,VLOOKUP(データ入力!W370,INDIRECT(VLOOKUP($E370&amp;W$4,得点表!$X$21:$AC$38,5,FALSE)),VLOOKUP($E370&amp;W$4,得点表!$X$21:$AC$38,6,FALSE),TRUE))</f>
        <v>0</v>
      </c>
      <c r="X370" s="88">
        <f ca="1">IF(ISBLANK(データ入力!X370),0,VLOOKUP(データ入力!X370*-1,INDIRECT(VLOOKUP($E370&amp;X$4,得点表!$X$21:$AC$38,5,FALSE)),VLOOKUP($E370&amp;X$4,得点表!$X$21:$AC$38,6,FALSE),TRUE))</f>
        <v>0</v>
      </c>
      <c r="Y370" s="88">
        <f ca="1">IF(ISBLANK(データ入力!Y370),0,VLOOKUP(データ入力!Y370,INDIRECT(VLOOKUP($E370&amp;Y$4,得点表!$X$21:$AC$38,5,FALSE)),VLOOKUP($E370&amp;Y$4,得点表!$X$21:$AC$38,6,FALSE),TRUE))</f>
        <v>0</v>
      </c>
      <c r="Z370" s="84">
        <f ca="1">IF(ISBLANK(データ入力!Z370),0,VLOOKUP(データ入力!Z370,INDIRECT(VLOOKUP($E370&amp;Z$4,得点表!$X$21:$AC$38,5,FALSE)),VLOOKUP($E370&amp;Z$4,得点表!$X$21:$AC$38,6,FALSE),TRUE))</f>
        <v>0</v>
      </c>
      <c r="AA370" s="84">
        <f t="shared" ca="1" si="5"/>
        <v>0</v>
      </c>
      <c r="AB370" s="117">
        <f ca="1">IF($AA370=0,0,VLOOKUP($AA370,INDIRECT(VLOOKUP($F370,得点表!$L$41:$Q$48,5,FALSE)),VLOOKUP($F370,得点表!$L$41:$Q$48,6,FALSE),TRUE))</f>
        <v>0</v>
      </c>
    </row>
    <row r="371" spans="1:28">
      <c r="A371" s="54">
        <v>366</v>
      </c>
      <c r="B371" s="82">
        <f>データ入力!B371</f>
        <v>0</v>
      </c>
      <c r="C371" s="83">
        <f>データ入力!C371</f>
        <v>0</v>
      </c>
      <c r="D371" s="83">
        <f>データ入力!D371</f>
        <v>0</v>
      </c>
      <c r="E371" s="83">
        <f>データ入力!E371</f>
        <v>0</v>
      </c>
      <c r="F371" s="38">
        <f>データ入力!F371</f>
        <v>0</v>
      </c>
      <c r="G371" s="84">
        <f>データ入力!G371</f>
        <v>0</v>
      </c>
      <c r="H371" s="85">
        <f>データ入力!H371</f>
        <v>0</v>
      </c>
      <c r="I371" s="86">
        <f>データ入力!I371</f>
        <v>0</v>
      </c>
      <c r="J371" s="86">
        <f>データ入力!J371</f>
        <v>0</v>
      </c>
      <c r="K371" s="86">
        <f>データ入力!K371</f>
        <v>0</v>
      </c>
      <c r="L371" s="86">
        <f>データ入力!L371</f>
        <v>0</v>
      </c>
      <c r="M371" s="86">
        <f>データ入力!M371</f>
        <v>0</v>
      </c>
      <c r="N371" s="86">
        <f>データ入力!N371</f>
        <v>0</v>
      </c>
      <c r="O371" s="86">
        <f>データ入力!O371</f>
        <v>0</v>
      </c>
      <c r="P371" s="87">
        <f>データ入力!P371</f>
        <v>0</v>
      </c>
      <c r="Q371" s="87">
        <f>データ入力!Q371</f>
        <v>0</v>
      </c>
      <c r="R371" s="88">
        <f ca="1">IF(ISBLANK(データ入力!R371),0,VLOOKUP(データ入力!R371,INDIRECT(VLOOKUP($E371&amp;R$4,得点表!$X$21:$AC$38,5,FALSE)),VLOOKUP($E371&amp;R$4,得点表!$X$21:$AC$38,6,FALSE),TRUE))</f>
        <v>0</v>
      </c>
      <c r="S371" s="88">
        <f ca="1">IF(ISBLANK(データ入力!S371),0,VLOOKUP(データ入力!S371,INDIRECT(VLOOKUP($E371&amp;S$4,得点表!$X$21:$AC$38,5,FALSE)),VLOOKUP($E371&amp;S$4,得点表!$X$21:$AC$38,6,FALSE),TRUE))</f>
        <v>0</v>
      </c>
      <c r="T371" s="88">
        <f ca="1">IF(ISBLANK(データ入力!T371),0,VLOOKUP(データ入力!T371,INDIRECT(VLOOKUP($E371&amp;T$4,得点表!$X$21:$AC$38,5,FALSE)),VLOOKUP($E371&amp;T$4,得点表!$X$21:$AC$38,6,FALSE),TRUE))</f>
        <v>0</v>
      </c>
      <c r="U371" s="88">
        <f ca="1">IF(ISBLANK(データ入力!U371),0,VLOOKUP(データ入力!U371,INDIRECT(VLOOKUP($E371&amp;U$4,得点表!$X$21:$AC$38,5,FALSE)),VLOOKUP($E371&amp;U$4,得点表!$X$21:$AC$38,6,FALSE),TRUE))</f>
        <v>0</v>
      </c>
      <c r="V371" s="88">
        <f ca="1">IF(ISBLANK(データ入力!V371),0,VLOOKUP(データ入力!V371*-1,INDIRECT(VLOOKUP($E371&amp;V$4,得点表!$X$21:$AC$38,5,FALSE)),VLOOKUP($E371&amp;V$4,得点表!$X$21:$AC$38,6,FALSE),TRUE))</f>
        <v>0</v>
      </c>
      <c r="W371" s="88">
        <f ca="1">IF(ISBLANK(データ入力!W371),0,VLOOKUP(データ入力!W371,INDIRECT(VLOOKUP($E371&amp;W$4,得点表!$X$21:$AC$38,5,FALSE)),VLOOKUP($E371&amp;W$4,得点表!$X$21:$AC$38,6,FALSE),TRUE))</f>
        <v>0</v>
      </c>
      <c r="X371" s="88">
        <f ca="1">IF(ISBLANK(データ入力!X371),0,VLOOKUP(データ入力!X371*-1,INDIRECT(VLOOKUP($E371&amp;X$4,得点表!$X$21:$AC$38,5,FALSE)),VLOOKUP($E371&amp;X$4,得点表!$X$21:$AC$38,6,FALSE),TRUE))</f>
        <v>0</v>
      </c>
      <c r="Y371" s="88">
        <f ca="1">IF(ISBLANK(データ入力!Y371),0,VLOOKUP(データ入力!Y371,INDIRECT(VLOOKUP($E371&amp;Y$4,得点表!$X$21:$AC$38,5,FALSE)),VLOOKUP($E371&amp;Y$4,得点表!$X$21:$AC$38,6,FALSE),TRUE))</f>
        <v>0</v>
      </c>
      <c r="Z371" s="84">
        <f ca="1">IF(ISBLANK(データ入力!Z371),0,VLOOKUP(データ入力!Z371,INDIRECT(VLOOKUP($E371&amp;Z$4,得点表!$X$21:$AC$38,5,FALSE)),VLOOKUP($E371&amp;Z$4,得点表!$X$21:$AC$38,6,FALSE),TRUE))</f>
        <v>0</v>
      </c>
      <c r="AA371" s="84">
        <f t="shared" ca="1" si="5"/>
        <v>0</v>
      </c>
      <c r="AB371" s="117">
        <f ca="1">IF($AA371=0,0,VLOOKUP($AA371,INDIRECT(VLOOKUP($F371,得点表!$L$41:$Q$48,5,FALSE)),VLOOKUP($F371,得点表!$L$41:$Q$48,6,FALSE),TRUE))</f>
        <v>0</v>
      </c>
    </row>
    <row r="372" spans="1:28">
      <c r="A372" s="54">
        <v>367</v>
      </c>
      <c r="B372" s="82">
        <f>データ入力!B372</f>
        <v>0</v>
      </c>
      <c r="C372" s="83">
        <f>データ入力!C372</f>
        <v>0</v>
      </c>
      <c r="D372" s="83">
        <f>データ入力!D372</f>
        <v>0</v>
      </c>
      <c r="E372" s="83">
        <f>データ入力!E372</f>
        <v>0</v>
      </c>
      <c r="F372" s="38">
        <f>データ入力!F372</f>
        <v>0</v>
      </c>
      <c r="G372" s="84">
        <f>データ入力!G372</f>
        <v>0</v>
      </c>
      <c r="H372" s="85">
        <f>データ入力!H372</f>
        <v>0</v>
      </c>
      <c r="I372" s="86">
        <f>データ入力!I372</f>
        <v>0</v>
      </c>
      <c r="J372" s="86">
        <f>データ入力!J372</f>
        <v>0</v>
      </c>
      <c r="K372" s="86">
        <f>データ入力!K372</f>
        <v>0</v>
      </c>
      <c r="L372" s="86">
        <f>データ入力!L372</f>
        <v>0</v>
      </c>
      <c r="M372" s="86">
        <f>データ入力!M372</f>
        <v>0</v>
      </c>
      <c r="N372" s="86">
        <f>データ入力!N372</f>
        <v>0</v>
      </c>
      <c r="O372" s="86">
        <f>データ入力!O372</f>
        <v>0</v>
      </c>
      <c r="P372" s="87">
        <f>データ入力!P372</f>
        <v>0</v>
      </c>
      <c r="Q372" s="87">
        <f>データ入力!Q372</f>
        <v>0</v>
      </c>
      <c r="R372" s="88">
        <f ca="1">IF(ISBLANK(データ入力!R372),0,VLOOKUP(データ入力!R372,INDIRECT(VLOOKUP($E372&amp;R$4,得点表!$X$21:$AC$38,5,FALSE)),VLOOKUP($E372&amp;R$4,得点表!$X$21:$AC$38,6,FALSE),TRUE))</f>
        <v>0</v>
      </c>
      <c r="S372" s="88">
        <f ca="1">IF(ISBLANK(データ入力!S372),0,VLOOKUP(データ入力!S372,INDIRECT(VLOOKUP($E372&amp;S$4,得点表!$X$21:$AC$38,5,FALSE)),VLOOKUP($E372&amp;S$4,得点表!$X$21:$AC$38,6,FALSE),TRUE))</f>
        <v>0</v>
      </c>
      <c r="T372" s="88">
        <f ca="1">IF(ISBLANK(データ入力!T372),0,VLOOKUP(データ入力!T372,INDIRECT(VLOOKUP($E372&amp;T$4,得点表!$X$21:$AC$38,5,FALSE)),VLOOKUP($E372&amp;T$4,得点表!$X$21:$AC$38,6,FALSE),TRUE))</f>
        <v>0</v>
      </c>
      <c r="U372" s="88">
        <f ca="1">IF(ISBLANK(データ入力!U372),0,VLOOKUP(データ入力!U372,INDIRECT(VLOOKUP($E372&amp;U$4,得点表!$X$21:$AC$38,5,FALSE)),VLOOKUP($E372&amp;U$4,得点表!$X$21:$AC$38,6,FALSE),TRUE))</f>
        <v>0</v>
      </c>
      <c r="V372" s="88">
        <f ca="1">IF(ISBLANK(データ入力!V372),0,VLOOKUP(データ入力!V372*-1,INDIRECT(VLOOKUP($E372&amp;V$4,得点表!$X$21:$AC$38,5,FALSE)),VLOOKUP($E372&amp;V$4,得点表!$X$21:$AC$38,6,FALSE),TRUE))</f>
        <v>0</v>
      </c>
      <c r="W372" s="88">
        <f ca="1">IF(ISBLANK(データ入力!W372),0,VLOOKUP(データ入力!W372,INDIRECT(VLOOKUP($E372&amp;W$4,得点表!$X$21:$AC$38,5,FALSE)),VLOOKUP($E372&amp;W$4,得点表!$X$21:$AC$38,6,FALSE),TRUE))</f>
        <v>0</v>
      </c>
      <c r="X372" s="88">
        <f ca="1">IF(ISBLANK(データ入力!X372),0,VLOOKUP(データ入力!X372*-1,INDIRECT(VLOOKUP($E372&amp;X$4,得点表!$X$21:$AC$38,5,FALSE)),VLOOKUP($E372&amp;X$4,得点表!$X$21:$AC$38,6,FALSE),TRUE))</f>
        <v>0</v>
      </c>
      <c r="Y372" s="88">
        <f ca="1">IF(ISBLANK(データ入力!Y372),0,VLOOKUP(データ入力!Y372,INDIRECT(VLOOKUP($E372&amp;Y$4,得点表!$X$21:$AC$38,5,FALSE)),VLOOKUP($E372&amp;Y$4,得点表!$X$21:$AC$38,6,FALSE),TRUE))</f>
        <v>0</v>
      </c>
      <c r="Z372" s="84">
        <f ca="1">IF(ISBLANK(データ入力!Z372),0,VLOOKUP(データ入力!Z372,INDIRECT(VLOOKUP($E372&amp;Z$4,得点表!$X$21:$AC$38,5,FALSE)),VLOOKUP($E372&amp;Z$4,得点表!$X$21:$AC$38,6,FALSE),TRUE))</f>
        <v>0</v>
      </c>
      <c r="AA372" s="84">
        <f t="shared" ca="1" si="5"/>
        <v>0</v>
      </c>
      <c r="AB372" s="117">
        <f ca="1">IF($AA372=0,0,VLOOKUP($AA372,INDIRECT(VLOOKUP($F372,得点表!$L$41:$Q$48,5,FALSE)),VLOOKUP($F372,得点表!$L$41:$Q$48,6,FALSE),TRUE))</f>
        <v>0</v>
      </c>
    </row>
    <row r="373" spans="1:28">
      <c r="A373" s="54">
        <v>368</v>
      </c>
      <c r="B373" s="82">
        <f>データ入力!B373</f>
        <v>0</v>
      </c>
      <c r="C373" s="83">
        <f>データ入力!C373</f>
        <v>0</v>
      </c>
      <c r="D373" s="83">
        <f>データ入力!D373</f>
        <v>0</v>
      </c>
      <c r="E373" s="83">
        <f>データ入力!E373</f>
        <v>0</v>
      </c>
      <c r="F373" s="38">
        <f>データ入力!F373</f>
        <v>0</v>
      </c>
      <c r="G373" s="84">
        <f>データ入力!G373</f>
        <v>0</v>
      </c>
      <c r="H373" s="85">
        <f>データ入力!H373</f>
        <v>0</v>
      </c>
      <c r="I373" s="86">
        <f>データ入力!I373</f>
        <v>0</v>
      </c>
      <c r="J373" s="86">
        <f>データ入力!J373</f>
        <v>0</v>
      </c>
      <c r="K373" s="86">
        <f>データ入力!K373</f>
        <v>0</v>
      </c>
      <c r="L373" s="86">
        <f>データ入力!L373</f>
        <v>0</v>
      </c>
      <c r="M373" s="86">
        <f>データ入力!M373</f>
        <v>0</v>
      </c>
      <c r="N373" s="86">
        <f>データ入力!N373</f>
        <v>0</v>
      </c>
      <c r="O373" s="86">
        <f>データ入力!O373</f>
        <v>0</v>
      </c>
      <c r="P373" s="87">
        <f>データ入力!P373</f>
        <v>0</v>
      </c>
      <c r="Q373" s="87">
        <f>データ入力!Q373</f>
        <v>0</v>
      </c>
      <c r="R373" s="88">
        <f ca="1">IF(ISBLANK(データ入力!R373),0,VLOOKUP(データ入力!R373,INDIRECT(VLOOKUP($E373&amp;R$4,得点表!$X$21:$AC$38,5,FALSE)),VLOOKUP($E373&amp;R$4,得点表!$X$21:$AC$38,6,FALSE),TRUE))</f>
        <v>0</v>
      </c>
      <c r="S373" s="88">
        <f ca="1">IF(ISBLANK(データ入力!S373),0,VLOOKUP(データ入力!S373,INDIRECT(VLOOKUP($E373&amp;S$4,得点表!$X$21:$AC$38,5,FALSE)),VLOOKUP($E373&amp;S$4,得点表!$X$21:$AC$38,6,FALSE),TRUE))</f>
        <v>0</v>
      </c>
      <c r="T373" s="88">
        <f ca="1">IF(ISBLANK(データ入力!T373),0,VLOOKUP(データ入力!T373,INDIRECT(VLOOKUP($E373&amp;T$4,得点表!$X$21:$AC$38,5,FALSE)),VLOOKUP($E373&amp;T$4,得点表!$X$21:$AC$38,6,FALSE),TRUE))</f>
        <v>0</v>
      </c>
      <c r="U373" s="88">
        <f ca="1">IF(ISBLANK(データ入力!U373),0,VLOOKUP(データ入力!U373,INDIRECT(VLOOKUP($E373&amp;U$4,得点表!$X$21:$AC$38,5,FALSE)),VLOOKUP($E373&amp;U$4,得点表!$X$21:$AC$38,6,FALSE),TRUE))</f>
        <v>0</v>
      </c>
      <c r="V373" s="88">
        <f ca="1">IF(ISBLANK(データ入力!V373),0,VLOOKUP(データ入力!V373*-1,INDIRECT(VLOOKUP($E373&amp;V$4,得点表!$X$21:$AC$38,5,FALSE)),VLOOKUP($E373&amp;V$4,得点表!$X$21:$AC$38,6,FALSE),TRUE))</f>
        <v>0</v>
      </c>
      <c r="W373" s="88">
        <f ca="1">IF(ISBLANK(データ入力!W373),0,VLOOKUP(データ入力!W373,INDIRECT(VLOOKUP($E373&amp;W$4,得点表!$X$21:$AC$38,5,FALSE)),VLOOKUP($E373&amp;W$4,得点表!$X$21:$AC$38,6,FALSE),TRUE))</f>
        <v>0</v>
      </c>
      <c r="X373" s="88">
        <f ca="1">IF(ISBLANK(データ入力!X373),0,VLOOKUP(データ入力!X373*-1,INDIRECT(VLOOKUP($E373&amp;X$4,得点表!$X$21:$AC$38,5,FALSE)),VLOOKUP($E373&amp;X$4,得点表!$X$21:$AC$38,6,FALSE),TRUE))</f>
        <v>0</v>
      </c>
      <c r="Y373" s="88">
        <f ca="1">IF(ISBLANK(データ入力!Y373),0,VLOOKUP(データ入力!Y373,INDIRECT(VLOOKUP($E373&amp;Y$4,得点表!$X$21:$AC$38,5,FALSE)),VLOOKUP($E373&amp;Y$4,得点表!$X$21:$AC$38,6,FALSE),TRUE))</f>
        <v>0</v>
      </c>
      <c r="Z373" s="84">
        <f ca="1">IF(ISBLANK(データ入力!Z373),0,VLOOKUP(データ入力!Z373,INDIRECT(VLOOKUP($E373&amp;Z$4,得点表!$X$21:$AC$38,5,FALSE)),VLOOKUP($E373&amp;Z$4,得点表!$X$21:$AC$38,6,FALSE),TRUE))</f>
        <v>0</v>
      </c>
      <c r="AA373" s="84">
        <f t="shared" ca="1" si="5"/>
        <v>0</v>
      </c>
      <c r="AB373" s="117">
        <f ca="1">IF($AA373=0,0,VLOOKUP($AA373,INDIRECT(VLOOKUP($F373,得点表!$L$41:$Q$48,5,FALSE)),VLOOKUP($F373,得点表!$L$41:$Q$48,6,FALSE),TRUE))</f>
        <v>0</v>
      </c>
    </row>
    <row r="374" spans="1:28">
      <c r="A374" s="54">
        <v>369</v>
      </c>
      <c r="B374" s="82">
        <f>データ入力!B374</f>
        <v>0</v>
      </c>
      <c r="C374" s="83">
        <f>データ入力!C374</f>
        <v>0</v>
      </c>
      <c r="D374" s="83">
        <f>データ入力!D374</f>
        <v>0</v>
      </c>
      <c r="E374" s="83">
        <f>データ入力!E374</f>
        <v>0</v>
      </c>
      <c r="F374" s="38">
        <f>データ入力!F374</f>
        <v>0</v>
      </c>
      <c r="G374" s="84">
        <f>データ入力!G374</f>
        <v>0</v>
      </c>
      <c r="H374" s="85">
        <f>データ入力!H374</f>
        <v>0</v>
      </c>
      <c r="I374" s="86">
        <f>データ入力!I374</f>
        <v>0</v>
      </c>
      <c r="J374" s="86">
        <f>データ入力!J374</f>
        <v>0</v>
      </c>
      <c r="K374" s="86">
        <f>データ入力!K374</f>
        <v>0</v>
      </c>
      <c r="L374" s="86">
        <f>データ入力!L374</f>
        <v>0</v>
      </c>
      <c r="M374" s="86">
        <f>データ入力!M374</f>
        <v>0</v>
      </c>
      <c r="N374" s="86">
        <f>データ入力!N374</f>
        <v>0</v>
      </c>
      <c r="O374" s="86">
        <f>データ入力!O374</f>
        <v>0</v>
      </c>
      <c r="P374" s="87">
        <f>データ入力!P374</f>
        <v>0</v>
      </c>
      <c r="Q374" s="87">
        <f>データ入力!Q374</f>
        <v>0</v>
      </c>
      <c r="R374" s="88">
        <f ca="1">IF(ISBLANK(データ入力!R374),0,VLOOKUP(データ入力!R374,INDIRECT(VLOOKUP($E374&amp;R$4,得点表!$X$21:$AC$38,5,FALSE)),VLOOKUP($E374&amp;R$4,得点表!$X$21:$AC$38,6,FALSE),TRUE))</f>
        <v>0</v>
      </c>
      <c r="S374" s="88">
        <f ca="1">IF(ISBLANK(データ入力!S374),0,VLOOKUP(データ入力!S374,INDIRECT(VLOOKUP($E374&amp;S$4,得点表!$X$21:$AC$38,5,FALSE)),VLOOKUP($E374&amp;S$4,得点表!$X$21:$AC$38,6,FALSE),TRUE))</f>
        <v>0</v>
      </c>
      <c r="T374" s="88">
        <f ca="1">IF(ISBLANK(データ入力!T374),0,VLOOKUP(データ入力!T374,INDIRECT(VLOOKUP($E374&amp;T$4,得点表!$X$21:$AC$38,5,FALSE)),VLOOKUP($E374&amp;T$4,得点表!$X$21:$AC$38,6,FALSE),TRUE))</f>
        <v>0</v>
      </c>
      <c r="U374" s="88">
        <f ca="1">IF(ISBLANK(データ入力!U374),0,VLOOKUP(データ入力!U374,INDIRECT(VLOOKUP($E374&amp;U$4,得点表!$X$21:$AC$38,5,FALSE)),VLOOKUP($E374&amp;U$4,得点表!$X$21:$AC$38,6,FALSE),TRUE))</f>
        <v>0</v>
      </c>
      <c r="V374" s="88">
        <f ca="1">IF(ISBLANK(データ入力!V374),0,VLOOKUP(データ入力!V374*-1,INDIRECT(VLOOKUP($E374&amp;V$4,得点表!$X$21:$AC$38,5,FALSE)),VLOOKUP($E374&amp;V$4,得点表!$X$21:$AC$38,6,FALSE),TRUE))</f>
        <v>0</v>
      </c>
      <c r="W374" s="88">
        <f ca="1">IF(ISBLANK(データ入力!W374),0,VLOOKUP(データ入力!W374,INDIRECT(VLOOKUP($E374&amp;W$4,得点表!$X$21:$AC$38,5,FALSE)),VLOOKUP($E374&amp;W$4,得点表!$X$21:$AC$38,6,FALSE),TRUE))</f>
        <v>0</v>
      </c>
      <c r="X374" s="88">
        <f ca="1">IF(ISBLANK(データ入力!X374),0,VLOOKUP(データ入力!X374*-1,INDIRECT(VLOOKUP($E374&amp;X$4,得点表!$X$21:$AC$38,5,FALSE)),VLOOKUP($E374&amp;X$4,得点表!$X$21:$AC$38,6,FALSE),TRUE))</f>
        <v>0</v>
      </c>
      <c r="Y374" s="88">
        <f ca="1">IF(ISBLANK(データ入力!Y374),0,VLOOKUP(データ入力!Y374,INDIRECT(VLOOKUP($E374&amp;Y$4,得点表!$X$21:$AC$38,5,FALSE)),VLOOKUP($E374&amp;Y$4,得点表!$X$21:$AC$38,6,FALSE),TRUE))</f>
        <v>0</v>
      </c>
      <c r="Z374" s="84">
        <f ca="1">IF(ISBLANK(データ入力!Z374),0,VLOOKUP(データ入力!Z374,INDIRECT(VLOOKUP($E374&amp;Z$4,得点表!$X$21:$AC$38,5,FALSE)),VLOOKUP($E374&amp;Z$4,得点表!$X$21:$AC$38,6,FALSE),TRUE))</f>
        <v>0</v>
      </c>
      <c r="AA374" s="84">
        <f t="shared" ca="1" si="5"/>
        <v>0</v>
      </c>
      <c r="AB374" s="117">
        <f ca="1">IF($AA374=0,0,VLOOKUP($AA374,INDIRECT(VLOOKUP($F374,得点表!$L$41:$Q$48,5,FALSE)),VLOOKUP($F374,得点表!$L$41:$Q$48,6,FALSE),TRUE))</f>
        <v>0</v>
      </c>
    </row>
    <row r="375" spans="1:28">
      <c r="A375" s="54">
        <v>370</v>
      </c>
      <c r="B375" s="82">
        <f>データ入力!B375</f>
        <v>0</v>
      </c>
      <c r="C375" s="83">
        <f>データ入力!C375</f>
        <v>0</v>
      </c>
      <c r="D375" s="83">
        <f>データ入力!D375</f>
        <v>0</v>
      </c>
      <c r="E375" s="83">
        <f>データ入力!E375</f>
        <v>0</v>
      </c>
      <c r="F375" s="38">
        <f>データ入力!F375</f>
        <v>0</v>
      </c>
      <c r="G375" s="84">
        <f>データ入力!G375</f>
        <v>0</v>
      </c>
      <c r="H375" s="85">
        <f>データ入力!H375</f>
        <v>0</v>
      </c>
      <c r="I375" s="86">
        <f>データ入力!I375</f>
        <v>0</v>
      </c>
      <c r="J375" s="86">
        <f>データ入力!J375</f>
        <v>0</v>
      </c>
      <c r="K375" s="86">
        <f>データ入力!K375</f>
        <v>0</v>
      </c>
      <c r="L375" s="86">
        <f>データ入力!L375</f>
        <v>0</v>
      </c>
      <c r="M375" s="86">
        <f>データ入力!M375</f>
        <v>0</v>
      </c>
      <c r="N375" s="86">
        <f>データ入力!N375</f>
        <v>0</v>
      </c>
      <c r="O375" s="86">
        <f>データ入力!O375</f>
        <v>0</v>
      </c>
      <c r="P375" s="87">
        <f>データ入力!P375</f>
        <v>0</v>
      </c>
      <c r="Q375" s="87">
        <f>データ入力!Q375</f>
        <v>0</v>
      </c>
      <c r="R375" s="88">
        <f ca="1">IF(ISBLANK(データ入力!R375),0,VLOOKUP(データ入力!R375,INDIRECT(VLOOKUP($E375&amp;R$4,得点表!$X$21:$AC$38,5,FALSE)),VLOOKUP($E375&amp;R$4,得点表!$X$21:$AC$38,6,FALSE),TRUE))</f>
        <v>0</v>
      </c>
      <c r="S375" s="88">
        <f ca="1">IF(ISBLANK(データ入力!S375),0,VLOOKUP(データ入力!S375,INDIRECT(VLOOKUP($E375&amp;S$4,得点表!$X$21:$AC$38,5,FALSE)),VLOOKUP($E375&amp;S$4,得点表!$X$21:$AC$38,6,FALSE),TRUE))</f>
        <v>0</v>
      </c>
      <c r="T375" s="88">
        <f ca="1">IF(ISBLANK(データ入力!T375),0,VLOOKUP(データ入力!T375,INDIRECT(VLOOKUP($E375&amp;T$4,得点表!$X$21:$AC$38,5,FALSE)),VLOOKUP($E375&amp;T$4,得点表!$X$21:$AC$38,6,FALSE),TRUE))</f>
        <v>0</v>
      </c>
      <c r="U375" s="88">
        <f ca="1">IF(ISBLANK(データ入力!U375),0,VLOOKUP(データ入力!U375,INDIRECT(VLOOKUP($E375&amp;U$4,得点表!$X$21:$AC$38,5,FALSE)),VLOOKUP($E375&amp;U$4,得点表!$X$21:$AC$38,6,FALSE),TRUE))</f>
        <v>0</v>
      </c>
      <c r="V375" s="88">
        <f ca="1">IF(ISBLANK(データ入力!V375),0,VLOOKUP(データ入力!V375*-1,INDIRECT(VLOOKUP($E375&amp;V$4,得点表!$X$21:$AC$38,5,FALSE)),VLOOKUP($E375&amp;V$4,得点表!$X$21:$AC$38,6,FALSE),TRUE))</f>
        <v>0</v>
      </c>
      <c r="W375" s="88">
        <f ca="1">IF(ISBLANK(データ入力!W375),0,VLOOKUP(データ入力!W375,INDIRECT(VLOOKUP($E375&amp;W$4,得点表!$X$21:$AC$38,5,FALSE)),VLOOKUP($E375&amp;W$4,得点表!$X$21:$AC$38,6,FALSE),TRUE))</f>
        <v>0</v>
      </c>
      <c r="X375" s="88">
        <f ca="1">IF(ISBLANK(データ入力!X375),0,VLOOKUP(データ入力!X375*-1,INDIRECT(VLOOKUP($E375&amp;X$4,得点表!$X$21:$AC$38,5,FALSE)),VLOOKUP($E375&amp;X$4,得点表!$X$21:$AC$38,6,FALSE),TRUE))</f>
        <v>0</v>
      </c>
      <c r="Y375" s="88">
        <f ca="1">IF(ISBLANK(データ入力!Y375),0,VLOOKUP(データ入力!Y375,INDIRECT(VLOOKUP($E375&amp;Y$4,得点表!$X$21:$AC$38,5,FALSE)),VLOOKUP($E375&amp;Y$4,得点表!$X$21:$AC$38,6,FALSE),TRUE))</f>
        <v>0</v>
      </c>
      <c r="Z375" s="84">
        <f ca="1">IF(ISBLANK(データ入力!Z375),0,VLOOKUP(データ入力!Z375,INDIRECT(VLOOKUP($E375&amp;Z$4,得点表!$X$21:$AC$38,5,FALSE)),VLOOKUP($E375&amp;Z$4,得点表!$X$21:$AC$38,6,FALSE),TRUE))</f>
        <v>0</v>
      </c>
      <c r="AA375" s="84">
        <f t="shared" ca="1" si="5"/>
        <v>0</v>
      </c>
      <c r="AB375" s="117">
        <f ca="1">IF($AA375=0,0,VLOOKUP($AA375,INDIRECT(VLOOKUP($F375,得点表!$L$41:$Q$48,5,FALSE)),VLOOKUP($F375,得点表!$L$41:$Q$48,6,FALSE),TRUE))</f>
        <v>0</v>
      </c>
    </row>
    <row r="376" spans="1:28">
      <c r="A376" s="54">
        <v>371</v>
      </c>
      <c r="B376" s="82">
        <f>データ入力!B376</f>
        <v>0</v>
      </c>
      <c r="C376" s="83">
        <f>データ入力!C376</f>
        <v>0</v>
      </c>
      <c r="D376" s="83">
        <f>データ入力!D376</f>
        <v>0</v>
      </c>
      <c r="E376" s="83">
        <f>データ入力!E376</f>
        <v>0</v>
      </c>
      <c r="F376" s="38">
        <f>データ入力!F376</f>
        <v>0</v>
      </c>
      <c r="G376" s="84">
        <f>データ入力!G376</f>
        <v>0</v>
      </c>
      <c r="H376" s="85">
        <f>データ入力!H376</f>
        <v>0</v>
      </c>
      <c r="I376" s="86">
        <f>データ入力!I376</f>
        <v>0</v>
      </c>
      <c r="J376" s="86">
        <f>データ入力!J376</f>
        <v>0</v>
      </c>
      <c r="K376" s="86">
        <f>データ入力!K376</f>
        <v>0</v>
      </c>
      <c r="L376" s="86">
        <f>データ入力!L376</f>
        <v>0</v>
      </c>
      <c r="M376" s="86">
        <f>データ入力!M376</f>
        <v>0</v>
      </c>
      <c r="N376" s="86">
        <f>データ入力!N376</f>
        <v>0</v>
      </c>
      <c r="O376" s="86">
        <f>データ入力!O376</f>
        <v>0</v>
      </c>
      <c r="P376" s="87">
        <f>データ入力!P376</f>
        <v>0</v>
      </c>
      <c r="Q376" s="87">
        <f>データ入力!Q376</f>
        <v>0</v>
      </c>
      <c r="R376" s="88">
        <f ca="1">IF(ISBLANK(データ入力!R376),0,VLOOKUP(データ入力!R376,INDIRECT(VLOOKUP($E376&amp;R$4,得点表!$X$21:$AC$38,5,FALSE)),VLOOKUP($E376&amp;R$4,得点表!$X$21:$AC$38,6,FALSE),TRUE))</f>
        <v>0</v>
      </c>
      <c r="S376" s="88">
        <f ca="1">IF(ISBLANK(データ入力!S376),0,VLOOKUP(データ入力!S376,INDIRECT(VLOOKUP($E376&amp;S$4,得点表!$X$21:$AC$38,5,FALSE)),VLOOKUP($E376&amp;S$4,得点表!$X$21:$AC$38,6,FALSE),TRUE))</f>
        <v>0</v>
      </c>
      <c r="T376" s="88">
        <f ca="1">IF(ISBLANK(データ入力!T376),0,VLOOKUP(データ入力!T376,INDIRECT(VLOOKUP($E376&amp;T$4,得点表!$X$21:$AC$38,5,FALSE)),VLOOKUP($E376&amp;T$4,得点表!$X$21:$AC$38,6,FALSE),TRUE))</f>
        <v>0</v>
      </c>
      <c r="U376" s="88">
        <f ca="1">IF(ISBLANK(データ入力!U376),0,VLOOKUP(データ入力!U376,INDIRECT(VLOOKUP($E376&amp;U$4,得点表!$X$21:$AC$38,5,FALSE)),VLOOKUP($E376&amp;U$4,得点表!$X$21:$AC$38,6,FALSE),TRUE))</f>
        <v>0</v>
      </c>
      <c r="V376" s="88">
        <f ca="1">IF(ISBLANK(データ入力!V376),0,VLOOKUP(データ入力!V376*-1,INDIRECT(VLOOKUP($E376&amp;V$4,得点表!$X$21:$AC$38,5,FALSE)),VLOOKUP($E376&amp;V$4,得点表!$X$21:$AC$38,6,FALSE),TRUE))</f>
        <v>0</v>
      </c>
      <c r="W376" s="88">
        <f ca="1">IF(ISBLANK(データ入力!W376),0,VLOOKUP(データ入力!W376,INDIRECT(VLOOKUP($E376&amp;W$4,得点表!$X$21:$AC$38,5,FALSE)),VLOOKUP($E376&amp;W$4,得点表!$X$21:$AC$38,6,FALSE),TRUE))</f>
        <v>0</v>
      </c>
      <c r="X376" s="88">
        <f ca="1">IF(ISBLANK(データ入力!X376),0,VLOOKUP(データ入力!X376*-1,INDIRECT(VLOOKUP($E376&amp;X$4,得点表!$X$21:$AC$38,5,FALSE)),VLOOKUP($E376&amp;X$4,得点表!$X$21:$AC$38,6,FALSE),TRUE))</f>
        <v>0</v>
      </c>
      <c r="Y376" s="88">
        <f ca="1">IF(ISBLANK(データ入力!Y376),0,VLOOKUP(データ入力!Y376,INDIRECT(VLOOKUP($E376&amp;Y$4,得点表!$X$21:$AC$38,5,FALSE)),VLOOKUP($E376&amp;Y$4,得点表!$X$21:$AC$38,6,FALSE),TRUE))</f>
        <v>0</v>
      </c>
      <c r="Z376" s="84">
        <f ca="1">IF(ISBLANK(データ入力!Z376),0,VLOOKUP(データ入力!Z376,INDIRECT(VLOOKUP($E376&amp;Z$4,得点表!$X$21:$AC$38,5,FALSE)),VLOOKUP($E376&amp;Z$4,得点表!$X$21:$AC$38,6,FALSE),TRUE))</f>
        <v>0</v>
      </c>
      <c r="AA376" s="84">
        <f t="shared" ca="1" si="5"/>
        <v>0</v>
      </c>
      <c r="AB376" s="117">
        <f ca="1">IF($AA376=0,0,VLOOKUP($AA376,INDIRECT(VLOOKUP($F376,得点表!$L$41:$Q$48,5,FALSE)),VLOOKUP($F376,得点表!$L$41:$Q$48,6,FALSE),TRUE))</f>
        <v>0</v>
      </c>
    </row>
    <row r="377" spans="1:28">
      <c r="A377" s="54">
        <v>372</v>
      </c>
      <c r="B377" s="82">
        <f>データ入力!B377</f>
        <v>0</v>
      </c>
      <c r="C377" s="83">
        <f>データ入力!C377</f>
        <v>0</v>
      </c>
      <c r="D377" s="83">
        <f>データ入力!D377</f>
        <v>0</v>
      </c>
      <c r="E377" s="83">
        <f>データ入力!E377</f>
        <v>0</v>
      </c>
      <c r="F377" s="38">
        <f>データ入力!F377</f>
        <v>0</v>
      </c>
      <c r="G377" s="84">
        <f>データ入力!G377</f>
        <v>0</v>
      </c>
      <c r="H377" s="85">
        <f>データ入力!H377</f>
        <v>0</v>
      </c>
      <c r="I377" s="86">
        <f>データ入力!I377</f>
        <v>0</v>
      </c>
      <c r="J377" s="86">
        <f>データ入力!J377</f>
        <v>0</v>
      </c>
      <c r="K377" s="86">
        <f>データ入力!K377</f>
        <v>0</v>
      </c>
      <c r="L377" s="86">
        <f>データ入力!L377</f>
        <v>0</v>
      </c>
      <c r="M377" s="86">
        <f>データ入力!M377</f>
        <v>0</v>
      </c>
      <c r="N377" s="86">
        <f>データ入力!N377</f>
        <v>0</v>
      </c>
      <c r="O377" s="86">
        <f>データ入力!O377</f>
        <v>0</v>
      </c>
      <c r="P377" s="87">
        <f>データ入力!P377</f>
        <v>0</v>
      </c>
      <c r="Q377" s="87">
        <f>データ入力!Q377</f>
        <v>0</v>
      </c>
      <c r="R377" s="88">
        <f ca="1">IF(ISBLANK(データ入力!R377),0,VLOOKUP(データ入力!R377,INDIRECT(VLOOKUP($E377&amp;R$4,得点表!$X$21:$AC$38,5,FALSE)),VLOOKUP($E377&amp;R$4,得点表!$X$21:$AC$38,6,FALSE),TRUE))</f>
        <v>0</v>
      </c>
      <c r="S377" s="88">
        <f ca="1">IF(ISBLANK(データ入力!S377),0,VLOOKUP(データ入力!S377,INDIRECT(VLOOKUP($E377&amp;S$4,得点表!$X$21:$AC$38,5,FALSE)),VLOOKUP($E377&amp;S$4,得点表!$X$21:$AC$38,6,FALSE),TRUE))</f>
        <v>0</v>
      </c>
      <c r="T377" s="88">
        <f ca="1">IF(ISBLANK(データ入力!T377),0,VLOOKUP(データ入力!T377,INDIRECT(VLOOKUP($E377&amp;T$4,得点表!$X$21:$AC$38,5,FALSE)),VLOOKUP($E377&amp;T$4,得点表!$X$21:$AC$38,6,FALSE),TRUE))</f>
        <v>0</v>
      </c>
      <c r="U377" s="88">
        <f ca="1">IF(ISBLANK(データ入力!U377),0,VLOOKUP(データ入力!U377,INDIRECT(VLOOKUP($E377&amp;U$4,得点表!$X$21:$AC$38,5,FALSE)),VLOOKUP($E377&amp;U$4,得点表!$X$21:$AC$38,6,FALSE),TRUE))</f>
        <v>0</v>
      </c>
      <c r="V377" s="88">
        <f ca="1">IF(ISBLANK(データ入力!V377),0,VLOOKUP(データ入力!V377*-1,INDIRECT(VLOOKUP($E377&amp;V$4,得点表!$X$21:$AC$38,5,FALSE)),VLOOKUP($E377&amp;V$4,得点表!$X$21:$AC$38,6,FALSE),TRUE))</f>
        <v>0</v>
      </c>
      <c r="W377" s="88">
        <f ca="1">IF(ISBLANK(データ入力!W377),0,VLOOKUP(データ入力!W377,INDIRECT(VLOOKUP($E377&amp;W$4,得点表!$X$21:$AC$38,5,FALSE)),VLOOKUP($E377&amp;W$4,得点表!$X$21:$AC$38,6,FALSE),TRUE))</f>
        <v>0</v>
      </c>
      <c r="X377" s="88">
        <f ca="1">IF(ISBLANK(データ入力!X377),0,VLOOKUP(データ入力!X377*-1,INDIRECT(VLOOKUP($E377&amp;X$4,得点表!$X$21:$AC$38,5,FALSE)),VLOOKUP($E377&amp;X$4,得点表!$X$21:$AC$38,6,FALSE),TRUE))</f>
        <v>0</v>
      </c>
      <c r="Y377" s="88">
        <f ca="1">IF(ISBLANK(データ入力!Y377),0,VLOOKUP(データ入力!Y377,INDIRECT(VLOOKUP($E377&amp;Y$4,得点表!$X$21:$AC$38,5,FALSE)),VLOOKUP($E377&amp;Y$4,得点表!$X$21:$AC$38,6,FALSE),TRUE))</f>
        <v>0</v>
      </c>
      <c r="Z377" s="84">
        <f ca="1">IF(ISBLANK(データ入力!Z377),0,VLOOKUP(データ入力!Z377,INDIRECT(VLOOKUP($E377&amp;Z$4,得点表!$X$21:$AC$38,5,FALSE)),VLOOKUP($E377&amp;Z$4,得点表!$X$21:$AC$38,6,FALSE),TRUE))</f>
        <v>0</v>
      </c>
      <c r="AA377" s="84">
        <f t="shared" ca="1" si="5"/>
        <v>0</v>
      </c>
      <c r="AB377" s="117">
        <f ca="1">IF($AA377=0,0,VLOOKUP($AA377,INDIRECT(VLOOKUP($F377,得点表!$L$41:$Q$48,5,FALSE)),VLOOKUP($F377,得点表!$L$41:$Q$48,6,FALSE),TRUE))</f>
        <v>0</v>
      </c>
    </row>
    <row r="378" spans="1:28">
      <c r="A378" s="54">
        <v>373</v>
      </c>
      <c r="B378" s="82">
        <f>データ入力!B378</f>
        <v>0</v>
      </c>
      <c r="C378" s="83">
        <f>データ入力!C378</f>
        <v>0</v>
      </c>
      <c r="D378" s="83">
        <f>データ入力!D378</f>
        <v>0</v>
      </c>
      <c r="E378" s="83">
        <f>データ入力!E378</f>
        <v>0</v>
      </c>
      <c r="F378" s="38">
        <f>データ入力!F378</f>
        <v>0</v>
      </c>
      <c r="G378" s="84">
        <f>データ入力!G378</f>
        <v>0</v>
      </c>
      <c r="H378" s="85">
        <f>データ入力!H378</f>
        <v>0</v>
      </c>
      <c r="I378" s="86">
        <f>データ入力!I378</f>
        <v>0</v>
      </c>
      <c r="J378" s="86">
        <f>データ入力!J378</f>
        <v>0</v>
      </c>
      <c r="K378" s="86">
        <f>データ入力!K378</f>
        <v>0</v>
      </c>
      <c r="L378" s="86">
        <f>データ入力!L378</f>
        <v>0</v>
      </c>
      <c r="M378" s="86">
        <f>データ入力!M378</f>
        <v>0</v>
      </c>
      <c r="N378" s="86">
        <f>データ入力!N378</f>
        <v>0</v>
      </c>
      <c r="O378" s="86">
        <f>データ入力!O378</f>
        <v>0</v>
      </c>
      <c r="P378" s="87">
        <f>データ入力!P378</f>
        <v>0</v>
      </c>
      <c r="Q378" s="87">
        <f>データ入力!Q378</f>
        <v>0</v>
      </c>
      <c r="R378" s="88">
        <f ca="1">IF(ISBLANK(データ入力!R378),0,VLOOKUP(データ入力!R378,INDIRECT(VLOOKUP($E378&amp;R$4,得点表!$X$21:$AC$38,5,FALSE)),VLOOKUP($E378&amp;R$4,得点表!$X$21:$AC$38,6,FALSE),TRUE))</f>
        <v>0</v>
      </c>
      <c r="S378" s="88">
        <f ca="1">IF(ISBLANK(データ入力!S378),0,VLOOKUP(データ入力!S378,INDIRECT(VLOOKUP($E378&amp;S$4,得点表!$X$21:$AC$38,5,FALSE)),VLOOKUP($E378&amp;S$4,得点表!$X$21:$AC$38,6,FALSE),TRUE))</f>
        <v>0</v>
      </c>
      <c r="T378" s="88">
        <f ca="1">IF(ISBLANK(データ入力!T378),0,VLOOKUP(データ入力!T378,INDIRECT(VLOOKUP($E378&amp;T$4,得点表!$X$21:$AC$38,5,FALSE)),VLOOKUP($E378&amp;T$4,得点表!$X$21:$AC$38,6,FALSE),TRUE))</f>
        <v>0</v>
      </c>
      <c r="U378" s="88">
        <f ca="1">IF(ISBLANK(データ入力!U378),0,VLOOKUP(データ入力!U378,INDIRECT(VLOOKUP($E378&amp;U$4,得点表!$X$21:$AC$38,5,FALSE)),VLOOKUP($E378&amp;U$4,得点表!$X$21:$AC$38,6,FALSE),TRUE))</f>
        <v>0</v>
      </c>
      <c r="V378" s="88">
        <f ca="1">IF(ISBLANK(データ入力!V378),0,VLOOKUP(データ入力!V378*-1,INDIRECT(VLOOKUP($E378&amp;V$4,得点表!$X$21:$AC$38,5,FALSE)),VLOOKUP($E378&amp;V$4,得点表!$X$21:$AC$38,6,FALSE),TRUE))</f>
        <v>0</v>
      </c>
      <c r="W378" s="88">
        <f ca="1">IF(ISBLANK(データ入力!W378),0,VLOOKUP(データ入力!W378,INDIRECT(VLOOKUP($E378&amp;W$4,得点表!$X$21:$AC$38,5,FALSE)),VLOOKUP($E378&amp;W$4,得点表!$X$21:$AC$38,6,FALSE),TRUE))</f>
        <v>0</v>
      </c>
      <c r="X378" s="88">
        <f ca="1">IF(ISBLANK(データ入力!X378),0,VLOOKUP(データ入力!X378*-1,INDIRECT(VLOOKUP($E378&amp;X$4,得点表!$X$21:$AC$38,5,FALSE)),VLOOKUP($E378&amp;X$4,得点表!$X$21:$AC$38,6,FALSE),TRUE))</f>
        <v>0</v>
      </c>
      <c r="Y378" s="88">
        <f ca="1">IF(ISBLANK(データ入力!Y378),0,VLOOKUP(データ入力!Y378,INDIRECT(VLOOKUP($E378&amp;Y$4,得点表!$X$21:$AC$38,5,FALSE)),VLOOKUP($E378&amp;Y$4,得点表!$X$21:$AC$38,6,FALSE),TRUE))</f>
        <v>0</v>
      </c>
      <c r="Z378" s="84">
        <f ca="1">IF(ISBLANK(データ入力!Z378),0,VLOOKUP(データ入力!Z378,INDIRECT(VLOOKUP($E378&amp;Z$4,得点表!$X$21:$AC$38,5,FALSE)),VLOOKUP($E378&amp;Z$4,得点表!$X$21:$AC$38,6,FALSE),TRUE))</f>
        <v>0</v>
      </c>
      <c r="AA378" s="84">
        <f t="shared" ca="1" si="5"/>
        <v>0</v>
      </c>
      <c r="AB378" s="117">
        <f ca="1">IF($AA378=0,0,VLOOKUP($AA378,INDIRECT(VLOOKUP($F378,得点表!$L$41:$Q$48,5,FALSE)),VLOOKUP($F378,得点表!$L$41:$Q$48,6,FALSE),TRUE))</f>
        <v>0</v>
      </c>
    </row>
    <row r="379" spans="1:28">
      <c r="A379" s="54">
        <v>374</v>
      </c>
      <c r="B379" s="82">
        <f>データ入力!B379</f>
        <v>0</v>
      </c>
      <c r="C379" s="83">
        <f>データ入力!C379</f>
        <v>0</v>
      </c>
      <c r="D379" s="83">
        <f>データ入力!D379</f>
        <v>0</v>
      </c>
      <c r="E379" s="83">
        <f>データ入力!E379</f>
        <v>0</v>
      </c>
      <c r="F379" s="38">
        <f>データ入力!F379</f>
        <v>0</v>
      </c>
      <c r="G379" s="84">
        <f>データ入力!G379</f>
        <v>0</v>
      </c>
      <c r="H379" s="85">
        <f>データ入力!H379</f>
        <v>0</v>
      </c>
      <c r="I379" s="86">
        <f>データ入力!I379</f>
        <v>0</v>
      </c>
      <c r="J379" s="86">
        <f>データ入力!J379</f>
        <v>0</v>
      </c>
      <c r="K379" s="86">
        <f>データ入力!K379</f>
        <v>0</v>
      </c>
      <c r="L379" s="86">
        <f>データ入力!L379</f>
        <v>0</v>
      </c>
      <c r="M379" s="86">
        <f>データ入力!M379</f>
        <v>0</v>
      </c>
      <c r="N379" s="86">
        <f>データ入力!N379</f>
        <v>0</v>
      </c>
      <c r="O379" s="86">
        <f>データ入力!O379</f>
        <v>0</v>
      </c>
      <c r="P379" s="87">
        <f>データ入力!P379</f>
        <v>0</v>
      </c>
      <c r="Q379" s="87">
        <f>データ入力!Q379</f>
        <v>0</v>
      </c>
      <c r="R379" s="88">
        <f ca="1">IF(ISBLANK(データ入力!R379),0,VLOOKUP(データ入力!R379,INDIRECT(VLOOKUP($E379&amp;R$4,得点表!$X$21:$AC$38,5,FALSE)),VLOOKUP($E379&amp;R$4,得点表!$X$21:$AC$38,6,FALSE),TRUE))</f>
        <v>0</v>
      </c>
      <c r="S379" s="88">
        <f ca="1">IF(ISBLANK(データ入力!S379),0,VLOOKUP(データ入力!S379,INDIRECT(VLOOKUP($E379&amp;S$4,得点表!$X$21:$AC$38,5,FALSE)),VLOOKUP($E379&amp;S$4,得点表!$X$21:$AC$38,6,FALSE),TRUE))</f>
        <v>0</v>
      </c>
      <c r="T379" s="88">
        <f ca="1">IF(ISBLANK(データ入力!T379),0,VLOOKUP(データ入力!T379,INDIRECT(VLOOKUP($E379&amp;T$4,得点表!$X$21:$AC$38,5,FALSE)),VLOOKUP($E379&amp;T$4,得点表!$X$21:$AC$38,6,FALSE),TRUE))</f>
        <v>0</v>
      </c>
      <c r="U379" s="88">
        <f ca="1">IF(ISBLANK(データ入力!U379),0,VLOOKUP(データ入力!U379,INDIRECT(VLOOKUP($E379&amp;U$4,得点表!$X$21:$AC$38,5,FALSE)),VLOOKUP($E379&amp;U$4,得点表!$X$21:$AC$38,6,FALSE),TRUE))</f>
        <v>0</v>
      </c>
      <c r="V379" s="88">
        <f ca="1">IF(ISBLANK(データ入力!V379),0,VLOOKUP(データ入力!V379*-1,INDIRECT(VLOOKUP($E379&amp;V$4,得点表!$X$21:$AC$38,5,FALSE)),VLOOKUP($E379&amp;V$4,得点表!$X$21:$AC$38,6,FALSE),TRUE))</f>
        <v>0</v>
      </c>
      <c r="W379" s="88">
        <f ca="1">IF(ISBLANK(データ入力!W379),0,VLOOKUP(データ入力!W379,INDIRECT(VLOOKUP($E379&amp;W$4,得点表!$X$21:$AC$38,5,FALSE)),VLOOKUP($E379&amp;W$4,得点表!$X$21:$AC$38,6,FALSE),TRUE))</f>
        <v>0</v>
      </c>
      <c r="X379" s="88">
        <f ca="1">IF(ISBLANK(データ入力!X379),0,VLOOKUP(データ入力!X379*-1,INDIRECT(VLOOKUP($E379&amp;X$4,得点表!$X$21:$AC$38,5,FALSE)),VLOOKUP($E379&amp;X$4,得点表!$X$21:$AC$38,6,FALSE),TRUE))</f>
        <v>0</v>
      </c>
      <c r="Y379" s="88">
        <f ca="1">IF(ISBLANK(データ入力!Y379),0,VLOOKUP(データ入力!Y379,INDIRECT(VLOOKUP($E379&amp;Y$4,得点表!$X$21:$AC$38,5,FALSE)),VLOOKUP($E379&amp;Y$4,得点表!$X$21:$AC$38,6,FALSE),TRUE))</f>
        <v>0</v>
      </c>
      <c r="Z379" s="84">
        <f ca="1">IF(ISBLANK(データ入力!Z379),0,VLOOKUP(データ入力!Z379,INDIRECT(VLOOKUP($E379&amp;Z$4,得点表!$X$21:$AC$38,5,FALSE)),VLOOKUP($E379&amp;Z$4,得点表!$X$21:$AC$38,6,FALSE),TRUE))</f>
        <v>0</v>
      </c>
      <c r="AA379" s="84">
        <f t="shared" ca="1" si="5"/>
        <v>0</v>
      </c>
      <c r="AB379" s="117">
        <f ca="1">IF($AA379=0,0,VLOOKUP($AA379,INDIRECT(VLOOKUP($F379,得点表!$L$41:$Q$48,5,FALSE)),VLOOKUP($F379,得点表!$L$41:$Q$48,6,FALSE),TRUE))</f>
        <v>0</v>
      </c>
    </row>
    <row r="380" spans="1:28">
      <c r="A380" s="54">
        <v>375</v>
      </c>
      <c r="B380" s="82">
        <f>データ入力!B380</f>
        <v>0</v>
      </c>
      <c r="C380" s="83">
        <f>データ入力!C380</f>
        <v>0</v>
      </c>
      <c r="D380" s="83">
        <f>データ入力!D380</f>
        <v>0</v>
      </c>
      <c r="E380" s="83">
        <f>データ入力!E380</f>
        <v>0</v>
      </c>
      <c r="F380" s="38">
        <f>データ入力!F380</f>
        <v>0</v>
      </c>
      <c r="G380" s="84">
        <f>データ入力!G380</f>
        <v>0</v>
      </c>
      <c r="H380" s="85">
        <f>データ入力!H380</f>
        <v>0</v>
      </c>
      <c r="I380" s="86">
        <f>データ入力!I380</f>
        <v>0</v>
      </c>
      <c r="J380" s="86">
        <f>データ入力!J380</f>
        <v>0</v>
      </c>
      <c r="K380" s="86">
        <f>データ入力!K380</f>
        <v>0</v>
      </c>
      <c r="L380" s="86">
        <f>データ入力!L380</f>
        <v>0</v>
      </c>
      <c r="M380" s="86">
        <f>データ入力!M380</f>
        <v>0</v>
      </c>
      <c r="N380" s="86">
        <f>データ入力!N380</f>
        <v>0</v>
      </c>
      <c r="O380" s="86">
        <f>データ入力!O380</f>
        <v>0</v>
      </c>
      <c r="P380" s="87">
        <f>データ入力!P380</f>
        <v>0</v>
      </c>
      <c r="Q380" s="87">
        <f>データ入力!Q380</f>
        <v>0</v>
      </c>
      <c r="R380" s="88">
        <f ca="1">IF(ISBLANK(データ入力!R380),0,VLOOKUP(データ入力!R380,INDIRECT(VLOOKUP($E380&amp;R$4,得点表!$X$21:$AC$38,5,FALSE)),VLOOKUP($E380&amp;R$4,得点表!$X$21:$AC$38,6,FALSE),TRUE))</f>
        <v>0</v>
      </c>
      <c r="S380" s="88">
        <f ca="1">IF(ISBLANK(データ入力!S380),0,VLOOKUP(データ入力!S380,INDIRECT(VLOOKUP($E380&amp;S$4,得点表!$X$21:$AC$38,5,FALSE)),VLOOKUP($E380&amp;S$4,得点表!$X$21:$AC$38,6,FALSE),TRUE))</f>
        <v>0</v>
      </c>
      <c r="T380" s="88">
        <f ca="1">IF(ISBLANK(データ入力!T380),0,VLOOKUP(データ入力!T380,INDIRECT(VLOOKUP($E380&amp;T$4,得点表!$X$21:$AC$38,5,FALSE)),VLOOKUP($E380&amp;T$4,得点表!$X$21:$AC$38,6,FALSE),TRUE))</f>
        <v>0</v>
      </c>
      <c r="U380" s="88">
        <f ca="1">IF(ISBLANK(データ入力!U380),0,VLOOKUP(データ入力!U380,INDIRECT(VLOOKUP($E380&amp;U$4,得点表!$X$21:$AC$38,5,FALSE)),VLOOKUP($E380&amp;U$4,得点表!$X$21:$AC$38,6,FALSE),TRUE))</f>
        <v>0</v>
      </c>
      <c r="V380" s="88">
        <f ca="1">IF(ISBLANK(データ入力!V380),0,VLOOKUP(データ入力!V380*-1,INDIRECT(VLOOKUP($E380&amp;V$4,得点表!$X$21:$AC$38,5,FALSE)),VLOOKUP($E380&amp;V$4,得点表!$X$21:$AC$38,6,FALSE),TRUE))</f>
        <v>0</v>
      </c>
      <c r="W380" s="88">
        <f ca="1">IF(ISBLANK(データ入力!W380),0,VLOOKUP(データ入力!W380,INDIRECT(VLOOKUP($E380&amp;W$4,得点表!$X$21:$AC$38,5,FALSE)),VLOOKUP($E380&amp;W$4,得点表!$X$21:$AC$38,6,FALSE),TRUE))</f>
        <v>0</v>
      </c>
      <c r="X380" s="88">
        <f ca="1">IF(ISBLANK(データ入力!X380),0,VLOOKUP(データ入力!X380*-1,INDIRECT(VLOOKUP($E380&amp;X$4,得点表!$X$21:$AC$38,5,FALSE)),VLOOKUP($E380&amp;X$4,得点表!$X$21:$AC$38,6,FALSE),TRUE))</f>
        <v>0</v>
      </c>
      <c r="Y380" s="88">
        <f ca="1">IF(ISBLANK(データ入力!Y380),0,VLOOKUP(データ入力!Y380,INDIRECT(VLOOKUP($E380&amp;Y$4,得点表!$X$21:$AC$38,5,FALSE)),VLOOKUP($E380&amp;Y$4,得点表!$X$21:$AC$38,6,FALSE),TRUE))</f>
        <v>0</v>
      </c>
      <c r="Z380" s="84">
        <f ca="1">IF(ISBLANK(データ入力!Z380),0,VLOOKUP(データ入力!Z380,INDIRECT(VLOOKUP($E380&amp;Z$4,得点表!$X$21:$AC$38,5,FALSE)),VLOOKUP($E380&amp;Z$4,得点表!$X$21:$AC$38,6,FALSE),TRUE))</f>
        <v>0</v>
      </c>
      <c r="AA380" s="84">
        <f t="shared" ca="1" si="5"/>
        <v>0</v>
      </c>
      <c r="AB380" s="117">
        <f ca="1">IF($AA380=0,0,VLOOKUP($AA380,INDIRECT(VLOOKUP($F380,得点表!$L$41:$Q$48,5,FALSE)),VLOOKUP($F380,得点表!$L$41:$Q$48,6,FALSE),TRUE))</f>
        <v>0</v>
      </c>
    </row>
    <row r="381" spans="1:28">
      <c r="A381" s="54">
        <v>376</v>
      </c>
      <c r="B381" s="82">
        <f>データ入力!B381</f>
        <v>0</v>
      </c>
      <c r="C381" s="83">
        <f>データ入力!C381</f>
        <v>0</v>
      </c>
      <c r="D381" s="83">
        <f>データ入力!D381</f>
        <v>0</v>
      </c>
      <c r="E381" s="83">
        <f>データ入力!E381</f>
        <v>0</v>
      </c>
      <c r="F381" s="38">
        <f>データ入力!F381</f>
        <v>0</v>
      </c>
      <c r="G381" s="84">
        <f>データ入力!G381</f>
        <v>0</v>
      </c>
      <c r="H381" s="85">
        <f>データ入力!H381</f>
        <v>0</v>
      </c>
      <c r="I381" s="86">
        <f>データ入力!I381</f>
        <v>0</v>
      </c>
      <c r="J381" s="86">
        <f>データ入力!J381</f>
        <v>0</v>
      </c>
      <c r="K381" s="86">
        <f>データ入力!K381</f>
        <v>0</v>
      </c>
      <c r="L381" s="86">
        <f>データ入力!L381</f>
        <v>0</v>
      </c>
      <c r="M381" s="86">
        <f>データ入力!M381</f>
        <v>0</v>
      </c>
      <c r="N381" s="86">
        <f>データ入力!N381</f>
        <v>0</v>
      </c>
      <c r="O381" s="86">
        <f>データ入力!O381</f>
        <v>0</v>
      </c>
      <c r="P381" s="87">
        <f>データ入力!P381</f>
        <v>0</v>
      </c>
      <c r="Q381" s="87">
        <f>データ入力!Q381</f>
        <v>0</v>
      </c>
      <c r="R381" s="88">
        <f ca="1">IF(ISBLANK(データ入力!R381),0,VLOOKUP(データ入力!R381,INDIRECT(VLOOKUP($E381&amp;R$4,得点表!$X$21:$AC$38,5,FALSE)),VLOOKUP($E381&amp;R$4,得点表!$X$21:$AC$38,6,FALSE),TRUE))</f>
        <v>0</v>
      </c>
      <c r="S381" s="88">
        <f ca="1">IF(ISBLANK(データ入力!S381),0,VLOOKUP(データ入力!S381,INDIRECT(VLOOKUP($E381&amp;S$4,得点表!$X$21:$AC$38,5,FALSE)),VLOOKUP($E381&amp;S$4,得点表!$X$21:$AC$38,6,FALSE),TRUE))</f>
        <v>0</v>
      </c>
      <c r="T381" s="88">
        <f ca="1">IF(ISBLANK(データ入力!T381),0,VLOOKUP(データ入力!T381,INDIRECT(VLOOKUP($E381&amp;T$4,得点表!$X$21:$AC$38,5,FALSE)),VLOOKUP($E381&amp;T$4,得点表!$X$21:$AC$38,6,FALSE),TRUE))</f>
        <v>0</v>
      </c>
      <c r="U381" s="88">
        <f ca="1">IF(ISBLANK(データ入力!U381),0,VLOOKUP(データ入力!U381,INDIRECT(VLOOKUP($E381&amp;U$4,得点表!$X$21:$AC$38,5,FALSE)),VLOOKUP($E381&amp;U$4,得点表!$X$21:$AC$38,6,FALSE),TRUE))</f>
        <v>0</v>
      </c>
      <c r="V381" s="88">
        <f ca="1">IF(ISBLANK(データ入力!V381),0,VLOOKUP(データ入力!V381*-1,INDIRECT(VLOOKUP($E381&amp;V$4,得点表!$X$21:$AC$38,5,FALSE)),VLOOKUP($E381&amp;V$4,得点表!$X$21:$AC$38,6,FALSE),TRUE))</f>
        <v>0</v>
      </c>
      <c r="W381" s="88">
        <f ca="1">IF(ISBLANK(データ入力!W381),0,VLOOKUP(データ入力!W381,INDIRECT(VLOOKUP($E381&amp;W$4,得点表!$X$21:$AC$38,5,FALSE)),VLOOKUP($E381&amp;W$4,得点表!$X$21:$AC$38,6,FALSE),TRUE))</f>
        <v>0</v>
      </c>
      <c r="X381" s="88">
        <f ca="1">IF(ISBLANK(データ入力!X381),0,VLOOKUP(データ入力!X381*-1,INDIRECT(VLOOKUP($E381&amp;X$4,得点表!$X$21:$AC$38,5,FALSE)),VLOOKUP($E381&amp;X$4,得点表!$X$21:$AC$38,6,FALSE),TRUE))</f>
        <v>0</v>
      </c>
      <c r="Y381" s="88">
        <f ca="1">IF(ISBLANK(データ入力!Y381),0,VLOOKUP(データ入力!Y381,INDIRECT(VLOOKUP($E381&amp;Y$4,得点表!$X$21:$AC$38,5,FALSE)),VLOOKUP($E381&amp;Y$4,得点表!$X$21:$AC$38,6,FALSE),TRUE))</f>
        <v>0</v>
      </c>
      <c r="Z381" s="84">
        <f ca="1">IF(ISBLANK(データ入力!Z381),0,VLOOKUP(データ入力!Z381,INDIRECT(VLOOKUP($E381&amp;Z$4,得点表!$X$21:$AC$38,5,FALSE)),VLOOKUP($E381&amp;Z$4,得点表!$X$21:$AC$38,6,FALSE),TRUE))</f>
        <v>0</v>
      </c>
      <c r="AA381" s="84">
        <f t="shared" ca="1" si="5"/>
        <v>0</v>
      </c>
      <c r="AB381" s="117">
        <f ca="1">IF($AA381=0,0,VLOOKUP($AA381,INDIRECT(VLOOKUP($F381,得点表!$L$41:$Q$48,5,FALSE)),VLOOKUP($F381,得点表!$L$41:$Q$48,6,FALSE),TRUE))</f>
        <v>0</v>
      </c>
    </row>
    <row r="382" spans="1:28">
      <c r="A382" s="54">
        <v>377</v>
      </c>
      <c r="B382" s="82">
        <f>データ入力!B382</f>
        <v>0</v>
      </c>
      <c r="C382" s="83">
        <f>データ入力!C382</f>
        <v>0</v>
      </c>
      <c r="D382" s="83">
        <f>データ入力!D382</f>
        <v>0</v>
      </c>
      <c r="E382" s="83">
        <f>データ入力!E382</f>
        <v>0</v>
      </c>
      <c r="F382" s="38">
        <f>データ入力!F382</f>
        <v>0</v>
      </c>
      <c r="G382" s="84">
        <f>データ入力!G382</f>
        <v>0</v>
      </c>
      <c r="H382" s="85">
        <f>データ入力!H382</f>
        <v>0</v>
      </c>
      <c r="I382" s="86">
        <f>データ入力!I382</f>
        <v>0</v>
      </c>
      <c r="J382" s="86">
        <f>データ入力!J382</f>
        <v>0</v>
      </c>
      <c r="K382" s="86">
        <f>データ入力!K382</f>
        <v>0</v>
      </c>
      <c r="L382" s="86">
        <f>データ入力!L382</f>
        <v>0</v>
      </c>
      <c r="M382" s="86">
        <f>データ入力!M382</f>
        <v>0</v>
      </c>
      <c r="N382" s="86">
        <f>データ入力!N382</f>
        <v>0</v>
      </c>
      <c r="O382" s="86">
        <f>データ入力!O382</f>
        <v>0</v>
      </c>
      <c r="P382" s="87">
        <f>データ入力!P382</f>
        <v>0</v>
      </c>
      <c r="Q382" s="87">
        <f>データ入力!Q382</f>
        <v>0</v>
      </c>
      <c r="R382" s="88">
        <f ca="1">IF(ISBLANK(データ入力!R382),0,VLOOKUP(データ入力!R382,INDIRECT(VLOOKUP($E382&amp;R$4,得点表!$X$21:$AC$38,5,FALSE)),VLOOKUP($E382&amp;R$4,得点表!$X$21:$AC$38,6,FALSE),TRUE))</f>
        <v>0</v>
      </c>
      <c r="S382" s="88">
        <f ca="1">IF(ISBLANK(データ入力!S382),0,VLOOKUP(データ入力!S382,INDIRECT(VLOOKUP($E382&amp;S$4,得点表!$X$21:$AC$38,5,FALSE)),VLOOKUP($E382&amp;S$4,得点表!$X$21:$AC$38,6,FALSE),TRUE))</f>
        <v>0</v>
      </c>
      <c r="T382" s="88">
        <f ca="1">IF(ISBLANK(データ入力!T382),0,VLOOKUP(データ入力!T382,INDIRECT(VLOOKUP($E382&amp;T$4,得点表!$X$21:$AC$38,5,FALSE)),VLOOKUP($E382&amp;T$4,得点表!$X$21:$AC$38,6,FALSE),TRUE))</f>
        <v>0</v>
      </c>
      <c r="U382" s="88">
        <f ca="1">IF(ISBLANK(データ入力!U382),0,VLOOKUP(データ入力!U382,INDIRECT(VLOOKUP($E382&amp;U$4,得点表!$X$21:$AC$38,5,FALSE)),VLOOKUP($E382&amp;U$4,得点表!$X$21:$AC$38,6,FALSE),TRUE))</f>
        <v>0</v>
      </c>
      <c r="V382" s="88">
        <f ca="1">IF(ISBLANK(データ入力!V382),0,VLOOKUP(データ入力!V382*-1,INDIRECT(VLOOKUP($E382&amp;V$4,得点表!$X$21:$AC$38,5,FALSE)),VLOOKUP($E382&amp;V$4,得点表!$X$21:$AC$38,6,FALSE),TRUE))</f>
        <v>0</v>
      </c>
      <c r="W382" s="88">
        <f ca="1">IF(ISBLANK(データ入力!W382),0,VLOOKUP(データ入力!W382,INDIRECT(VLOOKUP($E382&amp;W$4,得点表!$X$21:$AC$38,5,FALSE)),VLOOKUP($E382&amp;W$4,得点表!$X$21:$AC$38,6,FALSE),TRUE))</f>
        <v>0</v>
      </c>
      <c r="X382" s="88">
        <f ca="1">IF(ISBLANK(データ入力!X382),0,VLOOKUP(データ入力!X382*-1,INDIRECT(VLOOKUP($E382&amp;X$4,得点表!$X$21:$AC$38,5,FALSE)),VLOOKUP($E382&amp;X$4,得点表!$X$21:$AC$38,6,FALSE),TRUE))</f>
        <v>0</v>
      </c>
      <c r="Y382" s="88">
        <f ca="1">IF(ISBLANK(データ入力!Y382),0,VLOOKUP(データ入力!Y382,INDIRECT(VLOOKUP($E382&amp;Y$4,得点表!$X$21:$AC$38,5,FALSE)),VLOOKUP($E382&amp;Y$4,得点表!$X$21:$AC$38,6,FALSE),TRUE))</f>
        <v>0</v>
      </c>
      <c r="Z382" s="84">
        <f ca="1">IF(ISBLANK(データ入力!Z382),0,VLOOKUP(データ入力!Z382,INDIRECT(VLOOKUP($E382&amp;Z$4,得点表!$X$21:$AC$38,5,FALSE)),VLOOKUP($E382&amp;Z$4,得点表!$X$21:$AC$38,6,FALSE),TRUE))</f>
        <v>0</v>
      </c>
      <c r="AA382" s="84">
        <f t="shared" ca="1" si="5"/>
        <v>0</v>
      </c>
      <c r="AB382" s="117">
        <f ca="1">IF($AA382=0,0,VLOOKUP($AA382,INDIRECT(VLOOKUP($F382,得点表!$L$41:$Q$48,5,FALSE)),VLOOKUP($F382,得点表!$L$41:$Q$48,6,FALSE),TRUE))</f>
        <v>0</v>
      </c>
    </row>
    <row r="383" spans="1:28">
      <c r="A383" s="54">
        <v>378</v>
      </c>
      <c r="B383" s="82">
        <f>データ入力!B383</f>
        <v>0</v>
      </c>
      <c r="C383" s="83">
        <f>データ入力!C383</f>
        <v>0</v>
      </c>
      <c r="D383" s="83">
        <f>データ入力!D383</f>
        <v>0</v>
      </c>
      <c r="E383" s="83">
        <f>データ入力!E383</f>
        <v>0</v>
      </c>
      <c r="F383" s="38">
        <f>データ入力!F383</f>
        <v>0</v>
      </c>
      <c r="G383" s="84">
        <f>データ入力!G383</f>
        <v>0</v>
      </c>
      <c r="H383" s="85">
        <f>データ入力!H383</f>
        <v>0</v>
      </c>
      <c r="I383" s="86">
        <f>データ入力!I383</f>
        <v>0</v>
      </c>
      <c r="J383" s="86">
        <f>データ入力!J383</f>
        <v>0</v>
      </c>
      <c r="K383" s="86">
        <f>データ入力!K383</f>
        <v>0</v>
      </c>
      <c r="L383" s="86">
        <f>データ入力!L383</f>
        <v>0</v>
      </c>
      <c r="M383" s="86">
        <f>データ入力!M383</f>
        <v>0</v>
      </c>
      <c r="N383" s="86">
        <f>データ入力!N383</f>
        <v>0</v>
      </c>
      <c r="O383" s="86">
        <f>データ入力!O383</f>
        <v>0</v>
      </c>
      <c r="P383" s="87">
        <f>データ入力!P383</f>
        <v>0</v>
      </c>
      <c r="Q383" s="87">
        <f>データ入力!Q383</f>
        <v>0</v>
      </c>
      <c r="R383" s="88">
        <f ca="1">IF(ISBLANK(データ入力!R383),0,VLOOKUP(データ入力!R383,INDIRECT(VLOOKUP($E383&amp;R$4,得点表!$X$21:$AC$38,5,FALSE)),VLOOKUP($E383&amp;R$4,得点表!$X$21:$AC$38,6,FALSE),TRUE))</f>
        <v>0</v>
      </c>
      <c r="S383" s="88">
        <f ca="1">IF(ISBLANK(データ入力!S383),0,VLOOKUP(データ入力!S383,INDIRECT(VLOOKUP($E383&amp;S$4,得点表!$X$21:$AC$38,5,FALSE)),VLOOKUP($E383&amp;S$4,得点表!$X$21:$AC$38,6,FALSE),TRUE))</f>
        <v>0</v>
      </c>
      <c r="T383" s="88">
        <f ca="1">IF(ISBLANK(データ入力!T383),0,VLOOKUP(データ入力!T383,INDIRECT(VLOOKUP($E383&amp;T$4,得点表!$X$21:$AC$38,5,FALSE)),VLOOKUP($E383&amp;T$4,得点表!$X$21:$AC$38,6,FALSE),TRUE))</f>
        <v>0</v>
      </c>
      <c r="U383" s="88">
        <f ca="1">IF(ISBLANK(データ入力!U383),0,VLOOKUP(データ入力!U383,INDIRECT(VLOOKUP($E383&amp;U$4,得点表!$X$21:$AC$38,5,FALSE)),VLOOKUP($E383&amp;U$4,得点表!$X$21:$AC$38,6,FALSE),TRUE))</f>
        <v>0</v>
      </c>
      <c r="V383" s="88">
        <f ca="1">IF(ISBLANK(データ入力!V383),0,VLOOKUP(データ入力!V383*-1,INDIRECT(VLOOKUP($E383&amp;V$4,得点表!$X$21:$AC$38,5,FALSE)),VLOOKUP($E383&amp;V$4,得点表!$X$21:$AC$38,6,FALSE),TRUE))</f>
        <v>0</v>
      </c>
      <c r="W383" s="88">
        <f ca="1">IF(ISBLANK(データ入力!W383),0,VLOOKUP(データ入力!W383,INDIRECT(VLOOKUP($E383&amp;W$4,得点表!$X$21:$AC$38,5,FALSE)),VLOOKUP($E383&amp;W$4,得点表!$X$21:$AC$38,6,FALSE),TRUE))</f>
        <v>0</v>
      </c>
      <c r="X383" s="88">
        <f ca="1">IF(ISBLANK(データ入力!X383),0,VLOOKUP(データ入力!X383*-1,INDIRECT(VLOOKUP($E383&amp;X$4,得点表!$X$21:$AC$38,5,FALSE)),VLOOKUP($E383&amp;X$4,得点表!$X$21:$AC$38,6,FALSE),TRUE))</f>
        <v>0</v>
      </c>
      <c r="Y383" s="88">
        <f ca="1">IF(ISBLANK(データ入力!Y383),0,VLOOKUP(データ入力!Y383,INDIRECT(VLOOKUP($E383&amp;Y$4,得点表!$X$21:$AC$38,5,FALSE)),VLOOKUP($E383&amp;Y$4,得点表!$X$21:$AC$38,6,FALSE),TRUE))</f>
        <v>0</v>
      </c>
      <c r="Z383" s="84">
        <f ca="1">IF(ISBLANK(データ入力!Z383),0,VLOOKUP(データ入力!Z383,INDIRECT(VLOOKUP($E383&amp;Z$4,得点表!$X$21:$AC$38,5,FALSE)),VLOOKUP($E383&amp;Z$4,得点表!$X$21:$AC$38,6,FALSE),TRUE))</f>
        <v>0</v>
      </c>
      <c r="AA383" s="84">
        <f t="shared" ca="1" si="5"/>
        <v>0</v>
      </c>
      <c r="AB383" s="117">
        <f ca="1">IF($AA383=0,0,VLOOKUP($AA383,INDIRECT(VLOOKUP($F383,得点表!$L$41:$Q$48,5,FALSE)),VLOOKUP($F383,得点表!$L$41:$Q$48,6,FALSE),TRUE))</f>
        <v>0</v>
      </c>
    </row>
    <row r="384" spans="1:28">
      <c r="A384" s="54">
        <v>379</v>
      </c>
      <c r="B384" s="82">
        <f>データ入力!B384</f>
        <v>0</v>
      </c>
      <c r="C384" s="83">
        <f>データ入力!C384</f>
        <v>0</v>
      </c>
      <c r="D384" s="83">
        <f>データ入力!D384</f>
        <v>0</v>
      </c>
      <c r="E384" s="83">
        <f>データ入力!E384</f>
        <v>0</v>
      </c>
      <c r="F384" s="38">
        <f>データ入力!F384</f>
        <v>0</v>
      </c>
      <c r="G384" s="84">
        <f>データ入力!G384</f>
        <v>0</v>
      </c>
      <c r="H384" s="85">
        <f>データ入力!H384</f>
        <v>0</v>
      </c>
      <c r="I384" s="86">
        <f>データ入力!I384</f>
        <v>0</v>
      </c>
      <c r="J384" s="86">
        <f>データ入力!J384</f>
        <v>0</v>
      </c>
      <c r="K384" s="86">
        <f>データ入力!K384</f>
        <v>0</v>
      </c>
      <c r="L384" s="86">
        <f>データ入力!L384</f>
        <v>0</v>
      </c>
      <c r="M384" s="86">
        <f>データ入力!M384</f>
        <v>0</v>
      </c>
      <c r="N384" s="86">
        <f>データ入力!N384</f>
        <v>0</v>
      </c>
      <c r="O384" s="86">
        <f>データ入力!O384</f>
        <v>0</v>
      </c>
      <c r="P384" s="87">
        <f>データ入力!P384</f>
        <v>0</v>
      </c>
      <c r="Q384" s="87">
        <f>データ入力!Q384</f>
        <v>0</v>
      </c>
      <c r="R384" s="88">
        <f ca="1">IF(ISBLANK(データ入力!R384),0,VLOOKUP(データ入力!R384,INDIRECT(VLOOKUP($E384&amp;R$4,得点表!$X$21:$AC$38,5,FALSE)),VLOOKUP($E384&amp;R$4,得点表!$X$21:$AC$38,6,FALSE),TRUE))</f>
        <v>0</v>
      </c>
      <c r="S384" s="88">
        <f ca="1">IF(ISBLANK(データ入力!S384),0,VLOOKUP(データ入力!S384,INDIRECT(VLOOKUP($E384&amp;S$4,得点表!$X$21:$AC$38,5,FALSE)),VLOOKUP($E384&amp;S$4,得点表!$X$21:$AC$38,6,FALSE),TRUE))</f>
        <v>0</v>
      </c>
      <c r="T384" s="88">
        <f ca="1">IF(ISBLANK(データ入力!T384),0,VLOOKUP(データ入力!T384,INDIRECT(VLOOKUP($E384&amp;T$4,得点表!$X$21:$AC$38,5,FALSE)),VLOOKUP($E384&amp;T$4,得点表!$X$21:$AC$38,6,FALSE),TRUE))</f>
        <v>0</v>
      </c>
      <c r="U384" s="88">
        <f ca="1">IF(ISBLANK(データ入力!U384),0,VLOOKUP(データ入力!U384,INDIRECT(VLOOKUP($E384&amp;U$4,得点表!$X$21:$AC$38,5,FALSE)),VLOOKUP($E384&amp;U$4,得点表!$X$21:$AC$38,6,FALSE),TRUE))</f>
        <v>0</v>
      </c>
      <c r="V384" s="88">
        <f ca="1">IF(ISBLANK(データ入力!V384),0,VLOOKUP(データ入力!V384*-1,INDIRECT(VLOOKUP($E384&amp;V$4,得点表!$X$21:$AC$38,5,FALSE)),VLOOKUP($E384&amp;V$4,得点表!$X$21:$AC$38,6,FALSE),TRUE))</f>
        <v>0</v>
      </c>
      <c r="W384" s="88">
        <f ca="1">IF(ISBLANK(データ入力!W384),0,VLOOKUP(データ入力!W384,INDIRECT(VLOOKUP($E384&amp;W$4,得点表!$X$21:$AC$38,5,FALSE)),VLOOKUP($E384&amp;W$4,得点表!$X$21:$AC$38,6,FALSE),TRUE))</f>
        <v>0</v>
      </c>
      <c r="X384" s="88">
        <f ca="1">IF(ISBLANK(データ入力!X384),0,VLOOKUP(データ入力!X384*-1,INDIRECT(VLOOKUP($E384&amp;X$4,得点表!$X$21:$AC$38,5,FALSE)),VLOOKUP($E384&amp;X$4,得点表!$X$21:$AC$38,6,FALSE),TRUE))</f>
        <v>0</v>
      </c>
      <c r="Y384" s="88">
        <f ca="1">IF(ISBLANK(データ入力!Y384),0,VLOOKUP(データ入力!Y384,INDIRECT(VLOOKUP($E384&amp;Y$4,得点表!$X$21:$AC$38,5,FALSE)),VLOOKUP($E384&amp;Y$4,得点表!$X$21:$AC$38,6,FALSE),TRUE))</f>
        <v>0</v>
      </c>
      <c r="Z384" s="84">
        <f ca="1">IF(ISBLANK(データ入力!Z384),0,VLOOKUP(データ入力!Z384,INDIRECT(VLOOKUP($E384&amp;Z$4,得点表!$X$21:$AC$38,5,FALSE)),VLOOKUP($E384&amp;Z$4,得点表!$X$21:$AC$38,6,FALSE),TRUE))</f>
        <v>0</v>
      </c>
      <c r="AA384" s="84">
        <f t="shared" ca="1" si="5"/>
        <v>0</v>
      </c>
      <c r="AB384" s="117">
        <f ca="1">IF($AA384=0,0,VLOOKUP($AA384,INDIRECT(VLOOKUP($F384,得点表!$L$41:$Q$48,5,FALSE)),VLOOKUP($F384,得点表!$L$41:$Q$48,6,FALSE),TRUE))</f>
        <v>0</v>
      </c>
    </row>
    <row r="385" spans="1:28">
      <c r="A385" s="54">
        <v>380</v>
      </c>
      <c r="B385" s="82">
        <f>データ入力!B385</f>
        <v>0</v>
      </c>
      <c r="C385" s="83">
        <f>データ入力!C385</f>
        <v>0</v>
      </c>
      <c r="D385" s="83">
        <f>データ入力!D385</f>
        <v>0</v>
      </c>
      <c r="E385" s="83">
        <f>データ入力!E385</f>
        <v>0</v>
      </c>
      <c r="F385" s="38">
        <f>データ入力!F385</f>
        <v>0</v>
      </c>
      <c r="G385" s="84">
        <f>データ入力!G385</f>
        <v>0</v>
      </c>
      <c r="H385" s="85">
        <f>データ入力!H385</f>
        <v>0</v>
      </c>
      <c r="I385" s="86">
        <f>データ入力!I385</f>
        <v>0</v>
      </c>
      <c r="J385" s="86">
        <f>データ入力!J385</f>
        <v>0</v>
      </c>
      <c r="K385" s="86">
        <f>データ入力!K385</f>
        <v>0</v>
      </c>
      <c r="L385" s="86">
        <f>データ入力!L385</f>
        <v>0</v>
      </c>
      <c r="M385" s="86">
        <f>データ入力!M385</f>
        <v>0</v>
      </c>
      <c r="N385" s="86">
        <f>データ入力!N385</f>
        <v>0</v>
      </c>
      <c r="O385" s="86">
        <f>データ入力!O385</f>
        <v>0</v>
      </c>
      <c r="P385" s="87">
        <f>データ入力!P385</f>
        <v>0</v>
      </c>
      <c r="Q385" s="87">
        <f>データ入力!Q385</f>
        <v>0</v>
      </c>
      <c r="R385" s="88">
        <f ca="1">IF(ISBLANK(データ入力!R385),0,VLOOKUP(データ入力!R385,INDIRECT(VLOOKUP($E385&amp;R$4,得点表!$X$21:$AC$38,5,FALSE)),VLOOKUP($E385&amp;R$4,得点表!$X$21:$AC$38,6,FALSE),TRUE))</f>
        <v>0</v>
      </c>
      <c r="S385" s="88">
        <f ca="1">IF(ISBLANK(データ入力!S385),0,VLOOKUP(データ入力!S385,INDIRECT(VLOOKUP($E385&amp;S$4,得点表!$X$21:$AC$38,5,FALSE)),VLOOKUP($E385&amp;S$4,得点表!$X$21:$AC$38,6,FALSE),TRUE))</f>
        <v>0</v>
      </c>
      <c r="T385" s="88">
        <f ca="1">IF(ISBLANK(データ入力!T385),0,VLOOKUP(データ入力!T385,INDIRECT(VLOOKUP($E385&amp;T$4,得点表!$X$21:$AC$38,5,FALSE)),VLOOKUP($E385&amp;T$4,得点表!$X$21:$AC$38,6,FALSE),TRUE))</f>
        <v>0</v>
      </c>
      <c r="U385" s="88">
        <f ca="1">IF(ISBLANK(データ入力!U385),0,VLOOKUP(データ入力!U385,INDIRECT(VLOOKUP($E385&amp;U$4,得点表!$X$21:$AC$38,5,FALSE)),VLOOKUP($E385&amp;U$4,得点表!$X$21:$AC$38,6,FALSE),TRUE))</f>
        <v>0</v>
      </c>
      <c r="V385" s="88">
        <f ca="1">IF(ISBLANK(データ入力!V385),0,VLOOKUP(データ入力!V385*-1,INDIRECT(VLOOKUP($E385&amp;V$4,得点表!$X$21:$AC$38,5,FALSE)),VLOOKUP($E385&amp;V$4,得点表!$X$21:$AC$38,6,FALSE),TRUE))</f>
        <v>0</v>
      </c>
      <c r="W385" s="88">
        <f ca="1">IF(ISBLANK(データ入力!W385),0,VLOOKUP(データ入力!W385,INDIRECT(VLOOKUP($E385&amp;W$4,得点表!$X$21:$AC$38,5,FALSE)),VLOOKUP($E385&amp;W$4,得点表!$X$21:$AC$38,6,FALSE),TRUE))</f>
        <v>0</v>
      </c>
      <c r="X385" s="88">
        <f ca="1">IF(ISBLANK(データ入力!X385),0,VLOOKUP(データ入力!X385*-1,INDIRECT(VLOOKUP($E385&amp;X$4,得点表!$X$21:$AC$38,5,FALSE)),VLOOKUP($E385&amp;X$4,得点表!$X$21:$AC$38,6,FALSE),TRUE))</f>
        <v>0</v>
      </c>
      <c r="Y385" s="88">
        <f ca="1">IF(ISBLANK(データ入力!Y385),0,VLOOKUP(データ入力!Y385,INDIRECT(VLOOKUP($E385&amp;Y$4,得点表!$X$21:$AC$38,5,FALSE)),VLOOKUP($E385&amp;Y$4,得点表!$X$21:$AC$38,6,FALSE),TRUE))</f>
        <v>0</v>
      </c>
      <c r="Z385" s="84">
        <f ca="1">IF(ISBLANK(データ入力!Z385),0,VLOOKUP(データ入力!Z385,INDIRECT(VLOOKUP($E385&amp;Z$4,得点表!$X$21:$AC$38,5,FALSE)),VLOOKUP($E385&amp;Z$4,得点表!$X$21:$AC$38,6,FALSE),TRUE))</f>
        <v>0</v>
      </c>
      <c r="AA385" s="84">
        <f t="shared" ca="1" si="5"/>
        <v>0</v>
      </c>
      <c r="AB385" s="117">
        <f ca="1">IF($AA385=0,0,VLOOKUP($AA385,INDIRECT(VLOOKUP($F385,得点表!$L$41:$Q$48,5,FALSE)),VLOOKUP($F385,得点表!$L$41:$Q$48,6,FALSE),TRUE))</f>
        <v>0</v>
      </c>
    </row>
    <row r="386" spans="1:28">
      <c r="A386" s="54">
        <v>381</v>
      </c>
      <c r="B386" s="82">
        <f>データ入力!B386</f>
        <v>0</v>
      </c>
      <c r="C386" s="83">
        <f>データ入力!C386</f>
        <v>0</v>
      </c>
      <c r="D386" s="83">
        <f>データ入力!D386</f>
        <v>0</v>
      </c>
      <c r="E386" s="83">
        <f>データ入力!E386</f>
        <v>0</v>
      </c>
      <c r="F386" s="38">
        <f>データ入力!F386</f>
        <v>0</v>
      </c>
      <c r="G386" s="84">
        <f>データ入力!G386</f>
        <v>0</v>
      </c>
      <c r="H386" s="85">
        <f>データ入力!H386</f>
        <v>0</v>
      </c>
      <c r="I386" s="86">
        <f>データ入力!I386</f>
        <v>0</v>
      </c>
      <c r="J386" s="86">
        <f>データ入力!J386</f>
        <v>0</v>
      </c>
      <c r="K386" s="86">
        <f>データ入力!K386</f>
        <v>0</v>
      </c>
      <c r="L386" s="86">
        <f>データ入力!L386</f>
        <v>0</v>
      </c>
      <c r="M386" s="86">
        <f>データ入力!M386</f>
        <v>0</v>
      </c>
      <c r="N386" s="86">
        <f>データ入力!N386</f>
        <v>0</v>
      </c>
      <c r="O386" s="86">
        <f>データ入力!O386</f>
        <v>0</v>
      </c>
      <c r="P386" s="87">
        <f>データ入力!P386</f>
        <v>0</v>
      </c>
      <c r="Q386" s="87">
        <f>データ入力!Q386</f>
        <v>0</v>
      </c>
      <c r="R386" s="88">
        <f ca="1">IF(ISBLANK(データ入力!R386),0,VLOOKUP(データ入力!R386,INDIRECT(VLOOKUP($E386&amp;R$4,得点表!$X$21:$AC$38,5,FALSE)),VLOOKUP($E386&amp;R$4,得点表!$X$21:$AC$38,6,FALSE),TRUE))</f>
        <v>0</v>
      </c>
      <c r="S386" s="88">
        <f ca="1">IF(ISBLANK(データ入力!S386),0,VLOOKUP(データ入力!S386,INDIRECT(VLOOKUP($E386&amp;S$4,得点表!$X$21:$AC$38,5,FALSE)),VLOOKUP($E386&amp;S$4,得点表!$X$21:$AC$38,6,FALSE),TRUE))</f>
        <v>0</v>
      </c>
      <c r="T386" s="88">
        <f ca="1">IF(ISBLANK(データ入力!T386),0,VLOOKUP(データ入力!T386,INDIRECT(VLOOKUP($E386&amp;T$4,得点表!$X$21:$AC$38,5,FALSE)),VLOOKUP($E386&amp;T$4,得点表!$X$21:$AC$38,6,FALSE),TRUE))</f>
        <v>0</v>
      </c>
      <c r="U386" s="88">
        <f ca="1">IF(ISBLANK(データ入力!U386),0,VLOOKUP(データ入力!U386,INDIRECT(VLOOKUP($E386&amp;U$4,得点表!$X$21:$AC$38,5,FALSE)),VLOOKUP($E386&amp;U$4,得点表!$X$21:$AC$38,6,FALSE),TRUE))</f>
        <v>0</v>
      </c>
      <c r="V386" s="88">
        <f ca="1">IF(ISBLANK(データ入力!V386),0,VLOOKUP(データ入力!V386*-1,INDIRECT(VLOOKUP($E386&amp;V$4,得点表!$X$21:$AC$38,5,FALSE)),VLOOKUP($E386&amp;V$4,得点表!$X$21:$AC$38,6,FALSE),TRUE))</f>
        <v>0</v>
      </c>
      <c r="W386" s="88">
        <f ca="1">IF(ISBLANK(データ入力!W386),0,VLOOKUP(データ入力!W386,INDIRECT(VLOOKUP($E386&amp;W$4,得点表!$X$21:$AC$38,5,FALSE)),VLOOKUP($E386&amp;W$4,得点表!$X$21:$AC$38,6,FALSE),TRUE))</f>
        <v>0</v>
      </c>
      <c r="X386" s="88">
        <f ca="1">IF(ISBLANK(データ入力!X386),0,VLOOKUP(データ入力!X386*-1,INDIRECT(VLOOKUP($E386&amp;X$4,得点表!$X$21:$AC$38,5,FALSE)),VLOOKUP($E386&amp;X$4,得点表!$X$21:$AC$38,6,FALSE),TRUE))</f>
        <v>0</v>
      </c>
      <c r="Y386" s="88">
        <f ca="1">IF(ISBLANK(データ入力!Y386),0,VLOOKUP(データ入力!Y386,INDIRECT(VLOOKUP($E386&amp;Y$4,得点表!$X$21:$AC$38,5,FALSE)),VLOOKUP($E386&amp;Y$4,得点表!$X$21:$AC$38,6,FALSE),TRUE))</f>
        <v>0</v>
      </c>
      <c r="Z386" s="84">
        <f ca="1">IF(ISBLANK(データ入力!Z386),0,VLOOKUP(データ入力!Z386,INDIRECT(VLOOKUP($E386&amp;Z$4,得点表!$X$21:$AC$38,5,FALSE)),VLOOKUP($E386&amp;Z$4,得点表!$X$21:$AC$38,6,FALSE),TRUE))</f>
        <v>0</v>
      </c>
      <c r="AA386" s="84">
        <f t="shared" ca="1" si="5"/>
        <v>0</v>
      </c>
      <c r="AB386" s="117">
        <f ca="1">IF($AA386=0,0,VLOOKUP($AA386,INDIRECT(VLOOKUP($F386,得点表!$L$41:$Q$48,5,FALSE)),VLOOKUP($F386,得点表!$L$41:$Q$48,6,FALSE),TRUE))</f>
        <v>0</v>
      </c>
    </row>
    <row r="387" spans="1:28">
      <c r="A387" s="54">
        <v>382</v>
      </c>
      <c r="B387" s="82">
        <f>データ入力!B387</f>
        <v>0</v>
      </c>
      <c r="C387" s="83">
        <f>データ入力!C387</f>
        <v>0</v>
      </c>
      <c r="D387" s="83">
        <f>データ入力!D387</f>
        <v>0</v>
      </c>
      <c r="E387" s="83">
        <f>データ入力!E387</f>
        <v>0</v>
      </c>
      <c r="F387" s="38">
        <f>データ入力!F387</f>
        <v>0</v>
      </c>
      <c r="G387" s="84">
        <f>データ入力!G387</f>
        <v>0</v>
      </c>
      <c r="H387" s="85">
        <f>データ入力!H387</f>
        <v>0</v>
      </c>
      <c r="I387" s="86">
        <f>データ入力!I387</f>
        <v>0</v>
      </c>
      <c r="J387" s="86">
        <f>データ入力!J387</f>
        <v>0</v>
      </c>
      <c r="K387" s="86">
        <f>データ入力!K387</f>
        <v>0</v>
      </c>
      <c r="L387" s="86">
        <f>データ入力!L387</f>
        <v>0</v>
      </c>
      <c r="M387" s="86">
        <f>データ入力!M387</f>
        <v>0</v>
      </c>
      <c r="N387" s="86">
        <f>データ入力!N387</f>
        <v>0</v>
      </c>
      <c r="O387" s="86">
        <f>データ入力!O387</f>
        <v>0</v>
      </c>
      <c r="P387" s="87">
        <f>データ入力!P387</f>
        <v>0</v>
      </c>
      <c r="Q387" s="87">
        <f>データ入力!Q387</f>
        <v>0</v>
      </c>
      <c r="R387" s="88">
        <f ca="1">IF(ISBLANK(データ入力!R387),0,VLOOKUP(データ入力!R387,INDIRECT(VLOOKUP($E387&amp;R$4,得点表!$X$21:$AC$38,5,FALSE)),VLOOKUP($E387&amp;R$4,得点表!$X$21:$AC$38,6,FALSE),TRUE))</f>
        <v>0</v>
      </c>
      <c r="S387" s="88">
        <f ca="1">IF(ISBLANK(データ入力!S387),0,VLOOKUP(データ入力!S387,INDIRECT(VLOOKUP($E387&amp;S$4,得点表!$X$21:$AC$38,5,FALSE)),VLOOKUP($E387&amp;S$4,得点表!$X$21:$AC$38,6,FALSE),TRUE))</f>
        <v>0</v>
      </c>
      <c r="T387" s="88">
        <f ca="1">IF(ISBLANK(データ入力!T387),0,VLOOKUP(データ入力!T387,INDIRECT(VLOOKUP($E387&amp;T$4,得点表!$X$21:$AC$38,5,FALSE)),VLOOKUP($E387&amp;T$4,得点表!$X$21:$AC$38,6,FALSE),TRUE))</f>
        <v>0</v>
      </c>
      <c r="U387" s="88">
        <f ca="1">IF(ISBLANK(データ入力!U387),0,VLOOKUP(データ入力!U387,INDIRECT(VLOOKUP($E387&amp;U$4,得点表!$X$21:$AC$38,5,FALSE)),VLOOKUP($E387&amp;U$4,得点表!$X$21:$AC$38,6,FALSE),TRUE))</f>
        <v>0</v>
      </c>
      <c r="V387" s="88">
        <f ca="1">IF(ISBLANK(データ入力!V387),0,VLOOKUP(データ入力!V387*-1,INDIRECT(VLOOKUP($E387&amp;V$4,得点表!$X$21:$AC$38,5,FALSE)),VLOOKUP($E387&amp;V$4,得点表!$X$21:$AC$38,6,FALSE),TRUE))</f>
        <v>0</v>
      </c>
      <c r="W387" s="88">
        <f ca="1">IF(ISBLANK(データ入力!W387),0,VLOOKUP(データ入力!W387,INDIRECT(VLOOKUP($E387&amp;W$4,得点表!$X$21:$AC$38,5,FALSE)),VLOOKUP($E387&amp;W$4,得点表!$X$21:$AC$38,6,FALSE),TRUE))</f>
        <v>0</v>
      </c>
      <c r="X387" s="88">
        <f ca="1">IF(ISBLANK(データ入力!X387),0,VLOOKUP(データ入力!X387*-1,INDIRECT(VLOOKUP($E387&amp;X$4,得点表!$X$21:$AC$38,5,FALSE)),VLOOKUP($E387&amp;X$4,得点表!$X$21:$AC$38,6,FALSE),TRUE))</f>
        <v>0</v>
      </c>
      <c r="Y387" s="88">
        <f ca="1">IF(ISBLANK(データ入力!Y387),0,VLOOKUP(データ入力!Y387,INDIRECT(VLOOKUP($E387&amp;Y$4,得点表!$X$21:$AC$38,5,FALSE)),VLOOKUP($E387&amp;Y$4,得点表!$X$21:$AC$38,6,FALSE),TRUE))</f>
        <v>0</v>
      </c>
      <c r="Z387" s="84">
        <f ca="1">IF(ISBLANK(データ入力!Z387),0,VLOOKUP(データ入力!Z387,INDIRECT(VLOOKUP($E387&amp;Z$4,得点表!$X$21:$AC$38,5,FALSE)),VLOOKUP($E387&amp;Z$4,得点表!$X$21:$AC$38,6,FALSE),TRUE))</f>
        <v>0</v>
      </c>
      <c r="AA387" s="84">
        <f t="shared" ca="1" si="5"/>
        <v>0</v>
      </c>
      <c r="AB387" s="117">
        <f ca="1">IF($AA387=0,0,VLOOKUP($AA387,INDIRECT(VLOOKUP($F387,得点表!$L$41:$Q$48,5,FALSE)),VLOOKUP($F387,得点表!$L$41:$Q$48,6,FALSE),TRUE))</f>
        <v>0</v>
      </c>
    </row>
    <row r="388" spans="1:28">
      <c r="A388" s="54">
        <v>383</v>
      </c>
      <c r="B388" s="82">
        <f>データ入力!B388</f>
        <v>0</v>
      </c>
      <c r="C388" s="83">
        <f>データ入力!C388</f>
        <v>0</v>
      </c>
      <c r="D388" s="83">
        <f>データ入力!D388</f>
        <v>0</v>
      </c>
      <c r="E388" s="83">
        <f>データ入力!E388</f>
        <v>0</v>
      </c>
      <c r="F388" s="38">
        <f>データ入力!F388</f>
        <v>0</v>
      </c>
      <c r="G388" s="84">
        <f>データ入力!G388</f>
        <v>0</v>
      </c>
      <c r="H388" s="85">
        <f>データ入力!H388</f>
        <v>0</v>
      </c>
      <c r="I388" s="86">
        <f>データ入力!I388</f>
        <v>0</v>
      </c>
      <c r="J388" s="86">
        <f>データ入力!J388</f>
        <v>0</v>
      </c>
      <c r="K388" s="86">
        <f>データ入力!K388</f>
        <v>0</v>
      </c>
      <c r="L388" s="86">
        <f>データ入力!L388</f>
        <v>0</v>
      </c>
      <c r="M388" s="86">
        <f>データ入力!M388</f>
        <v>0</v>
      </c>
      <c r="N388" s="86">
        <f>データ入力!N388</f>
        <v>0</v>
      </c>
      <c r="O388" s="86">
        <f>データ入力!O388</f>
        <v>0</v>
      </c>
      <c r="P388" s="87">
        <f>データ入力!P388</f>
        <v>0</v>
      </c>
      <c r="Q388" s="87">
        <f>データ入力!Q388</f>
        <v>0</v>
      </c>
      <c r="R388" s="88">
        <f ca="1">IF(ISBLANK(データ入力!R388),0,VLOOKUP(データ入力!R388,INDIRECT(VLOOKUP($E388&amp;R$4,得点表!$X$21:$AC$38,5,FALSE)),VLOOKUP($E388&amp;R$4,得点表!$X$21:$AC$38,6,FALSE),TRUE))</f>
        <v>0</v>
      </c>
      <c r="S388" s="88">
        <f ca="1">IF(ISBLANK(データ入力!S388),0,VLOOKUP(データ入力!S388,INDIRECT(VLOOKUP($E388&amp;S$4,得点表!$X$21:$AC$38,5,FALSE)),VLOOKUP($E388&amp;S$4,得点表!$X$21:$AC$38,6,FALSE),TRUE))</f>
        <v>0</v>
      </c>
      <c r="T388" s="88">
        <f ca="1">IF(ISBLANK(データ入力!T388),0,VLOOKUP(データ入力!T388,INDIRECT(VLOOKUP($E388&amp;T$4,得点表!$X$21:$AC$38,5,FALSE)),VLOOKUP($E388&amp;T$4,得点表!$X$21:$AC$38,6,FALSE),TRUE))</f>
        <v>0</v>
      </c>
      <c r="U388" s="88">
        <f ca="1">IF(ISBLANK(データ入力!U388),0,VLOOKUP(データ入力!U388,INDIRECT(VLOOKUP($E388&amp;U$4,得点表!$X$21:$AC$38,5,FALSE)),VLOOKUP($E388&amp;U$4,得点表!$X$21:$AC$38,6,FALSE),TRUE))</f>
        <v>0</v>
      </c>
      <c r="V388" s="88">
        <f ca="1">IF(ISBLANK(データ入力!V388),0,VLOOKUP(データ入力!V388*-1,INDIRECT(VLOOKUP($E388&amp;V$4,得点表!$X$21:$AC$38,5,FALSE)),VLOOKUP($E388&amp;V$4,得点表!$X$21:$AC$38,6,FALSE),TRUE))</f>
        <v>0</v>
      </c>
      <c r="W388" s="88">
        <f ca="1">IF(ISBLANK(データ入力!W388),0,VLOOKUP(データ入力!W388,INDIRECT(VLOOKUP($E388&amp;W$4,得点表!$X$21:$AC$38,5,FALSE)),VLOOKUP($E388&amp;W$4,得点表!$X$21:$AC$38,6,FALSE),TRUE))</f>
        <v>0</v>
      </c>
      <c r="X388" s="88">
        <f ca="1">IF(ISBLANK(データ入力!X388),0,VLOOKUP(データ入力!X388*-1,INDIRECT(VLOOKUP($E388&amp;X$4,得点表!$X$21:$AC$38,5,FALSE)),VLOOKUP($E388&amp;X$4,得点表!$X$21:$AC$38,6,FALSE),TRUE))</f>
        <v>0</v>
      </c>
      <c r="Y388" s="88">
        <f ca="1">IF(ISBLANK(データ入力!Y388),0,VLOOKUP(データ入力!Y388,INDIRECT(VLOOKUP($E388&amp;Y$4,得点表!$X$21:$AC$38,5,FALSE)),VLOOKUP($E388&amp;Y$4,得点表!$X$21:$AC$38,6,FALSE),TRUE))</f>
        <v>0</v>
      </c>
      <c r="Z388" s="84">
        <f ca="1">IF(ISBLANK(データ入力!Z388),0,VLOOKUP(データ入力!Z388,INDIRECT(VLOOKUP($E388&amp;Z$4,得点表!$X$21:$AC$38,5,FALSE)),VLOOKUP($E388&amp;Z$4,得点表!$X$21:$AC$38,6,FALSE),TRUE))</f>
        <v>0</v>
      </c>
      <c r="AA388" s="84">
        <f t="shared" ca="1" si="5"/>
        <v>0</v>
      </c>
      <c r="AB388" s="117">
        <f ca="1">IF($AA388=0,0,VLOOKUP($AA388,INDIRECT(VLOOKUP($F388,得点表!$L$41:$Q$48,5,FALSE)),VLOOKUP($F388,得点表!$L$41:$Q$48,6,FALSE),TRUE))</f>
        <v>0</v>
      </c>
    </row>
    <row r="389" spans="1:28">
      <c r="A389" s="54">
        <v>384</v>
      </c>
      <c r="B389" s="82">
        <f>データ入力!B389</f>
        <v>0</v>
      </c>
      <c r="C389" s="83">
        <f>データ入力!C389</f>
        <v>0</v>
      </c>
      <c r="D389" s="83">
        <f>データ入力!D389</f>
        <v>0</v>
      </c>
      <c r="E389" s="83">
        <f>データ入力!E389</f>
        <v>0</v>
      </c>
      <c r="F389" s="38">
        <f>データ入力!F389</f>
        <v>0</v>
      </c>
      <c r="G389" s="84">
        <f>データ入力!G389</f>
        <v>0</v>
      </c>
      <c r="H389" s="85">
        <f>データ入力!H389</f>
        <v>0</v>
      </c>
      <c r="I389" s="86">
        <f>データ入力!I389</f>
        <v>0</v>
      </c>
      <c r="J389" s="86">
        <f>データ入力!J389</f>
        <v>0</v>
      </c>
      <c r="K389" s="86">
        <f>データ入力!K389</f>
        <v>0</v>
      </c>
      <c r="L389" s="86">
        <f>データ入力!L389</f>
        <v>0</v>
      </c>
      <c r="M389" s="86">
        <f>データ入力!M389</f>
        <v>0</v>
      </c>
      <c r="N389" s="86">
        <f>データ入力!N389</f>
        <v>0</v>
      </c>
      <c r="O389" s="86">
        <f>データ入力!O389</f>
        <v>0</v>
      </c>
      <c r="P389" s="87">
        <f>データ入力!P389</f>
        <v>0</v>
      </c>
      <c r="Q389" s="87">
        <f>データ入力!Q389</f>
        <v>0</v>
      </c>
      <c r="R389" s="88">
        <f ca="1">IF(ISBLANK(データ入力!R389),0,VLOOKUP(データ入力!R389,INDIRECT(VLOOKUP($E389&amp;R$4,得点表!$X$21:$AC$38,5,FALSE)),VLOOKUP($E389&amp;R$4,得点表!$X$21:$AC$38,6,FALSE),TRUE))</f>
        <v>0</v>
      </c>
      <c r="S389" s="88">
        <f ca="1">IF(ISBLANK(データ入力!S389),0,VLOOKUP(データ入力!S389,INDIRECT(VLOOKUP($E389&amp;S$4,得点表!$X$21:$AC$38,5,FALSE)),VLOOKUP($E389&amp;S$4,得点表!$X$21:$AC$38,6,FALSE),TRUE))</f>
        <v>0</v>
      </c>
      <c r="T389" s="88">
        <f ca="1">IF(ISBLANK(データ入力!T389),0,VLOOKUP(データ入力!T389,INDIRECT(VLOOKUP($E389&amp;T$4,得点表!$X$21:$AC$38,5,FALSE)),VLOOKUP($E389&amp;T$4,得点表!$X$21:$AC$38,6,FALSE),TRUE))</f>
        <v>0</v>
      </c>
      <c r="U389" s="88">
        <f ca="1">IF(ISBLANK(データ入力!U389),0,VLOOKUP(データ入力!U389,INDIRECT(VLOOKUP($E389&amp;U$4,得点表!$X$21:$AC$38,5,FALSE)),VLOOKUP($E389&amp;U$4,得点表!$X$21:$AC$38,6,FALSE),TRUE))</f>
        <v>0</v>
      </c>
      <c r="V389" s="88">
        <f ca="1">IF(ISBLANK(データ入力!V389),0,VLOOKUP(データ入力!V389*-1,INDIRECT(VLOOKUP($E389&amp;V$4,得点表!$X$21:$AC$38,5,FALSE)),VLOOKUP($E389&amp;V$4,得点表!$X$21:$AC$38,6,FALSE),TRUE))</f>
        <v>0</v>
      </c>
      <c r="W389" s="88">
        <f ca="1">IF(ISBLANK(データ入力!W389),0,VLOOKUP(データ入力!W389,INDIRECT(VLOOKUP($E389&amp;W$4,得点表!$X$21:$AC$38,5,FALSE)),VLOOKUP($E389&amp;W$4,得点表!$X$21:$AC$38,6,FALSE),TRUE))</f>
        <v>0</v>
      </c>
      <c r="X389" s="88">
        <f ca="1">IF(ISBLANK(データ入力!X389),0,VLOOKUP(データ入力!X389*-1,INDIRECT(VLOOKUP($E389&amp;X$4,得点表!$X$21:$AC$38,5,FALSE)),VLOOKUP($E389&amp;X$4,得点表!$X$21:$AC$38,6,FALSE),TRUE))</f>
        <v>0</v>
      </c>
      <c r="Y389" s="88">
        <f ca="1">IF(ISBLANK(データ入力!Y389),0,VLOOKUP(データ入力!Y389,INDIRECT(VLOOKUP($E389&amp;Y$4,得点表!$X$21:$AC$38,5,FALSE)),VLOOKUP($E389&amp;Y$4,得点表!$X$21:$AC$38,6,FALSE),TRUE))</f>
        <v>0</v>
      </c>
      <c r="Z389" s="84">
        <f ca="1">IF(ISBLANK(データ入力!Z389),0,VLOOKUP(データ入力!Z389,INDIRECT(VLOOKUP($E389&amp;Z$4,得点表!$X$21:$AC$38,5,FALSE)),VLOOKUP($E389&amp;Z$4,得点表!$X$21:$AC$38,6,FALSE),TRUE))</f>
        <v>0</v>
      </c>
      <c r="AA389" s="84">
        <f t="shared" ca="1" si="5"/>
        <v>0</v>
      </c>
      <c r="AB389" s="117">
        <f ca="1">IF($AA389=0,0,VLOOKUP($AA389,INDIRECT(VLOOKUP($F389,得点表!$L$41:$Q$48,5,FALSE)),VLOOKUP($F389,得点表!$L$41:$Q$48,6,FALSE),TRUE))</f>
        <v>0</v>
      </c>
    </row>
    <row r="390" spans="1:28">
      <c r="A390" s="54">
        <v>385</v>
      </c>
      <c r="B390" s="82">
        <f>データ入力!B390</f>
        <v>0</v>
      </c>
      <c r="C390" s="83">
        <f>データ入力!C390</f>
        <v>0</v>
      </c>
      <c r="D390" s="83">
        <f>データ入力!D390</f>
        <v>0</v>
      </c>
      <c r="E390" s="83">
        <f>データ入力!E390</f>
        <v>0</v>
      </c>
      <c r="F390" s="38">
        <f>データ入力!F390</f>
        <v>0</v>
      </c>
      <c r="G390" s="84">
        <f>データ入力!G390</f>
        <v>0</v>
      </c>
      <c r="H390" s="85">
        <f>データ入力!H390</f>
        <v>0</v>
      </c>
      <c r="I390" s="86">
        <f>データ入力!I390</f>
        <v>0</v>
      </c>
      <c r="J390" s="86">
        <f>データ入力!J390</f>
        <v>0</v>
      </c>
      <c r="K390" s="86">
        <f>データ入力!K390</f>
        <v>0</v>
      </c>
      <c r="L390" s="86">
        <f>データ入力!L390</f>
        <v>0</v>
      </c>
      <c r="M390" s="86">
        <f>データ入力!M390</f>
        <v>0</v>
      </c>
      <c r="N390" s="86">
        <f>データ入力!N390</f>
        <v>0</v>
      </c>
      <c r="O390" s="86">
        <f>データ入力!O390</f>
        <v>0</v>
      </c>
      <c r="P390" s="87">
        <f>データ入力!P390</f>
        <v>0</v>
      </c>
      <c r="Q390" s="87">
        <f>データ入力!Q390</f>
        <v>0</v>
      </c>
      <c r="R390" s="88">
        <f ca="1">IF(ISBLANK(データ入力!R390),0,VLOOKUP(データ入力!R390,INDIRECT(VLOOKUP($E390&amp;R$4,得点表!$X$21:$AC$38,5,FALSE)),VLOOKUP($E390&amp;R$4,得点表!$X$21:$AC$38,6,FALSE),TRUE))</f>
        <v>0</v>
      </c>
      <c r="S390" s="88">
        <f ca="1">IF(ISBLANK(データ入力!S390),0,VLOOKUP(データ入力!S390,INDIRECT(VLOOKUP($E390&amp;S$4,得点表!$X$21:$AC$38,5,FALSE)),VLOOKUP($E390&amp;S$4,得点表!$X$21:$AC$38,6,FALSE),TRUE))</f>
        <v>0</v>
      </c>
      <c r="T390" s="88">
        <f ca="1">IF(ISBLANK(データ入力!T390),0,VLOOKUP(データ入力!T390,INDIRECT(VLOOKUP($E390&amp;T$4,得点表!$X$21:$AC$38,5,FALSE)),VLOOKUP($E390&amp;T$4,得点表!$X$21:$AC$38,6,FALSE),TRUE))</f>
        <v>0</v>
      </c>
      <c r="U390" s="88">
        <f ca="1">IF(ISBLANK(データ入力!U390),0,VLOOKUP(データ入力!U390,INDIRECT(VLOOKUP($E390&amp;U$4,得点表!$X$21:$AC$38,5,FALSE)),VLOOKUP($E390&amp;U$4,得点表!$X$21:$AC$38,6,FALSE),TRUE))</f>
        <v>0</v>
      </c>
      <c r="V390" s="88">
        <f ca="1">IF(ISBLANK(データ入力!V390),0,VLOOKUP(データ入力!V390*-1,INDIRECT(VLOOKUP($E390&amp;V$4,得点表!$X$21:$AC$38,5,FALSE)),VLOOKUP($E390&amp;V$4,得点表!$X$21:$AC$38,6,FALSE),TRUE))</f>
        <v>0</v>
      </c>
      <c r="W390" s="88">
        <f ca="1">IF(ISBLANK(データ入力!W390),0,VLOOKUP(データ入力!W390,INDIRECT(VLOOKUP($E390&amp;W$4,得点表!$X$21:$AC$38,5,FALSE)),VLOOKUP($E390&amp;W$4,得点表!$X$21:$AC$38,6,FALSE),TRUE))</f>
        <v>0</v>
      </c>
      <c r="X390" s="88">
        <f ca="1">IF(ISBLANK(データ入力!X390),0,VLOOKUP(データ入力!X390*-1,INDIRECT(VLOOKUP($E390&amp;X$4,得点表!$X$21:$AC$38,5,FALSE)),VLOOKUP($E390&amp;X$4,得点表!$X$21:$AC$38,6,FALSE),TRUE))</f>
        <v>0</v>
      </c>
      <c r="Y390" s="88">
        <f ca="1">IF(ISBLANK(データ入力!Y390),0,VLOOKUP(データ入力!Y390,INDIRECT(VLOOKUP($E390&amp;Y$4,得点表!$X$21:$AC$38,5,FALSE)),VLOOKUP($E390&amp;Y$4,得点表!$X$21:$AC$38,6,FALSE),TRUE))</f>
        <v>0</v>
      </c>
      <c r="Z390" s="84">
        <f ca="1">IF(ISBLANK(データ入力!Z390),0,VLOOKUP(データ入力!Z390,INDIRECT(VLOOKUP($E390&amp;Z$4,得点表!$X$21:$AC$38,5,FALSE)),VLOOKUP($E390&amp;Z$4,得点表!$X$21:$AC$38,6,FALSE),TRUE))</f>
        <v>0</v>
      </c>
      <c r="AA390" s="84">
        <f t="shared" ca="1" si="5"/>
        <v>0</v>
      </c>
      <c r="AB390" s="117">
        <f ca="1">IF($AA390=0,0,VLOOKUP($AA390,INDIRECT(VLOOKUP($F390,得点表!$L$41:$Q$48,5,FALSE)),VLOOKUP($F390,得点表!$L$41:$Q$48,6,FALSE),TRUE))</f>
        <v>0</v>
      </c>
    </row>
    <row r="391" spans="1:28">
      <c r="A391" s="54">
        <v>386</v>
      </c>
      <c r="B391" s="82">
        <f>データ入力!B391</f>
        <v>0</v>
      </c>
      <c r="C391" s="83">
        <f>データ入力!C391</f>
        <v>0</v>
      </c>
      <c r="D391" s="83">
        <f>データ入力!D391</f>
        <v>0</v>
      </c>
      <c r="E391" s="83">
        <f>データ入力!E391</f>
        <v>0</v>
      </c>
      <c r="F391" s="38">
        <f>データ入力!F391</f>
        <v>0</v>
      </c>
      <c r="G391" s="84">
        <f>データ入力!G391</f>
        <v>0</v>
      </c>
      <c r="H391" s="85">
        <f>データ入力!H391</f>
        <v>0</v>
      </c>
      <c r="I391" s="86">
        <f>データ入力!I391</f>
        <v>0</v>
      </c>
      <c r="J391" s="86">
        <f>データ入力!J391</f>
        <v>0</v>
      </c>
      <c r="K391" s="86">
        <f>データ入力!K391</f>
        <v>0</v>
      </c>
      <c r="L391" s="86">
        <f>データ入力!L391</f>
        <v>0</v>
      </c>
      <c r="M391" s="86">
        <f>データ入力!M391</f>
        <v>0</v>
      </c>
      <c r="N391" s="86">
        <f>データ入力!N391</f>
        <v>0</v>
      </c>
      <c r="O391" s="86">
        <f>データ入力!O391</f>
        <v>0</v>
      </c>
      <c r="P391" s="87">
        <f>データ入力!P391</f>
        <v>0</v>
      </c>
      <c r="Q391" s="87">
        <f>データ入力!Q391</f>
        <v>0</v>
      </c>
      <c r="R391" s="88">
        <f ca="1">IF(ISBLANK(データ入力!R391),0,VLOOKUP(データ入力!R391,INDIRECT(VLOOKUP($E391&amp;R$4,得点表!$X$21:$AC$38,5,FALSE)),VLOOKUP($E391&amp;R$4,得点表!$X$21:$AC$38,6,FALSE),TRUE))</f>
        <v>0</v>
      </c>
      <c r="S391" s="88">
        <f ca="1">IF(ISBLANK(データ入力!S391),0,VLOOKUP(データ入力!S391,INDIRECT(VLOOKUP($E391&amp;S$4,得点表!$X$21:$AC$38,5,FALSE)),VLOOKUP($E391&amp;S$4,得点表!$X$21:$AC$38,6,FALSE),TRUE))</f>
        <v>0</v>
      </c>
      <c r="T391" s="88">
        <f ca="1">IF(ISBLANK(データ入力!T391),0,VLOOKUP(データ入力!T391,INDIRECT(VLOOKUP($E391&amp;T$4,得点表!$X$21:$AC$38,5,FALSE)),VLOOKUP($E391&amp;T$4,得点表!$X$21:$AC$38,6,FALSE),TRUE))</f>
        <v>0</v>
      </c>
      <c r="U391" s="88">
        <f ca="1">IF(ISBLANK(データ入力!U391),0,VLOOKUP(データ入力!U391,INDIRECT(VLOOKUP($E391&amp;U$4,得点表!$X$21:$AC$38,5,FALSE)),VLOOKUP($E391&amp;U$4,得点表!$X$21:$AC$38,6,FALSE),TRUE))</f>
        <v>0</v>
      </c>
      <c r="V391" s="88">
        <f ca="1">IF(ISBLANK(データ入力!V391),0,VLOOKUP(データ入力!V391*-1,INDIRECT(VLOOKUP($E391&amp;V$4,得点表!$X$21:$AC$38,5,FALSE)),VLOOKUP($E391&amp;V$4,得点表!$X$21:$AC$38,6,FALSE),TRUE))</f>
        <v>0</v>
      </c>
      <c r="W391" s="88">
        <f ca="1">IF(ISBLANK(データ入力!W391),0,VLOOKUP(データ入力!W391,INDIRECT(VLOOKUP($E391&amp;W$4,得点表!$X$21:$AC$38,5,FALSE)),VLOOKUP($E391&amp;W$4,得点表!$X$21:$AC$38,6,FALSE),TRUE))</f>
        <v>0</v>
      </c>
      <c r="X391" s="88">
        <f ca="1">IF(ISBLANK(データ入力!X391),0,VLOOKUP(データ入力!X391*-1,INDIRECT(VLOOKUP($E391&amp;X$4,得点表!$X$21:$AC$38,5,FALSE)),VLOOKUP($E391&amp;X$4,得点表!$X$21:$AC$38,6,FALSE),TRUE))</f>
        <v>0</v>
      </c>
      <c r="Y391" s="88">
        <f ca="1">IF(ISBLANK(データ入力!Y391),0,VLOOKUP(データ入力!Y391,INDIRECT(VLOOKUP($E391&amp;Y$4,得点表!$X$21:$AC$38,5,FALSE)),VLOOKUP($E391&amp;Y$4,得点表!$X$21:$AC$38,6,FALSE),TRUE))</f>
        <v>0</v>
      </c>
      <c r="Z391" s="84">
        <f ca="1">IF(ISBLANK(データ入力!Z391),0,VLOOKUP(データ入力!Z391,INDIRECT(VLOOKUP($E391&amp;Z$4,得点表!$X$21:$AC$38,5,FALSE)),VLOOKUP($E391&amp;Z$4,得点表!$X$21:$AC$38,6,FALSE),TRUE))</f>
        <v>0</v>
      </c>
      <c r="AA391" s="84">
        <f t="shared" ref="AA391:AA454" ca="1" si="6">IF(COUNTIF(R391:Z391,"&gt;0")&gt;=8,SUM(R391:U391,MAX(V391:W391),X391:Z391),0)</f>
        <v>0</v>
      </c>
      <c r="AB391" s="117">
        <f ca="1">IF($AA391=0,0,VLOOKUP($AA391,INDIRECT(VLOOKUP($F391,得点表!$L$41:$Q$48,5,FALSE)),VLOOKUP($F391,得点表!$L$41:$Q$48,6,FALSE),TRUE))</f>
        <v>0</v>
      </c>
    </row>
    <row r="392" spans="1:28">
      <c r="A392" s="54">
        <v>387</v>
      </c>
      <c r="B392" s="82">
        <f>データ入力!B392</f>
        <v>0</v>
      </c>
      <c r="C392" s="83">
        <f>データ入力!C392</f>
        <v>0</v>
      </c>
      <c r="D392" s="83">
        <f>データ入力!D392</f>
        <v>0</v>
      </c>
      <c r="E392" s="83">
        <f>データ入力!E392</f>
        <v>0</v>
      </c>
      <c r="F392" s="38">
        <f>データ入力!F392</f>
        <v>0</v>
      </c>
      <c r="G392" s="84">
        <f>データ入力!G392</f>
        <v>0</v>
      </c>
      <c r="H392" s="85">
        <f>データ入力!H392</f>
        <v>0</v>
      </c>
      <c r="I392" s="86">
        <f>データ入力!I392</f>
        <v>0</v>
      </c>
      <c r="J392" s="86">
        <f>データ入力!J392</f>
        <v>0</v>
      </c>
      <c r="K392" s="86">
        <f>データ入力!K392</f>
        <v>0</v>
      </c>
      <c r="L392" s="86">
        <f>データ入力!L392</f>
        <v>0</v>
      </c>
      <c r="M392" s="86">
        <f>データ入力!M392</f>
        <v>0</v>
      </c>
      <c r="N392" s="86">
        <f>データ入力!N392</f>
        <v>0</v>
      </c>
      <c r="O392" s="86">
        <f>データ入力!O392</f>
        <v>0</v>
      </c>
      <c r="P392" s="87">
        <f>データ入力!P392</f>
        <v>0</v>
      </c>
      <c r="Q392" s="87">
        <f>データ入力!Q392</f>
        <v>0</v>
      </c>
      <c r="R392" s="88">
        <f ca="1">IF(ISBLANK(データ入力!R392),0,VLOOKUP(データ入力!R392,INDIRECT(VLOOKUP($E392&amp;R$4,得点表!$X$21:$AC$38,5,FALSE)),VLOOKUP($E392&amp;R$4,得点表!$X$21:$AC$38,6,FALSE),TRUE))</f>
        <v>0</v>
      </c>
      <c r="S392" s="88">
        <f ca="1">IF(ISBLANK(データ入力!S392),0,VLOOKUP(データ入力!S392,INDIRECT(VLOOKUP($E392&amp;S$4,得点表!$X$21:$AC$38,5,FALSE)),VLOOKUP($E392&amp;S$4,得点表!$X$21:$AC$38,6,FALSE),TRUE))</f>
        <v>0</v>
      </c>
      <c r="T392" s="88">
        <f ca="1">IF(ISBLANK(データ入力!T392),0,VLOOKUP(データ入力!T392,INDIRECT(VLOOKUP($E392&amp;T$4,得点表!$X$21:$AC$38,5,FALSE)),VLOOKUP($E392&amp;T$4,得点表!$X$21:$AC$38,6,FALSE),TRUE))</f>
        <v>0</v>
      </c>
      <c r="U392" s="88">
        <f ca="1">IF(ISBLANK(データ入力!U392),0,VLOOKUP(データ入力!U392,INDIRECT(VLOOKUP($E392&amp;U$4,得点表!$X$21:$AC$38,5,FALSE)),VLOOKUP($E392&amp;U$4,得点表!$X$21:$AC$38,6,FALSE),TRUE))</f>
        <v>0</v>
      </c>
      <c r="V392" s="88">
        <f ca="1">IF(ISBLANK(データ入力!V392),0,VLOOKUP(データ入力!V392*-1,INDIRECT(VLOOKUP($E392&amp;V$4,得点表!$X$21:$AC$38,5,FALSE)),VLOOKUP($E392&amp;V$4,得点表!$X$21:$AC$38,6,FALSE),TRUE))</f>
        <v>0</v>
      </c>
      <c r="W392" s="88">
        <f ca="1">IF(ISBLANK(データ入力!W392),0,VLOOKUP(データ入力!W392,INDIRECT(VLOOKUP($E392&amp;W$4,得点表!$X$21:$AC$38,5,FALSE)),VLOOKUP($E392&amp;W$4,得点表!$X$21:$AC$38,6,FALSE),TRUE))</f>
        <v>0</v>
      </c>
      <c r="X392" s="88">
        <f ca="1">IF(ISBLANK(データ入力!X392),0,VLOOKUP(データ入力!X392*-1,INDIRECT(VLOOKUP($E392&amp;X$4,得点表!$X$21:$AC$38,5,FALSE)),VLOOKUP($E392&amp;X$4,得点表!$X$21:$AC$38,6,FALSE),TRUE))</f>
        <v>0</v>
      </c>
      <c r="Y392" s="88">
        <f ca="1">IF(ISBLANK(データ入力!Y392),0,VLOOKUP(データ入力!Y392,INDIRECT(VLOOKUP($E392&amp;Y$4,得点表!$X$21:$AC$38,5,FALSE)),VLOOKUP($E392&amp;Y$4,得点表!$X$21:$AC$38,6,FALSE),TRUE))</f>
        <v>0</v>
      </c>
      <c r="Z392" s="84">
        <f ca="1">IF(ISBLANK(データ入力!Z392),0,VLOOKUP(データ入力!Z392,INDIRECT(VLOOKUP($E392&amp;Z$4,得点表!$X$21:$AC$38,5,FALSE)),VLOOKUP($E392&amp;Z$4,得点表!$X$21:$AC$38,6,FALSE),TRUE))</f>
        <v>0</v>
      </c>
      <c r="AA392" s="84">
        <f t="shared" ca="1" si="6"/>
        <v>0</v>
      </c>
      <c r="AB392" s="117">
        <f ca="1">IF($AA392=0,0,VLOOKUP($AA392,INDIRECT(VLOOKUP($F392,得点表!$L$41:$Q$48,5,FALSE)),VLOOKUP($F392,得点表!$L$41:$Q$48,6,FALSE),TRUE))</f>
        <v>0</v>
      </c>
    </row>
    <row r="393" spans="1:28">
      <c r="A393" s="54">
        <v>388</v>
      </c>
      <c r="B393" s="82">
        <f>データ入力!B393</f>
        <v>0</v>
      </c>
      <c r="C393" s="83">
        <f>データ入力!C393</f>
        <v>0</v>
      </c>
      <c r="D393" s="83">
        <f>データ入力!D393</f>
        <v>0</v>
      </c>
      <c r="E393" s="83">
        <f>データ入力!E393</f>
        <v>0</v>
      </c>
      <c r="F393" s="38">
        <f>データ入力!F393</f>
        <v>0</v>
      </c>
      <c r="G393" s="84">
        <f>データ入力!G393</f>
        <v>0</v>
      </c>
      <c r="H393" s="85">
        <f>データ入力!H393</f>
        <v>0</v>
      </c>
      <c r="I393" s="86">
        <f>データ入力!I393</f>
        <v>0</v>
      </c>
      <c r="J393" s="86">
        <f>データ入力!J393</f>
        <v>0</v>
      </c>
      <c r="K393" s="86">
        <f>データ入力!K393</f>
        <v>0</v>
      </c>
      <c r="L393" s="86">
        <f>データ入力!L393</f>
        <v>0</v>
      </c>
      <c r="M393" s="86">
        <f>データ入力!M393</f>
        <v>0</v>
      </c>
      <c r="N393" s="86">
        <f>データ入力!N393</f>
        <v>0</v>
      </c>
      <c r="O393" s="86">
        <f>データ入力!O393</f>
        <v>0</v>
      </c>
      <c r="P393" s="87">
        <f>データ入力!P393</f>
        <v>0</v>
      </c>
      <c r="Q393" s="87">
        <f>データ入力!Q393</f>
        <v>0</v>
      </c>
      <c r="R393" s="88">
        <f ca="1">IF(ISBLANK(データ入力!R393),0,VLOOKUP(データ入力!R393,INDIRECT(VLOOKUP($E393&amp;R$4,得点表!$X$21:$AC$38,5,FALSE)),VLOOKUP($E393&amp;R$4,得点表!$X$21:$AC$38,6,FALSE),TRUE))</f>
        <v>0</v>
      </c>
      <c r="S393" s="88">
        <f ca="1">IF(ISBLANK(データ入力!S393),0,VLOOKUP(データ入力!S393,INDIRECT(VLOOKUP($E393&amp;S$4,得点表!$X$21:$AC$38,5,FALSE)),VLOOKUP($E393&amp;S$4,得点表!$X$21:$AC$38,6,FALSE),TRUE))</f>
        <v>0</v>
      </c>
      <c r="T393" s="88">
        <f ca="1">IF(ISBLANK(データ入力!T393),0,VLOOKUP(データ入力!T393,INDIRECT(VLOOKUP($E393&amp;T$4,得点表!$X$21:$AC$38,5,FALSE)),VLOOKUP($E393&amp;T$4,得点表!$X$21:$AC$38,6,FALSE),TRUE))</f>
        <v>0</v>
      </c>
      <c r="U393" s="88">
        <f ca="1">IF(ISBLANK(データ入力!U393),0,VLOOKUP(データ入力!U393,INDIRECT(VLOOKUP($E393&amp;U$4,得点表!$X$21:$AC$38,5,FALSE)),VLOOKUP($E393&amp;U$4,得点表!$X$21:$AC$38,6,FALSE),TRUE))</f>
        <v>0</v>
      </c>
      <c r="V393" s="88">
        <f ca="1">IF(ISBLANK(データ入力!V393),0,VLOOKUP(データ入力!V393*-1,INDIRECT(VLOOKUP($E393&amp;V$4,得点表!$X$21:$AC$38,5,FALSE)),VLOOKUP($E393&amp;V$4,得点表!$X$21:$AC$38,6,FALSE),TRUE))</f>
        <v>0</v>
      </c>
      <c r="W393" s="88">
        <f ca="1">IF(ISBLANK(データ入力!W393),0,VLOOKUP(データ入力!W393,INDIRECT(VLOOKUP($E393&amp;W$4,得点表!$X$21:$AC$38,5,FALSE)),VLOOKUP($E393&amp;W$4,得点表!$X$21:$AC$38,6,FALSE),TRUE))</f>
        <v>0</v>
      </c>
      <c r="X393" s="88">
        <f ca="1">IF(ISBLANK(データ入力!X393),0,VLOOKUP(データ入力!X393*-1,INDIRECT(VLOOKUP($E393&amp;X$4,得点表!$X$21:$AC$38,5,FALSE)),VLOOKUP($E393&amp;X$4,得点表!$X$21:$AC$38,6,FALSE),TRUE))</f>
        <v>0</v>
      </c>
      <c r="Y393" s="88">
        <f ca="1">IF(ISBLANK(データ入力!Y393),0,VLOOKUP(データ入力!Y393,INDIRECT(VLOOKUP($E393&amp;Y$4,得点表!$X$21:$AC$38,5,FALSE)),VLOOKUP($E393&amp;Y$4,得点表!$X$21:$AC$38,6,FALSE),TRUE))</f>
        <v>0</v>
      </c>
      <c r="Z393" s="84">
        <f ca="1">IF(ISBLANK(データ入力!Z393),0,VLOOKUP(データ入力!Z393,INDIRECT(VLOOKUP($E393&amp;Z$4,得点表!$X$21:$AC$38,5,FALSE)),VLOOKUP($E393&amp;Z$4,得点表!$X$21:$AC$38,6,FALSE),TRUE))</f>
        <v>0</v>
      </c>
      <c r="AA393" s="84">
        <f t="shared" ca="1" si="6"/>
        <v>0</v>
      </c>
      <c r="AB393" s="117">
        <f ca="1">IF($AA393=0,0,VLOOKUP($AA393,INDIRECT(VLOOKUP($F393,得点表!$L$41:$Q$48,5,FALSE)),VLOOKUP($F393,得点表!$L$41:$Q$48,6,FALSE),TRUE))</f>
        <v>0</v>
      </c>
    </row>
    <row r="394" spans="1:28">
      <c r="A394" s="54">
        <v>389</v>
      </c>
      <c r="B394" s="82">
        <f>データ入力!B394</f>
        <v>0</v>
      </c>
      <c r="C394" s="83">
        <f>データ入力!C394</f>
        <v>0</v>
      </c>
      <c r="D394" s="83">
        <f>データ入力!D394</f>
        <v>0</v>
      </c>
      <c r="E394" s="83">
        <f>データ入力!E394</f>
        <v>0</v>
      </c>
      <c r="F394" s="38">
        <f>データ入力!F394</f>
        <v>0</v>
      </c>
      <c r="G394" s="84">
        <f>データ入力!G394</f>
        <v>0</v>
      </c>
      <c r="H394" s="85">
        <f>データ入力!H394</f>
        <v>0</v>
      </c>
      <c r="I394" s="86">
        <f>データ入力!I394</f>
        <v>0</v>
      </c>
      <c r="J394" s="86">
        <f>データ入力!J394</f>
        <v>0</v>
      </c>
      <c r="K394" s="86">
        <f>データ入力!K394</f>
        <v>0</v>
      </c>
      <c r="L394" s="86">
        <f>データ入力!L394</f>
        <v>0</v>
      </c>
      <c r="M394" s="86">
        <f>データ入力!M394</f>
        <v>0</v>
      </c>
      <c r="N394" s="86">
        <f>データ入力!N394</f>
        <v>0</v>
      </c>
      <c r="O394" s="86">
        <f>データ入力!O394</f>
        <v>0</v>
      </c>
      <c r="P394" s="87">
        <f>データ入力!P394</f>
        <v>0</v>
      </c>
      <c r="Q394" s="87">
        <f>データ入力!Q394</f>
        <v>0</v>
      </c>
      <c r="R394" s="88">
        <f ca="1">IF(ISBLANK(データ入力!R394),0,VLOOKUP(データ入力!R394,INDIRECT(VLOOKUP($E394&amp;R$4,得点表!$X$21:$AC$38,5,FALSE)),VLOOKUP($E394&amp;R$4,得点表!$X$21:$AC$38,6,FALSE),TRUE))</f>
        <v>0</v>
      </c>
      <c r="S394" s="88">
        <f ca="1">IF(ISBLANK(データ入力!S394),0,VLOOKUP(データ入力!S394,INDIRECT(VLOOKUP($E394&amp;S$4,得点表!$X$21:$AC$38,5,FALSE)),VLOOKUP($E394&amp;S$4,得点表!$X$21:$AC$38,6,FALSE),TRUE))</f>
        <v>0</v>
      </c>
      <c r="T394" s="88">
        <f ca="1">IF(ISBLANK(データ入力!T394),0,VLOOKUP(データ入力!T394,INDIRECT(VLOOKUP($E394&amp;T$4,得点表!$X$21:$AC$38,5,FALSE)),VLOOKUP($E394&amp;T$4,得点表!$X$21:$AC$38,6,FALSE),TRUE))</f>
        <v>0</v>
      </c>
      <c r="U394" s="88">
        <f ca="1">IF(ISBLANK(データ入力!U394),0,VLOOKUP(データ入力!U394,INDIRECT(VLOOKUP($E394&amp;U$4,得点表!$X$21:$AC$38,5,FALSE)),VLOOKUP($E394&amp;U$4,得点表!$X$21:$AC$38,6,FALSE),TRUE))</f>
        <v>0</v>
      </c>
      <c r="V394" s="88">
        <f ca="1">IF(ISBLANK(データ入力!V394),0,VLOOKUP(データ入力!V394*-1,INDIRECT(VLOOKUP($E394&amp;V$4,得点表!$X$21:$AC$38,5,FALSE)),VLOOKUP($E394&amp;V$4,得点表!$X$21:$AC$38,6,FALSE),TRUE))</f>
        <v>0</v>
      </c>
      <c r="W394" s="88">
        <f ca="1">IF(ISBLANK(データ入力!W394),0,VLOOKUP(データ入力!W394,INDIRECT(VLOOKUP($E394&amp;W$4,得点表!$X$21:$AC$38,5,FALSE)),VLOOKUP($E394&amp;W$4,得点表!$X$21:$AC$38,6,FALSE),TRUE))</f>
        <v>0</v>
      </c>
      <c r="X394" s="88">
        <f ca="1">IF(ISBLANK(データ入力!X394),0,VLOOKUP(データ入力!X394*-1,INDIRECT(VLOOKUP($E394&amp;X$4,得点表!$X$21:$AC$38,5,FALSE)),VLOOKUP($E394&amp;X$4,得点表!$X$21:$AC$38,6,FALSE),TRUE))</f>
        <v>0</v>
      </c>
      <c r="Y394" s="88">
        <f ca="1">IF(ISBLANK(データ入力!Y394),0,VLOOKUP(データ入力!Y394,INDIRECT(VLOOKUP($E394&amp;Y$4,得点表!$X$21:$AC$38,5,FALSE)),VLOOKUP($E394&amp;Y$4,得点表!$X$21:$AC$38,6,FALSE),TRUE))</f>
        <v>0</v>
      </c>
      <c r="Z394" s="84">
        <f ca="1">IF(ISBLANK(データ入力!Z394),0,VLOOKUP(データ入力!Z394,INDIRECT(VLOOKUP($E394&amp;Z$4,得点表!$X$21:$AC$38,5,FALSE)),VLOOKUP($E394&amp;Z$4,得点表!$X$21:$AC$38,6,FALSE),TRUE))</f>
        <v>0</v>
      </c>
      <c r="AA394" s="84">
        <f t="shared" ca="1" si="6"/>
        <v>0</v>
      </c>
      <c r="AB394" s="117">
        <f ca="1">IF($AA394=0,0,VLOOKUP($AA394,INDIRECT(VLOOKUP($F394,得点表!$L$41:$Q$48,5,FALSE)),VLOOKUP($F394,得点表!$L$41:$Q$48,6,FALSE),TRUE))</f>
        <v>0</v>
      </c>
    </row>
    <row r="395" spans="1:28">
      <c r="A395" s="54">
        <v>390</v>
      </c>
      <c r="B395" s="82">
        <f>データ入力!B395</f>
        <v>0</v>
      </c>
      <c r="C395" s="83">
        <f>データ入力!C395</f>
        <v>0</v>
      </c>
      <c r="D395" s="83">
        <f>データ入力!D395</f>
        <v>0</v>
      </c>
      <c r="E395" s="83">
        <f>データ入力!E395</f>
        <v>0</v>
      </c>
      <c r="F395" s="38">
        <f>データ入力!F395</f>
        <v>0</v>
      </c>
      <c r="G395" s="84">
        <f>データ入力!G395</f>
        <v>0</v>
      </c>
      <c r="H395" s="85">
        <f>データ入力!H395</f>
        <v>0</v>
      </c>
      <c r="I395" s="86">
        <f>データ入力!I395</f>
        <v>0</v>
      </c>
      <c r="J395" s="86">
        <f>データ入力!J395</f>
        <v>0</v>
      </c>
      <c r="K395" s="86">
        <f>データ入力!K395</f>
        <v>0</v>
      </c>
      <c r="L395" s="86">
        <f>データ入力!L395</f>
        <v>0</v>
      </c>
      <c r="M395" s="86">
        <f>データ入力!M395</f>
        <v>0</v>
      </c>
      <c r="N395" s="86">
        <f>データ入力!N395</f>
        <v>0</v>
      </c>
      <c r="O395" s="86">
        <f>データ入力!O395</f>
        <v>0</v>
      </c>
      <c r="P395" s="87">
        <f>データ入力!P395</f>
        <v>0</v>
      </c>
      <c r="Q395" s="87">
        <f>データ入力!Q395</f>
        <v>0</v>
      </c>
      <c r="R395" s="88">
        <f ca="1">IF(ISBLANK(データ入力!R395),0,VLOOKUP(データ入力!R395,INDIRECT(VLOOKUP($E395&amp;R$4,得点表!$X$21:$AC$38,5,FALSE)),VLOOKUP($E395&amp;R$4,得点表!$X$21:$AC$38,6,FALSE),TRUE))</f>
        <v>0</v>
      </c>
      <c r="S395" s="88">
        <f ca="1">IF(ISBLANK(データ入力!S395),0,VLOOKUP(データ入力!S395,INDIRECT(VLOOKUP($E395&amp;S$4,得点表!$X$21:$AC$38,5,FALSE)),VLOOKUP($E395&amp;S$4,得点表!$X$21:$AC$38,6,FALSE),TRUE))</f>
        <v>0</v>
      </c>
      <c r="T395" s="88">
        <f ca="1">IF(ISBLANK(データ入力!T395),0,VLOOKUP(データ入力!T395,INDIRECT(VLOOKUP($E395&amp;T$4,得点表!$X$21:$AC$38,5,FALSE)),VLOOKUP($E395&amp;T$4,得点表!$X$21:$AC$38,6,FALSE),TRUE))</f>
        <v>0</v>
      </c>
      <c r="U395" s="88">
        <f ca="1">IF(ISBLANK(データ入力!U395),0,VLOOKUP(データ入力!U395,INDIRECT(VLOOKUP($E395&amp;U$4,得点表!$X$21:$AC$38,5,FALSE)),VLOOKUP($E395&amp;U$4,得点表!$X$21:$AC$38,6,FALSE),TRUE))</f>
        <v>0</v>
      </c>
      <c r="V395" s="88">
        <f ca="1">IF(ISBLANK(データ入力!V395),0,VLOOKUP(データ入力!V395*-1,INDIRECT(VLOOKUP($E395&amp;V$4,得点表!$X$21:$AC$38,5,FALSE)),VLOOKUP($E395&amp;V$4,得点表!$X$21:$AC$38,6,FALSE),TRUE))</f>
        <v>0</v>
      </c>
      <c r="W395" s="88">
        <f ca="1">IF(ISBLANK(データ入力!W395),0,VLOOKUP(データ入力!W395,INDIRECT(VLOOKUP($E395&amp;W$4,得点表!$X$21:$AC$38,5,FALSE)),VLOOKUP($E395&amp;W$4,得点表!$X$21:$AC$38,6,FALSE),TRUE))</f>
        <v>0</v>
      </c>
      <c r="X395" s="88">
        <f ca="1">IF(ISBLANK(データ入力!X395),0,VLOOKUP(データ入力!X395*-1,INDIRECT(VLOOKUP($E395&amp;X$4,得点表!$X$21:$AC$38,5,FALSE)),VLOOKUP($E395&amp;X$4,得点表!$X$21:$AC$38,6,FALSE),TRUE))</f>
        <v>0</v>
      </c>
      <c r="Y395" s="88">
        <f ca="1">IF(ISBLANK(データ入力!Y395),0,VLOOKUP(データ入力!Y395,INDIRECT(VLOOKUP($E395&amp;Y$4,得点表!$X$21:$AC$38,5,FALSE)),VLOOKUP($E395&amp;Y$4,得点表!$X$21:$AC$38,6,FALSE),TRUE))</f>
        <v>0</v>
      </c>
      <c r="Z395" s="84">
        <f ca="1">IF(ISBLANK(データ入力!Z395),0,VLOOKUP(データ入力!Z395,INDIRECT(VLOOKUP($E395&amp;Z$4,得点表!$X$21:$AC$38,5,FALSE)),VLOOKUP($E395&amp;Z$4,得点表!$X$21:$AC$38,6,FALSE),TRUE))</f>
        <v>0</v>
      </c>
      <c r="AA395" s="84">
        <f t="shared" ca="1" si="6"/>
        <v>0</v>
      </c>
      <c r="AB395" s="117">
        <f ca="1">IF($AA395=0,0,VLOOKUP($AA395,INDIRECT(VLOOKUP($F395,得点表!$L$41:$Q$48,5,FALSE)),VLOOKUP($F395,得点表!$L$41:$Q$48,6,FALSE),TRUE))</f>
        <v>0</v>
      </c>
    </row>
    <row r="396" spans="1:28">
      <c r="A396" s="54">
        <v>391</v>
      </c>
      <c r="B396" s="82">
        <f>データ入力!B396</f>
        <v>0</v>
      </c>
      <c r="C396" s="83">
        <f>データ入力!C396</f>
        <v>0</v>
      </c>
      <c r="D396" s="83">
        <f>データ入力!D396</f>
        <v>0</v>
      </c>
      <c r="E396" s="83">
        <f>データ入力!E396</f>
        <v>0</v>
      </c>
      <c r="F396" s="38">
        <f>データ入力!F396</f>
        <v>0</v>
      </c>
      <c r="G396" s="84">
        <f>データ入力!G396</f>
        <v>0</v>
      </c>
      <c r="H396" s="85">
        <f>データ入力!H396</f>
        <v>0</v>
      </c>
      <c r="I396" s="86">
        <f>データ入力!I396</f>
        <v>0</v>
      </c>
      <c r="J396" s="86">
        <f>データ入力!J396</f>
        <v>0</v>
      </c>
      <c r="K396" s="86">
        <f>データ入力!K396</f>
        <v>0</v>
      </c>
      <c r="L396" s="86">
        <f>データ入力!L396</f>
        <v>0</v>
      </c>
      <c r="M396" s="86">
        <f>データ入力!M396</f>
        <v>0</v>
      </c>
      <c r="N396" s="86">
        <f>データ入力!N396</f>
        <v>0</v>
      </c>
      <c r="O396" s="86">
        <f>データ入力!O396</f>
        <v>0</v>
      </c>
      <c r="P396" s="87">
        <f>データ入力!P396</f>
        <v>0</v>
      </c>
      <c r="Q396" s="87">
        <f>データ入力!Q396</f>
        <v>0</v>
      </c>
      <c r="R396" s="88">
        <f ca="1">IF(ISBLANK(データ入力!R396),0,VLOOKUP(データ入力!R396,INDIRECT(VLOOKUP($E396&amp;R$4,得点表!$X$21:$AC$38,5,FALSE)),VLOOKUP($E396&amp;R$4,得点表!$X$21:$AC$38,6,FALSE),TRUE))</f>
        <v>0</v>
      </c>
      <c r="S396" s="88">
        <f ca="1">IF(ISBLANK(データ入力!S396),0,VLOOKUP(データ入力!S396,INDIRECT(VLOOKUP($E396&amp;S$4,得点表!$X$21:$AC$38,5,FALSE)),VLOOKUP($E396&amp;S$4,得点表!$X$21:$AC$38,6,FALSE),TRUE))</f>
        <v>0</v>
      </c>
      <c r="T396" s="88">
        <f ca="1">IF(ISBLANK(データ入力!T396),0,VLOOKUP(データ入力!T396,INDIRECT(VLOOKUP($E396&amp;T$4,得点表!$X$21:$AC$38,5,FALSE)),VLOOKUP($E396&amp;T$4,得点表!$X$21:$AC$38,6,FALSE),TRUE))</f>
        <v>0</v>
      </c>
      <c r="U396" s="88">
        <f ca="1">IF(ISBLANK(データ入力!U396),0,VLOOKUP(データ入力!U396,INDIRECT(VLOOKUP($E396&amp;U$4,得点表!$X$21:$AC$38,5,FALSE)),VLOOKUP($E396&amp;U$4,得点表!$X$21:$AC$38,6,FALSE),TRUE))</f>
        <v>0</v>
      </c>
      <c r="V396" s="88">
        <f ca="1">IF(ISBLANK(データ入力!V396),0,VLOOKUP(データ入力!V396*-1,INDIRECT(VLOOKUP($E396&amp;V$4,得点表!$X$21:$AC$38,5,FALSE)),VLOOKUP($E396&amp;V$4,得点表!$X$21:$AC$38,6,FALSE),TRUE))</f>
        <v>0</v>
      </c>
      <c r="W396" s="88">
        <f ca="1">IF(ISBLANK(データ入力!W396),0,VLOOKUP(データ入力!W396,INDIRECT(VLOOKUP($E396&amp;W$4,得点表!$X$21:$AC$38,5,FALSE)),VLOOKUP($E396&amp;W$4,得点表!$X$21:$AC$38,6,FALSE),TRUE))</f>
        <v>0</v>
      </c>
      <c r="X396" s="88">
        <f ca="1">IF(ISBLANK(データ入力!X396),0,VLOOKUP(データ入力!X396*-1,INDIRECT(VLOOKUP($E396&amp;X$4,得点表!$X$21:$AC$38,5,FALSE)),VLOOKUP($E396&amp;X$4,得点表!$X$21:$AC$38,6,FALSE),TRUE))</f>
        <v>0</v>
      </c>
      <c r="Y396" s="88">
        <f ca="1">IF(ISBLANK(データ入力!Y396),0,VLOOKUP(データ入力!Y396,INDIRECT(VLOOKUP($E396&amp;Y$4,得点表!$X$21:$AC$38,5,FALSE)),VLOOKUP($E396&amp;Y$4,得点表!$X$21:$AC$38,6,FALSE),TRUE))</f>
        <v>0</v>
      </c>
      <c r="Z396" s="84">
        <f ca="1">IF(ISBLANK(データ入力!Z396),0,VLOOKUP(データ入力!Z396,INDIRECT(VLOOKUP($E396&amp;Z$4,得点表!$X$21:$AC$38,5,FALSE)),VLOOKUP($E396&amp;Z$4,得点表!$X$21:$AC$38,6,FALSE),TRUE))</f>
        <v>0</v>
      </c>
      <c r="AA396" s="84">
        <f t="shared" ca="1" si="6"/>
        <v>0</v>
      </c>
      <c r="AB396" s="117">
        <f ca="1">IF($AA396=0,0,VLOOKUP($AA396,INDIRECT(VLOOKUP($F396,得点表!$L$41:$Q$48,5,FALSE)),VLOOKUP($F396,得点表!$L$41:$Q$48,6,FALSE),TRUE))</f>
        <v>0</v>
      </c>
    </row>
    <row r="397" spans="1:28">
      <c r="A397" s="54">
        <v>392</v>
      </c>
      <c r="B397" s="82">
        <f>データ入力!B397</f>
        <v>0</v>
      </c>
      <c r="C397" s="83">
        <f>データ入力!C397</f>
        <v>0</v>
      </c>
      <c r="D397" s="83">
        <f>データ入力!D397</f>
        <v>0</v>
      </c>
      <c r="E397" s="83">
        <f>データ入力!E397</f>
        <v>0</v>
      </c>
      <c r="F397" s="38">
        <f>データ入力!F397</f>
        <v>0</v>
      </c>
      <c r="G397" s="84">
        <f>データ入力!G397</f>
        <v>0</v>
      </c>
      <c r="H397" s="85">
        <f>データ入力!H397</f>
        <v>0</v>
      </c>
      <c r="I397" s="86">
        <f>データ入力!I397</f>
        <v>0</v>
      </c>
      <c r="J397" s="86">
        <f>データ入力!J397</f>
        <v>0</v>
      </c>
      <c r="K397" s="86">
        <f>データ入力!K397</f>
        <v>0</v>
      </c>
      <c r="L397" s="86">
        <f>データ入力!L397</f>
        <v>0</v>
      </c>
      <c r="M397" s="86">
        <f>データ入力!M397</f>
        <v>0</v>
      </c>
      <c r="N397" s="86">
        <f>データ入力!N397</f>
        <v>0</v>
      </c>
      <c r="O397" s="86">
        <f>データ入力!O397</f>
        <v>0</v>
      </c>
      <c r="P397" s="87">
        <f>データ入力!P397</f>
        <v>0</v>
      </c>
      <c r="Q397" s="87">
        <f>データ入力!Q397</f>
        <v>0</v>
      </c>
      <c r="R397" s="88">
        <f ca="1">IF(ISBLANK(データ入力!R397),0,VLOOKUP(データ入力!R397,INDIRECT(VLOOKUP($E397&amp;R$4,得点表!$X$21:$AC$38,5,FALSE)),VLOOKUP($E397&amp;R$4,得点表!$X$21:$AC$38,6,FALSE),TRUE))</f>
        <v>0</v>
      </c>
      <c r="S397" s="88">
        <f ca="1">IF(ISBLANK(データ入力!S397),0,VLOOKUP(データ入力!S397,INDIRECT(VLOOKUP($E397&amp;S$4,得点表!$X$21:$AC$38,5,FALSE)),VLOOKUP($E397&amp;S$4,得点表!$X$21:$AC$38,6,FALSE),TRUE))</f>
        <v>0</v>
      </c>
      <c r="T397" s="88">
        <f ca="1">IF(ISBLANK(データ入力!T397),0,VLOOKUP(データ入力!T397,INDIRECT(VLOOKUP($E397&amp;T$4,得点表!$X$21:$AC$38,5,FALSE)),VLOOKUP($E397&amp;T$4,得点表!$X$21:$AC$38,6,FALSE),TRUE))</f>
        <v>0</v>
      </c>
      <c r="U397" s="88">
        <f ca="1">IF(ISBLANK(データ入力!U397),0,VLOOKUP(データ入力!U397,INDIRECT(VLOOKUP($E397&amp;U$4,得点表!$X$21:$AC$38,5,FALSE)),VLOOKUP($E397&amp;U$4,得点表!$X$21:$AC$38,6,FALSE),TRUE))</f>
        <v>0</v>
      </c>
      <c r="V397" s="88">
        <f ca="1">IF(ISBLANK(データ入力!V397),0,VLOOKUP(データ入力!V397*-1,INDIRECT(VLOOKUP($E397&amp;V$4,得点表!$X$21:$AC$38,5,FALSE)),VLOOKUP($E397&amp;V$4,得点表!$X$21:$AC$38,6,FALSE),TRUE))</f>
        <v>0</v>
      </c>
      <c r="W397" s="88">
        <f ca="1">IF(ISBLANK(データ入力!W397),0,VLOOKUP(データ入力!W397,INDIRECT(VLOOKUP($E397&amp;W$4,得点表!$X$21:$AC$38,5,FALSE)),VLOOKUP($E397&amp;W$4,得点表!$X$21:$AC$38,6,FALSE),TRUE))</f>
        <v>0</v>
      </c>
      <c r="X397" s="88">
        <f ca="1">IF(ISBLANK(データ入力!X397),0,VLOOKUP(データ入力!X397*-1,INDIRECT(VLOOKUP($E397&amp;X$4,得点表!$X$21:$AC$38,5,FALSE)),VLOOKUP($E397&amp;X$4,得点表!$X$21:$AC$38,6,FALSE),TRUE))</f>
        <v>0</v>
      </c>
      <c r="Y397" s="88">
        <f ca="1">IF(ISBLANK(データ入力!Y397),0,VLOOKUP(データ入力!Y397,INDIRECT(VLOOKUP($E397&amp;Y$4,得点表!$X$21:$AC$38,5,FALSE)),VLOOKUP($E397&amp;Y$4,得点表!$X$21:$AC$38,6,FALSE),TRUE))</f>
        <v>0</v>
      </c>
      <c r="Z397" s="84">
        <f ca="1">IF(ISBLANK(データ入力!Z397),0,VLOOKUP(データ入力!Z397,INDIRECT(VLOOKUP($E397&amp;Z$4,得点表!$X$21:$AC$38,5,FALSE)),VLOOKUP($E397&amp;Z$4,得点表!$X$21:$AC$38,6,FALSE),TRUE))</f>
        <v>0</v>
      </c>
      <c r="AA397" s="84">
        <f t="shared" ca="1" si="6"/>
        <v>0</v>
      </c>
      <c r="AB397" s="117">
        <f ca="1">IF($AA397=0,0,VLOOKUP($AA397,INDIRECT(VLOOKUP($F397,得点表!$L$41:$Q$48,5,FALSE)),VLOOKUP($F397,得点表!$L$41:$Q$48,6,FALSE),TRUE))</f>
        <v>0</v>
      </c>
    </row>
    <row r="398" spans="1:28">
      <c r="A398" s="54">
        <v>393</v>
      </c>
      <c r="B398" s="82">
        <f>データ入力!B398</f>
        <v>0</v>
      </c>
      <c r="C398" s="83">
        <f>データ入力!C398</f>
        <v>0</v>
      </c>
      <c r="D398" s="83">
        <f>データ入力!D398</f>
        <v>0</v>
      </c>
      <c r="E398" s="83">
        <f>データ入力!E398</f>
        <v>0</v>
      </c>
      <c r="F398" s="38">
        <f>データ入力!F398</f>
        <v>0</v>
      </c>
      <c r="G398" s="84">
        <f>データ入力!G398</f>
        <v>0</v>
      </c>
      <c r="H398" s="85">
        <f>データ入力!H398</f>
        <v>0</v>
      </c>
      <c r="I398" s="86">
        <f>データ入力!I398</f>
        <v>0</v>
      </c>
      <c r="J398" s="86">
        <f>データ入力!J398</f>
        <v>0</v>
      </c>
      <c r="K398" s="86">
        <f>データ入力!K398</f>
        <v>0</v>
      </c>
      <c r="L398" s="86">
        <f>データ入力!L398</f>
        <v>0</v>
      </c>
      <c r="M398" s="86">
        <f>データ入力!M398</f>
        <v>0</v>
      </c>
      <c r="N398" s="86">
        <f>データ入力!N398</f>
        <v>0</v>
      </c>
      <c r="O398" s="86">
        <f>データ入力!O398</f>
        <v>0</v>
      </c>
      <c r="P398" s="87">
        <f>データ入力!P398</f>
        <v>0</v>
      </c>
      <c r="Q398" s="87">
        <f>データ入力!Q398</f>
        <v>0</v>
      </c>
      <c r="R398" s="88">
        <f ca="1">IF(ISBLANK(データ入力!R398),0,VLOOKUP(データ入力!R398,INDIRECT(VLOOKUP($E398&amp;R$4,得点表!$X$21:$AC$38,5,FALSE)),VLOOKUP($E398&amp;R$4,得点表!$X$21:$AC$38,6,FALSE),TRUE))</f>
        <v>0</v>
      </c>
      <c r="S398" s="88">
        <f ca="1">IF(ISBLANK(データ入力!S398),0,VLOOKUP(データ入力!S398,INDIRECT(VLOOKUP($E398&amp;S$4,得点表!$X$21:$AC$38,5,FALSE)),VLOOKUP($E398&amp;S$4,得点表!$X$21:$AC$38,6,FALSE),TRUE))</f>
        <v>0</v>
      </c>
      <c r="T398" s="88">
        <f ca="1">IF(ISBLANK(データ入力!T398),0,VLOOKUP(データ入力!T398,INDIRECT(VLOOKUP($E398&amp;T$4,得点表!$X$21:$AC$38,5,FALSE)),VLOOKUP($E398&amp;T$4,得点表!$X$21:$AC$38,6,FALSE),TRUE))</f>
        <v>0</v>
      </c>
      <c r="U398" s="88">
        <f ca="1">IF(ISBLANK(データ入力!U398),0,VLOOKUP(データ入力!U398,INDIRECT(VLOOKUP($E398&amp;U$4,得点表!$X$21:$AC$38,5,FALSE)),VLOOKUP($E398&amp;U$4,得点表!$X$21:$AC$38,6,FALSE),TRUE))</f>
        <v>0</v>
      </c>
      <c r="V398" s="88">
        <f ca="1">IF(ISBLANK(データ入力!V398),0,VLOOKUP(データ入力!V398*-1,INDIRECT(VLOOKUP($E398&amp;V$4,得点表!$X$21:$AC$38,5,FALSE)),VLOOKUP($E398&amp;V$4,得点表!$X$21:$AC$38,6,FALSE),TRUE))</f>
        <v>0</v>
      </c>
      <c r="W398" s="88">
        <f ca="1">IF(ISBLANK(データ入力!W398),0,VLOOKUP(データ入力!W398,INDIRECT(VLOOKUP($E398&amp;W$4,得点表!$X$21:$AC$38,5,FALSE)),VLOOKUP($E398&amp;W$4,得点表!$X$21:$AC$38,6,FALSE),TRUE))</f>
        <v>0</v>
      </c>
      <c r="X398" s="88">
        <f ca="1">IF(ISBLANK(データ入力!X398),0,VLOOKUP(データ入力!X398*-1,INDIRECT(VLOOKUP($E398&amp;X$4,得点表!$X$21:$AC$38,5,FALSE)),VLOOKUP($E398&amp;X$4,得点表!$X$21:$AC$38,6,FALSE),TRUE))</f>
        <v>0</v>
      </c>
      <c r="Y398" s="88">
        <f ca="1">IF(ISBLANK(データ入力!Y398),0,VLOOKUP(データ入力!Y398,INDIRECT(VLOOKUP($E398&amp;Y$4,得点表!$X$21:$AC$38,5,FALSE)),VLOOKUP($E398&amp;Y$4,得点表!$X$21:$AC$38,6,FALSE),TRUE))</f>
        <v>0</v>
      </c>
      <c r="Z398" s="84">
        <f ca="1">IF(ISBLANK(データ入力!Z398),0,VLOOKUP(データ入力!Z398,INDIRECT(VLOOKUP($E398&amp;Z$4,得点表!$X$21:$AC$38,5,FALSE)),VLOOKUP($E398&amp;Z$4,得点表!$X$21:$AC$38,6,FALSE),TRUE))</f>
        <v>0</v>
      </c>
      <c r="AA398" s="84">
        <f t="shared" ca="1" si="6"/>
        <v>0</v>
      </c>
      <c r="AB398" s="117">
        <f ca="1">IF($AA398=0,0,VLOOKUP($AA398,INDIRECT(VLOOKUP($F398,得点表!$L$41:$Q$48,5,FALSE)),VLOOKUP($F398,得点表!$L$41:$Q$48,6,FALSE),TRUE))</f>
        <v>0</v>
      </c>
    </row>
    <row r="399" spans="1:28">
      <c r="A399" s="54">
        <v>394</v>
      </c>
      <c r="B399" s="82">
        <f>データ入力!B399</f>
        <v>0</v>
      </c>
      <c r="C399" s="83">
        <f>データ入力!C399</f>
        <v>0</v>
      </c>
      <c r="D399" s="83">
        <f>データ入力!D399</f>
        <v>0</v>
      </c>
      <c r="E399" s="83">
        <f>データ入力!E399</f>
        <v>0</v>
      </c>
      <c r="F399" s="38">
        <f>データ入力!F399</f>
        <v>0</v>
      </c>
      <c r="G399" s="84">
        <f>データ入力!G399</f>
        <v>0</v>
      </c>
      <c r="H399" s="85">
        <f>データ入力!H399</f>
        <v>0</v>
      </c>
      <c r="I399" s="86">
        <f>データ入力!I399</f>
        <v>0</v>
      </c>
      <c r="J399" s="86">
        <f>データ入力!J399</f>
        <v>0</v>
      </c>
      <c r="K399" s="86">
        <f>データ入力!K399</f>
        <v>0</v>
      </c>
      <c r="L399" s="86">
        <f>データ入力!L399</f>
        <v>0</v>
      </c>
      <c r="M399" s="86">
        <f>データ入力!M399</f>
        <v>0</v>
      </c>
      <c r="N399" s="86">
        <f>データ入力!N399</f>
        <v>0</v>
      </c>
      <c r="O399" s="86">
        <f>データ入力!O399</f>
        <v>0</v>
      </c>
      <c r="P399" s="87">
        <f>データ入力!P399</f>
        <v>0</v>
      </c>
      <c r="Q399" s="87">
        <f>データ入力!Q399</f>
        <v>0</v>
      </c>
      <c r="R399" s="88">
        <f ca="1">IF(ISBLANK(データ入力!R399),0,VLOOKUP(データ入力!R399,INDIRECT(VLOOKUP($E399&amp;R$4,得点表!$X$21:$AC$38,5,FALSE)),VLOOKUP($E399&amp;R$4,得点表!$X$21:$AC$38,6,FALSE),TRUE))</f>
        <v>0</v>
      </c>
      <c r="S399" s="88">
        <f ca="1">IF(ISBLANK(データ入力!S399),0,VLOOKUP(データ入力!S399,INDIRECT(VLOOKUP($E399&amp;S$4,得点表!$X$21:$AC$38,5,FALSE)),VLOOKUP($E399&amp;S$4,得点表!$X$21:$AC$38,6,FALSE),TRUE))</f>
        <v>0</v>
      </c>
      <c r="T399" s="88">
        <f ca="1">IF(ISBLANK(データ入力!T399),0,VLOOKUP(データ入力!T399,INDIRECT(VLOOKUP($E399&amp;T$4,得点表!$X$21:$AC$38,5,FALSE)),VLOOKUP($E399&amp;T$4,得点表!$X$21:$AC$38,6,FALSE),TRUE))</f>
        <v>0</v>
      </c>
      <c r="U399" s="88">
        <f ca="1">IF(ISBLANK(データ入力!U399),0,VLOOKUP(データ入力!U399,INDIRECT(VLOOKUP($E399&amp;U$4,得点表!$X$21:$AC$38,5,FALSE)),VLOOKUP($E399&amp;U$4,得点表!$X$21:$AC$38,6,FALSE),TRUE))</f>
        <v>0</v>
      </c>
      <c r="V399" s="88">
        <f ca="1">IF(ISBLANK(データ入力!V399),0,VLOOKUP(データ入力!V399*-1,INDIRECT(VLOOKUP($E399&amp;V$4,得点表!$X$21:$AC$38,5,FALSE)),VLOOKUP($E399&amp;V$4,得点表!$X$21:$AC$38,6,FALSE),TRUE))</f>
        <v>0</v>
      </c>
      <c r="W399" s="88">
        <f ca="1">IF(ISBLANK(データ入力!W399),0,VLOOKUP(データ入力!W399,INDIRECT(VLOOKUP($E399&amp;W$4,得点表!$X$21:$AC$38,5,FALSE)),VLOOKUP($E399&amp;W$4,得点表!$X$21:$AC$38,6,FALSE),TRUE))</f>
        <v>0</v>
      </c>
      <c r="X399" s="88">
        <f ca="1">IF(ISBLANK(データ入力!X399),0,VLOOKUP(データ入力!X399*-1,INDIRECT(VLOOKUP($E399&amp;X$4,得点表!$X$21:$AC$38,5,FALSE)),VLOOKUP($E399&amp;X$4,得点表!$X$21:$AC$38,6,FALSE),TRUE))</f>
        <v>0</v>
      </c>
      <c r="Y399" s="88">
        <f ca="1">IF(ISBLANK(データ入力!Y399),0,VLOOKUP(データ入力!Y399,INDIRECT(VLOOKUP($E399&amp;Y$4,得点表!$X$21:$AC$38,5,FALSE)),VLOOKUP($E399&amp;Y$4,得点表!$X$21:$AC$38,6,FALSE),TRUE))</f>
        <v>0</v>
      </c>
      <c r="Z399" s="84">
        <f ca="1">IF(ISBLANK(データ入力!Z399),0,VLOOKUP(データ入力!Z399,INDIRECT(VLOOKUP($E399&amp;Z$4,得点表!$X$21:$AC$38,5,FALSE)),VLOOKUP($E399&amp;Z$4,得点表!$X$21:$AC$38,6,FALSE),TRUE))</f>
        <v>0</v>
      </c>
      <c r="AA399" s="84">
        <f t="shared" ca="1" si="6"/>
        <v>0</v>
      </c>
      <c r="AB399" s="117">
        <f ca="1">IF($AA399=0,0,VLOOKUP($AA399,INDIRECT(VLOOKUP($F399,得点表!$L$41:$Q$48,5,FALSE)),VLOOKUP($F399,得点表!$L$41:$Q$48,6,FALSE),TRUE))</f>
        <v>0</v>
      </c>
    </row>
    <row r="400" spans="1:28">
      <c r="A400" s="54">
        <v>395</v>
      </c>
      <c r="B400" s="82">
        <f>データ入力!B400</f>
        <v>0</v>
      </c>
      <c r="C400" s="83">
        <f>データ入力!C400</f>
        <v>0</v>
      </c>
      <c r="D400" s="83">
        <f>データ入力!D400</f>
        <v>0</v>
      </c>
      <c r="E400" s="83">
        <f>データ入力!E400</f>
        <v>0</v>
      </c>
      <c r="F400" s="38">
        <f>データ入力!F400</f>
        <v>0</v>
      </c>
      <c r="G400" s="84">
        <f>データ入力!G400</f>
        <v>0</v>
      </c>
      <c r="H400" s="85">
        <f>データ入力!H400</f>
        <v>0</v>
      </c>
      <c r="I400" s="86">
        <f>データ入力!I400</f>
        <v>0</v>
      </c>
      <c r="J400" s="86">
        <f>データ入力!J400</f>
        <v>0</v>
      </c>
      <c r="K400" s="86">
        <f>データ入力!K400</f>
        <v>0</v>
      </c>
      <c r="L400" s="86">
        <f>データ入力!L400</f>
        <v>0</v>
      </c>
      <c r="M400" s="86">
        <f>データ入力!M400</f>
        <v>0</v>
      </c>
      <c r="N400" s="86">
        <f>データ入力!N400</f>
        <v>0</v>
      </c>
      <c r="O400" s="86">
        <f>データ入力!O400</f>
        <v>0</v>
      </c>
      <c r="P400" s="87">
        <f>データ入力!P400</f>
        <v>0</v>
      </c>
      <c r="Q400" s="87">
        <f>データ入力!Q400</f>
        <v>0</v>
      </c>
      <c r="R400" s="88">
        <f ca="1">IF(ISBLANK(データ入力!R400),0,VLOOKUP(データ入力!R400,INDIRECT(VLOOKUP($E400&amp;R$4,得点表!$X$21:$AC$38,5,FALSE)),VLOOKUP($E400&amp;R$4,得点表!$X$21:$AC$38,6,FALSE),TRUE))</f>
        <v>0</v>
      </c>
      <c r="S400" s="88">
        <f ca="1">IF(ISBLANK(データ入力!S400),0,VLOOKUP(データ入力!S400,INDIRECT(VLOOKUP($E400&amp;S$4,得点表!$X$21:$AC$38,5,FALSE)),VLOOKUP($E400&amp;S$4,得点表!$X$21:$AC$38,6,FALSE),TRUE))</f>
        <v>0</v>
      </c>
      <c r="T400" s="88">
        <f ca="1">IF(ISBLANK(データ入力!T400),0,VLOOKUP(データ入力!T400,INDIRECT(VLOOKUP($E400&amp;T$4,得点表!$X$21:$AC$38,5,FALSE)),VLOOKUP($E400&amp;T$4,得点表!$X$21:$AC$38,6,FALSE),TRUE))</f>
        <v>0</v>
      </c>
      <c r="U400" s="88">
        <f ca="1">IF(ISBLANK(データ入力!U400),0,VLOOKUP(データ入力!U400,INDIRECT(VLOOKUP($E400&amp;U$4,得点表!$X$21:$AC$38,5,FALSE)),VLOOKUP($E400&amp;U$4,得点表!$X$21:$AC$38,6,FALSE),TRUE))</f>
        <v>0</v>
      </c>
      <c r="V400" s="88">
        <f ca="1">IF(ISBLANK(データ入力!V400),0,VLOOKUP(データ入力!V400*-1,INDIRECT(VLOOKUP($E400&amp;V$4,得点表!$X$21:$AC$38,5,FALSE)),VLOOKUP($E400&amp;V$4,得点表!$X$21:$AC$38,6,FALSE),TRUE))</f>
        <v>0</v>
      </c>
      <c r="W400" s="88">
        <f ca="1">IF(ISBLANK(データ入力!W400),0,VLOOKUP(データ入力!W400,INDIRECT(VLOOKUP($E400&amp;W$4,得点表!$X$21:$AC$38,5,FALSE)),VLOOKUP($E400&amp;W$4,得点表!$X$21:$AC$38,6,FALSE),TRUE))</f>
        <v>0</v>
      </c>
      <c r="X400" s="88">
        <f ca="1">IF(ISBLANK(データ入力!X400),0,VLOOKUP(データ入力!X400*-1,INDIRECT(VLOOKUP($E400&amp;X$4,得点表!$X$21:$AC$38,5,FALSE)),VLOOKUP($E400&amp;X$4,得点表!$X$21:$AC$38,6,FALSE),TRUE))</f>
        <v>0</v>
      </c>
      <c r="Y400" s="88">
        <f ca="1">IF(ISBLANK(データ入力!Y400),0,VLOOKUP(データ入力!Y400,INDIRECT(VLOOKUP($E400&amp;Y$4,得点表!$X$21:$AC$38,5,FALSE)),VLOOKUP($E400&amp;Y$4,得点表!$X$21:$AC$38,6,FALSE),TRUE))</f>
        <v>0</v>
      </c>
      <c r="Z400" s="84">
        <f ca="1">IF(ISBLANK(データ入力!Z400),0,VLOOKUP(データ入力!Z400,INDIRECT(VLOOKUP($E400&amp;Z$4,得点表!$X$21:$AC$38,5,FALSE)),VLOOKUP($E400&amp;Z$4,得点表!$X$21:$AC$38,6,FALSE),TRUE))</f>
        <v>0</v>
      </c>
      <c r="AA400" s="84">
        <f t="shared" ca="1" si="6"/>
        <v>0</v>
      </c>
      <c r="AB400" s="117">
        <f ca="1">IF($AA400=0,0,VLOOKUP($AA400,INDIRECT(VLOOKUP($F400,得点表!$L$41:$Q$48,5,FALSE)),VLOOKUP($F400,得点表!$L$41:$Q$48,6,FALSE),TRUE))</f>
        <v>0</v>
      </c>
    </row>
    <row r="401" spans="1:28">
      <c r="A401" s="54">
        <v>396</v>
      </c>
      <c r="B401" s="82">
        <f>データ入力!B401</f>
        <v>0</v>
      </c>
      <c r="C401" s="83">
        <f>データ入力!C401</f>
        <v>0</v>
      </c>
      <c r="D401" s="83">
        <f>データ入力!D401</f>
        <v>0</v>
      </c>
      <c r="E401" s="83">
        <f>データ入力!E401</f>
        <v>0</v>
      </c>
      <c r="F401" s="38">
        <f>データ入力!F401</f>
        <v>0</v>
      </c>
      <c r="G401" s="84">
        <f>データ入力!G401</f>
        <v>0</v>
      </c>
      <c r="H401" s="85">
        <f>データ入力!H401</f>
        <v>0</v>
      </c>
      <c r="I401" s="86">
        <f>データ入力!I401</f>
        <v>0</v>
      </c>
      <c r="J401" s="86">
        <f>データ入力!J401</f>
        <v>0</v>
      </c>
      <c r="K401" s="86">
        <f>データ入力!K401</f>
        <v>0</v>
      </c>
      <c r="L401" s="86">
        <f>データ入力!L401</f>
        <v>0</v>
      </c>
      <c r="M401" s="86">
        <f>データ入力!M401</f>
        <v>0</v>
      </c>
      <c r="N401" s="86">
        <f>データ入力!N401</f>
        <v>0</v>
      </c>
      <c r="O401" s="86">
        <f>データ入力!O401</f>
        <v>0</v>
      </c>
      <c r="P401" s="87">
        <f>データ入力!P401</f>
        <v>0</v>
      </c>
      <c r="Q401" s="87">
        <f>データ入力!Q401</f>
        <v>0</v>
      </c>
      <c r="R401" s="88">
        <f ca="1">IF(ISBLANK(データ入力!R401),0,VLOOKUP(データ入力!R401,INDIRECT(VLOOKUP($E401&amp;R$4,得点表!$X$21:$AC$38,5,FALSE)),VLOOKUP($E401&amp;R$4,得点表!$X$21:$AC$38,6,FALSE),TRUE))</f>
        <v>0</v>
      </c>
      <c r="S401" s="88">
        <f ca="1">IF(ISBLANK(データ入力!S401),0,VLOOKUP(データ入力!S401,INDIRECT(VLOOKUP($E401&amp;S$4,得点表!$X$21:$AC$38,5,FALSE)),VLOOKUP($E401&amp;S$4,得点表!$X$21:$AC$38,6,FALSE),TRUE))</f>
        <v>0</v>
      </c>
      <c r="T401" s="88">
        <f ca="1">IF(ISBLANK(データ入力!T401),0,VLOOKUP(データ入力!T401,INDIRECT(VLOOKUP($E401&amp;T$4,得点表!$X$21:$AC$38,5,FALSE)),VLOOKUP($E401&amp;T$4,得点表!$X$21:$AC$38,6,FALSE),TRUE))</f>
        <v>0</v>
      </c>
      <c r="U401" s="88">
        <f ca="1">IF(ISBLANK(データ入力!U401),0,VLOOKUP(データ入力!U401,INDIRECT(VLOOKUP($E401&amp;U$4,得点表!$X$21:$AC$38,5,FALSE)),VLOOKUP($E401&amp;U$4,得点表!$X$21:$AC$38,6,FALSE),TRUE))</f>
        <v>0</v>
      </c>
      <c r="V401" s="88">
        <f ca="1">IF(ISBLANK(データ入力!V401),0,VLOOKUP(データ入力!V401*-1,INDIRECT(VLOOKUP($E401&amp;V$4,得点表!$X$21:$AC$38,5,FALSE)),VLOOKUP($E401&amp;V$4,得点表!$X$21:$AC$38,6,FALSE),TRUE))</f>
        <v>0</v>
      </c>
      <c r="W401" s="88">
        <f ca="1">IF(ISBLANK(データ入力!W401),0,VLOOKUP(データ入力!W401,INDIRECT(VLOOKUP($E401&amp;W$4,得点表!$X$21:$AC$38,5,FALSE)),VLOOKUP($E401&amp;W$4,得点表!$X$21:$AC$38,6,FALSE),TRUE))</f>
        <v>0</v>
      </c>
      <c r="X401" s="88">
        <f ca="1">IF(ISBLANK(データ入力!X401),0,VLOOKUP(データ入力!X401*-1,INDIRECT(VLOOKUP($E401&amp;X$4,得点表!$X$21:$AC$38,5,FALSE)),VLOOKUP($E401&amp;X$4,得点表!$X$21:$AC$38,6,FALSE),TRUE))</f>
        <v>0</v>
      </c>
      <c r="Y401" s="88">
        <f ca="1">IF(ISBLANK(データ入力!Y401),0,VLOOKUP(データ入力!Y401,INDIRECT(VLOOKUP($E401&amp;Y$4,得点表!$X$21:$AC$38,5,FALSE)),VLOOKUP($E401&amp;Y$4,得点表!$X$21:$AC$38,6,FALSE),TRUE))</f>
        <v>0</v>
      </c>
      <c r="Z401" s="84">
        <f ca="1">IF(ISBLANK(データ入力!Z401),0,VLOOKUP(データ入力!Z401,INDIRECT(VLOOKUP($E401&amp;Z$4,得点表!$X$21:$AC$38,5,FALSE)),VLOOKUP($E401&amp;Z$4,得点表!$X$21:$AC$38,6,FALSE),TRUE))</f>
        <v>0</v>
      </c>
      <c r="AA401" s="84">
        <f t="shared" ca="1" si="6"/>
        <v>0</v>
      </c>
      <c r="AB401" s="117">
        <f ca="1">IF($AA401=0,0,VLOOKUP($AA401,INDIRECT(VLOOKUP($F401,得点表!$L$41:$Q$48,5,FALSE)),VLOOKUP($F401,得点表!$L$41:$Q$48,6,FALSE),TRUE))</f>
        <v>0</v>
      </c>
    </row>
    <row r="402" spans="1:28">
      <c r="A402" s="54">
        <v>397</v>
      </c>
      <c r="B402" s="82">
        <f>データ入力!B402</f>
        <v>0</v>
      </c>
      <c r="C402" s="83">
        <f>データ入力!C402</f>
        <v>0</v>
      </c>
      <c r="D402" s="83">
        <f>データ入力!D402</f>
        <v>0</v>
      </c>
      <c r="E402" s="83">
        <f>データ入力!E402</f>
        <v>0</v>
      </c>
      <c r="F402" s="38">
        <f>データ入力!F402</f>
        <v>0</v>
      </c>
      <c r="G402" s="84">
        <f>データ入力!G402</f>
        <v>0</v>
      </c>
      <c r="H402" s="85">
        <f>データ入力!H402</f>
        <v>0</v>
      </c>
      <c r="I402" s="86">
        <f>データ入力!I402</f>
        <v>0</v>
      </c>
      <c r="J402" s="86">
        <f>データ入力!J402</f>
        <v>0</v>
      </c>
      <c r="K402" s="86">
        <f>データ入力!K402</f>
        <v>0</v>
      </c>
      <c r="L402" s="86">
        <f>データ入力!L402</f>
        <v>0</v>
      </c>
      <c r="M402" s="86">
        <f>データ入力!M402</f>
        <v>0</v>
      </c>
      <c r="N402" s="86">
        <f>データ入力!N402</f>
        <v>0</v>
      </c>
      <c r="O402" s="86">
        <f>データ入力!O402</f>
        <v>0</v>
      </c>
      <c r="P402" s="87">
        <f>データ入力!P402</f>
        <v>0</v>
      </c>
      <c r="Q402" s="87">
        <f>データ入力!Q402</f>
        <v>0</v>
      </c>
      <c r="R402" s="88">
        <f ca="1">IF(ISBLANK(データ入力!R402),0,VLOOKUP(データ入力!R402,INDIRECT(VLOOKUP($E402&amp;R$4,得点表!$X$21:$AC$38,5,FALSE)),VLOOKUP($E402&amp;R$4,得点表!$X$21:$AC$38,6,FALSE),TRUE))</f>
        <v>0</v>
      </c>
      <c r="S402" s="88">
        <f ca="1">IF(ISBLANK(データ入力!S402),0,VLOOKUP(データ入力!S402,INDIRECT(VLOOKUP($E402&amp;S$4,得点表!$X$21:$AC$38,5,FALSE)),VLOOKUP($E402&amp;S$4,得点表!$X$21:$AC$38,6,FALSE),TRUE))</f>
        <v>0</v>
      </c>
      <c r="T402" s="88">
        <f ca="1">IF(ISBLANK(データ入力!T402),0,VLOOKUP(データ入力!T402,INDIRECT(VLOOKUP($E402&amp;T$4,得点表!$X$21:$AC$38,5,FALSE)),VLOOKUP($E402&amp;T$4,得点表!$X$21:$AC$38,6,FALSE),TRUE))</f>
        <v>0</v>
      </c>
      <c r="U402" s="88">
        <f ca="1">IF(ISBLANK(データ入力!U402),0,VLOOKUP(データ入力!U402,INDIRECT(VLOOKUP($E402&amp;U$4,得点表!$X$21:$AC$38,5,FALSE)),VLOOKUP($E402&amp;U$4,得点表!$X$21:$AC$38,6,FALSE),TRUE))</f>
        <v>0</v>
      </c>
      <c r="V402" s="88">
        <f ca="1">IF(ISBLANK(データ入力!V402),0,VLOOKUP(データ入力!V402*-1,INDIRECT(VLOOKUP($E402&amp;V$4,得点表!$X$21:$AC$38,5,FALSE)),VLOOKUP($E402&amp;V$4,得点表!$X$21:$AC$38,6,FALSE),TRUE))</f>
        <v>0</v>
      </c>
      <c r="W402" s="88">
        <f ca="1">IF(ISBLANK(データ入力!W402),0,VLOOKUP(データ入力!W402,INDIRECT(VLOOKUP($E402&amp;W$4,得点表!$X$21:$AC$38,5,FALSE)),VLOOKUP($E402&amp;W$4,得点表!$X$21:$AC$38,6,FALSE),TRUE))</f>
        <v>0</v>
      </c>
      <c r="X402" s="88">
        <f ca="1">IF(ISBLANK(データ入力!X402),0,VLOOKUP(データ入力!X402*-1,INDIRECT(VLOOKUP($E402&amp;X$4,得点表!$X$21:$AC$38,5,FALSE)),VLOOKUP($E402&amp;X$4,得点表!$X$21:$AC$38,6,FALSE),TRUE))</f>
        <v>0</v>
      </c>
      <c r="Y402" s="88">
        <f ca="1">IF(ISBLANK(データ入力!Y402),0,VLOOKUP(データ入力!Y402,INDIRECT(VLOOKUP($E402&amp;Y$4,得点表!$X$21:$AC$38,5,FALSE)),VLOOKUP($E402&amp;Y$4,得点表!$X$21:$AC$38,6,FALSE),TRUE))</f>
        <v>0</v>
      </c>
      <c r="Z402" s="84">
        <f ca="1">IF(ISBLANK(データ入力!Z402),0,VLOOKUP(データ入力!Z402,INDIRECT(VLOOKUP($E402&amp;Z$4,得点表!$X$21:$AC$38,5,FALSE)),VLOOKUP($E402&amp;Z$4,得点表!$X$21:$AC$38,6,FALSE),TRUE))</f>
        <v>0</v>
      </c>
      <c r="AA402" s="84">
        <f t="shared" ca="1" si="6"/>
        <v>0</v>
      </c>
      <c r="AB402" s="117">
        <f ca="1">IF($AA402=0,0,VLOOKUP($AA402,INDIRECT(VLOOKUP($F402,得点表!$L$41:$Q$48,5,FALSE)),VLOOKUP($F402,得点表!$L$41:$Q$48,6,FALSE),TRUE))</f>
        <v>0</v>
      </c>
    </row>
    <row r="403" spans="1:28">
      <c r="A403" s="54">
        <v>398</v>
      </c>
      <c r="B403" s="82">
        <f>データ入力!B403</f>
        <v>0</v>
      </c>
      <c r="C403" s="83">
        <f>データ入力!C403</f>
        <v>0</v>
      </c>
      <c r="D403" s="83">
        <f>データ入力!D403</f>
        <v>0</v>
      </c>
      <c r="E403" s="83">
        <f>データ入力!E403</f>
        <v>0</v>
      </c>
      <c r="F403" s="38">
        <f>データ入力!F403</f>
        <v>0</v>
      </c>
      <c r="G403" s="84">
        <f>データ入力!G403</f>
        <v>0</v>
      </c>
      <c r="H403" s="85">
        <f>データ入力!H403</f>
        <v>0</v>
      </c>
      <c r="I403" s="86">
        <f>データ入力!I403</f>
        <v>0</v>
      </c>
      <c r="J403" s="86">
        <f>データ入力!J403</f>
        <v>0</v>
      </c>
      <c r="K403" s="86">
        <f>データ入力!K403</f>
        <v>0</v>
      </c>
      <c r="L403" s="86">
        <f>データ入力!L403</f>
        <v>0</v>
      </c>
      <c r="M403" s="86">
        <f>データ入力!M403</f>
        <v>0</v>
      </c>
      <c r="N403" s="86">
        <f>データ入力!N403</f>
        <v>0</v>
      </c>
      <c r="O403" s="86">
        <f>データ入力!O403</f>
        <v>0</v>
      </c>
      <c r="P403" s="87">
        <f>データ入力!P403</f>
        <v>0</v>
      </c>
      <c r="Q403" s="87">
        <f>データ入力!Q403</f>
        <v>0</v>
      </c>
      <c r="R403" s="88">
        <f ca="1">IF(ISBLANK(データ入力!R403),0,VLOOKUP(データ入力!R403,INDIRECT(VLOOKUP($E403&amp;R$4,得点表!$X$21:$AC$38,5,FALSE)),VLOOKUP($E403&amp;R$4,得点表!$X$21:$AC$38,6,FALSE),TRUE))</f>
        <v>0</v>
      </c>
      <c r="S403" s="88">
        <f ca="1">IF(ISBLANK(データ入力!S403),0,VLOOKUP(データ入力!S403,INDIRECT(VLOOKUP($E403&amp;S$4,得点表!$X$21:$AC$38,5,FALSE)),VLOOKUP($E403&amp;S$4,得点表!$X$21:$AC$38,6,FALSE),TRUE))</f>
        <v>0</v>
      </c>
      <c r="T403" s="88">
        <f ca="1">IF(ISBLANK(データ入力!T403),0,VLOOKUP(データ入力!T403,INDIRECT(VLOOKUP($E403&amp;T$4,得点表!$X$21:$AC$38,5,FALSE)),VLOOKUP($E403&amp;T$4,得点表!$X$21:$AC$38,6,FALSE),TRUE))</f>
        <v>0</v>
      </c>
      <c r="U403" s="88">
        <f ca="1">IF(ISBLANK(データ入力!U403),0,VLOOKUP(データ入力!U403,INDIRECT(VLOOKUP($E403&amp;U$4,得点表!$X$21:$AC$38,5,FALSE)),VLOOKUP($E403&amp;U$4,得点表!$X$21:$AC$38,6,FALSE),TRUE))</f>
        <v>0</v>
      </c>
      <c r="V403" s="88">
        <f ca="1">IF(ISBLANK(データ入力!V403),0,VLOOKUP(データ入力!V403*-1,INDIRECT(VLOOKUP($E403&amp;V$4,得点表!$X$21:$AC$38,5,FALSE)),VLOOKUP($E403&amp;V$4,得点表!$X$21:$AC$38,6,FALSE),TRUE))</f>
        <v>0</v>
      </c>
      <c r="W403" s="88">
        <f ca="1">IF(ISBLANK(データ入力!W403),0,VLOOKUP(データ入力!W403,INDIRECT(VLOOKUP($E403&amp;W$4,得点表!$X$21:$AC$38,5,FALSE)),VLOOKUP($E403&amp;W$4,得点表!$X$21:$AC$38,6,FALSE),TRUE))</f>
        <v>0</v>
      </c>
      <c r="X403" s="88">
        <f ca="1">IF(ISBLANK(データ入力!X403),0,VLOOKUP(データ入力!X403*-1,INDIRECT(VLOOKUP($E403&amp;X$4,得点表!$X$21:$AC$38,5,FALSE)),VLOOKUP($E403&amp;X$4,得点表!$X$21:$AC$38,6,FALSE),TRUE))</f>
        <v>0</v>
      </c>
      <c r="Y403" s="88">
        <f ca="1">IF(ISBLANK(データ入力!Y403),0,VLOOKUP(データ入力!Y403,INDIRECT(VLOOKUP($E403&amp;Y$4,得点表!$X$21:$AC$38,5,FALSE)),VLOOKUP($E403&amp;Y$4,得点表!$X$21:$AC$38,6,FALSE),TRUE))</f>
        <v>0</v>
      </c>
      <c r="Z403" s="84">
        <f ca="1">IF(ISBLANK(データ入力!Z403),0,VLOOKUP(データ入力!Z403,INDIRECT(VLOOKUP($E403&amp;Z$4,得点表!$X$21:$AC$38,5,FALSE)),VLOOKUP($E403&amp;Z$4,得点表!$X$21:$AC$38,6,FALSE),TRUE))</f>
        <v>0</v>
      </c>
      <c r="AA403" s="84">
        <f t="shared" ca="1" si="6"/>
        <v>0</v>
      </c>
      <c r="AB403" s="117">
        <f ca="1">IF($AA403=0,0,VLOOKUP($AA403,INDIRECT(VLOOKUP($F403,得点表!$L$41:$Q$48,5,FALSE)),VLOOKUP($F403,得点表!$L$41:$Q$48,6,FALSE),TRUE))</f>
        <v>0</v>
      </c>
    </row>
    <row r="404" spans="1:28">
      <c r="A404" s="54">
        <v>399</v>
      </c>
      <c r="B404" s="82">
        <f>データ入力!B404</f>
        <v>0</v>
      </c>
      <c r="C404" s="83">
        <f>データ入力!C404</f>
        <v>0</v>
      </c>
      <c r="D404" s="83">
        <f>データ入力!D404</f>
        <v>0</v>
      </c>
      <c r="E404" s="83">
        <f>データ入力!E404</f>
        <v>0</v>
      </c>
      <c r="F404" s="38">
        <f>データ入力!F404</f>
        <v>0</v>
      </c>
      <c r="G404" s="84">
        <f>データ入力!G404</f>
        <v>0</v>
      </c>
      <c r="H404" s="85">
        <f>データ入力!H404</f>
        <v>0</v>
      </c>
      <c r="I404" s="86">
        <f>データ入力!I404</f>
        <v>0</v>
      </c>
      <c r="J404" s="86">
        <f>データ入力!J404</f>
        <v>0</v>
      </c>
      <c r="K404" s="86">
        <f>データ入力!K404</f>
        <v>0</v>
      </c>
      <c r="L404" s="86">
        <f>データ入力!L404</f>
        <v>0</v>
      </c>
      <c r="M404" s="86">
        <f>データ入力!M404</f>
        <v>0</v>
      </c>
      <c r="N404" s="86">
        <f>データ入力!N404</f>
        <v>0</v>
      </c>
      <c r="O404" s="86">
        <f>データ入力!O404</f>
        <v>0</v>
      </c>
      <c r="P404" s="87">
        <f>データ入力!P404</f>
        <v>0</v>
      </c>
      <c r="Q404" s="87">
        <f>データ入力!Q404</f>
        <v>0</v>
      </c>
      <c r="R404" s="88">
        <f ca="1">IF(ISBLANK(データ入力!R404),0,VLOOKUP(データ入力!R404,INDIRECT(VLOOKUP($E404&amp;R$4,得点表!$X$21:$AC$38,5,FALSE)),VLOOKUP($E404&amp;R$4,得点表!$X$21:$AC$38,6,FALSE),TRUE))</f>
        <v>0</v>
      </c>
      <c r="S404" s="88">
        <f ca="1">IF(ISBLANK(データ入力!S404),0,VLOOKUP(データ入力!S404,INDIRECT(VLOOKUP($E404&amp;S$4,得点表!$X$21:$AC$38,5,FALSE)),VLOOKUP($E404&amp;S$4,得点表!$X$21:$AC$38,6,FALSE),TRUE))</f>
        <v>0</v>
      </c>
      <c r="T404" s="88">
        <f ca="1">IF(ISBLANK(データ入力!T404),0,VLOOKUP(データ入力!T404,INDIRECT(VLOOKUP($E404&amp;T$4,得点表!$X$21:$AC$38,5,FALSE)),VLOOKUP($E404&amp;T$4,得点表!$X$21:$AC$38,6,FALSE),TRUE))</f>
        <v>0</v>
      </c>
      <c r="U404" s="88">
        <f ca="1">IF(ISBLANK(データ入力!U404),0,VLOOKUP(データ入力!U404,INDIRECT(VLOOKUP($E404&amp;U$4,得点表!$X$21:$AC$38,5,FALSE)),VLOOKUP($E404&amp;U$4,得点表!$X$21:$AC$38,6,FALSE),TRUE))</f>
        <v>0</v>
      </c>
      <c r="V404" s="88">
        <f ca="1">IF(ISBLANK(データ入力!V404),0,VLOOKUP(データ入力!V404*-1,INDIRECT(VLOOKUP($E404&amp;V$4,得点表!$X$21:$AC$38,5,FALSE)),VLOOKUP($E404&amp;V$4,得点表!$X$21:$AC$38,6,FALSE),TRUE))</f>
        <v>0</v>
      </c>
      <c r="W404" s="88">
        <f ca="1">IF(ISBLANK(データ入力!W404),0,VLOOKUP(データ入力!W404,INDIRECT(VLOOKUP($E404&amp;W$4,得点表!$X$21:$AC$38,5,FALSE)),VLOOKUP($E404&amp;W$4,得点表!$X$21:$AC$38,6,FALSE),TRUE))</f>
        <v>0</v>
      </c>
      <c r="X404" s="88">
        <f ca="1">IF(ISBLANK(データ入力!X404),0,VLOOKUP(データ入力!X404*-1,INDIRECT(VLOOKUP($E404&amp;X$4,得点表!$X$21:$AC$38,5,FALSE)),VLOOKUP($E404&amp;X$4,得点表!$X$21:$AC$38,6,FALSE),TRUE))</f>
        <v>0</v>
      </c>
      <c r="Y404" s="88">
        <f ca="1">IF(ISBLANK(データ入力!Y404),0,VLOOKUP(データ入力!Y404,INDIRECT(VLOOKUP($E404&amp;Y$4,得点表!$X$21:$AC$38,5,FALSE)),VLOOKUP($E404&amp;Y$4,得点表!$X$21:$AC$38,6,FALSE),TRUE))</f>
        <v>0</v>
      </c>
      <c r="Z404" s="84">
        <f ca="1">IF(ISBLANK(データ入力!Z404),0,VLOOKUP(データ入力!Z404,INDIRECT(VLOOKUP($E404&amp;Z$4,得点表!$X$21:$AC$38,5,FALSE)),VLOOKUP($E404&amp;Z$4,得点表!$X$21:$AC$38,6,FALSE),TRUE))</f>
        <v>0</v>
      </c>
      <c r="AA404" s="84">
        <f t="shared" ca="1" si="6"/>
        <v>0</v>
      </c>
      <c r="AB404" s="117">
        <f ca="1">IF($AA404=0,0,VLOOKUP($AA404,INDIRECT(VLOOKUP($F404,得点表!$L$41:$Q$48,5,FALSE)),VLOOKUP($F404,得点表!$L$41:$Q$48,6,FALSE),TRUE))</f>
        <v>0</v>
      </c>
    </row>
    <row r="405" spans="1:28">
      <c r="A405" s="54">
        <v>400</v>
      </c>
      <c r="B405" s="82">
        <f>データ入力!B405</f>
        <v>0</v>
      </c>
      <c r="C405" s="83">
        <f>データ入力!C405</f>
        <v>0</v>
      </c>
      <c r="D405" s="83">
        <f>データ入力!D405</f>
        <v>0</v>
      </c>
      <c r="E405" s="83">
        <f>データ入力!E405</f>
        <v>0</v>
      </c>
      <c r="F405" s="38">
        <f>データ入力!F405</f>
        <v>0</v>
      </c>
      <c r="G405" s="84">
        <f>データ入力!G405</f>
        <v>0</v>
      </c>
      <c r="H405" s="85">
        <f>データ入力!H405</f>
        <v>0</v>
      </c>
      <c r="I405" s="86">
        <f>データ入力!I405</f>
        <v>0</v>
      </c>
      <c r="J405" s="86">
        <f>データ入力!J405</f>
        <v>0</v>
      </c>
      <c r="K405" s="86">
        <f>データ入力!K405</f>
        <v>0</v>
      </c>
      <c r="L405" s="86">
        <f>データ入力!L405</f>
        <v>0</v>
      </c>
      <c r="M405" s="86">
        <f>データ入力!M405</f>
        <v>0</v>
      </c>
      <c r="N405" s="86">
        <f>データ入力!N405</f>
        <v>0</v>
      </c>
      <c r="O405" s="86">
        <f>データ入力!O405</f>
        <v>0</v>
      </c>
      <c r="P405" s="87">
        <f>データ入力!P405</f>
        <v>0</v>
      </c>
      <c r="Q405" s="87">
        <f>データ入力!Q405</f>
        <v>0</v>
      </c>
      <c r="R405" s="88">
        <f ca="1">IF(ISBLANK(データ入力!R405),0,VLOOKUP(データ入力!R405,INDIRECT(VLOOKUP($E405&amp;R$4,得点表!$X$21:$AC$38,5,FALSE)),VLOOKUP($E405&amp;R$4,得点表!$X$21:$AC$38,6,FALSE),TRUE))</f>
        <v>0</v>
      </c>
      <c r="S405" s="88">
        <f ca="1">IF(ISBLANK(データ入力!S405),0,VLOOKUP(データ入力!S405,INDIRECT(VLOOKUP($E405&amp;S$4,得点表!$X$21:$AC$38,5,FALSE)),VLOOKUP($E405&amp;S$4,得点表!$X$21:$AC$38,6,FALSE),TRUE))</f>
        <v>0</v>
      </c>
      <c r="T405" s="88">
        <f ca="1">IF(ISBLANK(データ入力!T405),0,VLOOKUP(データ入力!T405,INDIRECT(VLOOKUP($E405&amp;T$4,得点表!$X$21:$AC$38,5,FALSE)),VLOOKUP($E405&amp;T$4,得点表!$X$21:$AC$38,6,FALSE),TRUE))</f>
        <v>0</v>
      </c>
      <c r="U405" s="88">
        <f ca="1">IF(ISBLANK(データ入力!U405),0,VLOOKUP(データ入力!U405,INDIRECT(VLOOKUP($E405&amp;U$4,得点表!$X$21:$AC$38,5,FALSE)),VLOOKUP($E405&amp;U$4,得点表!$X$21:$AC$38,6,FALSE),TRUE))</f>
        <v>0</v>
      </c>
      <c r="V405" s="88">
        <f ca="1">IF(ISBLANK(データ入力!V405),0,VLOOKUP(データ入力!V405*-1,INDIRECT(VLOOKUP($E405&amp;V$4,得点表!$X$21:$AC$38,5,FALSE)),VLOOKUP($E405&amp;V$4,得点表!$X$21:$AC$38,6,FALSE),TRUE))</f>
        <v>0</v>
      </c>
      <c r="W405" s="88">
        <f ca="1">IF(ISBLANK(データ入力!W405),0,VLOOKUP(データ入力!W405,INDIRECT(VLOOKUP($E405&amp;W$4,得点表!$X$21:$AC$38,5,FALSE)),VLOOKUP($E405&amp;W$4,得点表!$X$21:$AC$38,6,FALSE),TRUE))</f>
        <v>0</v>
      </c>
      <c r="X405" s="88">
        <f ca="1">IF(ISBLANK(データ入力!X405),0,VLOOKUP(データ入力!X405*-1,INDIRECT(VLOOKUP($E405&amp;X$4,得点表!$X$21:$AC$38,5,FALSE)),VLOOKUP($E405&amp;X$4,得点表!$X$21:$AC$38,6,FALSE),TRUE))</f>
        <v>0</v>
      </c>
      <c r="Y405" s="88">
        <f ca="1">IF(ISBLANK(データ入力!Y405),0,VLOOKUP(データ入力!Y405,INDIRECT(VLOOKUP($E405&amp;Y$4,得点表!$X$21:$AC$38,5,FALSE)),VLOOKUP($E405&amp;Y$4,得点表!$X$21:$AC$38,6,FALSE),TRUE))</f>
        <v>0</v>
      </c>
      <c r="Z405" s="84">
        <f ca="1">IF(ISBLANK(データ入力!Z405),0,VLOOKUP(データ入力!Z405,INDIRECT(VLOOKUP($E405&amp;Z$4,得点表!$X$21:$AC$38,5,FALSE)),VLOOKUP($E405&amp;Z$4,得点表!$X$21:$AC$38,6,FALSE),TRUE))</f>
        <v>0</v>
      </c>
      <c r="AA405" s="84">
        <f t="shared" ca="1" si="6"/>
        <v>0</v>
      </c>
      <c r="AB405" s="117">
        <f ca="1">IF($AA405=0,0,VLOOKUP($AA405,INDIRECT(VLOOKUP($F405,得点表!$L$41:$Q$48,5,FALSE)),VLOOKUP($F405,得点表!$L$41:$Q$48,6,FALSE),TRUE))</f>
        <v>0</v>
      </c>
    </row>
    <row r="406" spans="1:28">
      <c r="A406" s="54">
        <v>401</v>
      </c>
      <c r="B406" s="82">
        <f>データ入力!B406</f>
        <v>0</v>
      </c>
      <c r="C406" s="83">
        <f>データ入力!C406</f>
        <v>0</v>
      </c>
      <c r="D406" s="83">
        <f>データ入力!D406</f>
        <v>0</v>
      </c>
      <c r="E406" s="83">
        <f>データ入力!E406</f>
        <v>0</v>
      </c>
      <c r="F406" s="38">
        <f>データ入力!F406</f>
        <v>0</v>
      </c>
      <c r="G406" s="84">
        <f>データ入力!G406</f>
        <v>0</v>
      </c>
      <c r="H406" s="85">
        <f>データ入力!H406</f>
        <v>0</v>
      </c>
      <c r="I406" s="86">
        <f>データ入力!I406</f>
        <v>0</v>
      </c>
      <c r="J406" s="86">
        <f>データ入力!J406</f>
        <v>0</v>
      </c>
      <c r="K406" s="86">
        <f>データ入力!K406</f>
        <v>0</v>
      </c>
      <c r="L406" s="86">
        <f>データ入力!L406</f>
        <v>0</v>
      </c>
      <c r="M406" s="86">
        <f>データ入力!M406</f>
        <v>0</v>
      </c>
      <c r="N406" s="86">
        <f>データ入力!N406</f>
        <v>0</v>
      </c>
      <c r="O406" s="86">
        <f>データ入力!O406</f>
        <v>0</v>
      </c>
      <c r="P406" s="87">
        <f>データ入力!P406</f>
        <v>0</v>
      </c>
      <c r="Q406" s="87">
        <f>データ入力!Q406</f>
        <v>0</v>
      </c>
      <c r="R406" s="88">
        <f ca="1">IF(ISBLANK(データ入力!R406),0,VLOOKUP(データ入力!R406,INDIRECT(VLOOKUP($E406&amp;R$4,得点表!$X$21:$AC$38,5,FALSE)),VLOOKUP($E406&amp;R$4,得点表!$X$21:$AC$38,6,FALSE),TRUE))</f>
        <v>0</v>
      </c>
      <c r="S406" s="88">
        <f ca="1">IF(ISBLANK(データ入力!S406),0,VLOOKUP(データ入力!S406,INDIRECT(VLOOKUP($E406&amp;S$4,得点表!$X$21:$AC$38,5,FALSE)),VLOOKUP($E406&amp;S$4,得点表!$X$21:$AC$38,6,FALSE),TRUE))</f>
        <v>0</v>
      </c>
      <c r="T406" s="88">
        <f ca="1">IF(ISBLANK(データ入力!T406),0,VLOOKUP(データ入力!T406,INDIRECT(VLOOKUP($E406&amp;T$4,得点表!$X$21:$AC$38,5,FALSE)),VLOOKUP($E406&amp;T$4,得点表!$X$21:$AC$38,6,FALSE),TRUE))</f>
        <v>0</v>
      </c>
      <c r="U406" s="88">
        <f ca="1">IF(ISBLANK(データ入力!U406),0,VLOOKUP(データ入力!U406,INDIRECT(VLOOKUP($E406&amp;U$4,得点表!$X$21:$AC$38,5,FALSE)),VLOOKUP($E406&amp;U$4,得点表!$X$21:$AC$38,6,FALSE),TRUE))</f>
        <v>0</v>
      </c>
      <c r="V406" s="88">
        <f ca="1">IF(ISBLANK(データ入力!V406),0,VLOOKUP(データ入力!V406*-1,INDIRECT(VLOOKUP($E406&amp;V$4,得点表!$X$21:$AC$38,5,FALSE)),VLOOKUP($E406&amp;V$4,得点表!$X$21:$AC$38,6,FALSE),TRUE))</f>
        <v>0</v>
      </c>
      <c r="W406" s="88">
        <f ca="1">IF(ISBLANK(データ入力!W406),0,VLOOKUP(データ入力!W406,INDIRECT(VLOOKUP($E406&amp;W$4,得点表!$X$21:$AC$38,5,FALSE)),VLOOKUP($E406&amp;W$4,得点表!$X$21:$AC$38,6,FALSE),TRUE))</f>
        <v>0</v>
      </c>
      <c r="X406" s="88">
        <f ca="1">IF(ISBLANK(データ入力!X406),0,VLOOKUP(データ入力!X406*-1,INDIRECT(VLOOKUP($E406&amp;X$4,得点表!$X$21:$AC$38,5,FALSE)),VLOOKUP($E406&amp;X$4,得点表!$X$21:$AC$38,6,FALSE),TRUE))</f>
        <v>0</v>
      </c>
      <c r="Y406" s="88">
        <f ca="1">IF(ISBLANK(データ入力!Y406),0,VLOOKUP(データ入力!Y406,INDIRECT(VLOOKUP($E406&amp;Y$4,得点表!$X$21:$AC$38,5,FALSE)),VLOOKUP($E406&amp;Y$4,得点表!$X$21:$AC$38,6,FALSE),TRUE))</f>
        <v>0</v>
      </c>
      <c r="Z406" s="84">
        <f ca="1">IF(ISBLANK(データ入力!Z406),0,VLOOKUP(データ入力!Z406,INDIRECT(VLOOKUP($E406&amp;Z$4,得点表!$X$21:$AC$38,5,FALSE)),VLOOKUP($E406&amp;Z$4,得点表!$X$21:$AC$38,6,FALSE),TRUE))</f>
        <v>0</v>
      </c>
      <c r="AA406" s="84">
        <f t="shared" ca="1" si="6"/>
        <v>0</v>
      </c>
      <c r="AB406" s="117">
        <f ca="1">IF($AA406=0,0,VLOOKUP($AA406,INDIRECT(VLOOKUP($F406,得点表!$L$41:$Q$48,5,FALSE)),VLOOKUP($F406,得点表!$L$41:$Q$48,6,FALSE),TRUE))</f>
        <v>0</v>
      </c>
    </row>
    <row r="407" spans="1:28">
      <c r="A407" s="54">
        <v>402</v>
      </c>
      <c r="B407" s="82">
        <f>データ入力!B407</f>
        <v>0</v>
      </c>
      <c r="C407" s="83">
        <f>データ入力!C407</f>
        <v>0</v>
      </c>
      <c r="D407" s="83">
        <f>データ入力!D407</f>
        <v>0</v>
      </c>
      <c r="E407" s="83">
        <f>データ入力!E407</f>
        <v>0</v>
      </c>
      <c r="F407" s="38">
        <f>データ入力!F407</f>
        <v>0</v>
      </c>
      <c r="G407" s="84">
        <f>データ入力!G407</f>
        <v>0</v>
      </c>
      <c r="H407" s="85">
        <f>データ入力!H407</f>
        <v>0</v>
      </c>
      <c r="I407" s="86">
        <f>データ入力!I407</f>
        <v>0</v>
      </c>
      <c r="J407" s="86">
        <f>データ入力!J407</f>
        <v>0</v>
      </c>
      <c r="K407" s="86">
        <f>データ入力!K407</f>
        <v>0</v>
      </c>
      <c r="L407" s="86">
        <f>データ入力!L407</f>
        <v>0</v>
      </c>
      <c r="M407" s="86">
        <f>データ入力!M407</f>
        <v>0</v>
      </c>
      <c r="N407" s="86">
        <f>データ入力!N407</f>
        <v>0</v>
      </c>
      <c r="O407" s="86">
        <f>データ入力!O407</f>
        <v>0</v>
      </c>
      <c r="P407" s="87">
        <f>データ入力!P407</f>
        <v>0</v>
      </c>
      <c r="Q407" s="87">
        <f>データ入力!Q407</f>
        <v>0</v>
      </c>
      <c r="R407" s="88">
        <f ca="1">IF(ISBLANK(データ入力!R407),0,VLOOKUP(データ入力!R407,INDIRECT(VLOOKUP($E407&amp;R$4,得点表!$X$21:$AC$38,5,FALSE)),VLOOKUP($E407&amp;R$4,得点表!$X$21:$AC$38,6,FALSE),TRUE))</f>
        <v>0</v>
      </c>
      <c r="S407" s="88">
        <f ca="1">IF(ISBLANK(データ入力!S407),0,VLOOKUP(データ入力!S407,INDIRECT(VLOOKUP($E407&amp;S$4,得点表!$X$21:$AC$38,5,FALSE)),VLOOKUP($E407&amp;S$4,得点表!$X$21:$AC$38,6,FALSE),TRUE))</f>
        <v>0</v>
      </c>
      <c r="T407" s="88">
        <f ca="1">IF(ISBLANK(データ入力!T407),0,VLOOKUP(データ入力!T407,INDIRECT(VLOOKUP($E407&amp;T$4,得点表!$X$21:$AC$38,5,FALSE)),VLOOKUP($E407&amp;T$4,得点表!$X$21:$AC$38,6,FALSE),TRUE))</f>
        <v>0</v>
      </c>
      <c r="U407" s="88">
        <f ca="1">IF(ISBLANK(データ入力!U407),0,VLOOKUP(データ入力!U407,INDIRECT(VLOOKUP($E407&amp;U$4,得点表!$X$21:$AC$38,5,FALSE)),VLOOKUP($E407&amp;U$4,得点表!$X$21:$AC$38,6,FALSE),TRUE))</f>
        <v>0</v>
      </c>
      <c r="V407" s="88">
        <f ca="1">IF(ISBLANK(データ入力!V407),0,VLOOKUP(データ入力!V407*-1,INDIRECT(VLOOKUP($E407&amp;V$4,得点表!$X$21:$AC$38,5,FALSE)),VLOOKUP($E407&amp;V$4,得点表!$X$21:$AC$38,6,FALSE),TRUE))</f>
        <v>0</v>
      </c>
      <c r="W407" s="88">
        <f ca="1">IF(ISBLANK(データ入力!W407),0,VLOOKUP(データ入力!W407,INDIRECT(VLOOKUP($E407&amp;W$4,得点表!$X$21:$AC$38,5,FALSE)),VLOOKUP($E407&amp;W$4,得点表!$X$21:$AC$38,6,FALSE),TRUE))</f>
        <v>0</v>
      </c>
      <c r="X407" s="88">
        <f ca="1">IF(ISBLANK(データ入力!X407),0,VLOOKUP(データ入力!X407*-1,INDIRECT(VLOOKUP($E407&amp;X$4,得点表!$X$21:$AC$38,5,FALSE)),VLOOKUP($E407&amp;X$4,得点表!$X$21:$AC$38,6,FALSE),TRUE))</f>
        <v>0</v>
      </c>
      <c r="Y407" s="88">
        <f ca="1">IF(ISBLANK(データ入力!Y407),0,VLOOKUP(データ入力!Y407,INDIRECT(VLOOKUP($E407&amp;Y$4,得点表!$X$21:$AC$38,5,FALSE)),VLOOKUP($E407&amp;Y$4,得点表!$X$21:$AC$38,6,FALSE),TRUE))</f>
        <v>0</v>
      </c>
      <c r="Z407" s="84">
        <f ca="1">IF(ISBLANK(データ入力!Z407),0,VLOOKUP(データ入力!Z407,INDIRECT(VLOOKUP($E407&amp;Z$4,得点表!$X$21:$AC$38,5,FALSE)),VLOOKUP($E407&amp;Z$4,得点表!$X$21:$AC$38,6,FALSE),TRUE))</f>
        <v>0</v>
      </c>
      <c r="AA407" s="84">
        <f t="shared" ca="1" si="6"/>
        <v>0</v>
      </c>
      <c r="AB407" s="117">
        <f ca="1">IF($AA407=0,0,VLOOKUP($AA407,INDIRECT(VLOOKUP($F407,得点表!$L$41:$Q$48,5,FALSE)),VLOOKUP($F407,得点表!$L$41:$Q$48,6,FALSE),TRUE))</f>
        <v>0</v>
      </c>
    </row>
    <row r="408" spans="1:28">
      <c r="A408" s="54">
        <v>403</v>
      </c>
      <c r="B408" s="82">
        <f>データ入力!B408</f>
        <v>0</v>
      </c>
      <c r="C408" s="83">
        <f>データ入力!C408</f>
        <v>0</v>
      </c>
      <c r="D408" s="83">
        <f>データ入力!D408</f>
        <v>0</v>
      </c>
      <c r="E408" s="83">
        <f>データ入力!E408</f>
        <v>0</v>
      </c>
      <c r="F408" s="38">
        <f>データ入力!F408</f>
        <v>0</v>
      </c>
      <c r="G408" s="84">
        <f>データ入力!G408</f>
        <v>0</v>
      </c>
      <c r="H408" s="85">
        <f>データ入力!H408</f>
        <v>0</v>
      </c>
      <c r="I408" s="86">
        <f>データ入力!I408</f>
        <v>0</v>
      </c>
      <c r="J408" s="86">
        <f>データ入力!J408</f>
        <v>0</v>
      </c>
      <c r="K408" s="86">
        <f>データ入力!K408</f>
        <v>0</v>
      </c>
      <c r="L408" s="86">
        <f>データ入力!L408</f>
        <v>0</v>
      </c>
      <c r="M408" s="86">
        <f>データ入力!M408</f>
        <v>0</v>
      </c>
      <c r="N408" s="86">
        <f>データ入力!N408</f>
        <v>0</v>
      </c>
      <c r="O408" s="86">
        <f>データ入力!O408</f>
        <v>0</v>
      </c>
      <c r="P408" s="87">
        <f>データ入力!P408</f>
        <v>0</v>
      </c>
      <c r="Q408" s="87">
        <f>データ入力!Q408</f>
        <v>0</v>
      </c>
      <c r="R408" s="88">
        <f ca="1">IF(ISBLANK(データ入力!R408),0,VLOOKUP(データ入力!R408,INDIRECT(VLOOKUP($E408&amp;R$4,得点表!$X$21:$AC$38,5,FALSE)),VLOOKUP($E408&amp;R$4,得点表!$X$21:$AC$38,6,FALSE),TRUE))</f>
        <v>0</v>
      </c>
      <c r="S408" s="88">
        <f ca="1">IF(ISBLANK(データ入力!S408),0,VLOOKUP(データ入力!S408,INDIRECT(VLOOKUP($E408&amp;S$4,得点表!$X$21:$AC$38,5,FALSE)),VLOOKUP($E408&amp;S$4,得点表!$X$21:$AC$38,6,FALSE),TRUE))</f>
        <v>0</v>
      </c>
      <c r="T408" s="88">
        <f ca="1">IF(ISBLANK(データ入力!T408),0,VLOOKUP(データ入力!T408,INDIRECT(VLOOKUP($E408&amp;T$4,得点表!$X$21:$AC$38,5,FALSE)),VLOOKUP($E408&amp;T$4,得点表!$X$21:$AC$38,6,FALSE),TRUE))</f>
        <v>0</v>
      </c>
      <c r="U408" s="88">
        <f ca="1">IF(ISBLANK(データ入力!U408),0,VLOOKUP(データ入力!U408,INDIRECT(VLOOKUP($E408&amp;U$4,得点表!$X$21:$AC$38,5,FALSE)),VLOOKUP($E408&amp;U$4,得点表!$X$21:$AC$38,6,FALSE),TRUE))</f>
        <v>0</v>
      </c>
      <c r="V408" s="88">
        <f ca="1">IF(ISBLANK(データ入力!V408),0,VLOOKUP(データ入力!V408*-1,INDIRECT(VLOOKUP($E408&amp;V$4,得点表!$X$21:$AC$38,5,FALSE)),VLOOKUP($E408&amp;V$4,得点表!$X$21:$AC$38,6,FALSE),TRUE))</f>
        <v>0</v>
      </c>
      <c r="W408" s="88">
        <f ca="1">IF(ISBLANK(データ入力!W408),0,VLOOKUP(データ入力!W408,INDIRECT(VLOOKUP($E408&amp;W$4,得点表!$X$21:$AC$38,5,FALSE)),VLOOKUP($E408&amp;W$4,得点表!$X$21:$AC$38,6,FALSE),TRUE))</f>
        <v>0</v>
      </c>
      <c r="X408" s="88">
        <f ca="1">IF(ISBLANK(データ入力!X408),0,VLOOKUP(データ入力!X408*-1,INDIRECT(VLOOKUP($E408&amp;X$4,得点表!$X$21:$AC$38,5,FALSE)),VLOOKUP($E408&amp;X$4,得点表!$X$21:$AC$38,6,FALSE),TRUE))</f>
        <v>0</v>
      </c>
      <c r="Y408" s="88">
        <f ca="1">IF(ISBLANK(データ入力!Y408),0,VLOOKUP(データ入力!Y408,INDIRECT(VLOOKUP($E408&amp;Y$4,得点表!$X$21:$AC$38,5,FALSE)),VLOOKUP($E408&amp;Y$4,得点表!$X$21:$AC$38,6,FALSE),TRUE))</f>
        <v>0</v>
      </c>
      <c r="Z408" s="84">
        <f ca="1">IF(ISBLANK(データ入力!Z408),0,VLOOKUP(データ入力!Z408,INDIRECT(VLOOKUP($E408&amp;Z$4,得点表!$X$21:$AC$38,5,FALSE)),VLOOKUP($E408&amp;Z$4,得点表!$X$21:$AC$38,6,FALSE),TRUE))</f>
        <v>0</v>
      </c>
      <c r="AA408" s="84">
        <f t="shared" ca="1" si="6"/>
        <v>0</v>
      </c>
      <c r="AB408" s="117">
        <f ca="1">IF($AA408=0,0,VLOOKUP($AA408,INDIRECT(VLOOKUP($F408,得点表!$L$41:$Q$48,5,FALSE)),VLOOKUP($F408,得点表!$L$41:$Q$48,6,FALSE),TRUE))</f>
        <v>0</v>
      </c>
    </row>
    <row r="409" spans="1:28">
      <c r="A409" s="54">
        <v>404</v>
      </c>
      <c r="B409" s="82">
        <f>データ入力!B409</f>
        <v>0</v>
      </c>
      <c r="C409" s="83">
        <f>データ入力!C409</f>
        <v>0</v>
      </c>
      <c r="D409" s="83">
        <f>データ入力!D409</f>
        <v>0</v>
      </c>
      <c r="E409" s="83">
        <f>データ入力!E409</f>
        <v>0</v>
      </c>
      <c r="F409" s="38">
        <f>データ入力!F409</f>
        <v>0</v>
      </c>
      <c r="G409" s="84">
        <f>データ入力!G409</f>
        <v>0</v>
      </c>
      <c r="H409" s="85">
        <f>データ入力!H409</f>
        <v>0</v>
      </c>
      <c r="I409" s="86">
        <f>データ入力!I409</f>
        <v>0</v>
      </c>
      <c r="J409" s="86">
        <f>データ入力!J409</f>
        <v>0</v>
      </c>
      <c r="K409" s="86">
        <f>データ入力!K409</f>
        <v>0</v>
      </c>
      <c r="L409" s="86">
        <f>データ入力!L409</f>
        <v>0</v>
      </c>
      <c r="M409" s="86">
        <f>データ入力!M409</f>
        <v>0</v>
      </c>
      <c r="N409" s="86">
        <f>データ入力!N409</f>
        <v>0</v>
      </c>
      <c r="O409" s="86">
        <f>データ入力!O409</f>
        <v>0</v>
      </c>
      <c r="P409" s="87">
        <f>データ入力!P409</f>
        <v>0</v>
      </c>
      <c r="Q409" s="87">
        <f>データ入力!Q409</f>
        <v>0</v>
      </c>
      <c r="R409" s="88">
        <f ca="1">IF(ISBLANK(データ入力!R409),0,VLOOKUP(データ入力!R409,INDIRECT(VLOOKUP($E409&amp;R$4,得点表!$X$21:$AC$38,5,FALSE)),VLOOKUP($E409&amp;R$4,得点表!$X$21:$AC$38,6,FALSE),TRUE))</f>
        <v>0</v>
      </c>
      <c r="S409" s="88">
        <f ca="1">IF(ISBLANK(データ入力!S409),0,VLOOKUP(データ入力!S409,INDIRECT(VLOOKUP($E409&amp;S$4,得点表!$X$21:$AC$38,5,FALSE)),VLOOKUP($E409&amp;S$4,得点表!$X$21:$AC$38,6,FALSE),TRUE))</f>
        <v>0</v>
      </c>
      <c r="T409" s="88">
        <f ca="1">IF(ISBLANK(データ入力!T409),0,VLOOKUP(データ入力!T409,INDIRECT(VLOOKUP($E409&amp;T$4,得点表!$X$21:$AC$38,5,FALSE)),VLOOKUP($E409&amp;T$4,得点表!$X$21:$AC$38,6,FALSE),TRUE))</f>
        <v>0</v>
      </c>
      <c r="U409" s="88">
        <f ca="1">IF(ISBLANK(データ入力!U409),0,VLOOKUP(データ入力!U409,INDIRECT(VLOOKUP($E409&amp;U$4,得点表!$X$21:$AC$38,5,FALSE)),VLOOKUP($E409&amp;U$4,得点表!$X$21:$AC$38,6,FALSE),TRUE))</f>
        <v>0</v>
      </c>
      <c r="V409" s="88">
        <f ca="1">IF(ISBLANK(データ入力!V409),0,VLOOKUP(データ入力!V409*-1,INDIRECT(VLOOKUP($E409&amp;V$4,得点表!$X$21:$AC$38,5,FALSE)),VLOOKUP($E409&amp;V$4,得点表!$X$21:$AC$38,6,FALSE),TRUE))</f>
        <v>0</v>
      </c>
      <c r="W409" s="88">
        <f ca="1">IF(ISBLANK(データ入力!W409),0,VLOOKUP(データ入力!W409,INDIRECT(VLOOKUP($E409&amp;W$4,得点表!$X$21:$AC$38,5,FALSE)),VLOOKUP($E409&amp;W$4,得点表!$X$21:$AC$38,6,FALSE),TRUE))</f>
        <v>0</v>
      </c>
      <c r="X409" s="88">
        <f ca="1">IF(ISBLANK(データ入力!X409),0,VLOOKUP(データ入力!X409*-1,INDIRECT(VLOOKUP($E409&amp;X$4,得点表!$X$21:$AC$38,5,FALSE)),VLOOKUP($E409&amp;X$4,得点表!$X$21:$AC$38,6,FALSE),TRUE))</f>
        <v>0</v>
      </c>
      <c r="Y409" s="88">
        <f ca="1">IF(ISBLANK(データ入力!Y409),0,VLOOKUP(データ入力!Y409,INDIRECT(VLOOKUP($E409&amp;Y$4,得点表!$X$21:$AC$38,5,FALSE)),VLOOKUP($E409&amp;Y$4,得点表!$X$21:$AC$38,6,FALSE),TRUE))</f>
        <v>0</v>
      </c>
      <c r="Z409" s="84">
        <f ca="1">IF(ISBLANK(データ入力!Z409),0,VLOOKUP(データ入力!Z409,INDIRECT(VLOOKUP($E409&amp;Z$4,得点表!$X$21:$AC$38,5,FALSE)),VLOOKUP($E409&amp;Z$4,得点表!$X$21:$AC$38,6,FALSE),TRUE))</f>
        <v>0</v>
      </c>
      <c r="AA409" s="84">
        <f t="shared" ca="1" si="6"/>
        <v>0</v>
      </c>
      <c r="AB409" s="117">
        <f ca="1">IF($AA409=0,0,VLOOKUP($AA409,INDIRECT(VLOOKUP($F409,得点表!$L$41:$Q$48,5,FALSE)),VLOOKUP($F409,得点表!$L$41:$Q$48,6,FALSE),TRUE))</f>
        <v>0</v>
      </c>
    </row>
    <row r="410" spans="1:28">
      <c r="A410" s="54">
        <v>405</v>
      </c>
      <c r="B410" s="82">
        <f>データ入力!B410</f>
        <v>0</v>
      </c>
      <c r="C410" s="83">
        <f>データ入力!C410</f>
        <v>0</v>
      </c>
      <c r="D410" s="83">
        <f>データ入力!D410</f>
        <v>0</v>
      </c>
      <c r="E410" s="83">
        <f>データ入力!E410</f>
        <v>0</v>
      </c>
      <c r="F410" s="38">
        <f>データ入力!F410</f>
        <v>0</v>
      </c>
      <c r="G410" s="84">
        <f>データ入力!G410</f>
        <v>0</v>
      </c>
      <c r="H410" s="85">
        <f>データ入力!H410</f>
        <v>0</v>
      </c>
      <c r="I410" s="86">
        <f>データ入力!I410</f>
        <v>0</v>
      </c>
      <c r="J410" s="86">
        <f>データ入力!J410</f>
        <v>0</v>
      </c>
      <c r="K410" s="86">
        <f>データ入力!K410</f>
        <v>0</v>
      </c>
      <c r="L410" s="86">
        <f>データ入力!L410</f>
        <v>0</v>
      </c>
      <c r="M410" s="86">
        <f>データ入力!M410</f>
        <v>0</v>
      </c>
      <c r="N410" s="86">
        <f>データ入力!N410</f>
        <v>0</v>
      </c>
      <c r="O410" s="86">
        <f>データ入力!O410</f>
        <v>0</v>
      </c>
      <c r="P410" s="87">
        <f>データ入力!P410</f>
        <v>0</v>
      </c>
      <c r="Q410" s="87">
        <f>データ入力!Q410</f>
        <v>0</v>
      </c>
      <c r="R410" s="88">
        <f ca="1">IF(ISBLANK(データ入力!R410),0,VLOOKUP(データ入力!R410,INDIRECT(VLOOKUP($E410&amp;R$4,得点表!$X$21:$AC$38,5,FALSE)),VLOOKUP($E410&amp;R$4,得点表!$X$21:$AC$38,6,FALSE),TRUE))</f>
        <v>0</v>
      </c>
      <c r="S410" s="88">
        <f ca="1">IF(ISBLANK(データ入力!S410),0,VLOOKUP(データ入力!S410,INDIRECT(VLOOKUP($E410&amp;S$4,得点表!$X$21:$AC$38,5,FALSE)),VLOOKUP($E410&amp;S$4,得点表!$X$21:$AC$38,6,FALSE),TRUE))</f>
        <v>0</v>
      </c>
      <c r="T410" s="88">
        <f ca="1">IF(ISBLANK(データ入力!T410),0,VLOOKUP(データ入力!T410,INDIRECT(VLOOKUP($E410&amp;T$4,得点表!$X$21:$AC$38,5,FALSE)),VLOOKUP($E410&amp;T$4,得点表!$X$21:$AC$38,6,FALSE),TRUE))</f>
        <v>0</v>
      </c>
      <c r="U410" s="88">
        <f ca="1">IF(ISBLANK(データ入力!U410),0,VLOOKUP(データ入力!U410,INDIRECT(VLOOKUP($E410&amp;U$4,得点表!$X$21:$AC$38,5,FALSE)),VLOOKUP($E410&amp;U$4,得点表!$X$21:$AC$38,6,FALSE),TRUE))</f>
        <v>0</v>
      </c>
      <c r="V410" s="88">
        <f ca="1">IF(ISBLANK(データ入力!V410),0,VLOOKUP(データ入力!V410*-1,INDIRECT(VLOOKUP($E410&amp;V$4,得点表!$X$21:$AC$38,5,FALSE)),VLOOKUP($E410&amp;V$4,得点表!$X$21:$AC$38,6,FALSE),TRUE))</f>
        <v>0</v>
      </c>
      <c r="W410" s="88">
        <f ca="1">IF(ISBLANK(データ入力!W410),0,VLOOKUP(データ入力!W410,INDIRECT(VLOOKUP($E410&amp;W$4,得点表!$X$21:$AC$38,5,FALSE)),VLOOKUP($E410&amp;W$4,得点表!$X$21:$AC$38,6,FALSE),TRUE))</f>
        <v>0</v>
      </c>
      <c r="X410" s="88">
        <f ca="1">IF(ISBLANK(データ入力!X410),0,VLOOKUP(データ入力!X410*-1,INDIRECT(VLOOKUP($E410&amp;X$4,得点表!$X$21:$AC$38,5,FALSE)),VLOOKUP($E410&amp;X$4,得点表!$X$21:$AC$38,6,FALSE),TRUE))</f>
        <v>0</v>
      </c>
      <c r="Y410" s="88">
        <f ca="1">IF(ISBLANK(データ入力!Y410),0,VLOOKUP(データ入力!Y410,INDIRECT(VLOOKUP($E410&amp;Y$4,得点表!$X$21:$AC$38,5,FALSE)),VLOOKUP($E410&amp;Y$4,得点表!$X$21:$AC$38,6,FALSE),TRUE))</f>
        <v>0</v>
      </c>
      <c r="Z410" s="84">
        <f ca="1">IF(ISBLANK(データ入力!Z410),0,VLOOKUP(データ入力!Z410,INDIRECT(VLOOKUP($E410&amp;Z$4,得点表!$X$21:$AC$38,5,FALSE)),VLOOKUP($E410&amp;Z$4,得点表!$X$21:$AC$38,6,FALSE),TRUE))</f>
        <v>0</v>
      </c>
      <c r="AA410" s="84">
        <f t="shared" ca="1" si="6"/>
        <v>0</v>
      </c>
      <c r="AB410" s="117">
        <f ca="1">IF($AA410=0,0,VLOOKUP($AA410,INDIRECT(VLOOKUP($F410,得点表!$L$41:$Q$48,5,FALSE)),VLOOKUP($F410,得点表!$L$41:$Q$48,6,FALSE),TRUE))</f>
        <v>0</v>
      </c>
    </row>
    <row r="411" spans="1:28">
      <c r="A411" s="54">
        <v>406</v>
      </c>
      <c r="B411" s="82">
        <f>データ入力!B411</f>
        <v>0</v>
      </c>
      <c r="C411" s="83">
        <f>データ入力!C411</f>
        <v>0</v>
      </c>
      <c r="D411" s="83">
        <f>データ入力!D411</f>
        <v>0</v>
      </c>
      <c r="E411" s="83">
        <f>データ入力!E411</f>
        <v>0</v>
      </c>
      <c r="F411" s="38">
        <f>データ入力!F411</f>
        <v>0</v>
      </c>
      <c r="G411" s="84">
        <f>データ入力!G411</f>
        <v>0</v>
      </c>
      <c r="H411" s="85">
        <f>データ入力!H411</f>
        <v>0</v>
      </c>
      <c r="I411" s="86">
        <f>データ入力!I411</f>
        <v>0</v>
      </c>
      <c r="J411" s="86">
        <f>データ入力!J411</f>
        <v>0</v>
      </c>
      <c r="K411" s="86">
        <f>データ入力!K411</f>
        <v>0</v>
      </c>
      <c r="L411" s="86">
        <f>データ入力!L411</f>
        <v>0</v>
      </c>
      <c r="M411" s="86">
        <f>データ入力!M411</f>
        <v>0</v>
      </c>
      <c r="N411" s="86">
        <f>データ入力!N411</f>
        <v>0</v>
      </c>
      <c r="O411" s="86">
        <f>データ入力!O411</f>
        <v>0</v>
      </c>
      <c r="P411" s="87">
        <f>データ入力!P411</f>
        <v>0</v>
      </c>
      <c r="Q411" s="87">
        <f>データ入力!Q411</f>
        <v>0</v>
      </c>
      <c r="R411" s="88">
        <f ca="1">IF(ISBLANK(データ入力!R411),0,VLOOKUP(データ入力!R411,INDIRECT(VLOOKUP($E411&amp;R$4,得点表!$X$21:$AC$38,5,FALSE)),VLOOKUP($E411&amp;R$4,得点表!$X$21:$AC$38,6,FALSE),TRUE))</f>
        <v>0</v>
      </c>
      <c r="S411" s="88">
        <f ca="1">IF(ISBLANK(データ入力!S411),0,VLOOKUP(データ入力!S411,INDIRECT(VLOOKUP($E411&amp;S$4,得点表!$X$21:$AC$38,5,FALSE)),VLOOKUP($E411&amp;S$4,得点表!$X$21:$AC$38,6,FALSE),TRUE))</f>
        <v>0</v>
      </c>
      <c r="T411" s="88">
        <f ca="1">IF(ISBLANK(データ入力!T411),0,VLOOKUP(データ入力!T411,INDIRECT(VLOOKUP($E411&amp;T$4,得点表!$X$21:$AC$38,5,FALSE)),VLOOKUP($E411&amp;T$4,得点表!$X$21:$AC$38,6,FALSE),TRUE))</f>
        <v>0</v>
      </c>
      <c r="U411" s="88">
        <f ca="1">IF(ISBLANK(データ入力!U411),0,VLOOKUP(データ入力!U411,INDIRECT(VLOOKUP($E411&amp;U$4,得点表!$X$21:$AC$38,5,FALSE)),VLOOKUP($E411&amp;U$4,得点表!$X$21:$AC$38,6,FALSE),TRUE))</f>
        <v>0</v>
      </c>
      <c r="V411" s="88">
        <f ca="1">IF(ISBLANK(データ入力!V411),0,VLOOKUP(データ入力!V411*-1,INDIRECT(VLOOKUP($E411&amp;V$4,得点表!$X$21:$AC$38,5,FALSE)),VLOOKUP($E411&amp;V$4,得点表!$X$21:$AC$38,6,FALSE),TRUE))</f>
        <v>0</v>
      </c>
      <c r="W411" s="88">
        <f ca="1">IF(ISBLANK(データ入力!W411),0,VLOOKUP(データ入力!W411,INDIRECT(VLOOKUP($E411&amp;W$4,得点表!$X$21:$AC$38,5,FALSE)),VLOOKUP($E411&amp;W$4,得点表!$X$21:$AC$38,6,FALSE),TRUE))</f>
        <v>0</v>
      </c>
      <c r="X411" s="88">
        <f ca="1">IF(ISBLANK(データ入力!X411),0,VLOOKUP(データ入力!X411*-1,INDIRECT(VLOOKUP($E411&amp;X$4,得点表!$X$21:$AC$38,5,FALSE)),VLOOKUP($E411&amp;X$4,得点表!$X$21:$AC$38,6,FALSE),TRUE))</f>
        <v>0</v>
      </c>
      <c r="Y411" s="88">
        <f ca="1">IF(ISBLANK(データ入力!Y411),0,VLOOKUP(データ入力!Y411,INDIRECT(VLOOKUP($E411&amp;Y$4,得点表!$X$21:$AC$38,5,FALSE)),VLOOKUP($E411&amp;Y$4,得点表!$X$21:$AC$38,6,FALSE),TRUE))</f>
        <v>0</v>
      </c>
      <c r="Z411" s="84">
        <f ca="1">IF(ISBLANK(データ入力!Z411),0,VLOOKUP(データ入力!Z411,INDIRECT(VLOOKUP($E411&amp;Z$4,得点表!$X$21:$AC$38,5,FALSE)),VLOOKUP($E411&amp;Z$4,得点表!$X$21:$AC$38,6,FALSE),TRUE))</f>
        <v>0</v>
      </c>
      <c r="AA411" s="84">
        <f t="shared" ca="1" si="6"/>
        <v>0</v>
      </c>
      <c r="AB411" s="117">
        <f ca="1">IF($AA411=0,0,VLOOKUP($AA411,INDIRECT(VLOOKUP($F411,得点表!$L$41:$Q$48,5,FALSE)),VLOOKUP($F411,得点表!$L$41:$Q$48,6,FALSE),TRUE))</f>
        <v>0</v>
      </c>
    </row>
    <row r="412" spans="1:28">
      <c r="A412" s="54">
        <v>407</v>
      </c>
      <c r="B412" s="82">
        <f>データ入力!B412</f>
        <v>0</v>
      </c>
      <c r="C412" s="83">
        <f>データ入力!C412</f>
        <v>0</v>
      </c>
      <c r="D412" s="83">
        <f>データ入力!D412</f>
        <v>0</v>
      </c>
      <c r="E412" s="83">
        <f>データ入力!E412</f>
        <v>0</v>
      </c>
      <c r="F412" s="38">
        <f>データ入力!F412</f>
        <v>0</v>
      </c>
      <c r="G412" s="84">
        <f>データ入力!G412</f>
        <v>0</v>
      </c>
      <c r="H412" s="85">
        <f>データ入力!H412</f>
        <v>0</v>
      </c>
      <c r="I412" s="86">
        <f>データ入力!I412</f>
        <v>0</v>
      </c>
      <c r="J412" s="86">
        <f>データ入力!J412</f>
        <v>0</v>
      </c>
      <c r="K412" s="86">
        <f>データ入力!K412</f>
        <v>0</v>
      </c>
      <c r="L412" s="86">
        <f>データ入力!L412</f>
        <v>0</v>
      </c>
      <c r="M412" s="86">
        <f>データ入力!M412</f>
        <v>0</v>
      </c>
      <c r="N412" s="86">
        <f>データ入力!N412</f>
        <v>0</v>
      </c>
      <c r="O412" s="86">
        <f>データ入力!O412</f>
        <v>0</v>
      </c>
      <c r="P412" s="87">
        <f>データ入力!P412</f>
        <v>0</v>
      </c>
      <c r="Q412" s="87">
        <f>データ入力!Q412</f>
        <v>0</v>
      </c>
      <c r="R412" s="88">
        <f ca="1">IF(ISBLANK(データ入力!R412),0,VLOOKUP(データ入力!R412,INDIRECT(VLOOKUP($E412&amp;R$4,得点表!$X$21:$AC$38,5,FALSE)),VLOOKUP($E412&amp;R$4,得点表!$X$21:$AC$38,6,FALSE),TRUE))</f>
        <v>0</v>
      </c>
      <c r="S412" s="88">
        <f ca="1">IF(ISBLANK(データ入力!S412),0,VLOOKUP(データ入力!S412,INDIRECT(VLOOKUP($E412&amp;S$4,得点表!$X$21:$AC$38,5,FALSE)),VLOOKUP($E412&amp;S$4,得点表!$X$21:$AC$38,6,FALSE),TRUE))</f>
        <v>0</v>
      </c>
      <c r="T412" s="88">
        <f ca="1">IF(ISBLANK(データ入力!T412),0,VLOOKUP(データ入力!T412,INDIRECT(VLOOKUP($E412&amp;T$4,得点表!$X$21:$AC$38,5,FALSE)),VLOOKUP($E412&amp;T$4,得点表!$X$21:$AC$38,6,FALSE),TRUE))</f>
        <v>0</v>
      </c>
      <c r="U412" s="88">
        <f ca="1">IF(ISBLANK(データ入力!U412),0,VLOOKUP(データ入力!U412,INDIRECT(VLOOKUP($E412&amp;U$4,得点表!$X$21:$AC$38,5,FALSE)),VLOOKUP($E412&amp;U$4,得点表!$X$21:$AC$38,6,FALSE),TRUE))</f>
        <v>0</v>
      </c>
      <c r="V412" s="88">
        <f ca="1">IF(ISBLANK(データ入力!V412),0,VLOOKUP(データ入力!V412*-1,INDIRECT(VLOOKUP($E412&amp;V$4,得点表!$X$21:$AC$38,5,FALSE)),VLOOKUP($E412&amp;V$4,得点表!$X$21:$AC$38,6,FALSE),TRUE))</f>
        <v>0</v>
      </c>
      <c r="W412" s="88">
        <f ca="1">IF(ISBLANK(データ入力!W412),0,VLOOKUP(データ入力!W412,INDIRECT(VLOOKUP($E412&amp;W$4,得点表!$X$21:$AC$38,5,FALSE)),VLOOKUP($E412&amp;W$4,得点表!$X$21:$AC$38,6,FALSE),TRUE))</f>
        <v>0</v>
      </c>
      <c r="X412" s="88">
        <f ca="1">IF(ISBLANK(データ入力!X412),0,VLOOKUP(データ入力!X412*-1,INDIRECT(VLOOKUP($E412&amp;X$4,得点表!$X$21:$AC$38,5,FALSE)),VLOOKUP($E412&amp;X$4,得点表!$X$21:$AC$38,6,FALSE),TRUE))</f>
        <v>0</v>
      </c>
      <c r="Y412" s="88">
        <f ca="1">IF(ISBLANK(データ入力!Y412),0,VLOOKUP(データ入力!Y412,INDIRECT(VLOOKUP($E412&amp;Y$4,得点表!$X$21:$AC$38,5,FALSE)),VLOOKUP($E412&amp;Y$4,得点表!$X$21:$AC$38,6,FALSE),TRUE))</f>
        <v>0</v>
      </c>
      <c r="Z412" s="84">
        <f ca="1">IF(ISBLANK(データ入力!Z412),0,VLOOKUP(データ入力!Z412,INDIRECT(VLOOKUP($E412&amp;Z$4,得点表!$X$21:$AC$38,5,FALSE)),VLOOKUP($E412&amp;Z$4,得点表!$X$21:$AC$38,6,FALSE),TRUE))</f>
        <v>0</v>
      </c>
      <c r="AA412" s="84">
        <f t="shared" ca="1" si="6"/>
        <v>0</v>
      </c>
      <c r="AB412" s="117">
        <f ca="1">IF($AA412=0,0,VLOOKUP($AA412,INDIRECT(VLOOKUP($F412,得点表!$L$41:$Q$48,5,FALSE)),VLOOKUP($F412,得点表!$L$41:$Q$48,6,FALSE),TRUE))</f>
        <v>0</v>
      </c>
    </row>
    <row r="413" spans="1:28">
      <c r="A413" s="54">
        <v>408</v>
      </c>
      <c r="B413" s="82">
        <f>データ入力!B413</f>
        <v>0</v>
      </c>
      <c r="C413" s="83">
        <f>データ入力!C413</f>
        <v>0</v>
      </c>
      <c r="D413" s="83">
        <f>データ入力!D413</f>
        <v>0</v>
      </c>
      <c r="E413" s="83">
        <f>データ入力!E413</f>
        <v>0</v>
      </c>
      <c r="F413" s="38">
        <f>データ入力!F413</f>
        <v>0</v>
      </c>
      <c r="G413" s="84">
        <f>データ入力!G413</f>
        <v>0</v>
      </c>
      <c r="H413" s="85">
        <f>データ入力!H413</f>
        <v>0</v>
      </c>
      <c r="I413" s="86">
        <f>データ入力!I413</f>
        <v>0</v>
      </c>
      <c r="J413" s="86">
        <f>データ入力!J413</f>
        <v>0</v>
      </c>
      <c r="K413" s="86">
        <f>データ入力!K413</f>
        <v>0</v>
      </c>
      <c r="L413" s="86">
        <f>データ入力!L413</f>
        <v>0</v>
      </c>
      <c r="M413" s="86">
        <f>データ入力!M413</f>
        <v>0</v>
      </c>
      <c r="N413" s="86">
        <f>データ入力!N413</f>
        <v>0</v>
      </c>
      <c r="O413" s="86">
        <f>データ入力!O413</f>
        <v>0</v>
      </c>
      <c r="P413" s="87">
        <f>データ入力!P413</f>
        <v>0</v>
      </c>
      <c r="Q413" s="87">
        <f>データ入力!Q413</f>
        <v>0</v>
      </c>
      <c r="R413" s="88">
        <f ca="1">IF(ISBLANK(データ入力!R413),0,VLOOKUP(データ入力!R413,INDIRECT(VLOOKUP($E413&amp;R$4,得点表!$X$21:$AC$38,5,FALSE)),VLOOKUP($E413&amp;R$4,得点表!$X$21:$AC$38,6,FALSE),TRUE))</f>
        <v>0</v>
      </c>
      <c r="S413" s="88">
        <f ca="1">IF(ISBLANK(データ入力!S413),0,VLOOKUP(データ入力!S413,INDIRECT(VLOOKUP($E413&amp;S$4,得点表!$X$21:$AC$38,5,FALSE)),VLOOKUP($E413&amp;S$4,得点表!$X$21:$AC$38,6,FALSE),TRUE))</f>
        <v>0</v>
      </c>
      <c r="T413" s="88">
        <f ca="1">IF(ISBLANK(データ入力!T413),0,VLOOKUP(データ入力!T413,INDIRECT(VLOOKUP($E413&amp;T$4,得点表!$X$21:$AC$38,5,FALSE)),VLOOKUP($E413&amp;T$4,得点表!$X$21:$AC$38,6,FALSE),TRUE))</f>
        <v>0</v>
      </c>
      <c r="U413" s="88">
        <f ca="1">IF(ISBLANK(データ入力!U413),0,VLOOKUP(データ入力!U413,INDIRECT(VLOOKUP($E413&amp;U$4,得点表!$X$21:$AC$38,5,FALSE)),VLOOKUP($E413&amp;U$4,得点表!$X$21:$AC$38,6,FALSE),TRUE))</f>
        <v>0</v>
      </c>
      <c r="V413" s="88">
        <f ca="1">IF(ISBLANK(データ入力!V413),0,VLOOKUP(データ入力!V413*-1,INDIRECT(VLOOKUP($E413&amp;V$4,得点表!$X$21:$AC$38,5,FALSE)),VLOOKUP($E413&amp;V$4,得点表!$X$21:$AC$38,6,FALSE),TRUE))</f>
        <v>0</v>
      </c>
      <c r="W413" s="88">
        <f ca="1">IF(ISBLANK(データ入力!W413),0,VLOOKUP(データ入力!W413,INDIRECT(VLOOKUP($E413&amp;W$4,得点表!$X$21:$AC$38,5,FALSE)),VLOOKUP($E413&amp;W$4,得点表!$X$21:$AC$38,6,FALSE),TRUE))</f>
        <v>0</v>
      </c>
      <c r="X413" s="88">
        <f ca="1">IF(ISBLANK(データ入力!X413),0,VLOOKUP(データ入力!X413*-1,INDIRECT(VLOOKUP($E413&amp;X$4,得点表!$X$21:$AC$38,5,FALSE)),VLOOKUP($E413&amp;X$4,得点表!$X$21:$AC$38,6,FALSE),TRUE))</f>
        <v>0</v>
      </c>
      <c r="Y413" s="88">
        <f ca="1">IF(ISBLANK(データ入力!Y413),0,VLOOKUP(データ入力!Y413,INDIRECT(VLOOKUP($E413&amp;Y$4,得点表!$X$21:$AC$38,5,FALSE)),VLOOKUP($E413&amp;Y$4,得点表!$X$21:$AC$38,6,FALSE),TRUE))</f>
        <v>0</v>
      </c>
      <c r="Z413" s="84">
        <f ca="1">IF(ISBLANK(データ入力!Z413),0,VLOOKUP(データ入力!Z413,INDIRECT(VLOOKUP($E413&amp;Z$4,得点表!$X$21:$AC$38,5,FALSE)),VLOOKUP($E413&amp;Z$4,得点表!$X$21:$AC$38,6,FALSE),TRUE))</f>
        <v>0</v>
      </c>
      <c r="AA413" s="84">
        <f t="shared" ca="1" si="6"/>
        <v>0</v>
      </c>
      <c r="AB413" s="117">
        <f ca="1">IF($AA413=0,0,VLOOKUP($AA413,INDIRECT(VLOOKUP($F413,得点表!$L$41:$Q$48,5,FALSE)),VLOOKUP($F413,得点表!$L$41:$Q$48,6,FALSE),TRUE))</f>
        <v>0</v>
      </c>
    </row>
    <row r="414" spans="1:28">
      <c r="A414" s="54">
        <v>409</v>
      </c>
      <c r="B414" s="82">
        <f>データ入力!B414</f>
        <v>0</v>
      </c>
      <c r="C414" s="83">
        <f>データ入力!C414</f>
        <v>0</v>
      </c>
      <c r="D414" s="83">
        <f>データ入力!D414</f>
        <v>0</v>
      </c>
      <c r="E414" s="83">
        <f>データ入力!E414</f>
        <v>0</v>
      </c>
      <c r="F414" s="38">
        <f>データ入力!F414</f>
        <v>0</v>
      </c>
      <c r="G414" s="84">
        <f>データ入力!G414</f>
        <v>0</v>
      </c>
      <c r="H414" s="85">
        <f>データ入力!H414</f>
        <v>0</v>
      </c>
      <c r="I414" s="86">
        <f>データ入力!I414</f>
        <v>0</v>
      </c>
      <c r="J414" s="86">
        <f>データ入力!J414</f>
        <v>0</v>
      </c>
      <c r="K414" s="86">
        <f>データ入力!K414</f>
        <v>0</v>
      </c>
      <c r="L414" s="86">
        <f>データ入力!L414</f>
        <v>0</v>
      </c>
      <c r="M414" s="86">
        <f>データ入力!M414</f>
        <v>0</v>
      </c>
      <c r="N414" s="86">
        <f>データ入力!N414</f>
        <v>0</v>
      </c>
      <c r="O414" s="86">
        <f>データ入力!O414</f>
        <v>0</v>
      </c>
      <c r="P414" s="87">
        <f>データ入力!P414</f>
        <v>0</v>
      </c>
      <c r="Q414" s="87">
        <f>データ入力!Q414</f>
        <v>0</v>
      </c>
      <c r="R414" s="88">
        <f ca="1">IF(ISBLANK(データ入力!R414),0,VLOOKUP(データ入力!R414,INDIRECT(VLOOKUP($E414&amp;R$4,得点表!$X$21:$AC$38,5,FALSE)),VLOOKUP($E414&amp;R$4,得点表!$X$21:$AC$38,6,FALSE),TRUE))</f>
        <v>0</v>
      </c>
      <c r="S414" s="88">
        <f ca="1">IF(ISBLANK(データ入力!S414),0,VLOOKUP(データ入力!S414,INDIRECT(VLOOKUP($E414&amp;S$4,得点表!$X$21:$AC$38,5,FALSE)),VLOOKUP($E414&amp;S$4,得点表!$X$21:$AC$38,6,FALSE),TRUE))</f>
        <v>0</v>
      </c>
      <c r="T414" s="88">
        <f ca="1">IF(ISBLANK(データ入力!T414),0,VLOOKUP(データ入力!T414,INDIRECT(VLOOKUP($E414&amp;T$4,得点表!$X$21:$AC$38,5,FALSE)),VLOOKUP($E414&amp;T$4,得点表!$X$21:$AC$38,6,FALSE),TRUE))</f>
        <v>0</v>
      </c>
      <c r="U414" s="88">
        <f ca="1">IF(ISBLANK(データ入力!U414),0,VLOOKUP(データ入力!U414,INDIRECT(VLOOKUP($E414&amp;U$4,得点表!$X$21:$AC$38,5,FALSE)),VLOOKUP($E414&amp;U$4,得点表!$X$21:$AC$38,6,FALSE),TRUE))</f>
        <v>0</v>
      </c>
      <c r="V414" s="88">
        <f ca="1">IF(ISBLANK(データ入力!V414),0,VLOOKUP(データ入力!V414*-1,INDIRECT(VLOOKUP($E414&amp;V$4,得点表!$X$21:$AC$38,5,FALSE)),VLOOKUP($E414&amp;V$4,得点表!$X$21:$AC$38,6,FALSE),TRUE))</f>
        <v>0</v>
      </c>
      <c r="W414" s="88">
        <f ca="1">IF(ISBLANK(データ入力!W414),0,VLOOKUP(データ入力!W414,INDIRECT(VLOOKUP($E414&amp;W$4,得点表!$X$21:$AC$38,5,FALSE)),VLOOKUP($E414&amp;W$4,得点表!$X$21:$AC$38,6,FALSE),TRUE))</f>
        <v>0</v>
      </c>
      <c r="X414" s="88">
        <f ca="1">IF(ISBLANK(データ入力!X414),0,VLOOKUP(データ入力!X414*-1,INDIRECT(VLOOKUP($E414&amp;X$4,得点表!$X$21:$AC$38,5,FALSE)),VLOOKUP($E414&amp;X$4,得点表!$X$21:$AC$38,6,FALSE),TRUE))</f>
        <v>0</v>
      </c>
      <c r="Y414" s="88">
        <f ca="1">IF(ISBLANK(データ入力!Y414),0,VLOOKUP(データ入力!Y414,INDIRECT(VLOOKUP($E414&amp;Y$4,得点表!$X$21:$AC$38,5,FALSE)),VLOOKUP($E414&amp;Y$4,得点表!$X$21:$AC$38,6,FALSE),TRUE))</f>
        <v>0</v>
      </c>
      <c r="Z414" s="84">
        <f ca="1">IF(ISBLANK(データ入力!Z414),0,VLOOKUP(データ入力!Z414,INDIRECT(VLOOKUP($E414&amp;Z$4,得点表!$X$21:$AC$38,5,FALSE)),VLOOKUP($E414&amp;Z$4,得点表!$X$21:$AC$38,6,FALSE),TRUE))</f>
        <v>0</v>
      </c>
      <c r="AA414" s="84">
        <f t="shared" ca="1" si="6"/>
        <v>0</v>
      </c>
      <c r="AB414" s="117">
        <f ca="1">IF($AA414=0,0,VLOOKUP($AA414,INDIRECT(VLOOKUP($F414,得点表!$L$41:$Q$48,5,FALSE)),VLOOKUP($F414,得点表!$L$41:$Q$48,6,FALSE),TRUE))</f>
        <v>0</v>
      </c>
    </row>
    <row r="415" spans="1:28">
      <c r="A415" s="54">
        <v>410</v>
      </c>
      <c r="B415" s="82">
        <f>データ入力!B415</f>
        <v>0</v>
      </c>
      <c r="C415" s="83">
        <f>データ入力!C415</f>
        <v>0</v>
      </c>
      <c r="D415" s="83">
        <f>データ入力!D415</f>
        <v>0</v>
      </c>
      <c r="E415" s="83">
        <f>データ入力!E415</f>
        <v>0</v>
      </c>
      <c r="F415" s="38">
        <f>データ入力!F415</f>
        <v>0</v>
      </c>
      <c r="G415" s="84">
        <f>データ入力!G415</f>
        <v>0</v>
      </c>
      <c r="H415" s="85">
        <f>データ入力!H415</f>
        <v>0</v>
      </c>
      <c r="I415" s="86">
        <f>データ入力!I415</f>
        <v>0</v>
      </c>
      <c r="J415" s="86">
        <f>データ入力!J415</f>
        <v>0</v>
      </c>
      <c r="K415" s="86">
        <f>データ入力!K415</f>
        <v>0</v>
      </c>
      <c r="L415" s="86">
        <f>データ入力!L415</f>
        <v>0</v>
      </c>
      <c r="M415" s="86">
        <f>データ入力!M415</f>
        <v>0</v>
      </c>
      <c r="N415" s="86">
        <f>データ入力!N415</f>
        <v>0</v>
      </c>
      <c r="O415" s="86">
        <f>データ入力!O415</f>
        <v>0</v>
      </c>
      <c r="P415" s="87">
        <f>データ入力!P415</f>
        <v>0</v>
      </c>
      <c r="Q415" s="87">
        <f>データ入力!Q415</f>
        <v>0</v>
      </c>
      <c r="R415" s="88">
        <f ca="1">IF(ISBLANK(データ入力!R415),0,VLOOKUP(データ入力!R415,INDIRECT(VLOOKUP($E415&amp;R$4,得点表!$X$21:$AC$38,5,FALSE)),VLOOKUP($E415&amp;R$4,得点表!$X$21:$AC$38,6,FALSE),TRUE))</f>
        <v>0</v>
      </c>
      <c r="S415" s="88">
        <f ca="1">IF(ISBLANK(データ入力!S415),0,VLOOKUP(データ入力!S415,INDIRECT(VLOOKUP($E415&amp;S$4,得点表!$X$21:$AC$38,5,FALSE)),VLOOKUP($E415&amp;S$4,得点表!$X$21:$AC$38,6,FALSE),TRUE))</f>
        <v>0</v>
      </c>
      <c r="T415" s="88">
        <f ca="1">IF(ISBLANK(データ入力!T415),0,VLOOKUP(データ入力!T415,INDIRECT(VLOOKUP($E415&amp;T$4,得点表!$X$21:$AC$38,5,FALSE)),VLOOKUP($E415&amp;T$4,得点表!$X$21:$AC$38,6,FALSE),TRUE))</f>
        <v>0</v>
      </c>
      <c r="U415" s="88">
        <f ca="1">IF(ISBLANK(データ入力!U415),0,VLOOKUP(データ入力!U415,INDIRECT(VLOOKUP($E415&amp;U$4,得点表!$X$21:$AC$38,5,FALSE)),VLOOKUP($E415&amp;U$4,得点表!$X$21:$AC$38,6,FALSE),TRUE))</f>
        <v>0</v>
      </c>
      <c r="V415" s="88">
        <f ca="1">IF(ISBLANK(データ入力!V415),0,VLOOKUP(データ入力!V415*-1,INDIRECT(VLOOKUP($E415&amp;V$4,得点表!$X$21:$AC$38,5,FALSE)),VLOOKUP($E415&amp;V$4,得点表!$X$21:$AC$38,6,FALSE),TRUE))</f>
        <v>0</v>
      </c>
      <c r="W415" s="88">
        <f ca="1">IF(ISBLANK(データ入力!W415),0,VLOOKUP(データ入力!W415,INDIRECT(VLOOKUP($E415&amp;W$4,得点表!$X$21:$AC$38,5,FALSE)),VLOOKUP($E415&amp;W$4,得点表!$X$21:$AC$38,6,FALSE),TRUE))</f>
        <v>0</v>
      </c>
      <c r="X415" s="88">
        <f ca="1">IF(ISBLANK(データ入力!X415),0,VLOOKUP(データ入力!X415*-1,INDIRECT(VLOOKUP($E415&amp;X$4,得点表!$X$21:$AC$38,5,FALSE)),VLOOKUP($E415&amp;X$4,得点表!$X$21:$AC$38,6,FALSE),TRUE))</f>
        <v>0</v>
      </c>
      <c r="Y415" s="88">
        <f ca="1">IF(ISBLANK(データ入力!Y415),0,VLOOKUP(データ入力!Y415,INDIRECT(VLOOKUP($E415&amp;Y$4,得点表!$X$21:$AC$38,5,FALSE)),VLOOKUP($E415&amp;Y$4,得点表!$X$21:$AC$38,6,FALSE),TRUE))</f>
        <v>0</v>
      </c>
      <c r="Z415" s="84">
        <f ca="1">IF(ISBLANK(データ入力!Z415),0,VLOOKUP(データ入力!Z415,INDIRECT(VLOOKUP($E415&amp;Z$4,得点表!$X$21:$AC$38,5,FALSE)),VLOOKUP($E415&amp;Z$4,得点表!$X$21:$AC$38,6,FALSE),TRUE))</f>
        <v>0</v>
      </c>
      <c r="AA415" s="84">
        <f t="shared" ca="1" si="6"/>
        <v>0</v>
      </c>
      <c r="AB415" s="117">
        <f ca="1">IF($AA415=0,0,VLOOKUP($AA415,INDIRECT(VLOOKUP($F415,得点表!$L$41:$Q$48,5,FALSE)),VLOOKUP($F415,得点表!$L$41:$Q$48,6,FALSE),TRUE))</f>
        <v>0</v>
      </c>
    </row>
    <row r="416" spans="1:28">
      <c r="A416" s="54">
        <v>411</v>
      </c>
      <c r="B416" s="82">
        <f>データ入力!B416</f>
        <v>0</v>
      </c>
      <c r="C416" s="83">
        <f>データ入力!C416</f>
        <v>0</v>
      </c>
      <c r="D416" s="83">
        <f>データ入力!D416</f>
        <v>0</v>
      </c>
      <c r="E416" s="83">
        <f>データ入力!E416</f>
        <v>0</v>
      </c>
      <c r="F416" s="38">
        <f>データ入力!F416</f>
        <v>0</v>
      </c>
      <c r="G416" s="84">
        <f>データ入力!G416</f>
        <v>0</v>
      </c>
      <c r="H416" s="85">
        <f>データ入力!H416</f>
        <v>0</v>
      </c>
      <c r="I416" s="86">
        <f>データ入力!I416</f>
        <v>0</v>
      </c>
      <c r="J416" s="86">
        <f>データ入力!J416</f>
        <v>0</v>
      </c>
      <c r="K416" s="86">
        <f>データ入力!K416</f>
        <v>0</v>
      </c>
      <c r="L416" s="86">
        <f>データ入力!L416</f>
        <v>0</v>
      </c>
      <c r="M416" s="86">
        <f>データ入力!M416</f>
        <v>0</v>
      </c>
      <c r="N416" s="86">
        <f>データ入力!N416</f>
        <v>0</v>
      </c>
      <c r="O416" s="86">
        <f>データ入力!O416</f>
        <v>0</v>
      </c>
      <c r="P416" s="87">
        <f>データ入力!P416</f>
        <v>0</v>
      </c>
      <c r="Q416" s="87">
        <f>データ入力!Q416</f>
        <v>0</v>
      </c>
      <c r="R416" s="88">
        <f ca="1">IF(ISBLANK(データ入力!R416),0,VLOOKUP(データ入力!R416,INDIRECT(VLOOKUP($E416&amp;R$4,得点表!$X$21:$AC$38,5,FALSE)),VLOOKUP($E416&amp;R$4,得点表!$X$21:$AC$38,6,FALSE),TRUE))</f>
        <v>0</v>
      </c>
      <c r="S416" s="88">
        <f ca="1">IF(ISBLANK(データ入力!S416),0,VLOOKUP(データ入力!S416,INDIRECT(VLOOKUP($E416&amp;S$4,得点表!$X$21:$AC$38,5,FALSE)),VLOOKUP($E416&amp;S$4,得点表!$X$21:$AC$38,6,FALSE),TRUE))</f>
        <v>0</v>
      </c>
      <c r="T416" s="88">
        <f ca="1">IF(ISBLANK(データ入力!T416),0,VLOOKUP(データ入力!T416,INDIRECT(VLOOKUP($E416&amp;T$4,得点表!$X$21:$AC$38,5,FALSE)),VLOOKUP($E416&amp;T$4,得点表!$X$21:$AC$38,6,FALSE),TRUE))</f>
        <v>0</v>
      </c>
      <c r="U416" s="88">
        <f ca="1">IF(ISBLANK(データ入力!U416),0,VLOOKUP(データ入力!U416,INDIRECT(VLOOKUP($E416&amp;U$4,得点表!$X$21:$AC$38,5,FALSE)),VLOOKUP($E416&amp;U$4,得点表!$X$21:$AC$38,6,FALSE),TRUE))</f>
        <v>0</v>
      </c>
      <c r="V416" s="88">
        <f ca="1">IF(ISBLANK(データ入力!V416),0,VLOOKUP(データ入力!V416*-1,INDIRECT(VLOOKUP($E416&amp;V$4,得点表!$X$21:$AC$38,5,FALSE)),VLOOKUP($E416&amp;V$4,得点表!$X$21:$AC$38,6,FALSE),TRUE))</f>
        <v>0</v>
      </c>
      <c r="W416" s="88">
        <f ca="1">IF(ISBLANK(データ入力!W416),0,VLOOKUP(データ入力!W416,INDIRECT(VLOOKUP($E416&amp;W$4,得点表!$X$21:$AC$38,5,FALSE)),VLOOKUP($E416&amp;W$4,得点表!$X$21:$AC$38,6,FALSE),TRUE))</f>
        <v>0</v>
      </c>
      <c r="X416" s="88">
        <f ca="1">IF(ISBLANK(データ入力!X416),0,VLOOKUP(データ入力!X416*-1,INDIRECT(VLOOKUP($E416&amp;X$4,得点表!$X$21:$AC$38,5,FALSE)),VLOOKUP($E416&amp;X$4,得点表!$X$21:$AC$38,6,FALSE),TRUE))</f>
        <v>0</v>
      </c>
      <c r="Y416" s="88">
        <f ca="1">IF(ISBLANK(データ入力!Y416),0,VLOOKUP(データ入力!Y416,INDIRECT(VLOOKUP($E416&amp;Y$4,得点表!$X$21:$AC$38,5,FALSE)),VLOOKUP($E416&amp;Y$4,得点表!$X$21:$AC$38,6,FALSE),TRUE))</f>
        <v>0</v>
      </c>
      <c r="Z416" s="84">
        <f ca="1">IF(ISBLANK(データ入力!Z416),0,VLOOKUP(データ入力!Z416,INDIRECT(VLOOKUP($E416&amp;Z$4,得点表!$X$21:$AC$38,5,FALSE)),VLOOKUP($E416&amp;Z$4,得点表!$X$21:$AC$38,6,FALSE),TRUE))</f>
        <v>0</v>
      </c>
      <c r="AA416" s="84">
        <f t="shared" ca="1" si="6"/>
        <v>0</v>
      </c>
      <c r="AB416" s="117">
        <f ca="1">IF($AA416=0,0,VLOOKUP($AA416,INDIRECT(VLOOKUP($F416,得点表!$L$41:$Q$48,5,FALSE)),VLOOKUP($F416,得点表!$L$41:$Q$48,6,FALSE),TRUE))</f>
        <v>0</v>
      </c>
    </row>
    <row r="417" spans="1:28">
      <c r="A417" s="54">
        <v>412</v>
      </c>
      <c r="B417" s="40">
        <f>データ入力!B417</f>
        <v>0</v>
      </c>
      <c r="C417" s="39">
        <f>データ入力!C417</f>
        <v>0</v>
      </c>
      <c r="D417" s="39">
        <f>データ入力!D417</f>
        <v>0</v>
      </c>
      <c r="E417" s="39">
        <f>データ入力!E417</f>
        <v>0</v>
      </c>
      <c r="F417" s="38">
        <f>データ入力!F417</f>
        <v>0</v>
      </c>
      <c r="G417" s="10">
        <f>データ入力!G417</f>
        <v>0</v>
      </c>
      <c r="H417" s="36">
        <f>データ入力!H417</f>
        <v>0</v>
      </c>
      <c r="I417" s="37">
        <f>データ入力!I417</f>
        <v>0</v>
      </c>
      <c r="J417" s="37">
        <f>データ入力!J417</f>
        <v>0</v>
      </c>
      <c r="K417" s="37">
        <f>データ入力!K417</f>
        <v>0</v>
      </c>
      <c r="L417" s="37">
        <f>データ入力!L417</f>
        <v>0</v>
      </c>
      <c r="M417" s="37">
        <f>データ入力!M417</f>
        <v>0</v>
      </c>
      <c r="N417" s="37">
        <f>データ入力!N417</f>
        <v>0</v>
      </c>
      <c r="O417" s="37">
        <f>データ入力!O417</f>
        <v>0</v>
      </c>
      <c r="P417" s="7">
        <f>データ入力!P417</f>
        <v>0</v>
      </c>
      <c r="Q417" s="7">
        <f>データ入力!Q417</f>
        <v>0</v>
      </c>
      <c r="R417" s="6">
        <f ca="1">IF(ISBLANK(データ入力!R417),0,VLOOKUP(データ入力!R417,INDIRECT(VLOOKUP($E417&amp;R$4,得点表!$X$21:$AC$38,5,FALSE)),VLOOKUP($E417&amp;R$4,得点表!$X$21:$AC$38,6,FALSE),TRUE))</f>
        <v>0</v>
      </c>
      <c r="S417" s="6">
        <f ca="1">IF(ISBLANK(データ入力!S417),0,VLOOKUP(データ入力!S417,INDIRECT(VLOOKUP($E417&amp;S$4,得点表!$X$21:$AC$38,5,FALSE)),VLOOKUP($E417&amp;S$4,得点表!$X$21:$AC$38,6,FALSE),TRUE))</f>
        <v>0</v>
      </c>
      <c r="T417" s="6">
        <f ca="1">IF(ISBLANK(データ入力!T417),0,VLOOKUP(データ入力!T417,INDIRECT(VLOOKUP($E417&amp;T$4,得点表!$X$21:$AC$38,5,FALSE)),VLOOKUP($E417&amp;T$4,得点表!$X$21:$AC$38,6,FALSE),TRUE))</f>
        <v>0</v>
      </c>
      <c r="U417" s="6">
        <f ca="1">IF(ISBLANK(データ入力!U417),0,VLOOKUP(データ入力!U417,INDIRECT(VLOOKUP($E417&amp;U$4,得点表!$X$21:$AC$38,5,FALSE)),VLOOKUP($E417&amp;U$4,得点表!$X$21:$AC$38,6,FALSE),TRUE))</f>
        <v>0</v>
      </c>
      <c r="V417" s="6">
        <f ca="1">IF(ISBLANK(データ入力!V417),0,VLOOKUP(データ入力!V417*-1,INDIRECT(VLOOKUP($E417&amp;V$4,得点表!$X$21:$AC$38,5,FALSE)),VLOOKUP($E417&amp;V$4,得点表!$X$21:$AC$38,6,FALSE),TRUE))</f>
        <v>0</v>
      </c>
      <c r="W417" s="6">
        <f ca="1">IF(ISBLANK(データ入力!W417),0,VLOOKUP(データ入力!W417,INDIRECT(VLOOKUP($E417&amp;W$4,得点表!$X$21:$AC$38,5,FALSE)),VLOOKUP($E417&amp;W$4,得点表!$X$21:$AC$38,6,FALSE),TRUE))</f>
        <v>0</v>
      </c>
      <c r="X417" s="6">
        <f ca="1">IF(ISBLANK(データ入力!X417),0,VLOOKUP(データ入力!X417*-1,INDIRECT(VLOOKUP($E417&amp;X$4,得点表!$X$21:$AC$38,5,FALSE)),VLOOKUP($E417&amp;X$4,得点表!$X$21:$AC$38,6,FALSE),TRUE))</f>
        <v>0</v>
      </c>
      <c r="Y417" s="6">
        <f ca="1">IF(ISBLANK(データ入力!Y417),0,VLOOKUP(データ入力!Y417,INDIRECT(VLOOKUP($E417&amp;Y$4,得点表!$X$21:$AC$38,5,FALSE)),VLOOKUP($E417&amp;Y$4,得点表!$X$21:$AC$38,6,FALSE),TRUE))</f>
        <v>0</v>
      </c>
      <c r="Z417" s="10">
        <f ca="1">IF(ISBLANK(データ入力!Z417),0,VLOOKUP(データ入力!Z417,INDIRECT(VLOOKUP($E417&amp;Z$4,得点表!$X$21:$AC$38,5,FALSE)),VLOOKUP($E417&amp;Z$4,得点表!$X$21:$AC$38,6,FALSE),TRUE))</f>
        <v>0</v>
      </c>
      <c r="AA417" s="10">
        <f t="shared" ca="1" si="6"/>
        <v>0</v>
      </c>
      <c r="AB417" s="117">
        <f ca="1">IF($AA417=0,0,VLOOKUP($AA417,INDIRECT(VLOOKUP($F417,得点表!$L$41:$Q$48,5,FALSE)),VLOOKUP($F417,得点表!$L$41:$Q$48,6,FALSE),TRUE))</f>
        <v>0</v>
      </c>
    </row>
    <row r="418" spans="1:28">
      <c r="A418" s="54">
        <v>413</v>
      </c>
      <c r="B418" s="40">
        <f>データ入力!B418</f>
        <v>0</v>
      </c>
      <c r="C418" s="39">
        <f>データ入力!C418</f>
        <v>0</v>
      </c>
      <c r="D418" s="39">
        <f>データ入力!D418</f>
        <v>0</v>
      </c>
      <c r="E418" s="39">
        <f>データ入力!E418</f>
        <v>0</v>
      </c>
      <c r="F418" s="38">
        <f>データ入力!F418</f>
        <v>0</v>
      </c>
      <c r="G418" s="10">
        <f>データ入力!G418</f>
        <v>0</v>
      </c>
      <c r="H418" s="36">
        <f>データ入力!H418</f>
        <v>0</v>
      </c>
      <c r="I418" s="37">
        <f>データ入力!I418</f>
        <v>0</v>
      </c>
      <c r="J418" s="37">
        <f>データ入力!J418</f>
        <v>0</v>
      </c>
      <c r="K418" s="37">
        <f>データ入力!K418</f>
        <v>0</v>
      </c>
      <c r="L418" s="37">
        <f>データ入力!L418</f>
        <v>0</v>
      </c>
      <c r="M418" s="37">
        <f>データ入力!M418</f>
        <v>0</v>
      </c>
      <c r="N418" s="37">
        <f>データ入力!N418</f>
        <v>0</v>
      </c>
      <c r="O418" s="37">
        <f>データ入力!O418</f>
        <v>0</v>
      </c>
      <c r="P418" s="7">
        <f>データ入力!P418</f>
        <v>0</v>
      </c>
      <c r="Q418" s="7">
        <f>データ入力!Q418</f>
        <v>0</v>
      </c>
      <c r="R418" s="6">
        <f ca="1">IF(ISBLANK(データ入力!R418),0,VLOOKUP(データ入力!R418,INDIRECT(VLOOKUP($E418&amp;R$4,得点表!$X$21:$AC$38,5,FALSE)),VLOOKUP($E418&amp;R$4,得点表!$X$21:$AC$38,6,FALSE),TRUE))</f>
        <v>0</v>
      </c>
      <c r="S418" s="6">
        <f ca="1">IF(ISBLANK(データ入力!S418),0,VLOOKUP(データ入力!S418,INDIRECT(VLOOKUP($E418&amp;S$4,得点表!$X$21:$AC$38,5,FALSE)),VLOOKUP($E418&amp;S$4,得点表!$X$21:$AC$38,6,FALSE),TRUE))</f>
        <v>0</v>
      </c>
      <c r="T418" s="6">
        <f ca="1">IF(ISBLANK(データ入力!T418),0,VLOOKUP(データ入力!T418,INDIRECT(VLOOKUP($E418&amp;T$4,得点表!$X$21:$AC$38,5,FALSE)),VLOOKUP($E418&amp;T$4,得点表!$X$21:$AC$38,6,FALSE),TRUE))</f>
        <v>0</v>
      </c>
      <c r="U418" s="6">
        <f ca="1">IF(ISBLANK(データ入力!U418),0,VLOOKUP(データ入力!U418,INDIRECT(VLOOKUP($E418&amp;U$4,得点表!$X$21:$AC$38,5,FALSE)),VLOOKUP($E418&amp;U$4,得点表!$X$21:$AC$38,6,FALSE),TRUE))</f>
        <v>0</v>
      </c>
      <c r="V418" s="6">
        <f ca="1">IF(ISBLANK(データ入力!V418),0,VLOOKUP(データ入力!V418*-1,INDIRECT(VLOOKUP($E418&amp;V$4,得点表!$X$21:$AC$38,5,FALSE)),VLOOKUP($E418&amp;V$4,得点表!$X$21:$AC$38,6,FALSE),TRUE))</f>
        <v>0</v>
      </c>
      <c r="W418" s="6">
        <f ca="1">IF(ISBLANK(データ入力!W418),0,VLOOKUP(データ入力!W418,INDIRECT(VLOOKUP($E418&amp;W$4,得点表!$X$21:$AC$38,5,FALSE)),VLOOKUP($E418&amp;W$4,得点表!$X$21:$AC$38,6,FALSE),TRUE))</f>
        <v>0</v>
      </c>
      <c r="X418" s="6">
        <f ca="1">IF(ISBLANK(データ入力!X418),0,VLOOKUP(データ入力!X418*-1,INDIRECT(VLOOKUP($E418&amp;X$4,得点表!$X$21:$AC$38,5,FALSE)),VLOOKUP($E418&amp;X$4,得点表!$X$21:$AC$38,6,FALSE),TRUE))</f>
        <v>0</v>
      </c>
      <c r="Y418" s="6">
        <f ca="1">IF(ISBLANK(データ入力!Y418),0,VLOOKUP(データ入力!Y418,INDIRECT(VLOOKUP($E418&amp;Y$4,得点表!$X$21:$AC$38,5,FALSE)),VLOOKUP($E418&amp;Y$4,得点表!$X$21:$AC$38,6,FALSE),TRUE))</f>
        <v>0</v>
      </c>
      <c r="Z418" s="10">
        <f ca="1">IF(ISBLANK(データ入力!Z418),0,VLOOKUP(データ入力!Z418,INDIRECT(VLOOKUP($E418&amp;Z$4,得点表!$X$21:$AC$38,5,FALSE)),VLOOKUP($E418&amp;Z$4,得点表!$X$21:$AC$38,6,FALSE),TRUE))</f>
        <v>0</v>
      </c>
      <c r="AA418" s="10">
        <f t="shared" ca="1" si="6"/>
        <v>0</v>
      </c>
      <c r="AB418" s="117">
        <f ca="1">IF($AA418=0,0,VLOOKUP($AA418,INDIRECT(VLOOKUP($F418,得点表!$L$41:$Q$48,5,FALSE)),VLOOKUP($F418,得点表!$L$41:$Q$48,6,FALSE),TRUE))</f>
        <v>0</v>
      </c>
    </row>
    <row r="419" spans="1:28">
      <c r="A419" s="54">
        <v>414</v>
      </c>
      <c r="B419" s="40">
        <f>データ入力!B419</f>
        <v>0</v>
      </c>
      <c r="C419" s="39">
        <f>データ入力!C419</f>
        <v>0</v>
      </c>
      <c r="D419" s="39">
        <f>データ入力!D419</f>
        <v>0</v>
      </c>
      <c r="E419" s="39">
        <f>データ入力!E419</f>
        <v>0</v>
      </c>
      <c r="F419" s="38">
        <f>データ入力!F419</f>
        <v>0</v>
      </c>
      <c r="G419" s="10">
        <f>データ入力!G419</f>
        <v>0</v>
      </c>
      <c r="H419" s="36">
        <f>データ入力!H419</f>
        <v>0</v>
      </c>
      <c r="I419" s="37">
        <f>データ入力!I419</f>
        <v>0</v>
      </c>
      <c r="J419" s="37">
        <f>データ入力!J419</f>
        <v>0</v>
      </c>
      <c r="K419" s="37">
        <f>データ入力!K419</f>
        <v>0</v>
      </c>
      <c r="L419" s="37">
        <f>データ入力!L419</f>
        <v>0</v>
      </c>
      <c r="M419" s="37">
        <f>データ入力!M419</f>
        <v>0</v>
      </c>
      <c r="N419" s="37">
        <f>データ入力!N419</f>
        <v>0</v>
      </c>
      <c r="O419" s="37">
        <f>データ入力!O419</f>
        <v>0</v>
      </c>
      <c r="P419" s="7">
        <f>データ入力!P419</f>
        <v>0</v>
      </c>
      <c r="Q419" s="7">
        <f>データ入力!Q419</f>
        <v>0</v>
      </c>
      <c r="R419" s="6">
        <f ca="1">IF(ISBLANK(データ入力!R419),0,VLOOKUP(データ入力!R419,INDIRECT(VLOOKUP($E419&amp;R$4,得点表!$X$21:$AC$38,5,FALSE)),VLOOKUP($E419&amp;R$4,得点表!$X$21:$AC$38,6,FALSE),TRUE))</f>
        <v>0</v>
      </c>
      <c r="S419" s="6">
        <f ca="1">IF(ISBLANK(データ入力!S419),0,VLOOKUP(データ入力!S419,INDIRECT(VLOOKUP($E419&amp;S$4,得点表!$X$21:$AC$38,5,FALSE)),VLOOKUP($E419&amp;S$4,得点表!$X$21:$AC$38,6,FALSE),TRUE))</f>
        <v>0</v>
      </c>
      <c r="T419" s="6">
        <f ca="1">IF(ISBLANK(データ入力!T419),0,VLOOKUP(データ入力!T419,INDIRECT(VLOOKUP($E419&amp;T$4,得点表!$X$21:$AC$38,5,FALSE)),VLOOKUP($E419&amp;T$4,得点表!$X$21:$AC$38,6,FALSE),TRUE))</f>
        <v>0</v>
      </c>
      <c r="U419" s="6">
        <f ca="1">IF(ISBLANK(データ入力!U419),0,VLOOKUP(データ入力!U419,INDIRECT(VLOOKUP($E419&amp;U$4,得点表!$X$21:$AC$38,5,FALSE)),VLOOKUP($E419&amp;U$4,得点表!$X$21:$AC$38,6,FALSE),TRUE))</f>
        <v>0</v>
      </c>
      <c r="V419" s="6">
        <f ca="1">IF(ISBLANK(データ入力!V419),0,VLOOKUP(データ入力!V419*-1,INDIRECT(VLOOKUP($E419&amp;V$4,得点表!$X$21:$AC$38,5,FALSE)),VLOOKUP($E419&amp;V$4,得点表!$X$21:$AC$38,6,FALSE),TRUE))</f>
        <v>0</v>
      </c>
      <c r="W419" s="6">
        <f ca="1">IF(ISBLANK(データ入力!W419),0,VLOOKUP(データ入力!W419,INDIRECT(VLOOKUP($E419&amp;W$4,得点表!$X$21:$AC$38,5,FALSE)),VLOOKUP($E419&amp;W$4,得点表!$X$21:$AC$38,6,FALSE),TRUE))</f>
        <v>0</v>
      </c>
      <c r="X419" s="6">
        <f ca="1">IF(ISBLANK(データ入力!X419),0,VLOOKUP(データ入力!X419*-1,INDIRECT(VLOOKUP($E419&amp;X$4,得点表!$X$21:$AC$38,5,FALSE)),VLOOKUP($E419&amp;X$4,得点表!$X$21:$AC$38,6,FALSE),TRUE))</f>
        <v>0</v>
      </c>
      <c r="Y419" s="6">
        <f ca="1">IF(ISBLANK(データ入力!Y419),0,VLOOKUP(データ入力!Y419,INDIRECT(VLOOKUP($E419&amp;Y$4,得点表!$X$21:$AC$38,5,FALSE)),VLOOKUP($E419&amp;Y$4,得点表!$X$21:$AC$38,6,FALSE),TRUE))</f>
        <v>0</v>
      </c>
      <c r="Z419" s="10">
        <f ca="1">IF(ISBLANK(データ入力!Z419),0,VLOOKUP(データ入力!Z419,INDIRECT(VLOOKUP($E419&amp;Z$4,得点表!$X$21:$AC$38,5,FALSE)),VLOOKUP($E419&amp;Z$4,得点表!$X$21:$AC$38,6,FALSE),TRUE))</f>
        <v>0</v>
      </c>
      <c r="AA419" s="10">
        <f t="shared" ca="1" si="6"/>
        <v>0</v>
      </c>
      <c r="AB419" s="117">
        <f ca="1">IF($AA419=0,0,VLOOKUP($AA419,INDIRECT(VLOOKUP($F419,得点表!$L$41:$Q$48,5,FALSE)),VLOOKUP($F419,得点表!$L$41:$Q$48,6,FALSE),TRUE))</f>
        <v>0</v>
      </c>
    </row>
    <row r="420" spans="1:28">
      <c r="A420" s="54">
        <v>415</v>
      </c>
      <c r="B420" s="40">
        <f>データ入力!B420</f>
        <v>0</v>
      </c>
      <c r="C420" s="39">
        <f>データ入力!C420</f>
        <v>0</v>
      </c>
      <c r="D420" s="39">
        <f>データ入力!D420</f>
        <v>0</v>
      </c>
      <c r="E420" s="39">
        <f>データ入力!E420</f>
        <v>0</v>
      </c>
      <c r="F420" s="38">
        <f>データ入力!F420</f>
        <v>0</v>
      </c>
      <c r="G420" s="10">
        <f>データ入力!G420</f>
        <v>0</v>
      </c>
      <c r="H420" s="36">
        <f>データ入力!H420</f>
        <v>0</v>
      </c>
      <c r="I420" s="37">
        <f>データ入力!I420</f>
        <v>0</v>
      </c>
      <c r="J420" s="37">
        <f>データ入力!J420</f>
        <v>0</v>
      </c>
      <c r="K420" s="37">
        <f>データ入力!K420</f>
        <v>0</v>
      </c>
      <c r="L420" s="37">
        <f>データ入力!L420</f>
        <v>0</v>
      </c>
      <c r="M420" s="37">
        <f>データ入力!M420</f>
        <v>0</v>
      </c>
      <c r="N420" s="37">
        <f>データ入力!N420</f>
        <v>0</v>
      </c>
      <c r="O420" s="37">
        <f>データ入力!O420</f>
        <v>0</v>
      </c>
      <c r="P420" s="7">
        <f>データ入力!P420</f>
        <v>0</v>
      </c>
      <c r="Q420" s="7">
        <f>データ入力!Q420</f>
        <v>0</v>
      </c>
      <c r="R420" s="6">
        <f ca="1">IF(ISBLANK(データ入力!R420),0,VLOOKUP(データ入力!R420,INDIRECT(VLOOKUP($E420&amp;R$4,得点表!$X$21:$AC$38,5,FALSE)),VLOOKUP($E420&amp;R$4,得点表!$X$21:$AC$38,6,FALSE),TRUE))</f>
        <v>0</v>
      </c>
      <c r="S420" s="6">
        <f ca="1">IF(ISBLANK(データ入力!S420),0,VLOOKUP(データ入力!S420,INDIRECT(VLOOKUP($E420&amp;S$4,得点表!$X$21:$AC$38,5,FALSE)),VLOOKUP($E420&amp;S$4,得点表!$X$21:$AC$38,6,FALSE),TRUE))</f>
        <v>0</v>
      </c>
      <c r="T420" s="6">
        <f ca="1">IF(ISBLANK(データ入力!T420),0,VLOOKUP(データ入力!T420,INDIRECT(VLOOKUP($E420&amp;T$4,得点表!$X$21:$AC$38,5,FALSE)),VLOOKUP($E420&amp;T$4,得点表!$X$21:$AC$38,6,FALSE),TRUE))</f>
        <v>0</v>
      </c>
      <c r="U420" s="6">
        <f ca="1">IF(ISBLANK(データ入力!U420),0,VLOOKUP(データ入力!U420,INDIRECT(VLOOKUP($E420&amp;U$4,得点表!$X$21:$AC$38,5,FALSE)),VLOOKUP($E420&amp;U$4,得点表!$X$21:$AC$38,6,FALSE),TRUE))</f>
        <v>0</v>
      </c>
      <c r="V420" s="6">
        <f ca="1">IF(ISBLANK(データ入力!V420),0,VLOOKUP(データ入力!V420*-1,INDIRECT(VLOOKUP($E420&amp;V$4,得点表!$X$21:$AC$38,5,FALSE)),VLOOKUP($E420&amp;V$4,得点表!$X$21:$AC$38,6,FALSE),TRUE))</f>
        <v>0</v>
      </c>
      <c r="W420" s="6">
        <f ca="1">IF(ISBLANK(データ入力!W420),0,VLOOKUP(データ入力!W420,INDIRECT(VLOOKUP($E420&amp;W$4,得点表!$X$21:$AC$38,5,FALSE)),VLOOKUP($E420&amp;W$4,得点表!$X$21:$AC$38,6,FALSE),TRUE))</f>
        <v>0</v>
      </c>
      <c r="X420" s="6">
        <f ca="1">IF(ISBLANK(データ入力!X420),0,VLOOKUP(データ入力!X420*-1,INDIRECT(VLOOKUP($E420&amp;X$4,得点表!$X$21:$AC$38,5,FALSE)),VLOOKUP($E420&amp;X$4,得点表!$X$21:$AC$38,6,FALSE),TRUE))</f>
        <v>0</v>
      </c>
      <c r="Y420" s="6">
        <f ca="1">IF(ISBLANK(データ入力!Y420),0,VLOOKUP(データ入力!Y420,INDIRECT(VLOOKUP($E420&amp;Y$4,得点表!$X$21:$AC$38,5,FALSE)),VLOOKUP($E420&amp;Y$4,得点表!$X$21:$AC$38,6,FALSE),TRUE))</f>
        <v>0</v>
      </c>
      <c r="Z420" s="10">
        <f ca="1">IF(ISBLANK(データ入力!Z420),0,VLOOKUP(データ入力!Z420,INDIRECT(VLOOKUP($E420&amp;Z$4,得点表!$X$21:$AC$38,5,FALSE)),VLOOKUP($E420&amp;Z$4,得点表!$X$21:$AC$38,6,FALSE),TRUE))</f>
        <v>0</v>
      </c>
      <c r="AA420" s="10">
        <f t="shared" ca="1" si="6"/>
        <v>0</v>
      </c>
      <c r="AB420" s="117">
        <f ca="1">IF($AA420=0,0,VLOOKUP($AA420,INDIRECT(VLOOKUP($F420,得点表!$L$41:$Q$48,5,FALSE)),VLOOKUP($F420,得点表!$L$41:$Q$48,6,FALSE),TRUE))</f>
        <v>0</v>
      </c>
    </row>
    <row r="421" spans="1:28">
      <c r="A421" s="54">
        <v>416</v>
      </c>
      <c r="B421" s="40">
        <f>データ入力!B421</f>
        <v>0</v>
      </c>
      <c r="C421" s="39">
        <f>データ入力!C421</f>
        <v>0</v>
      </c>
      <c r="D421" s="39">
        <f>データ入力!D421</f>
        <v>0</v>
      </c>
      <c r="E421" s="39">
        <f>データ入力!E421</f>
        <v>0</v>
      </c>
      <c r="F421" s="38">
        <f>データ入力!F421</f>
        <v>0</v>
      </c>
      <c r="G421" s="10">
        <f>データ入力!G421</f>
        <v>0</v>
      </c>
      <c r="H421" s="36">
        <f>データ入力!H421</f>
        <v>0</v>
      </c>
      <c r="I421" s="37">
        <f>データ入力!I421</f>
        <v>0</v>
      </c>
      <c r="J421" s="37">
        <f>データ入力!J421</f>
        <v>0</v>
      </c>
      <c r="K421" s="37">
        <f>データ入力!K421</f>
        <v>0</v>
      </c>
      <c r="L421" s="37">
        <f>データ入力!L421</f>
        <v>0</v>
      </c>
      <c r="M421" s="37">
        <f>データ入力!M421</f>
        <v>0</v>
      </c>
      <c r="N421" s="37">
        <f>データ入力!N421</f>
        <v>0</v>
      </c>
      <c r="O421" s="37">
        <f>データ入力!O421</f>
        <v>0</v>
      </c>
      <c r="P421" s="7">
        <f>データ入力!P421</f>
        <v>0</v>
      </c>
      <c r="Q421" s="7">
        <f>データ入力!Q421</f>
        <v>0</v>
      </c>
      <c r="R421" s="6">
        <f ca="1">IF(ISBLANK(データ入力!R421),0,VLOOKUP(データ入力!R421,INDIRECT(VLOOKUP($E421&amp;R$4,得点表!$X$21:$AC$38,5,FALSE)),VLOOKUP($E421&amp;R$4,得点表!$X$21:$AC$38,6,FALSE),TRUE))</f>
        <v>0</v>
      </c>
      <c r="S421" s="6">
        <f ca="1">IF(ISBLANK(データ入力!S421),0,VLOOKUP(データ入力!S421,INDIRECT(VLOOKUP($E421&amp;S$4,得点表!$X$21:$AC$38,5,FALSE)),VLOOKUP($E421&amp;S$4,得点表!$X$21:$AC$38,6,FALSE),TRUE))</f>
        <v>0</v>
      </c>
      <c r="T421" s="6">
        <f ca="1">IF(ISBLANK(データ入力!T421),0,VLOOKUP(データ入力!T421,INDIRECT(VLOOKUP($E421&amp;T$4,得点表!$X$21:$AC$38,5,FALSE)),VLOOKUP($E421&amp;T$4,得点表!$X$21:$AC$38,6,FALSE),TRUE))</f>
        <v>0</v>
      </c>
      <c r="U421" s="6">
        <f ca="1">IF(ISBLANK(データ入力!U421),0,VLOOKUP(データ入力!U421,INDIRECT(VLOOKUP($E421&amp;U$4,得点表!$X$21:$AC$38,5,FALSE)),VLOOKUP($E421&amp;U$4,得点表!$X$21:$AC$38,6,FALSE),TRUE))</f>
        <v>0</v>
      </c>
      <c r="V421" s="6">
        <f ca="1">IF(ISBLANK(データ入力!V421),0,VLOOKUP(データ入力!V421*-1,INDIRECT(VLOOKUP($E421&amp;V$4,得点表!$X$21:$AC$38,5,FALSE)),VLOOKUP($E421&amp;V$4,得点表!$X$21:$AC$38,6,FALSE),TRUE))</f>
        <v>0</v>
      </c>
      <c r="W421" s="6">
        <f ca="1">IF(ISBLANK(データ入力!W421),0,VLOOKUP(データ入力!W421,INDIRECT(VLOOKUP($E421&amp;W$4,得点表!$X$21:$AC$38,5,FALSE)),VLOOKUP($E421&amp;W$4,得点表!$X$21:$AC$38,6,FALSE),TRUE))</f>
        <v>0</v>
      </c>
      <c r="X421" s="6">
        <f ca="1">IF(ISBLANK(データ入力!X421),0,VLOOKUP(データ入力!X421*-1,INDIRECT(VLOOKUP($E421&amp;X$4,得点表!$X$21:$AC$38,5,FALSE)),VLOOKUP($E421&amp;X$4,得点表!$X$21:$AC$38,6,FALSE),TRUE))</f>
        <v>0</v>
      </c>
      <c r="Y421" s="6">
        <f ca="1">IF(ISBLANK(データ入力!Y421),0,VLOOKUP(データ入力!Y421,INDIRECT(VLOOKUP($E421&amp;Y$4,得点表!$X$21:$AC$38,5,FALSE)),VLOOKUP($E421&amp;Y$4,得点表!$X$21:$AC$38,6,FALSE),TRUE))</f>
        <v>0</v>
      </c>
      <c r="Z421" s="10">
        <f ca="1">IF(ISBLANK(データ入力!Z421),0,VLOOKUP(データ入力!Z421,INDIRECT(VLOOKUP($E421&amp;Z$4,得点表!$X$21:$AC$38,5,FALSE)),VLOOKUP($E421&amp;Z$4,得点表!$X$21:$AC$38,6,FALSE),TRUE))</f>
        <v>0</v>
      </c>
      <c r="AA421" s="10">
        <f t="shared" ca="1" si="6"/>
        <v>0</v>
      </c>
      <c r="AB421" s="117">
        <f ca="1">IF($AA421=0,0,VLOOKUP($AA421,INDIRECT(VLOOKUP($F421,得点表!$L$41:$Q$48,5,FALSE)),VLOOKUP($F421,得点表!$L$41:$Q$48,6,FALSE),TRUE))</f>
        <v>0</v>
      </c>
    </row>
    <row r="422" spans="1:28">
      <c r="A422" s="54">
        <v>417</v>
      </c>
      <c r="B422" s="40">
        <f>データ入力!B422</f>
        <v>0</v>
      </c>
      <c r="C422" s="39">
        <f>データ入力!C422</f>
        <v>0</v>
      </c>
      <c r="D422" s="39">
        <f>データ入力!D422</f>
        <v>0</v>
      </c>
      <c r="E422" s="39">
        <f>データ入力!E422</f>
        <v>0</v>
      </c>
      <c r="F422" s="38">
        <f>データ入力!F422</f>
        <v>0</v>
      </c>
      <c r="G422" s="10">
        <f>データ入力!G422</f>
        <v>0</v>
      </c>
      <c r="H422" s="36">
        <f>データ入力!H422</f>
        <v>0</v>
      </c>
      <c r="I422" s="37">
        <f>データ入力!I422</f>
        <v>0</v>
      </c>
      <c r="J422" s="37">
        <f>データ入力!J422</f>
        <v>0</v>
      </c>
      <c r="K422" s="37">
        <f>データ入力!K422</f>
        <v>0</v>
      </c>
      <c r="L422" s="37">
        <f>データ入力!L422</f>
        <v>0</v>
      </c>
      <c r="M422" s="37">
        <f>データ入力!M422</f>
        <v>0</v>
      </c>
      <c r="N422" s="37">
        <f>データ入力!N422</f>
        <v>0</v>
      </c>
      <c r="O422" s="37">
        <f>データ入力!O422</f>
        <v>0</v>
      </c>
      <c r="P422" s="7">
        <f>データ入力!P422</f>
        <v>0</v>
      </c>
      <c r="Q422" s="7">
        <f>データ入力!Q422</f>
        <v>0</v>
      </c>
      <c r="R422" s="6">
        <f ca="1">IF(ISBLANK(データ入力!R422),0,VLOOKUP(データ入力!R422,INDIRECT(VLOOKUP($E422&amp;R$4,得点表!$X$21:$AC$38,5,FALSE)),VLOOKUP($E422&amp;R$4,得点表!$X$21:$AC$38,6,FALSE),TRUE))</f>
        <v>0</v>
      </c>
      <c r="S422" s="6">
        <f ca="1">IF(ISBLANK(データ入力!S422),0,VLOOKUP(データ入力!S422,INDIRECT(VLOOKUP($E422&amp;S$4,得点表!$X$21:$AC$38,5,FALSE)),VLOOKUP($E422&amp;S$4,得点表!$X$21:$AC$38,6,FALSE),TRUE))</f>
        <v>0</v>
      </c>
      <c r="T422" s="6">
        <f ca="1">IF(ISBLANK(データ入力!T422),0,VLOOKUP(データ入力!T422,INDIRECT(VLOOKUP($E422&amp;T$4,得点表!$X$21:$AC$38,5,FALSE)),VLOOKUP($E422&amp;T$4,得点表!$X$21:$AC$38,6,FALSE),TRUE))</f>
        <v>0</v>
      </c>
      <c r="U422" s="6">
        <f ca="1">IF(ISBLANK(データ入力!U422),0,VLOOKUP(データ入力!U422,INDIRECT(VLOOKUP($E422&amp;U$4,得点表!$X$21:$AC$38,5,FALSE)),VLOOKUP($E422&amp;U$4,得点表!$X$21:$AC$38,6,FALSE),TRUE))</f>
        <v>0</v>
      </c>
      <c r="V422" s="6">
        <f ca="1">IF(ISBLANK(データ入力!V422),0,VLOOKUP(データ入力!V422*-1,INDIRECT(VLOOKUP($E422&amp;V$4,得点表!$X$21:$AC$38,5,FALSE)),VLOOKUP($E422&amp;V$4,得点表!$X$21:$AC$38,6,FALSE),TRUE))</f>
        <v>0</v>
      </c>
      <c r="W422" s="6">
        <f ca="1">IF(ISBLANK(データ入力!W422),0,VLOOKUP(データ入力!W422,INDIRECT(VLOOKUP($E422&amp;W$4,得点表!$X$21:$AC$38,5,FALSE)),VLOOKUP($E422&amp;W$4,得点表!$X$21:$AC$38,6,FALSE),TRUE))</f>
        <v>0</v>
      </c>
      <c r="X422" s="6">
        <f ca="1">IF(ISBLANK(データ入力!X422),0,VLOOKUP(データ入力!X422*-1,INDIRECT(VLOOKUP($E422&amp;X$4,得点表!$X$21:$AC$38,5,FALSE)),VLOOKUP($E422&amp;X$4,得点表!$X$21:$AC$38,6,FALSE),TRUE))</f>
        <v>0</v>
      </c>
      <c r="Y422" s="6">
        <f ca="1">IF(ISBLANK(データ入力!Y422),0,VLOOKUP(データ入力!Y422,INDIRECT(VLOOKUP($E422&amp;Y$4,得点表!$X$21:$AC$38,5,FALSE)),VLOOKUP($E422&amp;Y$4,得点表!$X$21:$AC$38,6,FALSE),TRUE))</f>
        <v>0</v>
      </c>
      <c r="Z422" s="10">
        <f ca="1">IF(ISBLANK(データ入力!Z422),0,VLOOKUP(データ入力!Z422,INDIRECT(VLOOKUP($E422&amp;Z$4,得点表!$X$21:$AC$38,5,FALSE)),VLOOKUP($E422&amp;Z$4,得点表!$X$21:$AC$38,6,FALSE),TRUE))</f>
        <v>0</v>
      </c>
      <c r="AA422" s="10">
        <f t="shared" ca="1" si="6"/>
        <v>0</v>
      </c>
      <c r="AB422" s="117">
        <f ca="1">IF($AA422=0,0,VLOOKUP($AA422,INDIRECT(VLOOKUP($F422,得点表!$L$41:$Q$48,5,FALSE)),VLOOKUP($F422,得点表!$L$41:$Q$48,6,FALSE),TRUE))</f>
        <v>0</v>
      </c>
    </row>
    <row r="423" spans="1:28">
      <c r="A423" s="54">
        <v>418</v>
      </c>
      <c r="B423" s="40">
        <f>データ入力!B423</f>
        <v>0</v>
      </c>
      <c r="C423" s="39">
        <f>データ入力!C423</f>
        <v>0</v>
      </c>
      <c r="D423" s="39">
        <f>データ入力!D423</f>
        <v>0</v>
      </c>
      <c r="E423" s="39">
        <f>データ入力!E423</f>
        <v>0</v>
      </c>
      <c r="F423" s="38">
        <f>データ入力!F423</f>
        <v>0</v>
      </c>
      <c r="G423" s="10">
        <f>データ入力!G423</f>
        <v>0</v>
      </c>
      <c r="H423" s="36">
        <f>データ入力!H423</f>
        <v>0</v>
      </c>
      <c r="I423" s="37">
        <f>データ入力!I423</f>
        <v>0</v>
      </c>
      <c r="J423" s="37">
        <f>データ入力!J423</f>
        <v>0</v>
      </c>
      <c r="K423" s="37">
        <f>データ入力!K423</f>
        <v>0</v>
      </c>
      <c r="L423" s="37">
        <f>データ入力!L423</f>
        <v>0</v>
      </c>
      <c r="M423" s="37">
        <f>データ入力!M423</f>
        <v>0</v>
      </c>
      <c r="N423" s="37">
        <f>データ入力!N423</f>
        <v>0</v>
      </c>
      <c r="O423" s="37">
        <f>データ入力!O423</f>
        <v>0</v>
      </c>
      <c r="P423" s="7">
        <f>データ入力!P423</f>
        <v>0</v>
      </c>
      <c r="Q423" s="7">
        <f>データ入力!Q423</f>
        <v>0</v>
      </c>
      <c r="R423" s="6">
        <f ca="1">IF(ISBLANK(データ入力!R423),0,VLOOKUP(データ入力!R423,INDIRECT(VLOOKUP($E423&amp;R$4,得点表!$X$21:$AC$38,5,FALSE)),VLOOKUP($E423&amp;R$4,得点表!$X$21:$AC$38,6,FALSE),TRUE))</f>
        <v>0</v>
      </c>
      <c r="S423" s="6">
        <f ca="1">IF(ISBLANK(データ入力!S423),0,VLOOKUP(データ入力!S423,INDIRECT(VLOOKUP($E423&amp;S$4,得点表!$X$21:$AC$38,5,FALSE)),VLOOKUP($E423&amp;S$4,得点表!$X$21:$AC$38,6,FALSE),TRUE))</f>
        <v>0</v>
      </c>
      <c r="T423" s="6">
        <f ca="1">IF(ISBLANK(データ入力!T423),0,VLOOKUP(データ入力!T423,INDIRECT(VLOOKUP($E423&amp;T$4,得点表!$X$21:$AC$38,5,FALSE)),VLOOKUP($E423&amp;T$4,得点表!$X$21:$AC$38,6,FALSE),TRUE))</f>
        <v>0</v>
      </c>
      <c r="U423" s="6">
        <f ca="1">IF(ISBLANK(データ入力!U423),0,VLOOKUP(データ入力!U423,INDIRECT(VLOOKUP($E423&amp;U$4,得点表!$X$21:$AC$38,5,FALSE)),VLOOKUP($E423&amp;U$4,得点表!$X$21:$AC$38,6,FALSE),TRUE))</f>
        <v>0</v>
      </c>
      <c r="V423" s="6">
        <f ca="1">IF(ISBLANK(データ入力!V423),0,VLOOKUP(データ入力!V423*-1,INDIRECT(VLOOKUP($E423&amp;V$4,得点表!$X$21:$AC$38,5,FALSE)),VLOOKUP($E423&amp;V$4,得点表!$X$21:$AC$38,6,FALSE),TRUE))</f>
        <v>0</v>
      </c>
      <c r="W423" s="6">
        <f ca="1">IF(ISBLANK(データ入力!W423),0,VLOOKUP(データ入力!W423,INDIRECT(VLOOKUP($E423&amp;W$4,得点表!$X$21:$AC$38,5,FALSE)),VLOOKUP($E423&amp;W$4,得点表!$X$21:$AC$38,6,FALSE),TRUE))</f>
        <v>0</v>
      </c>
      <c r="X423" s="6">
        <f ca="1">IF(ISBLANK(データ入力!X423),0,VLOOKUP(データ入力!X423*-1,INDIRECT(VLOOKUP($E423&amp;X$4,得点表!$X$21:$AC$38,5,FALSE)),VLOOKUP($E423&amp;X$4,得点表!$X$21:$AC$38,6,FALSE),TRUE))</f>
        <v>0</v>
      </c>
      <c r="Y423" s="6">
        <f ca="1">IF(ISBLANK(データ入力!Y423),0,VLOOKUP(データ入力!Y423,INDIRECT(VLOOKUP($E423&amp;Y$4,得点表!$X$21:$AC$38,5,FALSE)),VLOOKUP($E423&amp;Y$4,得点表!$X$21:$AC$38,6,FALSE),TRUE))</f>
        <v>0</v>
      </c>
      <c r="Z423" s="10">
        <f ca="1">IF(ISBLANK(データ入力!Z423),0,VLOOKUP(データ入力!Z423,INDIRECT(VLOOKUP($E423&amp;Z$4,得点表!$X$21:$AC$38,5,FALSE)),VLOOKUP($E423&amp;Z$4,得点表!$X$21:$AC$38,6,FALSE),TRUE))</f>
        <v>0</v>
      </c>
      <c r="AA423" s="10">
        <f t="shared" ca="1" si="6"/>
        <v>0</v>
      </c>
      <c r="AB423" s="117">
        <f ca="1">IF($AA423=0,0,VLOOKUP($AA423,INDIRECT(VLOOKUP($F423,得点表!$L$41:$Q$48,5,FALSE)),VLOOKUP($F423,得点表!$L$41:$Q$48,6,FALSE),TRUE))</f>
        <v>0</v>
      </c>
    </row>
    <row r="424" spans="1:28">
      <c r="A424" s="54">
        <v>419</v>
      </c>
      <c r="B424" s="40">
        <f>データ入力!B424</f>
        <v>0</v>
      </c>
      <c r="C424" s="39">
        <f>データ入力!C424</f>
        <v>0</v>
      </c>
      <c r="D424" s="39">
        <f>データ入力!D424</f>
        <v>0</v>
      </c>
      <c r="E424" s="39">
        <f>データ入力!E424</f>
        <v>0</v>
      </c>
      <c r="F424" s="38">
        <f>データ入力!F424</f>
        <v>0</v>
      </c>
      <c r="G424" s="10">
        <f>データ入力!G424</f>
        <v>0</v>
      </c>
      <c r="H424" s="36">
        <f>データ入力!H424</f>
        <v>0</v>
      </c>
      <c r="I424" s="37">
        <f>データ入力!I424</f>
        <v>0</v>
      </c>
      <c r="J424" s="37">
        <f>データ入力!J424</f>
        <v>0</v>
      </c>
      <c r="K424" s="37">
        <f>データ入力!K424</f>
        <v>0</v>
      </c>
      <c r="L424" s="37">
        <f>データ入力!L424</f>
        <v>0</v>
      </c>
      <c r="M424" s="37">
        <f>データ入力!M424</f>
        <v>0</v>
      </c>
      <c r="N424" s="37">
        <f>データ入力!N424</f>
        <v>0</v>
      </c>
      <c r="O424" s="37">
        <f>データ入力!O424</f>
        <v>0</v>
      </c>
      <c r="P424" s="7">
        <f>データ入力!P424</f>
        <v>0</v>
      </c>
      <c r="Q424" s="7">
        <f>データ入力!Q424</f>
        <v>0</v>
      </c>
      <c r="R424" s="6">
        <f ca="1">IF(ISBLANK(データ入力!R424),0,VLOOKUP(データ入力!R424,INDIRECT(VLOOKUP($E424&amp;R$4,得点表!$X$21:$AC$38,5,FALSE)),VLOOKUP($E424&amp;R$4,得点表!$X$21:$AC$38,6,FALSE),TRUE))</f>
        <v>0</v>
      </c>
      <c r="S424" s="6">
        <f ca="1">IF(ISBLANK(データ入力!S424),0,VLOOKUP(データ入力!S424,INDIRECT(VLOOKUP($E424&amp;S$4,得点表!$X$21:$AC$38,5,FALSE)),VLOOKUP($E424&amp;S$4,得点表!$X$21:$AC$38,6,FALSE),TRUE))</f>
        <v>0</v>
      </c>
      <c r="T424" s="6">
        <f ca="1">IF(ISBLANK(データ入力!T424),0,VLOOKUP(データ入力!T424,INDIRECT(VLOOKUP($E424&amp;T$4,得点表!$X$21:$AC$38,5,FALSE)),VLOOKUP($E424&amp;T$4,得点表!$X$21:$AC$38,6,FALSE),TRUE))</f>
        <v>0</v>
      </c>
      <c r="U424" s="6">
        <f ca="1">IF(ISBLANK(データ入力!U424),0,VLOOKUP(データ入力!U424,INDIRECT(VLOOKUP($E424&amp;U$4,得点表!$X$21:$AC$38,5,FALSE)),VLOOKUP($E424&amp;U$4,得点表!$X$21:$AC$38,6,FALSE),TRUE))</f>
        <v>0</v>
      </c>
      <c r="V424" s="6">
        <f ca="1">IF(ISBLANK(データ入力!V424),0,VLOOKUP(データ入力!V424*-1,INDIRECT(VLOOKUP($E424&amp;V$4,得点表!$X$21:$AC$38,5,FALSE)),VLOOKUP($E424&amp;V$4,得点表!$X$21:$AC$38,6,FALSE),TRUE))</f>
        <v>0</v>
      </c>
      <c r="W424" s="6">
        <f ca="1">IF(ISBLANK(データ入力!W424),0,VLOOKUP(データ入力!W424,INDIRECT(VLOOKUP($E424&amp;W$4,得点表!$X$21:$AC$38,5,FALSE)),VLOOKUP($E424&amp;W$4,得点表!$X$21:$AC$38,6,FALSE),TRUE))</f>
        <v>0</v>
      </c>
      <c r="X424" s="6">
        <f ca="1">IF(ISBLANK(データ入力!X424),0,VLOOKUP(データ入力!X424*-1,INDIRECT(VLOOKUP($E424&amp;X$4,得点表!$X$21:$AC$38,5,FALSE)),VLOOKUP($E424&amp;X$4,得点表!$X$21:$AC$38,6,FALSE),TRUE))</f>
        <v>0</v>
      </c>
      <c r="Y424" s="6">
        <f ca="1">IF(ISBLANK(データ入力!Y424),0,VLOOKUP(データ入力!Y424,INDIRECT(VLOOKUP($E424&amp;Y$4,得点表!$X$21:$AC$38,5,FALSE)),VLOOKUP($E424&amp;Y$4,得点表!$X$21:$AC$38,6,FALSE),TRUE))</f>
        <v>0</v>
      </c>
      <c r="Z424" s="10">
        <f ca="1">IF(ISBLANK(データ入力!Z424),0,VLOOKUP(データ入力!Z424,INDIRECT(VLOOKUP($E424&amp;Z$4,得点表!$X$21:$AC$38,5,FALSE)),VLOOKUP($E424&amp;Z$4,得点表!$X$21:$AC$38,6,FALSE),TRUE))</f>
        <v>0</v>
      </c>
      <c r="AA424" s="10">
        <f t="shared" ca="1" si="6"/>
        <v>0</v>
      </c>
      <c r="AB424" s="117">
        <f ca="1">IF($AA424=0,0,VLOOKUP($AA424,INDIRECT(VLOOKUP($F424,得点表!$L$41:$Q$48,5,FALSE)),VLOOKUP($F424,得点表!$L$41:$Q$48,6,FALSE),TRUE))</f>
        <v>0</v>
      </c>
    </row>
    <row r="425" spans="1:28">
      <c r="A425" s="54">
        <v>420</v>
      </c>
      <c r="B425" s="40">
        <f>データ入力!B425</f>
        <v>0</v>
      </c>
      <c r="C425" s="39">
        <f>データ入力!C425</f>
        <v>0</v>
      </c>
      <c r="D425" s="39">
        <f>データ入力!D425</f>
        <v>0</v>
      </c>
      <c r="E425" s="39">
        <f>データ入力!E425</f>
        <v>0</v>
      </c>
      <c r="F425" s="38">
        <f>データ入力!F425</f>
        <v>0</v>
      </c>
      <c r="G425" s="10">
        <f>データ入力!G425</f>
        <v>0</v>
      </c>
      <c r="H425" s="36">
        <f>データ入力!H425</f>
        <v>0</v>
      </c>
      <c r="I425" s="37">
        <f>データ入力!I425</f>
        <v>0</v>
      </c>
      <c r="J425" s="37">
        <f>データ入力!J425</f>
        <v>0</v>
      </c>
      <c r="K425" s="37">
        <f>データ入力!K425</f>
        <v>0</v>
      </c>
      <c r="L425" s="37">
        <f>データ入力!L425</f>
        <v>0</v>
      </c>
      <c r="M425" s="37">
        <f>データ入力!M425</f>
        <v>0</v>
      </c>
      <c r="N425" s="37">
        <f>データ入力!N425</f>
        <v>0</v>
      </c>
      <c r="O425" s="37">
        <f>データ入力!O425</f>
        <v>0</v>
      </c>
      <c r="P425" s="7">
        <f>データ入力!P425</f>
        <v>0</v>
      </c>
      <c r="Q425" s="7">
        <f>データ入力!Q425</f>
        <v>0</v>
      </c>
      <c r="R425" s="6">
        <f ca="1">IF(ISBLANK(データ入力!R425),0,VLOOKUP(データ入力!R425,INDIRECT(VLOOKUP($E425&amp;R$4,得点表!$X$21:$AC$38,5,FALSE)),VLOOKUP($E425&amp;R$4,得点表!$X$21:$AC$38,6,FALSE),TRUE))</f>
        <v>0</v>
      </c>
      <c r="S425" s="6">
        <f ca="1">IF(ISBLANK(データ入力!S425),0,VLOOKUP(データ入力!S425,INDIRECT(VLOOKUP($E425&amp;S$4,得点表!$X$21:$AC$38,5,FALSE)),VLOOKUP($E425&amp;S$4,得点表!$X$21:$AC$38,6,FALSE),TRUE))</f>
        <v>0</v>
      </c>
      <c r="T425" s="6">
        <f ca="1">IF(ISBLANK(データ入力!T425),0,VLOOKUP(データ入力!T425,INDIRECT(VLOOKUP($E425&amp;T$4,得点表!$X$21:$AC$38,5,FALSE)),VLOOKUP($E425&amp;T$4,得点表!$X$21:$AC$38,6,FALSE),TRUE))</f>
        <v>0</v>
      </c>
      <c r="U425" s="6">
        <f ca="1">IF(ISBLANK(データ入力!U425),0,VLOOKUP(データ入力!U425,INDIRECT(VLOOKUP($E425&amp;U$4,得点表!$X$21:$AC$38,5,FALSE)),VLOOKUP($E425&amp;U$4,得点表!$X$21:$AC$38,6,FALSE),TRUE))</f>
        <v>0</v>
      </c>
      <c r="V425" s="6">
        <f ca="1">IF(ISBLANK(データ入力!V425),0,VLOOKUP(データ入力!V425*-1,INDIRECT(VLOOKUP($E425&amp;V$4,得点表!$X$21:$AC$38,5,FALSE)),VLOOKUP($E425&amp;V$4,得点表!$X$21:$AC$38,6,FALSE),TRUE))</f>
        <v>0</v>
      </c>
      <c r="W425" s="6">
        <f ca="1">IF(ISBLANK(データ入力!W425),0,VLOOKUP(データ入力!W425,INDIRECT(VLOOKUP($E425&amp;W$4,得点表!$X$21:$AC$38,5,FALSE)),VLOOKUP($E425&amp;W$4,得点表!$X$21:$AC$38,6,FALSE),TRUE))</f>
        <v>0</v>
      </c>
      <c r="X425" s="6">
        <f ca="1">IF(ISBLANK(データ入力!X425),0,VLOOKUP(データ入力!X425*-1,INDIRECT(VLOOKUP($E425&amp;X$4,得点表!$X$21:$AC$38,5,FALSE)),VLOOKUP($E425&amp;X$4,得点表!$X$21:$AC$38,6,FALSE),TRUE))</f>
        <v>0</v>
      </c>
      <c r="Y425" s="6">
        <f ca="1">IF(ISBLANK(データ入力!Y425),0,VLOOKUP(データ入力!Y425,INDIRECT(VLOOKUP($E425&amp;Y$4,得点表!$X$21:$AC$38,5,FALSE)),VLOOKUP($E425&amp;Y$4,得点表!$X$21:$AC$38,6,FALSE),TRUE))</f>
        <v>0</v>
      </c>
      <c r="Z425" s="10">
        <f ca="1">IF(ISBLANK(データ入力!Z425),0,VLOOKUP(データ入力!Z425,INDIRECT(VLOOKUP($E425&amp;Z$4,得点表!$X$21:$AC$38,5,FALSE)),VLOOKUP($E425&amp;Z$4,得点表!$X$21:$AC$38,6,FALSE),TRUE))</f>
        <v>0</v>
      </c>
      <c r="AA425" s="10">
        <f t="shared" ca="1" si="6"/>
        <v>0</v>
      </c>
      <c r="AB425" s="117">
        <f ca="1">IF($AA425=0,0,VLOOKUP($AA425,INDIRECT(VLOOKUP($F425,得点表!$L$41:$Q$48,5,FALSE)),VLOOKUP($F425,得点表!$L$41:$Q$48,6,FALSE),TRUE))</f>
        <v>0</v>
      </c>
    </row>
    <row r="426" spans="1:28">
      <c r="A426" s="54">
        <v>421</v>
      </c>
      <c r="B426" s="40">
        <f>データ入力!B426</f>
        <v>0</v>
      </c>
      <c r="C426" s="39">
        <f>データ入力!C426</f>
        <v>0</v>
      </c>
      <c r="D426" s="39">
        <f>データ入力!D426</f>
        <v>0</v>
      </c>
      <c r="E426" s="39">
        <f>データ入力!E426</f>
        <v>0</v>
      </c>
      <c r="F426" s="38">
        <f>データ入力!F426</f>
        <v>0</v>
      </c>
      <c r="G426" s="10">
        <f>データ入力!G426</f>
        <v>0</v>
      </c>
      <c r="H426" s="36">
        <f>データ入力!H426</f>
        <v>0</v>
      </c>
      <c r="I426" s="37">
        <f>データ入力!I426</f>
        <v>0</v>
      </c>
      <c r="J426" s="37">
        <f>データ入力!J426</f>
        <v>0</v>
      </c>
      <c r="K426" s="37">
        <f>データ入力!K426</f>
        <v>0</v>
      </c>
      <c r="L426" s="37">
        <f>データ入力!L426</f>
        <v>0</v>
      </c>
      <c r="M426" s="37">
        <f>データ入力!M426</f>
        <v>0</v>
      </c>
      <c r="N426" s="37">
        <f>データ入力!N426</f>
        <v>0</v>
      </c>
      <c r="O426" s="37">
        <f>データ入力!O426</f>
        <v>0</v>
      </c>
      <c r="P426" s="7">
        <f>データ入力!P426</f>
        <v>0</v>
      </c>
      <c r="Q426" s="7">
        <f>データ入力!Q426</f>
        <v>0</v>
      </c>
      <c r="R426" s="6">
        <f ca="1">IF(ISBLANK(データ入力!R426),0,VLOOKUP(データ入力!R426,INDIRECT(VLOOKUP($E426&amp;R$4,得点表!$X$21:$AC$38,5,FALSE)),VLOOKUP($E426&amp;R$4,得点表!$X$21:$AC$38,6,FALSE),TRUE))</f>
        <v>0</v>
      </c>
      <c r="S426" s="6">
        <f ca="1">IF(ISBLANK(データ入力!S426),0,VLOOKUP(データ入力!S426,INDIRECT(VLOOKUP($E426&amp;S$4,得点表!$X$21:$AC$38,5,FALSE)),VLOOKUP($E426&amp;S$4,得点表!$X$21:$AC$38,6,FALSE),TRUE))</f>
        <v>0</v>
      </c>
      <c r="T426" s="6">
        <f ca="1">IF(ISBLANK(データ入力!T426),0,VLOOKUP(データ入力!T426,INDIRECT(VLOOKUP($E426&amp;T$4,得点表!$X$21:$AC$38,5,FALSE)),VLOOKUP($E426&amp;T$4,得点表!$X$21:$AC$38,6,FALSE),TRUE))</f>
        <v>0</v>
      </c>
      <c r="U426" s="6">
        <f ca="1">IF(ISBLANK(データ入力!U426),0,VLOOKUP(データ入力!U426,INDIRECT(VLOOKUP($E426&amp;U$4,得点表!$X$21:$AC$38,5,FALSE)),VLOOKUP($E426&amp;U$4,得点表!$X$21:$AC$38,6,FALSE),TRUE))</f>
        <v>0</v>
      </c>
      <c r="V426" s="6">
        <f ca="1">IF(ISBLANK(データ入力!V426),0,VLOOKUP(データ入力!V426*-1,INDIRECT(VLOOKUP($E426&amp;V$4,得点表!$X$21:$AC$38,5,FALSE)),VLOOKUP($E426&amp;V$4,得点表!$X$21:$AC$38,6,FALSE),TRUE))</f>
        <v>0</v>
      </c>
      <c r="W426" s="6">
        <f ca="1">IF(ISBLANK(データ入力!W426),0,VLOOKUP(データ入力!W426,INDIRECT(VLOOKUP($E426&amp;W$4,得点表!$X$21:$AC$38,5,FALSE)),VLOOKUP($E426&amp;W$4,得点表!$X$21:$AC$38,6,FALSE),TRUE))</f>
        <v>0</v>
      </c>
      <c r="X426" s="6">
        <f ca="1">IF(ISBLANK(データ入力!X426),0,VLOOKUP(データ入力!X426*-1,INDIRECT(VLOOKUP($E426&amp;X$4,得点表!$X$21:$AC$38,5,FALSE)),VLOOKUP($E426&amp;X$4,得点表!$X$21:$AC$38,6,FALSE),TRUE))</f>
        <v>0</v>
      </c>
      <c r="Y426" s="6">
        <f ca="1">IF(ISBLANK(データ入力!Y426),0,VLOOKUP(データ入力!Y426,INDIRECT(VLOOKUP($E426&amp;Y$4,得点表!$X$21:$AC$38,5,FALSE)),VLOOKUP($E426&amp;Y$4,得点表!$X$21:$AC$38,6,FALSE),TRUE))</f>
        <v>0</v>
      </c>
      <c r="Z426" s="10">
        <f ca="1">IF(ISBLANK(データ入力!Z426),0,VLOOKUP(データ入力!Z426,INDIRECT(VLOOKUP($E426&amp;Z$4,得点表!$X$21:$AC$38,5,FALSE)),VLOOKUP($E426&amp;Z$4,得点表!$X$21:$AC$38,6,FALSE),TRUE))</f>
        <v>0</v>
      </c>
      <c r="AA426" s="10">
        <f t="shared" ca="1" si="6"/>
        <v>0</v>
      </c>
      <c r="AB426" s="117">
        <f ca="1">IF($AA426=0,0,VLOOKUP($AA426,INDIRECT(VLOOKUP($F426,得点表!$L$41:$Q$48,5,FALSE)),VLOOKUP($F426,得点表!$L$41:$Q$48,6,FALSE),TRUE))</f>
        <v>0</v>
      </c>
    </row>
    <row r="427" spans="1:28">
      <c r="A427" s="54">
        <v>422</v>
      </c>
      <c r="B427" s="40">
        <f>データ入力!B427</f>
        <v>0</v>
      </c>
      <c r="C427" s="39">
        <f>データ入力!C427</f>
        <v>0</v>
      </c>
      <c r="D427" s="39">
        <f>データ入力!D427</f>
        <v>0</v>
      </c>
      <c r="E427" s="39">
        <f>データ入力!E427</f>
        <v>0</v>
      </c>
      <c r="F427" s="38">
        <f>データ入力!F427</f>
        <v>0</v>
      </c>
      <c r="G427" s="10">
        <f>データ入力!G427</f>
        <v>0</v>
      </c>
      <c r="H427" s="36">
        <f>データ入力!H427</f>
        <v>0</v>
      </c>
      <c r="I427" s="37">
        <f>データ入力!I427</f>
        <v>0</v>
      </c>
      <c r="J427" s="37">
        <f>データ入力!J427</f>
        <v>0</v>
      </c>
      <c r="K427" s="37">
        <f>データ入力!K427</f>
        <v>0</v>
      </c>
      <c r="L427" s="37">
        <f>データ入力!L427</f>
        <v>0</v>
      </c>
      <c r="M427" s="37">
        <f>データ入力!M427</f>
        <v>0</v>
      </c>
      <c r="N427" s="37">
        <f>データ入力!N427</f>
        <v>0</v>
      </c>
      <c r="O427" s="37">
        <f>データ入力!O427</f>
        <v>0</v>
      </c>
      <c r="P427" s="7">
        <f>データ入力!P427</f>
        <v>0</v>
      </c>
      <c r="Q427" s="7">
        <f>データ入力!Q427</f>
        <v>0</v>
      </c>
      <c r="R427" s="6">
        <f ca="1">IF(ISBLANK(データ入力!R427),0,VLOOKUP(データ入力!R427,INDIRECT(VLOOKUP($E427&amp;R$4,得点表!$X$21:$AC$38,5,FALSE)),VLOOKUP($E427&amp;R$4,得点表!$X$21:$AC$38,6,FALSE),TRUE))</f>
        <v>0</v>
      </c>
      <c r="S427" s="6">
        <f ca="1">IF(ISBLANK(データ入力!S427),0,VLOOKUP(データ入力!S427,INDIRECT(VLOOKUP($E427&amp;S$4,得点表!$X$21:$AC$38,5,FALSE)),VLOOKUP($E427&amp;S$4,得点表!$X$21:$AC$38,6,FALSE),TRUE))</f>
        <v>0</v>
      </c>
      <c r="T427" s="6">
        <f ca="1">IF(ISBLANK(データ入力!T427),0,VLOOKUP(データ入力!T427,INDIRECT(VLOOKUP($E427&amp;T$4,得点表!$X$21:$AC$38,5,FALSE)),VLOOKUP($E427&amp;T$4,得点表!$X$21:$AC$38,6,FALSE),TRUE))</f>
        <v>0</v>
      </c>
      <c r="U427" s="6">
        <f ca="1">IF(ISBLANK(データ入力!U427),0,VLOOKUP(データ入力!U427,INDIRECT(VLOOKUP($E427&amp;U$4,得点表!$X$21:$AC$38,5,FALSE)),VLOOKUP($E427&amp;U$4,得点表!$X$21:$AC$38,6,FALSE),TRUE))</f>
        <v>0</v>
      </c>
      <c r="V427" s="6">
        <f ca="1">IF(ISBLANK(データ入力!V427),0,VLOOKUP(データ入力!V427*-1,INDIRECT(VLOOKUP($E427&amp;V$4,得点表!$X$21:$AC$38,5,FALSE)),VLOOKUP($E427&amp;V$4,得点表!$X$21:$AC$38,6,FALSE),TRUE))</f>
        <v>0</v>
      </c>
      <c r="W427" s="6">
        <f ca="1">IF(ISBLANK(データ入力!W427),0,VLOOKUP(データ入力!W427,INDIRECT(VLOOKUP($E427&amp;W$4,得点表!$X$21:$AC$38,5,FALSE)),VLOOKUP($E427&amp;W$4,得点表!$X$21:$AC$38,6,FALSE),TRUE))</f>
        <v>0</v>
      </c>
      <c r="X427" s="6">
        <f ca="1">IF(ISBLANK(データ入力!X427),0,VLOOKUP(データ入力!X427*-1,INDIRECT(VLOOKUP($E427&amp;X$4,得点表!$X$21:$AC$38,5,FALSE)),VLOOKUP($E427&amp;X$4,得点表!$X$21:$AC$38,6,FALSE),TRUE))</f>
        <v>0</v>
      </c>
      <c r="Y427" s="6">
        <f ca="1">IF(ISBLANK(データ入力!Y427),0,VLOOKUP(データ入力!Y427,INDIRECT(VLOOKUP($E427&amp;Y$4,得点表!$X$21:$AC$38,5,FALSE)),VLOOKUP($E427&amp;Y$4,得点表!$X$21:$AC$38,6,FALSE),TRUE))</f>
        <v>0</v>
      </c>
      <c r="Z427" s="10">
        <f ca="1">IF(ISBLANK(データ入力!Z427),0,VLOOKUP(データ入力!Z427,INDIRECT(VLOOKUP($E427&amp;Z$4,得点表!$X$21:$AC$38,5,FALSE)),VLOOKUP($E427&amp;Z$4,得点表!$X$21:$AC$38,6,FALSE),TRUE))</f>
        <v>0</v>
      </c>
      <c r="AA427" s="10">
        <f t="shared" ca="1" si="6"/>
        <v>0</v>
      </c>
      <c r="AB427" s="117">
        <f ca="1">IF($AA427=0,0,VLOOKUP($AA427,INDIRECT(VLOOKUP($F427,得点表!$L$41:$Q$48,5,FALSE)),VLOOKUP($F427,得点表!$L$41:$Q$48,6,FALSE),TRUE))</f>
        <v>0</v>
      </c>
    </row>
    <row r="428" spans="1:28">
      <c r="A428" s="54">
        <v>423</v>
      </c>
      <c r="B428" s="40">
        <f>データ入力!B428</f>
        <v>0</v>
      </c>
      <c r="C428" s="39">
        <f>データ入力!C428</f>
        <v>0</v>
      </c>
      <c r="D428" s="39">
        <f>データ入力!D428</f>
        <v>0</v>
      </c>
      <c r="E428" s="39">
        <f>データ入力!E428</f>
        <v>0</v>
      </c>
      <c r="F428" s="38">
        <f>データ入力!F428</f>
        <v>0</v>
      </c>
      <c r="G428" s="10">
        <f>データ入力!G428</f>
        <v>0</v>
      </c>
      <c r="H428" s="36">
        <f>データ入力!H428</f>
        <v>0</v>
      </c>
      <c r="I428" s="37">
        <f>データ入力!I428</f>
        <v>0</v>
      </c>
      <c r="J428" s="37">
        <f>データ入力!J428</f>
        <v>0</v>
      </c>
      <c r="K428" s="37">
        <f>データ入力!K428</f>
        <v>0</v>
      </c>
      <c r="L428" s="37">
        <f>データ入力!L428</f>
        <v>0</v>
      </c>
      <c r="M428" s="37">
        <f>データ入力!M428</f>
        <v>0</v>
      </c>
      <c r="N428" s="37">
        <f>データ入力!N428</f>
        <v>0</v>
      </c>
      <c r="O428" s="37">
        <f>データ入力!O428</f>
        <v>0</v>
      </c>
      <c r="P428" s="7">
        <f>データ入力!P428</f>
        <v>0</v>
      </c>
      <c r="Q428" s="7">
        <f>データ入力!Q428</f>
        <v>0</v>
      </c>
      <c r="R428" s="6">
        <f ca="1">IF(ISBLANK(データ入力!R428),0,VLOOKUP(データ入力!R428,INDIRECT(VLOOKUP($E428&amp;R$4,得点表!$X$21:$AC$38,5,FALSE)),VLOOKUP($E428&amp;R$4,得点表!$X$21:$AC$38,6,FALSE),TRUE))</f>
        <v>0</v>
      </c>
      <c r="S428" s="6">
        <f ca="1">IF(ISBLANK(データ入力!S428),0,VLOOKUP(データ入力!S428,INDIRECT(VLOOKUP($E428&amp;S$4,得点表!$X$21:$AC$38,5,FALSE)),VLOOKUP($E428&amp;S$4,得点表!$X$21:$AC$38,6,FALSE),TRUE))</f>
        <v>0</v>
      </c>
      <c r="T428" s="6">
        <f ca="1">IF(ISBLANK(データ入力!T428),0,VLOOKUP(データ入力!T428,INDIRECT(VLOOKUP($E428&amp;T$4,得点表!$X$21:$AC$38,5,FALSE)),VLOOKUP($E428&amp;T$4,得点表!$X$21:$AC$38,6,FALSE),TRUE))</f>
        <v>0</v>
      </c>
      <c r="U428" s="6">
        <f ca="1">IF(ISBLANK(データ入力!U428),0,VLOOKUP(データ入力!U428,INDIRECT(VLOOKUP($E428&amp;U$4,得点表!$X$21:$AC$38,5,FALSE)),VLOOKUP($E428&amp;U$4,得点表!$X$21:$AC$38,6,FALSE),TRUE))</f>
        <v>0</v>
      </c>
      <c r="V428" s="6">
        <f ca="1">IF(ISBLANK(データ入力!V428),0,VLOOKUP(データ入力!V428*-1,INDIRECT(VLOOKUP($E428&amp;V$4,得点表!$X$21:$AC$38,5,FALSE)),VLOOKUP($E428&amp;V$4,得点表!$X$21:$AC$38,6,FALSE),TRUE))</f>
        <v>0</v>
      </c>
      <c r="W428" s="6">
        <f ca="1">IF(ISBLANK(データ入力!W428),0,VLOOKUP(データ入力!W428,INDIRECT(VLOOKUP($E428&amp;W$4,得点表!$X$21:$AC$38,5,FALSE)),VLOOKUP($E428&amp;W$4,得点表!$X$21:$AC$38,6,FALSE),TRUE))</f>
        <v>0</v>
      </c>
      <c r="X428" s="6">
        <f ca="1">IF(ISBLANK(データ入力!X428),0,VLOOKUP(データ入力!X428*-1,INDIRECT(VLOOKUP($E428&amp;X$4,得点表!$X$21:$AC$38,5,FALSE)),VLOOKUP($E428&amp;X$4,得点表!$X$21:$AC$38,6,FALSE),TRUE))</f>
        <v>0</v>
      </c>
      <c r="Y428" s="6">
        <f ca="1">IF(ISBLANK(データ入力!Y428),0,VLOOKUP(データ入力!Y428,INDIRECT(VLOOKUP($E428&amp;Y$4,得点表!$X$21:$AC$38,5,FALSE)),VLOOKUP($E428&amp;Y$4,得点表!$X$21:$AC$38,6,FALSE),TRUE))</f>
        <v>0</v>
      </c>
      <c r="Z428" s="10">
        <f ca="1">IF(ISBLANK(データ入力!Z428),0,VLOOKUP(データ入力!Z428,INDIRECT(VLOOKUP($E428&amp;Z$4,得点表!$X$21:$AC$38,5,FALSE)),VLOOKUP($E428&amp;Z$4,得点表!$X$21:$AC$38,6,FALSE),TRUE))</f>
        <v>0</v>
      </c>
      <c r="AA428" s="10">
        <f t="shared" ca="1" si="6"/>
        <v>0</v>
      </c>
      <c r="AB428" s="117">
        <f ca="1">IF($AA428=0,0,VLOOKUP($AA428,INDIRECT(VLOOKUP($F428,得点表!$L$41:$Q$48,5,FALSE)),VLOOKUP($F428,得点表!$L$41:$Q$48,6,FALSE),TRUE))</f>
        <v>0</v>
      </c>
    </row>
    <row r="429" spans="1:28">
      <c r="A429" s="54">
        <v>424</v>
      </c>
      <c r="B429" s="40">
        <f>データ入力!B429</f>
        <v>0</v>
      </c>
      <c r="C429" s="39">
        <f>データ入力!C429</f>
        <v>0</v>
      </c>
      <c r="D429" s="39">
        <f>データ入力!D429</f>
        <v>0</v>
      </c>
      <c r="E429" s="39">
        <f>データ入力!E429</f>
        <v>0</v>
      </c>
      <c r="F429" s="38">
        <f>データ入力!F429</f>
        <v>0</v>
      </c>
      <c r="G429" s="10">
        <f>データ入力!G429</f>
        <v>0</v>
      </c>
      <c r="H429" s="36">
        <f>データ入力!H429</f>
        <v>0</v>
      </c>
      <c r="I429" s="37">
        <f>データ入力!I429</f>
        <v>0</v>
      </c>
      <c r="J429" s="37">
        <f>データ入力!J429</f>
        <v>0</v>
      </c>
      <c r="K429" s="37">
        <f>データ入力!K429</f>
        <v>0</v>
      </c>
      <c r="L429" s="37">
        <f>データ入力!L429</f>
        <v>0</v>
      </c>
      <c r="M429" s="37">
        <f>データ入力!M429</f>
        <v>0</v>
      </c>
      <c r="N429" s="37">
        <f>データ入力!N429</f>
        <v>0</v>
      </c>
      <c r="O429" s="37">
        <f>データ入力!O429</f>
        <v>0</v>
      </c>
      <c r="P429" s="7">
        <f>データ入力!P429</f>
        <v>0</v>
      </c>
      <c r="Q429" s="7">
        <f>データ入力!Q429</f>
        <v>0</v>
      </c>
      <c r="R429" s="6">
        <f ca="1">IF(ISBLANK(データ入力!R429),0,VLOOKUP(データ入力!R429,INDIRECT(VLOOKUP($E429&amp;R$4,得点表!$X$21:$AC$38,5,FALSE)),VLOOKUP($E429&amp;R$4,得点表!$X$21:$AC$38,6,FALSE),TRUE))</f>
        <v>0</v>
      </c>
      <c r="S429" s="6">
        <f ca="1">IF(ISBLANK(データ入力!S429),0,VLOOKUP(データ入力!S429,INDIRECT(VLOOKUP($E429&amp;S$4,得点表!$X$21:$AC$38,5,FALSE)),VLOOKUP($E429&amp;S$4,得点表!$X$21:$AC$38,6,FALSE),TRUE))</f>
        <v>0</v>
      </c>
      <c r="T429" s="6">
        <f ca="1">IF(ISBLANK(データ入力!T429),0,VLOOKUP(データ入力!T429,INDIRECT(VLOOKUP($E429&amp;T$4,得点表!$X$21:$AC$38,5,FALSE)),VLOOKUP($E429&amp;T$4,得点表!$X$21:$AC$38,6,FALSE),TRUE))</f>
        <v>0</v>
      </c>
      <c r="U429" s="6">
        <f ca="1">IF(ISBLANK(データ入力!U429),0,VLOOKUP(データ入力!U429,INDIRECT(VLOOKUP($E429&amp;U$4,得点表!$X$21:$AC$38,5,FALSE)),VLOOKUP($E429&amp;U$4,得点表!$X$21:$AC$38,6,FALSE),TRUE))</f>
        <v>0</v>
      </c>
      <c r="V429" s="6">
        <f ca="1">IF(ISBLANK(データ入力!V429),0,VLOOKUP(データ入力!V429*-1,INDIRECT(VLOOKUP($E429&amp;V$4,得点表!$X$21:$AC$38,5,FALSE)),VLOOKUP($E429&amp;V$4,得点表!$X$21:$AC$38,6,FALSE),TRUE))</f>
        <v>0</v>
      </c>
      <c r="W429" s="6">
        <f ca="1">IF(ISBLANK(データ入力!W429),0,VLOOKUP(データ入力!W429,INDIRECT(VLOOKUP($E429&amp;W$4,得点表!$X$21:$AC$38,5,FALSE)),VLOOKUP($E429&amp;W$4,得点表!$X$21:$AC$38,6,FALSE),TRUE))</f>
        <v>0</v>
      </c>
      <c r="X429" s="6">
        <f ca="1">IF(ISBLANK(データ入力!X429),0,VLOOKUP(データ入力!X429*-1,INDIRECT(VLOOKUP($E429&amp;X$4,得点表!$X$21:$AC$38,5,FALSE)),VLOOKUP($E429&amp;X$4,得点表!$X$21:$AC$38,6,FALSE),TRUE))</f>
        <v>0</v>
      </c>
      <c r="Y429" s="6">
        <f ca="1">IF(ISBLANK(データ入力!Y429),0,VLOOKUP(データ入力!Y429,INDIRECT(VLOOKUP($E429&amp;Y$4,得点表!$X$21:$AC$38,5,FALSE)),VLOOKUP($E429&amp;Y$4,得点表!$X$21:$AC$38,6,FALSE),TRUE))</f>
        <v>0</v>
      </c>
      <c r="Z429" s="10">
        <f ca="1">IF(ISBLANK(データ入力!Z429),0,VLOOKUP(データ入力!Z429,INDIRECT(VLOOKUP($E429&amp;Z$4,得点表!$X$21:$AC$38,5,FALSE)),VLOOKUP($E429&amp;Z$4,得点表!$X$21:$AC$38,6,FALSE),TRUE))</f>
        <v>0</v>
      </c>
      <c r="AA429" s="10">
        <f t="shared" ca="1" si="6"/>
        <v>0</v>
      </c>
      <c r="AB429" s="117">
        <f ca="1">IF($AA429=0,0,VLOOKUP($AA429,INDIRECT(VLOOKUP($F429,得点表!$L$41:$Q$48,5,FALSE)),VLOOKUP($F429,得点表!$L$41:$Q$48,6,FALSE),TRUE))</f>
        <v>0</v>
      </c>
    </row>
    <row r="430" spans="1:28">
      <c r="A430" s="54">
        <v>425</v>
      </c>
      <c r="B430" s="40">
        <f>データ入力!B430</f>
        <v>0</v>
      </c>
      <c r="C430" s="39">
        <f>データ入力!C430</f>
        <v>0</v>
      </c>
      <c r="D430" s="39">
        <f>データ入力!D430</f>
        <v>0</v>
      </c>
      <c r="E430" s="39">
        <f>データ入力!E430</f>
        <v>0</v>
      </c>
      <c r="F430" s="38">
        <f>データ入力!F430</f>
        <v>0</v>
      </c>
      <c r="G430" s="10">
        <f>データ入力!G430</f>
        <v>0</v>
      </c>
      <c r="H430" s="36">
        <f>データ入力!H430</f>
        <v>0</v>
      </c>
      <c r="I430" s="37">
        <f>データ入力!I430</f>
        <v>0</v>
      </c>
      <c r="J430" s="37">
        <f>データ入力!J430</f>
        <v>0</v>
      </c>
      <c r="K430" s="37">
        <f>データ入力!K430</f>
        <v>0</v>
      </c>
      <c r="L430" s="37">
        <f>データ入力!L430</f>
        <v>0</v>
      </c>
      <c r="M430" s="37">
        <f>データ入力!M430</f>
        <v>0</v>
      </c>
      <c r="N430" s="37">
        <f>データ入力!N430</f>
        <v>0</v>
      </c>
      <c r="O430" s="37">
        <f>データ入力!O430</f>
        <v>0</v>
      </c>
      <c r="P430" s="7">
        <f>データ入力!P430</f>
        <v>0</v>
      </c>
      <c r="Q430" s="7">
        <f>データ入力!Q430</f>
        <v>0</v>
      </c>
      <c r="R430" s="6">
        <f ca="1">IF(ISBLANK(データ入力!R430),0,VLOOKUP(データ入力!R430,INDIRECT(VLOOKUP($E430&amp;R$4,得点表!$X$21:$AC$38,5,FALSE)),VLOOKUP($E430&amp;R$4,得点表!$X$21:$AC$38,6,FALSE),TRUE))</f>
        <v>0</v>
      </c>
      <c r="S430" s="6">
        <f ca="1">IF(ISBLANK(データ入力!S430),0,VLOOKUP(データ入力!S430,INDIRECT(VLOOKUP($E430&amp;S$4,得点表!$X$21:$AC$38,5,FALSE)),VLOOKUP($E430&amp;S$4,得点表!$X$21:$AC$38,6,FALSE),TRUE))</f>
        <v>0</v>
      </c>
      <c r="T430" s="6">
        <f ca="1">IF(ISBLANK(データ入力!T430),0,VLOOKUP(データ入力!T430,INDIRECT(VLOOKUP($E430&amp;T$4,得点表!$X$21:$AC$38,5,FALSE)),VLOOKUP($E430&amp;T$4,得点表!$X$21:$AC$38,6,FALSE),TRUE))</f>
        <v>0</v>
      </c>
      <c r="U430" s="6">
        <f ca="1">IF(ISBLANK(データ入力!U430),0,VLOOKUP(データ入力!U430,INDIRECT(VLOOKUP($E430&amp;U$4,得点表!$X$21:$AC$38,5,FALSE)),VLOOKUP($E430&amp;U$4,得点表!$X$21:$AC$38,6,FALSE),TRUE))</f>
        <v>0</v>
      </c>
      <c r="V430" s="6">
        <f ca="1">IF(ISBLANK(データ入力!V430),0,VLOOKUP(データ入力!V430*-1,INDIRECT(VLOOKUP($E430&amp;V$4,得点表!$X$21:$AC$38,5,FALSE)),VLOOKUP($E430&amp;V$4,得点表!$X$21:$AC$38,6,FALSE),TRUE))</f>
        <v>0</v>
      </c>
      <c r="W430" s="6">
        <f ca="1">IF(ISBLANK(データ入力!W430),0,VLOOKUP(データ入力!W430,INDIRECT(VLOOKUP($E430&amp;W$4,得点表!$X$21:$AC$38,5,FALSE)),VLOOKUP($E430&amp;W$4,得点表!$X$21:$AC$38,6,FALSE),TRUE))</f>
        <v>0</v>
      </c>
      <c r="X430" s="6">
        <f ca="1">IF(ISBLANK(データ入力!X430),0,VLOOKUP(データ入力!X430*-1,INDIRECT(VLOOKUP($E430&amp;X$4,得点表!$X$21:$AC$38,5,FALSE)),VLOOKUP($E430&amp;X$4,得点表!$X$21:$AC$38,6,FALSE),TRUE))</f>
        <v>0</v>
      </c>
      <c r="Y430" s="6">
        <f ca="1">IF(ISBLANK(データ入力!Y430),0,VLOOKUP(データ入力!Y430,INDIRECT(VLOOKUP($E430&amp;Y$4,得点表!$X$21:$AC$38,5,FALSE)),VLOOKUP($E430&amp;Y$4,得点表!$X$21:$AC$38,6,FALSE),TRUE))</f>
        <v>0</v>
      </c>
      <c r="Z430" s="10">
        <f ca="1">IF(ISBLANK(データ入力!Z430),0,VLOOKUP(データ入力!Z430,INDIRECT(VLOOKUP($E430&amp;Z$4,得点表!$X$21:$AC$38,5,FALSE)),VLOOKUP($E430&amp;Z$4,得点表!$X$21:$AC$38,6,FALSE),TRUE))</f>
        <v>0</v>
      </c>
      <c r="AA430" s="10">
        <f t="shared" ca="1" si="6"/>
        <v>0</v>
      </c>
      <c r="AB430" s="117">
        <f ca="1">IF($AA430=0,0,VLOOKUP($AA430,INDIRECT(VLOOKUP($F430,得点表!$L$41:$Q$48,5,FALSE)),VLOOKUP($F430,得点表!$L$41:$Q$48,6,FALSE),TRUE))</f>
        <v>0</v>
      </c>
    </row>
    <row r="431" spans="1:28">
      <c r="A431" s="54">
        <v>426</v>
      </c>
      <c r="B431" s="40">
        <f>データ入力!B431</f>
        <v>0</v>
      </c>
      <c r="C431" s="39">
        <f>データ入力!C431</f>
        <v>0</v>
      </c>
      <c r="D431" s="39">
        <f>データ入力!D431</f>
        <v>0</v>
      </c>
      <c r="E431" s="39">
        <f>データ入力!E431</f>
        <v>0</v>
      </c>
      <c r="F431" s="38">
        <f>データ入力!F431</f>
        <v>0</v>
      </c>
      <c r="G431" s="10">
        <f>データ入力!G431</f>
        <v>0</v>
      </c>
      <c r="H431" s="36">
        <f>データ入力!H431</f>
        <v>0</v>
      </c>
      <c r="I431" s="37">
        <f>データ入力!I431</f>
        <v>0</v>
      </c>
      <c r="J431" s="37">
        <f>データ入力!J431</f>
        <v>0</v>
      </c>
      <c r="K431" s="37">
        <f>データ入力!K431</f>
        <v>0</v>
      </c>
      <c r="L431" s="37">
        <f>データ入力!L431</f>
        <v>0</v>
      </c>
      <c r="M431" s="37">
        <f>データ入力!M431</f>
        <v>0</v>
      </c>
      <c r="N431" s="37">
        <f>データ入力!N431</f>
        <v>0</v>
      </c>
      <c r="O431" s="37">
        <f>データ入力!O431</f>
        <v>0</v>
      </c>
      <c r="P431" s="7">
        <f>データ入力!P431</f>
        <v>0</v>
      </c>
      <c r="Q431" s="7">
        <f>データ入力!Q431</f>
        <v>0</v>
      </c>
      <c r="R431" s="6">
        <f ca="1">IF(ISBLANK(データ入力!R431),0,VLOOKUP(データ入力!R431,INDIRECT(VLOOKUP($E431&amp;R$4,得点表!$X$21:$AC$38,5,FALSE)),VLOOKUP($E431&amp;R$4,得点表!$X$21:$AC$38,6,FALSE),TRUE))</f>
        <v>0</v>
      </c>
      <c r="S431" s="6">
        <f ca="1">IF(ISBLANK(データ入力!S431),0,VLOOKUP(データ入力!S431,INDIRECT(VLOOKUP($E431&amp;S$4,得点表!$X$21:$AC$38,5,FALSE)),VLOOKUP($E431&amp;S$4,得点表!$X$21:$AC$38,6,FALSE),TRUE))</f>
        <v>0</v>
      </c>
      <c r="T431" s="6">
        <f ca="1">IF(ISBLANK(データ入力!T431),0,VLOOKUP(データ入力!T431,INDIRECT(VLOOKUP($E431&amp;T$4,得点表!$X$21:$AC$38,5,FALSE)),VLOOKUP($E431&amp;T$4,得点表!$X$21:$AC$38,6,FALSE),TRUE))</f>
        <v>0</v>
      </c>
      <c r="U431" s="6">
        <f ca="1">IF(ISBLANK(データ入力!U431),0,VLOOKUP(データ入力!U431,INDIRECT(VLOOKUP($E431&amp;U$4,得点表!$X$21:$AC$38,5,FALSE)),VLOOKUP($E431&amp;U$4,得点表!$X$21:$AC$38,6,FALSE),TRUE))</f>
        <v>0</v>
      </c>
      <c r="V431" s="6">
        <f ca="1">IF(ISBLANK(データ入力!V431),0,VLOOKUP(データ入力!V431*-1,INDIRECT(VLOOKUP($E431&amp;V$4,得点表!$X$21:$AC$38,5,FALSE)),VLOOKUP($E431&amp;V$4,得点表!$X$21:$AC$38,6,FALSE),TRUE))</f>
        <v>0</v>
      </c>
      <c r="W431" s="6">
        <f ca="1">IF(ISBLANK(データ入力!W431),0,VLOOKUP(データ入力!W431,INDIRECT(VLOOKUP($E431&amp;W$4,得点表!$X$21:$AC$38,5,FALSE)),VLOOKUP($E431&amp;W$4,得点表!$X$21:$AC$38,6,FALSE),TRUE))</f>
        <v>0</v>
      </c>
      <c r="X431" s="6">
        <f ca="1">IF(ISBLANK(データ入力!X431),0,VLOOKUP(データ入力!X431*-1,INDIRECT(VLOOKUP($E431&amp;X$4,得点表!$X$21:$AC$38,5,FALSE)),VLOOKUP($E431&amp;X$4,得点表!$X$21:$AC$38,6,FALSE),TRUE))</f>
        <v>0</v>
      </c>
      <c r="Y431" s="6">
        <f ca="1">IF(ISBLANK(データ入力!Y431),0,VLOOKUP(データ入力!Y431,INDIRECT(VLOOKUP($E431&amp;Y$4,得点表!$X$21:$AC$38,5,FALSE)),VLOOKUP($E431&amp;Y$4,得点表!$X$21:$AC$38,6,FALSE),TRUE))</f>
        <v>0</v>
      </c>
      <c r="Z431" s="10">
        <f ca="1">IF(ISBLANK(データ入力!Z431),0,VLOOKUP(データ入力!Z431,INDIRECT(VLOOKUP($E431&amp;Z$4,得点表!$X$21:$AC$38,5,FALSE)),VLOOKUP($E431&amp;Z$4,得点表!$X$21:$AC$38,6,FALSE),TRUE))</f>
        <v>0</v>
      </c>
      <c r="AA431" s="10">
        <f t="shared" ca="1" si="6"/>
        <v>0</v>
      </c>
      <c r="AB431" s="117">
        <f ca="1">IF($AA431=0,0,VLOOKUP($AA431,INDIRECT(VLOOKUP($F431,得点表!$L$41:$Q$48,5,FALSE)),VLOOKUP($F431,得点表!$L$41:$Q$48,6,FALSE),TRUE))</f>
        <v>0</v>
      </c>
    </row>
    <row r="432" spans="1:28">
      <c r="A432" s="54">
        <v>427</v>
      </c>
      <c r="B432" s="40">
        <f>データ入力!B432</f>
        <v>0</v>
      </c>
      <c r="C432" s="39">
        <f>データ入力!C432</f>
        <v>0</v>
      </c>
      <c r="D432" s="39">
        <f>データ入力!D432</f>
        <v>0</v>
      </c>
      <c r="E432" s="39">
        <f>データ入力!E432</f>
        <v>0</v>
      </c>
      <c r="F432" s="38">
        <f>データ入力!F432</f>
        <v>0</v>
      </c>
      <c r="G432" s="10">
        <f>データ入力!G432</f>
        <v>0</v>
      </c>
      <c r="H432" s="36">
        <f>データ入力!H432</f>
        <v>0</v>
      </c>
      <c r="I432" s="37">
        <f>データ入力!I432</f>
        <v>0</v>
      </c>
      <c r="J432" s="37">
        <f>データ入力!J432</f>
        <v>0</v>
      </c>
      <c r="K432" s="37">
        <f>データ入力!K432</f>
        <v>0</v>
      </c>
      <c r="L432" s="37">
        <f>データ入力!L432</f>
        <v>0</v>
      </c>
      <c r="M432" s="37">
        <f>データ入力!M432</f>
        <v>0</v>
      </c>
      <c r="N432" s="37">
        <f>データ入力!N432</f>
        <v>0</v>
      </c>
      <c r="O432" s="37">
        <f>データ入力!O432</f>
        <v>0</v>
      </c>
      <c r="P432" s="7">
        <f>データ入力!P432</f>
        <v>0</v>
      </c>
      <c r="Q432" s="7">
        <f>データ入力!Q432</f>
        <v>0</v>
      </c>
      <c r="R432" s="6">
        <f ca="1">IF(ISBLANK(データ入力!R432),0,VLOOKUP(データ入力!R432,INDIRECT(VLOOKUP($E432&amp;R$4,得点表!$X$21:$AC$38,5,FALSE)),VLOOKUP($E432&amp;R$4,得点表!$X$21:$AC$38,6,FALSE),TRUE))</f>
        <v>0</v>
      </c>
      <c r="S432" s="6">
        <f ca="1">IF(ISBLANK(データ入力!S432),0,VLOOKUP(データ入力!S432,INDIRECT(VLOOKUP($E432&amp;S$4,得点表!$X$21:$AC$38,5,FALSE)),VLOOKUP($E432&amp;S$4,得点表!$X$21:$AC$38,6,FALSE),TRUE))</f>
        <v>0</v>
      </c>
      <c r="T432" s="6">
        <f ca="1">IF(ISBLANK(データ入力!T432),0,VLOOKUP(データ入力!T432,INDIRECT(VLOOKUP($E432&amp;T$4,得点表!$X$21:$AC$38,5,FALSE)),VLOOKUP($E432&amp;T$4,得点表!$X$21:$AC$38,6,FALSE),TRUE))</f>
        <v>0</v>
      </c>
      <c r="U432" s="6">
        <f ca="1">IF(ISBLANK(データ入力!U432),0,VLOOKUP(データ入力!U432,INDIRECT(VLOOKUP($E432&amp;U$4,得点表!$X$21:$AC$38,5,FALSE)),VLOOKUP($E432&amp;U$4,得点表!$X$21:$AC$38,6,FALSE),TRUE))</f>
        <v>0</v>
      </c>
      <c r="V432" s="6">
        <f ca="1">IF(ISBLANK(データ入力!V432),0,VLOOKUP(データ入力!V432*-1,INDIRECT(VLOOKUP($E432&amp;V$4,得点表!$X$21:$AC$38,5,FALSE)),VLOOKUP($E432&amp;V$4,得点表!$X$21:$AC$38,6,FALSE),TRUE))</f>
        <v>0</v>
      </c>
      <c r="W432" s="6">
        <f ca="1">IF(ISBLANK(データ入力!W432),0,VLOOKUP(データ入力!W432,INDIRECT(VLOOKUP($E432&amp;W$4,得点表!$X$21:$AC$38,5,FALSE)),VLOOKUP($E432&amp;W$4,得点表!$X$21:$AC$38,6,FALSE),TRUE))</f>
        <v>0</v>
      </c>
      <c r="X432" s="6">
        <f ca="1">IF(ISBLANK(データ入力!X432),0,VLOOKUP(データ入力!X432*-1,INDIRECT(VLOOKUP($E432&amp;X$4,得点表!$X$21:$AC$38,5,FALSE)),VLOOKUP($E432&amp;X$4,得点表!$X$21:$AC$38,6,FALSE),TRUE))</f>
        <v>0</v>
      </c>
      <c r="Y432" s="6">
        <f ca="1">IF(ISBLANK(データ入力!Y432),0,VLOOKUP(データ入力!Y432,INDIRECT(VLOOKUP($E432&amp;Y$4,得点表!$X$21:$AC$38,5,FALSE)),VLOOKUP($E432&amp;Y$4,得点表!$X$21:$AC$38,6,FALSE),TRUE))</f>
        <v>0</v>
      </c>
      <c r="Z432" s="10">
        <f ca="1">IF(ISBLANK(データ入力!Z432),0,VLOOKUP(データ入力!Z432,INDIRECT(VLOOKUP($E432&amp;Z$4,得点表!$X$21:$AC$38,5,FALSE)),VLOOKUP($E432&amp;Z$4,得点表!$X$21:$AC$38,6,FALSE),TRUE))</f>
        <v>0</v>
      </c>
      <c r="AA432" s="10">
        <f t="shared" ca="1" si="6"/>
        <v>0</v>
      </c>
      <c r="AB432" s="117">
        <f ca="1">IF($AA432=0,0,VLOOKUP($AA432,INDIRECT(VLOOKUP($F432,得点表!$L$41:$Q$48,5,FALSE)),VLOOKUP($F432,得点表!$L$41:$Q$48,6,FALSE),TRUE))</f>
        <v>0</v>
      </c>
    </row>
    <row r="433" spans="1:28">
      <c r="A433" s="54">
        <v>428</v>
      </c>
      <c r="B433" s="40">
        <f>データ入力!B433</f>
        <v>0</v>
      </c>
      <c r="C433" s="39">
        <f>データ入力!C433</f>
        <v>0</v>
      </c>
      <c r="D433" s="39">
        <f>データ入力!D433</f>
        <v>0</v>
      </c>
      <c r="E433" s="39">
        <f>データ入力!E433</f>
        <v>0</v>
      </c>
      <c r="F433" s="38">
        <f>データ入力!F433</f>
        <v>0</v>
      </c>
      <c r="G433" s="10">
        <f>データ入力!G433</f>
        <v>0</v>
      </c>
      <c r="H433" s="36">
        <f>データ入力!H433</f>
        <v>0</v>
      </c>
      <c r="I433" s="37">
        <f>データ入力!I433</f>
        <v>0</v>
      </c>
      <c r="J433" s="37">
        <f>データ入力!J433</f>
        <v>0</v>
      </c>
      <c r="K433" s="37">
        <f>データ入力!K433</f>
        <v>0</v>
      </c>
      <c r="L433" s="37">
        <f>データ入力!L433</f>
        <v>0</v>
      </c>
      <c r="M433" s="37">
        <f>データ入力!M433</f>
        <v>0</v>
      </c>
      <c r="N433" s="37">
        <f>データ入力!N433</f>
        <v>0</v>
      </c>
      <c r="O433" s="37">
        <f>データ入力!O433</f>
        <v>0</v>
      </c>
      <c r="P433" s="7">
        <f>データ入力!P433</f>
        <v>0</v>
      </c>
      <c r="Q433" s="7">
        <f>データ入力!Q433</f>
        <v>0</v>
      </c>
      <c r="R433" s="6">
        <f ca="1">IF(ISBLANK(データ入力!R433),0,VLOOKUP(データ入力!R433,INDIRECT(VLOOKUP($E433&amp;R$4,得点表!$X$21:$AC$38,5,FALSE)),VLOOKUP($E433&amp;R$4,得点表!$X$21:$AC$38,6,FALSE),TRUE))</f>
        <v>0</v>
      </c>
      <c r="S433" s="6">
        <f ca="1">IF(ISBLANK(データ入力!S433),0,VLOOKUP(データ入力!S433,INDIRECT(VLOOKUP($E433&amp;S$4,得点表!$X$21:$AC$38,5,FALSE)),VLOOKUP($E433&amp;S$4,得点表!$X$21:$AC$38,6,FALSE),TRUE))</f>
        <v>0</v>
      </c>
      <c r="T433" s="6">
        <f ca="1">IF(ISBLANK(データ入力!T433),0,VLOOKUP(データ入力!T433,INDIRECT(VLOOKUP($E433&amp;T$4,得点表!$X$21:$AC$38,5,FALSE)),VLOOKUP($E433&amp;T$4,得点表!$X$21:$AC$38,6,FALSE),TRUE))</f>
        <v>0</v>
      </c>
      <c r="U433" s="6">
        <f ca="1">IF(ISBLANK(データ入力!U433),0,VLOOKUP(データ入力!U433,INDIRECT(VLOOKUP($E433&amp;U$4,得点表!$X$21:$AC$38,5,FALSE)),VLOOKUP($E433&amp;U$4,得点表!$X$21:$AC$38,6,FALSE),TRUE))</f>
        <v>0</v>
      </c>
      <c r="V433" s="6">
        <f ca="1">IF(ISBLANK(データ入力!V433),0,VLOOKUP(データ入力!V433*-1,INDIRECT(VLOOKUP($E433&amp;V$4,得点表!$X$21:$AC$38,5,FALSE)),VLOOKUP($E433&amp;V$4,得点表!$X$21:$AC$38,6,FALSE),TRUE))</f>
        <v>0</v>
      </c>
      <c r="W433" s="6">
        <f ca="1">IF(ISBLANK(データ入力!W433),0,VLOOKUP(データ入力!W433,INDIRECT(VLOOKUP($E433&amp;W$4,得点表!$X$21:$AC$38,5,FALSE)),VLOOKUP($E433&amp;W$4,得点表!$X$21:$AC$38,6,FALSE),TRUE))</f>
        <v>0</v>
      </c>
      <c r="X433" s="6">
        <f ca="1">IF(ISBLANK(データ入力!X433),0,VLOOKUP(データ入力!X433*-1,INDIRECT(VLOOKUP($E433&amp;X$4,得点表!$X$21:$AC$38,5,FALSE)),VLOOKUP($E433&amp;X$4,得点表!$X$21:$AC$38,6,FALSE),TRUE))</f>
        <v>0</v>
      </c>
      <c r="Y433" s="6">
        <f ca="1">IF(ISBLANK(データ入力!Y433),0,VLOOKUP(データ入力!Y433,INDIRECT(VLOOKUP($E433&amp;Y$4,得点表!$X$21:$AC$38,5,FALSE)),VLOOKUP($E433&amp;Y$4,得点表!$X$21:$AC$38,6,FALSE),TRUE))</f>
        <v>0</v>
      </c>
      <c r="Z433" s="10">
        <f ca="1">IF(ISBLANK(データ入力!Z433),0,VLOOKUP(データ入力!Z433,INDIRECT(VLOOKUP($E433&amp;Z$4,得点表!$X$21:$AC$38,5,FALSE)),VLOOKUP($E433&amp;Z$4,得点表!$X$21:$AC$38,6,FALSE),TRUE))</f>
        <v>0</v>
      </c>
      <c r="AA433" s="10">
        <f t="shared" ca="1" si="6"/>
        <v>0</v>
      </c>
      <c r="AB433" s="117">
        <f ca="1">IF($AA433=0,0,VLOOKUP($AA433,INDIRECT(VLOOKUP($F433,得点表!$L$41:$Q$48,5,FALSE)),VLOOKUP($F433,得点表!$L$41:$Q$48,6,FALSE),TRUE))</f>
        <v>0</v>
      </c>
    </row>
    <row r="434" spans="1:28">
      <c r="A434" s="54">
        <v>429</v>
      </c>
      <c r="B434" s="40">
        <f>データ入力!B434</f>
        <v>0</v>
      </c>
      <c r="C434" s="39">
        <f>データ入力!C434</f>
        <v>0</v>
      </c>
      <c r="D434" s="39">
        <f>データ入力!D434</f>
        <v>0</v>
      </c>
      <c r="E434" s="39">
        <f>データ入力!E434</f>
        <v>0</v>
      </c>
      <c r="F434" s="38">
        <f>データ入力!F434</f>
        <v>0</v>
      </c>
      <c r="G434" s="10">
        <f>データ入力!G434</f>
        <v>0</v>
      </c>
      <c r="H434" s="36">
        <f>データ入力!H434</f>
        <v>0</v>
      </c>
      <c r="I434" s="37">
        <f>データ入力!I434</f>
        <v>0</v>
      </c>
      <c r="J434" s="37">
        <f>データ入力!J434</f>
        <v>0</v>
      </c>
      <c r="K434" s="37">
        <f>データ入力!K434</f>
        <v>0</v>
      </c>
      <c r="L434" s="37">
        <f>データ入力!L434</f>
        <v>0</v>
      </c>
      <c r="M434" s="37">
        <f>データ入力!M434</f>
        <v>0</v>
      </c>
      <c r="N434" s="37">
        <f>データ入力!N434</f>
        <v>0</v>
      </c>
      <c r="O434" s="37">
        <f>データ入力!O434</f>
        <v>0</v>
      </c>
      <c r="P434" s="7">
        <f>データ入力!P434</f>
        <v>0</v>
      </c>
      <c r="Q434" s="7">
        <f>データ入力!Q434</f>
        <v>0</v>
      </c>
      <c r="R434" s="6">
        <f ca="1">IF(ISBLANK(データ入力!R434),0,VLOOKUP(データ入力!R434,INDIRECT(VLOOKUP($E434&amp;R$4,得点表!$X$21:$AC$38,5,FALSE)),VLOOKUP($E434&amp;R$4,得点表!$X$21:$AC$38,6,FALSE),TRUE))</f>
        <v>0</v>
      </c>
      <c r="S434" s="6">
        <f ca="1">IF(ISBLANK(データ入力!S434),0,VLOOKUP(データ入力!S434,INDIRECT(VLOOKUP($E434&amp;S$4,得点表!$X$21:$AC$38,5,FALSE)),VLOOKUP($E434&amp;S$4,得点表!$X$21:$AC$38,6,FALSE),TRUE))</f>
        <v>0</v>
      </c>
      <c r="T434" s="6">
        <f ca="1">IF(ISBLANK(データ入力!T434),0,VLOOKUP(データ入力!T434,INDIRECT(VLOOKUP($E434&amp;T$4,得点表!$X$21:$AC$38,5,FALSE)),VLOOKUP($E434&amp;T$4,得点表!$X$21:$AC$38,6,FALSE),TRUE))</f>
        <v>0</v>
      </c>
      <c r="U434" s="6">
        <f ca="1">IF(ISBLANK(データ入力!U434),0,VLOOKUP(データ入力!U434,INDIRECT(VLOOKUP($E434&amp;U$4,得点表!$X$21:$AC$38,5,FALSE)),VLOOKUP($E434&amp;U$4,得点表!$X$21:$AC$38,6,FALSE),TRUE))</f>
        <v>0</v>
      </c>
      <c r="V434" s="6">
        <f ca="1">IF(ISBLANK(データ入力!V434),0,VLOOKUP(データ入力!V434*-1,INDIRECT(VLOOKUP($E434&amp;V$4,得点表!$X$21:$AC$38,5,FALSE)),VLOOKUP($E434&amp;V$4,得点表!$X$21:$AC$38,6,FALSE),TRUE))</f>
        <v>0</v>
      </c>
      <c r="W434" s="6">
        <f ca="1">IF(ISBLANK(データ入力!W434),0,VLOOKUP(データ入力!W434,INDIRECT(VLOOKUP($E434&amp;W$4,得点表!$X$21:$AC$38,5,FALSE)),VLOOKUP($E434&amp;W$4,得点表!$X$21:$AC$38,6,FALSE),TRUE))</f>
        <v>0</v>
      </c>
      <c r="X434" s="6">
        <f ca="1">IF(ISBLANK(データ入力!X434),0,VLOOKUP(データ入力!X434*-1,INDIRECT(VLOOKUP($E434&amp;X$4,得点表!$X$21:$AC$38,5,FALSE)),VLOOKUP($E434&amp;X$4,得点表!$X$21:$AC$38,6,FALSE),TRUE))</f>
        <v>0</v>
      </c>
      <c r="Y434" s="6">
        <f ca="1">IF(ISBLANK(データ入力!Y434),0,VLOOKUP(データ入力!Y434,INDIRECT(VLOOKUP($E434&amp;Y$4,得点表!$X$21:$AC$38,5,FALSE)),VLOOKUP($E434&amp;Y$4,得点表!$X$21:$AC$38,6,FALSE),TRUE))</f>
        <v>0</v>
      </c>
      <c r="Z434" s="10">
        <f ca="1">IF(ISBLANK(データ入力!Z434),0,VLOOKUP(データ入力!Z434,INDIRECT(VLOOKUP($E434&amp;Z$4,得点表!$X$21:$AC$38,5,FALSE)),VLOOKUP($E434&amp;Z$4,得点表!$X$21:$AC$38,6,FALSE),TRUE))</f>
        <v>0</v>
      </c>
      <c r="AA434" s="10">
        <f t="shared" ca="1" si="6"/>
        <v>0</v>
      </c>
      <c r="AB434" s="117">
        <f ca="1">IF($AA434=0,0,VLOOKUP($AA434,INDIRECT(VLOOKUP($F434,得点表!$L$41:$Q$48,5,FALSE)),VLOOKUP($F434,得点表!$L$41:$Q$48,6,FALSE),TRUE))</f>
        <v>0</v>
      </c>
    </row>
    <row r="435" spans="1:28">
      <c r="A435" s="54">
        <v>430</v>
      </c>
      <c r="B435" s="40">
        <f>データ入力!B435</f>
        <v>0</v>
      </c>
      <c r="C435" s="39">
        <f>データ入力!C435</f>
        <v>0</v>
      </c>
      <c r="D435" s="39">
        <f>データ入力!D435</f>
        <v>0</v>
      </c>
      <c r="E435" s="39">
        <f>データ入力!E435</f>
        <v>0</v>
      </c>
      <c r="F435" s="38">
        <f>データ入力!F435</f>
        <v>0</v>
      </c>
      <c r="G435" s="10">
        <f>データ入力!G435</f>
        <v>0</v>
      </c>
      <c r="H435" s="36">
        <f>データ入力!H435</f>
        <v>0</v>
      </c>
      <c r="I435" s="37">
        <f>データ入力!I435</f>
        <v>0</v>
      </c>
      <c r="J435" s="37">
        <f>データ入力!J435</f>
        <v>0</v>
      </c>
      <c r="K435" s="37">
        <f>データ入力!K435</f>
        <v>0</v>
      </c>
      <c r="L435" s="37">
        <f>データ入力!L435</f>
        <v>0</v>
      </c>
      <c r="M435" s="37">
        <f>データ入力!M435</f>
        <v>0</v>
      </c>
      <c r="N435" s="37">
        <f>データ入力!N435</f>
        <v>0</v>
      </c>
      <c r="O435" s="37">
        <f>データ入力!O435</f>
        <v>0</v>
      </c>
      <c r="P435" s="7">
        <f>データ入力!P435</f>
        <v>0</v>
      </c>
      <c r="Q435" s="7">
        <f>データ入力!Q435</f>
        <v>0</v>
      </c>
      <c r="R435" s="6">
        <f ca="1">IF(ISBLANK(データ入力!R435),0,VLOOKUP(データ入力!R435,INDIRECT(VLOOKUP($E435&amp;R$4,得点表!$X$21:$AC$38,5,FALSE)),VLOOKUP($E435&amp;R$4,得点表!$X$21:$AC$38,6,FALSE),TRUE))</f>
        <v>0</v>
      </c>
      <c r="S435" s="6">
        <f ca="1">IF(ISBLANK(データ入力!S435),0,VLOOKUP(データ入力!S435,INDIRECT(VLOOKUP($E435&amp;S$4,得点表!$X$21:$AC$38,5,FALSE)),VLOOKUP($E435&amp;S$4,得点表!$X$21:$AC$38,6,FALSE),TRUE))</f>
        <v>0</v>
      </c>
      <c r="T435" s="6">
        <f ca="1">IF(ISBLANK(データ入力!T435),0,VLOOKUP(データ入力!T435,INDIRECT(VLOOKUP($E435&amp;T$4,得点表!$X$21:$AC$38,5,FALSE)),VLOOKUP($E435&amp;T$4,得点表!$X$21:$AC$38,6,FALSE),TRUE))</f>
        <v>0</v>
      </c>
      <c r="U435" s="6">
        <f ca="1">IF(ISBLANK(データ入力!U435),0,VLOOKUP(データ入力!U435,INDIRECT(VLOOKUP($E435&amp;U$4,得点表!$X$21:$AC$38,5,FALSE)),VLOOKUP($E435&amp;U$4,得点表!$X$21:$AC$38,6,FALSE),TRUE))</f>
        <v>0</v>
      </c>
      <c r="V435" s="6">
        <f ca="1">IF(ISBLANK(データ入力!V435),0,VLOOKUP(データ入力!V435*-1,INDIRECT(VLOOKUP($E435&amp;V$4,得点表!$X$21:$AC$38,5,FALSE)),VLOOKUP($E435&amp;V$4,得点表!$X$21:$AC$38,6,FALSE),TRUE))</f>
        <v>0</v>
      </c>
      <c r="W435" s="6">
        <f ca="1">IF(ISBLANK(データ入力!W435),0,VLOOKUP(データ入力!W435,INDIRECT(VLOOKUP($E435&amp;W$4,得点表!$X$21:$AC$38,5,FALSE)),VLOOKUP($E435&amp;W$4,得点表!$X$21:$AC$38,6,FALSE),TRUE))</f>
        <v>0</v>
      </c>
      <c r="X435" s="6">
        <f ca="1">IF(ISBLANK(データ入力!X435),0,VLOOKUP(データ入力!X435*-1,INDIRECT(VLOOKUP($E435&amp;X$4,得点表!$X$21:$AC$38,5,FALSE)),VLOOKUP($E435&amp;X$4,得点表!$X$21:$AC$38,6,FALSE),TRUE))</f>
        <v>0</v>
      </c>
      <c r="Y435" s="6">
        <f ca="1">IF(ISBLANK(データ入力!Y435),0,VLOOKUP(データ入力!Y435,INDIRECT(VLOOKUP($E435&amp;Y$4,得点表!$X$21:$AC$38,5,FALSE)),VLOOKUP($E435&amp;Y$4,得点表!$X$21:$AC$38,6,FALSE),TRUE))</f>
        <v>0</v>
      </c>
      <c r="Z435" s="10">
        <f ca="1">IF(ISBLANK(データ入力!Z435),0,VLOOKUP(データ入力!Z435,INDIRECT(VLOOKUP($E435&amp;Z$4,得点表!$X$21:$AC$38,5,FALSE)),VLOOKUP($E435&amp;Z$4,得点表!$X$21:$AC$38,6,FALSE),TRUE))</f>
        <v>0</v>
      </c>
      <c r="AA435" s="10">
        <f t="shared" ca="1" si="6"/>
        <v>0</v>
      </c>
      <c r="AB435" s="117">
        <f ca="1">IF($AA435=0,0,VLOOKUP($AA435,INDIRECT(VLOOKUP($F435,得点表!$L$41:$Q$48,5,FALSE)),VLOOKUP($F435,得点表!$L$41:$Q$48,6,FALSE),TRUE))</f>
        <v>0</v>
      </c>
    </row>
    <row r="436" spans="1:28">
      <c r="A436" s="54">
        <v>431</v>
      </c>
      <c r="B436" s="40">
        <f>データ入力!B436</f>
        <v>0</v>
      </c>
      <c r="C436" s="39">
        <f>データ入力!C436</f>
        <v>0</v>
      </c>
      <c r="D436" s="39">
        <f>データ入力!D436</f>
        <v>0</v>
      </c>
      <c r="E436" s="39">
        <f>データ入力!E436</f>
        <v>0</v>
      </c>
      <c r="F436" s="38">
        <f>データ入力!F436</f>
        <v>0</v>
      </c>
      <c r="G436" s="10">
        <f>データ入力!G436</f>
        <v>0</v>
      </c>
      <c r="H436" s="36">
        <f>データ入力!H436</f>
        <v>0</v>
      </c>
      <c r="I436" s="37">
        <f>データ入力!I436</f>
        <v>0</v>
      </c>
      <c r="J436" s="37">
        <f>データ入力!J436</f>
        <v>0</v>
      </c>
      <c r="K436" s="37">
        <f>データ入力!K436</f>
        <v>0</v>
      </c>
      <c r="L436" s="37">
        <f>データ入力!L436</f>
        <v>0</v>
      </c>
      <c r="M436" s="37">
        <f>データ入力!M436</f>
        <v>0</v>
      </c>
      <c r="N436" s="37">
        <f>データ入力!N436</f>
        <v>0</v>
      </c>
      <c r="O436" s="37">
        <f>データ入力!O436</f>
        <v>0</v>
      </c>
      <c r="P436" s="7">
        <f>データ入力!P436</f>
        <v>0</v>
      </c>
      <c r="Q436" s="7">
        <f>データ入力!Q436</f>
        <v>0</v>
      </c>
      <c r="R436" s="6">
        <f ca="1">IF(ISBLANK(データ入力!R436),0,VLOOKUP(データ入力!R436,INDIRECT(VLOOKUP($E436&amp;R$4,得点表!$X$21:$AC$38,5,FALSE)),VLOOKUP($E436&amp;R$4,得点表!$X$21:$AC$38,6,FALSE),TRUE))</f>
        <v>0</v>
      </c>
      <c r="S436" s="6">
        <f ca="1">IF(ISBLANK(データ入力!S436),0,VLOOKUP(データ入力!S436,INDIRECT(VLOOKUP($E436&amp;S$4,得点表!$X$21:$AC$38,5,FALSE)),VLOOKUP($E436&amp;S$4,得点表!$X$21:$AC$38,6,FALSE),TRUE))</f>
        <v>0</v>
      </c>
      <c r="T436" s="6">
        <f ca="1">IF(ISBLANK(データ入力!T436),0,VLOOKUP(データ入力!T436,INDIRECT(VLOOKUP($E436&amp;T$4,得点表!$X$21:$AC$38,5,FALSE)),VLOOKUP($E436&amp;T$4,得点表!$X$21:$AC$38,6,FALSE),TRUE))</f>
        <v>0</v>
      </c>
      <c r="U436" s="6">
        <f ca="1">IF(ISBLANK(データ入力!U436),0,VLOOKUP(データ入力!U436,INDIRECT(VLOOKUP($E436&amp;U$4,得点表!$X$21:$AC$38,5,FALSE)),VLOOKUP($E436&amp;U$4,得点表!$X$21:$AC$38,6,FALSE),TRUE))</f>
        <v>0</v>
      </c>
      <c r="V436" s="6">
        <f ca="1">IF(ISBLANK(データ入力!V436),0,VLOOKUP(データ入力!V436*-1,INDIRECT(VLOOKUP($E436&amp;V$4,得点表!$X$21:$AC$38,5,FALSE)),VLOOKUP($E436&amp;V$4,得点表!$X$21:$AC$38,6,FALSE),TRUE))</f>
        <v>0</v>
      </c>
      <c r="W436" s="6">
        <f ca="1">IF(ISBLANK(データ入力!W436),0,VLOOKUP(データ入力!W436,INDIRECT(VLOOKUP($E436&amp;W$4,得点表!$X$21:$AC$38,5,FALSE)),VLOOKUP($E436&amp;W$4,得点表!$X$21:$AC$38,6,FALSE),TRUE))</f>
        <v>0</v>
      </c>
      <c r="X436" s="6">
        <f ca="1">IF(ISBLANK(データ入力!X436),0,VLOOKUP(データ入力!X436*-1,INDIRECT(VLOOKUP($E436&amp;X$4,得点表!$X$21:$AC$38,5,FALSE)),VLOOKUP($E436&amp;X$4,得点表!$X$21:$AC$38,6,FALSE),TRUE))</f>
        <v>0</v>
      </c>
      <c r="Y436" s="6">
        <f ca="1">IF(ISBLANK(データ入力!Y436),0,VLOOKUP(データ入力!Y436,INDIRECT(VLOOKUP($E436&amp;Y$4,得点表!$X$21:$AC$38,5,FALSE)),VLOOKUP($E436&amp;Y$4,得点表!$X$21:$AC$38,6,FALSE),TRUE))</f>
        <v>0</v>
      </c>
      <c r="Z436" s="10">
        <f ca="1">IF(ISBLANK(データ入力!Z436),0,VLOOKUP(データ入力!Z436,INDIRECT(VLOOKUP($E436&amp;Z$4,得点表!$X$21:$AC$38,5,FALSE)),VLOOKUP($E436&amp;Z$4,得点表!$X$21:$AC$38,6,FALSE),TRUE))</f>
        <v>0</v>
      </c>
      <c r="AA436" s="10">
        <f t="shared" ca="1" si="6"/>
        <v>0</v>
      </c>
      <c r="AB436" s="117">
        <f ca="1">IF($AA436=0,0,VLOOKUP($AA436,INDIRECT(VLOOKUP($F436,得点表!$L$41:$Q$48,5,FALSE)),VLOOKUP($F436,得点表!$L$41:$Q$48,6,FALSE),TRUE))</f>
        <v>0</v>
      </c>
    </row>
    <row r="437" spans="1:28">
      <c r="A437" s="54">
        <v>432</v>
      </c>
      <c r="B437" s="40">
        <f>データ入力!B437</f>
        <v>0</v>
      </c>
      <c r="C437" s="39">
        <f>データ入力!C437</f>
        <v>0</v>
      </c>
      <c r="D437" s="39">
        <f>データ入力!D437</f>
        <v>0</v>
      </c>
      <c r="E437" s="39">
        <f>データ入力!E437</f>
        <v>0</v>
      </c>
      <c r="F437" s="38">
        <f>データ入力!F437</f>
        <v>0</v>
      </c>
      <c r="G437" s="10">
        <f>データ入力!G437</f>
        <v>0</v>
      </c>
      <c r="H437" s="36">
        <f>データ入力!H437</f>
        <v>0</v>
      </c>
      <c r="I437" s="37">
        <f>データ入力!I437</f>
        <v>0</v>
      </c>
      <c r="J437" s="37">
        <f>データ入力!J437</f>
        <v>0</v>
      </c>
      <c r="K437" s="37">
        <f>データ入力!K437</f>
        <v>0</v>
      </c>
      <c r="L437" s="37">
        <f>データ入力!L437</f>
        <v>0</v>
      </c>
      <c r="M437" s="37">
        <f>データ入力!M437</f>
        <v>0</v>
      </c>
      <c r="N437" s="37">
        <f>データ入力!N437</f>
        <v>0</v>
      </c>
      <c r="O437" s="37">
        <f>データ入力!O437</f>
        <v>0</v>
      </c>
      <c r="P437" s="7">
        <f>データ入力!P437</f>
        <v>0</v>
      </c>
      <c r="Q437" s="7">
        <f>データ入力!Q437</f>
        <v>0</v>
      </c>
      <c r="R437" s="6">
        <f ca="1">IF(ISBLANK(データ入力!R437),0,VLOOKUP(データ入力!R437,INDIRECT(VLOOKUP($E437&amp;R$4,得点表!$X$21:$AC$38,5,FALSE)),VLOOKUP($E437&amp;R$4,得点表!$X$21:$AC$38,6,FALSE),TRUE))</f>
        <v>0</v>
      </c>
      <c r="S437" s="6">
        <f ca="1">IF(ISBLANK(データ入力!S437),0,VLOOKUP(データ入力!S437,INDIRECT(VLOOKUP($E437&amp;S$4,得点表!$X$21:$AC$38,5,FALSE)),VLOOKUP($E437&amp;S$4,得点表!$X$21:$AC$38,6,FALSE),TRUE))</f>
        <v>0</v>
      </c>
      <c r="T437" s="6">
        <f ca="1">IF(ISBLANK(データ入力!T437),0,VLOOKUP(データ入力!T437,INDIRECT(VLOOKUP($E437&amp;T$4,得点表!$X$21:$AC$38,5,FALSE)),VLOOKUP($E437&amp;T$4,得点表!$X$21:$AC$38,6,FALSE),TRUE))</f>
        <v>0</v>
      </c>
      <c r="U437" s="6">
        <f ca="1">IF(ISBLANK(データ入力!U437),0,VLOOKUP(データ入力!U437,INDIRECT(VLOOKUP($E437&amp;U$4,得点表!$X$21:$AC$38,5,FALSE)),VLOOKUP($E437&amp;U$4,得点表!$X$21:$AC$38,6,FALSE),TRUE))</f>
        <v>0</v>
      </c>
      <c r="V437" s="6">
        <f ca="1">IF(ISBLANK(データ入力!V437),0,VLOOKUP(データ入力!V437*-1,INDIRECT(VLOOKUP($E437&amp;V$4,得点表!$X$21:$AC$38,5,FALSE)),VLOOKUP($E437&amp;V$4,得点表!$X$21:$AC$38,6,FALSE),TRUE))</f>
        <v>0</v>
      </c>
      <c r="W437" s="6">
        <f ca="1">IF(ISBLANK(データ入力!W437),0,VLOOKUP(データ入力!W437,INDIRECT(VLOOKUP($E437&amp;W$4,得点表!$X$21:$AC$38,5,FALSE)),VLOOKUP($E437&amp;W$4,得点表!$X$21:$AC$38,6,FALSE),TRUE))</f>
        <v>0</v>
      </c>
      <c r="X437" s="6">
        <f ca="1">IF(ISBLANK(データ入力!X437),0,VLOOKUP(データ入力!X437*-1,INDIRECT(VLOOKUP($E437&amp;X$4,得点表!$X$21:$AC$38,5,FALSE)),VLOOKUP($E437&amp;X$4,得点表!$X$21:$AC$38,6,FALSE),TRUE))</f>
        <v>0</v>
      </c>
      <c r="Y437" s="6">
        <f ca="1">IF(ISBLANK(データ入力!Y437),0,VLOOKUP(データ入力!Y437,INDIRECT(VLOOKUP($E437&amp;Y$4,得点表!$X$21:$AC$38,5,FALSE)),VLOOKUP($E437&amp;Y$4,得点表!$X$21:$AC$38,6,FALSE),TRUE))</f>
        <v>0</v>
      </c>
      <c r="Z437" s="10">
        <f ca="1">IF(ISBLANK(データ入力!Z437),0,VLOOKUP(データ入力!Z437,INDIRECT(VLOOKUP($E437&amp;Z$4,得点表!$X$21:$AC$38,5,FALSE)),VLOOKUP($E437&amp;Z$4,得点表!$X$21:$AC$38,6,FALSE),TRUE))</f>
        <v>0</v>
      </c>
      <c r="AA437" s="10">
        <f t="shared" ca="1" si="6"/>
        <v>0</v>
      </c>
      <c r="AB437" s="117">
        <f ca="1">IF($AA437=0,0,VLOOKUP($AA437,INDIRECT(VLOOKUP($F437,得点表!$L$41:$Q$48,5,FALSE)),VLOOKUP($F437,得点表!$L$41:$Q$48,6,FALSE),TRUE))</f>
        <v>0</v>
      </c>
    </row>
    <row r="438" spans="1:28">
      <c r="A438" s="54">
        <v>433</v>
      </c>
      <c r="B438" s="40">
        <f>データ入力!B438</f>
        <v>0</v>
      </c>
      <c r="C438" s="39">
        <f>データ入力!C438</f>
        <v>0</v>
      </c>
      <c r="D438" s="39">
        <f>データ入力!D438</f>
        <v>0</v>
      </c>
      <c r="E438" s="39">
        <f>データ入力!E438</f>
        <v>0</v>
      </c>
      <c r="F438" s="38">
        <f>データ入力!F438</f>
        <v>0</v>
      </c>
      <c r="G438" s="10">
        <f>データ入力!G438</f>
        <v>0</v>
      </c>
      <c r="H438" s="36">
        <f>データ入力!H438</f>
        <v>0</v>
      </c>
      <c r="I438" s="37">
        <f>データ入力!I438</f>
        <v>0</v>
      </c>
      <c r="J438" s="37">
        <f>データ入力!J438</f>
        <v>0</v>
      </c>
      <c r="K438" s="37">
        <f>データ入力!K438</f>
        <v>0</v>
      </c>
      <c r="L438" s="37">
        <f>データ入力!L438</f>
        <v>0</v>
      </c>
      <c r="M438" s="37">
        <f>データ入力!M438</f>
        <v>0</v>
      </c>
      <c r="N438" s="37">
        <f>データ入力!N438</f>
        <v>0</v>
      </c>
      <c r="O438" s="37">
        <f>データ入力!O438</f>
        <v>0</v>
      </c>
      <c r="P438" s="7">
        <f>データ入力!P438</f>
        <v>0</v>
      </c>
      <c r="Q438" s="7">
        <f>データ入力!Q438</f>
        <v>0</v>
      </c>
      <c r="R438" s="6">
        <f ca="1">IF(ISBLANK(データ入力!R438),0,VLOOKUP(データ入力!R438,INDIRECT(VLOOKUP($E438&amp;R$4,得点表!$X$21:$AC$38,5,FALSE)),VLOOKUP($E438&amp;R$4,得点表!$X$21:$AC$38,6,FALSE),TRUE))</f>
        <v>0</v>
      </c>
      <c r="S438" s="6">
        <f ca="1">IF(ISBLANK(データ入力!S438),0,VLOOKUP(データ入力!S438,INDIRECT(VLOOKUP($E438&amp;S$4,得点表!$X$21:$AC$38,5,FALSE)),VLOOKUP($E438&amp;S$4,得点表!$X$21:$AC$38,6,FALSE),TRUE))</f>
        <v>0</v>
      </c>
      <c r="T438" s="6">
        <f ca="1">IF(ISBLANK(データ入力!T438),0,VLOOKUP(データ入力!T438,INDIRECT(VLOOKUP($E438&amp;T$4,得点表!$X$21:$AC$38,5,FALSE)),VLOOKUP($E438&amp;T$4,得点表!$X$21:$AC$38,6,FALSE),TRUE))</f>
        <v>0</v>
      </c>
      <c r="U438" s="6">
        <f ca="1">IF(ISBLANK(データ入力!U438),0,VLOOKUP(データ入力!U438,INDIRECT(VLOOKUP($E438&amp;U$4,得点表!$X$21:$AC$38,5,FALSE)),VLOOKUP($E438&amp;U$4,得点表!$X$21:$AC$38,6,FALSE),TRUE))</f>
        <v>0</v>
      </c>
      <c r="V438" s="6">
        <f ca="1">IF(ISBLANK(データ入力!V438),0,VLOOKUP(データ入力!V438*-1,INDIRECT(VLOOKUP($E438&amp;V$4,得点表!$X$21:$AC$38,5,FALSE)),VLOOKUP($E438&amp;V$4,得点表!$X$21:$AC$38,6,FALSE),TRUE))</f>
        <v>0</v>
      </c>
      <c r="W438" s="6">
        <f ca="1">IF(ISBLANK(データ入力!W438),0,VLOOKUP(データ入力!W438,INDIRECT(VLOOKUP($E438&amp;W$4,得点表!$X$21:$AC$38,5,FALSE)),VLOOKUP($E438&amp;W$4,得点表!$X$21:$AC$38,6,FALSE),TRUE))</f>
        <v>0</v>
      </c>
      <c r="X438" s="6">
        <f ca="1">IF(ISBLANK(データ入力!X438),0,VLOOKUP(データ入力!X438*-1,INDIRECT(VLOOKUP($E438&amp;X$4,得点表!$X$21:$AC$38,5,FALSE)),VLOOKUP($E438&amp;X$4,得点表!$X$21:$AC$38,6,FALSE),TRUE))</f>
        <v>0</v>
      </c>
      <c r="Y438" s="6">
        <f ca="1">IF(ISBLANK(データ入力!Y438),0,VLOOKUP(データ入力!Y438,INDIRECT(VLOOKUP($E438&amp;Y$4,得点表!$X$21:$AC$38,5,FALSE)),VLOOKUP($E438&amp;Y$4,得点表!$X$21:$AC$38,6,FALSE),TRUE))</f>
        <v>0</v>
      </c>
      <c r="Z438" s="10">
        <f ca="1">IF(ISBLANK(データ入力!Z438),0,VLOOKUP(データ入力!Z438,INDIRECT(VLOOKUP($E438&amp;Z$4,得点表!$X$21:$AC$38,5,FALSE)),VLOOKUP($E438&amp;Z$4,得点表!$X$21:$AC$38,6,FALSE),TRUE))</f>
        <v>0</v>
      </c>
      <c r="AA438" s="10">
        <f t="shared" ca="1" si="6"/>
        <v>0</v>
      </c>
      <c r="AB438" s="117">
        <f ca="1">IF($AA438=0,0,VLOOKUP($AA438,INDIRECT(VLOOKUP($F438,得点表!$L$41:$Q$48,5,FALSE)),VLOOKUP($F438,得点表!$L$41:$Q$48,6,FALSE),TRUE))</f>
        <v>0</v>
      </c>
    </row>
    <row r="439" spans="1:28">
      <c r="A439" s="54">
        <v>434</v>
      </c>
      <c r="B439" s="40">
        <f>データ入力!B439</f>
        <v>0</v>
      </c>
      <c r="C439" s="39">
        <f>データ入力!C439</f>
        <v>0</v>
      </c>
      <c r="D439" s="39">
        <f>データ入力!D439</f>
        <v>0</v>
      </c>
      <c r="E439" s="39">
        <f>データ入力!E439</f>
        <v>0</v>
      </c>
      <c r="F439" s="38">
        <f>データ入力!F439</f>
        <v>0</v>
      </c>
      <c r="G439" s="10">
        <f>データ入力!G439</f>
        <v>0</v>
      </c>
      <c r="H439" s="36">
        <f>データ入力!H439</f>
        <v>0</v>
      </c>
      <c r="I439" s="37">
        <f>データ入力!I439</f>
        <v>0</v>
      </c>
      <c r="J439" s="37">
        <f>データ入力!J439</f>
        <v>0</v>
      </c>
      <c r="K439" s="37">
        <f>データ入力!K439</f>
        <v>0</v>
      </c>
      <c r="L439" s="37">
        <f>データ入力!L439</f>
        <v>0</v>
      </c>
      <c r="M439" s="37">
        <f>データ入力!M439</f>
        <v>0</v>
      </c>
      <c r="N439" s="37">
        <f>データ入力!N439</f>
        <v>0</v>
      </c>
      <c r="O439" s="37">
        <f>データ入力!O439</f>
        <v>0</v>
      </c>
      <c r="P439" s="7">
        <f>データ入力!P439</f>
        <v>0</v>
      </c>
      <c r="Q439" s="7">
        <f>データ入力!Q439</f>
        <v>0</v>
      </c>
      <c r="R439" s="6">
        <f ca="1">IF(ISBLANK(データ入力!R439),0,VLOOKUP(データ入力!R439,INDIRECT(VLOOKUP($E439&amp;R$4,得点表!$X$21:$AC$38,5,FALSE)),VLOOKUP($E439&amp;R$4,得点表!$X$21:$AC$38,6,FALSE),TRUE))</f>
        <v>0</v>
      </c>
      <c r="S439" s="6">
        <f ca="1">IF(ISBLANK(データ入力!S439),0,VLOOKUP(データ入力!S439,INDIRECT(VLOOKUP($E439&amp;S$4,得点表!$X$21:$AC$38,5,FALSE)),VLOOKUP($E439&amp;S$4,得点表!$X$21:$AC$38,6,FALSE),TRUE))</f>
        <v>0</v>
      </c>
      <c r="T439" s="6">
        <f ca="1">IF(ISBLANK(データ入力!T439),0,VLOOKUP(データ入力!T439,INDIRECT(VLOOKUP($E439&amp;T$4,得点表!$X$21:$AC$38,5,FALSE)),VLOOKUP($E439&amp;T$4,得点表!$X$21:$AC$38,6,FALSE),TRUE))</f>
        <v>0</v>
      </c>
      <c r="U439" s="6">
        <f ca="1">IF(ISBLANK(データ入力!U439),0,VLOOKUP(データ入力!U439,INDIRECT(VLOOKUP($E439&amp;U$4,得点表!$X$21:$AC$38,5,FALSE)),VLOOKUP($E439&amp;U$4,得点表!$X$21:$AC$38,6,FALSE),TRUE))</f>
        <v>0</v>
      </c>
      <c r="V439" s="6">
        <f ca="1">IF(ISBLANK(データ入力!V439),0,VLOOKUP(データ入力!V439*-1,INDIRECT(VLOOKUP($E439&amp;V$4,得点表!$X$21:$AC$38,5,FALSE)),VLOOKUP($E439&amp;V$4,得点表!$X$21:$AC$38,6,FALSE),TRUE))</f>
        <v>0</v>
      </c>
      <c r="W439" s="6">
        <f ca="1">IF(ISBLANK(データ入力!W439),0,VLOOKUP(データ入力!W439,INDIRECT(VLOOKUP($E439&amp;W$4,得点表!$X$21:$AC$38,5,FALSE)),VLOOKUP($E439&amp;W$4,得点表!$X$21:$AC$38,6,FALSE),TRUE))</f>
        <v>0</v>
      </c>
      <c r="X439" s="6">
        <f ca="1">IF(ISBLANK(データ入力!X439),0,VLOOKUP(データ入力!X439*-1,INDIRECT(VLOOKUP($E439&amp;X$4,得点表!$X$21:$AC$38,5,FALSE)),VLOOKUP($E439&amp;X$4,得点表!$X$21:$AC$38,6,FALSE),TRUE))</f>
        <v>0</v>
      </c>
      <c r="Y439" s="6">
        <f ca="1">IF(ISBLANK(データ入力!Y439),0,VLOOKUP(データ入力!Y439,INDIRECT(VLOOKUP($E439&amp;Y$4,得点表!$X$21:$AC$38,5,FALSE)),VLOOKUP($E439&amp;Y$4,得点表!$X$21:$AC$38,6,FALSE),TRUE))</f>
        <v>0</v>
      </c>
      <c r="Z439" s="10">
        <f ca="1">IF(ISBLANK(データ入力!Z439),0,VLOOKUP(データ入力!Z439,INDIRECT(VLOOKUP($E439&amp;Z$4,得点表!$X$21:$AC$38,5,FALSE)),VLOOKUP($E439&amp;Z$4,得点表!$X$21:$AC$38,6,FALSE),TRUE))</f>
        <v>0</v>
      </c>
      <c r="AA439" s="10">
        <f t="shared" ca="1" si="6"/>
        <v>0</v>
      </c>
      <c r="AB439" s="117">
        <f ca="1">IF($AA439=0,0,VLOOKUP($AA439,INDIRECT(VLOOKUP($F439,得点表!$L$41:$Q$48,5,FALSE)),VLOOKUP($F439,得点表!$L$41:$Q$48,6,FALSE),TRUE))</f>
        <v>0</v>
      </c>
    </row>
    <row r="440" spans="1:28">
      <c r="A440" s="54">
        <v>435</v>
      </c>
      <c r="B440" s="40">
        <f>データ入力!B440</f>
        <v>0</v>
      </c>
      <c r="C440" s="39">
        <f>データ入力!C440</f>
        <v>0</v>
      </c>
      <c r="D440" s="39">
        <f>データ入力!D440</f>
        <v>0</v>
      </c>
      <c r="E440" s="39">
        <f>データ入力!E440</f>
        <v>0</v>
      </c>
      <c r="F440" s="38">
        <f>データ入力!F440</f>
        <v>0</v>
      </c>
      <c r="G440" s="10">
        <f>データ入力!G440</f>
        <v>0</v>
      </c>
      <c r="H440" s="36">
        <f>データ入力!H440</f>
        <v>0</v>
      </c>
      <c r="I440" s="37">
        <f>データ入力!I440</f>
        <v>0</v>
      </c>
      <c r="J440" s="37">
        <f>データ入力!J440</f>
        <v>0</v>
      </c>
      <c r="K440" s="37">
        <f>データ入力!K440</f>
        <v>0</v>
      </c>
      <c r="L440" s="37">
        <f>データ入力!L440</f>
        <v>0</v>
      </c>
      <c r="M440" s="37">
        <f>データ入力!M440</f>
        <v>0</v>
      </c>
      <c r="N440" s="37">
        <f>データ入力!N440</f>
        <v>0</v>
      </c>
      <c r="O440" s="37">
        <f>データ入力!O440</f>
        <v>0</v>
      </c>
      <c r="P440" s="7">
        <f>データ入力!P440</f>
        <v>0</v>
      </c>
      <c r="Q440" s="7">
        <f>データ入力!Q440</f>
        <v>0</v>
      </c>
      <c r="R440" s="6">
        <f ca="1">IF(ISBLANK(データ入力!R440),0,VLOOKUP(データ入力!R440,INDIRECT(VLOOKUP($E440&amp;R$4,得点表!$X$21:$AC$38,5,FALSE)),VLOOKUP($E440&amp;R$4,得点表!$X$21:$AC$38,6,FALSE),TRUE))</f>
        <v>0</v>
      </c>
      <c r="S440" s="6">
        <f ca="1">IF(ISBLANK(データ入力!S440),0,VLOOKUP(データ入力!S440,INDIRECT(VLOOKUP($E440&amp;S$4,得点表!$X$21:$AC$38,5,FALSE)),VLOOKUP($E440&amp;S$4,得点表!$X$21:$AC$38,6,FALSE),TRUE))</f>
        <v>0</v>
      </c>
      <c r="T440" s="6">
        <f ca="1">IF(ISBLANK(データ入力!T440),0,VLOOKUP(データ入力!T440,INDIRECT(VLOOKUP($E440&amp;T$4,得点表!$X$21:$AC$38,5,FALSE)),VLOOKUP($E440&amp;T$4,得点表!$X$21:$AC$38,6,FALSE),TRUE))</f>
        <v>0</v>
      </c>
      <c r="U440" s="6">
        <f ca="1">IF(ISBLANK(データ入力!U440),0,VLOOKUP(データ入力!U440,INDIRECT(VLOOKUP($E440&amp;U$4,得点表!$X$21:$AC$38,5,FALSE)),VLOOKUP($E440&amp;U$4,得点表!$X$21:$AC$38,6,FALSE),TRUE))</f>
        <v>0</v>
      </c>
      <c r="V440" s="6">
        <f ca="1">IF(ISBLANK(データ入力!V440),0,VLOOKUP(データ入力!V440*-1,INDIRECT(VLOOKUP($E440&amp;V$4,得点表!$X$21:$AC$38,5,FALSE)),VLOOKUP($E440&amp;V$4,得点表!$X$21:$AC$38,6,FALSE),TRUE))</f>
        <v>0</v>
      </c>
      <c r="W440" s="6">
        <f ca="1">IF(ISBLANK(データ入力!W440),0,VLOOKUP(データ入力!W440,INDIRECT(VLOOKUP($E440&amp;W$4,得点表!$X$21:$AC$38,5,FALSE)),VLOOKUP($E440&amp;W$4,得点表!$X$21:$AC$38,6,FALSE),TRUE))</f>
        <v>0</v>
      </c>
      <c r="X440" s="6">
        <f ca="1">IF(ISBLANK(データ入力!X440),0,VLOOKUP(データ入力!X440*-1,INDIRECT(VLOOKUP($E440&amp;X$4,得点表!$X$21:$AC$38,5,FALSE)),VLOOKUP($E440&amp;X$4,得点表!$X$21:$AC$38,6,FALSE),TRUE))</f>
        <v>0</v>
      </c>
      <c r="Y440" s="6">
        <f ca="1">IF(ISBLANK(データ入力!Y440),0,VLOOKUP(データ入力!Y440,INDIRECT(VLOOKUP($E440&amp;Y$4,得点表!$X$21:$AC$38,5,FALSE)),VLOOKUP($E440&amp;Y$4,得点表!$X$21:$AC$38,6,FALSE),TRUE))</f>
        <v>0</v>
      </c>
      <c r="Z440" s="10">
        <f ca="1">IF(ISBLANK(データ入力!Z440),0,VLOOKUP(データ入力!Z440,INDIRECT(VLOOKUP($E440&amp;Z$4,得点表!$X$21:$AC$38,5,FALSE)),VLOOKUP($E440&amp;Z$4,得点表!$X$21:$AC$38,6,FALSE),TRUE))</f>
        <v>0</v>
      </c>
      <c r="AA440" s="10">
        <f t="shared" ca="1" si="6"/>
        <v>0</v>
      </c>
      <c r="AB440" s="117">
        <f ca="1">IF($AA440=0,0,VLOOKUP($AA440,INDIRECT(VLOOKUP($F440,得点表!$L$41:$Q$48,5,FALSE)),VLOOKUP($F440,得点表!$L$41:$Q$48,6,FALSE),TRUE))</f>
        <v>0</v>
      </c>
    </row>
    <row r="441" spans="1:28">
      <c r="A441" s="54">
        <v>436</v>
      </c>
      <c r="B441" s="40">
        <f>データ入力!B441</f>
        <v>0</v>
      </c>
      <c r="C441" s="39">
        <f>データ入力!C441</f>
        <v>0</v>
      </c>
      <c r="D441" s="39">
        <f>データ入力!D441</f>
        <v>0</v>
      </c>
      <c r="E441" s="39">
        <f>データ入力!E441</f>
        <v>0</v>
      </c>
      <c r="F441" s="38">
        <f>データ入力!F441</f>
        <v>0</v>
      </c>
      <c r="G441" s="10">
        <f>データ入力!G441</f>
        <v>0</v>
      </c>
      <c r="H441" s="36">
        <f>データ入力!H441</f>
        <v>0</v>
      </c>
      <c r="I441" s="37">
        <f>データ入力!I441</f>
        <v>0</v>
      </c>
      <c r="J441" s="37">
        <f>データ入力!J441</f>
        <v>0</v>
      </c>
      <c r="K441" s="37">
        <f>データ入力!K441</f>
        <v>0</v>
      </c>
      <c r="L441" s="37">
        <f>データ入力!L441</f>
        <v>0</v>
      </c>
      <c r="M441" s="37">
        <f>データ入力!M441</f>
        <v>0</v>
      </c>
      <c r="N441" s="37">
        <f>データ入力!N441</f>
        <v>0</v>
      </c>
      <c r="O441" s="37">
        <f>データ入力!O441</f>
        <v>0</v>
      </c>
      <c r="P441" s="7">
        <f>データ入力!P441</f>
        <v>0</v>
      </c>
      <c r="Q441" s="7">
        <f>データ入力!Q441</f>
        <v>0</v>
      </c>
      <c r="R441" s="6">
        <f ca="1">IF(ISBLANK(データ入力!R441),0,VLOOKUP(データ入力!R441,INDIRECT(VLOOKUP($E441&amp;R$4,得点表!$X$21:$AC$38,5,FALSE)),VLOOKUP($E441&amp;R$4,得点表!$X$21:$AC$38,6,FALSE),TRUE))</f>
        <v>0</v>
      </c>
      <c r="S441" s="6">
        <f ca="1">IF(ISBLANK(データ入力!S441),0,VLOOKUP(データ入力!S441,INDIRECT(VLOOKUP($E441&amp;S$4,得点表!$X$21:$AC$38,5,FALSE)),VLOOKUP($E441&amp;S$4,得点表!$X$21:$AC$38,6,FALSE),TRUE))</f>
        <v>0</v>
      </c>
      <c r="T441" s="6">
        <f ca="1">IF(ISBLANK(データ入力!T441),0,VLOOKUP(データ入力!T441,INDIRECT(VLOOKUP($E441&amp;T$4,得点表!$X$21:$AC$38,5,FALSE)),VLOOKUP($E441&amp;T$4,得点表!$X$21:$AC$38,6,FALSE),TRUE))</f>
        <v>0</v>
      </c>
      <c r="U441" s="6">
        <f ca="1">IF(ISBLANK(データ入力!U441),0,VLOOKUP(データ入力!U441,INDIRECT(VLOOKUP($E441&amp;U$4,得点表!$X$21:$AC$38,5,FALSE)),VLOOKUP($E441&amp;U$4,得点表!$X$21:$AC$38,6,FALSE),TRUE))</f>
        <v>0</v>
      </c>
      <c r="V441" s="6">
        <f ca="1">IF(ISBLANK(データ入力!V441),0,VLOOKUP(データ入力!V441*-1,INDIRECT(VLOOKUP($E441&amp;V$4,得点表!$X$21:$AC$38,5,FALSE)),VLOOKUP($E441&amp;V$4,得点表!$X$21:$AC$38,6,FALSE),TRUE))</f>
        <v>0</v>
      </c>
      <c r="W441" s="6">
        <f ca="1">IF(ISBLANK(データ入力!W441),0,VLOOKUP(データ入力!W441,INDIRECT(VLOOKUP($E441&amp;W$4,得点表!$X$21:$AC$38,5,FALSE)),VLOOKUP($E441&amp;W$4,得点表!$X$21:$AC$38,6,FALSE),TRUE))</f>
        <v>0</v>
      </c>
      <c r="X441" s="6">
        <f ca="1">IF(ISBLANK(データ入力!X441),0,VLOOKUP(データ入力!X441*-1,INDIRECT(VLOOKUP($E441&amp;X$4,得点表!$X$21:$AC$38,5,FALSE)),VLOOKUP($E441&amp;X$4,得点表!$X$21:$AC$38,6,FALSE),TRUE))</f>
        <v>0</v>
      </c>
      <c r="Y441" s="6">
        <f ca="1">IF(ISBLANK(データ入力!Y441),0,VLOOKUP(データ入力!Y441,INDIRECT(VLOOKUP($E441&amp;Y$4,得点表!$X$21:$AC$38,5,FALSE)),VLOOKUP($E441&amp;Y$4,得点表!$X$21:$AC$38,6,FALSE),TRUE))</f>
        <v>0</v>
      </c>
      <c r="Z441" s="10">
        <f ca="1">IF(ISBLANK(データ入力!Z441),0,VLOOKUP(データ入力!Z441,INDIRECT(VLOOKUP($E441&amp;Z$4,得点表!$X$21:$AC$38,5,FALSE)),VLOOKUP($E441&amp;Z$4,得点表!$X$21:$AC$38,6,FALSE),TRUE))</f>
        <v>0</v>
      </c>
      <c r="AA441" s="10">
        <f t="shared" ca="1" si="6"/>
        <v>0</v>
      </c>
      <c r="AB441" s="117">
        <f ca="1">IF($AA441=0,0,VLOOKUP($AA441,INDIRECT(VLOOKUP($F441,得点表!$L$41:$Q$48,5,FALSE)),VLOOKUP($F441,得点表!$L$41:$Q$48,6,FALSE),TRUE))</f>
        <v>0</v>
      </c>
    </row>
    <row r="442" spans="1:28">
      <c r="A442" s="54">
        <v>437</v>
      </c>
      <c r="B442" s="40">
        <f>データ入力!B442</f>
        <v>0</v>
      </c>
      <c r="C442" s="39">
        <f>データ入力!C442</f>
        <v>0</v>
      </c>
      <c r="D442" s="39">
        <f>データ入力!D442</f>
        <v>0</v>
      </c>
      <c r="E442" s="39">
        <f>データ入力!E442</f>
        <v>0</v>
      </c>
      <c r="F442" s="38">
        <f>データ入力!F442</f>
        <v>0</v>
      </c>
      <c r="G442" s="10">
        <f>データ入力!G442</f>
        <v>0</v>
      </c>
      <c r="H442" s="36">
        <f>データ入力!H442</f>
        <v>0</v>
      </c>
      <c r="I442" s="37">
        <f>データ入力!I442</f>
        <v>0</v>
      </c>
      <c r="J442" s="37">
        <f>データ入力!J442</f>
        <v>0</v>
      </c>
      <c r="K442" s="37">
        <f>データ入力!K442</f>
        <v>0</v>
      </c>
      <c r="L442" s="37">
        <f>データ入力!L442</f>
        <v>0</v>
      </c>
      <c r="M442" s="37">
        <f>データ入力!M442</f>
        <v>0</v>
      </c>
      <c r="N442" s="37">
        <f>データ入力!N442</f>
        <v>0</v>
      </c>
      <c r="O442" s="37">
        <f>データ入力!O442</f>
        <v>0</v>
      </c>
      <c r="P442" s="7">
        <f>データ入力!P442</f>
        <v>0</v>
      </c>
      <c r="Q442" s="7">
        <f>データ入力!Q442</f>
        <v>0</v>
      </c>
      <c r="R442" s="6">
        <f ca="1">IF(ISBLANK(データ入力!R442),0,VLOOKUP(データ入力!R442,INDIRECT(VLOOKUP($E442&amp;R$4,得点表!$X$21:$AC$38,5,FALSE)),VLOOKUP($E442&amp;R$4,得点表!$X$21:$AC$38,6,FALSE),TRUE))</f>
        <v>0</v>
      </c>
      <c r="S442" s="6">
        <f ca="1">IF(ISBLANK(データ入力!S442),0,VLOOKUP(データ入力!S442,INDIRECT(VLOOKUP($E442&amp;S$4,得点表!$X$21:$AC$38,5,FALSE)),VLOOKUP($E442&amp;S$4,得点表!$X$21:$AC$38,6,FALSE),TRUE))</f>
        <v>0</v>
      </c>
      <c r="T442" s="6">
        <f ca="1">IF(ISBLANK(データ入力!T442),0,VLOOKUP(データ入力!T442,INDIRECT(VLOOKUP($E442&amp;T$4,得点表!$X$21:$AC$38,5,FALSE)),VLOOKUP($E442&amp;T$4,得点表!$X$21:$AC$38,6,FALSE),TRUE))</f>
        <v>0</v>
      </c>
      <c r="U442" s="6">
        <f ca="1">IF(ISBLANK(データ入力!U442),0,VLOOKUP(データ入力!U442,INDIRECT(VLOOKUP($E442&amp;U$4,得点表!$X$21:$AC$38,5,FALSE)),VLOOKUP($E442&amp;U$4,得点表!$X$21:$AC$38,6,FALSE),TRUE))</f>
        <v>0</v>
      </c>
      <c r="V442" s="6">
        <f ca="1">IF(ISBLANK(データ入力!V442),0,VLOOKUP(データ入力!V442*-1,INDIRECT(VLOOKUP($E442&amp;V$4,得点表!$X$21:$AC$38,5,FALSE)),VLOOKUP($E442&amp;V$4,得点表!$X$21:$AC$38,6,FALSE),TRUE))</f>
        <v>0</v>
      </c>
      <c r="W442" s="6">
        <f ca="1">IF(ISBLANK(データ入力!W442),0,VLOOKUP(データ入力!W442,INDIRECT(VLOOKUP($E442&amp;W$4,得点表!$X$21:$AC$38,5,FALSE)),VLOOKUP($E442&amp;W$4,得点表!$X$21:$AC$38,6,FALSE),TRUE))</f>
        <v>0</v>
      </c>
      <c r="X442" s="6">
        <f ca="1">IF(ISBLANK(データ入力!X442),0,VLOOKUP(データ入力!X442*-1,INDIRECT(VLOOKUP($E442&amp;X$4,得点表!$X$21:$AC$38,5,FALSE)),VLOOKUP($E442&amp;X$4,得点表!$X$21:$AC$38,6,FALSE),TRUE))</f>
        <v>0</v>
      </c>
      <c r="Y442" s="6">
        <f ca="1">IF(ISBLANK(データ入力!Y442),0,VLOOKUP(データ入力!Y442,INDIRECT(VLOOKUP($E442&amp;Y$4,得点表!$X$21:$AC$38,5,FALSE)),VLOOKUP($E442&amp;Y$4,得点表!$X$21:$AC$38,6,FALSE),TRUE))</f>
        <v>0</v>
      </c>
      <c r="Z442" s="10">
        <f ca="1">IF(ISBLANK(データ入力!Z442),0,VLOOKUP(データ入力!Z442,INDIRECT(VLOOKUP($E442&amp;Z$4,得点表!$X$21:$AC$38,5,FALSE)),VLOOKUP($E442&amp;Z$4,得点表!$X$21:$AC$38,6,FALSE),TRUE))</f>
        <v>0</v>
      </c>
      <c r="AA442" s="10">
        <f t="shared" ca="1" si="6"/>
        <v>0</v>
      </c>
      <c r="AB442" s="117">
        <f ca="1">IF($AA442=0,0,VLOOKUP($AA442,INDIRECT(VLOOKUP($F442,得点表!$L$41:$Q$48,5,FALSE)),VLOOKUP($F442,得点表!$L$41:$Q$48,6,FALSE),TRUE))</f>
        <v>0</v>
      </c>
    </row>
    <row r="443" spans="1:28">
      <c r="A443" s="54">
        <v>438</v>
      </c>
      <c r="B443" s="40">
        <f>データ入力!B443</f>
        <v>0</v>
      </c>
      <c r="C443" s="39">
        <f>データ入力!C443</f>
        <v>0</v>
      </c>
      <c r="D443" s="39">
        <f>データ入力!D443</f>
        <v>0</v>
      </c>
      <c r="E443" s="39">
        <f>データ入力!E443</f>
        <v>0</v>
      </c>
      <c r="F443" s="38">
        <f>データ入力!F443</f>
        <v>0</v>
      </c>
      <c r="G443" s="10">
        <f>データ入力!G443</f>
        <v>0</v>
      </c>
      <c r="H443" s="36">
        <f>データ入力!H443</f>
        <v>0</v>
      </c>
      <c r="I443" s="37">
        <f>データ入力!I443</f>
        <v>0</v>
      </c>
      <c r="J443" s="37">
        <f>データ入力!J443</f>
        <v>0</v>
      </c>
      <c r="K443" s="37">
        <f>データ入力!K443</f>
        <v>0</v>
      </c>
      <c r="L443" s="37">
        <f>データ入力!L443</f>
        <v>0</v>
      </c>
      <c r="M443" s="37">
        <f>データ入力!M443</f>
        <v>0</v>
      </c>
      <c r="N443" s="37">
        <f>データ入力!N443</f>
        <v>0</v>
      </c>
      <c r="O443" s="37">
        <f>データ入力!O443</f>
        <v>0</v>
      </c>
      <c r="P443" s="7">
        <f>データ入力!P443</f>
        <v>0</v>
      </c>
      <c r="Q443" s="7">
        <f>データ入力!Q443</f>
        <v>0</v>
      </c>
      <c r="R443" s="6">
        <f ca="1">IF(ISBLANK(データ入力!R443),0,VLOOKUP(データ入力!R443,INDIRECT(VLOOKUP($E443&amp;R$4,得点表!$X$21:$AC$38,5,FALSE)),VLOOKUP($E443&amp;R$4,得点表!$X$21:$AC$38,6,FALSE),TRUE))</f>
        <v>0</v>
      </c>
      <c r="S443" s="6">
        <f ca="1">IF(ISBLANK(データ入力!S443),0,VLOOKUP(データ入力!S443,INDIRECT(VLOOKUP($E443&amp;S$4,得点表!$X$21:$AC$38,5,FALSE)),VLOOKUP($E443&amp;S$4,得点表!$X$21:$AC$38,6,FALSE),TRUE))</f>
        <v>0</v>
      </c>
      <c r="T443" s="6">
        <f ca="1">IF(ISBLANK(データ入力!T443),0,VLOOKUP(データ入力!T443,INDIRECT(VLOOKUP($E443&amp;T$4,得点表!$X$21:$AC$38,5,FALSE)),VLOOKUP($E443&amp;T$4,得点表!$X$21:$AC$38,6,FALSE),TRUE))</f>
        <v>0</v>
      </c>
      <c r="U443" s="6">
        <f ca="1">IF(ISBLANK(データ入力!U443),0,VLOOKUP(データ入力!U443,INDIRECT(VLOOKUP($E443&amp;U$4,得点表!$X$21:$AC$38,5,FALSE)),VLOOKUP($E443&amp;U$4,得点表!$X$21:$AC$38,6,FALSE),TRUE))</f>
        <v>0</v>
      </c>
      <c r="V443" s="6">
        <f ca="1">IF(ISBLANK(データ入力!V443),0,VLOOKUP(データ入力!V443*-1,INDIRECT(VLOOKUP($E443&amp;V$4,得点表!$X$21:$AC$38,5,FALSE)),VLOOKUP($E443&amp;V$4,得点表!$X$21:$AC$38,6,FALSE),TRUE))</f>
        <v>0</v>
      </c>
      <c r="W443" s="6">
        <f ca="1">IF(ISBLANK(データ入力!W443),0,VLOOKUP(データ入力!W443,INDIRECT(VLOOKUP($E443&amp;W$4,得点表!$X$21:$AC$38,5,FALSE)),VLOOKUP($E443&amp;W$4,得点表!$X$21:$AC$38,6,FALSE),TRUE))</f>
        <v>0</v>
      </c>
      <c r="X443" s="6">
        <f ca="1">IF(ISBLANK(データ入力!X443),0,VLOOKUP(データ入力!X443*-1,INDIRECT(VLOOKUP($E443&amp;X$4,得点表!$X$21:$AC$38,5,FALSE)),VLOOKUP($E443&amp;X$4,得点表!$X$21:$AC$38,6,FALSE),TRUE))</f>
        <v>0</v>
      </c>
      <c r="Y443" s="6">
        <f ca="1">IF(ISBLANK(データ入力!Y443),0,VLOOKUP(データ入力!Y443,INDIRECT(VLOOKUP($E443&amp;Y$4,得点表!$X$21:$AC$38,5,FALSE)),VLOOKUP($E443&amp;Y$4,得点表!$X$21:$AC$38,6,FALSE),TRUE))</f>
        <v>0</v>
      </c>
      <c r="Z443" s="10">
        <f ca="1">IF(ISBLANK(データ入力!Z443),0,VLOOKUP(データ入力!Z443,INDIRECT(VLOOKUP($E443&amp;Z$4,得点表!$X$21:$AC$38,5,FALSE)),VLOOKUP($E443&amp;Z$4,得点表!$X$21:$AC$38,6,FALSE),TRUE))</f>
        <v>0</v>
      </c>
      <c r="AA443" s="10">
        <f t="shared" ca="1" si="6"/>
        <v>0</v>
      </c>
      <c r="AB443" s="117">
        <f ca="1">IF($AA443=0,0,VLOOKUP($AA443,INDIRECT(VLOOKUP($F443,得点表!$L$41:$Q$48,5,FALSE)),VLOOKUP($F443,得点表!$L$41:$Q$48,6,FALSE),TRUE))</f>
        <v>0</v>
      </c>
    </row>
    <row r="444" spans="1:28">
      <c r="A444" s="54">
        <v>439</v>
      </c>
      <c r="B444" s="40">
        <f>データ入力!B444</f>
        <v>0</v>
      </c>
      <c r="C444" s="39">
        <f>データ入力!C444</f>
        <v>0</v>
      </c>
      <c r="D444" s="39">
        <f>データ入力!D444</f>
        <v>0</v>
      </c>
      <c r="E444" s="39">
        <f>データ入力!E444</f>
        <v>0</v>
      </c>
      <c r="F444" s="38">
        <f>データ入力!F444</f>
        <v>0</v>
      </c>
      <c r="G444" s="10">
        <f>データ入力!G444</f>
        <v>0</v>
      </c>
      <c r="H444" s="36">
        <f>データ入力!H444</f>
        <v>0</v>
      </c>
      <c r="I444" s="37">
        <f>データ入力!I444</f>
        <v>0</v>
      </c>
      <c r="J444" s="37">
        <f>データ入力!J444</f>
        <v>0</v>
      </c>
      <c r="K444" s="37">
        <f>データ入力!K444</f>
        <v>0</v>
      </c>
      <c r="L444" s="37">
        <f>データ入力!L444</f>
        <v>0</v>
      </c>
      <c r="M444" s="37">
        <f>データ入力!M444</f>
        <v>0</v>
      </c>
      <c r="N444" s="37">
        <f>データ入力!N444</f>
        <v>0</v>
      </c>
      <c r="O444" s="37">
        <f>データ入力!O444</f>
        <v>0</v>
      </c>
      <c r="P444" s="7">
        <f>データ入力!P444</f>
        <v>0</v>
      </c>
      <c r="Q444" s="7">
        <f>データ入力!Q444</f>
        <v>0</v>
      </c>
      <c r="R444" s="6">
        <f ca="1">IF(ISBLANK(データ入力!R444),0,VLOOKUP(データ入力!R444,INDIRECT(VLOOKUP($E444&amp;R$4,得点表!$X$21:$AC$38,5,FALSE)),VLOOKUP($E444&amp;R$4,得点表!$X$21:$AC$38,6,FALSE),TRUE))</f>
        <v>0</v>
      </c>
      <c r="S444" s="6">
        <f ca="1">IF(ISBLANK(データ入力!S444),0,VLOOKUP(データ入力!S444,INDIRECT(VLOOKUP($E444&amp;S$4,得点表!$X$21:$AC$38,5,FALSE)),VLOOKUP($E444&amp;S$4,得点表!$X$21:$AC$38,6,FALSE),TRUE))</f>
        <v>0</v>
      </c>
      <c r="T444" s="6">
        <f ca="1">IF(ISBLANK(データ入力!T444),0,VLOOKUP(データ入力!T444,INDIRECT(VLOOKUP($E444&amp;T$4,得点表!$X$21:$AC$38,5,FALSE)),VLOOKUP($E444&amp;T$4,得点表!$X$21:$AC$38,6,FALSE),TRUE))</f>
        <v>0</v>
      </c>
      <c r="U444" s="6">
        <f ca="1">IF(ISBLANK(データ入力!U444),0,VLOOKUP(データ入力!U444,INDIRECT(VLOOKUP($E444&amp;U$4,得点表!$X$21:$AC$38,5,FALSE)),VLOOKUP($E444&amp;U$4,得点表!$X$21:$AC$38,6,FALSE),TRUE))</f>
        <v>0</v>
      </c>
      <c r="V444" s="6">
        <f ca="1">IF(ISBLANK(データ入力!V444),0,VLOOKUP(データ入力!V444*-1,INDIRECT(VLOOKUP($E444&amp;V$4,得点表!$X$21:$AC$38,5,FALSE)),VLOOKUP($E444&amp;V$4,得点表!$X$21:$AC$38,6,FALSE),TRUE))</f>
        <v>0</v>
      </c>
      <c r="W444" s="6">
        <f ca="1">IF(ISBLANK(データ入力!W444),0,VLOOKUP(データ入力!W444,INDIRECT(VLOOKUP($E444&amp;W$4,得点表!$X$21:$AC$38,5,FALSE)),VLOOKUP($E444&amp;W$4,得点表!$X$21:$AC$38,6,FALSE),TRUE))</f>
        <v>0</v>
      </c>
      <c r="X444" s="6">
        <f ca="1">IF(ISBLANK(データ入力!X444),0,VLOOKUP(データ入力!X444*-1,INDIRECT(VLOOKUP($E444&amp;X$4,得点表!$X$21:$AC$38,5,FALSE)),VLOOKUP($E444&amp;X$4,得点表!$X$21:$AC$38,6,FALSE),TRUE))</f>
        <v>0</v>
      </c>
      <c r="Y444" s="6">
        <f ca="1">IF(ISBLANK(データ入力!Y444),0,VLOOKUP(データ入力!Y444,INDIRECT(VLOOKUP($E444&amp;Y$4,得点表!$X$21:$AC$38,5,FALSE)),VLOOKUP($E444&amp;Y$4,得点表!$X$21:$AC$38,6,FALSE),TRUE))</f>
        <v>0</v>
      </c>
      <c r="Z444" s="10">
        <f ca="1">IF(ISBLANK(データ入力!Z444),0,VLOOKUP(データ入力!Z444,INDIRECT(VLOOKUP($E444&amp;Z$4,得点表!$X$21:$AC$38,5,FALSE)),VLOOKUP($E444&amp;Z$4,得点表!$X$21:$AC$38,6,FALSE),TRUE))</f>
        <v>0</v>
      </c>
      <c r="AA444" s="10">
        <f t="shared" ca="1" si="6"/>
        <v>0</v>
      </c>
      <c r="AB444" s="117">
        <f ca="1">IF($AA444=0,0,VLOOKUP($AA444,INDIRECT(VLOOKUP($F444,得点表!$L$41:$Q$48,5,FALSE)),VLOOKUP($F444,得点表!$L$41:$Q$48,6,FALSE),TRUE))</f>
        <v>0</v>
      </c>
    </row>
    <row r="445" spans="1:28">
      <c r="A445" s="54">
        <v>440</v>
      </c>
      <c r="B445" s="40">
        <f>データ入力!B445</f>
        <v>0</v>
      </c>
      <c r="C445" s="39">
        <f>データ入力!C445</f>
        <v>0</v>
      </c>
      <c r="D445" s="39">
        <f>データ入力!D445</f>
        <v>0</v>
      </c>
      <c r="E445" s="39">
        <f>データ入力!E445</f>
        <v>0</v>
      </c>
      <c r="F445" s="38">
        <f>データ入力!F445</f>
        <v>0</v>
      </c>
      <c r="G445" s="10">
        <f>データ入力!G445</f>
        <v>0</v>
      </c>
      <c r="H445" s="36">
        <f>データ入力!H445</f>
        <v>0</v>
      </c>
      <c r="I445" s="37">
        <f>データ入力!I445</f>
        <v>0</v>
      </c>
      <c r="J445" s="37">
        <f>データ入力!J445</f>
        <v>0</v>
      </c>
      <c r="K445" s="37">
        <f>データ入力!K445</f>
        <v>0</v>
      </c>
      <c r="L445" s="37">
        <f>データ入力!L445</f>
        <v>0</v>
      </c>
      <c r="M445" s="37">
        <f>データ入力!M445</f>
        <v>0</v>
      </c>
      <c r="N445" s="37">
        <f>データ入力!N445</f>
        <v>0</v>
      </c>
      <c r="O445" s="37">
        <f>データ入力!O445</f>
        <v>0</v>
      </c>
      <c r="P445" s="7">
        <f>データ入力!P445</f>
        <v>0</v>
      </c>
      <c r="Q445" s="7">
        <f>データ入力!Q445</f>
        <v>0</v>
      </c>
      <c r="R445" s="6">
        <f ca="1">IF(ISBLANK(データ入力!R445),0,VLOOKUP(データ入力!R445,INDIRECT(VLOOKUP($E445&amp;R$4,得点表!$X$21:$AC$38,5,FALSE)),VLOOKUP($E445&amp;R$4,得点表!$X$21:$AC$38,6,FALSE),TRUE))</f>
        <v>0</v>
      </c>
      <c r="S445" s="6">
        <f ca="1">IF(ISBLANK(データ入力!S445),0,VLOOKUP(データ入力!S445,INDIRECT(VLOOKUP($E445&amp;S$4,得点表!$X$21:$AC$38,5,FALSE)),VLOOKUP($E445&amp;S$4,得点表!$X$21:$AC$38,6,FALSE),TRUE))</f>
        <v>0</v>
      </c>
      <c r="T445" s="6">
        <f ca="1">IF(ISBLANK(データ入力!T445),0,VLOOKUP(データ入力!T445,INDIRECT(VLOOKUP($E445&amp;T$4,得点表!$X$21:$AC$38,5,FALSE)),VLOOKUP($E445&amp;T$4,得点表!$X$21:$AC$38,6,FALSE),TRUE))</f>
        <v>0</v>
      </c>
      <c r="U445" s="6">
        <f ca="1">IF(ISBLANK(データ入力!U445),0,VLOOKUP(データ入力!U445,INDIRECT(VLOOKUP($E445&amp;U$4,得点表!$X$21:$AC$38,5,FALSE)),VLOOKUP($E445&amp;U$4,得点表!$X$21:$AC$38,6,FALSE),TRUE))</f>
        <v>0</v>
      </c>
      <c r="V445" s="6">
        <f ca="1">IF(ISBLANK(データ入力!V445),0,VLOOKUP(データ入力!V445*-1,INDIRECT(VLOOKUP($E445&amp;V$4,得点表!$X$21:$AC$38,5,FALSE)),VLOOKUP($E445&amp;V$4,得点表!$X$21:$AC$38,6,FALSE),TRUE))</f>
        <v>0</v>
      </c>
      <c r="W445" s="6">
        <f ca="1">IF(ISBLANK(データ入力!W445),0,VLOOKUP(データ入力!W445,INDIRECT(VLOOKUP($E445&amp;W$4,得点表!$X$21:$AC$38,5,FALSE)),VLOOKUP($E445&amp;W$4,得点表!$X$21:$AC$38,6,FALSE),TRUE))</f>
        <v>0</v>
      </c>
      <c r="X445" s="6">
        <f ca="1">IF(ISBLANK(データ入力!X445),0,VLOOKUP(データ入力!X445*-1,INDIRECT(VLOOKUP($E445&amp;X$4,得点表!$X$21:$AC$38,5,FALSE)),VLOOKUP($E445&amp;X$4,得点表!$X$21:$AC$38,6,FALSE),TRUE))</f>
        <v>0</v>
      </c>
      <c r="Y445" s="6">
        <f ca="1">IF(ISBLANK(データ入力!Y445),0,VLOOKUP(データ入力!Y445,INDIRECT(VLOOKUP($E445&amp;Y$4,得点表!$X$21:$AC$38,5,FALSE)),VLOOKUP($E445&amp;Y$4,得点表!$X$21:$AC$38,6,FALSE),TRUE))</f>
        <v>0</v>
      </c>
      <c r="Z445" s="10">
        <f ca="1">IF(ISBLANK(データ入力!Z445),0,VLOOKUP(データ入力!Z445,INDIRECT(VLOOKUP($E445&amp;Z$4,得点表!$X$21:$AC$38,5,FALSE)),VLOOKUP($E445&amp;Z$4,得点表!$X$21:$AC$38,6,FALSE),TRUE))</f>
        <v>0</v>
      </c>
      <c r="AA445" s="10">
        <f t="shared" ca="1" si="6"/>
        <v>0</v>
      </c>
      <c r="AB445" s="117">
        <f ca="1">IF($AA445=0,0,VLOOKUP($AA445,INDIRECT(VLOOKUP($F445,得点表!$L$41:$Q$48,5,FALSE)),VLOOKUP($F445,得点表!$L$41:$Q$48,6,FALSE),TRUE))</f>
        <v>0</v>
      </c>
    </row>
    <row r="446" spans="1:28">
      <c r="A446" s="54">
        <v>441</v>
      </c>
      <c r="B446" s="40">
        <f>データ入力!B446</f>
        <v>0</v>
      </c>
      <c r="C446" s="39">
        <f>データ入力!C446</f>
        <v>0</v>
      </c>
      <c r="D446" s="39">
        <f>データ入力!D446</f>
        <v>0</v>
      </c>
      <c r="E446" s="39">
        <f>データ入力!E446</f>
        <v>0</v>
      </c>
      <c r="F446" s="38">
        <f>データ入力!F446</f>
        <v>0</v>
      </c>
      <c r="G446" s="10">
        <f>データ入力!G446</f>
        <v>0</v>
      </c>
      <c r="H446" s="36">
        <f>データ入力!H446</f>
        <v>0</v>
      </c>
      <c r="I446" s="37">
        <f>データ入力!I446</f>
        <v>0</v>
      </c>
      <c r="J446" s="37">
        <f>データ入力!J446</f>
        <v>0</v>
      </c>
      <c r="K446" s="37">
        <f>データ入力!K446</f>
        <v>0</v>
      </c>
      <c r="L446" s="37">
        <f>データ入力!L446</f>
        <v>0</v>
      </c>
      <c r="M446" s="37">
        <f>データ入力!M446</f>
        <v>0</v>
      </c>
      <c r="N446" s="37">
        <f>データ入力!N446</f>
        <v>0</v>
      </c>
      <c r="O446" s="37">
        <f>データ入力!O446</f>
        <v>0</v>
      </c>
      <c r="P446" s="7">
        <f>データ入力!P446</f>
        <v>0</v>
      </c>
      <c r="Q446" s="7">
        <f>データ入力!Q446</f>
        <v>0</v>
      </c>
      <c r="R446" s="6">
        <f ca="1">IF(ISBLANK(データ入力!R446),0,VLOOKUP(データ入力!R446,INDIRECT(VLOOKUP($E446&amp;R$4,得点表!$X$21:$AC$38,5,FALSE)),VLOOKUP($E446&amp;R$4,得点表!$X$21:$AC$38,6,FALSE),TRUE))</f>
        <v>0</v>
      </c>
      <c r="S446" s="6">
        <f ca="1">IF(ISBLANK(データ入力!S446),0,VLOOKUP(データ入力!S446,INDIRECT(VLOOKUP($E446&amp;S$4,得点表!$X$21:$AC$38,5,FALSE)),VLOOKUP($E446&amp;S$4,得点表!$X$21:$AC$38,6,FALSE),TRUE))</f>
        <v>0</v>
      </c>
      <c r="T446" s="6">
        <f ca="1">IF(ISBLANK(データ入力!T446),0,VLOOKUP(データ入力!T446,INDIRECT(VLOOKUP($E446&amp;T$4,得点表!$X$21:$AC$38,5,FALSE)),VLOOKUP($E446&amp;T$4,得点表!$X$21:$AC$38,6,FALSE),TRUE))</f>
        <v>0</v>
      </c>
      <c r="U446" s="6">
        <f ca="1">IF(ISBLANK(データ入力!U446),0,VLOOKUP(データ入力!U446,INDIRECT(VLOOKUP($E446&amp;U$4,得点表!$X$21:$AC$38,5,FALSE)),VLOOKUP($E446&amp;U$4,得点表!$X$21:$AC$38,6,FALSE),TRUE))</f>
        <v>0</v>
      </c>
      <c r="V446" s="6">
        <f ca="1">IF(ISBLANK(データ入力!V446),0,VLOOKUP(データ入力!V446*-1,INDIRECT(VLOOKUP($E446&amp;V$4,得点表!$X$21:$AC$38,5,FALSE)),VLOOKUP($E446&amp;V$4,得点表!$X$21:$AC$38,6,FALSE),TRUE))</f>
        <v>0</v>
      </c>
      <c r="W446" s="6">
        <f ca="1">IF(ISBLANK(データ入力!W446),0,VLOOKUP(データ入力!W446,INDIRECT(VLOOKUP($E446&amp;W$4,得点表!$X$21:$AC$38,5,FALSE)),VLOOKUP($E446&amp;W$4,得点表!$X$21:$AC$38,6,FALSE),TRUE))</f>
        <v>0</v>
      </c>
      <c r="X446" s="6">
        <f ca="1">IF(ISBLANK(データ入力!X446),0,VLOOKUP(データ入力!X446*-1,INDIRECT(VLOOKUP($E446&amp;X$4,得点表!$X$21:$AC$38,5,FALSE)),VLOOKUP($E446&amp;X$4,得点表!$X$21:$AC$38,6,FALSE),TRUE))</f>
        <v>0</v>
      </c>
      <c r="Y446" s="6">
        <f ca="1">IF(ISBLANK(データ入力!Y446),0,VLOOKUP(データ入力!Y446,INDIRECT(VLOOKUP($E446&amp;Y$4,得点表!$X$21:$AC$38,5,FALSE)),VLOOKUP($E446&amp;Y$4,得点表!$X$21:$AC$38,6,FALSE),TRUE))</f>
        <v>0</v>
      </c>
      <c r="Z446" s="10">
        <f ca="1">IF(ISBLANK(データ入力!Z446),0,VLOOKUP(データ入力!Z446,INDIRECT(VLOOKUP($E446&amp;Z$4,得点表!$X$21:$AC$38,5,FALSE)),VLOOKUP($E446&amp;Z$4,得点表!$X$21:$AC$38,6,FALSE),TRUE))</f>
        <v>0</v>
      </c>
      <c r="AA446" s="10">
        <f t="shared" ca="1" si="6"/>
        <v>0</v>
      </c>
      <c r="AB446" s="117">
        <f ca="1">IF($AA446=0,0,VLOOKUP($AA446,INDIRECT(VLOOKUP($F446,得点表!$L$41:$Q$48,5,FALSE)),VLOOKUP($F446,得点表!$L$41:$Q$48,6,FALSE),TRUE))</f>
        <v>0</v>
      </c>
    </row>
    <row r="447" spans="1:28">
      <c r="A447" s="54">
        <v>442</v>
      </c>
      <c r="B447" s="40">
        <f>データ入力!B447</f>
        <v>0</v>
      </c>
      <c r="C447" s="39">
        <f>データ入力!C447</f>
        <v>0</v>
      </c>
      <c r="D447" s="39">
        <f>データ入力!D447</f>
        <v>0</v>
      </c>
      <c r="E447" s="39">
        <f>データ入力!E447</f>
        <v>0</v>
      </c>
      <c r="F447" s="38">
        <f>データ入力!F447</f>
        <v>0</v>
      </c>
      <c r="G447" s="10">
        <f>データ入力!G447</f>
        <v>0</v>
      </c>
      <c r="H447" s="36">
        <f>データ入力!H447</f>
        <v>0</v>
      </c>
      <c r="I447" s="37">
        <f>データ入力!I447</f>
        <v>0</v>
      </c>
      <c r="J447" s="37">
        <f>データ入力!J447</f>
        <v>0</v>
      </c>
      <c r="K447" s="37">
        <f>データ入力!K447</f>
        <v>0</v>
      </c>
      <c r="L447" s="37">
        <f>データ入力!L447</f>
        <v>0</v>
      </c>
      <c r="M447" s="37">
        <f>データ入力!M447</f>
        <v>0</v>
      </c>
      <c r="N447" s="37">
        <f>データ入力!N447</f>
        <v>0</v>
      </c>
      <c r="O447" s="37">
        <f>データ入力!O447</f>
        <v>0</v>
      </c>
      <c r="P447" s="7">
        <f>データ入力!P447</f>
        <v>0</v>
      </c>
      <c r="Q447" s="7">
        <f>データ入力!Q447</f>
        <v>0</v>
      </c>
      <c r="R447" s="6">
        <f ca="1">IF(ISBLANK(データ入力!R447),0,VLOOKUP(データ入力!R447,INDIRECT(VLOOKUP($E447&amp;R$4,得点表!$X$21:$AC$38,5,FALSE)),VLOOKUP($E447&amp;R$4,得点表!$X$21:$AC$38,6,FALSE),TRUE))</f>
        <v>0</v>
      </c>
      <c r="S447" s="6">
        <f ca="1">IF(ISBLANK(データ入力!S447),0,VLOOKUP(データ入力!S447,INDIRECT(VLOOKUP($E447&amp;S$4,得点表!$X$21:$AC$38,5,FALSE)),VLOOKUP($E447&amp;S$4,得点表!$X$21:$AC$38,6,FALSE),TRUE))</f>
        <v>0</v>
      </c>
      <c r="T447" s="6">
        <f ca="1">IF(ISBLANK(データ入力!T447),0,VLOOKUP(データ入力!T447,INDIRECT(VLOOKUP($E447&amp;T$4,得点表!$X$21:$AC$38,5,FALSE)),VLOOKUP($E447&amp;T$4,得点表!$X$21:$AC$38,6,FALSE),TRUE))</f>
        <v>0</v>
      </c>
      <c r="U447" s="6">
        <f ca="1">IF(ISBLANK(データ入力!U447),0,VLOOKUP(データ入力!U447,INDIRECT(VLOOKUP($E447&amp;U$4,得点表!$X$21:$AC$38,5,FALSE)),VLOOKUP($E447&amp;U$4,得点表!$X$21:$AC$38,6,FALSE),TRUE))</f>
        <v>0</v>
      </c>
      <c r="V447" s="6">
        <f ca="1">IF(ISBLANK(データ入力!V447),0,VLOOKUP(データ入力!V447*-1,INDIRECT(VLOOKUP($E447&amp;V$4,得点表!$X$21:$AC$38,5,FALSE)),VLOOKUP($E447&amp;V$4,得点表!$X$21:$AC$38,6,FALSE),TRUE))</f>
        <v>0</v>
      </c>
      <c r="W447" s="6">
        <f ca="1">IF(ISBLANK(データ入力!W447),0,VLOOKUP(データ入力!W447,INDIRECT(VLOOKUP($E447&amp;W$4,得点表!$X$21:$AC$38,5,FALSE)),VLOOKUP($E447&amp;W$4,得点表!$X$21:$AC$38,6,FALSE),TRUE))</f>
        <v>0</v>
      </c>
      <c r="X447" s="6">
        <f ca="1">IF(ISBLANK(データ入力!X447),0,VLOOKUP(データ入力!X447*-1,INDIRECT(VLOOKUP($E447&amp;X$4,得点表!$X$21:$AC$38,5,FALSE)),VLOOKUP($E447&amp;X$4,得点表!$X$21:$AC$38,6,FALSE),TRUE))</f>
        <v>0</v>
      </c>
      <c r="Y447" s="6">
        <f ca="1">IF(ISBLANK(データ入力!Y447),0,VLOOKUP(データ入力!Y447,INDIRECT(VLOOKUP($E447&amp;Y$4,得点表!$X$21:$AC$38,5,FALSE)),VLOOKUP($E447&amp;Y$4,得点表!$X$21:$AC$38,6,FALSE),TRUE))</f>
        <v>0</v>
      </c>
      <c r="Z447" s="10">
        <f ca="1">IF(ISBLANK(データ入力!Z447),0,VLOOKUP(データ入力!Z447,INDIRECT(VLOOKUP($E447&amp;Z$4,得点表!$X$21:$AC$38,5,FALSE)),VLOOKUP($E447&amp;Z$4,得点表!$X$21:$AC$38,6,FALSE),TRUE))</f>
        <v>0</v>
      </c>
      <c r="AA447" s="10">
        <f t="shared" ca="1" si="6"/>
        <v>0</v>
      </c>
      <c r="AB447" s="117">
        <f ca="1">IF($AA447=0,0,VLOOKUP($AA447,INDIRECT(VLOOKUP($F447,得点表!$L$41:$Q$48,5,FALSE)),VLOOKUP($F447,得点表!$L$41:$Q$48,6,FALSE),TRUE))</f>
        <v>0</v>
      </c>
    </row>
    <row r="448" spans="1:28">
      <c r="A448" s="54">
        <v>443</v>
      </c>
      <c r="B448" s="40">
        <f>データ入力!B448</f>
        <v>0</v>
      </c>
      <c r="C448" s="39">
        <f>データ入力!C448</f>
        <v>0</v>
      </c>
      <c r="D448" s="39">
        <f>データ入力!D448</f>
        <v>0</v>
      </c>
      <c r="E448" s="39">
        <f>データ入力!E448</f>
        <v>0</v>
      </c>
      <c r="F448" s="38">
        <f>データ入力!F448</f>
        <v>0</v>
      </c>
      <c r="G448" s="10">
        <f>データ入力!G448</f>
        <v>0</v>
      </c>
      <c r="H448" s="36">
        <f>データ入力!H448</f>
        <v>0</v>
      </c>
      <c r="I448" s="37">
        <f>データ入力!I448</f>
        <v>0</v>
      </c>
      <c r="J448" s="37">
        <f>データ入力!J448</f>
        <v>0</v>
      </c>
      <c r="K448" s="37">
        <f>データ入力!K448</f>
        <v>0</v>
      </c>
      <c r="L448" s="37">
        <f>データ入力!L448</f>
        <v>0</v>
      </c>
      <c r="M448" s="37">
        <f>データ入力!M448</f>
        <v>0</v>
      </c>
      <c r="N448" s="37">
        <f>データ入力!N448</f>
        <v>0</v>
      </c>
      <c r="O448" s="37">
        <f>データ入力!O448</f>
        <v>0</v>
      </c>
      <c r="P448" s="7">
        <f>データ入力!P448</f>
        <v>0</v>
      </c>
      <c r="Q448" s="7">
        <f>データ入力!Q448</f>
        <v>0</v>
      </c>
      <c r="R448" s="6">
        <f ca="1">IF(ISBLANK(データ入力!R448),0,VLOOKUP(データ入力!R448,INDIRECT(VLOOKUP($E448&amp;R$4,得点表!$X$21:$AC$38,5,FALSE)),VLOOKUP($E448&amp;R$4,得点表!$X$21:$AC$38,6,FALSE),TRUE))</f>
        <v>0</v>
      </c>
      <c r="S448" s="6">
        <f ca="1">IF(ISBLANK(データ入力!S448),0,VLOOKUP(データ入力!S448,INDIRECT(VLOOKUP($E448&amp;S$4,得点表!$X$21:$AC$38,5,FALSE)),VLOOKUP($E448&amp;S$4,得点表!$X$21:$AC$38,6,FALSE),TRUE))</f>
        <v>0</v>
      </c>
      <c r="T448" s="6">
        <f ca="1">IF(ISBLANK(データ入力!T448),0,VLOOKUP(データ入力!T448,INDIRECT(VLOOKUP($E448&amp;T$4,得点表!$X$21:$AC$38,5,FALSE)),VLOOKUP($E448&amp;T$4,得点表!$X$21:$AC$38,6,FALSE),TRUE))</f>
        <v>0</v>
      </c>
      <c r="U448" s="6">
        <f ca="1">IF(ISBLANK(データ入力!U448),0,VLOOKUP(データ入力!U448,INDIRECT(VLOOKUP($E448&amp;U$4,得点表!$X$21:$AC$38,5,FALSE)),VLOOKUP($E448&amp;U$4,得点表!$X$21:$AC$38,6,FALSE),TRUE))</f>
        <v>0</v>
      </c>
      <c r="V448" s="6">
        <f ca="1">IF(ISBLANK(データ入力!V448),0,VLOOKUP(データ入力!V448*-1,INDIRECT(VLOOKUP($E448&amp;V$4,得点表!$X$21:$AC$38,5,FALSE)),VLOOKUP($E448&amp;V$4,得点表!$X$21:$AC$38,6,FALSE),TRUE))</f>
        <v>0</v>
      </c>
      <c r="W448" s="6">
        <f ca="1">IF(ISBLANK(データ入力!W448),0,VLOOKUP(データ入力!W448,INDIRECT(VLOOKUP($E448&amp;W$4,得点表!$X$21:$AC$38,5,FALSE)),VLOOKUP($E448&amp;W$4,得点表!$X$21:$AC$38,6,FALSE),TRUE))</f>
        <v>0</v>
      </c>
      <c r="X448" s="6">
        <f ca="1">IF(ISBLANK(データ入力!X448),0,VLOOKUP(データ入力!X448*-1,INDIRECT(VLOOKUP($E448&amp;X$4,得点表!$X$21:$AC$38,5,FALSE)),VLOOKUP($E448&amp;X$4,得点表!$X$21:$AC$38,6,FALSE),TRUE))</f>
        <v>0</v>
      </c>
      <c r="Y448" s="6">
        <f ca="1">IF(ISBLANK(データ入力!Y448),0,VLOOKUP(データ入力!Y448,INDIRECT(VLOOKUP($E448&amp;Y$4,得点表!$X$21:$AC$38,5,FALSE)),VLOOKUP($E448&amp;Y$4,得点表!$X$21:$AC$38,6,FALSE),TRUE))</f>
        <v>0</v>
      </c>
      <c r="Z448" s="10">
        <f ca="1">IF(ISBLANK(データ入力!Z448),0,VLOOKUP(データ入力!Z448,INDIRECT(VLOOKUP($E448&amp;Z$4,得点表!$X$21:$AC$38,5,FALSE)),VLOOKUP($E448&amp;Z$4,得点表!$X$21:$AC$38,6,FALSE),TRUE))</f>
        <v>0</v>
      </c>
      <c r="AA448" s="10">
        <f t="shared" ca="1" si="6"/>
        <v>0</v>
      </c>
      <c r="AB448" s="117">
        <f ca="1">IF($AA448=0,0,VLOOKUP($AA448,INDIRECT(VLOOKUP($F448,得点表!$L$41:$Q$48,5,FALSE)),VLOOKUP($F448,得点表!$L$41:$Q$48,6,FALSE),TRUE))</f>
        <v>0</v>
      </c>
    </row>
    <row r="449" spans="1:28">
      <c r="A449" s="54">
        <v>444</v>
      </c>
      <c r="B449" s="40">
        <f>データ入力!B449</f>
        <v>0</v>
      </c>
      <c r="C449" s="39">
        <f>データ入力!C449</f>
        <v>0</v>
      </c>
      <c r="D449" s="39">
        <f>データ入力!D449</f>
        <v>0</v>
      </c>
      <c r="E449" s="39">
        <f>データ入力!E449</f>
        <v>0</v>
      </c>
      <c r="F449" s="38">
        <f>データ入力!F449</f>
        <v>0</v>
      </c>
      <c r="G449" s="10">
        <f>データ入力!G449</f>
        <v>0</v>
      </c>
      <c r="H449" s="36">
        <f>データ入力!H449</f>
        <v>0</v>
      </c>
      <c r="I449" s="37">
        <f>データ入力!I449</f>
        <v>0</v>
      </c>
      <c r="J449" s="37">
        <f>データ入力!J449</f>
        <v>0</v>
      </c>
      <c r="K449" s="37">
        <f>データ入力!K449</f>
        <v>0</v>
      </c>
      <c r="L449" s="37">
        <f>データ入力!L449</f>
        <v>0</v>
      </c>
      <c r="M449" s="37">
        <f>データ入力!M449</f>
        <v>0</v>
      </c>
      <c r="N449" s="37">
        <f>データ入力!N449</f>
        <v>0</v>
      </c>
      <c r="O449" s="37">
        <f>データ入力!O449</f>
        <v>0</v>
      </c>
      <c r="P449" s="7">
        <f>データ入力!P449</f>
        <v>0</v>
      </c>
      <c r="Q449" s="7">
        <f>データ入力!Q449</f>
        <v>0</v>
      </c>
      <c r="R449" s="6">
        <f ca="1">IF(ISBLANK(データ入力!R449),0,VLOOKUP(データ入力!R449,INDIRECT(VLOOKUP($E449&amp;R$4,得点表!$X$21:$AC$38,5,FALSE)),VLOOKUP($E449&amp;R$4,得点表!$X$21:$AC$38,6,FALSE),TRUE))</f>
        <v>0</v>
      </c>
      <c r="S449" s="6">
        <f ca="1">IF(ISBLANK(データ入力!S449),0,VLOOKUP(データ入力!S449,INDIRECT(VLOOKUP($E449&amp;S$4,得点表!$X$21:$AC$38,5,FALSE)),VLOOKUP($E449&amp;S$4,得点表!$X$21:$AC$38,6,FALSE),TRUE))</f>
        <v>0</v>
      </c>
      <c r="T449" s="6">
        <f ca="1">IF(ISBLANK(データ入力!T449),0,VLOOKUP(データ入力!T449,INDIRECT(VLOOKUP($E449&amp;T$4,得点表!$X$21:$AC$38,5,FALSE)),VLOOKUP($E449&amp;T$4,得点表!$X$21:$AC$38,6,FALSE),TRUE))</f>
        <v>0</v>
      </c>
      <c r="U449" s="6">
        <f ca="1">IF(ISBLANK(データ入力!U449),0,VLOOKUP(データ入力!U449,INDIRECT(VLOOKUP($E449&amp;U$4,得点表!$X$21:$AC$38,5,FALSE)),VLOOKUP($E449&amp;U$4,得点表!$X$21:$AC$38,6,FALSE),TRUE))</f>
        <v>0</v>
      </c>
      <c r="V449" s="6">
        <f ca="1">IF(ISBLANK(データ入力!V449),0,VLOOKUP(データ入力!V449*-1,INDIRECT(VLOOKUP($E449&amp;V$4,得点表!$X$21:$AC$38,5,FALSE)),VLOOKUP($E449&amp;V$4,得点表!$X$21:$AC$38,6,FALSE),TRUE))</f>
        <v>0</v>
      </c>
      <c r="W449" s="6">
        <f ca="1">IF(ISBLANK(データ入力!W449),0,VLOOKUP(データ入力!W449,INDIRECT(VLOOKUP($E449&amp;W$4,得点表!$X$21:$AC$38,5,FALSE)),VLOOKUP($E449&amp;W$4,得点表!$X$21:$AC$38,6,FALSE),TRUE))</f>
        <v>0</v>
      </c>
      <c r="X449" s="6">
        <f ca="1">IF(ISBLANK(データ入力!X449),0,VLOOKUP(データ入力!X449*-1,INDIRECT(VLOOKUP($E449&amp;X$4,得点表!$X$21:$AC$38,5,FALSE)),VLOOKUP($E449&amp;X$4,得点表!$X$21:$AC$38,6,FALSE),TRUE))</f>
        <v>0</v>
      </c>
      <c r="Y449" s="6">
        <f ca="1">IF(ISBLANK(データ入力!Y449),0,VLOOKUP(データ入力!Y449,INDIRECT(VLOOKUP($E449&amp;Y$4,得点表!$X$21:$AC$38,5,FALSE)),VLOOKUP($E449&amp;Y$4,得点表!$X$21:$AC$38,6,FALSE),TRUE))</f>
        <v>0</v>
      </c>
      <c r="Z449" s="10">
        <f ca="1">IF(ISBLANK(データ入力!Z449),0,VLOOKUP(データ入力!Z449,INDIRECT(VLOOKUP($E449&amp;Z$4,得点表!$X$21:$AC$38,5,FALSE)),VLOOKUP($E449&amp;Z$4,得点表!$X$21:$AC$38,6,FALSE),TRUE))</f>
        <v>0</v>
      </c>
      <c r="AA449" s="10">
        <f t="shared" ca="1" si="6"/>
        <v>0</v>
      </c>
      <c r="AB449" s="117">
        <f ca="1">IF($AA449=0,0,VLOOKUP($AA449,INDIRECT(VLOOKUP($F449,得点表!$L$41:$Q$48,5,FALSE)),VLOOKUP($F449,得点表!$L$41:$Q$48,6,FALSE),TRUE))</f>
        <v>0</v>
      </c>
    </row>
    <row r="450" spans="1:28">
      <c r="A450" s="54">
        <v>445</v>
      </c>
      <c r="B450" s="40">
        <f>データ入力!B450</f>
        <v>0</v>
      </c>
      <c r="C450" s="39">
        <f>データ入力!C450</f>
        <v>0</v>
      </c>
      <c r="D450" s="39">
        <f>データ入力!D450</f>
        <v>0</v>
      </c>
      <c r="E450" s="39">
        <f>データ入力!E450</f>
        <v>0</v>
      </c>
      <c r="F450" s="38">
        <f>データ入力!F450</f>
        <v>0</v>
      </c>
      <c r="G450" s="10">
        <f>データ入力!G450</f>
        <v>0</v>
      </c>
      <c r="H450" s="36">
        <f>データ入力!H450</f>
        <v>0</v>
      </c>
      <c r="I450" s="37">
        <f>データ入力!I450</f>
        <v>0</v>
      </c>
      <c r="J450" s="37">
        <f>データ入力!J450</f>
        <v>0</v>
      </c>
      <c r="K450" s="37">
        <f>データ入力!K450</f>
        <v>0</v>
      </c>
      <c r="L450" s="37">
        <f>データ入力!L450</f>
        <v>0</v>
      </c>
      <c r="M450" s="37">
        <f>データ入力!M450</f>
        <v>0</v>
      </c>
      <c r="N450" s="37">
        <f>データ入力!N450</f>
        <v>0</v>
      </c>
      <c r="O450" s="37">
        <f>データ入力!O450</f>
        <v>0</v>
      </c>
      <c r="P450" s="7">
        <f>データ入力!P450</f>
        <v>0</v>
      </c>
      <c r="Q450" s="7">
        <f>データ入力!Q450</f>
        <v>0</v>
      </c>
      <c r="R450" s="6">
        <f ca="1">IF(ISBLANK(データ入力!R450),0,VLOOKUP(データ入力!R450,INDIRECT(VLOOKUP($E450&amp;R$4,得点表!$X$21:$AC$38,5,FALSE)),VLOOKUP($E450&amp;R$4,得点表!$X$21:$AC$38,6,FALSE),TRUE))</f>
        <v>0</v>
      </c>
      <c r="S450" s="6">
        <f ca="1">IF(ISBLANK(データ入力!S450),0,VLOOKUP(データ入力!S450,INDIRECT(VLOOKUP($E450&amp;S$4,得点表!$X$21:$AC$38,5,FALSE)),VLOOKUP($E450&amp;S$4,得点表!$X$21:$AC$38,6,FALSE),TRUE))</f>
        <v>0</v>
      </c>
      <c r="T450" s="6">
        <f ca="1">IF(ISBLANK(データ入力!T450),0,VLOOKUP(データ入力!T450,INDIRECT(VLOOKUP($E450&amp;T$4,得点表!$X$21:$AC$38,5,FALSE)),VLOOKUP($E450&amp;T$4,得点表!$X$21:$AC$38,6,FALSE),TRUE))</f>
        <v>0</v>
      </c>
      <c r="U450" s="6">
        <f ca="1">IF(ISBLANK(データ入力!U450),0,VLOOKUP(データ入力!U450,INDIRECT(VLOOKUP($E450&amp;U$4,得点表!$X$21:$AC$38,5,FALSE)),VLOOKUP($E450&amp;U$4,得点表!$X$21:$AC$38,6,FALSE),TRUE))</f>
        <v>0</v>
      </c>
      <c r="V450" s="6">
        <f ca="1">IF(ISBLANK(データ入力!V450),0,VLOOKUP(データ入力!V450*-1,INDIRECT(VLOOKUP($E450&amp;V$4,得点表!$X$21:$AC$38,5,FALSE)),VLOOKUP($E450&amp;V$4,得点表!$X$21:$AC$38,6,FALSE),TRUE))</f>
        <v>0</v>
      </c>
      <c r="W450" s="6">
        <f ca="1">IF(ISBLANK(データ入力!W450),0,VLOOKUP(データ入力!W450,INDIRECT(VLOOKUP($E450&amp;W$4,得点表!$X$21:$AC$38,5,FALSE)),VLOOKUP($E450&amp;W$4,得点表!$X$21:$AC$38,6,FALSE),TRUE))</f>
        <v>0</v>
      </c>
      <c r="X450" s="6">
        <f ca="1">IF(ISBLANK(データ入力!X450),0,VLOOKUP(データ入力!X450*-1,INDIRECT(VLOOKUP($E450&amp;X$4,得点表!$X$21:$AC$38,5,FALSE)),VLOOKUP($E450&amp;X$4,得点表!$X$21:$AC$38,6,FALSE),TRUE))</f>
        <v>0</v>
      </c>
      <c r="Y450" s="6">
        <f ca="1">IF(ISBLANK(データ入力!Y450),0,VLOOKUP(データ入力!Y450,INDIRECT(VLOOKUP($E450&amp;Y$4,得点表!$X$21:$AC$38,5,FALSE)),VLOOKUP($E450&amp;Y$4,得点表!$X$21:$AC$38,6,FALSE),TRUE))</f>
        <v>0</v>
      </c>
      <c r="Z450" s="10">
        <f ca="1">IF(ISBLANK(データ入力!Z450),0,VLOOKUP(データ入力!Z450,INDIRECT(VLOOKUP($E450&amp;Z$4,得点表!$X$21:$AC$38,5,FALSE)),VLOOKUP($E450&amp;Z$4,得点表!$X$21:$AC$38,6,FALSE),TRUE))</f>
        <v>0</v>
      </c>
      <c r="AA450" s="10">
        <f t="shared" ca="1" si="6"/>
        <v>0</v>
      </c>
      <c r="AB450" s="117">
        <f ca="1">IF($AA450=0,0,VLOOKUP($AA450,INDIRECT(VLOOKUP($F450,得点表!$L$41:$Q$48,5,FALSE)),VLOOKUP($F450,得点表!$L$41:$Q$48,6,FALSE),TRUE))</f>
        <v>0</v>
      </c>
    </row>
    <row r="451" spans="1:28">
      <c r="A451" s="54">
        <v>446</v>
      </c>
      <c r="B451" s="40">
        <f>データ入力!B451</f>
        <v>0</v>
      </c>
      <c r="C451" s="39">
        <f>データ入力!C451</f>
        <v>0</v>
      </c>
      <c r="D451" s="39">
        <f>データ入力!D451</f>
        <v>0</v>
      </c>
      <c r="E451" s="39">
        <f>データ入力!E451</f>
        <v>0</v>
      </c>
      <c r="F451" s="38">
        <f>データ入力!F451</f>
        <v>0</v>
      </c>
      <c r="G451" s="10">
        <f>データ入力!G451</f>
        <v>0</v>
      </c>
      <c r="H451" s="36">
        <f>データ入力!H451</f>
        <v>0</v>
      </c>
      <c r="I451" s="37">
        <f>データ入力!I451</f>
        <v>0</v>
      </c>
      <c r="J451" s="37">
        <f>データ入力!J451</f>
        <v>0</v>
      </c>
      <c r="K451" s="37">
        <f>データ入力!K451</f>
        <v>0</v>
      </c>
      <c r="L451" s="37">
        <f>データ入力!L451</f>
        <v>0</v>
      </c>
      <c r="M451" s="37">
        <f>データ入力!M451</f>
        <v>0</v>
      </c>
      <c r="N451" s="37">
        <f>データ入力!N451</f>
        <v>0</v>
      </c>
      <c r="O451" s="37">
        <f>データ入力!O451</f>
        <v>0</v>
      </c>
      <c r="P451" s="7">
        <f>データ入力!P451</f>
        <v>0</v>
      </c>
      <c r="Q451" s="7">
        <f>データ入力!Q451</f>
        <v>0</v>
      </c>
      <c r="R451" s="6">
        <f ca="1">IF(ISBLANK(データ入力!R451),0,VLOOKUP(データ入力!R451,INDIRECT(VLOOKUP($E451&amp;R$4,得点表!$X$21:$AC$38,5,FALSE)),VLOOKUP($E451&amp;R$4,得点表!$X$21:$AC$38,6,FALSE),TRUE))</f>
        <v>0</v>
      </c>
      <c r="S451" s="6">
        <f ca="1">IF(ISBLANK(データ入力!S451),0,VLOOKUP(データ入力!S451,INDIRECT(VLOOKUP($E451&amp;S$4,得点表!$X$21:$AC$38,5,FALSE)),VLOOKUP($E451&amp;S$4,得点表!$X$21:$AC$38,6,FALSE),TRUE))</f>
        <v>0</v>
      </c>
      <c r="T451" s="6">
        <f ca="1">IF(ISBLANK(データ入力!T451),0,VLOOKUP(データ入力!T451,INDIRECT(VLOOKUP($E451&amp;T$4,得点表!$X$21:$AC$38,5,FALSE)),VLOOKUP($E451&amp;T$4,得点表!$X$21:$AC$38,6,FALSE),TRUE))</f>
        <v>0</v>
      </c>
      <c r="U451" s="6">
        <f ca="1">IF(ISBLANK(データ入力!U451),0,VLOOKUP(データ入力!U451,INDIRECT(VLOOKUP($E451&amp;U$4,得点表!$X$21:$AC$38,5,FALSE)),VLOOKUP($E451&amp;U$4,得点表!$X$21:$AC$38,6,FALSE),TRUE))</f>
        <v>0</v>
      </c>
      <c r="V451" s="6">
        <f ca="1">IF(ISBLANK(データ入力!V451),0,VLOOKUP(データ入力!V451*-1,INDIRECT(VLOOKUP($E451&amp;V$4,得点表!$X$21:$AC$38,5,FALSE)),VLOOKUP($E451&amp;V$4,得点表!$X$21:$AC$38,6,FALSE),TRUE))</f>
        <v>0</v>
      </c>
      <c r="W451" s="6">
        <f ca="1">IF(ISBLANK(データ入力!W451),0,VLOOKUP(データ入力!W451,INDIRECT(VLOOKUP($E451&amp;W$4,得点表!$X$21:$AC$38,5,FALSE)),VLOOKUP($E451&amp;W$4,得点表!$X$21:$AC$38,6,FALSE),TRUE))</f>
        <v>0</v>
      </c>
      <c r="X451" s="6">
        <f ca="1">IF(ISBLANK(データ入力!X451),0,VLOOKUP(データ入力!X451*-1,INDIRECT(VLOOKUP($E451&amp;X$4,得点表!$X$21:$AC$38,5,FALSE)),VLOOKUP($E451&amp;X$4,得点表!$X$21:$AC$38,6,FALSE),TRUE))</f>
        <v>0</v>
      </c>
      <c r="Y451" s="6">
        <f ca="1">IF(ISBLANK(データ入力!Y451),0,VLOOKUP(データ入力!Y451,INDIRECT(VLOOKUP($E451&amp;Y$4,得点表!$X$21:$AC$38,5,FALSE)),VLOOKUP($E451&amp;Y$4,得点表!$X$21:$AC$38,6,FALSE),TRUE))</f>
        <v>0</v>
      </c>
      <c r="Z451" s="10">
        <f ca="1">IF(ISBLANK(データ入力!Z451),0,VLOOKUP(データ入力!Z451,INDIRECT(VLOOKUP($E451&amp;Z$4,得点表!$X$21:$AC$38,5,FALSE)),VLOOKUP($E451&amp;Z$4,得点表!$X$21:$AC$38,6,FALSE),TRUE))</f>
        <v>0</v>
      </c>
      <c r="AA451" s="10">
        <f t="shared" ca="1" si="6"/>
        <v>0</v>
      </c>
      <c r="AB451" s="117">
        <f ca="1">IF($AA451=0,0,VLOOKUP($AA451,INDIRECT(VLOOKUP($F451,得点表!$L$41:$Q$48,5,FALSE)),VLOOKUP($F451,得点表!$L$41:$Q$48,6,FALSE),TRUE))</f>
        <v>0</v>
      </c>
    </row>
    <row r="452" spans="1:28">
      <c r="A452" s="54">
        <v>447</v>
      </c>
      <c r="B452" s="40">
        <f>データ入力!B452</f>
        <v>0</v>
      </c>
      <c r="C452" s="39">
        <f>データ入力!C452</f>
        <v>0</v>
      </c>
      <c r="D452" s="39">
        <f>データ入力!D452</f>
        <v>0</v>
      </c>
      <c r="E452" s="39">
        <f>データ入力!E452</f>
        <v>0</v>
      </c>
      <c r="F452" s="38">
        <f>データ入力!F452</f>
        <v>0</v>
      </c>
      <c r="G452" s="10">
        <f>データ入力!G452</f>
        <v>0</v>
      </c>
      <c r="H452" s="36">
        <f>データ入力!H452</f>
        <v>0</v>
      </c>
      <c r="I452" s="37">
        <f>データ入力!I452</f>
        <v>0</v>
      </c>
      <c r="J452" s="37">
        <f>データ入力!J452</f>
        <v>0</v>
      </c>
      <c r="K452" s="37">
        <f>データ入力!K452</f>
        <v>0</v>
      </c>
      <c r="L452" s="37">
        <f>データ入力!L452</f>
        <v>0</v>
      </c>
      <c r="M452" s="37">
        <f>データ入力!M452</f>
        <v>0</v>
      </c>
      <c r="N452" s="37">
        <f>データ入力!N452</f>
        <v>0</v>
      </c>
      <c r="O452" s="37">
        <f>データ入力!O452</f>
        <v>0</v>
      </c>
      <c r="P452" s="7">
        <f>データ入力!P452</f>
        <v>0</v>
      </c>
      <c r="Q452" s="7">
        <f>データ入力!Q452</f>
        <v>0</v>
      </c>
      <c r="R452" s="6">
        <f ca="1">IF(ISBLANK(データ入力!R452),0,VLOOKUP(データ入力!R452,INDIRECT(VLOOKUP($E452&amp;R$4,得点表!$X$21:$AC$38,5,FALSE)),VLOOKUP($E452&amp;R$4,得点表!$X$21:$AC$38,6,FALSE),TRUE))</f>
        <v>0</v>
      </c>
      <c r="S452" s="6">
        <f ca="1">IF(ISBLANK(データ入力!S452),0,VLOOKUP(データ入力!S452,INDIRECT(VLOOKUP($E452&amp;S$4,得点表!$X$21:$AC$38,5,FALSE)),VLOOKUP($E452&amp;S$4,得点表!$X$21:$AC$38,6,FALSE),TRUE))</f>
        <v>0</v>
      </c>
      <c r="T452" s="6">
        <f ca="1">IF(ISBLANK(データ入力!T452),0,VLOOKUP(データ入力!T452,INDIRECT(VLOOKUP($E452&amp;T$4,得点表!$X$21:$AC$38,5,FALSE)),VLOOKUP($E452&amp;T$4,得点表!$X$21:$AC$38,6,FALSE),TRUE))</f>
        <v>0</v>
      </c>
      <c r="U452" s="6">
        <f ca="1">IF(ISBLANK(データ入力!U452),0,VLOOKUP(データ入力!U452,INDIRECT(VLOOKUP($E452&amp;U$4,得点表!$X$21:$AC$38,5,FALSE)),VLOOKUP($E452&amp;U$4,得点表!$X$21:$AC$38,6,FALSE),TRUE))</f>
        <v>0</v>
      </c>
      <c r="V452" s="6">
        <f ca="1">IF(ISBLANK(データ入力!V452),0,VLOOKUP(データ入力!V452*-1,INDIRECT(VLOOKUP($E452&amp;V$4,得点表!$X$21:$AC$38,5,FALSE)),VLOOKUP($E452&amp;V$4,得点表!$X$21:$AC$38,6,FALSE),TRUE))</f>
        <v>0</v>
      </c>
      <c r="W452" s="6">
        <f ca="1">IF(ISBLANK(データ入力!W452),0,VLOOKUP(データ入力!W452,INDIRECT(VLOOKUP($E452&amp;W$4,得点表!$X$21:$AC$38,5,FALSE)),VLOOKUP($E452&amp;W$4,得点表!$X$21:$AC$38,6,FALSE),TRUE))</f>
        <v>0</v>
      </c>
      <c r="X452" s="6">
        <f ca="1">IF(ISBLANK(データ入力!X452),0,VLOOKUP(データ入力!X452*-1,INDIRECT(VLOOKUP($E452&amp;X$4,得点表!$X$21:$AC$38,5,FALSE)),VLOOKUP($E452&amp;X$4,得点表!$X$21:$AC$38,6,FALSE),TRUE))</f>
        <v>0</v>
      </c>
      <c r="Y452" s="6">
        <f ca="1">IF(ISBLANK(データ入力!Y452),0,VLOOKUP(データ入力!Y452,INDIRECT(VLOOKUP($E452&amp;Y$4,得点表!$X$21:$AC$38,5,FALSE)),VLOOKUP($E452&amp;Y$4,得点表!$X$21:$AC$38,6,FALSE),TRUE))</f>
        <v>0</v>
      </c>
      <c r="Z452" s="10">
        <f ca="1">IF(ISBLANK(データ入力!Z452),0,VLOOKUP(データ入力!Z452,INDIRECT(VLOOKUP($E452&amp;Z$4,得点表!$X$21:$AC$38,5,FALSE)),VLOOKUP($E452&amp;Z$4,得点表!$X$21:$AC$38,6,FALSE),TRUE))</f>
        <v>0</v>
      </c>
      <c r="AA452" s="10">
        <f t="shared" ca="1" si="6"/>
        <v>0</v>
      </c>
      <c r="AB452" s="117">
        <f ca="1">IF($AA452=0,0,VLOOKUP($AA452,INDIRECT(VLOOKUP($F452,得点表!$L$41:$Q$48,5,FALSE)),VLOOKUP($F452,得点表!$L$41:$Q$48,6,FALSE),TRUE))</f>
        <v>0</v>
      </c>
    </row>
    <row r="453" spans="1:28">
      <c r="A453" s="54">
        <v>448</v>
      </c>
      <c r="B453" s="40">
        <f>データ入力!B453</f>
        <v>0</v>
      </c>
      <c r="C453" s="39">
        <f>データ入力!C453</f>
        <v>0</v>
      </c>
      <c r="D453" s="39">
        <f>データ入力!D453</f>
        <v>0</v>
      </c>
      <c r="E453" s="39">
        <f>データ入力!E453</f>
        <v>0</v>
      </c>
      <c r="F453" s="38">
        <f>データ入力!F453</f>
        <v>0</v>
      </c>
      <c r="G453" s="10">
        <f>データ入力!G453</f>
        <v>0</v>
      </c>
      <c r="H453" s="36">
        <f>データ入力!H453</f>
        <v>0</v>
      </c>
      <c r="I453" s="37">
        <f>データ入力!I453</f>
        <v>0</v>
      </c>
      <c r="J453" s="37">
        <f>データ入力!J453</f>
        <v>0</v>
      </c>
      <c r="K453" s="37">
        <f>データ入力!K453</f>
        <v>0</v>
      </c>
      <c r="L453" s="37">
        <f>データ入力!L453</f>
        <v>0</v>
      </c>
      <c r="M453" s="37">
        <f>データ入力!M453</f>
        <v>0</v>
      </c>
      <c r="N453" s="37">
        <f>データ入力!N453</f>
        <v>0</v>
      </c>
      <c r="O453" s="37">
        <f>データ入力!O453</f>
        <v>0</v>
      </c>
      <c r="P453" s="7">
        <f>データ入力!P453</f>
        <v>0</v>
      </c>
      <c r="Q453" s="7">
        <f>データ入力!Q453</f>
        <v>0</v>
      </c>
      <c r="R453" s="6">
        <f ca="1">IF(ISBLANK(データ入力!R453),0,VLOOKUP(データ入力!R453,INDIRECT(VLOOKUP($E453&amp;R$4,得点表!$X$21:$AC$38,5,FALSE)),VLOOKUP($E453&amp;R$4,得点表!$X$21:$AC$38,6,FALSE),TRUE))</f>
        <v>0</v>
      </c>
      <c r="S453" s="6">
        <f ca="1">IF(ISBLANK(データ入力!S453),0,VLOOKUP(データ入力!S453,INDIRECT(VLOOKUP($E453&amp;S$4,得点表!$X$21:$AC$38,5,FALSE)),VLOOKUP($E453&amp;S$4,得点表!$X$21:$AC$38,6,FALSE),TRUE))</f>
        <v>0</v>
      </c>
      <c r="T453" s="6">
        <f ca="1">IF(ISBLANK(データ入力!T453),0,VLOOKUP(データ入力!T453,INDIRECT(VLOOKUP($E453&amp;T$4,得点表!$X$21:$AC$38,5,FALSE)),VLOOKUP($E453&amp;T$4,得点表!$X$21:$AC$38,6,FALSE),TRUE))</f>
        <v>0</v>
      </c>
      <c r="U453" s="6">
        <f ca="1">IF(ISBLANK(データ入力!U453),0,VLOOKUP(データ入力!U453,INDIRECT(VLOOKUP($E453&amp;U$4,得点表!$X$21:$AC$38,5,FALSE)),VLOOKUP($E453&amp;U$4,得点表!$X$21:$AC$38,6,FALSE),TRUE))</f>
        <v>0</v>
      </c>
      <c r="V453" s="6">
        <f ca="1">IF(ISBLANK(データ入力!V453),0,VLOOKUP(データ入力!V453*-1,INDIRECT(VLOOKUP($E453&amp;V$4,得点表!$X$21:$AC$38,5,FALSE)),VLOOKUP($E453&amp;V$4,得点表!$X$21:$AC$38,6,FALSE),TRUE))</f>
        <v>0</v>
      </c>
      <c r="W453" s="6">
        <f ca="1">IF(ISBLANK(データ入力!W453),0,VLOOKUP(データ入力!W453,INDIRECT(VLOOKUP($E453&amp;W$4,得点表!$X$21:$AC$38,5,FALSE)),VLOOKUP($E453&amp;W$4,得点表!$X$21:$AC$38,6,FALSE),TRUE))</f>
        <v>0</v>
      </c>
      <c r="X453" s="6">
        <f ca="1">IF(ISBLANK(データ入力!X453),0,VLOOKUP(データ入力!X453*-1,INDIRECT(VLOOKUP($E453&amp;X$4,得点表!$X$21:$AC$38,5,FALSE)),VLOOKUP($E453&amp;X$4,得点表!$X$21:$AC$38,6,FALSE),TRUE))</f>
        <v>0</v>
      </c>
      <c r="Y453" s="6">
        <f ca="1">IF(ISBLANK(データ入力!Y453),0,VLOOKUP(データ入力!Y453,INDIRECT(VLOOKUP($E453&amp;Y$4,得点表!$X$21:$AC$38,5,FALSE)),VLOOKUP($E453&amp;Y$4,得点表!$X$21:$AC$38,6,FALSE),TRUE))</f>
        <v>0</v>
      </c>
      <c r="Z453" s="10">
        <f ca="1">IF(ISBLANK(データ入力!Z453),0,VLOOKUP(データ入力!Z453,INDIRECT(VLOOKUP($E453&amp;Z$4,得点表!$X$21:$AC$38,5,FALSE)),VLOOKUP($E453&amp;Z$4,得点表!$X$21:$AC$38,6,FALSE),TRUE))</f>
        <v>0</v>
      </c>
      <c r="AA453" s="10">
        <f t="shared" ca="1" si="6"/>
        <v>0</v>
      </c>
      <c r="AB453" s="117">
        <f ca="1">IF($AA453=0,0,VLOOKUP($AA453,INDIRECT(VLOOKUP($F453,得点表!$L$41:$Q$48,5,FALSE)),VLOOKUP($F453,得点表!$L$41:$Q$48,6,FALSE),TRUE))</f>
        <v>0</v>
      </c>
    </row>
    <row r="454" spans="1:28">
      <c r="A454" s="54">
        <v>449</v>
      </c>
      <c r="B454" s="40">
        <f>データ入力!B454</f>
        <v>0</v>
      </c>
      <c r="C454" s="39">
        <f>データ入力!C454</f>
        <v>0</v>
      </c>
      <c r="D454" s="39">
        <f>データ入力!D454</f>
        <v>0</v>
      </c>
      <c r="E454" s="39">
        <f>データ入力!E454</f>
        <v>0</v>
      </c>
      <c r="F454" s="38">
        <f>データ入力!F454</f>
        <v>0</v>
      </c>
      <c r="G454" s="10">
        <f>データ入力!G454</f>
        <v>0</v>
      </c>
      <c r="H454" s="36">
        <f>データ入力!H454</f>
        <v>0</v>
      </c>
      <c r="I454" s="37">
        <f>データ入力!I454</f>
        <v>0</v>
      </c>
      <c r="J454" s="37">
        <f>データ入力!J454</f>
        <v>0</v>
      </c>
      <c r="K454" s="37">
        <f>データ入力!K454</f>
        <v>0</v>
      </c>
      <c r="L454" s="37">
        <f>データ入力!L454</f>
        <v>0</v>
      </c>
      <c r="M454" s="37">
        <f>データ入力!M454</f>
        <v>0</v>
      </c>
      <c r="N454" s="37">
        <f>データ入力!N454</f>
        <v>0</v>
      </c>
      <c r="O454" s="37">
        <f>データ入力!O454</f>
        <v>0</v>
      </c>
      <c r="P454" s="7">
        <f>データ入力!P454</f>
        <v>0</v>
      </c>
      <c r="Q454" s="7">
        <f>データ入力!Q454</f>
        <v>0</v>
      </c>
      <c r="R454" s="6">
        <f ca="1">IF(ISBLANK(データ入力!R454),0,VLOOKUP(データ入力!R454,INDIRECT(VLOOKUP($E454&amp;R$4,得点表!$X$21:$AC$38,5,FALSE)),VLOOKUP($E454&amp;R$4,得点表!$X$21:$AC$38,6,FALSE),TRUE))</f>
        <v>0</v>
      </c>
      <c r="S454" s="6">
        <f ca="1">IF(ISBLANK(データ入力!S454),0,VLOOKUP(データ入力!S454,INDIRECT(VLOOKUP($E454&amp;S$4,得点表!$X$21:$AC$38,5,FALSE)),VLOOKUP($E454&amp;S$4,得点表!$X$21:$AC$38,6,FALSE),TRUE))</f>
        <v>0</v>
      </c>
      <c r="T454" s="6">
        <f ca="1">IF(ISBLANK(データ入力!T454),0,VLOOKUP(データ入力!T454,INDIRECT(VLOOKUP($E454&amp;T$4,得点表!$X$21:$AC$38,5,FALSE)),VLOOKUP($E454&amp;T$4,得点表!$X$21:$AC$38,6,FALSE),TRUE))</f>
        <v>0</v>
      </c>
      <c r="U454" s="6">
        <f ca="1">IF(ISBLANK(データ入力!U454),0,VLOOKUP(データ入力!U454,INDIRECT(VLOOKUP($E454&amp;U$4,得点表!$X$21:$AC$38,5,FALSE)),VLOOKUP($E454&amp;U$4,得点表!$X$21:$AC$38,6,FALSE),TRUE))</f>
        <v>0</v>
      </c>
      <c r="V454" s="6">
        <f ca="1">IF(ISBLANK(データ入力!V454),0,VLOOKUP(データ入力!V454*-1,INDIRECT(VLOOKUP($E454&amp;V$4,得点表!$X$21:$AC$38,5,FALSE)),VLOOKUP($E454&amp;V$4,得点表!$X$21:$AC$38,6,FALSE),TRUE))</f>
        <v>0</v>
      </c>
      <c r="W454" s="6">
        <f ca="1">IF(ISBLANK(データ入力!W454),0,VLOOKUP(データ入力!W454,INDIRECT(VLOOKUP($E454&amp;W$4,得点表!$X$21:$AC$38,5,FALSE)),VLOOKUP($E454&amp;W$4,得点表!$X$21:$AC$38,6,FALSE),TRUE))</f>
        <v>0</v>
      </c>
      <c r="X454" s="6">
        <f ca="1">IF(ISBLANK(データ入力!X454),0,VLOOKUP(データ入力!X454*-1,INDIRECT(VLOOKUP($E454&amp;X$4,得点表!$X$21:$AC$38,5,FALSE)),VLOOKUP($E454&amp;X$4,得点表!$X$21:$AC$38,6,FALSE),TRUE))</f>
        <v>0</v>
      </c>
      <c r="Y454" s="6">
        <f ca="1">IF(ISBLANK(データ入力!Y454),0,VLOOKUP(データ入力!Y454,INDIRECT(VLOOKUP($E454&amp;Y$4,得点表!$X$21:$AC$38,5,FALSE)),VLOOKUP($E454&amp;Y$4,得点表!$X$21:$AC$38,6,FALSE),TRUE))</f>
        <v>0</v>
      </c>
      <c r="Z454" s="10">
        <f ca="1">IF(ISBLANK(データ入力!Z454),0,VLOOKUP(データ入力!Z454,INDIRECT(VLOOKUP($E454&amp;Z$4,得点表!$X$21:$AC$38,5,FALSE)),VLOOKUP($E454&amp;Z$4,得点表!$X$21:$AC$38,6,FALSE),TRUE))</f>
        <v>0</v>
      </c>
      <c r="AA454" s="10">
        <f t="shared" ca="1" si="6"/>
        <v>0</v>
      </c>
      <c r="AB454" s="117">
        <f ca="1">IF($AA454=0,0,VLOOKUP($AA454,INDIRECT(VLOOKUP($F454,得点表!$L$41:$Q$48,5,FALSE)),VLOOKUP($F454,得点表!$L$41:$Q$48,6,FALSE),TRUE))</f>
        <v>0</v>
      </c>
    </row>
    <row r="455" spans="1:28">
      <c r="A455" s="54">
        <v>450</v>
      </c>
      <c r="B455" s="40">
        <f>データ入力!B455</f>
        <v>0</v>
      </c>
      <c r="C455" s="39">
        <f>データ入力!C455</f>
        <v>0</v>
      </c>
      <c r="D455" s="39">
        <f>データ入力!D455</f>
        <v>0</v>
      </c>
      <c r="E455" s="39">
        <f>データ入力!E455</f>
        <v>0</v>
      </c>
      <c r="F455" s="38">
        <f>データ入力!F455</f>
        <v>0</v>
      </c>
      <c r="G455" s="10">
        <f>データ入力!G455</f>
        <v>0</v>
      </c>
      <c r="H455" s="36">
        <f>データ入力!H455</f>
        <v>0</v>
      </c>
      <c r="I455" s="37">
        <f>データ入力!I455</f>
        <v>0</v>
      </c>
      <c r="J455" s="37">
        <f>データ入力!J455</f>
        <v>0</v>
      </c>
      <c r="K455" s="37">
        <f>データ入力!K455</f>
        <v>0</v>
      </c>
      <c r="L455" s="37">
        <f>データ入力!L455</f>
        <v>0</v>
      </c>
      <c r="M455" s="37">
        <f>データ入力!M455</f>
        <v>0</v>
      </c>
      <c r="N455" s="37">
        <f>データ入力!N455</f>
        <v>0</v>
      </c>
      <c r="O455" s="37">
        <f>データ入力!O455</f>
        <v>0</v>
      </c>
      <c r="P455" s="7">
        <f>データ入力!P455</f>
        <v>0</v>
      </c>
      <c r="Q455" s="7">
        <f>データ入力!Q455</f>
        <v>0</v>
      </c>
      <c r="R455" s="6">
        <f ca="1">IF(ISBLANK(データ入力!R455),0,VLOOKUP(データ入力!R455,INDIRECT(VLOOKUP($E455&amp;R$4,得点表!$X$21:$AC$38,5,FALSE)),VLOOKUP($E455&amp;R$4,得点表!$X$21:$AC$38,6,FALSE),TRUE))</f>
        <v>0</v>
      </c>
      <c r="S455" s="6">
        <f ca="1">IF(ISBLANK(データ入力!S455),0,VLOOKUP(データ入力!S455,INDIRECT(VLOOKUP($E455&amp;S$4,得点表!$X$21:$AC$38,5,FALSE)),VLOOKUP($E455&amp;S$4,得点表!$X$21:$AC$38,6,FALSE),TRUE))</f>
        <v>0</v>
      </c>
      <c r="T455" s="6">
        <f ca="1">IF(ISBLANK(データ入力!T455),0,VLOOKUP(データ入力!T455,INDIRECT(VLOOKUP($E455&amp;T$4,得点表!$X$21:$AC$38,5,FALSE)),VLOOKUP($E455&amp;T$4,得点表!$X$21:$AC$38,6,FALSE),TRUE))</f>
        <v>0</v>
      </c>
      <c r="U455" s="6">
        <f ca="1">IF(ISBLANK(データ入力!U455),0,VLOOKUP(データ入力!U455,INDIRECT(VLOOKUP($E455&amp;U$4,得点表!$X$21:$AC$38,5,FALSE)),VLOOKUP($E455&amp;U$4,得点表!$X$21:$AC$38,6,FALSE),TRUE))</f>
        <v>0</v>
      </c>
      <c r="V455" s="6">
        <f ca="1">IF(ISBLANK(データ入力!V455),0,VLOOKUP(データ入力!V455*-1,INDIRECT(VLOOKUP($E455&amp;V$4,得点表!$X$21:$AC$38,5,FALSE)),VLOOKUP($E455&amp;V$4,得点表!$X$21:$AC$38,6,FALSE),TRUE))</f>
        <v>0</v>
      </c>
      <c r="W455" s="6">
        <f ca="1">IF(ISBLANK(データ入力!W455),0,VLOOKUP(データ入力!W455,INDIRECT(VLOOKUP($E455&amp;W$4,得点表!$X$21:$AC$38,5,FALSE)),VLOOKUP($E455&amp;W$4,得点表!$X$21:$AC$38,6,FALSE),TRUE))</f>
        <v>0</v>
      </c>
      <c r="X455" s="6">
        <f ca="1">IF(ISBLANK(データ入力!X455),0,VLOOKUP(データ入力!X455*-1,INDIRECT(VLOOKUP($E455&amp;X$4,得点表!$X$21:$AC$38,5,FALSE)),VLOOKUP($E455&amp;X$4,得点表!$X$21:$AC$38,6,FALSE),TRUE))</f>
        <v>0</v>
      </c>
      <c r="Y455" s="6">
        <f ca="1">IF(ISBLANK(データ入力!Y455),0,VLOOKUP(データ入力!Y455,INDIRECT(VLOOKUP($E455&amp;Y$4,得点表!$X$21:$AC$38,5,FALSE)),VLOOKUP($E455&amp;Y$4,得点表!$X$21:$AC$38,6,FALSE),TRUE))</f>
        <v>0</v>
      </c>
      <c r="Z455" s="10">
        <f ca="1">IF(ISBLANK(データ入力!Z455),0,VLOOKUP(データ入力!Z455,INDIRECT(VLOOKUP($E455&amp;Z$4,得点表!$X$21:$AC$38,5,FALSE)),VLOOKUP($E455&amp;Z$4,得点表!$X$21:$AC$38,6,FALSE),TRUE))</f>
        <v>0</v>
      </c>
      <c r="AA455" s="10">
        <f t="shared" ref="AA455:AA518" ca="1" si="7">IF(COUNTIF(R455:Z455,"&gt;0")&gt;=8,SUM(R455:U455,MAX(V455:W455),X455:Z455),0)</f>
        <v>0</v>
      </c>
      <c r="AB455" s="117">
        <f ca="1">IF($AA455=0,0,VLOOKUP($AA455,INDIRECT(VLOOKUP($F455,得点表!$L$41:$Q$48,5,FALSE)),VLOOKUP($F455,得点表!$L$41:$Q$48,6,FALSE),TRUE))</f>
        <v>0</v>
      </c>
    </row>
    <row r="456" spans="1:28">
      <c r="A456" s="54">
        <v>451</v>
      </c>
      <c r="B456" s="40">
        <f>データ入力!B456</f>
        <v>0</v>
      </c>
      <c r="C456" s="39">
        <f>データ入力!C456</f>
        <v>0</v>
      </c>
      <c r="D456" s="39">
        <f>データ入力!D456</f>
        <v>0</v>
      </c>
      <c r="E456" s="39">
        <f>データ入力!E456</f>
        <v>0</v>
      </c>
      <c r="F456" s="38">
        <f>データ入力!F456</f>
        <v>0</v>
      </c>
      <c r="G456" s="10">
        <f>データ入力!G456</f>
        <v>0</v>
      </c>
      <c r="H456" s="36">
        <f>データ入力!H456</f>
        <v>0</v>
      </c>
      <c r="I456" s="37">
        <f>データ入力!I456</f>
        <v>0</v>
      </c>
      <c r="J456" s="37">
        <f>データ入力!J456</f>
        <v>0</v>
      </c>
      <c r="K456" s="37">
        <f>データ入力!K456</f>
        <v>0</v>
      </c>
      <c r="L456" s="37">
        <f>データ入力!L456</f>
        <v>0</v>
      </c>
      <c r="M456" s="37">
        <f>データ入力!M456</f>
        <v>0</v>
      </c>
      <c r="N456" s="37">
        <f>データ入力!N456</f>
        <v>0</v>
      </c>
      <c r="O456" s="37">
        <f>データ入力!O456</f>
        <v>0</v>
      </c>
      <c r="P456" s="7">
        <f>データ入力!P456</f>
        <v>0</v>
      </c>
      <c r="Q456" s="7">
        <f>データ入力!Q456</f>
        <v>0</v>
      </c>
      <c r="R456" s="6">
        <f ca="1">IF(ISBLANK(データ入力!R456),0,VLOOKUP(データ入力!R456,INDIRECT(VLOOKUP($E456&amp;R$4,得点表!$X$21:$AC$38,5,FALSE)),VLOOKUP($E456&amp;R$4,得点表!$X$21:$AC$38,6,FALSE),TRUE))</f>
        <v>0</v>
      </c>
      <c r="S456" s="6">
        <f ca="1">IF(ISBLANK(データ入力!S456),0,VLOOKUP(データ入力!S456,INDIRECT(VLOOKUP($E456&amp;S$4,得点表!$X$21:$AC$38,5,FALSE)),VLOOKUP($E456&amp;S$4,得点表!$X$21:$AC$38,6,FALSE),TRUE))</f>
        <v>0</v>
      </c>
      <c r="T456" s="6">
        <f ca="1">IF(ISBLANK(データ入力!T456),0,VLOOKUP(データ入力!T456,INDIRECT(VLOOKUP($E456&amp;T$4,得点表!$X$21:$AC$38,5,FALSE)),VLOOKUP($E456&amp;T$4,得点表!$X$21:$AC$38,6,FALSE),TRUE))</f>
        <v>0</v>
      </c>
      <c r="U456" s="6">
        <f ca="1">IF(ISBLANK(データ入力!U456),0,VLOOKUP(データ入力!U456,INDIRECT(VLOOKUP($E456&amp;U$4,得点表!$X$21:$AC$38,5,FALSE)),VLOOKUP($E456&amp;U$4,得点表!$X$21:$AC$38,6,FALSE),TRUE))</f>
        <v>0</v>
      </c>
      <c r="V456" s="6">
        <f ca="1">IF(ISBLANK(データ入力!V456),0,VLOOKUP(データ入力!V456*-1,INDIRECT(VLOOKUP($E456&amp;V$4,得点表!$X$21:$AC$38,5,FALSE)),VLOOKUP($E456&amp;V$4,得点表!$X$21:$AC$38,6,FALSE),TRUE))</f>
        <v>0</v>
      </c>
      <c r="W456" s="6">
        <f ca="1">IF(ISBLANK(データ入力!W456),0,VLOOKUP(データ入力!W456,INDIRECT(VLOOKUP($E456&amp;W$4,得点表!$X$21:$AC$38,5,FALSE)),VLOOKUP($E456&amp;W$4,得点表!$X$21:$AC$38,6,FALSE),TRUE))</f>
        <v>0</v>
      </c>
      <c r="X456" s="6">
        <f ca="1">IF(ISBLANK(データ入力!X456),0,VLOOKUP(データ入力!X456*-1,INDIRECT(VLOOKUP($E456&amp;X$4,得点表!$X$21:$AC$38,5,FALSE)),VLOOKUP($E456&amp;X$4,得点表!$X$21:$AC$38,6,FALSE),TRUE))</f>
        <v>0</v>
      </c>
      <c r="Y456" s="6">
        <f ca="1">IF(ISBLANK(データ入力!Y456),0,VLOOKUP(データ入力!Y456,INDIRECT(VLOOKUP($E456&amp;Y$4,得点表!$X$21:$AC$38,5,FALSE)),VLOOKUP($E456&amp;Y$4,得点表!$X$21:$AC$38,6,FALSE),TRUE))</f>
        <v>0</v>
      </c>
      <c r="Z456" s="10">
        <f ca="1">IF(ISBLANK(データ入力!Z456),0,VLOOKUP(データ入力!Z456,INDIRECT(VLOOKUP($E456&amp;Z$4,得点表!$X$21:$AC$38,5,FALSE)),VLOOKUP($E456&amp;Z$4,得点表!$X$21:$AC$38,6,FALSE),TRUE))</f>
        <v>0</v>
      </c>
      <c r="AA456" s="10">
        <f t="shared" ca="1" si="7"/>
        <v>0</v>
      </c>
      <c r="AB456" s="117">
        <f ca="1">IF($AA456=0,0,VLOOKUP($AA456,INDIRECT(VLOOKUP($F456,得点表!$L$41:$Q$48,5,FALSE)),VLOOKUP($F456,得点表!$L$41:$Q$48,6,FALSE),TRUE))</f>
        <v>0</v>
      </c>
    </row>
    <row r="457" spans="1:28">
      <c r="A457" s="54">
        <v>452</v>
      </c>
      <c r="B457" s="40">
        <f>データ入力!B457</f>
        <v>0</v>
      </c>
      <c r="C457" s="39">
        <f>データ入力!C457</f>
        <v>0</v>
      </c>
      <c r="D457" s="39">
        <f>データ入力!D457</f>
        <v>0</v>
      </c>
      <c r="E457" s="39">
        <f>データ入力!E457</f>
        <v>0</v>
      </c>
      <c r="F457" s="38">
        <f>データ入力!F457</f>
        <v>0</v>
      </c>
      <c r="G457" s="10">
        <f>データ入力!G457</f>
        <v>0</v>
      </c>
      <c r="H457" s="36">
        <f>データ入力!H457</f>
        <v>0</v>
      </c>
      <c r="I457" s="37">
        <f>データ入力!I457</f>
        <v>0</v>
      </c>
      <c r="J457" s="37">
        <f>データ入力!J457</f>
        <v>0</v>
      </c>
      <c r="K457" s="37">
        <f>データ入力!K457</f>
        <v>0</v>
      </c>
      <c r="L457" s="37">
        <f>データ入力!L457</f>
        <v>0</v>
      </c>
      <c r="M457" s="37">
        <f>データ入力!M457</f>
        <v>0</v>
      </c>
      <c r="N457" s="37">
        <f>データ入力!N457</f>
        <v>0</v>
      </c>
      <c r="O457" s="37">
        <f>データ入力!O457</f>
        <v>0</v>
      </c>
      <c r="P457" s="7">
        <f>データ入力!P457</f>
        <v>0</v>
      </c>
      <c r="Q457" s="7">
        <f>データ入力!Q457</f>
        <v>0</v>
      </c>
      <c r="R457" s="6">
        <f ca="1">IF(ISBLANK(データ入力!R457),0,VLOOKUP(データ入力!R457,INDIRECT(VLOOKUP($E457&amp;R$4,得点表!$X$21:$AC$38,5,FALSE)),VLOOKUP($E457&amp;R$4,得点表!$X$21:$AC$38,6,FALSE),TRUE))</f>
        <v>0</v>
      </c>
      <c r="S457" s="6">
        <f ca="1">IF(ISBLANK(データ入力!S457),0,VLOOKUP(データ入力!S457,INDIRECT(VLOOKUP($E457&amp;S$4,得点表!$X$21:$AC$38,5,FALSE)),VLOOKUP($E457&amp;S$4,得点表!$X$21:$AC$38,6,FALSE),TRUE))</f>
        <v>0</v>
      </c>
      <c r="T457" s="6">
        <f ca="1">IF(ISBLANK(データ入力!T457),0,VLOOKUP(データ入力!T457,INDIRECT(VLOOKUP($E457&amp;T$4,得点表!$X$21:$AC$38,5,FALSE)),VLOOKUP($E457&amp;T$4,得点表!$X$21:$AC$38,6,FALSE),TRUE))</f>
        <v>0</v>
      </c>
      <c r="U457" s="6">
        <f ca="1">IF(ISBLANK(データ入力!U457),0,VLOOKUP(データ入力!U457,INDIRECT(VLOOKUP($E457&amp;U$4,得点表!$X$21:$AC$38,5,FALSE)),VLOOKUP($E457&amp;U$4,得点表!$X$21:$AC$38,6,FALSE),TRUE))</f>
        <v>0</v>
      </c>
      <c r="V457" s="6">
        <f ca="1">IF(ISBLANK(データ入力!V457),0,VLOOKUP(データ入力!V457*-1,INDIRECT(VLOOKUP($E457&amp;V$4,得点表!$X$21:$AC$38,5,FALSE)),VLOOKUP($E457&amp;V$4,得点表!$X$21:$AC$38,6,FALSE),TRUE))</f>
        <v>0</v>
      </c>
      <c r="W457" s="6">
        <f ca="1">IF(ISBLANK(データ入力!W457),0,VLOOKUP(データ入力!W457,INDIRECT(VLOOKUP($E457&amp;W$4,得点表!$X$21:$AC$38,5,FALSE)),VLOOKUP($E457&amp;W$4,得点表!$X$21:$AC$38,6,FALSE),TRUE))</f>
        <v>0</v>
      </c>
      <c r="X457" s="6">
        <f ca="1">IF(ISBLANK(データ入力!X457),0,VLOOKUP(データ入力!X457*-1,INDIRECT(VLOOKUP($E457&amp;X$4,得点表!$X$21:$AC$38,5,FALSE)),VLOOKUP($E457&amp;X$4,得点表!$X$21:$AC$38,6,FALSE),TRUE))</f>
        <v>0</v>
      </c>
      <c r="Y457" s="6">
        <f ca="1">IF(ISBLANK(データ入力!Y457),0,VLOOKUP(データ入力!Y457,INDIRECT(VLOOKUP($E457&amp;Y$4,得点表!$X$21:$AC$38,5,FALSE)),VLOOKUP($E457&amp;Y$4,得点表!$X$21:$AC$38,6,FALSE),TRUE))</f>
        <v>0</v>
      </c>
      <c r="Z457" s="10">
        <f ca="1">IF(ISBLANK(データ入力!Z457),0,VLOOKUP(データ入力!Z457,INDIRECT(VLOOKUP($E457&amp;Z$4,得点表!$X$21:$AC$38,5,FALSE)),VLOOKUP($E457&amp;Z$4,得点表!$X$21:$AC$38,6,FALSE),TRUE))</f>
        <v>0</v>
      </c>
      <c r="AA457" s="10">
        <f t="shared" ca="1" si="7"/>
        <v>0</v>
      </c>
      <c r="AB457" s="117">
        <f ca="1">IF($AA457=0,0,VLOOKUP($AA457,INDIRECT(VLOOKUP($F457,得点表!$L$41:$Q$48,5,FALSE)),VLOOKUP($F457,得点表!$L$41:$Q$48,6,FALSE),TRUE))</f>
        <v>0</v>
      </c>
    </row>
    <row r="458" spans="1:28">
      <c r="A458" s="54">
        <v>453</v>
      </c>
      <c r="B458" s="40">
        <f>データ入力!B458</f>
        <v>0</v>
      </c>
      <c r="C458" s="39">
        <f>データ入力!C458</f>
        <v>0</v>
      </c>
      <c r="D458" s="39">
        <f>データ入力!D458</f>
        <v>0</v>
      </c>
      <c r="E458" s="39">
        <f>データ入力!E458</f>
        <v>0</v>
      </c>
      <c r="F458" s="38">
        <f>データ入力!F458</f>
        <v>0</v>
      </c>
      <c r="G458" s="10">
        <f>データ入力!G458</f>
        <v>0</v>
      </c>
      <c r="H458" s="36">
        <f>データ入力!H458</f>
        <v>0</v>
      </c>
      <c r="I458" s="37">
        <f>データ入力!I458</f>
        <v>0</v>
      </c>
      <c r="J458" s="37">
        <f>データ入力!J458</f>
        <v>0</v>
      </c>
      <c r="K458" s="37">
        <f>データ入力!K458</f>
        <v>0</v>
      </c>
      <c r="L458" s="37">
        <f>データ入力!L458</f>
        <v>0</v>
      </c>
      <c r="M458" s="37">
        <f>データ入力!M458</f>
        <v>0</v>
      </c>
      <c r="N458" s="37">
        <f>データ入力!N458</f>
        <v>0</v>
      </c>
      <c r="O458" s="37">
        <f>データ入力!O458</f>
        <v>0</v>
      </c>
      <c r="P458" s="7">
        <f>データ入力!P458</f>
        <v>0</v>
      </c>
      <c r="Q458" s="7">
        <f>データ入力!Q458</f>
        <v>0</v>
      </c>
      <c r="R458" s="6">
        <f ca="1">IF(ISBLANK(データ入力!R458),0,VLOOKUP(データ入力!R458,INDIRECT(VLOOKUP($E458&amp;R$4,得点表!$X$21:$AC$38,5,FALSE)),VLOOKUP($E458&amp;R$4,得点表!$X$21:$AC$38,6,FALSE),TRUE))</f>
        <v>0</v>
      </c>
      <c r="S458" s="6">
        <f ca="1">IF(ISBLANK(データ入力!S458),0,VLOOKUP(データ入力!S458,INDIRECT(VLOOKUP($E458&amp;S$4,得点表!$X$21:$AC$38,5,FALSE)),VLOOKUP($E458&amp;S$4,得点表!$X$21:$AC$38,6,FALSE),TRUE))</f>
        <v>0</v>
      </c>
      <c r="T458" s="6">
        <f ca="1">IF(ISBLANK(データ入力!T458),0,VLOOKUP(データ入力!T458,INDIRECT(VLOOKUP($E458&amp;T$4,得点表!$X$21:$AC$38,5,FALSE)),VLOOKUP($E458&amp;T$4,得点表!$X$21:$AC$38,6,FALSE),TRUE))</f>
        <v>0</v>
      </c>
      <c r="U458" s="6">
        <f ca="1">IF(ISBLANK(データ入力!U458),0,VLOOKUP(データ入力!U458,INDIRECT(VLOOKUP($E458&amp;U$4,得点表!$X$21:$AC$38,5,FALSE)),VLOOKUP($E458&amp;U$4,得点表!$X$21:$AC$38,6,FALSE),TRUE))</f>
        <v>0</v>
      </c>
      <c r="V458" s="6">
        <f ca="1">IF(ISBLANK(データ入力!V458),0,VLOOKUP(データ入力!V458*-1,INDIRECT(VLOOKUP($E458&amp;V$4,得点表!$X$21:$AC$38,5,FALSE)),VLOOKUP($E458&amp;V$4,得点表!$X$21:$AC$38,6,FALSE),TRUE))</f>
        <v>0</v>
      </c>
      <c r="W458" s="6">
        <f ca="1">IF(ISBLANK(データ入力!W458),0,VLOOKUP(データ入力!W458,INDIRECT(VLOOKUP($E458&amp;W$4,得点表!$X$21:$AC$38,5,FALSE)),VLOOKUP($E458&amp;W$4,得点表!$X$21:$AC$38,6,FALSE),TRUE))</f>
        <v>0</v>
      </c>
      <c r="X458" s="6">
        <f ca="1">IF(ISBLANK(データ入力!X458),0,VLOOKUP(データ入力!X458*-1,INDIRECT(VLOOKUP($E458&amp;X$4,得点表!$X$21:$AC$38,5,FALSE)),VLOOKUP($E458&amp;X$4,得点表!$X$21:$AC$38,6,FALSE),TRUE))</f>
        <v>0</v>
      </c>
      <c r="Y458" s="6">
        <f ca="1">IF(ISBLANK(データ入力!Y458),0,VLOOKUP(データ入力!Y458,INDIRECT(VLOOKUP($E458&amp;Y$4,得点表!$X$21:$AC$38,5,FALSE)),VLOOKUP($E458&amp;Y$4,得点表!$X$21:$AC$38,6,FALSE),TRUE))</f>
        <v>0</v>
      </c>
      <c r="Z458" s="10">
        <f ca="1">IF(ISBLANK(データ入力!Z458),0,VLOOKUP(データ入力!Z458,INDIRECT(VLOOKUP($E458&amp;Z$4,得点表!$X$21:$AC$38,5,FALSE)),VLOOKUP($E458&amp;Z$4,得点表!$X$21:$AC$38,6,FALSE),TRUE))</f>
        <v>0</v>
      </c>
      <c r="AA458" s="10">
        <f t="shared" ca="1" si="7"/>
        <v>0</v>
      </c>
      <c r="AB458" s="117">
        <f ca="1">IF($AA458=0,0,VLOOKUP($AA458,INDIRECT(VLOOKUP($F458,得点表!$L$41:$Q$48,5,FALSE)),VLOOKUP($F458,得点表!$L$41:$Q$48,6,FALSE),TRUE))</f>
        <v>0</v>
      </c>
    </row>
    <row r="459" spans="1:28">
      <c r="A459" s="54">
        <v>454</v>
      </c>
      <c r="B459" s="40">
        <f>データ入力!B459</f>
        <v>0</v>
      </c>
      <c r="C459" s="39">
        <f>データ入力!C459</f>
        <v>0</v>
      </c>
      <c r="D459" s="39">
        <f>データ入力!D459</f>
        <v>0</v>
      </c>
      <c r="E459" s="39">
        <f>データ入力!E459</f>
        <v>0</v>
      </c>
      <c r="F459" s="38">
        <f>データ入力!F459</f>
        <v>0</v>
      </c>
      <c r="G459" s="10">
        <f>データ入力!G459</f>
        <v>0</v>
      </c>
      <c r="H459" s="36">
        <f>データ入力!H459</f>
        <v>0</v>
      </c>
      <c r="I459" s="37">
        <f>データ入力!I459</f>
        <v>0</v>
      </c>
      <c r="J459" s="37">
        <f>データ入力!J459</f>
        <v>0</v>
      </c>
      <c r="K459" s="37">
        <f>データ入力!K459</f>
        <v>0</v>
      </c>
      <c r="L459" s="37">
        <f>データ入力!L459</f>
        <v>0</v>
      </c>
      <c r="M459" s="37">
        <f>データ入力!M459</f>
        <v>0</v>
      </c>
      <c r="N459" s="37">
        <f>データ入力!N459</f>
        <v>0</v>
      </c>
      <c r="O459" s="37">
        <f>データ入力!O459</f>
        <v>0</v>
      </c>
      <c r="P459" s="7">
        <f>データ入力!P459</f>
        <v>0</v>
      </c>
      <c r="Q459" s="7">
        <f>データ入力!Q459</f>
        <v>0</v>
      </c>
      <c r="R459" s="6">
        <f ca="1">IF(ISBLANK(データ入力!R459),0,VLOOKUP(データ入力!R459,INDIRECT(VLOOKUP($E459&amp;R$4,得点表!$X$21:$AC$38,5,FALSE)),VLOOKUP($E459&amp;R$4,得点表!$X$21:$AC$38,6,FALSE),TRUE))</f>
        <v>0</v>
      </c>
      <c r="S459" s="6">
        <f ca="1">IF(ISBLANK(データ入力!S459),0,VLOOKUP(データ入力!S459,INDIRECT(VLOOKUP($E459&amp;S$4,得点表!$X$21:$AC$38,5,FALSE)),VLOOKUP($E459&amp;S$4,得点表!$X$21:$AC$38,6,FALSE),TRUE))</f>
        <v>0</v>
      </c>
      <c r="T459" s="6">
        <f ca="1">IF(ISBLANK(データ入力!T459),0,VLOOKUP(データ入力!T459,INDIRECT(VLOOKUP($E459&amp;T$4,得点表!$X$21:$AC$38,5,FALSE)),VLOOKUP($E459&amp;T$4,得点表!$X$21:$AC$38,6,FALSE),TRUE))</f>
        <v>0</v>
      </c>
      <c r="U459" s="6">
        <f ca="1">IF(ISBLANK(データ入力!U459),0,VLOOKUP(データ入力!U459,INDIRECT(VLOOKUP($E459&amp;U$4,得点表!$X$21:$AC$38,5,FALSE)),VLOOKUP($E459&amp;U$4,得点表!$X$21:$AC$38,6,FALSE),TRUE))</f>
        <v>0</v>
      </c>
      <c r="V459" s="6">
        <f ca="1">IF(ISBLANK(データ入力!V459),0,VLOOKUP(データ入力!V459*-1,INDIRECT(VLOOKUP($E459&amp;V$4,得点表!$X$21:$AC$38,5,FALSE)),VLOOKUP($E459&amp;V$4,得点表!$X$21:$AC$38,6,FALSE),TRUE))</f>
        <v>0</v>
      </c>
      <c r="W459" s="6">
        <f ca="1">IF(ISBLANK(データ入力!W459),0,VLOOKUP(データ入力!W459,INDIRECT(VLOOKUP($E459&amp;W$4,得点表!$X$21:$AC$38,5,FALSE)),VLOOKUP($E459&amp;W$4,得点表!$X$21:$AC$38,6,FALSE),TRUE))</f>
        <v>0</v>
      </c>
      <c r="X459" s="6">
        <f ca="1">IF(ISBLANK(データ入力!X459),0,VLOOKUP(データ入力!X459*-1,INDIRECT(VLOOKUP($E459&amp;X$4,得点表!$X$21:$AC$38,5,FALSE)),VLOOKUP($E459&amp;X$4,得点表!$X$21:$AC$38,6,FALSE),TRUE))</f>
        <v>0</v>
      </c>
      <c r="Y459" s="6">
        <f ca="1">IF(ISBLANK(データ入力!Y459),0,VLOOKUP(データ入力!Y459,INDIRECT(VLOOKUP($E459&amp;Y$4,得点表!$X$21:$AC$38,5,FALSE)),VLOOKUP($E459&amp;Y$4,得点表!$X$21:$AC$38,6,FALSE),TRUE))</f>
        <v>0</v>
      </c>
      <c r="Z459" s="10">
        <f ca="1">IF(ISBLANK(データ入力!Z459),0,VLOOKUP(データ入力!Z459,INDIRECT(VLOOKUP($E459&amp;Z$4,得点表!$X$21:$AC$38,5,FALSE)),VLOOKUP($E459&amp;Z$4,得点表!$X$21:$AC$38,6,FALSE),TRUE))</f>
        <v>0</v>
      </c>
      <c r="AA459" s="10">
        <f t="shared" ca="1" si="7"/>
        <v>0</v>
      </c>
      <c r="AB459" s="117">
        <f ca="1">IF($AA459=0,0,VLOOKUP($AA459,INDIRECT(VLOOKUP($F459,得点表!$L$41:$Q$48,5,FALSE)),VLOOKUP($F459,得点表!$L$41:$Q$48,6,FALSE),TRUE))</f>
        <v>0</v>
      </c>
    </row>
    <row r="460" spans="1:28">
      <c r="A460" s="54">
        <v>455</v>
      </c>
      <c r="B460" s="40">
        <f>データ入力!B460</f>
        <v>0</v>
      </c>
      <c r="C460" s="39">
        <f>データ入力!C460</f>
        <v>0</v>
      </c>
      <c r="D460" s="39">
        <f>データ入力!D460</f>
        <v>0</v>
      </c>
      <c r="E460" s="39">
        <f>データ入力!E460</f>
        <v>0</v>
      </c>
      <c r="F460" s="38">
        <f>データ入力!F460</f>
        <v>0</v>
      </c>
      <c r="G460" s="10">
        <f>データ入力!G460</f>
        <v>0</v>
      </c>
      <c r="H460" s="36">
        <f>データ入力!H460</f>
        <v>0</v>
      </c>
      <c r="I460" s="37">
        <f>データ入力!I460</f>
        <v>0</v>
      </c>
      <c r="J460" s="37">
        <f>データ入力!J460</f>
        <v>0</v>
      </c>
      <c r="K460" s="37">
        <f>データ入力!K460</f>
        <v>0</v>
      </c>
      <c r="L460" s="37">
        <f>データ入力!L460</f>
        <v>0</v>
      </c>
      <c r="M460" s="37">
        <f>データ入力!M460</f>
        <v>0</v>
      </c>
      <c r="N460" s="37">
        <f>データ入力!N460</f>
        <v>0</v>
      </c>
      <c r="O460" s="37">
        <f>データ入力!O460</f>
        <v>0</v>
      </c>
      <c r="P460" s="7">
        <f>データ入力!P460</f>
        <v>0</v>
      </c>
      <c r="Q460" s="7">
        <f>データ入力!Q460</f>
        <v>0</v>
      </c>
      <c r="R460" s="6">
        <f ca="1">IF(ISBLANK(データ入力!R460),0,VLOOKUP(データ入力!R460,INDIRECT(VLOOKUP($E460&amp;R$4,得点表!$X$21:$AC$38,5,FALSE)),VLOOKUP($E460&amp;R$4,得点表!$X$21:$AC$38,6,FALSE),TRUE))</f>
        <v>0</v>
      </c>
      <c r="S460" s="6">
        <f ca="1">IF(ISBLANK(データ入力!S460),0,VLOOKUP(データ入力!S460,INDIRECT(VLOOKUP($E460&amp;S$4,得点表!$X$21:$AC$38,5,FALSE)),VLOOKUP($E460&amp;S$4,得点表!$X$21:$AC$38,6,FALSE),TRUE))</f>
        <v>0</v>
      </c>
      <c r="T460" s="6">
        <f ca="1">IF(ISBLANK(データ入力!T460),0,VLOOKUP(データ入力!T460,INDIRECT(VLOOKUP($E460&amp;T$4,得点表!$X$21:$AC$38,5,FALSE)),VLOOKUP($E460&amp;T$4,得点表!$X$21:$AC$38,6,FALSE),TRUE))</f>
        <v>0</v>
      </c>
      <c r="U460" s="6">
        <f ca="1">IF(ISBLANK(データ入力!U460),0,VLOOKUP(データ入力!U460,INDIRECT(VLOOKUP($E460&amp;U$4,得点表!$X$21:$AC$38,5,FALSE)),VLOOKUP($E460&amp;U$4,得点表!$X$21:$AC$38,6,FALSE),TRUE))</f>
        <v>0</v>
      </c>
      <c r="V460" s="6">
        <f ca="1">IF(ISBLANK(データ入力!V460),0,VLOOKUP(データ入力!V460*-1,INDIRECT(VLOOKUP($E460&amp;V$4,得点表!$X$21:$AC$38,5,FALSE)),VLOOKUP($E460&amp;V$4,得点表!$X$21:$AC$38,6,FALSE),TRUE))</f>
        <v>0</v>
      </c>
      <c r="W460" s="6">
        <f ca="1">IF(ISBLANK(データ入力!W460),0,VLOOKUP(データ入力!W460,INDIRECT(VLOOKUP($E460&amp;W$4,得点表!$X$21:$AC$38,5,FALSE)),VLOOKUP($E460&amp;W$4,得点表!$X$21:$AC$38,6,FALSE),TRUE))</f>
        <v>0</v>
      </c>
      <c r="X460" s="6">
        <f ca="1">IF(ISBLANK(データ入力!X460),0,VLOOKUP(データ入力!X460*-1,INDIRECT(VLOOKUP($E460&amp;X$4,得点表!$X$21:$AC$38,5,FALSE)),VLOOKUP($E460&amp;X$4,得点表!$X$21:$AC$38,6,FALSE),TRUE))</f>
        <v>0</v>
      </c>
      <c r="Y460" s="6">
        <f ca="1">IF(ISBLANK(データ入力!Y460),0,VLOOKUP(データ入力!Y460,INDIRECT(VLOOKUP($E460&amp;Y$4,得点表!$X$21:$AC$38,5,FALSE)),VLOOKUP($E460&amp;Y$4,得点表!$X$21:$AC$38,6,FALSE),TRUE))</f>
        <v>0</v>
      </c>
      <c r="Z460" s="10">
        <f ca="1">IF(ISBLANK(データ入力!Z460),0,VLOOKUP(データ入力!Z460,INDIRECT(VLOOKUP($E460&amp;Z$4,得点表!$X$21:$AC$38,5,FALSE)),VLOOKUP($E460&amp;Z$4,得点表!$X$21:$AC$38,6,FALSE),TRUE))</f>
        <v>0</v>
      </c>
      <c r="AA460" s="10">
        <f t="shared" ca="1" si="7"/>
        <v>0</v>
      </c>
      <c r="AB460" s="117">
        <f ca="1">IF($AA460=0,0,VLOOKUP($AA460,INDIRECT(VLOOKUP($F460,得点表!$L$41:$Q$48,5,FALSE)),VLOOKUP($F460,得点表!$L$41:$Q$48,6,FALSE),TRUE))</f>
        <v>0</v>
      </c>
    </row>
    <row r="461" spans="1:28">
      <c r="A461" s="54">
        <v>456</v>
      </c>
      <c r="B461" s="40">
        <f>データ入力!B461</f>
        <v>0</v>
      </c>
      <c r="C461" s="39">
        <f>データ入力!C461</f>
        <v>0</v>
      </c>
      <c r="D461" s="39">
        <f>データ入力!D461</f>
        <v>0</v>
      </c>
      <c r="E461" s="39">
        <f>データ入力!E461</f>
        <v>0</v>
      </c>
      <c r="F461" s="38">
        <f>データ入力!F461</f>
        <v>0</v>
      </c>
      <c r="G461" s="10">
        <f>データ入力!G461</f>
        <v>0</v>
      </c>
      <c r="H461" s="36">
        <f>データ入力!H461</f>
        <v>0</v>
      </c>
      <c r="I461" s="37">
        <f>データ入力!I461</f>
        <v>0</v>
      </c>
      <c r="J461" s="37">
        <f>データ入力!J461</f>
        <v>0</v>
      </c>
      <c r="K461" s="37">
        <f>データ入力!K461</f>
        <v>0</v>
      </c>
      <c r="L461" s="37">
        <f>データ入力!L461</f>
        <v>0</v>
      </c>
      <c r="M461" s="37">
        <f>データ入力!M461</f>
        <v>0</v>
      </c>
      <c r="N461" s="37">
        <f>データ入力!N461</f>
        <v>0</v>
      </c>
      <c r="O461" s="37">
        <f>データ入力!O461</f>
        <v>0</v>
      </c>
      <c r="P461" s="7">
        <f>データ入力!P461</f>
        <v>0</v>
      </c>
      <c r="Q461" s="7">
        <f>データ入力!Q461</f>
        <v>0</v>
      </c>
      <c r="R461" s="6">
        <f ca="1">IF(ISBLANK(データ入力!R461),0,VLOOKUP(データ入力!R461,INDIRECT(VLOOKUP($E461&amp;R$4,得点表!$X$21:$AC$38,5,FALSE)),VLOOKUP($E461&amp;R$4,得点表!$X$21:$AC$38,6,FALSE),TRUE))</f>
        <v>0</v>
      </c>
      <c r="S461" s="6">
        <f ca="1">IF(ISBLANK(データ入力!S461),0,VLOOKUP(データ入力!S461,INDIRECT(VLOOKUP($E461&amp;S$4,得点表!$X$21:$AC$38,5,FALSE)),VLOOKUP($E461&amp;S$4,得点表!$X$21:$AC$38,6,FALSE),TRUE))</f>
        <v>0</v>
      </c>
      <c r="T461" s="6">
        <f ca="1">IF(ISBLANK(データ入力!T461),0,VLOOKUP(データ入力!T461,INDIRECT(VLOOKUP($E461&amp;T$4,得点表!$X$21:$AC$38,5,FALSE)),VLOOKUP($E461&amp;T$4,得点表!$X$21:$AC$38,6,FALSE),TRUE))</f>
        <v>0</v>
      </c>
      <c r="U461" s="6">
        <f ca="1">IF(ISBLANK(データ入力!U461),0,VLOOKUP(データ入力!U461,INDIRECT(VLOOKUP($E461&amp;U$4,得点表!$X$21:$AC$38,5,FALSE)),VLOOKUP($E461&amp;U$4,得点表!$X$21:$AC$38,6,FALSE),TRUE))</f>
        <v>0</v>
      </c>
      <c r="V461" s="6">
        <f ca="1">IF(ISBLANK(データ入力!V461),0,VLOOKUP(データ入力!V461*-1,INDIRECT(VLOOKUP($E461&amp;V$4,得点表!$X$21:$AC$38,5,FALSE)),VLOOKUP($E461&amp;V$4,得点表!$X$21:$AC$38,6,FALSE),TRUE))</f>
        <v>0</v>
      </c>
      <c r="W461" s="6">
        <f ca="1">IF(ISBLANK(データ入力!W461),0,VLOOKUP(データ入力!W461,INDIRECT(VLOOKUP($E461&amp;W$4,得点表!$X$21:$AC$38,5,FALSE)),VLOOKUP($E461&amp;W$4,得点表!$X$21:$AC$38,6,FALSE),TRUE))</f>
        <v>0</v>
      </c>
      <c r="X461" s="6">
        <f ca="1">IF(ISBLANK(データ入力!X461),0,VLOOKUP(データ入力!X461*-1,INDIRECT(VLOOKUP($E461&amp;X$4,得点表!$X$21:$AC$38,5,FALSE)),VLOOKUP($E461&amp;X$4,得点表!$X$21:$AC$38,6,FALSE),TRUE))</f>
        <v>0</v>
      </c>
      <c r="Y461" s="6">
        <f ca="1">IF(ISBLANK(データ入力!Y461),0,VLOOKUP(データ入力!Y461,INDIRECT(VLOOKUP($E461&amp;Y$4,得点表!$X$21:$AC$38,5,FALSE)),VLOOKUP($E461&amp;Y$4,得点表!$X$21:$AC$38,6,FALSE),TRUE))</f>
        <v>0</v>
      </c>
      <c r="Z461" s="10">
        <f ca="1">IF(ISBLANK(データ入力!Z461),0,VLOOKUP(データ入力!Z461,INDIRECT(VLOOKUP($E461&amp;Z$4,得点表!$X$21:$AC$38,5,FALSE)),VLOOKUP($E461&amp;Z$4,得点表!$X$21:$AC$38,6,FALSE),TRUE))</f>
        <v>0</v>
      </c>
      <c r="AA461" s="10">
        <f t="shared" ca="1" si="7"/>
        <v>0</v>
      </c>
      <c r="AB461" s="117">
        <f ca="1">IF($AA461=0,0,VLOOKUP($AA461,INDIRECT(VLOOKUP($F461,得点表!$L$41:$Q$48,5,FALSE)),VLOOKUP($F461,得点表!$L$41:$Q$48,6,FALSE),TRUE))</f>
        <v>0</v>
      </c>
    </row>
    <row r="462" spans="1:28">
      <c r="A462" s="54">
        <v>457</v>
      </c>
      <c r="B462" s="40">
        <f>データ入力!B462</f>
        <v>0</v>
      </c>
      <c r="C462" s="39">
        <f>データ入力!C462</f>
        <v>0</v>
      </c>
      <c r="D462" s="39">
        <f>データ入力!D462</f>
        <v>0</v>
      </c>
      <c r="E462" s="39">
        <f>データ入力!E462</f>
        <v>0</v>
      </c>
      <c r="F462" s="38">
        <f>データ入力!F462</f>
        <v>0</v>
      </c>
      <c r="G462" s="10">
        <f>データ入力!G462</f>
        <v>0</v>
      </c>
      <c r="H462" s="36">
        <f>データ入力!H462</f>
        <v>0</v>
      </c>
      <c r="I462" s="37">
        <f>データ入力!I462</f>
        <v>0</v>
      </c>
      <c r="J462" s="37">
        <f>データ入力!J462</f>
        <v>0</v>
      </c>
      <c r="K462" s="37">
        <f>データ入力!K462</f>
        <v>0</v>
      </c>
      <c r="L462" s="37">
        <f>データ入力!L462</f>
        <v>0</v>
      </c>
      <c r="M462" s="37">
        <f>データ入力!M462</f>
        <v>0</v>
      </c>
      <c r="N462" s="37">
        <f>データ入力!N462</f>
        <v>0</v>
      </c>
      <c r="O462" s="37">
        <f>データ入力!O462</f>
        <v>0</v>
      </c>
      <c r="P462" s="7">
        <f>データ入力!P462</f>
        <v>0</v>
      </c>
      <c r="Q462" s="7">
        <f>データ入力!Q462</f>
        <v>0</v>
      </c>
      <c r="R462" s="6">
        <f ca="1">IF(ISBLANK(データ入力!R462),0,VLOOKUP(データ入力!R462,INDIRECT(VLOOKUP($E462&amp;R$4,得点表!$X$21:$AC$38,5,FALSE)),VLOOKUP($E462&amp;R$4,得点表!$X$21:$AC$38,6,FALSE),TRUE))</f>
        <v>0</v>
      </c>
      <c r="S462" s="6">
        <f ca="1">IF(ISBLANK(データ入力!S462),0,VLOOKUP(データ入力!S462,INDIRECT(VLOOKUP($E462&amp;S$4,得点表!$X$21:$AC$38,5,FALSE)),VLOOKUP($E462&amp;S$4,得点表!$X$21:$AC$38,6,FALSE),TRUE))</f>
        <v>0</v>
      </c>
      <c r="T462" s="6">
        <f ca="1">IF(ISBLANK(データ入力!T462),0,VLOOKUP(データ入力!T462,INDIRECT(VLOOKUP($E462&amp;T$4,得点表!$X$21:$AC$38,5,FALSE)),VLOOKUP($E462&amp;T$4,得点表!$X$21:$AC$38,6,FALSE),TRUE))</f>
        <v>0</v>
      </c>
      <c r="U462" s="6">
        <f ca="1">IF(ISBLANK(データ入力!U462),0,VLOOKUP(データ入力!U462,INDIRECT(VLOOKUP($E462&amp;U$4,得点表!$X$21:$AC$38,5,FALSE)),VLOOKUP($E462&amp;U$4,得点表!$X$21:$AC$38,6,FALSE),TRUE))</f>
        <v>0</v>
      </c>
      <c r="V462" s="6">
        <f ca="1">IF(ISBLANK(データ入力!V462),0,VLOOKUP(データ入力!V462*-1,INDIRECT(VLOOKUP($E462&amp;V$4,得点表!$X$21:$AC$38,5,FALSE)),VLOOKUP($E462&amp;V$4,得点表!$X$21:$AC$38,6,FALSE),TRUE))</f>
        <v>0</v>
      </c>
      <c r="W462" s="6">
        <f ca="1">IF(ISBLANK(データ入力!W462),0,VLOOKUP(データ入力!W462,INDIRECT(VLOOKUP($E462&amp;W$4,得点表!$X$21:$AC$38,5,FALSE)),VLOOKUP($E462&amp;W$4,得点表!$X$21:$AC$38,6,FALSE),TRUE))</f>
        <v>0</v>
      </c>
      <c r="X462" s="6">
        <f ca="1">IF(ISBLANK(データ入力!X462),0,VLOOKUP(データ入力!X462*-1,INDIRECT(VLOOKUP($E462&amp;X$4,得点表!$X$21:$AC$38,5,FALSE)),VLOOKUP($E462&amp;X$4,得点表!$X$21:$AC$38,6,FALSE),TRUE))</f>
        <v>0</v>
      </c>
      <c r="Y462" s="6">
        <f ca="1">IF(ISBLANK(データ入力!Y462),0,VLOOKUP(データ入力!Y462,INDIRECT(VLOOKUP($E462&amp;Y$4,得点表!$X$21:$AC$38,5,FALSE)),VLOOKUP($E462&amp;Y$4,得点表!$X$21:$AC$38,6,FALSE),TRUE))</f>
        <v>0</v>
      </c>
      <c r="Z462" s="10">
        <f ca="1">IF(ISBLANK(データ入力!Z462),0,VLOOKUP(データ入力!Z462,INDIRECT(VLOOKUP($E462&amp;Z$4,得点表!$X$21:$AC$38,5,FALSE)),VLOOKUP($E462&amp;Z$4,得点表!$X$21:$AC$38,6,FALSE),TRUE))</f>
        <v>0</v>
      </c>
      <c r="AA462" s="10">
        <f t="shared" ca="1" si="7"/>
        <v>0</v>
      </c>
      <c r="AB462" s="117">
        <f ca="1">IF($AA462=0,0,VLOOKUP($AA462,INDIRECT(VLOOKUP($F462,得点表!$L$41:$Q$48,5,FALSE)),VLOOKUP($F462,得点表!$L$41:$Q$48,6,FALSE),TRUE))</f>
        <v>0</v>
      </c>
    </row>
    <row r="463" spans="1:28">
      <c r="A463" s="54">
        <v>458</v>
      </c>
      <c r="B463" s="40">
        <f>データ入力!B463</f>
        <v>0</v>
      </c>
      <c r="C463" s="39">
        <f>データ入力!C463</f>
        <v>0</v>
      </c>
      <c r="D463" s="39">
        <f>データ入力!D463</f>
        <v>0</v>
      </c>
      <c r="E463" s="39">
        <f>データ入力!E463</f>
        <v>0</v>
      </c>
      <c r="F463" s="38">
        <f>データ入力!F463</f>
        <v>0</v>
      </c>
      <c r="G463" s="10">
        <f>データ入力!G463</f>
        <v>0</v>
      </c>
      <c r="H463" s="36">
        <f>データ入力!H463</f>
        <v>0</v>
      </c>
      <c r="I463" s="37">
        <f>データ入力!I463</f>
        <v>0</v>
      </c>
      <c r="J463" s="37">
        <f>データ入力!J463</f>
        <v>0</v>
      </c>
      <c r="K463" s="37">
        <f>データ入力!K463</f>
        <v>0</v>
      </c>
      <c r="L463" s="37">
        <f>データ入力!L463</f>
        <v>0</v>
      </c>
      <c r="M463" s="37">
        <f>データ入力!M463</f>
        <v>0</v>
      </c>
      <c r="N463" s="37">
        <f>データ入力!N463</f>
        <v>0</v>
      </c>
      <c r="O463" s="37">
        <f>データ入力!O463</f>
        <v>0</v>
      </c>
      <c r="P463" s="7">
        <f>データ入力!P463</f>
        <v>0</v>
      </c>
      <c r="Q463" s="7">
        <f>データ入力!Q463</f>
        <v>0</v>
      </c>
      <c r="R463" s="6">
        <f ca="1">IF(ISBLANK(データ入力!R463),0,VLOOKUP(データ入力!R463,INDIRECT(VLOOKUP($E463&amp;R$4,得点表!$X$21:$AC$38,5,FALSE)),VLOOKUP($E463&amp;R$4,得点表!$X$21:$AC$38,6,FALSE),TRUE))</f>
        <v>0</v>
      </c>
      <c r="S463" s="6">
        <f ca="1">IF(ISBLANK(データ入力!S463),0,VLOOKUP(データ入力!S463,INDIRECT(VLOOKUP($E463&amp;S$4,得点表!$X$21:$AC$38,5,FALSE)),VLOOKUP($E463&amp;S$4,得点表!$X$21:$AC$38,6,FALSE),TRUE))</f>
        <v>0</v>
      </c>
      <c r="T463" s="6">
        <f ca="1">IF(ISBLANK(データ入力!T463),0,VLOOKUP(データ入力!T463,INDIRECT(VLOOKUP($E463&amp;T$4,得点表!$X$21:$AC$38,5,FALSE)),VLOOKUP($E463&amp;T$4,得点表!$X$21:$AC$38,6,FALSE),TRUE))</f>
        <v>0</v>
      </c>
      <c r="U463" s="6">
        <f ca="1">IF(ISBLANK(データ入力!U463),0,VLOOKUP(データ入力!U463,INDIRECT(VLOOKUP($E463&amp;U$4,得点表!$X$21:$AC$38,5,FALSE)),VLOOKUP($E463&amp;U$4,得点表!$X$21:$AC$38,6,FALSE),TRUE))</f>
        <v>0</v>
      </c>
      <c r="V463" s="6">
        <f ca="1">IF(ISBLANK(データ入力!V463),0,VLOOKUP(データ入力!V463*-1,INDIRECT(VLOOKUP($E463&amp;V$4,得点表!$X$21:$AC$38,5,FALSE)),VLOOKUP($E463&amp;V$4,得点表!$X$21:$AC$38,6,FALSE),TRUE))</f>
        <v>0</v>
      </c>
      <c r="W463" s="6">
        <f ca="1">IF(ISBLANK(データ入力!W463),0,VLOOKUP(データ入力!W463,INDIRECT(VLOOKUP($E463&amp;W$4,得点表!$X$21:$AC$38,5,FALSE)),VLOOKUP($E463&amp;W$4,得点表!$X$21:$AC$38,6,FALSE),TRUE))</f>
        <v>0</v>
      </c>
      <c r="X463" s="6">
        <f ca="1">IF(ISBLANK(データ入力!X463),0,VLOOKUP(データ入力!X463*-1,INDIRECT(VLOOKUP($E463&amp;X$4,得点表!$X$21:$AC$38,5,FALSE)),VLOOKUP($E463&amp;X$4,得点表!$X$21:$AC$38,6,FALSE),TRUE))</f>
        <v>0</v>
      </c>
      <c r="Y463" s="6">
        <f ca="1">IF(ISBLANK(データ入力!Y463),0,VLOOKUP(データ入力!Y463,INDIRECT(VLOOKUP($E463&amp;Y$4,得点表!$X$21:$AC$38,5,FALSE)),VLOOKUP($E463&amp;Y$4,得点表!$X$21:$AC$38,6,FALSE),TRUE))</f>
        <v>0</v>
      </c>
      <c r="Z463" s="10">
        <f ca="1">IF(ISBLANK(データ入力!Z463),0,VLOOKUP(データ入力!Z463,INDIRECT(VLOOKUP($E463&amp;Z$4,得点表!$X$21:$AC$38,5,FALSE)),VLOOKUP($E463&amp;Z$4,得点表!$X$21:$AC$38,6,FALSE),TRUE))</f>
        <v>0</v>
      </c>
      <c r="AA463" s="10">
        <f t="shared" ca="1" si="7"/>
        <v>0</v>
      </c>
      <c r="AB463" s="117">
        <f ca="1">IF($AA463=0,0,VLOOKUP($AA463,INDIRECT(VLOOKUP($F463,得点表!$L$41:$Q$48,5,FALSE)),VLOOKUP($F463,得点表!$L$41:$Q$48,6,FALSE),TRUE))</f>
        <v>0</v>
      </c>
    </row>
    <row r="464" spans="1:28">
      <c r="A464" s="54">
        <v>459</v>
      </c>
      <c r="B464" s="40">
        <f>データ入力!B464</f>
        <v>0</v>
      </c>
      <c r="C464" s="39">
        <f>データ入力!C464</f>
        <v>0</v>
      </c>
      <c r="D464" s="39">
        <f>データ入力!D464</f>
        <v>0</v>
      </c>
      <c r="E464" s="39">
        <f>データ入力!E464</f>
        <v>0</v>
      </c>
      <c r="F464" s="38">
        <f>データ入力!F464</f>
        <v>0</v>
      </c>
      <c r="G464" s="10">
        <f>データ入力!G464</f>
        <v>0</v>
      </c>
      <c r="H464" s="36">
        <f>データ入力!H464</f>
        <v>0</v>
      </c>
      <c r="I464" s="37">
        <f>データ入力!I464</f>
        <v>0</v>
      </c>
      <c r="J464" s="37">
        <f>データ入力!J464</f>
        <v>0</v>
      </c>
      <c r="K464" s="37">
        <f>データ入力!K464</f>
        <v>0</v>
      </c>
      <c r="L464" s="37">
        <f>データ入力!L464</f>
        <v>0</v>
      </c>
      <c r="M464" s="37">
        <f>データ入力!M464</f>
        <v>0</v>
      </c>
      <c r="N464" s="37">
        <f>データ入力!N464</f>
        <v>0</v>
      </c>
      <c r="O464" s="37">
        <f>データ入力!O464</f>
        <v>0</v>
      </c>
      <c r="P464" s="7">
        <f>データ入力!P464</f>
        <v>0</v>
      </c>
      <c r="Q464" s="7">
        <f>データ入力!Q464</f>
        <v>0</v>
      </c>
      <c r="R464" s="6">
        <f ca="1">IF(ISBLANK(データ入力!R464),0,VLOOKUP(データ入力!R464,INDIRECT(VLOOKUP($E464&amp;R$4,得点表!$X$21:$AC$38,5,FALSE)),VLOOKUP($E464&amp;R$4,得点表!$X$21:$AC$38,6,FALSE),TRUE))</f>
        <v>0</v>
      </c>
      <c r="S464" s="6">
        <f ca="1">IF(ISBLANK(データ入力!S464),0,VLOOKUP(データ入力!S464,INDIRECT(VLOOKUP($E464&amp;S$4,得点表!$X$21:$AC$38,5,FALSE)),VLOOKUP($E464&amp;S$4,得点表!$X$21:$AC$38,6,FALSE),TRUE))</f>
        <v>0</v>
      </c>
      <c r="T464" s="6">
        <f ca="1">IF(ISBLANK(データ入力!T464),0,VLOOKUP(データ入力!T464,INDIRECT(VLOOKUP($E464&amp;T$4,得点表!$X$21:$AC$38,5,FALSE)),VLOOKUP($E464&amp;T$4,得点表!$X$21:$AC$38,6,FALSE),TRUE))</f>
        <v>0</v>
      </c>
      <c r="U464" s="6">
        <f ca="1">IF(ISBLANK(データ入力!U464),0,VLOOKUP(データ入力!U464,INDIRECT(VLOOKUP($E464&amp;U$4,得点表!$X$21:$AC$38,5,FALSE)),VLOOKUP($E464&amp;U$4,得点表!$X$21:$AC$38,6,FALSE),TRUE))</f>
        <v>0</v>
      </c>
      <c r="V464" s="6">
        <f ca="1">IF(ISBLANK(データ入力!V464),0,VLOOKUP(データ入力!V464*-1,INDIRECT(VLOOKUP($E464&amp;V$4,得点表!$X$21:$AC$38,5,FALSE)),VLOOKUP($E464&amp;V$4,得点表!$X$21:$AC$38,6,FALSE),TRUE))</f>
        <v>0</v>
      </c>
      <c r="W464" s="6">
        <f ca="1">IF(ISBLANK(データ入力!W464),0,VLOOKUP(データ入力!W464,INDIRECT(VLOOKUP($E464&amp;W$4,得点表!$X$21:$AC$38,5,FALSE)),VLOOKUP($E464&amp;W$4,得点表!$X$21:$AC$38,6,FALSE),TRUE))</f>
        <v>0</v>
      </c>
      <c r="X464" s="6">
        <f ca="1">IF(ISBLANK(データ入力!X464),0,VLOOKUP(データ入力!X464*-1,INDIRECT(VLOOKUP($E464&amp;X$4,得点表!$X$21:$AC$38,5,FALSE)),VLOOKUP($E464&amp;X$4,得点表!$X$21:$AC$38,6,FALSE),TRUE))</f>
        <v>0</v>
      </c>
      <c r="Y464" s="6">
        <f ca="1">IF(ISBLANK(データ入力!Y464),0,VLOOKUP(データ入力!Y464,INDIRECT(VLOOKUP($E464&amp;Y$4,得点表!$X$21:$AC$38,5,FALSE)),VLOOKUP($E464&amp;Y$4,得点表!$X$21:$AC$38,6,FALSE),TRUE))</f>
        <v>0</v>
      </c>
      <c r="Z464" s="10">
        <f ca="1">IF(ISBLANK(データ入力!Z464),0,VLOOKUP(データ入力!Z464,INDIRECT(VLOOKUP($E464&amp;Z$4,得点表!$X$21:$AC$38,5,FALSE)),VLOOKUP($E464&amp;Z$4,得点表!$X$21:$AC$38,6,FALSE),TRUE))</f>
        <v>0</v>
      </c>
      <c r="AA464" s="10">
        <f t="shared" ca="1" si="7"/>
        <v>0</v>
      </c>
      <c r="AB464" s="117">
        <f ca="1">IF($AA464=0,0,VLOOKUP($AA464,INDIRECT(VLOOKUP($F464,得点表!$L$41:$Q$48,5,FALSE)),VLOOKUP($F464,得点表!$L$41:$Q$48,6,FALSE),TRUE))</f>
        <v>0</v>
      </c>
    </row>
    <row r="465" spans="1:28">
      <c r="A465" s="54">
        <v>460</v>
      </c>
      <c r="B465" s="40">
        <f>データ入力!B465</f>
        <v>0</v>
      </c>
      <c r="C465" s="39">
        <f>データ入力!C465</f>
        <v>0</v>
      </c>
      <c r="D465" s="39">
        <f>データ入力!D465</f>
        <v>0</v>
      </c>
      <c r="E465" s="39">
        <f>データ入力!E465</f>
        <v>0</v>
      </c>
      <c r="F465" s="38">
        <f>データ入力!F465</f>
        <v>0</v>
      </c>
      <c r="G465" s="10">
        <f>データ入力!G465</f>
        <v>0</v>
      </c>
      <c r="H465" s="36">
        <f>データ入力!H465</f>
        <v>0</v>
      </c>
      <c r="I465" s="37">
        <f>データ入力!I465</f>
        <v>0</v>
      </c>
      <c r="J465" s="37">
        <f>データ入力!J465</f>
        <v>0</v>
      </c>
      <c r="K465" s="37">
        <f>データ入力!K465</f>
        <v>0</v>
      </c>
      <c r="L465" s="37">
        <f>データ入力!L465</f>
        <v>0</v>
      </c>
      <c r="M465" s="37">
        <f>データ入力!M465</f>
        <v>0</v>
      </c>
      <c r="N465" s="37">
        <f>データ入力!N465</f>
        <v>0</v>
      </c>
      <c r="O465" s="37">
        <f>データ入力!O465</f>
        <v>0</v>
      </c>
      <c r="P465" s="7">
        <f>データ入力!P465</f>
        <v>0</v>
      </c>
      <c r="Q465" s="7">
        <f>データ入力!Q465</f>
        <v>0</v>
      </c>
      <c r="R465" s="6">
        <f ca="1">IF(ISBLANK(データ入力!R465),0,VLOOKUP(データ入力!R465,INDIRECT(VLOOKUP($E465&amp;R$4,得点表!$X$21:$AC$38,5,FALSE)),VLOOKUP($E465&amp;R$4,得点表!$X$21:$AC$38,6,FALSE),TRUE))</f>
        <v>0</v>
      </c>
      <c r="S465" s="6">
        <f ca="1">IF(ISBLANK(データ入力!S465),0,VLOOKUP(データ入力!S465,INDIRECT(VLOOKUP($E465&amp;S$4,得点表!$X$21:$AC$38,5,FALSE)),VLOOKUP($E465&amp;S$4,得点表!$X$21:$AC$38,6,FALSE),TRUE))</f>
        <v>0</v>
      </c>
      <c r="T465" s="6">
        <f ca="1">IF(ISBLANK(データ入力!T465),0,VLOOKUP(データ入力!T465,INDIRECT(VLOOKUP($E465&amp;T$4,得点表!$X$21:$AC$38,5,FALSE)),VLOOKUP($E465&amp;T$4,得点表!$X$21:$AC$38,6,FALSE),TRUE))</f>
        <v>0</v>
      </c>
      <c r="U465" s="6">
        <f ca="1">IF(ISBLANK(データ入力!U465),0,VLOOKUP(データ入力!U465,INDIRECT(VLOOKUP($E465&amp;U$4,得点表!$X$21:$AC$38,5,FALSE)),VLOOKUP($E465&amp;U$4,得点表!$X$21:$AC$38,6,FALSE),TRUE))</f>
        <v>0</v>
      </c>
      <c r="V465" s="6">
        <f ca="1">IF(ISBLANK(データ入力!V465),0,VLOOKUP(データ入力!V465*-1,INDIRECT(VLOOKUP($E465&amp;V$4,得点表!$X$21:$AC$38,5,FALSE)),VLOOKUP($E465&amp;V$4,得点表!$X$21:$AC$38,6,FALSE),TRUE))</f>
        <v>0</v>
      </c>
      <c r="W465" s="6">
        <f ca="1">IF(ISBLANK(データ入力!W465),0,VLOOKUP(データ入力!W465,INDIRECT(VLOOKUP($E465&amp;W$4,得点表!$X$21:$AC$38,5,FALSE)),VLOOKUP($E465&amp;W$4,得点表!$X$21:$AC$38,6,FALSE),TRUE))</f>
        <v>0</v>
      </c>
      <c r="X465" s="6">
        <f ca="1">IF(ISBLANK(データ入力!X465),0,VLOOKUP(データ入力!X465*-1,INDIRECT(VLOOKUP($E465&amp;X$4,得点表!$X$21:$AC$38,5,FALSE)),VLOOKUP($E465&amp;X$4,得点表!$X$21:$AC$38,6,FALSE),TRUE))</f>
        <v>0</v>
      </c>
      <c r="Y465" s="6">
        <f ca="1">IF(ISBLANK(データ入力!Y465),0,VLOOKUP(データ入力!Y465,INDIRECT(VLOOKUP($E465&amp;Y$4,得点表!$X$21:$AC$38,5,FALSE)),VLOOKUP($E465&amp;Y$4,得点表!$X$21:$AC$38,6,FALSE),TRUE))</f>
        <v>0</v>
      </c>
      <c r="Z465" s="10">
        <f ca="1">IF(ISBLANK(データ入力!Z465),0,VLOOKUP(データ入力!Z465,INDIRECT(VLOOKUP($E465&amp;Z$4,得点表!$X$21:$AC$38,5,FALSE)),VLOOKUP($E465&amp;Z$4,得点表!$X$21:$AC$38,6,FALSE),TRUE))</f>
        <v>0</v>
      </c>
      <c r="AA465" s="10">
        <f t="shared" ca="1" si="7"/>
        <v>0</v>
      </c>
      <c r="AB465" s="117">
        <f ca="1">IF($AA465=0,0,VLOOKUP($AA465,INDIRECT(VLOOKUP($F465,得点表!$L$41:$Q$48,5,FALSE)),VLOOKUP($F465,得点表!$L$41:$Q$48,6,FALSE),TRUE))</f>
        <v>0</v>
      </c>
    </row>
    <row r="466" spans="1:28">
      <c r="A466" s="54">
        <v>461</v>
      </c>
      <c r="B466" s="40">
        <f>データ入力!B466</f>
        <v>0</v>
      </c>
      <c r="C466" s="39">
        <f>データ入力!C466</f>
        <v>0</v>
      </c>
      <c r="D466" s="39">
        <f>データ入力!D466</f>
        <v>0</v>
      </c>
      <c r="E466" s="39">
        <f>データ入力!E466</f>
        <v>0</v>
      </c>
      <c r="F466" s="38">
        <f>データ入力!F466</f>
        <v>0</v>
      </c>
      <c r="G466" s="10">
        <f>データ入力!G466</f>
        <v>0</v>
      </c>
      <c r="H466" s="36">
        <f>データ入力!H466</f>
        <v>0</v>
      </c>
      <c r="I466" s="37">
        <f>データ入力!I466</f>
        <v>0</v>
      </c>
      <c r="J466" s="37">
        <f>データ入力!J466</f>
        <v>0</v>
      </c>
      <c r="K466" s="37">
        <f>データ入力!K466</f>
        <v>0</v>
      </c>
      <c r="L466" s="37">
        <f>データ入力!L466</f>
        <v>0</v>
      </c>
      <c r="M466" s="37">
        <f>データ入力!M466</f>
        <v>0</v>
      </c>
      <c r="N466" s="37">
        <f>データ入力!N466</f>
        <v>0</v>
      </c>
      <c r="O466" s="37">
        <f>データ入力!O466</f>
        <v>0</v>
      </c>
      <c r="P466" s="7">
        <f>データ入力!P466</f>
        <v>0</v>
      </c>
      <c r="Q466" s="7">
        <f>データ入力!Q466</f>
        <v>0</v>
      </c>
      <c r="R466" s="6">
        <f ca="1">IF(ISBLANK(データ入力!R466),0,VLOOKUP(データ入力!R466,INDIRECT(VLOOKUP($E466&amp;R$4,得点表!$X$21:$AC$38,5,FALSE)),VLOOKUP($E466&amp;R$4,得点表!$X$21:$AC$38,6,FALSE),TRUE))</f>
        <v>0</v>
      </c>
      <c r="S466" s="6">
        <f ca="1">IF(ISBLANK(データ入力!S466),0,VLOOKUP(データ入力!S466,INDIRECT(VLOOKUP($E466&amp;S$4,得点表!$X$21:$AC$38,5,FALSE)),VLOOKUP($E466&amp;S$4,得点表!$X$21:$AC$38,6,FALSE),TRUE))</f>
        <v>0</v>
      </c>
      <c r="T466" s="6">
        <f ca="1">IF(ISBLANK(データ入力!T466),0,VLOOKUP(データ入力!T466,INDIRECT(VLOOKUP($E466&amp;T$4,得点表!$X$21:$AC$38,5,FALSE)),VLOOKUP($E466&amp;T$4,得点表!$X$21:$AC$38,6,FALSE),TRUE))</f>
        <v>0</v>
      </c>
      <c r="U466" s="6">
        <f ca="1">IF(ISBLANK(データ入力!U466),0,VLOOKUP(データ入力!U466,INDIRECT(VLOOKUP($E466&amp;U$4,得点表!$X$21:$AC$38,5,FALSE)),VLOOKUP($E466&amp;U$4,得点表!$X$21:$AC$38,6,FALSE),TRUE))</f>
        <v>0</v>
      </c>
      <c r="V466" s="6">
        <f ca="1">IF(ISBLANK(データ入力!V466),0,VLOOKUP(データ入力!V466*-1,INDIRECT(VLOOKUP($E466&amp;V$4,得点表!$X$21:$AC$38,5,FALSE)),VLOOKUP($E466&amp;V$4,得点表!$X$21:$AC$38,6,FALSE),TRUE))</f>
        <v>0</v>
      </c>
      <c r="W466" s="6">
        <f ca="1">IF(ISBLANK(データ入力!W466),0,VLOOKUP(データ入力!W466,INDIRECT(VLOOKUP($E466&amp;W$4,得点表!$X$21:$AC$38,5,FALSE)),VLOOKUP($E466&amp;W$4,得点表!$X$21:$AC$38,6,FALSE),TRUE))</f>
        <v>0</v>
      </c>
      <c r="X466" s="6">
        <f ca="1">IF(ISBLANK(データ入力!X466),0,VLOOKUP(データ入力!X466*-1,INDIRECT(VLOOKUP($E466&amp;X$4,得点表!$X$21:$AC$38,5,FALSE)),VLOOKUP($E466&amp;X$4,得点表!$X$21:$AC$38,6,FALSE),TRUE))</f>
        <v>0</v>
      </c>
      <c r="Y466" s="6">
        <f ca="1">IF(ISBLANK(データ入力!Y466),0,VLOOKUP(データ入力!Y466,INDIRECT(VLOOKUP($E466&amp;Y$4,得点表!$X$21:$AC$38,5,FALSE)),VLOOKUP($E466&amp;Y$4,得点表!$X$21:$AC$38,6,FALSE),TRUE))</f>
        <v>0</v>
      </c>
      <c r="Z466" s="10">
        <f ca="1">IF(ISBLANK(データ入力!Z466),0,VLOOKUP(データ入力!Z466,INDIRECT(VLOOKUP($E466&amp;Z$4,得点表!$X$21:$AC$38,5,FALSE)),VLOOKUP($E466&amp;Z$4,得点表!$X$21:$AC$38,6,FALSE),TRUE))</f>
        <v>0</v>
      </c>
      <c r="AA466" s="10">
        <f t="shared" ca="1" si="7"/>
        <v>0</v>
      </c>
      <c r="AB466" s="117">
        <f ca="1">IF($AA466=0,0,VLOOKUP($AA466,INDIRECT(VLOOKUP($F466,得点表!$L$41:$Q$48,5,FALSE)),VLOOKUP($F466,得点表!$L$41:$Q$48,6,FALSE),TRUE))</f>
        <v>0</v>
      </c>
    </row>
    <row r="467" spans="1:28">
      <c r="A467" s="54">
        <v>462</v>
      </c>
      <c r="B467" s="40">
        <f>データ入力!B467</f>
        <v>0</v>
      </c>
      <c r="C467" s="39">
        <f>データ入力!C467</f>
        <v>0</v>
      </c>
      <c r="D467" s="39">
        <f>データ入力!D467</f>
        <v>0</v>
      </c>
      <c r="E467" s="39">
        <f>データ入力!E467</f>
        <v>0</v>
      </c>
      <c r="F467" s="38">
        <f>データ入力!F467</f>
        <v>0</v>
      </c>
      <c r="G467" s="10">
        <f>データ入力!G467</f>
        <v>0</v>
      </c>
      <c r="H467" s="36">
        <f>データ入力!H467</f>
        <v>0</v>
      </c>
      <c r="I467" s="37">
        <f>データ入力!I467</f>
        <v>0</v>
      </c>
      <c r="J467" s="37">
        <f>データ入力!J467</f>
        <v>0</v>
      </c>
      <c r="K467" s="37">
        <f>データ入力!K467</f>
        <v>0</v>
      </c>
      <c r="L467" s="37">
        <f>データ入力!L467</f>
        <v>0</v>
      </c>
      <c r="M467" s="37">
        <f>データ入力!M467</f>
        <v>0</v>
      </c>
      <c r="N467" s="37">
        <f>データ入力!N467</f>
        <v>0</v>
      </c>
      <c r="O467" s="37">
        <f>データ入力!O467</f>
        <v>0</v>
      </c>
      <c r="P467" s="7">
        <f>データ入力!P467</f>
        <v>0</v>
      </c>
      <c r="Q467" s="7">
        <f>データ入力!Q467</f>
        <v>0</v>
      </c>
      <c r="R467" s="6">
        <f ca="1">IF(ISBLANK(データ入力!R467),0,VLOOKUP(データ入力!R467,INDIRECT(VLOOKUP($E467&amp;R$4,得点表!$X$21:$AC$38,5,FALSE)),VLOOKUP($E467&amp;R$4,得点表!$X$21:$AC$38,6,FALSE),TRUE))</f>
        <v>0</v>
      </c>
      <c r="S467" s="6">
        <f ca="1">IF(ISBLANK(データ入力!S467),0,VLOOKUP(データ入力!S467,INDIRECT(VLOOKUP($E467&amp;S$4,得点表!$X$21:$AC$38,5,FALSE)),VLOOKUP($E467&amp;S$4,得点表!$X$21:$AC$38,6,FALSE),TRUE))</f>
        <v>0</v>
      </c>
      <c r="T467" s="6">
        <f ca="1">IF(ISBLANK(データ入力!T467),0,VLOOKUP(データ入力!T467,INDIRECT(VLOOKUP($E467&amp;T$4,得点表!$X$21:$AC$38,5,FALSE)),VLOOKUP($E467&amp;T$4,得点表!$X$21:$AC$38,6,FALSE),TRUE))</f>
        <v>0</v>
      </c>
      <c r="U467" s="6">
        <f ca="1">IF(ISBLANK(データ入力!U467),0,VLOOKUP(データ入力!U467,INDIRECT(VLOOKUP($E467&amp;U$4,得点表!$X$21:$AC$38,5,FALSE)),VLOOKUP($E467&amp;U$4,得点表!$X$21:$AC$38,6,FALSE),TRUE))</f>
        <v>0</v>
      </c>
      <c r="V467" s="6">
        <f ca="1">IF(ISBLANK(データ入力!V467),0,VLOOKUP(データ入力!V467*-1,INDIRECT(VLOOKUP($E467&amp;V$4,得点表!$X$21:$AC$38,5,FALSE)),VLOOKUP($E467&amp;V$4,得点表!$X$21:$AC$38,6,FALSE),TRUE))</f>
        <v>0</v>
      </c>
      <c r="W467" s="6">
        <f ca="1">IF(ISBLANK(データ入力!W467),0,VLOOKUP(データ入力!W467,INDIRECT(VLOOKUP($E467&amp;W$4,得点表!$X$21:$AC$38,5,FALSE)),VLOOKUP($E467&amp;W$4,得点表!$X$21:$AC$38,6,FALSE),TRUE))</f>
        <v>0</v>
      </c>
      <c r="X467" s="6">
        <f ca="1">IF(ISBLANK(データ入力!X467),0,VLOOKUP(データ入力!X467*-1,INDIRECT(VLOOKUP($E467&amp;X$4,得点表!$X$21:$AC$38,5,FALSE)),VLOOKUP($E467&amp;X$4,得点表!$X$21:$AC$38,6,FALSE),TRUE))</f>
        <v>0</v>
      </c>
      <c r="Y467" s="6">
        <f ca="1">IF(ISBLANK(データ入力!Y467),0,VLOOKUP(データ入力!Y467,INDIRECT(VLOOKUP($E467&amp;Y$4,得点表!$X$21:$AC$38,5,FALSE)),VLOOKUP($E467&amp;Y$4,得点表!$X$21:$AC$38,6,FALSE),TRUE))</f>
        <v>0</v>
      </c>
      <c r="Z467" s="10">
        <f ca="1">IF(ISBLANK(データ入力!Z467),0,VLOOKUP(データ入力!Z467,INDIRECT(VLOOKUP($E467&amp;Z$4,得点表!$X$21:$AC$38,5,FALSE)),VLOOKUP($E467&amp;Z$4,得点表!$X$21:$AC$38,6,FALSE),TRUE))</f>
        <v>0</v>
      </c>
      <c r="AA467" s="10">
        <f t="shared" ca="1" si="7"/>
        <v>0</v>
      </c>
      <c r="AB467" s="117">
        <f ca="1">IF($AA467=0,0,VLOOKUP($AA467,INDIRECT(VLOOKUP($F467,得点表!$L$41:$Q$48,5,FALSE)),VLOOKUP($F467,得点表!$L$41:$Q$48,6,FALSE),TRUE))</f>
        <v>0</v>
      </c>
    </row>
    <row r="468" spans="1:28">
      <c r="A468" s="54">
        <v>463</v>
      </c>
      <c r="B468" s="40">
        <f>データ入力!B468</f>
        <v>0</v>
      </c>
      <c r="C468" s="39">
        <f>データ入力!C468</f>
        <v>0</v>
      </c>
      <c r="D468" s="39">
        <f>データ入力!D468</f>
        <v>0</v>
      </c>
      <c r="E468" s="39">
        <f>データ入力!E468</f>
        <v>0</v>
      </c>
      <c r="F468" s="38">
        <f>データ入力!F468</f>
        <v>0</v>
      </c>
      <c r="G468" s="10">
        <f>データ入力!G468</f>
        <v>0</v>
      </c>
      <c r="H468" s="36">
        <f>データ入力!H468</f>
        <v>0</v>
      </c>
      <c r="I468" s="37">
        <f>データ入力!I468</f>
        <v>0</v>
      </c>
      <c r="J468" s="37">
        <f>データ入力!J468</f>
        <v>0</v>
      </c>
      <c r="K468" s="37">
        <f>データ入力!K468</f>
        <v>0</v>
      </c>
      <c r="L468" s="37">
        <f>データ入力!L468</f>
        <v>0</v>
      </c>
      <c r="M468" s="37">
        <f>データ入力!M468</f>
        <v>0</v>
      </c>
      <c r="N468" s="37">
        <f>データ入力!N468</f>
        <v>0</v>
      </c>
      <c r="O468" s="37">
        <f>データ入力!O468</f>
        <v>0</v>
      </c>
      <c r="P468" s="7">
        <f>データ入力!P468</f>
        <v>0</v>
      </c>
      <c r="Q468" s="7">
        <f>データ入力!Q468</f>
        <v>0</v>
      </c>
      <c r="R468" s="6">
        <f ca="1">IF(ISBLANK(データ入力!R468),0,VLOOKUP(データ入力!R468,INDIRECT(VLOOKUP($E468&amp;R$4,得点表!$X$21:$AC$38,5,FALSE)),VLOOKUP($E468&amp;R$4,得点表!$X$21:$AC$38,6,FALSE),TRUE))</f>
        <v>0</v>
      </c>
      <c r="S468" s="6">
        <f ca="1">IF(ISBLANK(データ入力!S468),0,VLOOKUP(データ入力!S468,INDIRECT(VLOOKUP($E468&amp;S$4,得点表!$X$21:$AC$38,5,FALSE)),VLOOKUP($E468&amp;S$4,得点表!$X$21:$AC$38,6,FALSE),TRUE))</f>
        <v>0</v>
      </c>
      <c r="T468" s="6">
        <f ca="1">IF(ISBLANK(データ入力!T468),0,VLOOKUP(データ入力!T468,INDIRECT(VLOOKUP($E468&amp;T$4,得点表!$X$21:$AC$38,5,FALSE)),VLOOKUP($E468&amp;T$4,得点表!$X$21:$AC$38,6,FALSE),TRUE))</f>
        <v>0</v>
      </c>
      <c r="U468" s="6">
        <f ca="1">IF(ISBLANK(データ入力!U468),0,VLOOKUP(データ入力!U468,INDIRECT(VLOOKUP($E468&amp;U$4,得点表!$X$21:$AC$38,5,FALSE)),VLOOKUP($E468&amp;U$4,得点表!$X$21:$AC$38,6,FALSE),TRUE))</f>
        <v>0</v>
      </c>
      <c r="V468" s="6">
        <f ca="1">IF(ISBLANK(データ入力!V468),0,VLOOKUP(データ入力!V468*-1,INDIRECT(VLOOKUP($E468&amp;V$4,得点表!$X$21:$AC$38,5,FALSE)),VLOOKUP($E468&amp;V$4,得点表!$X$21:$AC$38,6,FALSE),TRUE))</f>
        <v>0</v>
      </c>
      <c r="W468" s="6">
        <f ca="1">IF(ISBLANK(データ入力!W468),0,VLOOKUP(データ入力!W468,INDIRECT(VLOOKUP($E468&amp;W$4,得点表!$X$21:$AC$38,5,FALSE)),VLOOKUP($E468&amp;W$4,得点表!$X$21:$AC$38,6,FALSE),TRUE))</f>
        <v>0</v>
      </c>
      <c r="X468" s="6">
        <f ca="1">IF(ISBLANK(データ入力!X468),0,VLOOKUP(データ入力!X468*-1,INDIRECT(VLOOKUP($E468&amp;X$4,得点表!$X$21:$AC$38,5,FALSE)),VLOOKUP($E468&amp;X$4,得点表!$X$21:$AC$38,6,FALSE),TRUE))</f>
        <v>0</v>
      </c>
      <c r="Y468" s="6">
        <f ca="1">IF(ISBLANK(データ入力!Y468),0,VLOOKUP(データ入力!Y468,INDIRECT(VLOOKUP($E468&amp;Y$4,得点表!$X$21:$AC$38,5,FALSE)),VLOOKUP($E468&amp;Y$4,得点表!$X$21:$AC$38,6,FALSE),TRUE))</f>
        <v>0</v>
      </c>
      <c r="Z468" s="10">
        <f ca="1">IF(ISBLANK(データ入力!Z468),0,VLOOKUP(データ入力!Z468,INDIRECT(VLOOKUP($E468&amp;Z$4,得点表!$X$21:$AC$38,5,FALSE)),VLOOKUP($E468&amp;Z$4,得点表!$X$21:$AC$38,6,FALSE),TRUE))</f>
        <v>0</v>
      </c>
      <c r="AA468" s="10">
        <f t="shared" ca="1" si="7"/>
        <v>0</v>
      </c>
      <c r="AB468" s="117">
        <f ca="1">IF($AA468=0,0,VLOOKUP($AA468,INDIRECT(VLOOKUP($F468,得点表!$L$41:$Q$48,5,FALSE)),VLOOKUP($F468,得点表!$L$41:$Q$48,6,FALSE),TRUE))</f>
        <v>0</v>
      </c>
    </row>
    <row r="469" spans="1:28">
      <c r="A469" s="54">
        <v>464</v>
      </c>
      <c r="B469" s="40">
        <f>データ入力!B469</f>
        <v>0</v>
      </c>
      <c r="C469" s="39">
        <f>データ入力!C469</f>
        <v>0</v>
      </c>
      <c r="D469" s="39">
        <f>データ入力!D469</f>
        <v>0</v>
      </c>
      <c r="E469" s="39">
        <f>データ入力!E469</f>
        <v>0</v>
      </c>
      <c r="F469" s="38">
        <f>データ入力!F469</f>
        <v>0</v>
      </c>
      <c r="G469" s="10">
        <f>データ入力!G469</f>
        <v>0</v>
      </c>
      <c r="H469" s="36">
        <f>データ入力!H469</f>
        <v>0</v>
      </c>
      <c r="I469" s="37">
        <f>データ入力!I469</f>
        <v>0</v>
      </c>
      <c r="J469" s="37">
        <f>データ入力!J469</f>
        <v>0</v>
      </c>
      <c r="K469" s="37">
        <f>データ入力!K469</f>
        <v>0</v>
      </c>
      <c r="L469" s="37">
        <f>データ入力!L469</f>
        <v>0</v>
      </c>
      <c r="M469" s="37">
        <f>データ入力!M469</f>
        <v>0</v>
      </c>
      <c r="N469" s="37">
        <f>データ入力!N469</f>
        <v>0</v>
      </c>
      <c r="O469" s="37">
        <f>データ入力!O469</f>
        <v>0</v>
      </c>
      <c r="P469" s="7">
        <f>データ入力!P469</f>
        <v>0</v>
      </c>
      <c r="Q469" s="7">
        <f>データ入力!Q469</f>
        <v>0</v>
      </c>
      <c r="R469" s="6">
        <f ca="1">IF(ISBLANK(データ入力!R469),0,VLOOKUP(データ入力!R469,INDIRECT(VLOOKUP($E469&amp;R$4,得点表!$X$21:$AC$38,5,FALSE)),VLOOKUP($E469&amp;R$4,得点表!$X$21:$AC$38,6,FALSE),TRUE))</f>
        <v>0</v>
      </c>
      <c r="S469" s="6">
        <f ca="1">IF(ISBLANK(データ入力!S469),0,VLOOKUP(データ入力!S469,INDIRECT(VLOOKUP($E469&amp;S$4,得点表!$X$21:$AC$38,5,FALSE)),VLOOKUP($E469&amp;S$4,得点表!$X$21:$AC$38,6,FALSE),TRUE))</f>
        <v>0</v>
      </c>
      <c r="T469" s="6">
        <f ca="1">IF(ISBLANK(データ入力!T469),0,VLOOKUP(データ入力!T469,INDIRECT(VLOOKUP($E469&amp;T$4,得点表!$X$21:$AC$38,5,FALSE)),VLOOKUP($E469&amp;T$4,得点表!$X$21:$AC$38,6,FALSE),TRUE))</f>
        <v>0</v>
      </c>
      <c r="U469" s="6">
        <f ca="1">IF(ISBLANK(データ入力!U469),0,VLOOKUP(データ入力!U469,INDIRECT(VLOOKUP($E469&amp;U$4,得点表!$X$21:$AC$38,5,FALSE)),VLOOKUP($E469&amp;U$4,得点表!$X$21:$AC$38,6,FALSE),TRUE))</f>
        <v>0</v>
      </c>
      <c r="V469" s="6">
        <f ca="1">IF(ISBLANK(データ入力!V469),0,VLOOKUP(データ入力!V469*-1,INDIRECT(VLOOKUP($E469&amp;V$4,得点表!$X$21:$AC$38,5,FALSE)),VLOOKUP($E469&amp;V$4,得点表!$X$21:$AC$38,6,FALSE),TRUE))</f>
        <v>0</v>
      </c>
      <c r="W469" s="6">
        <f ca="1">IF(ISBLANK(データ入力!W469),0,VLOOKUP(データ入力!W469,INDIRECT(VLOOKUP($E469&amp;W$4,得点表!$X$21:$AC$38,5,FALSE)),VLOOKUP($E469&amp;W$4,得点表!$X$21:$AC$38,6,FALSE),TRUE))</f>
        <v>0</v>
      </c>
      <c r="X469" s="6">
        <f ca="1">IF(ISBLANK(データ入力!X469),0,VLOOKUP(データ入力!X469*-1,INDIRECT(VLOOKUP($E469&amp;X$4,得点表!$X$21:$AC$38,5,FALSE)),VLOOKUP($E469&amp;X$4,得点表!$X$21:$AC$38,6,FALSE),TRUE))</f>
        <v>0</v>
      </c>
      <c r="Y469" s="6">
        <f ca="1">IF(ISBLANK(データ入力!Y469),0,VLOOKUP(データ入力!Y469,INDIRECT(VLOOKUP($E469&amp;Y$4,得点表!$X$21:$AC$38,5,FALSE)),VLOOKUP($E469&amp;Y$4,得点表!$X$21:$AC$38,6,FALSE),TRUE))</f>
        <v>0</v>
      </c>
      <c r="Z469" s="10">
        <f ca="1">IF(ISBLANK(データ入力!Z469),0,VLOOKUP(データ入力!Z469,INDIRECT(VLOOKUP($E469&amp;Z$4,得点表!$X$21:$AC$38,5,FALSE)),VLOOKUP($E469&amp;Z$4,得点表!$X$21:$AC$38,6,FALSE),TRUE))</f>
        <v>0</v>
      </c>
      <c r="AA469" s="10">
        <f t="shared" ca="1" si="7"/>
        <v>0</v>
      </c>
      <c r="AB469" s="117">
        <f ca="1">IF($AA469=0,0,VLOOKUP($AA469,INDIRECT(VLOOKUP($F469,得点表!$L$41:$Q$48,5,FALSE)),VLOOKUP($F469,得点表!$L$41:$Q$48,6,FALSE),TRUE))</f>
        <v>0</v>
      </c>
    </row>
    <row r="470" spans="1:28">
      <c r="A470" s="54">
        <v>465</v>
      </c>
      <c r="B470" s="40">
        <f>データ入力!B470</f>
        <v>0</v>
      </c>
      <c r="C470" s="39">
        <f>データ入力!C470</f>
        <v>0</v>
      </c>
      <c r="D470" s="39">
        <f>データ入力!D470</f>
        <v>0</v>
      </c>
      <c r="E470" s="39">
        <f>データ入力!E470</f>
        <v>0</v>
      </c>
      <c r="F470" s="38">
        <f>データ入力!F470</f>
        <v>0</v>
      </c>
      <c r="G470" s="10">
        <f>データ入力!G470</f>
        <v>0</v>
      </c>
      <c r="H470" s="36">
        <f>データ入力!H470</f>
        <v>0</v>
      </c>
      <c r="I470" s="37">
        <f>データ入力!I470</f>
        <v>0</v>
      </c>
      <c r="J470" s="37">
        <f>データ入力!J470</f>
        <v>0</v>
      </c>
      <c r="K470" s="37">
        <f>データ入力!K470</f>
        <v>0</v>
      </c>
      <c r="L470" s="37">
        <f>データ入力!L470</f>
        <v>0</v>
      </c>
      <c r="M470" s="37">
        <f>データ入力!M470</f>
        <v>0</v>
      </c>
      <c r="N470" s="37">
        <f>データ入力!N470</f>
        <v>0</v>
      </c>
      <c r="O470" s="37">
        <f>データ入力!O470</f>
        <v>0</v>
      </c>
      <c r="P470" s="7">
        <f>データ入力!P470</f>
        <v>0</v>
      </c>
      <c r="Q470" s="7">
        <f>データ入力!Q470</f>
        <v>0</v>
      </c>
      <c r="R470" s="6">
        <f ca="1">IF(ISBLANK(データ入力!R470),0,VLOOKUP(データ入力!R470,INDIRECT(VLOOKUP($E470&amp;R$4,得点表!$X$21:$AC$38,5,FALSE)),VLOOKUP($E470&amp;R$4,得点表!$X$21:$AC$38,6,FALSE),TRUE))</f>
        <v>0</v>
      </c>
      <c r="S470" s="6">
        <f ca="1">IF(ISBLANK(データ入力!S470),0,VLOOKUP(データ入力!S470,INDIRECT(VLOOKUP($E470&amp;S$4,得点表!$X$21:$AC$38,5,FALSE)),VLOOKUP($E470&amp;S$4,得点表!$X$21:$AC$38,6,FALSE),TRUE))</f>
        <v>0</v>
      </c>
      <c r="T470" s="6">
        <f ca="1">IF(ISBLANK(データ入力!T470),0,VLOOKUP(データ入力!T470,INDIRECT(VLOOKUP($E470&amp;T$4,得点表!$X$21:$AC$38,5,FALSE)),VLOOKUP($E470&amp;T$4,得点表!$X$21:$AC$38,6,FALSE),TRUE))</f>
        <v>0</v>
      </c>
      <c r="U470" s="6">
        <f ca="1">IF(ISBLANK(データ入力!U470),0,VLOOKUP(データ入力!U470,INDIRECT(VLOOKUP($E470&amp;U$4,得点表!$X$21:$AC$38,5,FALSE)),VLOOKUP($E470&amp;U$4,得点表!$X$21:$AC$38,6,FALSE),TRUE))</f>
        <v>0</v>
      </c>
      <c r="V470" s="6">
        <f ca="1">IF(ISBLANK(データ入力!V470),0,VLOOKUP(データ入力!V470*-1,INDIRECT(VLOOKUP($E470&amp;V$4,得点表!$X$21:$AC$38,5,FALSE)),VLOOKUP($E470&amp;V$4,得点表!$X$21:$AC$38,6,FALSE),TRUE))</f>
        <v>0</v>
      </c>
      <c r="W470" s="6">
        <f ca="1">IF(ISBLANK(データ入力!W470),0,VLOOKUP(データ入力!W470,INDIRECT(VLOOKUP($E470&amp;W$4,得点表!$X$21:$AC$38,5,FALSE)),VLOOKUP($E470&amp;W$4,得点表!$X$21:$AC$38,6,FALSE),TRUE))</f>
        <v>0</v>
      </c>
      <c r="X470" s="6">
        <f ca="1">IF(ISBLANK(データ入力!X470),0,VLOOKUP(データ入力!X470*-1,INDIRECT(VLOOKUP($E470&amp;X$4,得点表!$X$21:$AC$38,5,FALSE)),VLOOKUP($E470&amp;X$4,得点表!$X$21:$AC$38,6,FALSE),TRUE))</f>
        <v>0</v>
      </c>
      <c r="Y470" s="6">
        <f ca="1">IF(ISBLANK(データ入力!Y470),0,VLOOKUP(データ入力!Y470,INDIRECT(VLOOKUP($E470&amp;Y$4,得点表!$X$21:$AC$38,5,FALSE)),VLOOKUP($E470&amp;Y$4,得点表!$X$21:$AC$38,6,FALSE),TRUE))</f>
        <v>0</v>
      </c>
      <c r="Z470" s="10">
        <f ca="1">IF(ISBLANK(データ入力!Z470),0,VLOOKUP(データ入力!Z470,INDIRECT(VLOOKUP($E470&amp;Z$4,得点表!$X$21:$AC$38,5,FALSE)),VLOOKUP($E470&amp;Z$4,得点表!$X$21:$AC$38,6,FALSE),TRUE))</f>
        <v>0</v>
      </c>
      <c r="AA470" s="10">
        <f t="shared" ca="1" si="7"/>
        <v>0</v>
      </c>
      <c r="AB470" s="117">
        <f ca="1">IF($AA470=0,0,VLOOKUP($AA470,INDIRECT(VLOOKUP($F470,得点表!$L$41:$Q$48,5,FALSE)),VLOOKUP($F470,得点表!$L$41:$Q$48,6,FALSE),TRUE))</f>
        <v>0</v>
      </c>
    </row>
    <row r="471" spans="1:28">
      <c r="A471" s="54">
        <v>466</v>
      </c>
      <c r="B471" s="40">
        <f>データ入力!B471</f>
        <v>0</v>
      </c>
      <c r="C471" s="39">
        <f>データ入力!C471</f>
        <v>0</v>
      </c>
      <c r="D471" s="39">
        <f>データ入力!D471</f>
        <v>0</v>
      </c>
      <c r="E471" s="39">
        <f>データ入力!E471</f>
        <v>0</v>
      </c>
      <c r="F471" s="38">
        <f>データ入力!F471</f>
        <v>0</v>
      </c>
      <c r="G471" s="10">
        <f>データ入力!G471</f>
        <v>0</v>
      </c>
      <c r="H471" s="36">
        <f>データ入力!H471</f>
        <v>0</v>
      </c>
      <c r="I471" s="37">
        <f>データ入力!I471</f>
        <v>0</v>
      </c>
      <c r="J471" s="37">
        <f>データ入力!J471</f>
        <v>0</v>
      </c>
      <c r="K471" s="37">
        <f>データ入力!K471</f>
        <v>0</v>
      </c>
      <c r="L471" s="37">
        <f>データ入力!L471</f>
        <v>0</v>
      </c>
      <c r="M471" s="37">
        <f>データ入力!M471</f>
        <v>0</v>
      </c>
      <c r="N471" s="37">
        <f>データ入力!N471</f>
        <v>0</v>
      </c>
      <c r="O471" s="37">
        <f>データ入力!O471</f>
        <v>0</v>
      </c>
      <c r="P471" s="7">
        <f>データ入力!P471</f>
        <v>0</v>
      </c>
      <c r="Q471" s="7">
        <f>データ入力!Q471</f>
        <v>0</v>
      </c>
      <c r="R471" s="6">
        <f ca="1">IF(ISBLANK(データ入力!R471),0,VLOOKUP(データ入力!R471,INDIRECT(VLOOKUP($E471&amp;R$4,得点表!$X$21:$AC$38,5,FALSE)),VLOOKUP($E471&amp;R$4,得点表!$X$21:$AC$38,6,FALSE),TRUE))</f>
        <v>0</v>
      </c>
      <c r="S471" s="6">
        <f ca="1">IF(ISBLANK(データ入力!S471),0,VLOOKUP(データ入力!S471,INDIRECT(VLOOKUP($E471&amp;S$4,得点表!$X$21:$AC$38,5,FALSE)),VLOOKUP($E471&amp;S$4,得点表!$X$21:$AC$38,6,FALSE),TRUE))</f>
        <v>0</v>
      </c>
      <c r="T471" s="6">
        <f ca="1">IF(ISBLANK(データ入力!T471),0,VLOOKUP(データ入力!T471,INDIRECT(VLOOKUP($E471&amp;T$4,得点表!$X$21:$AC$38,5,FALSE)),VLOOKUP($E471&amp;T$4,得点表!$X$21:$AC$38,6,FALSE),TRUE))</f>
        <v>0</v>
      </c>
      <c r="U471" s="6">
        <f ca="1">IF(ISBLANK(データ入力!U471),0,VLOOKUP(データ入力!U471,INDIRECT(VLOOKUP($E471&amp;U$4,得点表!$X$21:$AC$38,5,FALSE)),VLOOKUP($E471&amp;U$4,得点表!$X$21:$AC$38,6,FALSE),TRUE))</f>
        <v>0</v>
      </c>
      <c r="V471" s="6">
        <f ca="1">IF(ISBLANK(データ入力!V471),0,VLOOKUP(データ入力!V471*-1,INDIRECT(VLOOKUP($E471&amp;V$4,得点表!$X$21:$AC$38,5,FALSE)),VLOOKUP($E471&amp;V$4,得点表!$X$21:$AC$38,6,FALSE),TRUE))</f>
        <v>0</v>
      </c>
      <c r="W471" s="6">
        <f ca="1">IF(ISBLANK(データ入力!W471),0,VLOOKUP(データ入力!W471,INDIRECT(VLOOKUP($E471&amp;W$4,得点表!$X$21:$AC$38,5,FALSE)),VLOOKUP($E471&amp;W$4,得点表!$X$21:$AC$38,6,FALSE),TRUE))</f>
        <v>0</v>
      </c>
      <c r="X471" s="6">
        <f ca="1">IF(ISBLANK(データ入力!X471),0,VLOOKUP(データ入力!X471*-1,INDIRECT(VLOOKUP($E471&amp;X$4,得点表!$X$21:$AC$38,5,FALSE)),VLOOKUP($E471&amp;X$4,得点表!$X$21:$AC$38,6,FALSE),TRUE))</f>
        <v>0</v>
      </c>
      <c r="Y471" s="6">
        <f ca="1">IF(ISBLANK(データ入力!Y471),0,VLOOKUP(データ入力!Y471,INDIRECT(VLOOKUP($E471&amp;Y$4,得点表!$X$21:$AC$38,5,FALSE)),VLOOKUP($E471&amp;Y$4,得点表!$X$21:$AC$38,6,FALSE),TRUE))</f>
        <v>0</v>
      </c>
      <c r="Z471" s="10">
        <f ca="1">IF(ISBLANK(データ入力!Z471),0,VLOOKUP(データ入力!Z471,INDIRECT(VLOOKUP($E471&amp;Z$4,得点表!$X$21:$AC$38,5,FALSE)),VLOOKUP($E471&amp;Z$4,得点表!$X$21:$AC$38,6,FALSE),TRUE))</f>
        <v>0</v>
      </c>
      <c r="AA471" s="10">
        <f t="shared" ca="1" si="7"/>
        <v>0</v>
      </c>
      <c r="AB471" s="117">
        <f ca="1">IF($AA471=0,0,VLOOKUP($AA471,INDIRECT(VLOOKUP($F471,得点表!$L$41:$Q$48,5,FALSE)),VLOOKUP($F471,得点表!$L$41:$Q$48,6,FALSE),TRUE))</f>
        <v>0</v>
      </c>
    </row>
    <row r="472" spans="1:28">
      <c r="A472" s="54">
        <v>467</v>
      </c>
      <c r="B472" s="40">
        <f>データ入力!B472</f>
        <v>0</v>
      </c>
      <c r="C472" s="39">
        <f>データ入力!C472</f>
        <v>0</v>
      </c>
      <c r="D472" s="39">
        <f>データ入力!D472</f>
        <v>0</v>
      </c>
      <c r="E472" s="39">
        <f>データ入力!E472</f>
        <v>0</v>
      </c>
      <c r="F472" s="38">
        <f>データ入力!F472</f>
        <v>0</v>
      </c>
      <c r="G472" s="10">
        <f>データ入力!G472</f>
        <v>0</v>
      </c>
      <c r="H472" s="36">
        <f>データ入力!H472</f>
        <v>0</v>
      </c>
      <c r="I472" s="37">
        <f>データ入力!I472</f>
        <v>0</v>
      </c>
      <c r="J472" s="37">
        <f>データ入力!J472</f>
        <v>0</v>
      </c>
      <c r="K472" s="37">
        <f>データ入力!K472</f>
        <v>0</v>
      </c>
      <c r="L472" s="37">
        <f>データ入力!L472</f>
        <v>0</v>
      </c>
      <c r="M472" s="37">
        <f>データ入力!M472</f>
        <v>0</v>
      </c>
      <c r="N472" s="37">
        <f>データ入力!N472</f>
        <v>0</v>
      </c>
      <c r="O472" s="37">
        <f>データ入力!O472</f>
        <v>0</v>
      </c>
      <c r="P472" s="7">
        <f>データ入力!P472</f>
        <v>0</v>
      </c>
      <c r="Q472" s="7">
        <f>データ入力!Q472</f>
        <v>0</v>
      </c>
      <c r="R472" s="6">
        <f ca="1">IF(ISBLANK(データ入力!R472),0,VLOOKUP(データ入力!R472,INDIRECT(VLOOKUP($E472&amp;R$4,得点表!$X$21:$AC$38,5,FALSE)),VLOOKUP($E472&amp;R$4,得点表!$X$21:$AC$38,6,FALSE),TRUE))</f>
        <v>0</v>
      </c>
      <c r="S472" s="6">
        <f ca="1">IF(ISBLANK(データ入力!S472),0,VLOOKUP(データ入力!S472,INDIRECT(VLOOKUP($E472&amp;S$4,得点表!$X$21:$AC$38,5,FALSE)),VLOOKUP($E472&amp;S$4,得点表!$X$21:$AC$38,6,FALSE),TRUE))</f>
        <v>0</v>
      </c>
      <c r="T472" s="6">
        <f ca="1">IF(ISBLANK(データ入力!T472),0,VLOOKUP(データ入力!T472,INDIRECT(VLOOKUP($E472&amp;T$4,得点表!$X$21:$AC$38,5,FALSE)),VLOOKUP($E472&amp;T$4,得点表!$X$21:$AC$38,6,FALSE),TRUE))</f>
        <v>0</v>
      </c>
      <c r="U472" s="6">
        <f ca="1">IF(ISBLANK(データ入力!U472),0,VLOOKUP(データ入力!U472,INDIRECT(VLOOKUP($E472&amp;U$4,得点表!$X$21:$AC$38,5,FALSE)),VLOOKUP($E472&amp;U$4,得点表!$X$21:$AC$38,6,FALSE),TRUE))</f>
        <v>0</v>
      </c>
      <c r="V472" s="6">
        <f ca="1">IF(ISBLANK(データ入力!V472),0,VLOOKUP(データ入力!V472*-1,INDIRECT(VLOOKUP($E472&amp;V$4,得点表!$X$21:$AC$38,5,FALSE)),VLOOKUP($E472&amp;V$4,得点表!$X$21:$AC$38,6,FALSE),TRUE))</f>
        <v>0</v>
      </c>
      <c r="W472" s="6">
        <f ca="1">IF(ISBLANK(データ入力!W472),0,VLOOKUP(データ入力!W472,INDIRECT(VLOOKUP($E472&amp;W$4,得点表!$X$21:$AC$38,5,FALSE)),VLOOKUP($E472&amp;W$4,得点表!$X$21:$AC$38,6,FALSE),TRUE))</f>
        <v>0</v>
      </c>
      <c r="X472" s="6">
        <f ca="1">IF(ISBLANK(データ入力!X472),0,VLOOKUP(データ入力!X472*-1,INDIRECT(VLOOKUP($E472&amp;X$4,得点表!$X$21:$AC$38,5,FALSE)),VLOOKUP($E472&amp;X$4,得点表!$X$21:$AC$38,6,FALSE),TRUE))</f>
        <v>0</v>
      </c>
      <c r="Y472" s="6">
        <f ca="1">IF(ISBLANK(データ入力!Y472),0,VLOOKUP(データ入力!Y472,INDIRECT(VLOOKUP($E472&amp;Y$4,得点表!$X$21:$AC$38,5,FALSE)),VLOOKUP($E472&amp;Y$4,得点表!$X$21:$AC$38,6,FALSE),TRUE))</f>
        <v>0</v>
      </c>
      <c r="Z472" s="10">
        <f ca="1">IF(ISBLANK(データ入力!Z472),0,VLOOKUP(データ入力!Z472,INDIRECT(VLOOKUP($E472&amp;Z$4,得点表!$X$21:$AC$38,5,FALSE)),VLOOKUP($E472&amp;Z$4,得点表!$X$21:$AC$38,6,FALSE),TRUE))</f>
        <v>0</v>
      </c>
      <c r="AA472" s="10">
        <f t="shared" ca="1" si="7"/>
        <v>0</v>
      </c>
      <c r="AB472" s="117">
        <f ca="1">IF($AA472=0,0,VLOOKUP($AA472,INDIRECT(VLOOKUP($F472,得点表!$L$41:$Q$48,5,FALSE)),VLOOKUP($F472,得点表!$L$41:$Q$48,6,FALSE),TRUE))</f>
        <v>0</v>
      </c>
    </row>
    <row r="473" spans="1:28">
      <c r="A473" s="54">
        <v>468</v>
      </c>
      <c r="B473" s="40">
        <f>データ入力!B473</f>
        <v>0</v>
      </c>
      <c r="C473" s="39">
        <f>データ入力!C473</f>
        <v>0</v>
      </c>
      <c r="D473" s="39">
        <f>データ入力!D473</f>
        <v>0</v>
      </c>
      <c r="E473" s="39">
        <f>データ入力!E473</f>
        <v>0</v>
      </c>
      <c r="F473" s="38">
        <f>データ入力!F473</f>
        <v>0</v>
      </c>
      <c r="G473" s="10">
        <f>データ入力!G473</f>
        <v>0</v>
      </c>
      <c r="H473" s="36">
        <f>データ入力!H473</f>
        <v>0</v>
      </c>
      <c r="I473" s="37">
        <f>データ入力!I473</f>
        <v>0</v>
      </c>
      <c r="J473" s="37">
        <f>データ入力!J473</f>
        <v>0</v>
      </c>
      <c r="K473" s="37">
        <f>データ入力!K473</f>
        <v>0</v>
      </c>
      <c r="L473" s="37">
        <f>データ入力!L473</f>
        <v>0</v>
      </c>
      <c r="M473" s="37">
        <f>データ入力!M473</f>
        <v>0</v>
      </c>
      <c r="N473" s="37">
        <f>データ入力!N473</f>
        <v>0</v>
      </c>
      <c r="O473" s="37">
        <f>データ入力!O473</f>
        <v>0</v>
      </c>
      <c r="P473" s="7">
        <f>データ入力!P473</f>
        <v>0</v>
      </c>
      <c r="Q473" s="7">
        <f>データ入力!Q473</f>
        <v>0</v>
      </c>
      <c r="R473" s="6">
        <f ca="1">IF(ISBLANK(データ入力!R473),0,VLOOKUP(データ入力!R473,INDIRECT(VLOOKUP($E473&amp;R$4,得点表!$X$21:$AC$38,5,FALSE)),VLOOKUP($E473&amp;R$4,得点表!$X$21:$AC$38,6,FALSE),TRUE))</f>
        <v>0</v>
      </c>
      <c r="S473" s="6">
        <f ca="1">IF(ISBLANK(データ入力!S473),0,VLOOKUP(データ入力!S473,INDIRECT(VLOOKUP($E473&amp;S$4,得点表!$X$21:$AC$38,5,FALSE)),VLOOKUP($E473&amp;S$4,得点表!$X$21:$AC$38,6,FALSE),TRUE))</f>
        <v>0</v>
      </c>
      <c r="T473" s="6">
        <f ca="1">IF(ISBLANK(データ入力!T473),0,VLOOKUP(データ入力!T473,INDIRECT(VLOOKUP($E473&amp;T$4,得点表!$X$21:$AC$38,5,FALSE)),VLOOKUP($E473&amp;T$4,得点表!$X$21:$AC$38,6,FALSE),TRUE))</f>
        <v>0</v>
      </c>
      <c r="U473" s="6">
        <f ca="1">IF(ISBLANK(データ入力!U473),0,VLOOKUP(データ入力!U473,INDIRECT(VLOOKUP($E473&amp;U$4,得点表!$X$21:$AC$38,5,FALSE)),VLOOKUP($E473&amp;U$4,得点表!$X$21:$AC$38,6,FALSE),TRUE))</f>
        <v>0</v>
      </c>
      <c r="V473" s="6">
        <f ca="1">IF(ISBLANK(データ入力!V473),0,VLOOKUP(データ入力!V473*-1,INDIRECT(VLOOKUP($E473&amp;V$4,得点表!$X$21:$AC$38,5,FALSE)),VLOOKUP($E473&amp;V$4,得点表!$X$21:$AC$38,6,FALSE),TRUE))</f>
        <v>0</v>
      </c>
      <c r="W473" s="6">
        <f ca="1">IF(ISBLANK(データ入力!W473),0,VLOOKUP(データ入力!W473,INDIRECT(VLOOKUP($E473&amp;W$4,得点表!$X$21:$AC$38,5,FALSE)),VLOOKUP($E473&amp;W$4,得点表!$X$21:$AC$38,6,FALSE),TRUE))</f>
        <v>0</v>
      </c>
      <c r="X473" s="6">
        <f ca="1">IF(ISBLANK(データ入力!X473),0,VLOOKUP(データ入力!X473*-1,INDIRECT(VLOOKUP($E473&amp;X$4,得点表!$X$21:$AC$38,5,FALSE)),VLOOKUP($E473&amp;X$4,得点表!$X$21:$AC$38,6,FALSE),TRUE))</f>
        <v>0</v>
      </c>
      <c r="Y473" s="6">
        <f ca="1">IF(ISBLANK(データ入力!Y473),0,VLOOKUP(データ入力!Y473,INDIRECT(VLOOKUP($E473&amp;Y$4,得点表!$X$21:$AC$38,5,FALSE)),VLOOKUP($E473&amp;Y$4,得点表!$X$21:$AC$38,6,FALSE),TRUE))</f>
        <v>0</v>
      </c>
      <c r="Z473" s="10">
        <f ca="1">IF(ISBLANK(データ入力!Z473),0,VLOOKUP(データ入力!Z473,INDIRECT(VLOOKUP($E473&amp;Z$4,得点表!$X$21:$AC$38,5,FALSE)),VLOOKUP($E473&amp;Z$4,得点表!$X$21:$AC$38,6,FALSE),TRUE))</f>
        <v>0</v>
      </c>
      <c r="AA473" s="10">
        <f t="shared" ca="1" si="7"/>
        <v>0</v>
      </c>
      <c r="AB473" s="117">
        <f ca="1">IF($AA473=0,0,VLOOKUP($AA473,INDIRECT(VLOOKUP($F473,得点表!$L$41:$Q$48,5,FALSE)),VLOOKUP($F473,得点表!$L$41:$Q$48,6,FALSE),TRUE))</f>
        <v>0</v>
      </c>
    </row>
    <row r="474" spans="1:28">
      <c r="A474" s="54">
        <v>469</v>
      </c>
      <c r="B474" s="40">
        <f>データ入力!B474</f>
        <v>0</v>
      </c>
      <c r="C474" s="39">
        <f>データ入力!C474</f>
        <v>0</v>
      </c>
      <c r="D474" s="39">
        <f>データ入力!D474</f>
        <v>0</v>
      </c>
      <c r="E474" s="39">
        <f>データ入力!E474</f>
        <v>0</v>
      </c>
      <c r="F474" s="38">
        <f>データ入力!F474</f>
        <v>0</v>
      </c>
      <c r="G474" s="10">
        <f>データ入力!G474</f>
        <v>0</v>
      </c>
      <c r="H474" s="36">
        <f>データ入力!H474</f>
        <v>0</v>
      </c>
      <c r="I474" s="37">
        <f>データ入力!I474</f>
        <v>0</v>
      </c>
      <c r="J474" s="37">
        <f>データ入力!J474</f>
        <v>0</v>
      </c>
      <c r="K474" s="37">
        <f>データ入力!K474</f>
        <v>0</v>
      </c>
      <c r="L474" s="37">
        <f>データ入力!L474</f>
        <v>0</v>
      </c>
      <c r="M474" s="37">
        <f>データ入力!M474</f>
        <v>0</v>
      </c>
      <c r="N474" s="37">
        <f>データ入力!N474</f>
        <v>0</v>
      </c>
      <c r="O474" s="37">
        <f>データ入力!O474</f>
        <v>0</v>
      </c>
      <c r="P474" s="7">
        <f>データ入力!P474</f>
        <v>0</v>
      </c>
      <c r="Q474" s="7">
        <f>データ入力!Q474</f>
        <v>0</v>
      </c>
      <c r="R474" s="6">
        <f ca="1">IF(ISBLANK(データ入力!R474),0,VLOOKUP(データ入力!R474,INDIRECT(VLOOKUP($E474&amp;R$4,得点表!$X$21:$AC$38,5,FALSE)),VLOOKUP($E474&amp;R$4,得点表!$X$21:$AC$38,6,FALSE),TRUE))</f>
        <v>0</v>
      </c>
      <c r="S474" s="6">
        <f ca="1">IF(ISBLANK(データ入力!S474),0,VLOOKUP(データ入力!S474,INDIRECT(VLOOKUP($E474&amp;S$4,得点表!$X$21:$AC$38,5,FALSE)),VLOOKUP($E474&amp;S$4,得点表!$X$21:$AC$38,6,FALSE),TRUE))</f>
        <v>0</v>
      </c>
      <c r="T474" s="6">
        <f ca="1">IF(ISBLANK(データ入力!T474),0,VLOOKUP(データ入力!T474,INDIRECT(VLOOKUP($E474&amp;T$4,得点表!$X$21:$AC$38,5,FALSE)),VLOOKUP($E474&amp;T$4,得点表!$X$21:$AC$38,6,FALSE),TRUE))</f>
        <v>0</v>
      </c>
      <c r="U474" s="6">
        <f ca="1">IF(ISBLANK(データ入力!U474),0,VLOOKUP(データ入力!U474,INDIRECT(VLOOKUP($E474&amp;U$4,得点表!$X$21:$AC$38,5,FALSE)),VLOOKUP($E474&amp;U$4,得点表!$X$21:$AC$38,6,FALSE),TRUE))</f>
        <v>0</v>
      </c>
      <c r="V474" s="6">
        <f ca="1">IF(ISBLANK(データ入力!V474),0,VLOOKUP(データ入力!V474*-1,INDIRECT(VLOOKUP($E474&amp;V$4,得点表!$X$21:$AC$38,5,FALSE)),VLOOKUP($E474&amp;V$4,得点表!$X$21:$AC$38,6,FALSE),TRUE))</f>
        <v>0</v>
      </c>
      <c r="W474" s="6">
        <f ca="1">IF(ISBLANK(データ入力!W474),0,VLOOKUP(データ入力!W474,INDIRECT(VLOOKUP($E474&amp;W$4,得点表!$X$21:$AC$38,5,FALSE)),VLOOKUP($E474&amp;W$4,得点表!$X$21:$AC$38,6,FALSE),TRUE))</f>
        <v>0</v>
      </c>
      <c r="X474" s="6">
        <f ca="1">IF(ISBLANK(データ入力!X474),0,VLOOKUP(データ入力!X474*-1,INDIRECT(VLOOKUP($E474&amp;X$4,得点表!$X$21:$AC$38,5,FALSE)),VLOOKUP($E474&amp;X$4,得点表!$X$21:$AC$38,6,FALSE),TRUE))</f>
        <v>0</v>
      </c>
      <c r="Y474" s="6">
        <f ca="1">IF(ISBLANK(データ入力!Y474),0,VLOOKUP(データ入力!Y474,INDIRECT(VLOOKUP($E474&amp;Y$4,得点表!$X$21:$AC$38,5,FALSE)),VLOOKUP($E474&amp;Y$4,得点表!$X$21:$AC$38,6,FALSE),TRUE))</f>
        <v>0</v>
      </c>
      <c r="Z474" s="10">
        <f ca="1">IF(ISBLANK(データ入力!Z474),0,VLOOKUP(データ入力!Z474,INDIRECT(VLOOKUP($E474&amp;Z$4,得点表!$X$21:$AC$38,5,FALSE)),VLOOKUP($E474&amp;Z$4,得点表!$X$21:$AC$38,6,FALSE),TRUE))</f>
        <v>0</v>
      </c>
      <c r="AA474" s="10">
        <f t="shared" ca="1" si="7"/>
        <v>0</v>
      </c>
      <c r="AB474" s="117">
        <f ca="1">IF($AA474=0,0,VLOOKUP($AA474,INDIRECT(VLOOKUP($F474,得点表!$L$41:$Q$48,5,FALSE)),VLOOKUP($F474,得点表!$L$41:$Q$48,6,FALSE),TRUE))</f>
        <v>0</v>
      </c>
    </row>
    <row r="475" spans="1:28">
      <c r="A475" s="54">
        <v>470</v>
      </c>
      <c r="B475" s="40">
        <f>データ入力!B475</f>
        <v>0</v>
      </c>
      <c r="C475" s="39">
        <f>データ入力!C475</f>
        <v>0</v>
      </c>
      <c r="D475" s="39">
        <f>データ入力!D475</f>
        <v>0</v>
      </c>
      <c r="E475" s="39">
        <f>データ入力!E475</f>
        <v>0</v>
      </c>
      <c r="F475" s="38">
        <f>データ入力!F475</f>
        <v>0</v>
      </c>
      <c r="G475" s="10">
        <f>データ入力!G475</f>
        <v>0</v>
      </c>
      <c r="H475" s="36">
        <f>データ入力!H475</f>
        <v>0</v>
      </c>
      <c r="I475" s="37">
        <f>データ入力!I475</f>
        <v>0</v>
      </c>
      <c r="J475" s="37">
        <f>データ入力!J475</f>
        <v>0</v>
      </c>
      <c r="K475" s="37">
        <f>データ入力!K475</f>
        <v>0</v>
      </c>
      <c r="L475" s="37">
        <f>データ入力!L475</f>
        <v>0</v>
      </c>
      <c r="M475" s="37">
        <f>データ入力!M475</f>
        <v>0</v>
      </c>
      <c r="N475" s="37">
        <f>データ入力!N475</f>
        <v>0</v>
      </c>
      <c r="O475" s="37">
        <f>データ入力!O475</f>
        <v>0</v>
      </c>
      <c r="P475" s="7">
        <f>データ入力!P475</f>
        <v>0</v>
      </c>
      <c r="Q475" s="7">
        <f>データ入力!Q475</f>
        <v>0</v>
      </c>
      <c r="R475" s="6">
        <f ca="1">IF(ISBLANK(データ入力!R475),0,VLOOKUP(データ入力!R475,INDIRECT(VLOOKUP($E475&amp;R$4,得点表!$X$21:$AC$38,5,FALSE)),VLOOKUP($E475&amp;R$4,得点表!$X$21:$AC$38,6,FALSE),TRUE))</f>
        <v>0</v>
      </c>
      <c r="S475" s="6">
        <f ca="1">IF(ISBLANK(データ入力!S475),0,VLOOKUP(データ入力!S475,INDIRECT(VLOOKUP($E475&amp;S$4,得点表!$X$21:$AC$38,5,FALSE)),VLOOKUP($E475&amp;S$4,得点表!$X$21:$AC$38,6,FALSE),TRUE))</f>
        <v>0</v>
      </c>
      <c r="T475" s="6">
        <f ca="1">IF(ISBLANK(データ入力!T475),0,VLOOKUP(データ入力!T475,INDIRECT(VLOOKUP($E475&amp;T$4,得点表!$X$21:$AC$38,5,FALSE)),VLOOKUP($E475&amp;T$4,得点表!$X$21:$AC$38,6,FALSE),TRUE))</f>
        <v>0</v>
      </c>
      <c r="U475" s="6">
        <f ca="1">IF(ISBLANK(データ入力!U475),0,VLOOKUP(データ入力!U475,INDIRECT(VLOOKUP($E475&amp;U$4,得点表!$X$21:$AC$38,5,FALSE)),VLOOKUP($E475&amp;U$4,得点表!$X$21:$AC$38,6,FALSE),TRUE))</f>
        <v>0</v>
      </c>
      <c r="V475" s="6">
        <f ca="1">IF(ISBLANK(データ入力!V475),0,VLOOKUP(データ入力!V475*-1,INDIRECT(VLOOKUP($E475&amp;V$4,得点表!$X$21:$AC$38,5,FALSE)),VLOOKUP($E475&amp;V$4,得点表!$X$21:$AC$38,6,FALSE),TRUE))</f>
        <v>0</v>
      </c>
      <c r="W475" s="6">
        <f ca="1">IF(ISBLANK(データ入力!W475),0,VLOOKUP(データ入力!W475,INDIRECT(VLOOKUP($E475&amp;W$4,得点表!$X$21:$AC$38,5,FALSE)),VLOOKUP($E475&amp;W$4,得点表!$X$21:$AC$38,6,FALSE),TRUE))</f>
        <v>0</v>
      </c>
      <c r="X475" s="6">
        <f ca="1">IF(ISBLANK(データ入力!X475),0,VLOOKUP(データ入力!X475*-1,INDIRECT(VLOOKUP($E475&amp;X$4,得点表!$X$21:$AC$38,5,FALSE)),VLOOKUP($E475&amp;X$4,得点表!$X$21:$AC$38,6,FALSE),TRUE))</f>
        <v>0</v>
      </c>
      <c r="Y475" s="6">
        <f ca="1">IF(ISBLANK(データ入力!Y475),0,VLOOKUP(データ入力!Y475,INDIRECT(VLOOKUP($E475&amp;Y$4,得点表!$X$21:$AC$38,5,FALSE)),VLOOKUP($E475&amp;Y$4,得点表!$X$21:$AC$38,6,FALSE),TRUE))</f>
        <v>0</v>
      </c>
      <c r="Z475" s="10">
        <f ca="1">IF(ISBLANK(データ入力!Z475),0,VLOOKUP(データ入力!Z475,INDIRECT(VLOOKUP($E475&amp;Z$4,得点表!$X$21:$AC$38,5,FALSE)),VLOOKUP($E475&amp;Z$4,得点表!$X$21:$AC$38,6,FALSE),TRUE))</f>
        <v>0</v>
      </c>
      <c r="AA475" s="10">
        <f t="shared" ca="1" si="7"/>
        <v>0</v>
      </c>
      <c r="AB475" s="117">
        <f ca="1">IF($AA475=0,0,VLOOKUP($AA475,INDIRECT(VLOOKUP($F475,得点表!$L$41:$Q$48,5,FALSE)),VLOOKUP($F475,得点表!$L$41:$Q$48,6,FALSE),TRUE))</f>
        <v>0</v>
      </c>
    </row>
    <row r="476" spans="1:28">
      <c r="A476" s="54">
        <v>471</v>
      </c>
      <c r="B476" s="40">
        <f>データ入力!B476</f>
        <v>0</v>
      </c>
      <c r="C476" s="39">
        <f>データ入力!C476</f>
        <v>0</v>
      </c>
      <c r="D476" s="39">
        <f>データ入力!D476</f>
        <v>0</v>
      </c>
      <c r="E476" s="39">
        <f>データ入力!E476</f>
        <v>0</v>
      </c>
      <c r="F476" s="38">
        <f>データ入力!F476</f>
        <v>0</v>
      </c>
      <c r="G476" s="10">
        <f>データ入力!G476</f>
        <v>0</v>
      </c>
      <c r="H476" s="36">
        <f>データ入力!H476</f>
        <v>0</v>
      </c>
      <c r="I476" s="37">
        <f>データ入力!I476</f>
        <v>0</v>
      </c>
      <c r="J476" s="37">
        <f>データ入力!J476</f>
        <v>0</v>
      </c>
      <c r="K476" s="37">
        <f>データ入力!K476</f>
        <v>0</v>
      </c>
      <c r="L476" s="37">
        <f>データ入力!L476</f>
        <v>0</v>
      </c>
      <c r="M476" s="37">
        <f>データ入力!M476</f>
        <v>0</v>
      </c>
      <c r="N476" s="37">
        <f>データ入力!N476</f>
        <v>0</v>
      </c>
      <c r="O476" s="37">
        <f>データ入力!O476</f>
        <v>0</v>
      </c>
      <c r="P476" s="7">
        <f>データ入力!P476</f>
        <v>0</v>
      </c>
      <c r="Q476" s="7">
        <f>データ入力!Q476</f>
        <v>0</v>
      </c>
      <c r="R476" s="6">
        <f ca="1">IF(ISBLANK(データ入力!R476),0,VLOOKUP(データ入力!R476,INDIRECT(VLOOKUP($E476&amp;R$4,得点表!$X$21:$AC$38,5,FALSE)),VLOOKUP($E476&amp;R$4,得点表!$X$21:$AC$38,6,FALSE),TRUE))</f>
        <v>0</v>
      </c>
      <c r="S476" s="6">
        <f ca="1">IF(ISBLANK(データ入力!S476),0,VLOOKUP(データ入力!S476,INDIRECT(VLOOKUP($E476&amp;S$4,得点表!$X$21:$AC$38,5,FALSE)),VLOOKUP($E476&amp;S$4,得点表!$X$21:$AC$38,6,FALSE),TRUE))</f>
        <v>0</v>
      </c>
      <c r="T476" s="6">
        <f ca="1">IF(ISBLANK(データ入力!T476),0,VLOOKUP(データ入力!T476,INDIRECT(VLOOKUP($E476&amp;T$4,得点表!$X$21:$AC$38,5,FALSE)),VLOOKUP($E476&amp;T$4,得点表!$X$21:$AC$38,6,FALSE),TRUE))</f>
        <v>0</v>
      </c>
      <c r="U476" s="6">
        <f ca="1">IF(ISBLANK(データ入力!U476),0,VLOOKUP(データ入力!U476,INDIRECT(VLOOKUP($E476&amp;U$4,得点表!$X$21:$AC$38,5,FALSE)),VLOOKUP($E476&amp;U$4,得点表!$X$21:$AC$38,6,FALSE),TRUE))</f>
        <v>0</v>
      </c>
      <c r="V476" s="6">
        <f ca="1">IF(ISBLANK(データ入力!V476),0,VLOOKUP(データ入力!V476*-1,INDIRECT(VLOOKUP($E476&amp;V$4,得点表!$X$21:$AC$38,5,FALSE)),VLOOKUP($E476&amp;V$4,得点表!$X$21:$AC$38,6,FALSE),TRUE))</f>
        <v>0</v>
      </c>
      <c r="W476" s="6">
        <f ca="1">IF(ISBLANK(データ入力!W476),0,VLOOKUP(データ入力!W476,INDIRECT(VLOOKUP($E476&amp;W$4,得点表!$X$21:$AC$38,5,FALSE)),VLOOKUP($E476&amp;W$4,得点表!$X$21:$AC$38,6,FALSE),TRUE))</f>
        <v>0</v>
      </c>
      <c r="X476" s="6">
        <f ca="1">IF(ISBLANK(データ入力!X476),0,VLOOKUP(データ入力!X476*-1,INDIRECT(VLOOKUP($E476&amp;X$4,得点表!$X$21:$AC$38,5,FALSE)),VLOOKUP($E476&amp;X$4,得点表!$X$21:$AC$38,6,FALSE),TRUE))</f>
        <v>0</v>
      </c>
      <c r="Y476" s="6">
        <f ca="1">IF(ISBLANK(データ入力!Y476),0,VLOOKUP(データ入力!Y476,INDIRECT(VLOOKUP($E476&amp;Y$4,得点表!$X$21:$AC$38,5,FALSE)),VLOOKUP($E476&amp;Y$4,得点表!$X$21:$AC$38,6,FALSE),TRUE))</f>
        <v>0</v>
      </c>
      <c r="Z476" s="10">
        <f ca="1">IF(ISBLANK(データ入力!Z476),0,VLOOKUP(データ入力!Z476,INDIRECT(VLOOKUP($E476&amp;Z$4,得点表!$X$21:$AC$38,5,FALSE)),VLOOKUP($E476&amp;Z$4,得点表!$X$21:$AC$38,6,FALSE),TRUE))</f>
        <v>0</v>
      </c>
      <c r="AA476" s="10">
        <f t="shared" ca="1" si="7"/>
        <v>0</v>
      </c>
      <c r="AB476" s="117">
        <f ca="1">IF($AA476=0,0,VLOOKUP($AA476,INDIRECT(VLOOKUP($F476,得点表!$L$41:$Q$48,5,FALSE)),VLOOKUP($F476,得点表!$L$41:$Q$48,6,FALSE),TRUE))</f>
        <v>0</v>
      </c>
    </row>
    <row r="477" spans="1:28">
      <c r="A477" s="54">
        <v>472</v>
      </c>
      <c r="B477" s="40">
        <f>データ入力!B477</f>
        <v>0</v>
      </c>
      <c r="C477" s="39">
        <f>データ入力!C477</f>
        <v>0</v>
      </c>
      <c r="D477" s="39">
        <f>データ入力!D477</f>
        <v>0</v>
      </c>
      <c r="E477" s="39">
        <f>データ入力!E477</f>
        <v>0</v>
      </c>
      <c r="F477" s="38">
        <f>データ入力!F477</f>
        <v>0</v>
      </c>
      <c r="G477" s="10">
        <f>データ入力!G477</f>
        <v>0</v>
      </c>
      <c r="H477" s="36">
        <f>データ入力!H477</f>
        <v>0</v>
      </c>
      <c r="I477" s="37">
        <f>データ入力!I477</f>
        <v>0</v>
      </c>
      <c r="J477" s="37">
        <f>データ入力!J477</f>
        <v>0</v>
      </c>
      <c r="K477" s="37">
        <f>データ入力!K477</f>
        <v>0</v>
      </c>
      <c r="L477" s="37">
        <f>データ入力!L477</f>
        <v>0</v>
      </c>
      <c r="M477" s="37">
        <f>データ入力!M477</f>
        <v>0</v>
      </c>
      <c r="N477" s="37">
        <f>データ入力!N477</f>
        <v>0</v>
      </c>
      <c r="O477" s="37">
        <f>データ入力!O477</f>
        <v>0</v>
      </c>
      <c r="P477" s="7">
        <f>データ入力!P477</f>
        <v>0</v>
      </c>
      <c r="Q477" s="7">
        <f>データ入力!Q477</f>
        <v>0</v>
      </c>
      <c r="R477" s="6">
        <f ca="1">IF(ISBLANK(データ入力!R477),0,VLOOKUP(データ入力!R477,INDIRECT(VLOOKUP($E477&amp;R$4,得点表!$X$21:$AC$38,5,FALSE)),VLOOKUP($E477&amp;R$4,得点表!$X$21:$AC$38,6,FALSE),TRUE))</f>
        <v>0</v>
      </c>
      <c r="S477" s="6">
        <f ca="1">IF(ISBLANK(データ入力!S477),0,VLOOKUP(データ入力!S477,INDIRECT(VLOOKUP($E477&amp;S$4,得点表!$X$21:$AC$38,5,FALSE)),VLOOKUP($E477&amp;S$4,得点表!$X$21:$AC$38,6,FALSE),TRUE))</f>
        <v>0</v>
      </c>
      <c r="T477" s="6">
        <f ca="1">IF(ISBLANK(データ入力!T477),0,VLOOKUP(データ入力!T477,INDIRECT(VLOOKUP($E477&amp;T$4,得点表!$X$21:$AC$38,5,FALSE)),VLOOKUP($E477&amp;T$4,得点表!$X$21:$AC$38,6,FALSE),TRUE))</f>
        <v>0</v>
      </c>
      <c r="U477" s="6">
        <f ca="1">IF(ISBLANK(データ入力!U477),0,VLOOKUP(データ入力!U477,INDIRECT(VLOOKUP($E477&amp;U$4,得点表!$X$21:$AC$38,5,FALSE)),VLOOKUP($E477&amp;U$4,得点表!$X$21:$AC$38,6,FALSE),TRUE))</f>
        <v>0</v>
      </c>
      <c r="V477" s="6">
        <f ca="1">IF(ISBLANK(データ入力!V477),0,VLOOKUP(データ入力!V477*-1,INDIRECT(VLOOKUP($E477&amp;V$4,得点表!$X$21:$AC$38,5,FALSE)),VLOOKUP($E477&amp;V$4,得点表!$X$21:$AC$38,6,FALSE),TRUE))</f>
        <v>0</v>
      </c>
      <c r="W477" s="6">
        <f ca="1">IF(ISBLANK(データ入力!W477),0,VLOOKUP(データ入力!W477,INDIRECT(VLOOKUP($E477&amp;W$4,得点表!$X$21:$AC$38,5,FALSE)),VLOOKUP($E477&amp;W$4,得点表!$X$21:$AC$38,6,FALSE),TRUE))</f>
        <v>0</v>
      </c>
      <c r="X477" s="6">
        <f ca="1">IF(ISBLANK(データ入力!X477),0,VLOOKUP(データ入力!X477*-1,INDIRECT(VLOOKUP($E477&amp;X$4,得点表!$X$21:$AC$38,5,FALSE)),VLOOKUP($E477&amp;X$4,得点表!$X$21:$AC$38,6,FALSE),TRUE))</f>
        <v>0</v>
      </c>
      <c r="Y477" s="6">
        <f ca="1">IF(ISBLANK(データ入力!Y477),0,VLOOKUP(データ入力!Y477,INDIRECT(VLOOKUP($E477&amp;Y$4,得点表!$X$21:$AC$38,5,FALSE)),VLOOKUP($E477&amp;Y$4,得点表!$X$21:$AC$38,6,FALSE),TRUE))</f>
        <v>0</v>
      </c>
      <c r="Z477" s="10">
        <f ca="1">IF(ISBLANK(データ入力!Z477),0,VLOOKUP(データ入力!Z477,INDIRECT(VLOOKUP($E477&amp;Z$4,得点表!$X$21:$AC$38,5,FALSE)),VLOOKUP($E477&amp;Z$4,得点表!$X$21:$AC$38,6,FALSE),TRUE))</f>
        <v>0</v>
      </c>
      <c r="AA477" s="10">
        <f t="shared" ca="1" si="7"/>
        <v>0</v>
      </c>
      <c r="AB477" s="117">
        <f ca="1">IF($AA477=0,0,VLOOKUP($AA477,INDIRECT(VLOOKUP($F477,得点表!$L$41:$Q$48,5,FALSE)),VLOOKUP($F477,得点表!$L$41:$Q$48,6,FALSE),TRUE))</f>
        <v>0</v>
      </c>
    </row>
    <row r="478" spans="1:28">
      <c r="A478" s="54">
        <v>473</v>
      </c>
      <c r="B478" s="40">
        <f>データ入力!B478</f>
        <v>0</v>
      </c>
      <c r="C478" s="39">
        <f>データ入力!C478</f>
        <v>0</v>
      </c>
      <c r="D478" s="39">
        <f>データ入力!D478</f>
        <v>0</v>
      </c>
      <c r="E478" s="39">
        <f>データ入力!E478</f>
        <v>0</v>
      </c>
      <c r="F478" s="38">
        <f>データ入力!F478</f>
        <v>0</v>
      </c>
      <c r="G478" s="10">
        <f>データ入力!G478</f>
        <v>0</v>
      </c>
      <c r="H478" s="36">
        <f>データ入力!H478</f>
        <v>0</v>
      </c>
      <c r="I478" s="37">
        <f>データ入力!I478</f>
        <v>0</v>
      </c>
      <c r="J478" s="37">
        <f>データ入力!J478</f>
        <v>0</v>
      </c>
      <c r="K478" s="37">
        <f>データ入力!K478</f>
        <v>0</v>
      </c>
      <c r="L478" s="37">
        <f>データ入力!L478</f>
        <v>0</v>
      </c>
      <c r="M478" s="37">
        <f>データ入力!M478</f>
        <v>0</v>
      </c>
      <c r="N478" s="37">
        <f>データ入力!N478</f>
        <v>0</v>
      </c>
      <c r="O478" s="37">
        <f>データ入力!O478</f>
        <v>0</v>
      </c>
      <c r="P478" s="7">
        <f>データ入力!P478</f>
        <v>0</v>
      </c>
      <c r="Q478" s="7">
        <f>データ入力!Q478</f>
        <v>0</v>
      </c>
      <c r="R478" s="6">
        <f ca="1">IF(ISBLANK(データ入力!R478),0,VLOOKUP(データ入力!R478,INDIRECT(VLOOKUP($E478&amp;R$4,得点表!$X$21:$AC$38,5,FALSE)),VLOOKUP($E478&amp;R$4,得点表!$X$21:$AC$38,6,FALSE),TRUE))</f>
        <v>0</v>
      </c>
      <c r="S478" s="6">
        <f ca="1">IF(ISBLANK(データ入力!S478),0,VLOOKUP(データ入力!S478,INDIRECT(VLOOKUP($E478&amp;S$4,得点表!$X$21:$AC$38,5,FALSE)),VLOOKUP($E478&amp;S$4,得点表!$X$21:$AC$38,6,FALSE),TRUE))</f>
        <v>0</v>
      </c>
      <c r="T478" s="6">
        <f ca="1">IF(ISBLANK(データ入力!T478),0,VLOOKUP(データ入力!T478,INDIRECT(VLOOKUP($E478&amp;T$4,得点表!$X$21:$AC$38,5,FALSE)),VLOOKUP($E478&amp;T$4,得点表!$X$21:$AC$38,6,FALSE),TRUE))</f>
        <v>0</v>
      </c>
      <c r="U478" s="6">
        <f ca="1">IF(ISBLANK(データ入力!U478),0,VLOOKUP(データ入力!U478,INDIRECT(VLOOKUP($E478&amp;U$4,得点表!$X$21:$AC$38,5,FALSE)),VLOOKUP($E478&amp;U$4,得点表!$X$21:$AC$38,6,FALSE),TRUE))</f>
        <v>0</v>
      </c>
      <c r="V478" s="6">
        <f ca="1">IF(ISBLANK(データ入力!V478),0,VLOOKUP(データ入力!V478*-1,INDIRECT(VLOOKUP($E478&amp;V$4,得点表!$X$21:$AC$38,5,FALSE)),VLOOKUP($E478&amp;V$4,得点表!$X$21:$AC$38,6,FALSE),TRUE))</f>
        <v>0</v>
      </c>
      <c r="W478" s="6">
        <f ca="1">IF(ISBLANK(データ入力!W478),0,VLOOKUP(データ入力!W478,INDIRECT(VLOOKUP($E478&amp;W$4,得点表!$X$21:$AC$38,5,FALSE)),VLOOKUP($E478&amp;W$4,得点表!$X$21:$AC$38,6,FALSE),TRUE))</f>
        <v>0</v>
      </c>
      <c r="X478" s="6">
        <f ca="1">IF(ISBLANK(データ入力!X478),0,VLOOKUP(データ入力!X478*-1,INDIRECT(VLOOKUP($E478&amp;X$4,得点表!$X$21:$AC$38,5,FALSE)),VLOOKUP($E478&amp;X$4,得点表!$X$21:$AC$38,6,FALSE),TRUE))</f>
        <v>0</v>
      </c>
      <c r="Y478" s="6">
        <f ca="1">IF(ISBLANK(データ入力!Y478),0,VLOOKUP(データ入力!Y478,INDIRECT(VLOOKUP($E478&amp;Y$4,得点表!$X$21:$AC$38,5,FALSE)),VLOOKUP($E478&amp;Y$4,得点表!$X$21:$AC$38,6,FALSE),TRUE))</f>
        <v>0</v>
      </c>
      <c r="Z478" s="10">
        <f ca="1">IF(ISBLANK(データ入力!Z478),0,VLOOKUP(データ入力!Z478,INDIRECT(VLOOKUP($E478&amp;Z$4,得点表!$X$21:$AC$38,5,FALSE)),VLOOKUP($E478&amp;Z$4,得点表!$X$21:$AC$38,6,FALSE),TRUE))</f>
        <v>0</v>
      </c>
      <c r="AA478" s="10">
        <f t="shared" ca="1" si="7"/>
        <v>0</v>
      </c>
      <c r="AB478" s="117">
        <f ca="1">IF($AA478=0,0,VLOOKUP($AA478,INDIRECT(VLOOKUP($F478,得点表!$L$41:$Q$48,5,FALSE)),VLOOKUP($F478,得点表!$L$41:$Q$48,6,FALSE),TRUE))</f>
        <v>0</v>
      </c>
    </row>
    <row r="479" spans="1:28">
      <c r="A479" s="54">
        <v>474</v>
      </c>
      <c r="B479" s="40">
        <f>データ入力!B479</f>
        <v>0</v>
      </c>
      <c r="C479" s="39">
        <f>データ入力!C479</f>
        <v>0</v>
      </c>
      <c r="D479" s="39">
        <f>データ入力!D479</f>
        <v>0</v>
      </c>
      <c r="E479" s="39">
        <f>データ入力!E479</f>
        <v>0</v>
      </c>
      <c r="F479" s="38">
        <f>データ入力!F479</f>
        <v>0</v>
      </c>
      <c r="G479" s="10">
        <f>データ入力!G479</f>
        <v>0</v>
      </c>
      <c r="H479" s="36">
        <f>データ入力!H479</f>
        <v>0</v>
      </c>
      <c r="I479" s="37">
        <f>データ入力!I479</f>
        <v>0</v>
      </c>
      <c r="J479" s="37">
        <f>データ入力!J479</f>
        <v>0</v>
      </c>
      <c r="K479" s="37">
        <f>データ入力!K479</f>
        <v>0</v>
      </c>
      <c r="L479" s="37">
        <f>データ入力!L479</f>
        <v>0</v>
      </c>
      <c r="M479" s="37">
        <f>データ入力!M479</f>
        <v>0</v>
      </c>
      <c r="N479" s="37">
        <f>データ入力!N479</f>
        <v>0</v>
      </c>
      <c r="O479" s="37">
        <f>データ入力!O479</f>
        <v>0</v>
      </c>
      <c r="P479" s="7">
        <f>データ入力!P479</f>
        <v>0</v>
      </c>
      <c r="Q479" s="7">
        <f>データ入力!Q479</f>
        <v>0</v>
      </c>
      <c r="R479" s="6">
        <f ca="1">IF(ISBLANK(データ入力!R479),0,VLOOKUP(データ入力!R479,INDIRECT(VLOOKUP($E479&amp;R$4,得点表!$X$21:$AC$38,5,FALSE)),VLOOKUP($E479&amp;R$4,得点表!$X$21:$AC$38,6,FALSE),TRUE))</f>
        <v>0</v>
      </c>
      <c r="S479" s="6">
        <f ca="1">IF(ISBLANK(データ入力!S479),0,VLOOKUP(データ入力!S479,INDIRECT(VLOOKUP($E479&amp;S$4,得点表!$X$21:$AC$38,5,FALSE)),VLOOKUP($E479&amp;S$4,得点表!$X$21:$AC$38,6,FALSE),TRUE))</f>
        <v>0</v>
      </c>
      <c r="T479" s="6">
        <f ca="1">IF(ISBLANK(データ入力!T479),0,VLOOKUP(データ入力!T479,INDIRECT(VLOOKUP($E479&amp;T$4,得点表!$X$21:$AC$38,5,FALSE)),VLOOKUP($E479&amp;T$4,得点表!$X$21:$AC$38,6,FALSE),TRUE))</f>
        <v>0</v>
      </c>
      <c r="U479" s="6">
        <f ca="1">IF(ISBLANK(データ入力!U479),0,VLOOKUP(データ入力!U479,INDIRECT(VLOOKUP($E479&amp;U$4,得点表!$X$21:$AC$38,5,FALSE)),VLOOKUP($E479&amp;U$4,得点表!$X$21:$AC$38,6,FALSE),TRUE))</f>
        <v>0</v>
      </c>
      <c r="V479" s="6">
        <f ca="1">IF(ISBLANK(データ入力!V479),0,VLOOKUP(データ入力!V479*-1,INDIRECT(VLOOKUP($E479&amp;V$4,得点表!$X$21:$AC$38,5,FALSE)),VLOOKUP($E479&amp;V$4,得点表!$X$21:$AC$38,6,FALSE),TRUE))</f>
        <v>0</v>
      </c>
      <c r="W479" s="6">
        <f ca="1">IF(ISBLANK(データ入力!W479),0,VLOOKUP(データ入力!W479,INDIRECT(VLOOKUP($E479&amp;W$4,得点表!$X$21:$AC$38,5,FALSE)),VLOOKUP($E479&amp;W$4,得点表!$X$21:$AC$38,6,FALSE),TRUE))</f>
        <v>0</v>
      </c>
      <c r="X479" s="6">
        <f ca="1">IF(ISBLANK(データ入力!X479),0,VLOOKUP(データ入力!X479*-1,INDIRECT(VLOOKUP($E479&amp;X$4,得点表!$X$21:$AC$38,5,FALSE)),VLOOKUP($E479&amp;X$4,得点表!$X$21:$AC$38,6,FALSE),TRUE))</f>
        <v>0</v>
      </c>
      <c r="Y479" s="6">
        <f ca="1">IF(ISBLANK(データ入力!Y479),0,VLOOKUP(データ入力!Y479,INDIRECT(VLOOKUP($E479&amp;Y$4,得点表!$X$21:$AC$38,5,FALSE)),VLOOKUP($E479&amp;Y$4,得点表!$X$21:$AC$38,6,FALSE),TRUE))</f>
        <v>0</v>
      </c>
      <c r="Z479" s="10">
        <f ca="1">IF(ISBLANK(データ入力!Z479),0,VLOOKUP(データ入力!Z479,INDIRECT(VLOOKUP($E479&amp;Z$4,得点表!$X$21:$AC$38,5,FALSE)),VLOOKUP($E479&amp;Z$4,得点表!$X$21:$AC$38,6,FALSE),TRUE))</f>
        <v>0</v>
      </c>
      <c r="AA479" s="10">
        <f t="shared" ca="1" si="7"/>
        <v>0</v>
      </c>
      <c r="AB479" s="117">
        <f ca="1">IF($AA479=0,0,VLOOKUP($AA479,INDIRECT(VLOOKUP($F479,得点表!$L$41:$Q$48,5,FALSE)),VLOOKUP($F479,得点表!$L$41:$Q$48,6,FALSE),TRUE))</f>
        <v>0</v>
      </c>
    </row>
    <row r="480" spans="1:28">
      <c r="A480" s="54">
        <v>475</v>
      </c>
      <c r="B480" s="40">
        <f>データ入力!B480</f>
        <v>0</v>
      </c>
      <c r="C480" s="39">
        <f>データ入力!C480</f>
        <v>0</v>
      </c>
      <c r="D480" s="39">
        <f>データ入力!D480</f>
        <v>0</v>
      </c>
      <c r="E480" s="39">
        <f>データ入力!E480</f>
        <v>0</v>
      </c>
      <c r="F480" s="38">
        <f>データ入力!F480</f>
        <v>0</v>
      </c>
      <c r="G480" s="10">
        <f>データ入力!G480</f>
        <v>0</v>
      </c>
      <c r="H480" s="36">
        <f>データ入力!H480</f>
        <v>0</v>
      </c>
      <c r="I480" s="37">
        <f>データ入力!I480</f>
        <v>0</v>
      </c>
      <c r="J480" s="37">
        <f>データ入力!J480</f>
        <v>0</v>
      </c>
      <c r="K480" s="37">
        <f>データ入力!K480</f>
        <v>0</v>
      </c>
      <c r="L480" s="37">
        <f>データ入力!L480</f>
        <v>0</v>
      </c>
      <c r="M480" s="37">
        <f>データ入力!M480</f>
        <v>0</v>
      </c>
      <c r="N480" s="37">
        <f>データ入力!N480</f>
        <v>0</v>
      </c>
      <c r="O480" s="37">
        <f>データ入力!O480</f>
        <v>0</v>
      </c>
      <c r="P480" s="7">
        <f>データ入力!P480</f>
        <v>0</v>
      </c>
      <c r="Q480" s="7">
        <f>データ入力!Q480</f>
        <v>0</v>
      </c>
      <c r="R480" s="6">
        <f ca="1">IF(ISBLANK(データ入力!R480),0,VLOOKUP(データ入力!R480,INDIRECT(VLOOKUP($E480&amp;R$4,得点表!$X$21:$AC$38,5,FALSE)),VLOOKUP($E480&amp;R$4,得点表!$X$21:$AC$38,6,FALSE),TRUE))</f>
        <v>0</v>
      </c>
      <c r="S480" s="6">
        <f ca="1">IF(ISBLANK(データ入力!S480),0,VLOOKUP(データ入力!S480,INDIRECT(VLOOKUP($E480&amp;S$4,得点表!$X$21:$AC$38,5,FALSE)),VLOOKUP($E480&amp;S$4,得点表!$X$21:$AC$38,6,FALSE),TRUE))</f>
        <v>0</v>
      </c>
      <c r="T480" s="6">
        <f ca="1">IF(ISBLANK(データ入力!T480),0,VLOOKUP(データ入力!T480,INDIRECT(VLOOKUP($E480&amp;T$4,得点表!$X$21:$AC$38,5,FALSE)),VLOOKUP($E480&amp;T$4,得点表!$X$21:$AC$38,6,FALSE),TRUE))</f>
        <v>0</v>
      </c>
      <c r="U480" s="6">
        <f ca="1">IF(ISBLANK(データ入力!U480),0,VLOOKUP(データ入力!U480,INDIRECT(VLOOKUP($E480&amp;U$4,得点表!$X$21:$AC$38,5,FALSE)),VLOOKUP($E480&amp;U$4,得点表!$X$21:$AC$38,6,FALSE),TRUE))</f>
        <v>0</v>
      </c>
      <c r="V480" s="6">
        <f ca="1">IF(ISBLANK(データ入力!V480),0,VLOOKUP(データ入力!V480*-1,INDIRECT(VLOOKUP($E480&amp;V$4,得点表!$X$21:$AC$38,5,FALSE)),VLOOKUP($E480&amp;V$4,得点表!$X$21:$AC$38,6,FALSE),TRUE))</f>
        <v>0</v>
      </c>
      <c r="W480" s="6">
        <f ca="1">IF(ISBLANK(データ入力!W480),0,VLOOKUP(データ入力!W480,INDIRECT(VLOOKUP($E480&amp;W$4,得点表!$X$21:$AC$38,5,FALSE)),VLOOKUP($E480&amp;W$4,得点表!$X$21:$AC$38,6,FALSE),TRUE))</f>
        <v>0</v>
      </c>
      <c r="X480" s="6">
        <f ca="1">IF(ISBLANK(データ入力!X480),0,VLOOKUP(データ入力!X480*-1,INDIRECT(VLOOKUP($E480&amp;X$4,得点表!$X$21:$AC$38,5,FALSE)),VLOOKUP($E480&amp;X$4,得点表!$X$21:$AC$38,6,FALSE),TRUE))</f>
        <v>0</v>
      </c>
      <c r="Y480" s="6">
        <f ca="1">IF(ISBLANK(データ入力!Y480),0,VLOOKUP(データ入力!Y480,INDIRECT(VLOOKUP($E480&amp;Y$4,得点表!$X$21:$AC$38,5,FALSE)),VLOOKUP($E480&amp;Y$4,得点表!$X$21:$AC$38,6,FALSE),TRUE))</f>
        <v>0</v>
      </c>
      <c r="Z480" s="10">
        <f ca="1">IF(ISBLANK(データ入力!Z480),0,VLOOKUP(データ入力!Z480,INDIRECT(VLOOKUP($E480&amp;Z$4,得点表!$X$21:$AC$38,5,FALSE)),VLOOKUP($E480&amp;Z$4,得点表!$X$21:$AC$38,6,FALSE),TRUE))</f>
        <v>0</v>
      </c>
      <c r="AA480" s="10">
        <f t="shared" ca="1" si="7"/>
        <v>0</v>
      </c>
      <c r="AB480" s="117">
        <f ca="1">IF($AA480=0,0,VLOOKUP($AA480,INDIRECT(VLOOKUP($F480,得点表!$L$41:$Q$48,5,FALSE)),VLOOKUP($F480,得点表!$L$41:$Q$48,6,FALSE),TRUE))</f>
        <v>0</v>
      </c>
    </row>
    <row r="481" spans="1:28">
      <c r="A481" s="54">
        <v>476</v>
      </c>
      <c r="B481" s="40">
        <f>データ入力!B481</f>
        <v>0</v>
      </c>
      <c r="C481" s="39">
        <f>データ入力!C481</f>
        <v>0</v>
      </c>
      <c r="D481" s="39">
        <f>データ入力!D481</f>
        <v>0</v>
      </c>
      <c r="E481" s="39">
        <f>データ入力!E481</f>
        <v>0</v>
      </c>
      <c r="F481" s="38">
        <f>データ入力!F481</f>
        <v>0</v>
      </c>
      <c r="G481" s="10">
        <f>データ入力!G481</f>
        <v>0</v>
      </c>
      <c r="H481" s="36">
        <f>データ入力!H481</f>
        <v>0</v>
      </c>
      <c r="I481" s="37">
        <f>データ入力!I481</f>
        <v>0</v>
      </c>
      <c r="J481" s="37">
        <f>データ入力!J481</f>
        <v>0</v>
      </c>
      <c r="K481" s="37">
        <f>データ入力!K481</f>
        <v>0</v>
      </c>
      <c r="L481" s="37">
        <f>データ入力!L481</f>
        <v>0</v>
      </c>
      <c r="M481" s="37">
        <f>データ入力!M481</f>
        <v>0</v>
      </c>
      <c r="N481" s="37">
        <f>データ入力!N481</f>
        <v>0</v>
      </c>
      <c r="O481" s="37">
        <f>データ入力!O481</f>
        <v>0</v>
      </c>
      <c r="P481" s="7">
        <f>データ入力!P481</f>
        <v>0</v>
      </c>
      <c r="Q481" s="7">
        <f>データ入力!Q481</f>
        <v>0</v>
      </c>
      <c r="R481" s="6">
        <f ca="1">IF(ISBLANK(データ入力!R481),0,VLOOKUP(データ入力!R481,INDIRECT(VLOOKUP($E481&amp;R$4,得点表!$X$21:$AC$38,5,FALSE)),VLOOKUP($E481&amp;R$4,得点表!$X$21:$AC$38,6,FALSE),TRUE))</f>
        <v>0</v>
      </c>
      <c r="S481" s="6">
        <f ca="1">IF(ISBLANK(データ入力!S481),0,VLOOKUP(データ入力!S481,INDIRECT(VLOOKUP($E481&amp;S$4,得点表!$X$21:$AC$38,5,FALSE)),VLOOKUP($E481&amp;S$4,得点表!$X$21:$AC$38,6,FALSE),TRUE))</f>
        <v>0</v>
      </c>
      <c r="T481" s="6">
        <f ca="1">IF(ISBLANK(データ入力!T481),0,VLOOKUP(データ入力!T481,INDIRECT(VLOOKUP($E481&amp;T$4,得点表!$X$21:$AC$38,5,FALSE)),VLOOKUP($E481&amp;T$4,得点表!$X$21:$AC$38,6,FALSE),TRUE))</f>
        <v>0</v>
      </c>
      <c r="U481" s="6">
        <f ca="1">IF(ISBLANK(データ入力!U481),0,VLOOKUP(データ入力!U481,INDIRECT(VLOOKUP($E481&amp;U$4,得点表!$X$21:$AC$38,5,FALSE)),VLOOKUP($E481&amp;U$4,得点表!$X$21:$AC$38,6,FALSE),TRUE))</f>
        <v>0</v>
      </c>
      <c r="V481" s="6">
        <f ca="1">IF(ISBLANK(データ入力!V481),0,VLOOKUP(データ入力!V481*-1,INDIRECT(VLOOKUP($E481&amp;V$4,得点表!$X$21:$AC$38,5,FALSE)),VLOOKUP($E481&amp;V$4,得点表!$X$21:$AC$38,6,FALSE),TRUE))</f>
        <v>0</v>
      </c>
      <c r="W481" s="6">
        <f ca="1">IF(ISBLANK(データ入力!W481),0,VLOOKUP(データ入力!W481,INDIRECT(VLOOKUP($E481&amp;W$4,得点表!$X$21:$AC$38,5,FALSE)),VLOOKUP($E481&amp;W$4,得点表!$X$21:$AC$38,6,FALSE),TRUE))</f>
        <v>0</v>
      </c>
      <c r="X481" s="6">
        <f ca="1">IF(ISBLANK(データ入力!X481),0,VLOOKUP(データ入力!X481*-1,INDIRECT(VLOOKUP($E481&amp;X$4,得点表!$X$21:$AC$38,5,FALSE)),VLOOKUP($E481&amp;X$4,得点表!$X$21:$AC$38,6,FALSE),TRUE))</f>
        <v>0</v>
      </c>
      <c r="Y481" s="6">
        <f ca="1">IF(ISBLANK(データ入力!Y481),0,VLOOKUP(データ入力!Y481,INDIRECT(VLOOKUP($E481&amp;Y$4,得点表!$X$21:$AC$38,5,FALSE)),VLOOKUP($E481&amp;Y$4,得点表!$X$21:$AC$38,6,FALSE),TRUE))</f>
        <v>0</v>
      </c>
      <c r="Z481" s="10">
        <f ca="1">IF(ISBLANK(データ入力!Z481),0,VLOOKUP(データ入力!Z481,INDIRECT(VLOOKUP($E481&amp;Z$4,得点表!$X$21:$AC$38,5,FALSE)),VLOOKUP($E481&amp;Z$4,得点表!$X$21:$AC$38,6,FALSE),TRUE))</f>
        <v>0</v>
      </c>
      <c r="AA481" s="10">
        <f t="shared" ca="1" si="7"/>
        <v>0</v>
      </c>
      <c r="AB481" s="117">
        <f ca="1">IF($AA481=0,0,VLOOKUP($AA481,INDIRECT(VLOOKUP($F481,得点表!$L$41:$Q$48,5,FALSE)),VLOOKUP($F481,得点表!$L$41:$Q$48,6,FALSE),TRUE))</f>
        <v>0</v>
      </c>
    </row>
    <row r="482" spans="1:28">
      <c r="A482" s="54">
        <v>477</v>
      </c>
      <c r="B482" s="40">
        <f>データ入力!B482</f>
        <v>0</v>
      </c>
      <c r="C482" s="39">
        <f>データ入力!C482</f>
        <v>0</v>
      </c>
      <c r="D482" s="39">
        <f>データ入力!D482</f>
        <v>0</v>
      </c>
      <c r="E482" s="39">
        <f>データ入力!E482</f>
        <v>0</v>
      </c>
      <c r="F482" s="38">
        <f>データ入力!F482</f>
        <v>0</v>
      </c>
      <c r="G482" s="10">
        <f>データ入力!G482</f>
        <v>0</v>
      </c>
      <c r="H482" s="36">
        <f>データ入力!H482</f>
        <v>0</v>
      </c>
      <c r="I482" s="37">
        <f>データ入力!I482</f>
        <v>0</v>
      </c>
      <c r="J482" s="37">
        <f>データ入力!J482</f>
        <v>0</v>
      </c>
      <c r="K482" s="37">
        <f>データ入力!K482</f>
        <v>0</v>
      </c>
      <c r="L482" s="37">
        <f>データ入力!L482</f>
        <v>0</v>
      </c>
      <c r="M482" s="37">
        <f>データ入力!M482</f>
        <v>0</v>
      </c>
      <c r="N482" s="37">
        <f>データ入力!N482</f>
        <v>0</v>
      </c>
      <c r="O482" s="37">
        <f>データ入力!O482</f>
        <v>0</v>
      </c>
      <c r="P482" s="7">
        <f>データ入力!P482</f>
        <v>0</v>
      </c>
      <c r="Q482" s="7">
        <f>データ入力!Q482</f>
        <v>0</v>
      </c>
      <c r="R482" s="6">
        <f ca="1">IF(ISBLANK(データ入力!R482),0,VLOOKUP(データ入力!R482,INDIRECT(VLOOKUP($E482&amp;R$4,得点表!$X$21:$AC$38,5,FALSE)),VLOOKUP($E482&amp;R$4,得点表!$X$21:$AC$38,6,FALSE),TRUE))</f>
        <v>0</v>
      </c>
      <c r="S482" s="6">
        <f ca="1">IF(ISBLANK(データ入力!S482),0,VLOOKUP(データ入力!S482,INDIRECT(VLOOKUP($E482&amp;S$4,得点表!$X$21:$AC$38,5,FALSE)),VLOOKUP($E482&amp;S$4,得点表!$X$21:$AC$38,6,FALSE),TRUE))</f>
        <v>0</v>
      </c>
      <c r="T482" s="6">
        <f ca="1">IF(ISBLANK(データ入力!T482),0,VLOOKUP(データ入力!T482,INDIRECT(VLOOKUP($E482&amp;T$4,得点表!$X$21:$AC$38,5,FALSE)),VLOOKUP($E482&amp;T$4,得点表!$X$21:$AC$38,6,FALSE),TRUE))</f>
        <v>0</v>
      </c>
      <c r="U482" s="6">
        <f ca="1">IF(ISBLANK(データ入力!U482),0,VLOOKUP(データ入力!U482,INDIRECT(VLOOKUP($E482&amp;U$4,得点表!$X$21:$AC$38,5,FALSE)),VLOOKUP($E482&amp;U$4,得点表!$X$21:$AC$38,6,FALSE),TRUE))</f>
        <v>0</v>
      </c>
      <c r="V482" s="6">
        <f ca="1">IF(ISBLANK(データ入力!V482),0,VLOOKUP(データ入力!V482*-1,INDIRECT(VLOOKUP($E482&amp;V$4,得点表!$X$21:$AC$38,5,FALSE)),VLOOKUP($E482&amp;V$4,得点表!$X$21:$AC$38,6,FALSE),TRUE))</f>
        <v>0</v>
      </c>
      <c r="W482" s="6">
        <f ca="1">IF(ISBLANK(データ入力!W482),0,VLOOKUP(データ入力!W482,INDIRECT(VLOOKUP($E482&amp;W$4,得点表!$X$21:$AC$38,5,FALSE)),VLOOKUP($E482&amp;W$4,得点表!$X$21:$AC$38,6,FALSE),TRUE))</f>
        <v>0</v>
      </c>
      <c r="X482" s="6">
        <f ca="1">IF(ISBLANK(データ入力!X482),0,VLOOKUP(データ入力!X482*-1,INDIRECT(VLOOKUP($E482&amp;X$4,得点表!$X$21:$AC$38,5,FALSE)),VLOOKUP($E482&amp;X$4,得点表!$X$21:$AC$38,6,FALSE),TRUE))</f>
        <v>0</v>
      </c>
      <c r="Y482" s="6">
        <f ca="1">IF(ISBLANK(データ入力!Y482),0,VLOOKUP(データ入力!Y482,INDIRECT(VLOOKUP($E482&amp;Y$4,得点表!$X$21:$AC$38,5,FALSE)),VLOOKUP($E482&amp;Y$4,得点表!$X$21:$AC$38,6,FALSE),TRUE))</f>
        <v>0</v>
      </c>
      <c r="Z482" s="10">
        <f ca="1">IF(ISBLANK(データ入力!Z482),0,VLOOKUP(データ入力!Z482,INDIRECT(VLOOKUP($E482&amp;Z$4,得点表!$X$21:$AC$38,5,FALSE)),VLOOKUP($E482&amp;Z$4,得点表!$X$21:$AC$38,6,FALSE),TRUE))</f>
        <v>0</v>
      </c>
      <c r="AA482" s="10">
        <f t="shared" ca="1" si="7"/>
        <v>0</v>
      </c>
      <c r="AB482" s="117">
        <f ca="1">IF($AA482=0,0,VLOOKUP($AA482,INDIRECT(VLOOKUP($F482,得点表!$L$41:$Q$48,5,FALSE)),VLOOKUP($F482,得点表!$L$41:$Q$48,6,FALSE),TRUE))</f>
        <v>0</v>
      </c>
    </row>
    <row r="483" spans="1:28">
      <c r="A483" s="54">
        <v>478</v>
      </c>
      <c r="B483" s="40">
        <f>データ入力!B483</f>
        <v>0</v>
      </c>
      <c r="C483" s="39">
        <f>データ入力!C483</f>
        <v>0</v>
      </c>
      <c r="D483" s="39">
        <f>データ入力!D483</f>
        <v>0</v>
      </c>
      <c r="E483" s="39">
        <f>データ入力!E483</f>
        <v>0</v>
      </c>
      <c r="F483" s="38">
        <f>データ入力!F483</f>
        <v>0</v>
      </c>
      <c r="G483" s="10">
        <f>データ入力!G483</f>
        <v>0</v>
      </c>
      <c r="H483" s="36">
        <f>データ入力!H483</f>
        <v>0</v>
      </c>
      <c r="I483" s="37">
        <f>データ入力!I483</f>
        <v>0</v>
      </c>
      <c r="J483" s="37">
        <f>データ入力!J483</f>
        <v>0</v>
      </c>
      <c r="K483" s="37">
        <f>データ入力!K483</f>
        <v>0</v>
      </c>
      <c r="L483" s="37">
        <f>データ入力!L483</f>
        <v>0</v>
      </c>
      <c r="M483" s="37">
        <f>データ入力!M483</f>
        <v>0</v>
      </c>
      <c r="N483" s="37">
        <f>データ入力!N483</f>
        <v>0</v>
      </c>
      <c r="O483" s="37">
        <f>データ入力!O483</f>
        <v>0</v>
      </c>
      <c r="P483" s="7">
        <f>データ入力!P483</f>
        <v>0</v>
      </c>
      <c r="Q483" s="7">
        <f>データ入力!Q483</f>
        <v>0</v>
      </c>
      <c r="R483" s="6">
        <f ca="1">IF(ISBLANK(データ入力!R483),0,VLOOKUP(データ入力!R483,INDIRECT(VLOOKUP($E483&amp;R$4,得点表!$X$21:$AC$38,5,FALSE)),VLOOKUP($E483&amp;R$4,得点表!$X$21:$AC$38,6,FALSE),TRUE))</f>
        <v>0</v>
      </c>
      <c r="S483" s="6">
        <f ca="1">IF(ISBLANK(データ入力!S483),0,VLOOKUP(データ入力!S483,INDIRECT(VLOOKUP($E483&amp;S$4,得点表!$X$21:$AC$38,5,FALSE)),VLOOKUP($E483&amp;S$4,得点表!$X$21:$AC$38,6,FALSE),TRUE))</f>
        <v>0</v>
      </c>
      <c r="T483" s="6">
        <f ca="1">IF(ISBLANK(データ入力!T483),0,VLOOKUP(データ入力!T483,INDIRECT(VLOOKUP($E483&amp;T$4,得点表!$X$21:$AC$38,5,FALSE)),VLOOKUP($E483&amp;T$4,得点表!$X$21:$AC$38,6,FALSE),TRUE))</f>
        <v>0</v>
      </c>
      <c r="U483" s="6">
        <f ca="1">IF(ISBLANK(データ入力!U483),0,VLOOKUP(データ入力!U483,INDIRECT(VLOOKUP($E483&amp;U$4,得点表!$X$21:$AC$38,5,FALSE)),VLOOKUP($E483&amp;U$4,得点表!$X$21:$AC$38,6,FALSE),TRUE))</f>
        <v>0</v>
      </c>
      <c r="V483" s="6">
        <f ca="1">IF(ISBLANK(データ入力!V483),0,VLOOKUP(データ入力!V483*-1,INDIRECT(VLOOKUP($E483&amp;V$4,得点表!$X$21:$AC$38,5,FALSE)),VLOOKUP($E483&amp;V$4,得点表!$X$21:$AC$38,6,FALSE),TRUE))</f>
        <v>0</v>
      </c>
      <c r="W483" s="6">
        <f ca="1">IF(ISBLANK(データ入力!W483),0,VLOOKUP(データ入力!W483,INDIRECT(VLOOKUP($E483&amp;W$4,得点表!$X$21:$AC$38,5,FALSE)),VLOOKUP($E483&amp;W$4,得点表!$X$21:$AC$38,6,FALSE),TRUE))</f>
        <v>0</v>
      </c>
      <c r="X483" s="6">
        <f ca="1">IF(ISBLANK(データ入力!X483),0,VLOOKUP(データ入力!X483*-1,INDIRECT(VLOOKUP($E483&amp;X$4,得点表!$X$21:$AC$38,5,FALSE)),VLOOKUP($E483&amp;X$4,得点表!$X$21:$AC$38,6,FALSE),TRUE))</f>
        <v>0</v>
      </c>
      <c r="Y483" s="6">
        <f ca="1">IF(ISBLANK(データ入力!Y483),0,VLOOKUP(データ入力!Y483,INDIRECT(VLOOKUP($E483&amp;Y$4,得点表!$X$21:$AC$38,5,FALSE)),VLOOKUP($E483&amp;Y$4,得点表!$X$21:$AC$38,6,FALSE),TRUE))</f>
        <v>0</v>
      </c>
      <c r="Z483" s="10">
        <f ca="1">IF(ISBLANK(データ入力!Z483),0,VLOOKUP(データ入力!Z483,INDIRECT(VLOOKUP($E483&amp;Z$4,得点表!$X$21:$AC$38,5,FALSE)),VLOOKUP($E483&amp;Z$4,得点表!$X$21:$AC$38,6,FALSE),TRUE))</f>
        <v>0</v>
      </c>
      <c r="AA483" s="10">
        <f t="shared" ca="1" si="7"/>
        <v>0</v>
      </c>
      <c r="AB483" s="117">
        <f ca="1">IF($AA483=0,0,VLOOKUP($AA483,INDIRECT(VLOOKUP($F483,得点表!$L$41:$Q$48,5,FALSE)),VLOOKUP($F483,得点表!$L$41:$Q$48,6,FALSE),TRUE))</f>
        <v>0</v>
      </c>
    </row>
    <row r="484" spans="1:28">
      <c r="A484" s="54">
        <v>479</v>
      </c>
      <c r="B484" s="40">
        <f>データ入力!B484</f>
        <v>0</v>
      </c>
      <c r="C484" s="39">
        <f>データ入力!C484</f>
        <v>0</v>
      </c>
      <c r="D484" s="39">
        <f>データ入力!D484</f>
        <v>0</v>
      </c>
      <c r="E484" s="39">
        <f>データ入力!E484</f>
        <v>0</v>
      </c>
      <c r="F484" s="38">
        <f>データ入力!F484</f>
        <v>0</v>
      </c>
      <c r="G484" s="10">
        <f>データ入力!G484</f>
        <v>0</v>
      </c>
      <c r="H484" s="36">
        <f>データ入力!H484</f>
        <v>0</v>
      </c>
      <c r="I484" s="37">
        <f>データ入力!I484</f>
        <v>0</v>
      </c>
      <c r="J484" s="37">
        <f>データ入力!J484</f>
        <v>0</v>
      </c>
      <c r="K484" s="37">
        <f>データ入力!K484</f>
        <v>0</v>
      </c>
      <c r="L484" s="37">
        <f>データ入力!L484</f>
        <v>0</v>
      </c>
      <c r="M484" s="37">
        <f>データ入力!M484</f>
        <v>0</v>
      </c>
      <c r="N484" s="37">
        <f>データ入力!N484</f>
        <v>0</v>
      </c>
      <c r="O484" s="37">
        <f>データ入力!O484</f>
        <v>0</v>
      </c>
      <c r="P484" s="7">
        <f>データ入力!P484</f>
        <v>0</v>
      </c>
      <c r="Q484" s="7">
        <f>データ入力!Q484</f>
        <v>0</v>
      </c>
      <c r="R484" s="6">
        <f ca="1">IF(ISBLANK(データ入力!R484),0,VLOOKUP(データ入力!R484,INDIRECT(VLOOKUP($E484&amp;R$4,得点表!$X$21:$AC$38,5,FALSE)),VLOOKUP($E484&amp;R$4,得点表!$X$21:$AC$38,6,FALSE),TRUE))</f>
        <v>0</v>
      </c>
      <c r="S484" s="6">
        <f ca="1">IF(ISBLANK(データ入力!S484),0,VLOOKUP(データ入力!S484,INDIRECT(VLOOKUP($E484&amp;S$4,得点表!$X$21:$AC$38,5,FALSE)),VLOOKUP($E484&amp;S$4,得点表!$X$21:$AC$38,6,FALSE),TRUE))</f>
        <v>0</v>
      </c>
      <c r="T484" s="6">
        <f ca="1">IF(ISBLANK(データ入力!T484),0,VLOOKUP(データ入力!T484,INDIRECT(VLOOKUP($E484&amp;T$4,得点表!$X$21:$AC$38,5,FALSE)),VLOOKUP($E484&amp;T$4,得点表!$X$21:$AC$38,6,FALSE),TRUE))</f>
        <v>0</v>
      </c>
      <c r="U484" s="6">
        <f ca="1">IF(ISBLANK(データ入力!U484),0,VLOOKUP(データ入力!U484,INDIRECT(VLOOKUP($E484&amp;U$4,得点表!$X$21:$AC$38,5,FALSE)),VLOOKUP($E484&amp;U$4,得点表!$X$21:$AC$38,6,FALSE),TRUE))</f>
        <v>0</v>
      </c>
      <c r="V484" s="6">
        <f ca="1">IF(ISBLANK(データ入力!V484),0,VLOOKUP(データ入力!V484*-1,INDIRECT(VLOOKUP($E484&amp;V$4,得点表!$X$21:$AC$38,5,FALSE)),VLOOKUP($E484&amp;V$4,得点表!$X$21:$AC$38,6,FALSE),TRUE))</f>
        <v>0</v>
      </c>
      <c r="W484" s="6">
        <f ca="1">IF(ISBLANK(データ入力!W484),0,VLOOKUP(データ入力!W484,INDIRECT(VLOOKUP($E484&amp;W$4,得点表!$X$21:$AC$38,5,FALSE)),VLOOKUP($E484&amp;W$4,得点表!$X$21:$AC$38,6,FALSE),TRUE))</f>
        <v>0</v>
      </c>
      <c r="X484" s="6">
        <f ca="1">IF(ISBLANK(データ入力!X484),0,VLOOKUP(データ入力!X484*-1,INDIRECT(VLOOKUP($E484&amp;X$4,得点表!$X$21:$AC$38,5,FALSE)),VLOOKUP($E484&amp;X$4,得点表!$X$21:$AC$38,6,FALSE),TRUE))</f>
        <v>0</v>
      </c>
      <c r="Y484" s="6">
        <f ca="1">IF(ISBLANK(データ入力!Y484),0,VLOOKUP(データ入力!Y484,INDIRECT(VLOOKUP($E484&amp;Y$4,得点表!$X$21:$AC$38,5,FALSE)),VLOOKUP($E484&amp;Y$4,得点表!$X$21:$AC$38,6,FALSE),TRUE))</f>
        <v>0</v>
      </c>
      <c r="Z484" s="10">
        <f ca="1">IF(ISBLANK(データ入力!Z484),0,VLOOKUP(データ入力!Z484,INDIRECT(VLOOKUP($E484&amp;Z$4,得点表!$X$21:$AC$38,5,FALSE)),VLOOKUP($E484&amp;Z$4,得点表!$X$21:$AC$38,6,FALSE),TRUE))</f>
        <v>0</v>
      </c>
      <c r="AA484" s="10">
        <f t="shared" ca="1" si="7"/>
        <v>0</v>
      </c>
      <c r="AB484" s="117">
        <f ca="1">IF($AA484=0,0,VLOOKUP($AA484,INDIRECT(VLOOKUP($F484,得点表!$L$41:$Q$48,5,FALSE)),VLOOKUP($F484,得点表!$L$41:$Q$48,6,FALSE),TRUE))</f>
        <v>0</v>
      </c>
    </row>
    <row r="485" spans="1:28">
      <c r="A485" s="54">
        <v>480</v>
      </c>
      <c r="B485" s="40">
        <f>データ入力!B485</f>
        <v>0</v>
      </c>
      <c r="C485" s="39">
        <f>データ入力!C485</f>
        <v>0</v>
      </c>
      <c r="D485" s="39">
        <f>データ入力!D485</f>
        <v>0</v>
      </c>
      <c r="E485" s="39">
        <f>データ入力!E485</f>
        <v>0</v>
      </c>
      <c r="F485" s="38">
        <f>データ入力!F485</f>
        <v>0</v>
      </c>
      <c r="G485" s="10">
        <f>データ入力!G485</f>
        <v>0</v>
      </c>
      <c r="H485" s="36">
        <f>データ入力!H485</f>
        <v>0</v>
      </c>
      <c r="I485" s="37">
        <f>データ入力!I485</f>
        <v>0</v>
      </c>
      <c r="J485" s="37">
        <f>データ入力!J485</f>
        <v>0</v>
      </c>
      <c r="K485" s="37">
        <f>データ入力!K485</f>
        <v>0</v>
      </c>
      <c r="L485" s="37">
        <f>データ入力!L485</f>
        <v>0</v>
      </c>
      <c r="M485" s="37">
        <f>データ入力!M485</f>
        <v>0</v>
      </c>
      <c r="N485" s="37">
        <f>データ入力!N485</f>
        <v>0</v>
      </c>
      <c r="O485" s="37">
        <f>データ入力!O485</f>
        <v>0</v>
      </c>
      <c r="P485" s="7">
        <f>データ入力!P485</f>
        <v>0</v>
      </c>
      <c r="Q485" s="7">
        <f>データ入力!Q485</f>
        <v>0</v>
      </c>
      <c r="R485" s="6">
        <f ca="1">IF(ISBLANK(データ入力!R485),0,VLOOKUP(データ入力!R485,INDIRECT(VLOOKUP($E485&amp;R$4,得点表!$X$21:$AC$38,5,FALSE)),VLOOKUP($E485&amp;R$4,得点表!$X$21:$AC$38,6,FALSE),TRUE))</f>
        <v>0</v>
      </c>
      <c r="S485" s="6">
        <f ca="1">IF(ISBLANK(データ入力!S485),0,VLOOKUP(データ入力!S485,INDIRECT(VLOOKUP($E485&amp;S$4,得点表!$X$21:$AC$38,5,FALSE)),VLOOKUP($E485&amp;S$4,得点表!$X$21:$AC$38,6,FALSE),TRUE))</f>
        <v>0</v>
      </c>
      <c r="T485" s="6">
        <f ca="1">IF(ISBLANK(データ入力!T485),0,VLOOKUP(データ入力!T485,INDIRECT(VLOOKUP($E485&amp;T$4,得点表!$X$21:$AC$38,5,FALSE)),VLOOKUP($E485&amp;T$4,得点表!$X$21:$AC$38,6,FALSE),TRUE))</f>
        <v>0</v>
      </c>
      <c r="U485" s="6">
        <f ca="1">IF(ISBLANK(データ入力!U485),0,VLOOKUP(データ入力!U485,INDIRECT(VLOOKUP($E485&amp;U$4,得点表!$X$21:$AC$38,5,FALSE)),VLOOKUP($E485&amp;U$4,得点表!$X$21:$AC$38,6,FALSE),TRUE))</f>
        <v>0</v>
      </c>
      <c r="V485" s="6">
        <f ca="1">IF(ISBLANK(データ入力!V485),0,VLOOKUP(データ入力!V485*-1,INDIRECT(VLOOKUP($E485&amp;V$4,得点表!$X$21:$AC$38,5,FALSE)),VLOOKUP($E485&amp;V$4,得点表!$X$21:$AC$38,6,FALSE),TRUE))</f>
        <v>0</v>
      </c>
      <c r="W485" s="6">
        <f ca="1">IF(ISBLANK(データ入力!W485),0,VLOOKUP(データ入力!W485,INDIRECT(VLOOKUP($E485&amp;W$4,得点表!$X$21:$AC$38,5,FALSE)),VLOOKUP($E485&amp;W$4,得点表!$X$21:$AC$38,6,FALSE),TRUE))</f>
        <v>0</v>
      </c>
      <c r="X485" s="6">
        <f ca="1">IF(ISBLANK(データ入力!X485),0,VLOOKUP(データ入力!X485*-1,INDIRECT(VLOOKUP($E485&amp;X$4,得点表!$X$21:$AC$38,5,FALSE)),VLOOKUP($E485&amp;X$4,得点表!$X$21:$AC$38,6,FALSE),TRUE))</f>
        <v>0</v>
      </c>
      <c r="Y485" s="6">
        <f ca="1">IF(ISBLANK(データ入力!Y485),0,VLOOKUP(データ入力!Y485,INDIRECT(VLOOKUP($E485&amp;Y$4,得点表!$X$21:$AC$38,5,FALSE)),VLOOKUP($E485&amp;Y$4,得点表!$X$21:$AC$38,6,FALSE),TRUE))</f>
        <v>0</v>
      </c>
      <c r="Z485" s="10">
        <f ca="1">IF(ISBLANK(データ入力!Z485),0,VLOOKUP(データ入力!Z485,INDIRECT(VLOOKUP($E485&amp;Z$4,得点表!$X$21:$AC$38,5,FALSE)),VLOOKUP($E485&amp;Z$4,得点表!$X$21:$AC$38,6,FALSE),TRUE))</f>
        <v>0</v>
      </c>
      <c r="AA485" s="10">
        <f t="shared" ca="1" si="7"/>
        <v>0</v>
      </c>
      <c r="AB485" s="117">
        <f ca="1">IF($AA485=0,0,VLOOKUP($AA485,INDIRECT(VLOOKUP($F485,得点表!$L$41:$Q$48,5,FALSE)),VLOOKUP($F485,得点表!$L$41:$Q$48,6,FALSE),TRUE))</f>
        <v>0</v>
      </c>
    </row>
    <row r="486" spans="1:28">
      <c r="A486" s="54">
        <v>481</v>
      </c>
      <c r="B486" s="40">
        <f>データ入力!B486</f>
        <v>0</v>
      </c>
      <c r="C486" s="39">
        <f>データ入力!C486</f>
        <v>0</v>
      </c>
      <c r="D486" s="39">
        <f>データ入力!D486</f>
        <v>0</v>
      </c>
      <c r="E486" s="39">
        <f>データ入力!E486</f>
        <v>0</v>
      </c>
      <c r="F486" s="38">
        <f>データ入力!F486</f>
        <v>0</v>
      </c>
      <c r="G486" s="10">
        <f>データ入力!G486</f>
        <v>0</v>
      </c>
      <c r="H486" s="36">
        <f>データ入力!H486</f>
        <v>0</v>
      </c>
      <c r="I486" s="37">
        <f>データ入力!I486</f>
        <v>0</v>
      </c>
      <c r="J486" s="37">
        <f>データ入力!J486</f>
        <v>0</v>
      </c>
      <c r="K486" s="37">
        <f>データ入力!K486</f>
        <v>0</v>
      </c>
      <c r="L486" s="37">
        <f>データ入力!L486</f>
        <v>0</v>
      </c>
      <c r="M486" s="37">
        <f>データ入力!M486</f>
        <v>0</v>
      </c>
      <c r="N486" s="37">
        <f>データ入力!N486</f>
        <v>0</v>
      </c>
      <c r="O486" s="37">
        <f>データ入力!O486</f>
        <v>0</v>
      </c>
      <c r="P486" s="7">
        <f>データ入力!P486</f>
        <v>0</v>
      </c>
      <c r="Q486" s="7">
        <f>データ入力!Q486</f>
        <v>0</v>
      </c>
      <c r="R486" s="6">
        <f ca="1">IF(ISBLANK(データ入力!R486),0,VLOOKUP(データ入力!R486,INDIRECT(VLOOKUP($E486&amp;R$4,得点表!$X$21:$AC$38,5,FALSE)),VLOOKUP($E486&amp;R$4,得点表!$X$21:$AC$38,6,FALSE),TRUE))</f>
        <v>0</v>
      </c>
      <c r="S486" s="6">
        <f ca="1">IF(ISBLANK(データ入力!S486),0,VLOOKUP(データ入力!S486,INDIRECT(VLOOKUP($E486&amp;S$4,得点表!$X$21:$AC$38,5,FALSE)),VLOOKUP($E486&amp;S$4,得点表!$X$21:$AC$38,6,FALSE),TRUE))</f>
        <v>0</v>
      </c>
      <c r="T486" s="6">
        <f ca="1">IF(ISBLANK(データ入力!T486),0,VLOOKUP(データ入力!T486,INDIRECT(VLOOKUP($E486&amp;T$4,得点表!$X$21:$AC$38,5,FALSE)),VLOOKUP($E486&amp;T$4,得点表!$X$21:$AC$38,6,FALSE),TRUE))</f>
        <v>0</v>
      </c>
      <c r="U486" s="6">
        <f ca="1">IF(ISBLANK(データ入力!U486),0,VLOOKUP(データ入力!U486,INDIRECT(VLOOKUP($E486&amp;U$4,得点表!$X$21:$AC$38,5,FALSE)),VLOOKUP($E486&amp;U$4,得点表!$X$21:$AC$38,6,FALSE),TRUE))</f>
        <v>0</v>
      </c>
      <c r="V486" s="6">
        <f ca="1">IF(ISBLANK(データ入力!V486),0,VLOOKUP(データ入力!V486*-1,INDIRECT(VLOOKUP($E486&amp;V$4,得点表!$X$21:$AC$38,5,FALSE)),VLOOKUP($E486&amp;V$4,得点表!$X$21:$AC$38,6,FALSE),TRUE))</f>
        <v>0</v>
      </c>
      <c r="W486" s="6">
        <f ca="1">IF(ISBLANK(データ入力!W486),0,VLOOKUP(データ入力!W486,INDIRECT(VLOOKUP($E486&amp;W$4,得点表!$X$21:$AC$38,5,FALSE)),VLOOKUP($E486&amp;W$4,得点表!$X$21:$AC$38,6,FALSE),TRUE))</f>
        <v>0</v>
      </c>
      <c r="X486" s="6">
        <f ca="1">IF(ISBLANK(データ入力!X486),0,VLOOKUP(データ入力!X486*-1,INDIRECT(VLOOKUP($E486&amp;X$4,得点表!$X$21:$AC$38,5,FALSE)),VLOOKUP($E486&amp;X$4,得点表!$X$21:$AC$38,6,FALSE),TRUE))</f>
        <v>0</v>
      </c>
      <c r="Y486" s="6">
        <f ca="1">IF(ISBLANK(データ入力!Y486),0,VLOOKUP(データ入力!Y486,INDIRECT(VLOOKUP($E486&amp;Y$4,得点表!$X$21:$AC$38,5,FALSE)),VLOOKUP($E486&amp;Y$4,得点表!$X$21:$AC$38,6,FALSE),TRUE))</f>
        <v>0</v>
      </c>
      <c r="Z486" s="10">
        <f ca="1">IF(ISBLANK(データ入力!Z486),0,VLOOKUP(データ入力!Z486,INDIRECT(VLOOKUP($E486&amp;Z$4,得点表!$X$21:$AC$38,5,FALSE)),VLOOKUP($E486&amp;Z$4,得点表!$X$21:$AC$38,6,FALSE),TRUE))</f>
        <v>0</v>
      </c>
      <c r="AA486" s="10">
        <f t="shared" ca="1" si="7"/>
        <v>0</v>
      </c>
      <c r="AB486" s="117">
        <f ca="1">IF($AA486=0,0,VLOOKUP($AA486,INDIRECT(VLOOKUP($F486,得点表!$L$41:$Q$48,5,FALSE)),VLOOKUP($F486,得点表!$L$41:$Q$48,6,FALSE),TRUE))</f>
        <v>0</v>
      </c>
    </row>
    <row r="487" spans="1:28">
      <c r="A487" s="54">
        <v>482</v>
      </c>
      <c r="B487" s="40">
        <f>データ入力!B487</f>
        <v>0</v>
      </c>
      <c r="C487" s="39">
        <f>データ入力!C487</f>
        <v>0</v>
      </c>
      <c r="D487" s="39">
        <f>データ入力!D487</f>
        <v>0</v>
      </c>
      <c r="E487" s="39">
        <f>データ入力!E487</f>
        <v>0</v>
      </c>
      <c r="F487" s="38">
        <f>データ入力!F487</f>
        <v>0</v>
      </c>
      <c r="G487" s="10">
        <f>データ入力!G487</f>
        <v>0</v>
      </c>
      <c r="H487" s="36">
        <f>データ入力!H487</f>
        <v>0</v>
      </c>
      <c r="I487" s="37">
        <f>データ入力!I487</f>
        <v>0</v>
      </c>
      <c r="J487" s="37">
        <f>データ入力!J487</f>
        <v>0</v>
      </c>
      <c r="K487" s="37">
        <f>データ入力!K487</f>
        <v>0</v>
      </c>
      <c r="L487" s="37">
        <f>データ入力!L487</f>
        <v>0</v>
      </c>
      <c r="M487" s="37">
        <f>データ入力!M487</f>
        <v>0</v>
      </c>
      <c r="N487" s="37">
        <f>データ入力!N487</f>
        <v>0</v>
      </c>
      <c r="O487" s="37">
        <f>データ入力!O487</f>
        <v>0</v>
      </c>
      <c r="P487" s="7">
        <f>データ入力!P487</f>
        <v>0</v>
      </c>
      <c r="Q487" s="7">
        <f>データ入力!Q487</f>
        <v>0</v>
      </c>
      <c r="R487" s="6">
        <f ca="1">IF(ISBLANK(データ入力!R487),0,VLOOKUP(データ入力!R487,INDIRECT(VLOOKUP($E487&amp;R$4,得点表!$X$21:$AC$38,5,FALSE)),VLOOKUP($E487&amp;R$4,得点表!$X$21:$AC$38,6,FALSE),TRUE))</f>
        <v>0</v>
      </c>
      <c r="S487" s="6">
        <f ca="1">IF(ISBLANK(データ入力!S487),0,VLOOKUP(データ入力!S487,INDIRECT(VLOOKUP($E487&amp;S$4,得点表!$X$21:$AC$38,5,FALSE)),VLOOKUP($E487&amp;S$4,得点表!$X$21:$AC$38,6,FALSE),TRUE))</f>
        <v>0</v>
      </c>
      <c r="T487" s="6">
        <f ca="1">IF(ISBLANK(データ入力!T487),0,VLOOKUP(データ入力!T487,INDIRECT(VLOOKUP($E487&amp;T$4,得点表!$X$21:$AC$38,5,FALSE)),VLOOKUP($E487&amp;T$4,得点表!$X$21:$AC$38,6,FALSE),TRUE))</f>
        <v>0</v>
      </c>
      <c r="U487" s="6">
        <f ca="1">IF(ISBLANK(データ入力!U487),0,VLOOKUP(データ入力!U487,INDIRECT(VLOOKUP($E487&amp;U$4,得点表!$X$21:$AC$38,5,FALSE)),VLOOKUP($E487&amp;U$4,得点表!$X$21:$AC$38,6,FALSE),TRUE))</f>
        <v>0</v>
      </c>
      <c r="V487" s="6">
        <f ca="1">IF(ISBLANK(データ入力!V487),0,VLOOKUP(データ入力!V487*-1,INDIRECT(VLOOKUP($E487&amp;V$4,得点表!$X$21:$AC$38,5,FALSE)),VLOOKUP($E487&amp;V$4,得点表!$X$21:$AC$38,6,FALSE),TRUE))</f>
        <v>0</v>
      </c>
      <c r="W487" s="6">
        <f ca="1">IF(ISBLANK(データ入力!W487),0,VLOOKUP(データ入力!W487,INDIRECT(VLOOKUP($E487&amp;W$4,得点表!$X$21:$AC$38,5,FALSE)),VLOOKUP($E487&amp;W$4,得点表!$X$21:$AC$38,6,FALSE),TRUE))</f>
        <v>0</v>
      </c>
      <c r="X487" s="6">
        <f ca="1">IF(ISBLANK(データ入力!X487),0,VLOOKUP(データ入力!X487*-1,INDIRECT(VLOOKUP($E487&amp;X$4,得点表!$X$21:$AC$38,5,FALSE)),VLOOKUP($E487&amp;X$4,得点表!$X$21:$AC$38,6,FALSE),TRUE))</f>
        <v>0</v>
      </c>
      <c r="Y487" s="6">
        <f ca="1">IF(ISBLANK(データ入力!Y487),0,VLOOKUP(データ入力!Y487,INDIRECT(VLOOKUP($E487&amp;Y$4,得点表!$X$21:$AC$38,5,FALSE)),VLOOKUP($E487&amp;Y$4,得点表!$X$21:$AC$38,6,FALSE),TRUE))</f>
        <v>0</v>
      </c>
      <c r="Z487" s="10">
        <f ca="1">IF(ISBLANK(データ入力!Z487),0,VLOOKUP(データ入力!Z487,INDIRECT(VLOOKUP($E487&amp;Z$4,得点表!$X$21:$AC$38,5,FALSE)),VLOOKUP($E487&amp;Z$4,得点表!$X$21:$AC$38,6,FALSE),TRUE))</f>
        <v>0</v>
      </c>
      <c r="AA487" s="10">
        <f t="shared" ca="1" si="7"/>
        <v>0</v>
      </c>
      <c r="AB487" s="117">
        <f ca="1">IF($AA487=0,0,VLOOKUP($AA487,INDIRECT(VLOOKUP($F487,得点表!$L$41:$Q$48,5,FALSE)),VLOOKUP($F487,得点表!$L$41:$Q$48,6,FALSE),TRUE))</f>
        <v>0</v>
      </c>
    </row>
    <row r="488" spans="1:28">
      <c r="A488" s="54">
        <v>483</v>
      </c>
      <c r="B488" s="40">
        <f>データ入力!B488</f>
        <v>0</v>
      </c>
      <c r="C488" s="39">
        <f>データ入力!C488</f>
        <v>0</v>
      </c>
      <c r="D488" s="39">
        <f>データ入力!D488</f>
        <v>0</v>
      </c>
      <c r="E488" s="39">
        <f>データ入力!E488</f>
        <v>0</v>
      </c>
      <c r="F488" s="38">
        <f>データ入力!F488</f>
        <v>0</v>
      </c>
      <c r="G488" s="10">
        <f>データ入力!G488</f>
        <v>0</v>
      </c>
      <c r="H488" s="36">
        <f>データ入力!H488</f>
        <v>0</v>
      </c>
      <c r="I488" s="37">
        <f>データ入力!I488</f>
        <v>0</v>
      </c>
      <c r="J488" s="37">
        <f>データ入力!J488</f>
        <v>0</v>
      </c>
      <c r="K488" s="37">
        <f>データ入力!K488</f>
        <v>0</v>
      </c>
      <c r="L488" s="37">
        <f>データ入力!L488</f>
        <v>0</v>
      </c>
      <c r="M488" s="37">
        <f>データ入力!M488</f>
        <v>0</v>
      </c>
      <c r="N488" s="37">
        <f>データ入力!N488</f>
        <v>0</v>
      </c>
      <c r="O488" s="37">
        <f>データ入力!O488</f>
        <v>0</v>
      </c>
      <c r="P488" s="7">
        <f>データ入力!P488</f>
        <v>0</v>
      </c>
      <c r="Q488" s="7">
        <f>データ入力!Q488</f>
        <v>0</v>
      </c>
      <c r="R488" s="6">
        <f ca="1">IF(ISBLANK(データ入力!R488),0,VLOOKUP(データ入力!R488,INDIRECT(VLOOKUP($E488&amp;R$4,得点表!$X$21:$AC$38,5,FALSE)),VLOOKUP($E488&amp;R$4,得点表!$X$21:$AC$38,6,FALSE),TRUE))</f>
        <v>0</v>
      </c>
      <c r="S488" s="6">
        <f ca="1">IF(ISBLANK(データ入力!S488),0,VLOOKUP(データ入力!S488,INDIRECT(VLOOKUP($E488&amp;S$4,得点表!$X$21:$AC$38,5,FALSE)),VLOOKUP($E488&amp;S$4,得点表!$X$21:$AC$38,6,FALSE),TRUE))</f>
        <v>0</v>
      </c>
      <c r="T488" s="6">
        <f ca="1">IF(ISBLANK(データ入力!T488),0,VLOOKUP(データ入力!T488,INDIRECT(VLOOKUP($E488&amp;T$4,得点表!$X$21:$AC$38,5,FALSE)),VLOOKUP($E488&amp;T$4,得点表!$X$21:$AC$38,6,FALSE),TRUE))</f>
        <v>0</v>
      </c>
      <c r="U488" s="6">
        <f ca="1">IF(ISBLANK(データ入力!U488),0,VLOOKUP(データ入力!U488,INDIRECT(VLOOKUP($E488&amp;U$4,得点表!$X$21:$AC$38,5,FALSE)),VLOOKUP($E488&amp;U$4,得点表!$X$21:$AC$38,6,FALSE),TRUE))</f>
        <v>0</v>
      </c>
      <c r="V488" s="6">
        <f ca="1">IF(ISBLANK(データ入力!V488),0,VLOOKUP(データ入力!V488*-1,INDIRECT(VLOOKUP($E488&amp;V$4,得点表!$X$21:$AC$38,5,FALSE)),VLOOKUP($E488&amp;V$4,得点表!$X$21:$AC$38,6,FALSE),TRUE))</f>
        <v>0</v>
      </c>
      <c r="W488" s="6">
        <f ca="1">IF(ISBLANK(データ入力!W488),0,VLOOKUP(データ入力!W488,INDIRECT(VLOOKUP($E488&amp;W$4,得点表!$X$21:$AC$38,5,FALSE)),VLOOKUP($E488&amp;W$4,得点表!$X$21:$AC$38,6,FALSE),TRUE))</f>
        <v>0</v>
      </c>
      <c r="X488" s="6">
        <f ca="1">IF(ISBLANK(データ入力!X488),0,VLOOKUP(データ入力!X488*-1,INDIRECT(VLOOKUP($E488&amp;X$4,得点表!$X$21:$AC$38,5,FALSE)),VLOOKUP($E488&amp;X$4,得点表!$X$21:$AC$38,6,FALSE),TRUE))</f>
        <v>0</v>
      </c>
      <c r="Y488" s="6">
        <f ca="1">IF(ISBLANK(データ入力!Y488),0,VLOOKUP(データ入力!Y488,INDIRECT(VLOOKUP($E488&amp;Y$4,得点表!$X$21:$AC$38,5,FALSE)),VLOOKUP($E488&amp;Y$4,得点表!$X$21:$AC$38,6,FALSE),TRUE))</f>
        <v>0</v>
      </c>
      <c r="Z488" s="10">
        <f ca="1">IF(ISBLANK(データ入力!Z488),0,VLOOKUP(データ入力!Z488,INDIRECT(VLOOKUP($E488&amp;Z$4,得点表!$X$21:$AC$38,5,FALSE)),VLOOKUP($E488&amp;Z$4,得点表!$X$21:$AC$38,6,FALSE),TRUE))</f>
        <v>0</v>
      </c>
      <c r="AA488" s="10">
        <f t="shared" ca="1" si="7"/>
        <v>0</v>
      </c>
      <c r="AB488" s="117">
        <f ca="1">IF($AA488=0,0,VLOOKUP($AA488,INDIRECT(VLOOKUP($F488,得点表!$L$41:$Q$48,5,FALSE)),VLOOKUP($F488,得点表!$L$41:$Q$48,6,FALSE),TRUE))</f>
        <v>0</v>
      </c>
    </row>
    <row r="489" spans="1:28">
      <c r="A489" s="54">
        <v>484</v>
      </c>
      <c r="B489" s="40">
        <f>データ入力!B489</f>
        <v>0</v>
      </c>
      <c r="C489" s="39">
        <f>データ入力!C489</f>
        <v>0</v>
      </c>
      <c r="D489" s="39">
        <f>データ入力!D489</f>
        <v>0</v>
      </c>
      <c r="E489" s="39">
        <f>データ入力!E489</f>
        <v>0</v>
      </c>
      <c r="F489" s="38">
        <f>データ入力!F489</f>
        <v>0</v>
      </c>
      <c r="G489" s="10">
        <f>データ入力!G489</f>
        <v>0</v>
      </c>
      <c r="H489" s="36">
        <f>データ入力!H489</f>
        <v>0</v>
      </c>
      <c r="I489" s="37">
        <f>データ入力!I489</f>
        <v>0</v>
      </c>
      <c r="J489" s="37">
        <f>データ入力!J489</f>
        <v>0</v>
      </c>
      <c r="K489" s="37">
        <f>データ入力!K489</f>
        <v>0</v>
      </c>
      <c r="L489" s="37">
        <f>データ入力!L489</f>
        <v>0</v>
      </c>
      <c r="M489" s="37">
        <f>データ入力!M489</f>
        <v>0</v>
      </c>
      <c r="N489" s="37">
        <f>データ入力!N489</f>
        <v>0</v>
      </c>
      <c r="O489" s="37">
        <f>データ入力!O489</f>
        <v>0</v>
      </c>
      <c r="P489" s="7">
        <f>データ入力!P489</f>
        <v>0</v>
      </c>
      <c r="Q489" s="7">
        <f>データ入力!Q489</f>
        <v>0</v>
      </c>
      <c r="R489" s="6">
        <f ca="1">IF(ISBLANK(データ入力!R489),0,VLOOKUP(データ入力!R489,INDIRECT(VLOOKUP($E489&amp;R$4,得点表!$X$21:$AC$38,5,FALSE)),VLOOKUP($E489&amp;R$4,得点表!$X$21:$AC$38,6,FALSE),TRUE))</f>
        <v>0</v>
      </c>
      <c r="S489" s="6">
        <f ca="1">IF(ISBLANK(データ入力!S489),0,VLOOKUP(データ入力!S489,INDIRECT(VLOOKUP($E489&amp;S$4,得点表!$X$21:$AC$38,5,FALSE)),VLOOKUP($E489&amp;S$4,得点表!$X$21:$AC$38,6,FALSE),TRUE))</f>
        <v>0</v>
      </c>
      <c r="T489" s="6">
        <f ca="1">IF(ISBLANK(データ入力!T489),0,VLOOKUP(データ入力!T489,INDIRECT(VLOOKUP($E489&amp;T$4,得点表!$X$21:$AC$38,5,FALSE)),VLOOKUP($E489&amp;T$4,得点表!$X$21:$AC$38,6,FALSE),TRUE))</f>
        <v>0</v>
      </c>
      <c r="U489" s="6">
        <f ca="1">IF(ISBLANK(データ入力!U489),0,VLOOKUP(データ入力!U489,INDIRECT(VLOOKUP($E489&amp;U$4,得点表!$X$21:$AC$38,5,FALSE)),VLOOKUP($E489&amp;U$4,得点表!$X$21:$AC$38,6,FALSE),TRUE))</f>
        <v>0</v>
      </c>
      <c r="V489" s="6">
        <f ca="1">IF(ISBLANK(データ入力!V489),0,VLOOKUP(データ入力!V489*-1,INDIRECT(VLOOKUP($E489&amp;V$4,得点表!$X$21:$AC$38,5,FALSE)),VLOOKUP($E489&amp;V$4,得点表!$X$21:$AC$38,6,FALSE),TRUE))</f>
        <v>0</v>
      </c>
      <c r="W489" s="6">
        <f ca="1">IF(ISBLANK(データ入力!W489),0,VLOOKUP(データ入力!W489,INDIRECT(VLOOKUP($E489&amp;W$4,得点表!$X$21:$AC$38,5,FALSE)),VLOOKUP($E489&amp;W$4,得点表!$X$21:$AC$38,6,FALSE),TRUE))</f>
        <v>0</v>
      </c>
      <c r="X489" s="6">
        <f ca="1">IF(ISBLANK(データ入力!X489),0,VLOOKUP(データ入力!X489*-1,INDIRECT(VLOOKUP($E489&amp;X$4,得点表!$X$21:$AC$38,5,FALSE)),VLOOKUP($E489&amp;X$4,得点表!$X$21:$AC$38,6,FALSE),TRUE))</f>
        <v>0</v>
      </c>
      <c r="Y489" s="6">
        <f ca="1">IF(ISBLANK(データ入力!Y489),0,VLOOKUP(データ入力!Y489,INDIRECT(VLOOKUP($E489&amp;Y$4,得点表!$X$21:$AC$38,5,FALSE)),VLOOKUP($E489&amp;Y$4,得点表!$X$21:$AC$38,6,FALSE),TRUE))</f>
        <v>0</v>
      </c>
      <c r="Z489" s="10">
        <f ca="1">IF(ISBLANK(データ入力!Z489),0,VLOOKUP(データ入力!Z489,INDIRECT(VLOOKUP($E489&amp;Z$4,得点表!$X$21:$AC$38,5,FALSE)),VLOOKUP($E489&amp;Z$4,得点表!$X$21:$AC$38,6,FALSE),TRUE))</f>
        <v>0</v>
      </c>
      <c r="AA489" s="10">
        <f t="shared" ca="1" si="7"/>
        <v>0</v>
      </c>
      <c r="AB489" s="117">
        <f ca="1">IF($AA489=0,0,VLOOKUP($AA489,INDIRECT(VLOOKUP($F489,得点表!$L$41:$Q$48,5,FALSE)),VLOOKUP($F489,得点表!$L$41:$Q$48,6,FALSE),TRUE))</f>
        <v>0</v>
      </c>
    </row>
    <row r="490" spans="1:28">
      <c r="A490" s="54">
        <v>485</v>
      </c>
      <c r="B490" s="40">
        <f>データ入力!B490</f>
        <v>0</v>
      </c>
      <c r="C490" s="39">
        <f>データ入力!C490</f>
        <v>0</v>
      </c>
      <c r="D490" s="39">
        <f>データ入力!D490</f>
        <v>0</v>
      </c>
      <c r="E490" s="39">
        <f>データ入力!E490</f>
        <v>0</v>
      </c>
      <c r="F490" s="38">
        <f>データ入力!F490</f>
        <v>0</v>
      </c>
      <c r="G490" s="10">
        <f>データ入力!G490</f>
        <v>0</v>
      </c>
      <c r="H490" s="36">
        <f>データ入力!H490</f>
        <v>0</v>
      </c>
      <c r="I490" s="37">
        <f>データ入力!I490</f>
        <v>0</v>
      </c>
      <c r="J490" s="37">
        <f>データ入力!J490</f>
        <v>0</v>
      </c>
      <c r="K490" s="37">
        <f>データ入力!K490</f>
        <v>0</v>
      </c>
      <c r="L490" s="37">
        <f>データ入力!L490</f>
        <v>0</v>
      </c>
      <c r="M490" s="37">
        <f>データ入力!M490</f>
        <v>0</v>
      </c>
      <c r="N490" s="37">
        <f>データ入力!N490</f>
        <v>0</v>
      </c>
      <c r="O490" s="37">
        <f>データ入力!O490</f>
        <v>0</v>
      </c>
      <c r="P490" s="7">
        <f>データ入力!P490</f>
        <v>0</v>
      </c>
      <c r="Q490" s="7">
        <f>データ入力!Q490</f>
        <v>0</v>
      </c>
      <c r="R490" s="6">
        <f ca="1">IF(ISBLANK(データ入力!R490),0,VLOOKUP(データ入力!R490,INDIRECT(VLOOKUP($E490&amp;R$4,得点表!$X$21:$AC$38,5,FALSE)),VLOOKUP($E490&amp;R$4,得点表!$X$21:$AC$38,6,FALSE),TRUE))</f>
        <v>0</v>
      </c>
      <c r="S490" s="6">
        <f ca="1">IF(ISBLANK(データ入力!S490),0,VLOOKUP(データ入力!S490,INDIRECT(VLOOKUP($E490&amp;S$4,得点表!$X$21:$AC$38,5,FALSE)),VLOOKUP($E490&amp;S$4,得点表!$X$21:$AC$38,6,FALSE),TRUE))</f>
        <v>0</v>
      </c>
      <c r="T490" s="6">
        <f ca="1">IF(ISBLANK(データ入力!T490),0,VLOOKUP(データ入力!T490,INDIRECT(VLOOKUP($E490&amp;T$4,得点表!$X$21:$AC$38,5,FALSE)),VLOOKUP($E490&amp;T$4,得点表!$X$21:$AC$38,6,FALSE),TRUE))</f>
        <v>0</v>
      </c>
      <c r="U490" s="6">
        <f ca="1">IF(ISBLANK(データ入力!U490),0,VLOOKUP(データ入力!U490,INDIRECT(VLOOKUP($E490&amp;U$4,得点表!$X$21:$AC$38,5,FALSE)),VLOOKUP($E490&amp;U$4,得点表!$X$21:$AC$38,6,FALSE),TRUE))</f>
        <v>0</v>
      </c>
      <c r="V490" s="6">
        <f ca="1">IF(ISBLANK(データ入力!V490),0,VLOOKUP(データ入力!V490*-1,INDIRECT(VLOOKUP($E490&amp;V$4,得点表!$X$21:$AC$38,5,FALSE)),VLOOKUP($E490&amp;V$4,得点表!$X$21:$AC$38,6,FALSE),TRUE))</f>
        <v>0</v>
      </c>
      <c r="W490" s="6">
        <f ca="1">IF(ISBLANK(データ入力!W490),0,VLOOKUP(データ入力!W490,INDIRECT(VLOOKUP($E490&amp;W$4,得点表!$X$21:$AC$38,5,FALSE)),VLOOKUP($E490&amp;W$4,得点表!$X$21:$AC$38,6,FALSE),TRUE))</f>
        <v>0</v>
      </c>
      <c r="X490" s="6">
        <f ca="1">IF(ISBLANK(データ入力!X490),0,VLOOKUP(データ入力!X490*-1,INDIRECT(VLOOKUP($E490&amp;X$4,得点表!$X$21:$AC$38,5,FALSE)),VLOOKUP($E490&amp;X$4,得点表!$X$21:$AC$38,6,FALSE),TRUE))</f>
        <v>0</v>
      </c>
      <c r="Y490" s="6">
        <f ca="1">IF(ISBLANK(データ入力!Y490),0,VLOOKUP(データ入力!Y490,INDIRECT(VLOOKUP($E490&amp;Y$4,得点表!$X$21:$AC$38,5,FALSE)),VLOOKUP($E490&amp;Y$4,得点表!$X$21:$AC$38,6,FALSE),TRUE))</f>
        <v>0</v>
      </c>
      <c r="Z490" s="10">
        <f ca="1">IF(ISBLANK(データ入力!Z490),0,VLOOKUP(データ入力!Z490,INDIRECT(VLOOKUP($E490&amp;Z$4,得点表!$X$21:$AC$38,5,FALSE)),VLOOKUP($E490&amp;Z$4,得点表!$X$21:$AC$38,6,FALSE),TRUE))</f>
        <v>0</v>
      </c>
      <c r="AA490" s="10">
        <f t="shared" ca="1" si="7"/>
        <v>0</v>
      </c>
      <c r="AB490" s="117">
        <f ca="1">IF($AA490=0,0,VLOOKUP($AA490,INDIRECT(VLOOKUP($F490,得点表!$L$41:$Q$48,5,FALSE)),VLOOKUP($F490,得点表!$L$41:$Q$48,6,FALSE),TRUE))</f>
        <v>0</v>
      </c>
    </row>
    <row r="491" spans="1:28">
      <c r="A491" s="54">
        <v>486</v>
      </c>
      <c r="B491" s="40">
        <f>データ入力!B491</f>
        <v>0</v>
      </c>
      <c r="C491" s="39">
        <f>データ入力!C491</f>
        <v>0</v>
      </c>
      <c r="D491" s="39">
        <f>データ入力!D491</f>
        <v>0</v>
      </c>
      <c r="E491" s="39">
        <f>データ入力!E491</f>
        <v>0</v>
      </c>
      <c r="F491" s="38">
        <f>データ入力!F491</f>
        <v>0</v>
      </c>
      <c r="G491" s="10">
        <f>データ入力!G491</f>
        <v>0</v>
      </c>
      <c r="H491" s="36">
        <f>データ入力!H491</f>
        <v>0</v>
      </c>
      <c r="I491" s="37">
        <f>データ入力!I491</f>
        <v>0</v>
      </c>
      <c r="J491" s="37">
        <f>データ入力!J491</f>
        <v>0</v>
      </c>
      <c r="K491" s="37">
        <f>データ入力!K491</f>
        <v>0</v>
      </c>
      <c r="L491" s="37">
        <f>データ入力!L491</f>
        <v>0</v>
      </c>
      <c r="M491" s="37">
        <f>データ入力!M491</f>
        <v>0</v>
      </c>
      <c r="N491" s="37">
        <f>データ入力!N491</f>
        <v>0</v>
      </c>
      <c r="O491" s="37">
        <f>データ入力!O491</f>
        <v>0</v>
      </c>
      <c r="P491" s="7">
        <f>データ入力!P491</f>
        <v>0</v>
      </c>
      <c r="Q491" s="7">
        <f>データ入力!Q491</f>
        <v>0</v>
      </c>
      <c r="R491" s="6">
        <f ca="1">IF(ISBLANK(データ入力!R491),0,VLOOKUP(データ入力!R491,INDIRECT(VLOOKUP($E491&amp;R$4,得点表!$X$21:$AC$38,5,FALSE)),VLOOKUP($E491&amp;R$4,得点表!$X$21:$AC$38,6,FALSE),TRUE))</f>
        <v>0</v>
      </c>
      <c r="S491" s="6">
        <f ca="1">IF(ISBLANK(データ入力!S491),0,VLOOKUP(データ入力!S491,INDIRECT(VLOOKUP($E491&amp;S$4,得点表!$X$21:$AC$38,5,FALSE)),VLOOKUP($E491&amp;S$4,得点表!$X$21:$AC$38,6,FALSE),TRUE))</f>
        <v>0</v>
      </c>
      <c r="T491" s="6">
        <f ca="1">IF(ISBLANK(データ入力!T491),0,VLOOKUP(データ入力!T491,INDIRECT(VLOOKUP($E491&amp;T$4,得点表!$X$21:$AC$38,5,FALSE)),VLOOKUP($E491&amp;T$4,得点表!$X$21:$AC$38,6,FALSE),TRUE))</f>
        <v>0</v>
      </c>
      <c r="U491" s="6">
        <f ca="1">IF(ISBLANK(データ入力!U491),0,VLOOKUP(データ入力!U491,INDIRECT(VLOOKUP($E491&amp;U$4,得点表!$X$21:$AC$38,5,FALSE)),VLOOKUP($E491&amp;U$4,得点表!$X$21:$AC$38,6,FALSE),TRUE))</f>
        <v>0</v>
      </c>
      <c r="V491" s="6">
        <f ca="1">IF(ISBLANK(データ入力!V491),0,VLOOKUP(データ入力!V491*-1,INDIRECT(VLOOKUP($E491&amp;V$4,得点表!$X$21:$AC$38,5,FALSE)),VLOOKUP($E491&amp;V$4,得点表!$X$21:$AC$38,6,FALSE),TRUE))</f>
        <v>0</v>
      </c>
      <c r="W491" s="6">
        <f ca="1">IF(ISBLANK(データ入力!W491),0,VLOOKUP(データ入力!W491,INDIRECT(VLOOKUP($E491&amp;W$4,得点表!$X$21:$AC$38,5,FALSE)),VLOOKUP($E491&amp;W$4,得点表!$X$21:$AC$38,6,FALSE),TRUE))</f>
        <v>0</v>
      </c>
      <c r="X491" s="6">
        <f ca="1">IF(ISBLANK(データ入力!X491),0,VLOOKUP(データ入力!X491*-1,INDIRECT(VLOOKUP($E491&amp;X$4,得点表!$X$21:$AC$38,5,FALSE)),VLOOKUP($E491&amp;X$4,得点表!$X$21:$AC$38,6,FALSE),TRUE))</f>
        <v>0</v>
      </c>
      <c r="Y491" s="6">
        <f ca="1">IF(ISBLANK(データ入力!Y491),0,VLOOKUP(データ入力!Y491,INDIRECT(VLOOKUP($E491&amp;Y$4,得点表!$X$21:$AC$38,5,FALSE)),VLOOKUP($E491&amp;Y$4,得点表!$X$21:$AC$38,6,FALSE),TRUE))</f>
        <v>0</v>
      </c>
      <c r="Z491" s="10">
        <f ca="1">IF(ISBLANK(データ入力!Z491),0,VLOOKUP(データ入力!Z491,INDIRECT(VLOOKUP($E491&amp;Z$4,得点表!$X$21:$AC$38,5,FALSE)),VLOOKUP($E491&amp;Z$4,得点表!$X$21:$AC$38,6,FALSE),TRUE))</f>
        <v>0</v>
      </c>
      <c r="AA491" s="10">
        <f t="shared" ca="1" si="7"/>
        <v>0</v>
      </c>
      <c r="AB491" s="117">
        <f ca="1">IF($AA491=0,0,VLOOKUP($AA491,INDIRECT(VLOOKUP($F491,得点表!$L$41:$Q$48,5,FALSE)),VLOOKUP($F491,得点表!$L$41:$Q$48,6,FALSE),TRUE))</f>
        <v>0</v>
      </c>
    </row>
    <row r="492" spans="1:28">
      <c r="A492" s="54">
        <v>487</v>
      </c>
      <c r="B492" s="40">
        <f>データ入力!B492</f>
        <v>0</v>
      </c>
      <c r="C492" s="39">
        <f>データ入力!C492</f>
        <v>0</v>
      </c>
      <c r="D492" s="39">
        <f>データ入力!D492</f>
        <v>0</v>
      </c>
      <c r="E492" s="39">
        <f>データ入力!E492</f>
        <v>0</v>
      </c>
      <c r="F492" s="38">
        <f>データ入力!F492</f>
        <v>0</v>
      </c>
      <c r="G492" s="10">
        <f>データ入力!G492</f>
        <v>0</v>
      </c>
      <c r="H492" s="36">
        <f>データ入力!H492</f>
        <v>0</v>
      </c>
      <c r="I492" s="37">
        <f>データ入力!I492</f>
        <v>0</v>
      </c>
      <c r="J492" s="37">
        <f>データ入力!J492</f>
        <v>0</v>
      </c>
      <c r="K492" s="37">
        <f>データ入力!K492</f>
        <v>0</v>
      </c>
      <c r="L492" s="37">
        <f>データ入力!L492</f>
        <v>0</v>
      </c>
      <c r="M492" s="37">
        <f>データ入力!M492</f>
        <v>0</v>
      </c>
      <c r="N492" s="37">
        <f>データ入力!N492</f>
        <v>0</v>
      </c>
      <c r="O492" s="37">
        <f>データ入力!O492</f>
        <v>0</v>
      </c>
      <c r="P492" s="7">
        <f>データ入力!P492</f>
        <v>0</v>
      </c>
      <c r="Q492" s="7">
        <f>データ入力!Q492</f>
        <v>0</v>
      </c>
      <c r="R492" s="6">
        <f ca="1">IF(ISBLANK(データ入力!R492),0,VLOOKUP(データ入力!R492,INDIRECT(VLOOKUP($E492&amp;R$4,得点表!$X$21:$AC$38,5,FALSE)),VLOOKUP($E492&amp;R$4,得点表!$X$21:$AC$38,6,FALSE),TRUE))</f>
        <v>0</v>
      </c>
      <c r="S492" s="6">
        <f ca="1">IF(ISBLANK(データ入力!S492),0,VLOOKUP(データ入力!S492,INDIRECT(VLOOKUP($E492&amp;S$4,得点表!$X$21:$AC$38,5,FALSE)),VLOOKUP($E492&amp;S$4,得点表!$X$21:$AC$38,6,FALSE),TRUE))</f>
        <v>0</v>
      </c>
      <c r="T492" s="6">
        <f ca="1">IF(ISBLANK(データ入力!T492),0,VLOOKUP(データ入力!T492,INDIRECT(VLOOKUP($E492&amp;T$4,得点表!$X$21:$AC$38,5,FALSE)),VLOOKUP($E492&amp;T$4,得点表!$X$21:$AC$38,6,FALSE),TRUE))</f>
        <v>0</v>
      </c>
      <c r="U492" s="6">
        <f ca="1">IF(ISBLANK(データ入力!U492),0,VLOOKUP(データ入力!U492,INDIRECT(VLOOKUP($E492&amp;U$4,得点表!$X$21:$AC$38,5,FALSE)),VLOOKUP($E492&amp;U$4,得点表!$X$21:$AC$38,6,FALSE),TRUE))</f>
        <v>0</v>
      </c>
      <c r="V492" s="6">
        <f ca="1">IF(ISBLANK(データ入力!V492),0,VLOOKUP(データ入力!V492*-1,INDIRECT(VLOOKUP($E492&amp;V$4,得点表!$X$21:$AC$38,5,FALSE)),VLOOKUP($E492&amp;V$4,得点表!$X$21:$AC$38,6,FALSE),TRUE))</f>
        <v>0</v>
      </c>
      <c r="W492" s="6">
        <f ca="1">IF(ISBLANK(データ入力!W492),0,VLOOKUP(データ入力!W492,INDIRECT(VLOOKUP($E492&amp;W$4,得点表!$X$21:$AC$38,5,FALSE)),VLOOKUP($E492&amp;W$4,得点表!$X$21:$AC$38,6,FALSE),TRUE))</f>
        <v>0</v>
      </c>
      <c r="X492" s="6">
        <f ca="1">IF(ISBLANK(データ入力!X492),0,VLOOKUP(データ入力!X492*-1,INDIRECT(VLOOKUP($E492&amp;X$4,得点表!$X$21:$AC$38,5,FALSE)),VLOOKUP($E492&amp;X$4,得点表!$X$21:$AC$38,6,FALSE),TRUE))</f>
        <v>0</v>
      </c>
      <c r="Y492" s="6">
        <f ca="1">IF(ISBLANK(データ入力!Y492),0,VLOOKUP(データ入力!Y492,INDIRECT(VLOOKUP($E492&amp;Y$4,得点表!$X$21:$AC$38,5,FALSE)),VLOOKUP($E492&amp;Y$4,得点表!$X$21:$AC$38,6,FALSE),TRUE))</f>
        <v>0</v>
      </c>
      <c r="Z492" s="10">
        <f ca="1">IF(ISBLANK(データ入力!Z492),0,VLOOKUP(データ入力!Z492,INDIRECT(VLOOKUP($E492&amp;Z$4,得点表!$X$21:$AC$38,5,FALSE)),VLOOKUP($E492&amp;Z$4,得点表!$X$21:$AC$38,6,FALSE),TRUE))</f>
        <v>0</v>
      </c>
      <c r="AA492" s="10">
        <f t="shared" ca="1" si="7"/>
        <v>0</v>
      </c>
      <c r="AB492" s="117">
        <f ca="1">IF($AA492=0,0,VLOOKUP($AA492,INDIRECT(VLOOKUP($F492,得点表!$L$41:$Q$48,5,FALSE)),VLOOKUP($F492,得点表!$L$41:$Q$48,6,FALSE),TRUE))</f>
        <v>0</v>
      </c>
    </row>
    <row r="493" spans="1:28">
      <c r="A493" s="54">
        <v>488</v>
      </c>
      <c r="B493" s="40">
        <f>データ入力!B493</f>
        <v>0</v>
      </c>
      <c r="C493" s="39">
        <f>データ入力!C493</f>
        <v>0</v>
      </c>
      <c r="D493" s="39">
        <f>データ入力!D493</f>
        <v>0</v>
      </c>
      <c r="E493" s="39">
        <f>データ入力!E493</f>
        <v>0</v>
      </c>
      <c r="F493" s="38">
        <f>データ入力!F493</f>
        <v>0</v>
      </c>
      <c r="G493" s="10">
        <f>データ入力!G493</f>
        <v>0</v>
      </c>
      <c r="H493" s="36">
        <f>データ入力!H493</f>
        <v>0</v>
      </c>
      <c r="I493" s="37">
        <f>データ入力!I493</f>
        <v>0</v>
      </c>
      <c r="J493" s="37">
        <f>データ入力!J493</f>
        <v>0</v>
      </c>
      <c r="K493" s="37">
        <f>データ入力!K493</f>
        <v>0</v>
      </c>
      <c r="L493" s="37">
        <f>データ入力!L493</f>
        <v>0</v>
      </c>
      <c r="M493" s="37">
        <f>データ入力!M493</f>
        <v>0</v>
      </c>
      <c r="N493" s="37">
        <f>データ入力!N493</f>
        <v>0</v>
      </c>
      <c r="O493" s="37">
        <f>データ入力!O493</f>
        <v>0</v>
      </c>
      <c r="P493" s="7">
        <f>データ入力!P493</f>
        <v>0</v>
      </c>
      <c r="Q493" s="7">
        <f>データ入力!Q493</f>
        <v>0</v>
      </c>
      <c r="R493" s="6">
        <f ca="1">IF(ISBLANK(データ入力!R493),0,VLOOKUP(データ入力!R493,INDIRECT(VLOOKUP($E493&amp;R$4,得点表!$X$21:$AC$38,5,FALSE)),VLOOKUP($E493&amp;R$4,得点表!$X$21:$AC$38,6,FALSE),TRUE))</f>
        <v>0</v>
      </c>
      <c r="S493" s="6">
        <f ca="1">IF(ISBLANK(データ入力!S493),0,VLOOKUP(データ入力!S493,INDIRECT(VLOOKUP($E493&amp;S$4,得点表!$X$21:$AC$38,5,FALSE)),VLOOKUP($E493&amp;S$4,得点表!$X$21:$AC$38,6,FALSE),TRUE))</f>
        <v>0</v>
      </c>
      <c r="T493" s="6">
        <f ca="1">IF(ISBLANK(データ入力!T493),0,VLOOKUP(データ入力!T493,INDIRECT(VLOOKUP($E493&amp;T$4,得点表!$X$21:$AC$38,5,FALSE)),VLOOKUP($E493&amp;T$4,得点表!$X$21:$AC$38,6,FALSE),TRUE))</f>
        <v>0</v>
      </c>
      <c r="U493" s="6">
        <f ca="1">IF(ISBLANK(データ入力!U493),0,VLOOKUP(データ入力!U493,INDIRECT(VLOOKUP($E493&amp;U$4,得点表!$X$21:$AC$38,5,FALSE)),VLOOKUP($E493&amp;U$4,得点表!$X$21:$AC$38,6,FALSE),TRUE))</f>
        <v>0</v>
      </c>
      <c r="V493" s="6">
        <f ca="1">IF(ISBLANK(データ入力!V493),0,VLOOKUP(データ入力!V493*-1,INDIRECT(VLOOKUP($E493&amp;V$4,得点表!$X$21:$AC$38,5,FALSE)),VLOOKUP($E493&amp;V$4,得点表!$X$21:$AC$38,6,FALSE),TRUE))</f>
        <v>0</v>
      </c>
      <c r="W493" s="6">
        <f ca="1">IF(ISBLANK(データ入力!W493),0,VLOOKUP(データ入力!W493,INDIRECT(VLOOKUP($E493&amp;W$4,得点表!$X$21:$AC$38,5,FALSE)),VLOOKUP($E493&amp;W$4,得点表!$X$21:$AC$38,6,FALSE),TRUE))</f>
        <v>0</v>
      </c>
      <c r="X493" s="6">
        <f ca="1">IF(ISBLANK(データ入力!X493),0,VLOOKUP(データ入力!X493*-1,INDIRECT(VLOOKUP($E493&amp;X$4,得点表!$X$21:$AC$38,5,FALSE)),VLOOKUP($E493&amp;X$4,得点表!$X$21:$AC$38,6,FALSE),TRUE))</f>
        <v>0</v>
      </c>
      <c r="Y493" s="6">
        <f ca="1">IF(ISBLANK(データ入力!Y493),0,VLOOKUP(データ入力!Y493,INDIRECT(VLOOKUP($E493&amp;Y$4,得点表!$X$21:$AC$38,5,FALSE)),VLOOKUP($E493&amp;Y$4,得点表!$X$21:$AC$38,6,FALSE),TRUE))</f>
        <v>0</v>
      </c>
      <c r="Z493" s="10">
        <f ca="1">IF(ISBLANK(データ入力!Z493),0,VLOOKUP(データ入力!Z493,INDIRECT(VLOOKUP($E493&amp;Z$4,得点表!$X$21:$AC$38,5,FALSE)),VLOOKUP($E493&amp;Z$4,得点表!$X$21:$AC$38,6,FALSE),TRUE))</f>
        <v>0</v>
      </c>
      <c r="AA493" s="10">
        <f t="shared" ca="1" si="7"/>
        <v>0</v>
      </c>
      <c r="AB493" s="117">
        <f ca="1">IF($AA493=0,0,VLOOKUP($AA493,INDIRECT(VLOOKUP($F493,得点表!$L$41:$Q$48,5,FALSE)),VLOOKUP($F493,得点表!$L$41:$Q$48,6,FALSE),TRUE))</f>
        <v>0</v>
      </c>
    </row>
    <row r="494" spans="1:28">
      <c r="A494" s="54">
        <v>489</v>
      </c>
      <c r="B494" s="40">
        <f>データ入力!B494</f>
        <v>0</v>
      </c>
      <c r="C494" s="39">
        <f>データ入力!C494</f>
        <v>0</v>
      </c>
      <c r="D494" s="39">
        <f>データ入力!D494</f>
        <v>0</v>
      </c>
      <c r="E494" s="39">
        <f>データ入力!E494</f>
        <v>0</v>
      </c>
      <c r="F494" s="38">
        <f>データ入力!F494</f>
        <v>0</v>
      </c>
      <c r="G494" s="10">
        <f>データ入力!G494</f>
        <v>0</v>
      </c>
      <c r="H494" s="36">
        <f>データ入力!H494</f>
        <v>0</v>
      </c>
      <c r="I494" s="37">
        <f>データ入力!I494</f>
        <v>0</v>
      </c>
      <c r="J494" s="37">
        <f>データ入力!J494</f>
        <v>0</v>
      </c>
      <c r="K494" s="37">
        <f>データ入力!K494</f>
        <v>0</v>
      </c>
      <c r="L494" s="37">
        <f>データ入力!L494</f>
        <v>0</v>
      </c>
      <c r="M494" s="37">
        <f>データ入力!M494</f>
        <v>0</v>
      </c>
      <c r="N494" s="37">
        <f>データ入力!N494</f>
        <v>0</v>
      </c>
      <c r="O494" s="37">
        <f>データ入力!O494</f>
        <v>0</v>
      </c>
      <c r="P494" s="7">
        <f>データ入力!P494</f>
        <v>0</v>
      </c>
      <c r="Q494" s="7">
        <f>データ入力!Q494</f>
        <v>0</v>
      </c>
      <c r="R494" s="6">
        <f ca="1">IF(ISBLANK(データ入力!R494),0,VLOOKUP(データ入力!R494,INDIRECT(VLOOKUP($E494&amp;R$4,得点表!$X$21:$AC$38,5,FALSE)),VLOOKUP($E494&amp;R$4,得点表!$X$21:$AC$38,6,FALSE),TRUE))</f>
        <v>0</v>
      </c>
      <c r="S494" s="6">
        <f ca="1">IF(ISBLANK(データ入力!S494),0,VLOOKUP(データ入力!S494,INDIRECT(VLOOKUP($E494&amp;S$4,得点表!$X$21:$AC$38,5,FALSE)),VLOOKUP($E494&amp;S$4,得点表!$X$21:$AC$38,6,FALSE),TRUE))</f>
        <v>0</v>
      </c>
      <c r="T494" s="6">
        <f ca="1">IF(ISBLANK(データ入力!T494),0,VLOOKUP(データ入力!T494,INDIRECT(VLOOKUP($E494&amp;T$4,得点表!$X$21:$AC$38,5,FALSE)),VLOOKUP($E494&amp;T$4,得点表!$X$21:$AC$38,6,FALSE),TRUE))</f>
        <v>0</v>
      </c>
      <c r="U494" s="6">
        <f ca="1">IF(ISBLANK(データ入力!U494),0,VLOOKUP(データ入力!U494,INDIRECT(VLOOKUP($E494&amp;U$4,得点表!$X$21:$AC$38,5,FALSE)),VLOOKUP($E494&amp;U$4,得点表!$X$21:$AC$38,6,FALSE),TRUE))</f>
        <v>0</v>
      </c>
      <c r="V494" s="6">
        <f ca="1">IF(ISBLANK(データ入力!V494),0,VLOOKUP(データ入力!V494*-1,INDIRECT(VLOOKUP($E494&amp;V$4,得点表!$X$21:$AC$38,5,FALSE)),VLOOKUP($E494&amp;V$4,得点表!$X$21:$AC$38,6,FALSE),TRUE))</f>
        <v>0</v>
      </c>
      <c r="W494" s="6">
        <f ca="1">IF(ISBLANK(データ入力!W494),0,VLOOKUP(データ入力!W494,INDIRECT(VLOOKUP($E494&amp;W$4,得点表!$X$21:$AC$38,5,FALSE)),VLOOKUP($E494&amp;W$4,得点表!$X$21:$AC$38,6,FALSE),TRUE))</f>
        <v>0</v>
      </c>
      <c r="X494" s="6">
        <f ca="1">IF(ISBLANK(データ入力!X494),0,VLOOKUP(データ入力!X494*-1,INDIRECT(VLOOKUP($E494&amp;X$4,得点表!$X$21:$AC$38,5,FALSE)),VLOOKUP($E494&amp;X$4,得点表!$X$21:$AC$38,6,FALSE),TRUE))</f>
        <v>0</v>
      </c>
      <c r="Y494" s="6">
        <f ca="1">IF(ISBLANK(データ入力!Y494),0,VLOOKUP(データ入力!Y494,INDIRECT(VLOOKUP($E494&amp;Y$4,得点表!$X$21:$AC$38,5,FALSE)),VLOOKUP($E494&amp;Y$4,得点表!$X$21:$AC$38,6,FALSE),TRUE))</f>
        <v>0</v>
      </c>
      <c r="Z494" s="10">
        <f ca="1">IF(ISBLANK(データ入力!Z494),0,VLOOKUP(データ入力!Z494,INDIRECT(VLOOKUP($E494&amp;Z$4,得点表!$X$21:$AC$38,5,FALSE)),VLOOKUP($E494&amp;Z$4,得点表!$X$21:$AC$38,6,FALSE),TRUE))</f>
        <v>0</v>
      </c>
      <c r="AA494" s="10">
        <f t="shared" ca="1" si="7"/>
        <v>0</v>
      </c>
      <c r="AB494" s="117">
        <f ca="1">IF($AA494=0,0,VLOOKUP($AA494,INDIRECT(VLOOKUP($F494,得点表!$L$41:$Q$48,5,FALSE)),VLOOKUP($F494,得点表!$L$41:$Q$48,6,FALSE),TRUE))</f>
        <v>0</v>
      </c>
    </row>
    <row r="495" spans="1:28">
      <c r="A495" s="54">
        <v>490</v>
      </c>
      <c r="B495" s="40">
        <f>データ入力!B495</f>
        <v>0</v>
      </c>
      <c r="C495" s="39">
        <f>データ入力!C495</f>
        <v>0</v>
      </c>
      <c r="D495" s="39">
        <f>データ入力!D495</f>
        <v>0</v>
      </c>
      <c r="E495" s="39">
        <f>データ入力!E495</f>
        <v>0</v>
      </c>
      <c r="F495" s="38">
        <f>データ入力!F495</f>
        <v>0</v>
      </c>
      <c r="G495" s="10">
        <f>データ入力!G495</f>
        <v>0</v>
      </c>
      <c r="H495" s="36">
        <f>データ入力!H495</f>
        <v>0</v>
      </c>
      <c r="I495" s="37">
        <f>データ入力!I495</f>
        <v>0</v>
      </c>
      <c r="J495" s="37">
        <f>データ入力!J495</f>
        <v>0</v>
      </c>
      <c r="K495" s="37">
        <f>データ入力!K495</f>
        <v>0</v>
      </c>
      <c r="L495" s="37">
        <f>データ入力!L495</f>
        <v>0</v>
      </c>
      <c r="M495" s="37">
        <f>データ入力!M495</f>
        <v>0</v>
      </c>
      <c r="N495" s="37">
        <f>データ入力!N495</f>
        <v>0</v>
      </c>
      <c r="O495" s="37">
        <f>データ入力!O495</f>
        <v>0</v>
      </c>
      <c r="P495" s="7">
        <f>データ入力!P495</f>
        <v>0</v>
      </c>
      <c r="Q495" s="7">
        <f>データ入力!Q495</f>
        <v>0</v>
      </c>
      <c r="R495" s="6">
        <f ca="1">IF(ISBLANK(データ入力!R495),0,VLOOKUP(データ入力!R495,INDIRECT(VLOOKUP($E495&amp;R$4,得点表!$X$21:$AC$38,5,FALSE)),VLOOKUP($E495&amp;R$4,得点表!$X$21:$AC$38,6,FALSE),TRUE))</f>
        <v>0</v>
      </c>
      <c r="S495" s="6">
        <f ca="1">IF(ISBLANK(データ入力!S495),0,VLOOKUP(データ入力!S495,INDIRECT(VLOOKUP($E495&amp;S$4,得点表!$X$21:$AC$38,5,FALSE)),VLOOKUP($E495&amp;S$4,得点表!$X$21:$AC$38,6,FALSE),TRUE))</f>
        <v>0</v>
      </c>
      <c r="T495" s="6">
        <f ca="1">IF(ISBLANK(データ入力!T495),0,VLOOKUP(データ入力!T495,INDIRECT(VLOOKUP($E495&amp;T$4,得点表!$X$21:$AC$38,5,FALSE)),VLOOKUP($E495&amp;T$4,得点表!$X$21:$AC$38,6,FALSE),TRUE))</f>
        <v>0</v>
      </c>
      <c r="U495" s="6">
        <f ca="1">IF(ISBLANK(データ入力!U495),0,VLOOKUP(データ入力!U495,INDIRECT(VLOOKUP($E495&amp;U$4,得点表!$X$21:$AC$38,5,FALSE)),VLOOKUP($E495&amp;U$4,得点表!$X$21:$AC$38,6,FALSE),TRUE))</f>
        <v>0</v>
      </c>
      <c r="V495" s="6">
        <f ca="1">IF(ISBLANK(データ入力!V495),0,VLOOKUP(データ入力!V495*-1,INDIRECT(VLOOKUP($E495&amp;V$4,得点表!$X$21:$AC$38,5,FALSE)),VLOOKUP($E495&amp;V$4,得点表!$X$21:$AC$38,6,FALSE),TRUE))</f>
        <v>0</v>
      </c>
      <c r="W495" s="6">
        <f ca="1">IF(ISBLANK(データ入力!W495),0,VLOOKUP(データ入力!W495,INDIRECT(VLOOKUP($E495&amp;W$4,得点表!$X$21:$AC$38,5,FALSE)),VLOOKUP($E495&amp;W$4,得点表!$X$21:$AC$38,6,FALSE),TRUE))</f>
        <v>0</v>
      </c>
      <c r="X495" s="6">
        <f ca="1">IF(ISBLANK(データ入力!X495),0,VLOOKUP(データ入力!X495*-1,INDIRECT(VLOOKUP($E495&amp;X$4,得点表!$X$21:$AC$38,5,FALSE)),VLOOKUP($E495&amp;X$4,得点表!$X$21:$AC$38,6,FALSE),TRUE))</f>
        <v>0</v>
      </c>
      <c r="Y495" s="6">
        <f ca="1">IF(ISBLANK(データ入力!Y495),0,VLOOKUP(データ入力!Y495,INDIRECT(VLOOKUP($E495&amp;Y$4,得点表!$X$21:$AC$38,5,FALSE)),VLOOKUP($E495&amp;Y$4,得点表!$X$21:$AC$38,6,FALSE),TRUE))</f>
        <v>0</v>
      </c>
      <c r="Z495" s="10">
        <f ca="1">IF(ISBLANK(データ入力!Z495),0,VLOOKUP(データ入力!Z495,INDIRECT(VLOOKUP($E495&amp;Z$4,得点表!$X$21:$AC$38,5,FALSE)),VLOOKUP($E495&amp;Z$4,得点表!$X$21:$AC$38,6,FALSE),TRUE))</f>
        <v>0</v>
      </c>
      <c r="AA495" s="10">
        <f t="shared" ca="1" si="7"/>
        <v>0</v>
      </c>
      <c r="AB495" s="117">
        <f ca="1">IF($AA495=0,0,VLOOKUP($AA495,INDIRECT(VLOOKUP($F495,得点表!$L$41:$Q$48,5,FALSE)),VLOOKUP($F495,得点表!$L$41:$Q$48,6,FALSE),TRUE))</f>
        <v>0</v>
      </c>
    </row>
    <row r="496" spans="1:28">
      <c r="A496" s="54">
        <v>491</v>
      </c>
      <c r="B496" s="40">
        <f>データ入力!B496</f>
        <v>0</v>
      </c>
      <c r="C496" s="39">
        <f>データ入力!C496</f>
        <v>0</v>
      </c>
      <c r="D496" s="39">
        <f>データ入力!D496</f>
        <v>0</v>
      </c>
      <c r="E496" s="39">
        <f>データ入力!E496</f>
        <v>0</v>
      </c>
      <c r="F496" s="38">
        <f>データ入力!F496</f>
        <v>0</v>
      </c>
      <c r="G496" s="10">
        <f>データ入力!G496</f>
        <v>0</v>
      </c>
      <c r="H496" s="36">
        <f>データ入力!H496</f>
        <v>0</v>
      </c>
      <c r="I496" s="37">
        <f>データ入力!I496</f>
        <v>0</v>
      </c>
      <c r="J496" s="37">
        <f>データ入力!J496</f>
        <v>0</v>
      </c>
      <c r="K496" s="37">
        <f>データ入力!K496</f>
        <v>0</v>
      </c>
      <c r="L496" s="37">
        <f>データ入力!L496</f>
        <v>0</v>
      </c>
      <c r="M496" s="37">
        <f>データ入力!M496</f>
        <v>0</v>
      </c>
      <c r="N496" s="37">
        <f>データ入力!N496</f>
        <v>0</v>
      </c>
      <c r="O496" s="37">
        <f>データ入力!O496</f>
        <v>0</v>
      </c>
      <c r="P496" s="7">
        <f>データ入力!P496</f>
        <v>0</v>
      </c>
      <c r="Q496" s="7">
        <f>データ入力!Q496</f>
        <v>0</v>
      </c>
      <c r="R496" s="6">
        <f ca="1">IF(ISBLANK(データ入力!R496),0,VLOOKUP(データ入力!R496,INDIRECT(VLOOKUP($E496&amp;R$4,得点表!$X$21:$AC$38,5,FALSE)),VLOOKUP($E496&amp;R$4,得点表!$X$21:$AC$38,6,FALSE),TRUE))</f>
        <v>0</v>
      </c>
      <c r="S496" s="6">
        <f ca="1">IF(ISBLANK(データ入力!S496),0,VLOOKUP(データ入力!S496,INDIRECT(VLOOKUP($E496&amp;S$4,得点表!$X$21:$AC$38,5,FALSE)),VLOOKUP($E496&amp;S$4,得点表!$X$21:$AC$38,6,FALSE),TRUE))</f>
        <v>0</v>
      </c>
      <c r="T496" s="6">
        <f ca="1">IF(ISBLANK(データ入力!T496),0,VLOOKUP(データ入力!T496,INDIRECT(VLOOKUP($E496&amp;T$4,得点表!$X$21:$AC$38,5,FALSE)),VLOOKUP($E496&amp;T$4,得点表!$X$21:$AC$38,6,FALSE),TRUE))</f>
        <v>0</v>
      </c>
      <c r="U496" s="6">
        <f ca="1">IF(ISBLANK(データ入力!U496),0,VLOOKUP(データ入力!U496,INDIRECT(VLOOKUP($E496&amp;U$4,得点表!$X$21:$AC$38,5,FALSE)),VLOOKUP($E496&amp;U$4,得点表!$X$21:$AC$38,6,FALSE),TRUE))</f>
        <v>0</v>
      </c>
      <c r="V496" s="6">
        <f ca="1">IF(ISBLANK(データ入力!V496),0,VLOOKUP(データ入力!V496*-1,INDIRECT(VLOOKUP($E496&amp;V$4,得点表!$X$21:$AC$38,5,FALSE)),VLOOKUP($E496&amp;V$4,得点表!$X$21:$AC$38,6,FALSE),TRUE))</f>
        <v>0</v>
      </c>
      <c r="W496" s="6">
        <f ca="1">IF(ISBLANK(データ入力!W496),0,VLOOKUP(データ入力!W496,INDIRECT(VLOOKUP($E496&amp;W$4,得点表!$X$21:$AC$38,5,FALSE)),VLOOKUP($E496&amp;W$4,得点表!$X$21:$AC$38,6,FALSE),TRUE))</f>
        <v>0</v>
      </c>
      <c r="X496" s="6">
        <f ca="1">IF(ISBLANK(データ入力!X496),0,VLOOKUP(データ入力!X496*-1,INDIRECT(VLOOKUP($E496&amp;X$4,得点表!$X$21:$AC$38,5,FALSE)),VLOOKUP($E496&amp;X$4,得点表!$X$21:$AC$38,6,FALSE),TRUE))</f>
        <v>0</v>
      </c>
      <c r="Y496" s="6">
        <f ca="1">IF(ISBLANK(データ入力!Y496),0,VLOOKUP(データ入力!Y496,INDIRECT(VLOOKUP($E496&amp;Y$4,得点表!$X$21:$AC$38,5,FALSE)),VLOOKUP($E496&amp;Y$4,得点表!$X$21:$AC$38,6,FALSE),TRUE))</f>
        <v>0</v>
      </c>
      <c r="Z496" s="10">
        <f ca="1">IF(ISBLANK(データ入力!Z496),0,VLOOKUP(データ入力!Z496,INDIRECT(VLOOKUP($E496&amp;Z$4,得点表!$X$21:$AC$38,5,FALSE)),VLOOKUP($E496&amp;Z$4,得点表!$X$21:$AC$38,6,FALSE),TRUE))</f>
        <v>0</v>
      </c>
      <c r="AA496" s="10">
        <f t="shared" ca="1" si="7"/>
        <v>0</v>
      </c>
      <c r="AB496" s="117">
        <f ca="1">IF($AA496=0,0,VLOOKUP($AA496,INDIRECT(VLOOKUP($F496,得点表!$L$41:$Q$48,5,FALSE)),VLOOKUP($F496,得点表!$L$41:$Q$48,6,FALSE),TRUE))</f>
        <v>0</v>
      </c>
    </row>
    <row r="497" spans="1:28">
      <c r="A497" s="54">
        <v>492</v>
      </c>
      <c r="B497" s="40">
        <f>データ入力!B497</f>
        <v>0</v>
      </c>
      <c r="C497" s="39">
        <f>データ入力!C497</f>
        <v>0</v>
      </c>
      <c r="D497" s="39">
        <f>データ入力!D497</f>
        <v>0</v>
      </c>
      <c r="E497" s="39">
        <f>データ入力!E497</f>
        <v>0</v>
      </c>
      <c r="F497" s="38">
        <f>データ入力!F497</f>
        <v>0</v>
      </c>
      <c r="G497" s="10">
        <f>データ入力!G497</f>
        <v>0</v>
      </c>
      <c r="H497" s="36">
        <f>データ入力!H497</f>
        <v>0</v>
      </c>
      <c r="I497" s="37">
        <f>データ入力!I497</f>
        <v>0</v>
      </c>
      <c r="J497" s="37">
        <f>データ入力!J497</f>
        <v>0</v>
      </c>
      <c r="K497" s="37">
        <f>データ入力!K497</f>
        <v>0</v>
      </c>
      <c r="L497" s="37">
        <f>データ入力!L497</f>
        <v>0</v>
      </c>
      <c r="M497" s="37">
        <f>データ入力!M497</f>
        <v>0</v>
      </c>
      <c r="N497" s="37">
        <f>データ入力!N497</f>
        <v>0</v>
      </c>
      <c r="O497" s="37">
        <f>データ入力!O497</f>
        <v>0</v>
      </c>
      <c r="P497" s="7">
        <f>データ入力!P497</f>
        <v>0</v>
      </c>
      <c r="Q497" s="7">
        <f>データ入力!Q497</f>
        <v>0</v>
      </c>
      <c r="R497" s="6">
        <f ca="1">IF(ISBLANK(データ入力!R497),0,VLOOKUP(データ入力!R497,INDIRECT(VLOOKUP($E497&amp;R$4,得点表!$X$21:$AC$38,5,FALSE)),VLOOKUP($E497&amp;R$4,得点表!$X$21:$AC$38,6,FALSE),TRUE))</f>
        <v>0</v>
      </c>
      <c r="S497" s="6">
        <f ca="1">IF(ISBLANK(データ入力!S497),0,VLOOKUP(データ入力!S497,INDIRECT(VLOOKUP($E497&amp;S$4,得点表!$X$21:$AC$38,5,FALSE)),VLOOKUP($E497&amp;S$4,得点表!$X$21:$AC$38,6,FALSE),TRUE))</f>
        <v>0</v>
      </c>
      <c r="T497" s="6">
        <f ca="1">IF(ISBLANK(データ入力!T497),0,VLOOKUP(データ入力!T497,INDIRECT(VLOOKUP($E497&amp;T$4,得点表!$X$21:$AC$38,5,FALSE)),VLOOKUP($E497&amp;T$4,得点表!$X$21:$AC$38,6,FALSE),TRUE))</f>
        <v>0</v>
      </c>
      <c r="U497" s="6">
        <f ca="1">IF(ISBLANK(データ入力!U497),0,VLOOKUP(データ入力!U497,INDIRECT(VLOOKUP($E497&amp;U$4,得点表!$X$21:$AC$38,5,FALSE)),VLOOKUP($E497&amp;U$4,得点表!$X$21:$AC$38,6,FALSE),TRUE))</f>
        <v>0</v>
      </c>
      <c r="V497" s="6">
        <f ca="1">IF(ISBLANK(データ入力!V497),0,VLOOKUP(データ入力!V497*-1,INDIRECT(VLOOKUP($E497&amp;V$4,得点表!$X$21:$AC$38,5,FALSE)),VLOOKUP($E497&amp;V$4,得点表!$X$21:$AC$38,6,FALSE),TRUE))</f>
        <v>0</v>
      </c>
      <c r="W497" s="6">
        <f ca="1">IF(ISBLANK(データ入力!W497),0,VLOOKUP(データ入力!W497,INDIRECT(VLOOKUP($E497&amp;W$4,得点表!$X$21:$AC$38,5,FALSE)),VLOOKUP($E497&amp;W$4,得点表!$X$21:$AC$38,6,FALSE),TRUE))</f>
        <v>0</v>
      </c>
      <c r="X497" s="6">
        <f ca="1">IF(ISBLANK(データ入力!X497),0,VLOOKUP(データ入力!X497*-1,INDIRECT(VLOOKUP($E497&amp;X$4,得点表!$X$21:$AC$38,5,FALSE)),VLOOKUP($E497&amp;X$4,得点表!$X$21:$AC$38,6,FALSE),TRUE))</f>
        <v>0</v>
      </c>
      <c r="Y497" s="6">
        <f ca="1">IF(ISBLANK(データ入力!Y497),0,VLOOKUP(データ入力!Y497,INDIRECT(VLOOKUP($E497&amp;Y$4,得点表!$X$21:$AC$38,5,FALSE)),VLOOKUP($E497&amp;Y$4,得点表!$X$21:$AC$38,6,FALSE),TRUE))</f>
        <v>0</v>
      </c>
      <c r="Z497" s="10">
        <f ca="1">IF(ISBLANK(データ入力!Z497),0,VLOOKUP(データ入力!Z497,INDIRECT(VLOOKUP($E497&amp;Z$4,得点表!$X$21:$AC$38,5,FALSE)),VLOOKUP($E497&amp;Z$4,得点表!$X$21:$AC$38,6,FALSE),TRUE))</f>
        <v>0</v>
      </c>
      <c r="AA497" s="10">
        <f t="shared" ca="1" si="7"/>
        <v>0</v>
      </c>
      <c r="AB497" s="117">
        <f ca="1">IF($AA497=0,0,VLOOKUP($AA497,INDIRECT(VLOOKUP($F497,得点表!$L$41:$Q$48,5,FALSE)),VLOOKUP($F497,得点表!$L$41:$Q$48,6,FALSE),TRUE))</f>
        <v>0</v>
      </c>
    </row>
    <row r="498" spans="1:28">
      <c r="A498" s="54">
        <v>493</v>
      </c>
      <c r="B498" s="40">
        <f>データ入力!B498</f>
        <v>0</v>
      </c>
      <c r="C498" s="39">
        <f>データ入力!C498</f>
        <v>0</v>
      </c>
      <c r="D498" s="39">
        <f>データ入力!D498</f>
        <v>0</v>
      </c>
      <c r="E498" s="39">
        <f>データ入力!E498</f>
        <v>0</v>
      </c>
      <c r="F498" s="38">
        <f>データ入力!F498</f>
        <v>0</v>
      </c>
      <c r="G498" s="10">
        <f>データ入力!G498</f>
        <v>0</v>
      </c>
      <c r="H498" s="36">
        <f>データ入力!H498</f>
        <v>0</v>
      </c>
      <c r="I498" s="37">
        <f>データ入力!I498</f>
        <v>0</v>
      </c>
      <c r="J498" s="37">
        <f>データ入力!J498</f>
        <v>0</v>
      </c>
      <c r="K498" s="37">
        <f>データ入力!K498</f>
        <v>0</v>
      </c>
      <c r="L498" s="37">
        <f>データ入力!L498</f>
        <v>0</v>
      </c>
      <c r="M498" s="37">
        <f>データ入力!M498</f>
        <v>0</v>
      </c>
      <c r="N498" s="37">
        <f>データ入力!N498</f>
        <v>0</v>
      </c>
      <c r="O498" s="37">
        <f>データ入力!O498</f>
        <v>0</v>
      </c>
      <c r="P498" s="7">
        <f>データ入力!P498</f>
        <v>0</v>
      </c>
      <c r="Q498" s="7">
        <f>データ入力!Q498</f>
        <v>0</v>
      </c>
      <c r="R498" s="6">
        <f ca="1">IF(ISBLANK(データ入力!R498),0,VLOOKUP(データ入力!R498,INDIRECT(VLOOKUP($E498&amp;R$4,得点表!$X$21:$AC$38,5,FALSE)),VLOOKUP($E498&amp;R$4,得点表!$X$21:$AC$38,6,FALSE),TRUE))</f>
        <v>0</v>
      </c>
      <c r="S498" s="6">
        <f ca="1">IF(ISBLANK(データ入力!S498),0,VLOOKUP(データ入力!S498,INDIRECT(VLOOKUP($E498&amp;S$4,得点表!$X$21:$AC$38,5,FALSE)),VLOOKUP($E498&amp;S$4,得点表!$X$21:$AC$38,6,FALSE),TRUE))</f>
        <v>0</v>
      </c>
      <c r="T498" s="6">
        <f ca="1">IF(ISBLANK(データ入力!T498),0,VLOOKUP(データ入力!T498,INDIRECT(VLOOKUP($E498&amp;T$4,得点表!$X$21:$AC$38,5,FALSE)),VLOOKUP($E498&amp;T$4,得点表!$X$21:$AC$38,6,FALSE),TRUE))</f>
        <v>0</v>
      </c>
      <c r="U498" s="6">
        <f ca="1">IF(ISBLANK(データ入力!U498),0,VLOOKUP(データ入力!U498,INDIRECT(VLOOKUP($E498&amp;U$4,得点表!$X$21:$AC$38,5,FALSE)),VLOOKUP($E498&amp;U$4,得点表!$X$21:$AC$38,6,FALSE),TRUE))</f>
        <v>0</v>
      </c>
      <c r="V498" s="6">
        <f ca="1">IF(ISBLANK(データ入力!V498),0,VLOOKUP(データ入力!V498*-1,INDIRECT(VLOOKUP($E498&amp;V$4,得点表!$X$21:$AC$38,5,FALSE)),VLOOKUP($E498&amp;V$4,得点表!$X$21:$AC$38,6,FALSE),TRUE))</f>
        <v>0</v>
      </c>
      <c r="W498" s="6">
        <f ca="1">IF(ISBLANK(データ入力!W498),0,VLOOKUP(データ入力!W498,INDIRECT(VLOOKUP($E498&amp;W$4,得点表!$X$21:$AC$38,5,FALSE)),VLOOKUP($E498&amp;W$4,得点表!$X$21:$AC$38,6,FALSE),TRUE))</f>
        <v>0</v>
      </c>
      <c r="X498" s="6">
        <f ca="1">IF(ISBLANK(データ入力!X498),0,VLOOKUP(データ入力!X498*-1,INDIRECT(VLOOKUP($E498&amp;X$4,得点表!$X$21:$AC$38,5,FALSE)),VLOOKUP($E498&amp;X$4,得点表!$X$21:$AC$38,6,FALSE),TRUE))</f>
        <v>0</v>
      </c>
      <c r="Y498" s="6">
        <f ca="1">IF(ISBLANK(データ入力!Y498),0,VLOOKUP(データ入力!Y498,INDIRECT(VLOOKUP($E498&amp;Y$4,得点表!$X$21:$AC$38,5,FALSE)),VLOOKUP($E498&amp;Y$4,得点表!$X$21:$AC$38,6,FALSE),TRUE))</f>
        <v>0</v>
      </c>
      <c r="Z498" s="10">
        <f ca="1">IF(ISBLANK(データ入力!Z498),0,VLOOKUP(データ入力!Z498,INDIRECT(VLOOKUP($E498&amp;Z$4,得点表!$X$21:$AC$38,5,FALSE)),VLOOKUP($E498&amp;Z$4,得点表!$X$21:$AC$38,6,FALSE),TRUE))</f>
        <v>0</v>
      </c>
      <c r="AA498" s="10">
        <f t="shared" ca="1" si="7"/>
        <v>0</v>
      </c>
      <c r="AB498" s="117">
        <f ca="1">IF($AA498=0,0,VLOOKUP($AA498,INDIRECT(VLOOKUP($F498,得点表!$L$41:$Q$48,5,FALSE)),VLOOKUP($F498,得点表!$L$41:$Q$48,6,FALSE),TRUE))</f>
        <v>0</v>
      </c>
    </row>
    <row r="499" spans="1:28">
      <c r="A499" s="54">
        <v>494</v>
      </c>
      <c r="B499" s="40">
        <f>データ入力!B499</f>
        <v>0</v>
      </c>
      <c r="C499" s="39">
        <f>データ入力!C499</f>
        <v>0</v>
      </c>
      <c r="D499" s="39">
        <f>データ入力!D499</f>
        <v>0</v>
      </c>
      <c r="E499" s="39">
        <f>データ入力!E499</f>
        <v>0</v>
      </c>
      <c r="F499" s="38">
        <f>データ入力!F499</f>
        <v>0</v>
      </c>
      <c r="G499" s="10">
        <f>データ入力!G499</f>
        <v>0</v>
      </c>
      <c r="H499" s="36">
        <f>データ入力!H499</f>
        <v>0</v>
      </c>
      <c r="I499" s="37">
        <f>データ入力!I499</f>
        <v>0</v>
      </c>
      <c r="J499" s="37">
        <f>データ入力!J499</f>
        <v>0</v>
      </c>
      <c r="K499" s="37">
        <f>データ入力!K499</f>
        <v>0</v>
      </c>
      <c r="L499" s="37">
        <f>データ入力!L499</f>
        <v>0</v>
      </c>
      <c r="M499" s="37">
        <f>データ入力!M499</f>
        <v>0</v>
      </c>
      <c r="N499" s="37">
        <f>データ入力!N499</f>
        <v>0</v>
      </c>
      <c r="O499" s="37">
        <f>データ入力!O499</f>
        <v>0</v>
      </c>
      <c r="P499" s="7">
        <f>データ入力!P499</f>
        <v>0</v>
      </c>
      <c r="Q499" s="7">
        <f>データ入力!Q499</f>
        <v>0</v>
      </c>
      <c r="R499" s="6">
        <f ca="1">IF(ISBLANK(データ入力!R499),0,VLOOKUP(データ入力!R499,INDIRECT(VLOOKUP($E499&amp;R$4,得点表!$X$21:$AC$38,5,FALSE)),VLOOKUP($E499&amp;R$4,得点表!$X$21:$AC$38,6,FALSE),TRUE))</f>
        <v>0</v>
      </c>
      <c r="S499" s="6">
        <f ca="1">IF(ISBLANK(データ入力!S499),0,VLOOKUP(データ入力!S499,INDIRECT(VLOOKUP($E499&amp;S$4,得点表!$X$21:$AC$38,5,FALSE)),VLOOKUP($E499&amp;S$4,得点表!$X$21:$AC$38,6,FALSE),TRUE))</f>
        <v>0</v>
      </c>
      <c r="T499" s="6">
        <f ca="1">IF(ISBLANK(データ入力!T499),0,VLOOKUP(データ入力!T499,INDIRECT(VLOOKUP($E499&amp;T$4,得点表!$X$21:$AC$38,5,FALSE)),VLOOKUP($E499&amp;T$4,得点表!$X$21:$AC$38,6,FALSE),TRUE))</f>
        <v>0</v>
      </c>
      <c r="U499" s="6">
        <f ca="1">IF(ISBLANK(データ入力!U499),0,VLOOKUP(データ入力!U499,INDIRECT(VLOOKUP($E499&amp;U$4,得点表!$X$21:$AC$38,5,FALSE)),VLOOKUP($E499&amp;U$4,得点表!$X$21:$AC$38,6,FALSE),TRUE))</f>
        <v>0</v>
      </c>
      <c r="V499" s="6">
        <f ca="1">IF(ISBLANK(データ入力!V499),0,VLOOKUP(データ入力!V499*-1,INDIRECT(VLOOKUP($E499&amp;V$4,得点表!$X$21:$AC$38,5,FALSE)),VLOOKUP($E499&amp;V$4,得点表!$X$21:$AC$38,6,FALSE),TRUE))</f>
        <v>0</v>
      </c>
      <c r="W499" s="6">
        <f ca="1">IF(ISBLANK(データ入力!W499),0,VLOOKUP(データ入力!W499,INDIRECT(VLOOKUP($E499&amp;W$4,得点表!$X$21:$AC$38,5,FALSE)),VLOOKUP($E499&amp;W$4,得点表!$X$21:$AC$38,6,FALSE),TRUE))</f>
        <v>0</v>
      </c>
      <c r="X499" s="6">
        <f ca="1">IF(ISBLANK(データ入力!X499),0,VLOOKUP(データ入力!X499*-1,INDIRECT(VLOOKUP($E499&amp;X$4,得点表!$X$21:$AC$38,5,FALSE)),VLOOKUP($E499&amp;X$4,得点表!$X$21:$AC$38,6,FALSE),TRUE))</f>
        <v>0</v>
      </c>
      <c r="Y499" s="6">
        <f ca="1">IF(ISBLANK(データ入力!Y499),0,VLOOKUP(データ入力!Y499,INDIRECT(VLOOKUP($E499&amp;Y$4,得点表!$X$21:$AC$38,5,FALSE)),VLOOKUP($E499&amp;Y$4,得点表!$X$21:$AC$38,6,FALSE),TRUE))</f>
        <v>0</v>
      </c>
      <c r="Z499" s="10">
        <f ca="1">IF(ISBLANK(データ入力!Z499),0,VLOOKUP(データ入力!Z499,INDIRECT(VLOOKUP($E499&amp;Z$4,得点表!$X$21:$AC$38,5,FALSE)),VLOOKUP($E499&amp;Z$4,得点表!$X$21:$AC$38,6,FALSE),TRUE))</f>
        <v>0</v>
      </c>
      <c r="AA499" s="10">
        <f t="shared" ca="1" si="7"/>
        <v>0</v>
      </c>
      <c r="AB499" s="117">
        <f ca="1">IF($AA499=0,0,VLOOKUP($AA499,INDIRECT(VLOOKUP($F499,得点表!$L$41:$Q$48,5,FALSE)),VLOOKUP($F499,得点表!$L$41:$Q$48,6,FALSE),TRUE))</f>
        <v>0</v>
      </c>
    </row>
    <row r="500" spans="1:28">
      <c r="A500" s="54">
        <v>495</v>
      </c>
      <c r="B500" s="40">
        <f>データ入力!B500</f>
        <v>0</v>
      </c>
      <c r="C500" s="39">
        <f>データ入力!C500</f>
        <v>0</v>
      </c>
      <c r="D500" s="39">
        <f>データ入力!D500</f>
        <v>0</v>
      </c>
      <c r="E500" s="39">
        <f>データ入力!E500</f>
        <v>0</v>
      </c>
      <c r="F500" s="38">
        <f>データ入力!F500</f>
        <v>0</v>
      </c>
      <c r="G500" s="10">
        <f>データ入力!G500</f>
        <v>0</v>
      </c>
      <c r="H500" s="36">
        <f>データ入力!H500</f>
        <v>0</v>
      </c>
      <c r="I500" s="37">
        <f>データ入力!I500</f>
        <v>0</v>
      </c>
      <c r="J500" s="37">
        <f>データ入力!J500</f>
        <v>0</v>
      </c>
      <c r="K500" s="37">
        <f>データ入力!K500</f>
        <v>0</v>
      </c>
      <c r="L500" s="37">
        <f>データ入力!L500</f>
        <v>0</v>
      </c>
      <c r="M500" s="37">
        <f>データ入力!M500</f>
        <v>0</v>
      </c>
      <c r="N500" s="37">
        <f>データ入力!N500</f>
        <v>0</v>
      </c>
      <c r="O500" s="37">
        <f>データ入力!O500</f>
        <v>0</v>
      </c>
      <c r="P500" s="7">
        <f>データ入力!P500</f>
        <v>0</v>
      </c>
      <c r="Q500" s="7">
        <f>データ入力!Q500</f>
        <v>0</v>
      </c>
      <c r="R500" s="6">
        <f ca="1">IF(ISBLANK(データ入力!R500),0,VLOOKUP(データ入力!R500,INDIRECT(VLOOKUP($E500&amp;R$4,得点表!$X$21:$AC$38,5,FALSE)),VLOOKUP($E500&amp;R$4,得点表!$X$21:$AC$38,6,FALSE),TRUE))</f>
        <v>0</v>
      </c>
      <c r="S500" s="6">
        <f ca="1">IF(ISBLANK(データ入力!S500),0,VLOOKUP(データ入力!S500,INDIRECT(VLOOKUP($E500&amp;S$4,得点表!$X$21:$AC$38,5,FALSE)),VLOOKUP($E500&amp;S$4,得点表!$X$21:$AC$38,6,FALSE),TRUE))</f>
        <v>0</v>
      </c>
      <c r="T500" s="6">
        <f ca="1">IF(ISBLANK(データ入力!T500),0,VLOOKUP(データ入力!T500,INDIRECT(VLOOKUP($E500&amp;T$4,得点表!$X$21:$AC$38,5,FALSE)),VLOOKUP($E500&amp;T$4,得点表!$X$21:$AC$38,6,FALSE),TRUE))</f>
        <v>0</v>
      </c>
      <c r="U500" s="6">
        <f ca="1">IF(ISBLANK(データ入力!U500),0,VLOOKUP(データ入力!U500,INDIRECT(VLOOKUP($E500&amp;U$4,得点表!$X$21:$AC$38,5,FALSE)),VLOOKUP($E500&amp;U$4,得点表!$X$21:$AC$38,6,FALSE),TRUE))</f>
        <v>0</v>
      </c>
      <c r="V500" s="6">
        <f ca="1">IF(ISBLANK(データ入力!V500),0,VLOOKUP(データ入力!V500*-1,INDIRECT(VLOOKUP($E500&amp;V$4,得点表!$X$21:$AC$38,5,FALSE)),VLOOKUP($E500&amp;V$4,得点表!$X$21:$AC$38,6,FALSE),TRUE))</f>
        <v>0</v>
      </c>
      <c r="W500" s="6">
        <f ca="1">IF(ISBLANK(データ入力!W500),0,VLOOKUP(データ入力!W500,INDIRECT(VLOOKUP($E500&amp;W$4,得点表!$X$21:$AC$38,5,FALSE)),VLOOKUP($E500&amp;W$4,得点表!$X$21:$AC$38,6,FALSE),TRUE))</f>
        <v>0</v>
      </c>
      <c r="X500" s="6">
        <f ca="1">IF(ISBLANK(データ入力!X500),0,VLOOKUP(データ入力!X500*-1,INDIRECT(VLOOKUP($E500&amp;X$4,得点表!$X$21:$AC$38,5,FALSE)),VLOOKUP($E500&amp;X$4,得点表!$X$21:$AC$38,6,FALSE),TRUE))</f>
        <v>0</v>
      </c>
      <c r="Y500" s="6">
        <f ca="1">IF(ISBLANK(データ入力!Y500),0,VLOOKUP(データ入力!Y500,INDIRECT(VLOOKUP($E500&amp;Y$4,得点表!$X$21:$AC$38,5,FALSE)),VLOOKUP($E500&amp;Y$4,得点表!$X$21:$AC$38,6,FALSE),TRUE))</f>
        <v>0</v>
      </c>
      <c r="Z500" s="10">
        <f ca="1">IF(ISBLANK(データ入力!Z500),0,VLOOKUP(データ入力!Z500,INDIRECT(VLOOKUP($E500&amp;Z$4,得点表!$X$21:$AC$38,5,FALSE)),VLOOKUP($E500&amp;Z$4,得点表!$X$21:$AC$38,6,FALSE),TRUE))</f>
        <v>0</v>
      </c>
      <c r="AA500" s="10">
        <f t="shared" ca="1" si="7"/>
        <v>0</v>
      </c>
      <c r="AB500" s="117">
        <f ca="1">IF($AA500=0,0,VLOOKUP($AA500,INDIRECT(VLOOKUP($F500,得点表!$L$41:$Q$48,5,FALSE)),VLOOKUP($F500,得点表!$L$41:$Q$48,6,FALSE),TRUE))</f>
        <v>0</v>
      </c>
    </row>
    <row r="501" spans="1:28">
      <c r="A501" s="54">
        <v>496</v>
      </c>
      <c r="B501" s="40">
        <f>データ入力!B501</f>
        <v>0</v>
      </c>
      <c r="C501" s="39">
        <f>データ入力!C501</f>
        <v>0</v>
      </c>
      <c r="D501" s="39">
        <f>データ入力!D501</f>
        <v>0</v>
      </c>
      <c r="E501" s="39">
        <f>データ入力!E501</f>
        <v>0</v>
      </c>
      <c r="F501" s="38">
        <f>データ入力!F501</f>
        <v>0</v>
      </c>
      <c r="G501" s="10">
        <f>データ入力!G501</f>
        <v>0</v>
      </c>
      <c r="H501" s="36">
        <f>データ入力!H501</f>
        <v>0</v>
      </c>
      <c r="I501" s="37">
        <f>データ入力!I501</f>
        <v>0</v>
      </c>
      <c r="J501" s="37">
        <f>データ入力!J501</f>
        <v>0</v>
      </c>
      <c r="K501" s="37">
        <f>データ入力!K501</f>
        <v>0</v>
      </c>
      <c r="L501" s="37">
        <f>データ入力!L501</f>
        <v>0</v>
      </c>
      <c r="M501" s="37">
        <f>データ入力!M501</f>
        <v>0</v>
      </c>
      <c r="N501" s="37">
        <f>データ入力!N501</f>
        <v>0</v>
      </c>
      <c r="O501" s="37">
        <f>データ入力!O501</f>
        <v>0</v>
      </c>
      <c r="P501" s="7">
        <f>データ入力!P501</f>
        <v>0</v>
      </c>
      <c r="Q501" s="7">
        <f>データ入力!Q501</f>
        <v>0</v>
      </c>
      <c r="R501" s="6">
        <f ca="1">IF(ISBLANK(データ入力!R501),0,VLOOKUP(データ入力!R501,INDIRECT(VLOOKUP($E501&amp;R$4,得点表!$X$21:$AC$38,5,FALSE)),VLOOKUP($E501&amp;R$4,得点表!$X$21:$AC$38,6,FALSE),TRUE))</f>
        <v>0</v>
      </c>
      <c r="S501" s="6">
        <f ca="1">IF(ISBLANK(データ入力!S501),0,VLOOKUP(データ入力!S501,INDIRECT(VLOOKUP($E501&amp;S$4,得点表!$X$21:$AC$38,5,FALSE)),VLOOKUP($E501&amp;S$4,得点表!$X$21:$AC$38,6,FALSE),TRUE))</f>
        <v>0</v>
      </c>
      <c r="T501" s="6">
        <f ca="1">IF(ISBLANK(データ入力!T501),0,VLOOKUP(データ入力!T501,INDIRECT(VLOOKUP($E501&amp;T$4,得点表!$X$21:$AC$38,5,FALSE)),VLOOKUP($E501&amp;T$4,得点表!$X$21:$AC$38,6,FALSE),TRUE))</f>
        <v>0</v>
      </c>
      <c r="U501" s="6">
        <f ca="1">IF(ISBLANK(データ入力!U501),0,VLOOKUP(データ入力!U501,INDIRECT(VLOOKUP($E501&amp;U$4,得点表!$X$21:$AC$38,5,FALSE)),VLOOKUP($E501&amp;U$4,得点表!$X$21:$AC$38,6,FALSE),TRUE))</f>
        <v>0</v>
      </c>
      <c r="V501" s="6">
        <f ca="1">IF(ISBLANK(データ入力!V501),0,VLOOKUP(データ入力!V501*-1,INDIRECT(VLOOKUP($E501&amp;V$4,得点表!$X$21:$AC$38,5,FALSE)),VLOOKUP($E501&amp;V$4,得点表!$X$21:$AC$38,6,FALSE),TRUE))</f>
        <v>0</v>
      </c>
      <c r="W501" s="6">
        <f ca="1">IF(ISBLANK(データ入力!W501),0,VLOOKUP(データ入力!W501,INDIRECT(VLOOKUP($E501&amp;W$4,得点表!$X$21:$AC$38,5,FALSE)),VLOOKUP($E501&amp;W$4,得点表!$X$21:$AC$38,6,FALSE),TRUE))</f>
        <v>0</v>
      </c>
      <c r="X501" s="6">
        <f ca="1">IF(ISBLANK(データ入力!X501),0,VLOOKUP(データ入力!X501*-1,INDIRECT(VLOOKUP($E501&amp;X$4,得点表!$X$21:$AC$38,5,FALSE)),VLOOKUP($E501&amp;X$4,得点表!$X$21:$AC$38,6,FALSE),TRUE))</f>
        <v>0</v>
      </c>
      <c r="Y501" s="6">
        <f ca="1">IF(ISBLANK(データ入力!Y501),0,VLOOKUP(データ入力!Y501,INDIRECT(VLOOKUP($E501&amp;Y$4,得点表!$X$21:$AC$38,5,FALSE)),VLOOKUP($E501&amp;Y$4,得点表!$X$21:$AC$38,6,FALSE),TRUE))</f>
        <v>0</v>
      </c>
      <c r="Z501" s="10">
        <f ca="1">IF(ISBLANK(データ入力!Z501),0,VLOOKUP(データ入力!Z501,INDIRECT(VLOOKUP($E501&amp;Z$4,得点表!$X$21:$AC$38,5,FALSE)),VLOOKUP($E501&amp;Z$4,得点表!$X$21:$AC$38,6,FALSE),TRUE))</f>
        <v>0</v>
      </c>
      <c r="AA501" s="10">
        <f t="shared" ca="1" si="7"/>
        <v>0</v>
      </c>
      <c r="AB501" s="117">
        <f ca="1">IF($AA501=0,0,VLOOKUP($AA501,INDIRECT(VLOOKUP($F501,得点表!$L$41:$Q$48,5,FALSE)),VLOOKUP($F501,得点表!$L$41:$Q$48,6,FALSE),TRUE))</f>
        <v>0</v>
      </c>
    </row>
    <row r="502" spans="1:28">
      <c r="A502" s="54">
        <v>497</v>
      </c>
      <c r="B502" s="40">
        <f>データ入力!B502</f>
        <v>0</v>
      </c>
      <c r="C502" s="39">
        <f>データ入力!C502</f>
        <v>0</v>
      </c>
      <c r="D502" s="39">
        <f>データ入力!D502</f>
        <v>0</v>
      </c>
      <c r="E502" s="39">
        <f>データ入力!E502</f>
        <v>0</v>
      </c>
      <c r="F502" s="38">
        <f>データ入力!F502</f>
        <v>0</v>
      </c>
      <c r="G502" s="10">
        <f>データ入力!G502</f>
        <v>0</v>
      </c>
      <c r="H502" s="36">
        <f>データ入力!H502</f>
        <v>0</v>
      </c>
      <c r="I502" s="37">
        <f>データ入力!I502</f>
        <v>0</v>
      </c>
      <c r="J502" s="37">
        <f>データ入力!J502</f>
        <v>0</v>
      </c>
      <c r="K502" s="37">
        <f>データ入力!K502</f>
        <v>0</v>
      </c>
      <c r="L502" s="37">
        <f>データ入力!L502</f>
        <v>0</v>
      </c>
      <c r="M502" s="37">
        <f>データ入力!M502</f>
        <v>0</v>
      </c>
      <c r="N502" s="37">
        <f>データ入力!N502</f>
        <v>0</v>
      </c>
      <c r="O502" s="37">
        <f>データ入力!O502</f>
        <v>0</v>
      </c>
      <c r="P502" s="7">
        <f>データ入力!P502</f>
        <v>0</v>
      </c>
      <c r="Q502" s="7">
        <f>データ入力!Q502</f>
        <v>0</v>
      </c>
      <c r="R502" s="6">
        <f ca="1">IF(ISBLANK(データ入力!R502),0,VLOOKUP(データ入力!R502,INDIRECT(VLOOKUP($E502&amp;R$4,得点表!$X$21:$AC$38,5,FALSE)),VLOOKUP($E502&amp;R$4,得点表!$X$21:$AC$38,6,FALSE),TRUE))</f>
        <v>0</v>
      </c>
      <c r="S502" s="6">
        <f ca="1">IF(ISBLANK(データ入力!S502),0,VLOOKUP(データ入力!S502,INDIRECT(VLOOKUP($E502&amp;S$4,得点表!$X$21:$AC$38,5,FALSE)),VLOOKUP($E502&amp;S$4,得点表!$X$21:$AC$38,6,FALSE),TRUE))</f>
        <v>0</v>
      </c>
      <c r="T502" s="6">
        <f ca="1">IF(ISBLANK(データ入力!T502),0,VLOOKUP(データ入力!T502,INDIRECT(VLOOKUP($E502&amp;T$4,得点表!$X$21:$AC$38,5,FALSE)),VLOOKUP($E502&amp;T$4,得点表!$X$21:$AC$38,6,FALSE),TRUE))</f>
        <v>0</v>
      </c>
      <c r="U502" s="6">
        <f ca="1">IF(ISBLANK(データ入力!U502),0,VLOOKUP(データ入力!U502,INDIRECT(VLOOKUP($E502&amp;U$4,得点表!$X$21:$AC$38,5,FALSE)),VLOOKUP($E502&amp;U$4,得点表!$X$21:$AC$38,6,FALSE),TRUE))</f>
        <v>0</v>
      </c>
      <c r="V502" s="6">
        <f ca="1">IF(ISBLANK(データ入力!V502),0,VLOOKUP(データ入力!V502*-1,INDIRECT(VLOOKUP($E502&amp;V$4,得点表!$X$21:$AC$38,5,FALSE)),VLOOKUP($E502&amp;V$4,得点表!$X$21:$AC$38,6,FALSE),TRUE))</f>
        <v>0</v>
      </c>
      <c r="W502" s="6">
        <f ca="1">IF(ISBLANK(データ入力!W502),0,VLOOKUP(データ入力!W502,INDIRECT(VLOOKUP($E502&amp;W$4,得点表!$X$21:$AC$38,5,FALSE)),VLOOKUP($E502&amp;W$4,得点表!$X$21:$AC$38,6,FALSE),TRUE))</f>
        <v>0</v>
      </c>
      <c r="X502" s="6">
        <f ca="1">IF(ISBLANK(データ入力!X502),0,VLOOKUP(データ入力!X502*-1,INDIRECT(VLOOKUP($E502&amp;X$4,得点表!$X$21:$AC$38,5,FALSE)),VLOOKUP($E502&amp;X$4,得点表!$X$21:$AC$38,6,FALSE),TRUE))</f>
        <v>0</v>
      </c>
      <c r="Y502" s="6">
        <f ca="1">IF(ISBLANK(データ入力!Y502),0,VLOOKUP(データ入力!Y502,INDIRECT(VLOOKUP($E502&amp;Y$4,得点表!$X$21:$AC$38,5,FALSE)),VLOOKUP($E502&amp;Y$4,得点表!$X$21:$AC$38,6,FALSE),TRUE))</f>
        <v>0</v>
      </c>
      <c r="Z502" s="10">
        <f ca="1">IF(ISBLANK(データ入力!Z502),0,VLOOKUP(データ入力!Z502,INDIRECT(VLOOKUP($E502&amp;Z$4,得点表!$X$21:$AC$38,5,FALSE)),VLOOKUP($E502&amp;Z$4,得点表!$X$21:$AC$38,6,FALSE),TRUE))</f>
        <v>0</v>
      </c>
      <c r="AA502" s="10">
        <f t="shared" ca="1" si="7"/>
        <v>0</v>
      </c>
      <c r="AB502" s="117">
        <f ca="1">IF($AA502=0,0,VLOOKUP($AA502,INDIRECT(VLOOKUP($F502,得点表!$L$41:$Q$48,5,FALSE)),VLOOKUP($F502,得点表!$L$41:$Q$48,6,FALSE),TRUE))</f>
        <v>0</v>
      </c>
    </row>
    <row r="503" spans="1:28">
      <c r="A503" s="54">
        <v>498</v>
      </c>
      <c r="B503" s="40">
        <f>データ入力!B503</f>
        <v>0</v>
      </c>
      <c r="C503" s="39">
        <f>データ入力!C503</f>
        <v>0</v>
      </c>
      <c r="D503" s="39">
        <f>データ入力!D503</f>
        <v>0</v>
      </c>
      <c r="E503" s="39">
        <f>データ入力!E503</f>
        <v>0</v>
      </c>
      <c r="F503" s="38">
        <f>データ入力!F503</f>
        <v>0</v>
      </c>
      <c r="G503" s="10">
        <f>データ入力!G503</f>
        <v>0</v>
      </c>
      <c r="H503" s="36">
        <f>データ入力!H503</f>
        <v>0</v>
      </c>
      <c r="I503" s="37">
        <f>データ入力!I503</f>
        <v>0</v>
      </c>
      <c r="J503" s="37">
        <f>データ入力!J503</f>
        <v>0</v>
      </c>
      <c r="K503" s="37">
        <f>データ入力!K503</f>
        <v>0</v>
      </c>
      <c r="L503" s="37">
        <f>データ入力!L503</f>
        <v>0</v>
      </c>
      <c r="M503" s="37">
        <f>データ入力!M503</f>
        <v>0</v>
      </c>
      <c r="N503" s="37">
        <f>データ入力!N503</f>
        <v>0</v>
      </c>
      <c r="O503" s="37">
        <f>データ入力!O503</f>
        <v>0</v>
      </c>
      <c r="P503" s="7">
        <f>データ入力!P503</f>
        <v>0</v>
      </c>
      <c r="Q503" s="7">
        <f>データ入力!Q503</f>
        <v>0</v>
      </c>
      <c r="R503" s="6">
        <f ca="1">IF(ISBLANK(データ入力!R503),0,VLOOKUP(データ入力!R503,INDIRECT(VLOOKUP($E503&amp;R$4,得点表!$X$21:$AC$38,5,FALSE)),VLOOKUP($E503&amp;R$4,得点表!$X$21:$AC$38,6,FALSE),TRUE))</f>
        <v>0</v>
      </c>
      <c r="S503" s="6">
        <f ca="1">IF(ISBLANK(データ入力!S503),0,VLOOKUP(データ入力!S503,INDIRECT(VLOOKUP($E503&amp;S$4,得点表!$X$21:$AC$38,5,FALSE)),VLOOKUP($E503&amp;S$4,得点表!$X$21:$AC$38,6,FALSE),TRUE))</f>
        <v>0</v>
      </c>
      <c r="T503" s="6">
        <f ca="1">IF(ISBLANK(データ入力!T503),0,VLOOKUP(データ入力!T503,INDIRECT(VLOOKUP($E503&amp;T$4,得点表!$X$21:$AC$38,5,FALSE)),VLOOKUP($E503&amp;T$4,得点表!$X$21:$AC$38,6,FALSE),TRUE))</f>
        <v>0</v>
      </c>
      <c r="U503" s="6">
        <f ca="1">IF(ISBLANK(データ入力!U503),0,VLOOKUP(データ入力!U503,INDIRECT(VLOOKUP($E503&amp;U$4,得点表!$X$21:$AC$38,5,FALSE)),VLOOKUP($E503&amp;U$4,得点表!$X$21:$AC$38,6,FALSE),TRUE))</f>
        <v>0</v>
      </c>
      <c r="V503" s="6">
        <f ca="1">IF(ISBLANK(データ入力!V503),0,VLOOKUP(データ入力!V503*-1,INDIRECT(VLOOKUP($E503&amp;V$4,得点表!$X$21:$AC$38,5,FALSE)),VLOOKUP($E503&amp;V$4,得点表!$X$21:$AC$38,6,FALSE),TRUE))</f>
        <v>0</v>
      </c>
      <c r="W503" s="6">
        <f ca="1">IF(ISBLANK(データ入力!W503),0,VLOOKUP(データ入力!W503,INDIRECT(VLOOKUP($E503&amp;W$4,得点表!$X$21:$AC$38,5,FALSE)),VLOOKUP($E503&amp;W$4,得点表!$X$21:$AC$38,6,FALSE),TRUE))</f>
        <v>0</v>
      </c>
      <c r="X503" s="6">
        <f ca="1">IF(ISBLANK(データ入力!X503),0,VLOOKUP(データ入力!X503*-1,INDIRECT(VLOOKUP($E503&amp;X$4,得点表!$X$21:$AC$38,5,FALSE)),VLOOKUP($E503&amp;X$4,得点表!$X$21:$AC$38,6,FALSE),TRUE))</f>
        <v>0</v>
      </c>
      <c r="Y503" s="6">
        <f ca="1">IF(ISBLANK(データ入力!Y503),0,VLOOKUP(データ入力!Y503,INDIRECT(VLOOKUP($E503&amp;Y$4,得点表!$X$21:$AC$38,5,FALSE)),VLOOKUP($E503&amp;Y$4,得点表!$X$21:$AC$38,6,FALSE),TRUE))</f>
        <v>0</v>
      </c>
      <c r="Z503" s="10">
        <f ca="1">IF(ISBLANK(データ入力!Z503),0,VLOOKUP(データ入力!Z503,INDIRECT(VLOOKUP($E503&amp;Z$4,得点表!$X$21:$AC$38,5,FALSE)),VLOOKUP($E503&amp;Z$4,得点表!$X$21:$AC$38,6,FALSE),TRUE))</f>
        <v>0</v>
      </c>
      <c r="AA503" s="10">
        <f t="shared" ca="1" si="7"/>
        <v>0</v>
      </c>
      <c r="AB503" s="117">
        <f ca="1">IF($AA503=0,0,VLOOKUP($AA503,INDIRECT(VLOOKUP($F503,得点表!$L$41:$Q$48,5,FALSE)),VLOOKUP($F503,得点表!$L$41:$Q$48,6,FALSE),TRUE))</f>
        <v>0</v>
      </c>
    </row>
    <row r="504" spans="1:28">
      <c r="A504" s="54">
        <v>499</v>
      </c>
      <c r="B504" s="40">
        <f>データ入力!B504</f>
        <v>0</v>
      </c>
      <c r="C504" s="39">
        <f>データ入力!C504</f>
        <v>0</v>
      </c>
      <c r="D504" s="39">
        <f>データ入力!D504</f>
        <v>0</v>
      </c>
      <c r="E504" s="39">
        <f>データ入力!E504</f>
        <v>0</v>
      </c>
      <c r="F504" s="38">
        <f>データ入力!F504</f>
        <v>0</v>
      </c>
      <c r="G504" s="10">
        <f>データ入力!G504</f>
        <v>0</v>
      </c>
      <c r="H504" s="36">
        <f>データ入力!H504</f>
        <v>0</v>
      </c>
      <c r="I504" s="37">
        <f>データ入力!I504</f>
        <v>0</v>
      </c>
      <c r="J504" s="37">
        <f>データ入力!J504</f>
        <v>0</v>
      </c>
      <c r="K504" s="37">
        <f>データ入力!K504</f>
        <v>0</v>
      </c>
      <c r="L504" s="37">
        <f>データ入力!L504</f>
        <v>0</v>
      </c>
      <c r="M504" s="37">
        <f>データ入力!M504</f>
        <v>0</v>
      </c>
      <c r="N504" s="37">
        <f>データ入力!N504</f>
        <v>0</v>
      </c>
      <c r="O504" s="37">
        <f>データ入力!O504</f>
        <v>0</v>
      </c>
      <c r="P504" s="7">
        <f>データ入力!P504</f>
        <v>0</v>
      </c>
      <c r="Q504" s="7">
        <f>データ入力!Q504</f>
        <v>0</v>
      </c>
      <c r="R504" s="6">
        <f ca="1">IF(ISBLANK(データ入力!R504),0,VLOOKUP(データ入力!R504,INDIRECT(VLOOKUP($E504&amp;R$4,得点表!$X$21:$AC$38,5,FALSE)),VLOOKUP($E504&amp;R$4,得点表!$X$21:$AC$38,6,FALSE),TRUE))</f>
        <v>0</v>
      </c>
      <c r="S504" s="6">
        <f ca="1">IF(ISBLANK(データ入力!S504),0,VLOOKUP(データ入力!S504,INDIRECT(VLOOKUP($E504&amp;S$4,得点表!$X$21:$AC$38,5,FALSE)),VLOOKUP($E504&amp;S$4,得点表!$X$21:$AC$38,6,FALSE),TRUE))</f>
        <v>0</v>
      </c>
      <c r="T504" s="6">
        <f ca="1">IF(ISBLANK(データ入力!T504),0,VLOOKUP(データ入力!T504,INDIRECT(VLOOKUP($E504&amp;T$4,得点表!$X$21:$AC$38,5,FALSE)),VLOOKUP($E504&amp;T$4,得点表!$X$21:$AC$38,6,FALSE),TRUE))</f>
        <v>0</v>
      </c>
      <c r="U504" s="6">
        <f ca="1">IF(ISBLANK(データ入力!U504),0,VLOOKUP(データ入力!U504,INDIRECT(VLOOKUP($E504&amp;U$4,得点表!$X$21:$AC$38,5,FALSE)),VLOOKUP($E504&amp;U$4,得点表!$X$21:$AC$38,6,FALSE),TRUE))</f>
        <v>0</v>
      </c>
      <c r="V504" s="6">
        <f ca="1">IF(ISBLANK(データ入力!V504),0,VLOOKUP(データ入力!V504*-1,INDIRECT(VLOOKUP($E504&amp;V$4,得点表!$X$21:$AC$38,5,FALSE)),VLOOKUP($E504&amp;V$4,得点表!$X$21:$AC$38,6,FALSE),TRUE))</f>
        <v>0</v>
      </c>
      <c r="W504" s="6">
        <f ca="1">IF(ISBLANK(データ入力!W504),0,VLOOKUP(データ入力!W504,INDIRECT(VLOOKUP($E504&amp;W$4,得点表!$X$21:$AC$38,5,FALSE)),VLOOKUP($E504&amp;W$4,得点表!$X$21:$AC$38,6,FALSE),TRUE))</f>
        <v>0</v>
      </c>
      <c r="X504" s="6">
        <f ca="1">IF(ISBLANK(データ入力!X504),0,VLOOKUP(データ入力!X504*-1,INDIRECT(VLOOKUP($E504&amp;X$4,得点表!$X$21:$AC$38,5,FALSE)),VLOOKUP($E504&amp;X$4,得点表!$X$21:$AC$38,6,FALSE),TRUE))</f>
        <v>0</v>
      </c>
      <c r="Y504" s="6">
        <f ca="1">IF(ISBLANK(データ入力!Y504),0,VLOOKUP(データ入力!Y504,INDIRECT(VLOOKUP($E504&amp;Y$4,得点表!$X$21:$AC$38,5,FALSE)),VLOOKUP($E504&amp;Y$4,得点表!$X$21:$AC$38,6,FALSE),TRUE))</f>
        <v>0</v>
      </c>
      <c r="Z504" s="10">
        <f ca="1">IF(ISBLANK(データ入力!Z504),0,VLOOKUP(データ入力!Z504,INDIRECT(VLOOKUP($E504&amp;Z$4,得点表!$X$21:$AC$38,5,FALSE)),VLOOKUP($E504&amp;Z$4,得点表!$X$21:$AC$38,6,FALSE),TRUE))</f>
        <v>0</v>
      </c>
      <c r="AA504" s="10">
        <f t="shared" ca="1" si="7"/>
        <v>0</v>
      </c>
      <c r="AB504" s="117">
        <f ca="1">IF($AA504=0,0,VLOOKUP($AA504,INDIRECT(VLOOKUP($F504,得点表!$L$41:$Q$48,5,FALSE)),VLOOKUP($F504,得点表!$L$41:$Q$48,6,FALSE),TRUE))</f>
        <v>0</v>
      </c>
    </row>
    <row r="505" spans="1:28">
      <c r="A505" s="54">
        <v>500</v>
      </c>
      <c r="B505" s="40">
        <f>データ入力!B505</f>
        <v>0</v>
      </c>
      <c r="C505" s="39">
        <f>データ入力!C505</f>
        <v>0</v>
      </c>
      <c r="D505" s="39">
        <f>データ入力!D505</f>
        <v>0</v>
      </c>
      <c r="E505" s="39">
        <f>データ入力!E505</f>
        <v>0</v>
      </c>
      <c r="F505" s="38">
        <f>データ入力!F505</f>
        <v>0</v>
      </c>
      <c r="G505" s="10">
        <f>データ入力!G505</f>
        <v>0</v>
      </c>
      <c r="H505" s="36">
        <f>データ入力!H505</f>
        <v>0</v>
      </c>
      <c r="I505" s="37">
        <f>データ入力!I505</f>
        <v>0</v>
      </c>
      <c r="J505" s="37">
        <f>データ入力!J505</f>
        <v>0</v>
      </c>
      <c r="K505" s="37">
        <f>データ入力!K505</f>
        <v>0</v>
      </c>
      <c r="L505" s="37">
        <f>データ入力!L505</f>
        <v>0</v>
      </c>
      <c r="M505" s="37">
        <f>データ入力!M505</f>
        <v>0</v>
      </c>
      <c r="N505" s="37">
        <f>データ入力!N505</f>
        <v>0</v>
      </c>
      <c r="O505" s="37">
        <f>データ入力!O505</f>
        <v>0</v>
      </c>
      <c r="P505" s="7">
        <f>データ入力!P505</f>
        <v>0</v>
      </c>
      <c r="Q505" s="7">
        <f>データ入力!Q505</f>
        <v>0</v>
      </c>
      <c r="R505" s="6">
        <f ca="1">IF(ISBLANK(データ入力!R505),0,VLOOKUP(データ入力!R505,INDIRECT(VLOOKUP($E505&amp;R$4,得点表!$X$21:$AC$38,5,FALSE)),VLOOKUP($E505&amp;R$4,得点表!$X$21:$AC$38,6,FALSE),TRUE))</f>
        <v>0</v>
      </c>
      <c r="S505" s="6">
        <f ca="1">IF(ISBLANK(データ入力!S505),0,VLOOKUP(データ入力!S505,INDIRECT(VLOOKUP($E505&amp;S$4,得点表!$X$21:$AC$38,5,FALSE)),VLOOKUP($E505&amp;S$4,得点表!$X$21:$AC$38,6,FALSE),TRUE))</f>
        <v>0</v>
      </c>
      <c r="T505" s="6">
        <f ca="1">IF(ISBLANK(データ入力!T505),0,VLOOKUP(データ入力!T505,INDIRECT(VLOOKUP($E505&amp;T$4,得点表!$X$21:$AC$38,5,FALSE)),VLOOKUP($E505&amp;T$4,得点表!$X$21:$AC$38,6,FALSE),TRUE))</f>
        <v>0</v>
      </c>
      <c r="U505" s="6">
        <f ca="1">IF(ISBLANK(データ入力!U505),0,VLOOKUP(データ入力!U505,INDIRECT(VLOOKUP($E505&amp;U$4,得点表!$X$21:$AC$38,5,FALSE)),VLOOKUP($E505&amp;U$4,得点表!$X$21:$AC$38,6,FALSE),TRUE))</f>
        <v>0</v>
      </c>
      <c r="V505" s="6">
        <f ca="1">IF(ISBLANK(データ入力!V505),0,VLOOKUP(データ入力!V505*-1,INDIRECT(VLOOKUP($E505&amp;V$4,得点表!$X$21:$AC$38,5,FALSE)),VLOOKUP($E505&amp;V$4,得点表!$X$21:$AC$38,6,FALSE),TRUE))</f>
        <v>0</v>
      </c>
      <c r="W505" s="6">
        <f ca="1">IF(ISBLANK(データ入力!W505),0,VLOOKUP(データ入力!W505,INDIRECT(VLOOKUP($E505&amp;W$4,得点表!$X$21:$AC$38,5,FALSE)),VLOOKUP($E505&amp;W$4,得点表!$X$21:$AC$38,6,FALSE),TRUE))</f>
        <v>0</v>
      </c>
      <c r="X505" s="6">
        <f ca="1">IF(ISBLANK(データ入力!X505),0,VLOOKUP(データ入力!X505*-1,INDIRECT(VLOOKUP($E505&amp;X$4,得点表!$X$21:$AC$38,5,FALSE)),VLOOKUP($E505&amp;X$4,得点表!$X$21:$AC$38,6,FALSE),TRUE))</f>
        <v>0</v>
      </c>
      <c r="Y505" s="6">
        <f ca="1">IF(ISBLANK(データ入力!Y505),0,VLOOKUP(データ入力!Y505,INDIRECT(VLOOKUP($E505&amp;Y$4,得点表!$X$21:$AC$38,5,FALSE)),VLOOKUP($E505&amp;Y$4,得点表!$X$21:$AC$38,6,FALSE),TRUE))</f>
        <v>0</v>
      </c>
      <c r="Z505" s="10">
        <f ca="1">IF(ISBLANK(データ入力!Z505),0,VLOOKUP(データ入力!Z505,INDIRECT(VLOOKUP($E505&amp;Z$4,得点表!$X$21:$AC$38,5,FALSE)),VLOOKUP($E505&amp;Z$4,得点表!$X$21:$AC$38,6,FALSE),TRUE))</f>
        <v>0</v>
      </c>
      <c r="AA505" s="10">
        <f t="shared" ca="1" si="7"/>
        <v>0</v>
      </c>
      <c r="AB505" s="117">
        <f ca="1">IF($AA505=0,0,VLOOKUP($AA505,INDIRECT(VLOOKUP($F505,得点表!$L$41:$Q$48,5,FALSE)),VLOOKUP($F505,得点表!$L$41:$Q$48,6,FALSE),TRUE))</f>
        <v>0</v>
      </c>
    </row>
    <row r="506" spans="1:28">
      <c r="A506" s="54">
        <v>501</v>
      </c>
      <c r="B506" s="40">
        <f>データ入力!B506</f>
        <v>0</v>
      </c>
      <c r="C506" s="39">
        <f>データ入力!C506</f>
        <v>0</v>
      </c>
      <c r="D506" s="39">
        <f>データ入力!D506</f>
        <v>0</v>
      </c>
      <c r="E506" s="39">
        <f>データ入力!E506</f>
        <v>0</v>
      </c>
      <c r="F506" s="38">
        <f>データ入力!F506</f>
        <v>0</v>
      </c>
      <c r="G506" s="10">
        <f>データ入力!G506</f>
        <v>0</v>
      </c>
      <c r="H506" s="36">
        <f>データ入力!H506</f>
        <v>0</v>
      </c>
      <c r="I506" s="37">
        <f>データ入力!I506</f>
        <v>0</v>
      </c>
      <c r="J506" s="37">
        <f>データ入力!J506</f>
        <v>0</v>
      </c>
      <c r="K506" s="37">
        <f>データ入力!K506</f>
        <v>0</v>
      </c>
      <c r="L506" s="37">
        <f>データ入力!L506</f>
        <v>0</v>
      </c>
      <c r="M506" s="37">
        <f>データ入力!M506</f>
        <v>0</v>
      </c>
      <c r="N506" s="37">
        <f>データ入力!N506</f>
        <v>0</v>
      </c>
      <c r="O506" s="37">
        <f>データ入力!O506</f>
        <v>0</v>
      </c>
      <c r="P506" s="7">
        <f>データ入力!P506</f>
        <v>0</v>
      </c>
      <c r="Q506" s="7">
        <f>データ入力!Q506</f>
        <v>0</v>
      </c>
      <c r="R506" s="6">
        <f ca="1">IF(ISBLANK(データ入力!R506),0,VLOOKUP(データ入力!R506,INDIRECT(VLOOKUP($E506&amp;R$4,得点表!$X$21:$AC$38,5,FALSE)),VLOOKUP($E506&amp;R$4,得点表!$X$21:$AC$38,6,FALSE),TRUE))</f>
        <v>0</v>
      </c>
      <c r="S506" s="6">
        <f ca="1">IF(ISBLANK(データ入力!S506),0,VLOOKUP(データ入力!S506,INDIRECT(VLOOKUP($E506&amp;S$4,得点表!$X$21:$AC$38,5,FALSE)),VLOOKUP($E506&amp;S$4,得点表!$X$21:$AC$38,6,FALSE),TRUE))</f>
        <v>0</v>
      </c>
      <c r="T506" s="6">
        <f ca="1">IF(ISBLANK(データ入力!T506),0,VLOOKUP(データ入力!T506,INDIRECT(VLOOKUP($E506&amp;T$4,得点表!$X$21:$AC$38,5,FALSE)),VLOOKUP($E506&amp;T$4,得点表!$X$21:$AC$38,6,FALSE),TRUE))</f>
        <v>0</v>
      </c>
      <c r="U506" s="6">
        <f ca="1">IF(ISBLANK(データ入力!U506),0,VLOOKUP(データ入力!U506,INDIRECT(VLOOKUP($E506&amp;U$4,得点表!$X$21:$AC$38,5,FALSE)),VLOOKUP($E506&amp;U$4,得点表!$X$21:$AC$38,6,FALSE),TRUE))</f>
        <v>0</v>
      </c>
      <c r="V506" s="6">
        <f ca="1">IF(ISBLANK(データ入力!V506),0,VLOOKUP(データ入力!V506*-1,INDIRECT(VLOOKUP($E506&amp;V$4,得点表!$X$21:$AC$38,5,FALSE)),VLOOKUP($E506&amp;V$4,得点表!$X$21:$AC$38,6,FALSE),TRUE))</f>
        <v>0</v>
      </c>
      <c r="W506" s="6">
        <f ca="1">IF(ISBLANK(データ入力!W506),0,VLOOKUP(データ入力!W506,INDIRECT(VLOOKUP($E506&amp;W$4,得点表!$X$21:$AC$38,5,FALSE)),VLOOKUP($E506&amp;W$4,得点表!$X$21:$AC$38,6,FALSE),TRUE))</f>
        <v>0</v>
      </c>
      <c r="X506" s="6">
        <f ca="1">IF(ISBLANK(データ入力!X506),0,VLOOKUP(データ入力!X506*-1,INDIRECT(VLOOKUP($E506&amp;X$4,得点表!$X$21:$AC$38,5,FALSE)),VLOOKUP($E506&amp;X$4,得点表!$X$21:$AC$38,6,FALSE),TRUE))</f>
        <v>0</v>
      </c>
      <c r="Y506" s="6">
        <f ca="1">IF(ISBLANK(データ入力!Y506),0,VLOOKUP(データ入力!Y506,INDIRECT(VLOOKUP($E506&amp;Y$4,得点表!$X$21:$AC$38,5,FALSE)),VLOOKUP($E506&amp;Y$4,得点表!$X$21:$AC$38,6,FALSE),TRUE))</f>
        <v>0</v>
      </c>
      <c r="Z506" s="10">
        <f ca="1">IF(ISBLANK(データ入力!Z506),0,VLOOKUP(データ入力!Z506,INDIRECT(VLOOKUP($E506&amp;Z$4,得点表!$X$21:$AC$38,5,FALSE)),VLOOKUP($E506&amp;Z$4,得点表!$X$21:$AC$38,6,FALSE),TRUE))</f>
        <v>0</v>
      </c>
      <c r="AA506" s="10">
        <f t="shared" ca="1" si="7"/>
        <v>0</v>
      </c>
      <c r="AB506" s="117">
        <f ca="1">IF($AA506=0,0,VLOOKUP($AA506,INDIRECT(VLOOKUP($F506,得点表!$L$41:$Q$48,5,FALSE)),VLOOKUP($F506,得点表!$L$41:$Q$48,6,FALSE),TRUE))</f>
        <v>0</v>
      </c>
    </row>
    <row r="507" spans="1:28">
      <c r="A507" s="54">
        <v>502</v>
      </c>
      <c r="B507" s="40">
        <f>データ入力!B507</f>
        <v>0</v>
      </c>
      <c r="C507" s="39">
        <f>データ入力!C507</f>
        <v>0</v>
      </c>
      <c r="D507" s="39">
        <f>データ入力!D507</f>
        <v>0</v>
      </c>
      <c r="E507" s="39">
        <f>データ入力!E507</f>
        <v>0</v>
      </c>
      <c r="F507" s="38">
        <f>データ入力!F507</f>
        <v>0</v>
      </c>
      <c r="G507" s="10">
        <f>データ入力!G507</f>
        <v>0</v>
      </c>
      <c r="H507" s="36">
        <f>データ入力!H507</f>
        <v>0</v>
      </c>
      <c r="I507" s="37">
        <f>データ入力!I507</f>
        <v>0</v>
      </c>
      <c r="J507" s="37">
        <f>データ入力!J507</f>
        <v>0</v>
      </c>
      <c r="K507" s="37">
        <f>データ入力!K507</f>
        <v>0</v>
      </c>
      <c r="L507" s="37">
        <f>データ入力!L507</f>
        <v>0</v>
      </c>
      <c r="M507" s="37">
        <f>データ入力!M507</f>
        <v>0</v>
      </c>
      <c r="N507" s="37">
        <f>データ入力!N507</f>
        <v>0</v>
      </c>
      <c r="O507" s="37">
        <f>データ入力!O507</f>
        <v>0</v>
      </c>
      <c r="P507" s="7">
        <f>データ入力!P507</f>
        <v>0</v>
      </c>
      <c r="Q507" s="7">
        <f>データ入力!Q507</f>
        <v>0</v>
      </c>
      <c r="R507" s="6">
        <f ca="1">IF(ISBLANK(データ入力!R507),0,VLOOKUP(データ入力!R507,INDIRECT(VLOOKUP($E507&amp;R$4,得点表!$X$21:$AC$38,5,FALSE)),VLOOKUP($E507&amp;R$4,得点表!$X$21:$AC$38,6,FALSE),TRUE))</f>
        <v>0</v>
      </c>
      <c r="S507" s="6">
        <f ca="1">IF(ISBLANK(データ入力!S507),0,VLOOKUP(データ入力!S507,INDIRECT(VLOOKUP($E507&amp;S$4,得点表!$X$21:$AC$38,5,FALSE)),VLOOKUP($E507&amp;S$4,得点表!$X$21:$AC$38,6,FALSE),TRUE))</f>
        <v>0</v>
      </c>
      <c r="T507" s="6">
        <f ca="1">IF(ISBLANK(データ入力!T507),0,VLOOKUP(データ入力!T507,INDIRECT(VLOOKUP($E507&amp;T$4,得点表!$X$21:$AC$38,5,FALSE)),VLOOKUP($E507&amp;T$4,得点表!$X$21:$AC$38,6,FALSE),TRUE))</f>
        <v>0</v>
      </c>
      <c r="U507" s="6">
        <f ca="1">IF(ISBLANK(データ入力!U507),0,VLOOKUP(データ入力!U507,INDIRECT(VLOOKUP($E507&amp;U$4,得点表!$X$21:$AC$38,5,FALSE)),VLOOKUP($E507&amp;U$4,得点表!$X$21:$AC$38,6,FALSE),TRUE))</f>
        <v>0</v>
      </c>
      <c r="V507" s="6">
        <f ca="1">IF(ISBLANK(データ入力!V507),0,VLOOKUP(データ入力!V507*-1,INDIRECT(VLOOKUP($E507&amp;V$4,得点表!$X$21:$AC$38,5,FALSE)),VLOOKUP($E507&amp;V$4,得点表!$X$21:$AC$38,6,FALSE),TRUE))</f>
        <v>0</v>
      </c>
      <c r="W507" s="6">
        <f ca="1">IF(ISBLANK(データ入力!W507),0,VLOOKUP(データ入力!W507,INDIRECT(VLOOKUP($E507&amp;W$4,得点表!$X$21:$AC$38,5,FALSE)),VLOOKUP($E507&amp;W$4,得点表!$X$21:$AC$38,6,FALSE),TRUE))</f>
        <v>0</v>
      </c>
      <c r="X507" s="6">
        <f ca="1">IF(ISBLANK(データ入力!X507),0,VLOOKUP(データ入力!X507*-1,INDIRECT(VLOOKUP($E507&amp;X$4,得点表!$X$21:$AC$38,5,FALSE)),VLOOKUP($E507&amp;X$4,得点表!$X$21:$AC$38,6,FALSE),TRUE))</f>
        <v>0</v>
      </c>
      <c r="Y507" s="6">
        <f ca="1">IF(ISBLANK(データ入力!Y507),0,VLOOKUP(データ入力!Y507,INDIRECT(VLOOKUP($E507&amp;Y$4,得点表!$X$21:$AC$38,5,FALSE)),VLOOKUP($E507&amp;Y$4,得点表!$X$21:$AC$38,6,FALSE),TRUE))</f>
        <v>0</v>
      </c>
      <c r="Z507" s="10">
        <f ca="1">IF(ISBLANK(データ入力!Z507),0,VLOOKUP(データ入力!Z507,INDIRECT(VLOOKUP($E507&amp;Z$4,得点表!$X$21:$AC$38,5,FALSE)),VLOOKUP($E507&amp;Z$4,得点表!$X$21:$AC$38,6,FALSE),TRUE))</f>
        <v>0</v>
      </c>
      <c r="AA507" s="10">
        <f t="shared" ca="1" si="7"/>
        <v>0</v>
      </c>
      <c r="AB507" s="117">
        <f ca="1">IF($AA507=0,0,VLOOKUP($AA507,INDIRECT(VLOOKUP($F507,得点表!$L$41:$Q$48,5,FALSE)),VLOOKUP($F507,得点表!$L$41:$Q$48,6,FALSE),TRUE))</f>
        <v>0</v>
      </c>
    </row>
    <row r="508" spans="1:28">
      <c r="A508" s="54">
        <v>503</v>
      </c>
      <c r="B508" s="40">
        <f>データ入力!B508</f>
        <v>0</v>
      </c>
      <c r="C508" s="39">
        <f>データ入力!C508</f>
        <v>0</v>
      </c>
      <c r="D508" s="39">
        <f>データ入力!D508</f>
        <v>0</v>
      </c>
      <c r="E508" s="39">
        <f>データ入力!E508</f>
        <v>0</v>
      </c>
      <c r="F508" s="38">
        <f>データ入力!F508</f>
        <v>0</v>
      </c>
      <c r="G508" s="10">
        <f>データ入力!G508</f>
        <v>0</v>
      </c>
      <c r="H508" s="36">
        <f>データ入力!H508</f>
        <v>0</v>
      </c>
      <c r="I508" s="37">
        <f>データ入力!I508</f>
        <v>0</v>
      </c>
      <c r="J508" s="37">
        <f>データ入力!J508</f>
        <v>0</v>
      </c>
      <c r="K508" s="37">
        <f>データ入力!K508</f>
        <v>0</v>
      </c>
      <c r="L508" s="37">
        <f>データ入力!L508</f>
        <v>0</v>
      </c>
      <c r="M508" s="37">
        <f>データ入力!M508</f>
        <v>0</v>
      </c>
      <c r="N508" s="37">
        <f>データ入力!N508</f>
        <v>0</v>
      </c>
      <c r="O508" s="37">
        <f>データ入力!O508</f>
        <v>0</v>
      </c>
      <c r="P508" s="7">
        <f>データ入力!P508</f>
        <v>0</v>
      </c>
      <c r="Q508" s="7">
        <f>データ入力!Q508</f>
        <v>0</v>
      </c>
      <c r="R508" s="6">
        <f ca="1">IF(ISBLANK(データ入力!R508),0,VLOOKUP(データ入力!R508,INDIRECT(VLOOKUP($E508&amp;R$4,得点表!$X$21:$AC$38,5,FALSE)),VLOOKUP($E508&amp;R$4,得点表!$X$21:$AC$38,6,FALSE),TRUE))</f>
        <v>0</v>
      </c>
      <c r="S508" s="6">
        <f ca="1">IF(ISBLANK(データ入力!S508),0,VLOOKUP(データ入力!S508,INDIRECT(VLOOKUP($E508&amp;S$4,得点表!$X$21:$AC$38,5,FALSE)),VLOOKUP($E508&amp;S$4,得点表!$X$21:$AC$38,6,FALSE),TRUE))</f>
        <v>0</v>
      </c>
      <c r="T508" s="6">
        <f ca="1">IF(ISBLANK(データ入力!T508),0,VLOOKUP(データ入力!T508,INDIRECT(VLOOKUP($E508&amp;T$4,得点表!$X$21:$AC$38,5,FALSE)),VLOOKUP($E508&amp;T$4,得点表!$X$21:$AC$38,6,FALSE),TRUE))</f>
        <v>0</v>
      </c>
      <c r="U508" s="6">
        <f ca="1">IF(ISBLANK(データ入力!U508),0,VLOOKUP(データ入力!U508,INDIRECT(VLOOKUP($E508&amp;U$4,得点表!$X$21:$AC$38,5,FALSE)),VLOOKUP($E508&amp;U$4,得点表!$X$21:$AC$38,6,FALSE),TRUE))</f>
        <v>0</v>
      </c>
      <c r="V508" s="6">
        <f ca="1">IF(ISBLANK(データ入力!V508),0,VLOOKUP(データ入力!V508*-1,INDIRECT(VLOOKUP($E508&amp;V$4,得点表!$X$21:$AC$38,5,FALSE)),VLOOKUP($E508&amp;V$4,得点表!$X$21:$AC$38,6,FALSE),TRUE))</f>
        <v>0</v>
      </c>
      <c r="W508" s="6">
        <f ca="1">IF(ISBLANK(データ入力!W508),0,VLOOKUP(データ入力!W508,INDIRECT(VLOOKUP($E508&amp;W$4,得点表!$X$21:$AC$38,5,FALSE)),VLOOKUP($E508&amp;W$4,得点表!$X$21:$AC$38,6,FALSE),TRUE))</f>
        <v>0</v>
      </c>
      <c r="X508" s="6">
        <f ca="1">IF(ISBLANK(データ入力!X508),0,VLOOKUP(データ入力!X508*-1,INDIRECT(VLOOKUP($E508&amp;X$4,得点表!$X$21:$AC$38,5,FALSE)),VLOOKUP($E508&amp;X$4,得点表!$X$21:$AC$38,6,FALSE),TRUE))</f>
        <v>0</v>
      </c>
      <c r="Y508" s="6">
        <f ca="1">IF(ISBLANK(データ入力!Y508),0,VLOOKUP(データ入力!Y508,INDIRECT(VLOOKUP($E508&amp;Y$4,得点表!$X$21:$AC$38,5,FALSE)),VLOOKUP($E508&amp;Y$4,得点表!$X$21:$AC$38,6,FALSE),TRUE))</f>
        <v>0</v>
      </c>
      <c r="Z508" s="10">
        <f ca="1">IF(ISBLANK(データ入力!Z508),0,VLOOKUP(データ入力!Z508,INDIRECT(VLOOKUP($E508&amp;Z$4,得点表!$X$21:$AC$38,5,FALSE)),VLOOKUP($E508&amp;Z$4,得点表!$X$21:$AC$38,6,FALSE),TRUE))</f>
        <v>0</v>
      </c>
      <c r="AA508" s="10">
        <f t="shared" ca="1" si="7"/>
        <v>0</v>
      </c>
      <c r="AB508" s="117">
        <f ca="1">IF($AA508=0,0,VLOOKUP($AA508,INDIRECT(VLOOKUP($F508,得点表!$L$41:$Q$48,5,FALSE)),VLOOKUP($F508,得点表!$L$41:$Q$48,6,FALSE),TRUE))</f>
        <v>0</v>
      </c>
    </row>
    <row r="509" spans="1:28">
      <c r="A509" s="54">
        <v>504</v>
      </c>
      <c r="B509" s="40">
        <f>データ入力!B509</f>
        <v>0</v>
      </c>
      <c r="C509" s="39">
        <f>データ入力!C509</f>
        <v>0</v>
      </c>
      <c r="D509" s="39">
        <f>データ入力!D509</f>
        <v>0</v>
      </c>
      <c r="E509" s="39">
        <f>データ入力!E509</f>
        <v>0</v>
      </c>
      <c r="F509" s="38">
        <f>データ入力!F509</f>
        <v>0</v>
      </c>
      <c r="G509" s="10">
        <f>データ入力!G509</f>
        <v>0</v>
      </c>
      <c r="H509" s="36">
        <f>データ入力!H509</f>
        <v>0</v>
      </c>
      <c r="I509" s="37">
        <f>データ入力!I509</f>
        <v>0</v>
      </c>
      <c r="J509" s="37">
        <f>データ入力!J509</f>
        <v>0</v>
      </c>
      <c r="K509" s="37">
        <f>データ入力!K509</f>
        <v>0</v>
      </c>
      <c r="L509" s="37">
        <f>データ入力!L509</f>
        <v>0</v>
      </c>
      <c r="M509" s="37">
        <f>データ入力!M509</f>
        <v>0</v>
      </c>
      <c r="N509" s="37">
        <f>データ入力!N509</f>
        <v>0</v>
      </c>
      <c r="O509" s="37">
        <f>データ入力!O509</f>
        <v>0</v>
      </c>
      <c r="P509" s="7">
        <f>データ入力!P509</f>
        <v>0</v>
      </c>
      <c r="Q509" s="7">
        <f>データ入力!Q509</f>
        <v>0</v>
      </c>
      <c r="R509" s="6">
        <f ca="1">IF(ISBLANK(データ入力!R509),0,VLOOKUP(データ入力!R509,INDIRECT(VLOOKUP($E509&amp;R$4,得点表!$X$21:$AC$38,5,FALSE)),VLOOKUP($E509&amp;R$4,得点表!$X$21:$AC$38,6,FALSE),TRUE))</f>
        <v>0</v>
      </c>
      <c r="S509" s="6">
        <f ca="1">IF(ISBLANK(データ入力!S509),0,VLOOKUP(データ入力!S509,INDIRECT(VLOOKUP($E509&amp;S$4,得点表!$X$21:$AC$38,5,FALSE)),VLOOKUP($E509&amp;S$4,得点表!$X$21:$AC$38,6,FALSE),TRUE))</f>
        <v>0</v>
      </c>
      <c r="T509" s="6">
        <f ca="1">IF(ISBLANK(データ入力!T509),0,VLOOKUP(データ入力!T509,INDIRECT(VLOOKUP($E509&amp;T$4,得点表!$X$21:$AC$38,5,FALSE)),VLOOKUP($E509&amp;T$4,得点表!$X$21:$AC$38,6,FALSE),TRUE))</f>
        <v>0</v>
      </c>
      <c r="U509" s="6">
        <f ca="1">IF(ISBLANK(データ入力!U509),0,VLOOKUP(データ入力!U509,INDIRECT(VLOOKUP($E509&amp;U$4,得点表!$X$21:$AC$38,5,FALSE)),VLOOKUP($E509&amp;U$4,得点表!$X$21:$AC$38,6,FALSE),TRUE))</f>
        <v>0</v>
      </c>
      <c r="V509" s="6">
        <f ca="1">IF(ISBLANK(データ入力!V509),0,VLOOKUP(データ入力!V509*-1,INDIRECT(VLOOKUP($E509&amp;V$4,得点表!$X$21:$AC$38,5,FALSE)),VLOOKUP($E509&amp;V$4,得点表!$X$21:$AC$38,6,FALSE),TRUE))</f>
        <v>0</v>
      </c>
      <c r="W509" s="6">
        <f ca="1">IF(ISBLANK(データ入力!W509),0,VLOOKUP(データ入力!W509,INDIRECT(VLOOKUP($E509&amp;W$4,得点表!$X$21:$AC$38,5,FALSE)),VLOOKUP($E509&amp;W$4,得点表!$X$21:$AC$38,6,FALSE),TRUE))</f>
        <v>0</v>
      </c>
      <c r="X509" s="6">
        <f ca="1">IF(ISBLANK(データ入力!X509),0,VLOOKUP(データ入力!X509*-1,INDIRECT(VLOOKUP($E509&amp;X$4,得点表!$X$21:$AC$38,5,FALSE)),VLOOKUP($E509&amp;X$4,得点表!$X$21:$AC$38,6,FALSE),TRUE))</f>
        <v>0</v>
      </c>
      <c r="Y509" s="6">
        <f ca="1">IF(ISBLANK(データ入力!Y509),0,VLOOKUP(データ入力!Y509,INDIRECT(VLOOKUP($E509&amp;Y$4,得点表!$X$21:$AC$38,5,FALSE)),VLOOKUP($E509&amp;Y$4,得点表!$X$21:$AC$38,6,FALSE),TRUE))</f>
        <v>0</v>
      </c>
      <c r="Z509" s="10">
        <f ca="1">IF(ISBLANK(データ入力!Z509),0,VLOOKUP(データ入力!Z509,INDIRECT(VLOOKUP($E509&amp;Z$4,得点表!$X$21:$AC$38,5,FALSE)),VLOOKUP($E509&amp;Z$4,得点表!$X$21:$AC$38,6,FALSE),TRUE))</f>
        <v>0</v>
      </c>
      <c r="AA509" s="10">
        <f t="shared" ca="1" si="7"/>
        <v>0</v>
      </c>
      <c r="AB509" s="117">
        <f ca="1">IF($AA509=0,0,VLOOKUP($AA509,INDIRECT(VLOOKUP($F509,得点表!$L$41:$Q$48,5,FALSE)),VLOOKUP($F509,得点表!$L$41:$Q$48,6,FALSE),TRUE))</f>
        <v>0</v>
      </c>
    </row>
    <row r="510" spans="1:28">
      <c r="A510" s="54">
        <v>505</v>
      </c>
      <c r="B510" s="40">
        <f>データ入力!B510</f>
        <v>0</v>
      </c>
      <c r="C510" s="39">
        <f>データ入力!C510</f>
        <v>0</v>
      </c>
      <c r="D510" s="39">
        <f>データ入力!D510</f>
        <v>0</v>
      </c>
      <c r="E510" s="39">
        <f>データ入力!E510</f>
        <v>0</v>
      </c>
      <c r="F510" s="38">
        <f>データ入力!F510</f>
        <v>0</v>
      </c>
      <c r="G510" s="10">
        <f>データ入力!G510</f>
        <v>0</v>
      </c>
      <c r="H510" s="36">
        <f>データ入力!H510</f>
        <v>0</v>
      </c>
      <c r="I510" s="37">
        <f>データ入力!I510</f>
        <v>0</v>
      </c>
      <c r="J510" s="37">
        <f>データ入力!J510</f>
        <v>0</v>
      </c>
      <c r="K510" s="37">
        <f>データ入力!K510</f>
        <v>0</v>
      </c>
      <c r="L510" s="37">
        <f>データ入力!L510</f>
        <v>0</v>
      </c>
      <c r="M510" s="37">
        <f>データ入力!M510</f>
        <v>0</v>
      </c>
      <c r="N510" s="37">
        <f>データ入力!N510</f>
        <v>0</v>
      </c>
      <c r="O510" s="37">
        <f>データ入力!O510</f>
        <v>0</v>
      </c>
      <c r="P510" s="7">
        <f>データ入力!P510</f>
        <v>0</v>
      </c>
      <c r="Q510" s="7">
        <f>データ入力!Q510</f>
        <v>0</v>
      </c>
      <c r="R510" s="6">
        <f ca="1">IF(ISBLANK(データ入力!R510),0,VLOOKUP(データ入力!R510,INDIRECT(VLOOKUP($E510&amp;R$4,得点表!$X$21:$AC$38,5,FALSE)),VLOOKUP($E510&amp;R$4,得点表!$X$21:$AC$38,6,FALSE),TRUE))</f>
        <v>0</v>
      </c>
      <c r="S510" s="6">
        <f ca="1">IF(ISBLANK(データ入力!S510),0,VLOOKUP(データ入力!S510,INDIRECT(VLOOKUP($E510&amp;S$4,得点表!$X$21:$AC$38,5,FALSE)),VLOOKUP($E510&amp;S$4,得点表!$X$21:$AC$38,6,FALSE),TRUE))</f>
        <v>0</v>
      </c>
      <c r="T510" s="6">
        <f ca="1">IF(ISBLANK(データ入力!T510),0,VLOOKUP(データ入力!T510,INDIRECT(VLOOKUP($E510&amp;T$4,得点表!$X$21:$AC$38,5,FALSE)),VLOOKUP($E510&amp;T$4,得点表!$X$21:$AC$38,6,FALSE),TRUE))</f>
        <v>0</v>
      </c>
      <c r="U510" s="6">
        <f ca="1">IF(ISBLANK(データ入力!U510),0,VLOOKUP(データ入力!U510,INDIRECT(VLOOKUP($E510&amp;U$4,得点表!$X$21:$AC$38,5,FALSE)),VLOOKUP($E510&amp;U$4,得点表!$X$21:$AC$38,6,FALSE),TRUE))</f>
        <v>0</v>
      </c>
      <c r="V510" s="6">
        <f ca="1">IF(ISBLANK(データ入力!V510),0,VLOOKUP(データ入力!V510*-1,INDIRECT(VLOOKUP($E510&amp;V$4,得点表!$X$21:$AC$38,5,FALSE)),VLOOKUP($E510&amp;V$4,得点表!$X$21:$AC$38,6,FALSE),TRUE))</f>
        <v>0</v>
      </c>
      <c r="W510" s="6">
        <f ca="1">IF(ISBLANK(データ入力!W510),0,VLOOKUP(データ入力!W510,INDIRECT(VLOOKUP($E510&amp;W$4,得点表!$X$21:$AC$38,5,FALSE)),VLOOKUP($E510&amp;W$4,得点表!$X$21:$AC$38,6,FALSE),TRUE))</f>
        <v>0</v>
      </c>
      <c r="X510" s="6">
        <f ca="1">IF(ISBLANK(データ入力!X510),0,VLOOKUP(データ入力!X510*-1,INDIRECT(VLOOKUP($E510&amp;X$4,得点表!$X$21:$AC$38,5,FALSE)),VLOOKUP($E510&amp;X$4,得点表!$X$21:$AC$38,6,FALSE),TRUE))</f>
        <v>0</v>
      </c>
      <c r="Y510" s="6">
        <f ca="1">IF(ISBLANK(データ入力!Y510),0,VLOOKUP(データ入力!Y510,INDIRECT(VLOOKUP($E510&amp;Y$4,得点表!$X$21:$AC$38,5,FALSE)),VLOOKUP($E510&amp;Y$4,得点表!$X$21:$AC$38,6,FALSE),TRUE))</f>
        <v>0</v>
      </c>
      <c r="Z510" s="10">
        <f ca="1">IF(ISBLANK(データ入力!Z510),0,VLOOKUP(データ入力!Z510,INDIRECT(VLOOKUP($E510&amp;Z$4,得点表!$X$21:$AC$38,5,FALSE)),VLOOKUP($E510&amp;Z$4,得点表!$X$21:$AC$38,6,FALSE),TRUE))</f>
        <v>0</v>
      </c>
      <c r="AA510" s="10">
        <f t="shared" ca="1" si="7"/>
        <v>0</v>
      </c>
      <c r="AB510" s="117">
        <f ca="1">IF($AA510=0,0,VLOOKUP($AA510,INDIRECT(VLOOKUP($F510,得点表!$L$41:$Q$48,5,FALSE)),VLOOKUP($F510,得点表!$L$41:$Q$48,6,FALSE),TRUE))</f>
        <v>0</v>
      </c>
    </row>
    <row r="511" spans="1:28">
      <c r="A511" s="54">
        <v>506</v>
      </c>
      <c r="B511" s="40">
        <f>データ入力!B511</f>
        <v>0</v>
      </c>
      <c r="C511" s="39">
        <f>データ入力!C511</f>
        <v>0</v>
      </c>
      <c r="D511" s="39">
        <f>データ入力!D511</f>
        <v>0</v>
      </c>
      <c r="E511" s="39">
        <f>データ入力!E511</f>
        <v>0</v>
      </c>
      <c r="F511" s="38">
        <f>データ入力!F511</f>
        <v>0</v>
      </c>
      <c r="G511" s="10">
        <f>データ入力!G511</f>
        <v>0</v>
      </c>
      <c r="H511" s="36">
        <f>データ入力!H511</f>
        <v>0</v>
      </c>
      <c r="I511" s="37">
        <f>データ入力!I511</f>
        <v>0</v>
      </c>
      <c r="J511" s="37">
        <f>データ入力!J511</f>
        <v>0</v>
      </c>
      <c r="K511" s="37">
        <f>データ入力!K511</f>
        <v>0</v>
      </c>
      <c r="L511" s="37">
        <f>データ入力!L511</f>
        <v>0</v>
      </c>
      <c r="M511" s="37">
        <f>データ入力!M511</f>
        <v>0</v>
      </c>
      <c r="N511" s="37">
        <f>データ入力!N511</f>
        <v>0</v>
      </c>
      <c r="O511" s="37">
        <f>データ入力!O511</f>
        <v>0</v>
      </c>
      <c r="P511" s="7">
        <f>データ入力!P511</f>
        <v>0</v>
      </c>
      <c r="Q511" s="7">
        <f>データ入力!Q511</f>
        <v>0</v>
      </c>
      <c r="R511" s="6">
        <f ca="1">IF(ISBLANK(データ入力!R511),0,VLOOKUP(データ入力!R511,INDIRECT(VLOOKUP($E511&amp;R$4,得点表!$X$21:$AC$38,5,FALSE)),VLOOKUP($E511&amp;R$4,得点表!$X$21:$AC$38,6,FALSE),TRUE))</f>
        <v>0</v>
      </c>
      <c r="S511" s="6">
        <f ca="1">IF(ISBLANK(データ入力!S511),0,VLOOKUP(データ入力!S511,INDIRECT(VLOOKUP($E511&amp;S$4,得点表!$X$21:$AC$38,5,FALSE)),VLOOKUP($E511&amp;S$4,得点表!$X$21:$AC$38,6,FALSE),TRUE))</f>
        <v>0</v>
      </c>
      <c r="T511" s="6">
        <f ca="1">IF(ISBLANK(データ入力!T511),0,VLOOKUP(データ入力!T511,INDIRECT(VLOOKUP($E511&amp;T$4,得点表!$X$21:$AC$38,5,FALSE)),VLOOKUP($E511&amp;T$4,得点表!$X$21:$AC$38,6,FALSE),TRUE))</f>
        <v>0</v>
      </c>
      <c r="U511" s="6">
        <f ca="1">IF(ISBLANK(データ入力!U511),0,VLOOKUP(データ入力!U511,INDIRECT(VLOOKUP($E511&amp;U$4,得点表!$X$21:$AC$38,5,FALSE)),VLOOKUP($E511&amp;U$4,得点表!$X$21:$AC$38,6,FALSE),TRUE))</f>
        <v>0</v>
      </c>
      <c r="V511" s="6">
        <f ca="1">IF(ISBLANK(データ入力!V511),0,VLOOKUP(データ入力!V511*-1,INDIRECT(VLOOKUP($E511&amp;V$4,得点表!$X$21:$AC$38,5,FALSE)),VLOOKUP($E511&amp;V$4,得点表!$X$21:$AC$38,6,FALSE),TRUE))</f>
        <v>0</v>
      </c>
      <c r="W511" s="6">
        <f ca="1">IF(ISBLANK(データ入力!W511),0,VLOOKUP(データ入力!W511,INDIRECT(VLOOKUP($E511&amp;W$4,得点表!$X$21:$AC$38,5,FALSE)),VLOOKUP($E511&amp;W$4,得点表!$X$21:$AC$38,6,FALSE),TRUE))</f>
        <v>0</v>
      </c>
      <c r="X511" s="6">
        <f ca="1">IF(ISBLANK(データ入力!X511),0,VLOOKUP(データ入力!X511*-1,INDIRECT(VLOOKUP($E511&amp;X$4,得点表!$X$21:$AC$38,5,FALSE)),VLOOKUP($E511&amp;X$4,得点表!$X$21:$AC$38,6,FALSE),TRUE))</f>
        <v>0</v>
      </c>
      <c r="Y511" s="6">
        <f ca="1">IF(ISBLANK(データ入力!Y511),0,VLOOKUP(データ入力!Y511,INDIRECT(VLOOKUP($E511&amp;Y$4,得点表!$X$21:$AC$38,5,FALSE)),VLOOKUP($E511&amp;Y$4,得点表!$X$21:$AC$38,6,FALSE),TRUE))</f>
        <v>0</v>
      </c>
      <c r="Z511" s="10">
        <f ca="1">IF(ISBLANK(データ入力!Z511),0,VLOOKUP(データ入力!Z511,INDIRECT(VLOOKUP($E511&amp;Z$4,得点表!$X$21:$AC$38,5,FALSE)),VLOOKUP($E511&amp;Z$4,得点表!$X$21:$AC$38,6,FALSE),TRUE))</f>
        <v>0</v>
      </c>
      <c r="AA511" s="10">
        <f t="shared" ca="1" si="7"/>
        <v>0</v>
      </c>
      <c r="AB511" s="117">
        <f ca="1">IF($AA511=0,0,VLOOKUP($AA511,INDIRECT(VLOOKUP($F511,得点表!$L$41:$Q$48,5,FALSE)),VLOOKUP($F511,得点表!$L$41:$Q$48,6,FALSE),TRUE))</f>
        <v>0</v>
      </c>
    </row>
    <row r="512" spans="1:28">
      <c r="A512" s="54">
        <v>507</v>
      </c>
      <c r="B512" s="40">
        <f>データ入力!B512</f>
        <v>0</v>
      </c>
      <c r="C512" s="39">
        <f>データ入力!C512</f>
        <v>0</v>
      </c>
      <c r="D512" s="39">
        <f>データ入力!D512</f>
        <v>0</v>
      </c>
      <c r="E512" s="39">
        <f>データ入力!E512</f>
        <v>0</v>
      </c>
      <c r="F512" s="38">
        <f>データ入力!F512</f>
        <v>0</v>
      </c>
      <c r="G512" s="10">
        <f>データ入力!G512</f>
        <v>0</v>
      </c>
      <c r="H512" s="36">
        <f>データ入力!H512</f>
        <v>0</v>
      </c>
      <c r="I512" s="37">
        <f>データ入力!I512</f>
        <v>0</v>
      </c>
      <c r="J512" s="37">
        <f>データ入力!J512</f>
        <v>0</v>
      </c>
      <c r="K512" s="37">
        <f>データ入力!K512</f>
        <v>0</v>
      </c>
      <c r="L512" s="37">
        <f>データ入力!L512</f>
        <v>0</v>
      </c>
      <c r="M512" s="37">
        <f>データ入力!M512</f>
        <v>0</v>
      </c>
      <c r="N512" s="37">
        <f>データ入力!N512</f>
        <v>0</v>
      </c>
      <c r="O512" s="37">
        <f>データ入力!O512</f>
        <v>0</v>
      </c>
      <c r="P512" s="7">
        <f>データ入力!P512</f>
        <v>0</v>
      </c>
      <c r="Q512" s="7">
        <f>データ入力!Q512</f>
        <v>0</v>
      </c>
      <c r="R512" s="6">
        <f ca="1">IF(ISBLANK(データ入力!R512),0,VLOOKUP(データ入力!R512,INDIRECT(VLOOKUP($E512&amp;R$4,得点表!$X$21:$AC$38,5,FALSE)),VLOOKUP($E512&amp;R$4,得点表!$X$21:$AC$38,6,FALSE),TRUE))</f>
        <v>0</v>
      </c>
      <c r="S512" s="6">
        <f ca="1">IF(ISBLANK(データ入力!S512),0,VLOOKUP(データ入力!S512,INDIRECT(VLOOKUP($E512&amp;S$4,得点表!$X$21:$AC$38,5,FALSE)),VLOOKUP($E512&amp;S$4,得点表!$X$21:$AC$38,6,FALSE),TRUE))</f>
        <v>0</v>
      </c>
      <c r="T512" s="6">
        <f ca="1">IF(ISBLANK(データ入力!T512),0,VLOOKUP(データ入力!T512,INDIRECT(VLOOKUP($E512&amp;T$4,得点表!$X$21:$AC$38,5,FALSE)),VLOOKUP($E512&amp;T$4,得点表!$X$21:$AC$38,6,FALSE),TRUE))</f>
        <v>0</v>
      </c>
      <c r="U512" s="6">
        <f ca="1">IF(ISBLANK(データ入力!U512),0,VLOOKUP(データ入力!U512,INDIRECT(VLOOKUP($E512&amp;U$4,得点表!$X$21:$AC$38,5,FALSE)),VLOOKUP($E512&amp;U$4,得点表!$X$21:$AC$38,6,FALSE),TRUE))</f>
        <v>0</v>
      </c>
      <c r="V512" s="6">
        <f ca="1">IF(ISBLANK(データ入力!V512),0,VLOOKUP(データ入力!V512*-1,INDIRECT(VLOOKUP($E512&amp;V$4,得点表!$X$21:$AC$38,5,FALSE)),VLOOKUP($E512&amp;V$4,得点表!$X$21:$AC$38,6,FALSE),TRUE))</f>
        <v>0</v>
      </c>
      <c r="W512" s="6">
        <f ca="1">IF(ISBLANK(データ入力!W512),0,VLOOKUP(データ入力!W512,INDIRECT(VLOOKUP($E512&amp;W$4,得点表!$X$21:$AC$38,5,FALSE)),VLOOKUP($E512&amp;W$4,得点表!$X$21:$AC$38,6,FALSE),TRUE))</f>
        <v>0</v>
      </c>
      <c r="X512" s="6">
        <f ca="1">IF(ISBLANK(データ入力!X512),0,VLOOKUP(データ入力!X512*-1,INDIRECT(VLOOKUP($E512&amp;X$4,得点表!$X$21:$AC$38,5,FALSE)),VLOOKUP($E512&amp;X$4,得点表!$X$21:$AC$38,6,FALSE),TRUE))</f>
        <v>0</v>
      </c>
      <c r="Y512" s="6">
        <f ca="1">IF(ISBLANK(データ入力!Y512),0,VLOOKUP(データ入力!Y512,INDIRECT(VLOOKUP($E512&amp;Y$4,得点表!$X$21:$AC$38,5,FALSE)),VLOOKUP($E512&amp;Y$4,得点表!$X$21:$AC$38,6,FALSE),TRUE))</f>
        <v>0</v>
      </c>
      <c r="Z512" s="10">
        <f ca="1">IF(ISBLANK(データ入力!Z512),0,VLOOKUP(データ入力!Z512,INDIRECT(VLOOKUP($E512&amp;Z$4,得点表!$X$21:$AC$38,5,FALSE)),VLOOKUP($E512&amp;Z$4,得点表!$X$21:$AC$38,6,FALSE),TRUE))</f>
        <v>0</v>
      </c>
      <c r="AA512" s="10">
        <f t="shared" ca="1" si="7"/>
        <v>0</v>
      </c>
      <c r="AB512" s="117">
        <f ca="1">IF($AA512=0,0,VLOOKUP($AA512,INDIRECT(VLOOKUP($F512,得点表!$L$41:$Q$48,5,FALSE)),VLOOKUP($F512,得点表!$L$41:$Q$48,6,FALSE),TRUE))</f>
        <v>0</v>
      </c>
    </row>
    <row r="513" spans="1:28">
      <c r="A513" s="54">
        <v>508</v>
      </c>
      <c r="B513" s="40">
        <f>データ入力!B513</f>
        <v>0</v>
      </c>
      <c r="C513" s="39">
        <f>データ入力!C513</f>
        <v>0</v>
      </c>
      <c r="D513" s="39">
        <f>データ入力!D513</f>
        <v>0</v>
      </c>
      <c r="E513" s="39">
        <f>データ入力!E513</f>
        <v>0</v>
      </c>
      <c r="F513" s="38">
        <f>データ入力!F513</f>
        <v>0</v>
      </c>
      <c r="G513" s="10">
        <f>データ入力!G513</f>
        <v>0</v>
      </c>
      <c r="H513" s="36">
        <f>データ入力!H513</f>
        <v>0</v>
      </c>
      <c r="I513" s="37">
        <f>データ入力!I513</f>
        <v>0</v>
      </c>
      <c r="J513" s="37">
        <f>データ入力!J513</f>
        <v>0</v>
      </c>
      <c r="K513" s="37">
        <f>データ入力!K513</f>
        <v>0</v>
      </c>
      <c r="L513" s="37">
        <f>データ入力!L513</f>
        <v>0</v>
      </c>
      <c r="M513" s="37">
        <f>データ入力!M513</f>
        <v>0</v>
      </c>
      <c r="N513" s="37">
        <f>データ入力!N513</f>
        <v>0</v>
      </c>
      <c r="O513" s="37">
        <f>データ入力!O513</f>
        <v>0</v>
      </c>
      <c r="P513" s="7">
        <f>データ入力!P513</f>
        <v>0</v>
      </c>
      <c r="Q513" s="7">
        <f>データ入力!Q513</f>
        <v>0</v>
      </c>
      <c r="R513" s="6">
        <f ca="1">IF(ISBLANK(データ入力!R513),0,VLOOKUP(データ入力!R513,INDIRECT(VLOOKUP($E513&amp;R$4,得点表!$X$21:$AC$38,5,FALSE)),VLOOKUP($E513&amp;R$4,得点表!$X$21:$AC$38,6,FALSE),TRUE))</f>
        <v>0</v>
      </c>
      <c r="S513" s="6">
        <f ca="1">IF(ISBLANK(データ入力!S513),0,VLOOKUP(データ入力!S513,INDIRECT(VLOOKUP($E513&amp;S$4,得点表!$X$21:$AC$38,5,FALSE)),VLOOKUP($E513&amp;S$4,得点表!$X$21:$AC$38,6,FALSE),TRUE))</f>
        <v>0</v>
      </c>
      <c r="T513" s="6">
        <f ca="1">IF(ISBLANK(データ入力!T513),0,VLOOKUP(データ入力!T513,INDIRECT(VLOOKUP($E513&amp;T$4,得点表!$X$21:$AC$38,5,FALSE)),VLOOKUP($E513&amp;T$4,得点表!$X$21:$AC$38,6,FALSE),TRUE))</f>
        <v>0</v>
      </c>
      <c r="U513" s="6">
        <f ca="1">IF(ISBLANK(データ入力!U513),0,VLOOKUP(データ入力!U513,INDIRECT(VLOOKUP($E513&amp;U$4,得点表!$X$21:$AC$38,5,FALSE)),VLOOKUP($E513&amp;U$4,得点表!$X$21:$AC$38,6,FALSE),TRUE))</f>
        <v>0</v>
      </c>
      <c r="V513" s="6">
        <f ca="1">IF(ISBLANK(データ入力!V513),0,VLOOKUP(データ入力!V513*-1,INDIRECT(VLOOKUP($E513&amp;V$4,得点表!$X$21:$AC$38,5,FALSE)),VLOOKUP($E513&amp;V$4,得点表!$X$21:$AC$38,6,FALSE),TRUE))</f>
        <v>0</v>
      </c>
      <c r="W513" s="6">
        <f ca="1">IF(ISBLANK(データ入力!W513),0,VLOOKUP(データ入力!W513,INDIRECT(VLOOKUP($E513&amp;W$4,得点表!$X$21:$AC$38,5,FALSE)),VLOOKUP($E513&amp;W$4,得点表!$X$21:$AC$38,6,FALSE),TRUE))</f>
        <v>0</v>
      </c>
      <c r="X513" s="6">
        <f ca="1">IF(ISBLANK(データ入力!X513),0,VLOOKUP(データ入力!X513*-1,INDIRECT(VLOOKUP($E513&amp;X$4,得点表!$X$21:$AC$38,5,FALSE)),VLOOKUP($E513&amp;X$4,得点表!$X$21:$AC$38,6,FALSE),TRUE))</f>
        <v>0</v>
      </c>
      <c r="Y513" s="6">
        <f ca="1">IF(ISBLANK(データ入力!Y513),0,VLOOKUP(データ入力!Y513,INDIRECT(VLOOKUP($E513&amp;Y$4,得点表!$X$21:$AC$38,5,FALSE)),VLOOKUP($E513&amp;Y$4,得点表!$X$21:$AC$38,6,FALSE),TRUE))</f>
        <v>0</v>
      </c>
      <c r="Z513" s="10">
        <f ca="1">IF(ISBLANK(データ入力!Z513),0,VLOOKUP(データ入力!Z513,INDIRECT(VLOOKUP($E513&amp;Z$4,得点表!$X$21:$AC$38,5,FALSE)),VLOOKUP($E513&amp;Z$4,得点表!$X$21:$AC$38,6,FALSE),TRUE))</f>
        <v>0</v>
      </c>
      <c r="AA513" s="10">
        <f t="shared" ca="1" si="7"/>
        <v>0</v>
      </c>
      <c r="AB513" s="117">
        <f ca="1">IF($AA513=0,0,VLOOKUP($AA513,INDIRECT(VLOOKUP($F513,得点表!$L$41:$Q$48,5,FALSE)),VLOOKUP($F513,得点表!$L$41:$Q$48,6,FALSE),TRUE))</f>
        <v>0</v>
      </c>
    </row>
    <row r="514" spans="1:28">
      <c r="A514" s="54">
        <v>509</v>
      </c>
      <c r="B514" s="40">
        <f>データ入力!B514</f>
        <v>0</v>
      </c>
      <c r="C514" s="39">
        <f>データ入力!C514</f>
        <v>0</v>
      </c>
      <c r="D514" s="39">
        <f>データ入力!D514</f>
        <v>0</v>
      </c>
      <c r="E514" s="39">
        <f>データ入力!E514</f>
        <v>0</v>
      </c>
      <c r="F514" s="38">
        <f>データ入力!F514</f>
        <v>0</v>
      </c>
      <c r="G514" s="10">
        <f>データ入力!G514</f>
        <v>0</v>
      </c>
      <c r="H514" s="36">
        <f>データ入力!H514</f>
        <v>0</v>
      </c>
      <c r="I514" s="37">
        <f>データ入力!I514</f>
        <v>0</v>
      </c>
      <c r="J514" s="37">
        <f>データ入力!J514</f>
        <v>0</v>
      </c>
      <c r="K514" s="37">
        <f>データ入力!K514</f>
        <v>0</v>
      </c>
      <c r="L514" s="37">
        <f>データ入力!L514</f>
        <v>0</v>
      </c>
      <c r="M514" s="37">
        <f>データ入力!M514</f>
        <v>0</v>
      </c>
      <c r="N514" s="37">
        <f>データ入力!N514</f>
        <v>0</v>
      </c>
      <c r="O514" s="37">
        <f>データ入力!O514</f>
        <v>0</v>
      </c>
      <c r="P514" s="7">
        <f>データ入力!P514</f>
        <v>0</v>
      </c>
      <c r="Q514" s="7">
        <f>データ入力!Q514</f>
        <v>0</v>
      </c>
      <c r="R514" s="6">
        <f ca="1">IF(ISBLANK(データ入力!R514),0,VLOOKUP(データ入力!R514,INDIRECT(VLOOKUP($E514&amp;R$4,得点表!$X$21:$AC$38,5,FALSE)),VLOOKUP($E514&amp;R$4,得点表!$X$21:$AC$38,6,FALSE),TRUE))</f>
        <v>0</v>
      </c>
      <c r="S514" s="6">
        <f ca="1">IF(ISBLANK(データ入力!S514),0,VLOOKUP(データ入力!S514,INDIRECT(VLOOKUP($E514&amp;S$4,得点表!$X$21:$AC$38,5,FALSE)),VLOOKUP($E514&amp;S$4,得点表!$X$21:$AC$38,6,FALSE),TRUE))</f>
        <v>0</v>
      </c>
      <c r="T514" s="6">
        <f ca="1">IF(ISBLANK(データ入力!T514),0,VLOOKUP(データ入力!T514,INDIRECT(VLOOKUP($E514&amp;T$4,得点表!$X$21:$AC$38,5,FALSE)),VLOOKUP($E514&amp;T$4,得点表!$X$21:$AC$38,6,FALSE),TRUE))</f>
        <v>0</v>
      </c>
      <c r="U514" s="6">
        <f ca="1">IF(ISBLANK(データ入力!U514),0,VLOOKUP(データ入力!U514,INDIRECT(VLOOKUP($E514&amp;U$4,得点表!$X$21:$AC$38,5,FALSE)),VLOOKUP($E514&amp;U$4,得点表!$X$21:$AC$38,6,FALSE),TRUE))</f>
        <v>0</v>
      </c>
      <c r="V514" s="6">
        <f ca="1">IF(ISBLANK(データ入力!V514),0,VLOOKUP(データ入力!V514*-1,INDIRECT(VLOOKUP($E514&amp;V$4,得点表!$X$21:$AC$38,5,FALSE)),VLOOKUP($E514&amp;V$4,得点表!$X$21:$AC$38,6,FALSE),TRUE))</f>
        <v>0</v>
      </c>
      <c r="W514" s="6">
        <f ca="1">IF(ISBLANK(データ入力!W514),0,VLOOKUP(データ入力!W514,INDIRECT(VLOOKUP($E514&amp;W$4,得点表!$X$21:$AC$38,5,FALSE)),VLOOKUP($E514&amp;W$4,得点表!$X$21:$AC$38,6,FALSE),TRUE))</f>
        <v>0</v>
      </c>
      <c r="X514" s="6">
        <f ca="1">IF(ISBLANK(データ入力!X514),0,VLOOKUP(データ入力!X514*-1,INDIRECT(VLOOKUP($E514&amp;X$4,得点表!$X$21:$AC$38,5,FALSE)),VLOOKUP($E514&amp;X$4,得点表!$X$21:$AC$38,6,FALSE),TRUE))</f>
        <v>0</v>
      </c>
      <c r="Y514" s="6">
        <f ca="1">IF(ISBLANK(データ入力!Y514),0,VLOOKUP(データ入力!Y514,INDIRECT(VLOOKUP($E514&amp;Y$4,得点表!$X$21:$AC$38,5,FALSE)),VLOOKUP($E514&amp;Y$4,得点表!$X$21:$AC$38,6,FALSE),TRUE))</f>
        <v>0</v>
      </c>
      <c r="Z514" s="10">
        <f ca="1">IF(ISBLANK(データ入力!Z514),0,VLOOKUP(データ入力!Z514,INDIRECT(VLOOKUP($E514&amp;Z$4,得点表!$X$21:$AC$38,5,FALSE)),VLOOKUP($E514&amp;Z$4,得点表!$X$21:$AC$38,6,FALSE),TRUE))</f>
        <v>0</v>
      </c>
      <c r="AA514" s="10">
        <f t="shared" ca="1" si="7"/>
        <v>0</v>
      </c>
      <c r="AB514" s="117">
        <f ca="1">IF($AA514=0,0,VLOOKUP($AA514,INDIRECT(VLOOKUP($F514,得点表!$L$41:$Q$48,5,FALSE)),VLOOKUP($F514,得点表!$L$41:$Q$48,6,FALSE),TRUE))</f>
        <v>0</v>
      </c>
    </row>
    <row r="515" spans="1:28">
      <c r="A515" s="54">
        <v>510</v>
      </c>
      <c r="B515" s="40">
        <f>データ入力!B515</f>
        <v>0</v>
      </c>
      <c r="C515" s="39">
        <f>データ入力!C515</f>
        <v>0</v>
      </c>
      <c r="D515" s="39">
        <f>データ入力!D515</f>
        <v>0</v>
      </c>
      <c r="E515" s="39">
        <f>データ入力!E515</f>
        <v>0</v>
      </c>
      <c r="F515" s="38">
        <f>データ入力!F515</f>
        <v>0</v>
      </c>
      <c r="G515" s="10">
        <f>データ入力!G515</f>
        <v>0</v>
      </c>
      <c r="H515" s="36">
        <f>データ入力!H515</f>
        <v>0</v>
      </c>
      <c r="I515" s="37">
        <f>データ入力!I515</f>
        <v>0</v>
      </c>
      <c r="J515" s="37">
        <f>データ入力!J515</f>
        <v>0</v>
      </c>
      <c r="K515" s="37">
        <f>データ入力!K515</f>
        <v>0</v>
      </c>
      <c r="L515" s="37">
        <f>データ入力!L515</f>
        <v>0</v>
      </c>
      <c r="M515" s="37">
        <f>データ入力!M515</f>
        <v>0</v>
      </c>
      <c r="N515" s="37">
        <f>データ入力!N515</f>
        <v>0</v>
      </c>
      <c r="O515" s="37">
        <f>データ入力!O515</f>
        <v>0</v>
      </c>
      <c r="P515" s="7">
        <f>データ入力!P515</f>
        <v>0</v>
      </c>
      <c r="Q515" s="7">
        <f>データ入力!Q515</f>
        <v>0</v>
      </c>
      <c r="R515" s="6">
        <f ca="1">IF(ISBLANK(データ入力!R515),0,VLOOKUP(データ入力!R515,INDIRECT(VLOOKUP($E515&amp;R$4,得点表!$X$21:$AC$38,5,FALSE)),VLOOKUP($E515&amp;R$4,得点表!$X$21:$AC$38,6,FALSE),TRUE))</f>
        <v>0</v>
      </c>
      <c r="S515" s="6">
        <f ca="1">IF(ISBLANK(データ入力!S515),0,VLOOKUP(データ入力!S515,INDIRECT(VLOOKUP($E515&amp;S$4,得点表!$X$21:$AC$38,5,FALSE)),VLOOKUP($E515&amp;S$4,得点表!$X$21:$AC$38,6,FALSE),TRUE))</f>
        <v>0</v>
      </c>
      <c r="T515" s="6">
        <f ca="1">IF(ISBLANK(データ入力!T515),0,VLOOKUP(データ入力!T515,INDIRECT(VLOOKUP($E515&amp;T$4,得点表!$X$21:$AC$38,5,FALSE)),VLOOKUP($E515&amp;T$4,得点表!$X$21:$AC$38,6,FALSE),TRUE))</f>
        <v>0</v>
      </c>
      <c r="U515" s="6">
        <f ca="1">IF(ISBLANK(データ入力!U515),0,VLOOKUP(データ入力!U515,INDIRECT(VLOOKUP($E515&amp;U$4,得点表!$X$21:$AC$38,5,FALSE)),VLOOKUP($E515&amp;U$4,得点表!$X$21:$AC$38,6,FALSE),TRUE))</f>
        <v>0</v>
      </c>
      <c r="V515" s="6">
        <f ca="1">IF(ISBLANK(データ入力!V515),0,VLOOKUP(データ入力!V515*-1,INDIRECT(VLOOKUP($E515&amp;V$4,得点表!$X$21:$AC$38,5,FALSE)),VLOOKUP($E515&amp;V$4,得点表!$X$21:$AC$38,6,FALSE),TRUE))</f>
        <v>0</v>
      </c>
      <c r="W515" s="6">
        <f ca="1">IF(ISBLANK(データ入力!W515),0,VLOOKUP(データ入力!W515,INDIRECT(VLOOKUP($E515&amp;W$4,得点表!$X$21:$AC$38,5,FALSE)),VLOOKUP($E515&amp;W$4,得点表!$X$21:$AC$38,6,FALSE),TRUE))</f>
        <v>0</v>
      </c>
      <c r="X515" s="6">
        <f ca="1">IF(ISBLANK(データ入力!X515),0,VLOOKUP(データ入力!X515*-1,INDIRECT(VLOOKUP($E515&amp;X$4,得点表!$X$21:$AC$38,5,FALSE)),VLOOKUP($E515&amp;X$4,得点表!$X$21:$AC$38,6,FALSE),TRUE))</f>
        <v>0</v>
      </c>
      <c r="Y515" s="6">
        <f ca="1">IF(ISBLANK(データ入力!Y515),0,VLOOKUP(データ入力!Y515,INDIRECT(VLOOKUP($E515&amp;Y$4,得点表!$X$21:$AC$38,5,FALSE)),VLOOKUP($E515&amp;Y$4,得点表!$X$21:$AC$38,6,FALSE),TRUE))</f>
        <v>0</v>
      </c>
      <c r="Z515" s="10">
        <f ca="1">IF(ISBLANK(データ入力!Z515),0,VLOOKUP(データ入力!Z515,INDIRECT(VLOOKUP($E515&amp;Z$4,得点表!$X$21:$AC$38,5,FALSE)),VLOOKUP($E515&amp;Z$4,得点表!$X$21:$AC$38,6,FALSE),TRUE))</f>
        <v>0</v>
      </c>
      <c r="AA515" s="10">
        <f t="shared" ca="1" si="7"/>
        <v>0</v>
      </c>
      <c r="AB515" s="117">
        <f ca="1">IF($AA515=0,0,VLOOKUP($AA515,INDIRECT(VLOOKUP($F515,得点表!$L$41:$Q$48,5,FALSE)),VLOOKUP($F515,得点表!$L$41:$Q$48,6,FALSE),TRUE))</f>
        <v>0</v>
      </c>
    </row>
    <row r="516" spans="1:28">
      <c r="A516" s="54">
        <v>511</v>
      </c>
      <c r="B516" s="40">
        <f>データ入力!B516</f>
        <v>0</v>
      </c>
      <c r="C516" s="39">
        <f>データ入力!C516</f>
        <v>0</v>
      </c>
      <c r="D516" s="39">
        <f>データ入力!D516</f>
        <v>0</v>
      </c>
      <c r="E516" s="39">
        <f>データ入力!E516</f>
        <v>0</v>
      </c>
      <c r="F516" s="38">
        <f>データ入力!F516</f>
        <v>0</v>
      </c>
      <c r="G516" s="10">
        <f>データ入力!G516</f>
        <v>0</v>
      </c>
      <c r="H516" s="36">
        <f>データ入力!H516</f>
        <v>0</v>
      </c>
      <c r="I516" s="37">
        <f>データ入力!I516</f>
        <v>0</v>
      </c>
      <c r="J516" s="37">
        <f>データ入力!J516</f>
        <v>0</v>
      </c>
      <c r="K516" s="37">
        <f>データ入力!K516</f>
        <v>0</v>
      </c>
      <c r="L516" s="37">
        <f>データ入力!L516</f>
        <v>0</v>
      </c>
      <c r="M516" s="37">
        <f>データ入力!M516</f>
        <v>0</v>
      </c>
      <c r="N516" s="37">
        <f>データ入力!N516</f>
        <v>0</v>
      </c>
      <c r="O516" s="37">
        <f>データ入力!O516</f>
        <v>0</v>
      </c>
      <c r="P516" s="7">
        <f>データ入力!P516</f>
        <v>0</v>
      </c>
      <c r="Q516" s="7">
        <f>データ入力!Q516</f>
        <v>0</v>
      </c>
      <c r="R516" s="6">
        <f ca="1">IF(ISBLANK(データ入力!R516),0,VLOOKUP(データ入力!R516,INDIRECT(VLOOKUP($E516&amp;R$4,得点表!$X$21:$AC$38,5,FALSE)),VLOOKUP($E516&amp;R$4,得点表!$X$21:$AC$38,6,FALSE),TRUE))</f>
        <v>0</v>
      </c>
      <c r="S516" s="6">
        <f ca="1">IF(ISBLANK(データ入力!S516),0,VLOOKUP(データ入力!S516,INDIRECT(VLOOKUP($E516&amp;S$4,得点表!$X$21:$AC$38,5,FALSE)),VLOOKUP($E516&amp;S$4,得点表!$X$21:$AC$38,6,FALSE),TRUE))</f>
        <v>0</v>
      </c>
      <c r="T516" s="6">
        <f ca="1">IF(ISBLANK(データ入力!T516),0,VLOOKUP(データ入力!T516,INDIRECT(VLOOKUP($E516&amp;T$4,得点表!$X$21:$AC$38,5,FALSE)),VLOOKUP($E516&amp;T$4,得点表!$X$21:$AC$38,6,FALSE),TRUE))</f>
        <v>0</v>
      </c>
      <c r="U516" s="6">
        <f ca="1">IF(ISBLANK(データ入力!U516),0,VLOOKUP(データ入力!U516,INDIRECT(VLOOKUP($E516&amp;U$4,得点表!$X$21:$AC$38,5,FALSE)),VLOOKUP($E516&amp;U$4,得点表!$X$21:$AC$38,6,FALSE),TRUE))</f>
        <v>0</v>
      </c>
      <c r="V516" s="6">
        <f ca="1">IF(ISBLANK(データ入力!V516),0,VLOOKUP(データ入力!V516*-1,INDIRECT(VLOOKUP($E516&amp;V$4,得点表!$X$21:$AC$38,5,FALSE)),VLOOKUP($E516&amp;V$4,得点表!$X$21:$AC$38,6,FALSE),TRUE))</f>
        <v>0</v>
      </c>
      <c r="W516" s="6">
        <f ca="1">IF(ISBLANK(データ入力!W516),0,VLOOKUP(データ入力!W516,INDIRECT(VLOOKUP($E516&amp;W$4,得点表!$X$21:$AC$38,5,FALSE)),VLOOKUP($E516&amp;W$4,得点表!$X$21:$AC$38,6,FALSE),TRUE))</f>
        <v>0</v>
      </c>
      <c r="X516" s="6">
        <f ca="1">IF(ISBLANK(データ入力!X516),0,VLOOKUP(データ入力!X516*-1,INDIRECT(VLOOKUP($E516&amp;X$4,得点表!$X$21:$AC$38,5,FALSE)),VLOOKUP($E516&amp;X$4,得点表!$X$21:$AC$38,6,FALSE),TRUE))</f>
        <v>0</v>
      </c>
      <c r="Y516" s="6">
        <f ca="1">IF(ISBLANK(データ入力!Y516),0,VLOOKUP(データ入力!Y516,INDIRECT(VLOOKUP($E516&amp;Y$4,得点表!$X$21:$AC$38,5,FALSE)),VLOOKUP($E516&amp;Y$4,得点表!$X$21:$AC$38,6,FALSE),TRUE))</f>
        <v>0</v>
      </c>
      <c r="Z516" s="10">
        <f ca="1">IF(ISBLANK(データ入力!Z516),0,VLOOKUP(データ入力!Z516,INDIRECT(VLOOKUP($E516&amp;Z$4,得点表!$X$21:$AC$38,5,FALSE)),VLOOKUP($E516&amp;Z$4,得点表!$X$21:$AC$38,6,FALSE),TRUE))</f>
        <v>0</v>
      </c>
      <c r="AA516" s="10">
        <f t="shared" ca="1" si="7"/>
        <v>0</v>
      </c>
      <c r="AB516" s="117">
        <f ca="1">IF($AA516=0,0,VLOOKUP($AA516,INDIRECT(VLOOKUP($F516,得点表!$L$41:$Q$48,5,FALSE)),VLOOKUP($F516,得点表!$L$41:$Q$48,6,FALSE),TRUE))</f>
        <v>0</v>
      </c>
    </row>
    <row r="517" spans="1:28">
      <c r="A517" s="54">
        <v>512</v>
      </c>
      <c r="B517" s="40">
        <f>データ入力!B517</f>
        <v>0</v>
      </c>
      <c r="C517" s="39">
        <f>データ入力!C517</f>
        <v>0</v>
      </c>
      <c r="D517" s="39">
        <f>データ入力!D517</f>
        <v>0</v>
      </c>
      <c r="E517" s="39">
        <f>データ入力!E517</f>
        <v>0</v>
      </c>
      <c r="F517" s="38">
        <f>データ入力!F517</f>
        <v>0</v>
      </c>
      <c r="G517" s="10">
        <f>データ入力!G517</f>
        <v>0</v>
      </c>
      <c r="H517" s="36">
        <f>データ入力!H517</f>
        <v>0</v>
      </c>
      <c r="I517" s="37">
        <f>データ入力!I517</f>
        <v>0</v>
      </c>
      <c r="J517" s="37">
        <f>データ入力!J517</f>
        <v>0</v>
      </c>
      <c r="K517" s="37">
        <f>データ入力!K517</f>
        <v>0</v>
      </c>
      <c r="L517" s="37">
        <f>データ入力!L517</f>
        <v>0</v>
      </c>
      <c r="M517" s="37">
        <f>データ入力!M517</f>
        <v>0</v>
      </c>
      <c r="N517" s="37">
        <f>データ入力!N517</f>
        <v>0</v>
      </c>
      <c r="O517" s="37">
        <f>データ入力!O517</f>
        <v>0</v>
      </c>
      <c r="P517" s="7">
        <f>データ入力!P517</f>
        <v>0</v>
      </c>
      <c r="Q517" s="7">
        <f>データ入力!Q517</f>
        <v>0</v>
      </c>
      <c r="R517" s="6">
        <f ca="1">IF(ISBLANK(データ入力!R517),0,VLOOKUP(データ入力!R517,INDIRECT(VLOOKUP($E517&amp;R$4,得点表!$X$21:$AC$38,5,FALSE)),VLOOKUP($E517&amp;R$4,得点表!$X$21:$AC$38,6,FALSE),TRUE))</f>
        <v>0</v>
      </c>
      <c r="S517" s="6">
        <f ca="1">IF(ISBLANK(データ入力!S517),0,VLOOKUP(データ入力!S517,INDIRECT(VLOOKUP($E517&amp;S$4,得点表!$X$21:$AC$38,5,FALSE)),VLOOKUP($E517&amp;S$4,得点表!$X$21:$AC$38,6,FALSE),TRUE))</f>
        <v>0</v>
      </c>
      <c r="T517" s="6">
        <f ca="1">IF(ISBLANK(データ入力!T517),0,VLOOKUP(データ入力!T517,INDIRECT(VLOOKUP($E517&amp;T$4,得点表!$X$21:$AC$38,5,FALSE)),VLOOKUP($E517&amp;T$4,得点表!$X$21:$AC$38,6,FALSE),TRUE))</f>
        <v>0</v>
      </c>
      <c r="U517" s="6">
        <f ca="1">IF(ISBLANK(データ入力!U517),0,VLOOKUP(データ入力!U517,INDIRECT(VLOOKUP($E517&amp;U$4,得点表!$X$21:$AC$38,5,FALSE)),VLOOKUP($E517&amp;U$4,得点表!$X$21:$AC$38,6,FALSE),TRUE))</f>
        <v>0</v>
      </c>
      <c r="V517" s="6">
        <f ca="1">IF(ISBLANK(データ入力!V517),0,VLOOKUP(データ入力!V517*-1,INDIRECT(VLOOKUP($E517&amp;V$4,得点表!$X$21:$AC$38,5,FALSE)),VLOOKUP($E517&amp;V$4,得点表!$X$21:$AC$38,6,FALSE),TRUE))</f>
        <v>0</v>
      </c>
      <c r="W517" s="6">
        <f ca="1">IF(ISBLANK(データ入力!W517),0,VLOOKUP(データ入力!W517,INDIRECT(VLOOKUP($E517&amp;W$4,得点表!$X$21:$AC$38,5,FALSE)),VLOOKUP($E517&amp;W$4,得点表!$X$21:$AC$38,6,FALSE),TRUE))</f>
        <v>0</v>
      </c>
      <c r="X517" s="6">
        <f ca="1">IF(ISBLANK(データ入力!X517),0,VLOOKUP(データ入力!X517*-1,INDIRECT(VLOOKUP($E517&amp;X$4,得点表!$X$21:$AC$38,5,FALSE)),VLOOKUP($E517&amp;X$4,得点表!$X$21:$AC$38,6,FALSE),TRUE))</f>
        <v>0</v>
      </c>
      <c r="Y517" s="6">
        <f ca="1">IF(ISBLANK(データ入力!Y517),0,VLOOKUP(データ入力!Y517,INDIRECT(VLOOKUP($E517&amp;Y$4,得点表!$X$21:$AC$38,5,FALSE)),VLOOKUP($E517&amp;Y$4,得点表!$X$21:$AC$38,6,FALSE),TRUE))</f>
        <v>0</v>
      </c>
      <c r="Z517" s="10">
        <f ca="1">IF(ISBLANK(データ入力!Z517),0,VLOOKUP(データ入力!Z517,INDIRECT(VLOOKUP($E517&amp;Z$4,得点表!$X$21:$AC$38,5,FALSE)),VLOOKUP($E517&amp;Z$4,得点表!$X$21:$AC$38,6,FALSE),TRUE))</f>
        <v>0</v>
      </c>
      <c r="AA517" s="10">
        <f t="shared" ca="1" si="7"/>
        <v>0</v>
      </c>
      <c r="AB517" s="117">
        <f ca="1">IF($AA517=0,0,VLOOKUP($AA517,INDIRECT(VLOOKUP($F517,得点表!$L$41:$Q$48,5,FALSE)),VLOOKUP($F517,得点表!$L$41:$Q$48,6,FALSE),TRUE))</f>
        <v>0</v>
      </c>
    </row>
    <row r="518" spans="1:28">
      <c r="A518" s="54">
        <v>513</v>
      </c>
      <c r="B518" s="40">
        <f>データ入力!B518</f>
        <v>0</v>
      </c>
      <c r="C518" s="39">
        <f>データ入力!C518</f>
        <v>0</v>
      </c>
      <c r="D518" s="39">
        <f>データ入力!D518</f>
        <v>0</v>
      </c>
      <c r="E518" s="39">
        <f>データ入力!E518</f>
        <v>0</v>
      </c>
      <c r="F518" s="38">
        <f>データ入力!F518</f>
        <v>0</v>
      </c>
      <c r="G518" s="10">
        <f>データ入力!G518</f>
        <v>0</v>
      </c>
      <c r="H518" s="36">
        <f>データ入力!H518</f>
        <v>0</v>
      </c>
      <c r="I518" s="37">
        <f>データ入力!I518</f>
        <v>0</v>
      </c>
      <c r="J518" s="37">
        <f>データ入力!J518</f>
        <v>0</v>
      </c>
      <c r="K518" s="37">
        <f>データ入力!K518</f>
        <v>0</v>
      </c>
      <c r="L518" s="37">
        <f>データ入力!L518</f>
        <v>0</v>
      </c>
      <c r="M518" s="37">
        <f>データ入力!M518</f>
        <v>0</v>
      </c>
      <c r="N518" s="37">
        <f>データ入力!N518</f>
        <v>0</v>
      </c>
      <c r="O518" s="37">
        <f>データ入力!O518</f>
        <v>0</v>
      </c>
      <c r="P518" s="7">
        <f>データ入力!P518</f>
        <v>0</v>
      </c>
      <c r="Q518" s="7">
        <f>データ入力!Q518</f>
        <v>0</v>
      </c>
      <c r="R518" s="6">
        <f ca="1">IF(ISBLANK(データ入力!R518),0,VLOOKUP(データ入力!R518,INDIRECT(VLOOKUP($E518&amp;R$4,得点表!$X$21:$AC$38,5,FALSE)),VLOOKUP($E518&amp;R$4,得点表!$X$21:$AC$38,6,FALSE),TRUE))</f>
        <v>0</v>
      </c>
      <c r="S518" s="6">
        <f ca="1">IF(ISBLANK(データ入力!S518),0,VLOOKUP(データ入力!S518,INDIRECT(VLOOKUP($E518&amp;S$4,得点表!$X$21:$AC$38,5,FALSE)),VLOOKUP($E518&amp;S$4,得点表!$X$21:$AC$38,6,FALSE),TRUE))</f>
        <v>0</v>
      </c>
      <c r="T518" s="6">
        <f ca="1">IF(ISBLANK(データ入力!T518),0,VLOOKUP(データ入力!T518,INDIRECT(VLOOKUP($E518&amp;T$4,得点表!$X$21:$AC$38,5,FALSE)),VLOOKUP($E518&amp;T$4,得点表!$X$21:$AC$38,6,FALSE),TRUE))</f>
        <v>0</v>
      </c>
      <c r="U518" s="6">
        <f ca="1">IF(ISBLANK(データ入力!U518),0,VLOOKUP(データ入力!U518,INDIRECT(VLOOKUP($E518&amp;U$4,得点表!$X$21:$AC$38,5,FALSE)),VLOOKUP($E518&amp;U$4,得点表!$X$21:$AC$38,6,FALSE),TRUE))</f>
        <v>0</v>
      </c>
      <c r="V518" s="6">
        <f ca="1">IF(ISBLANK(データ入力!V518),0,VLOOKUP(データ入力!V518*-1,INDIRECT(VLOOKUP($E518&amp;V$4,得点表!$X$21:$AC$38,5,FALSE)),VLOOKUP($E518&amp;V$4,得点表!$X$21:$AC$38,6,FALSE),TRUE))</f>
        <v>0</v>
      </c>
      <c r="W518" s="6">
        <f ca="1">IF(ISBLANK(データ入力!W518),0,VLOOKUP(データ入力!W518,INDIRECT(VLOOKUP($E518&amp;W$4,得点表!$X$21:$AC$38,5,FALSE)),VLOOKUP($E518&amp;W$4,得点表!$X$21:$AC$38,6,FALSE),TRUE))</f>
        <v>0</v>
      </c>
      <c r="X518" s="6">
        <f ca="1">IF(ISBLANK(データ入力!X518),0,VLOOKUP(データ入力!X518*-1,INDIRECT(VLOOKUP($E518&amp;X$4,得点表!$X$21:$AC$38,5,FALSE)),VLOOKUP($E518&amp;X$4,得点表!$X$21:$AC$38,6,FALSE),TRUE))</f>
        <v>0</v>
      </c>
      <c r="Y518" s="6">
        <f ca="1">IF(ISBLANK(データ入力!Y518),0,VLOOKUP(データ入力!Y518,INDIRECT(VLOOKUP($E518&amp;Y$4,得点表!$X$21:$AC$38,5,FALSE)),VLOOKUP($E518&amp;Y$4,得点表!$X$21:$AC$38,6,FALSE),TRUE))</f>
        <v>0</v>
      </c>
      <c r="Z518" s="10">
        <f ca="1">IF(ISBLANK(データ入力!Z518),0,VLOOKUP(データ入力!Z518,INDIRECT(VLOOKUP($E518&amp;Z$4,得点表!$X$21:$AC$38,5,FALSE)),VLOOKUP($E518&amp;Z$4,得点表!$X$21:$AC$38,6,FALSE),TRUE))</f>
        <v>0</v>
      </c>
      <c r="AA518" s="10">
        <f t="shared" ca="1" si="7"/>
        <v>0</v>
      </c>
      <c r="AB518" s="117">
        <f ca="1">IF($AA518=0,0,VLOOKUP($AA518,INDIRECT(VLOOKUP($F518,得点表!$L$41:$Q$48,5,FALSE)),VLOOKUP($F518,得点表!$L$41:$Q$48,6,FALSE),TRUE))</f>
        <v>0</v>
      </c>
    </row>
    <row r="519" spans="1:28">
      <c r="A519" s="54">
        <v>514</v>
      </c>
      <c r="B519" s="40">
        <f>データ入力!B519</f>
        <v>0</v>
      </c>
      <c r="C519" s="39">
        <f>データ入力!C519</f>
        <v>0</v>
      </c>
      <c r="D519" s="39">
        <f>データ入力!D519</f>
        <v>0</v>
      </c>
      <c r="E519" s="39">
        <f>データ入力!E519</f>
        <v>0</v>
      </c>
      <c r="F519" s="38">
        <f>データ入力!F519</f>
        <v>0</v>
      </c>
      <c r="G519" s="10">
        <f>データ入力!G519</f>
        <v>0</v>
      </c>
      <c r="H519" s="36">
        <f>データ入力!H519</f>
        <v>0</v>
      </c>
      <c r="I519" s="37">
        <f>データ入力!I519</f>
        <v>0</v>
      </c>
      <c r="J519" s="37">
        <f>データ入力!J519</f>
        <v>0</v>
      </c>
      <c r="K519" s="37">
        <f>データ入力!K519</f>
        <v>0</v>
      </c>
      <c r="L519" s="37">
        <f>データ入力!L519</f>
        <v>0</v>
      </c>
      <c r="M519" s="37">
        <f>データ入力!M519</f>
        <v>0</v>
      </c>
      <c r="N519" s="37">
        <f>データ入力!N519</f>
        <v>0</v>
      </c>
      <c r="O519" s="37">
        <f>データ入力!O519</f>
        <v>0</v>
      </c>
      <c r="P519" s="7">
        <f>データ入力!P519</f>
        <v>0</v>
      </c>
      <c r="Q519" s="7">
        <f>データ入力!Q519</f>
        <v>0</v>
      </c>
      <c r="R519" s="6">
        <f ca="1">IF(ISBLANK(データ入力!R519),0,VLOOKUP(データ入力!R519,INDIRECT(VLOOKUP($E519&amp;R$4,得点表!$X$21:$AC$38,5,FALSE)),VLOOKUP($E519&amp;R$4,得点表!$X$21:$AC$38,6,FALSE),TRUE))</f>
        <v>0</v>
      </c>
      <c r="S519" s="6">
        <f ca="1">IF(ISBLANK(データ入力!S519),0,VLOOKUP(データ入力!S519,INDIRECT(VLOOKUP($E519&amp;S$4,得点表!$X$21:$AC$38,5,FALSE)),VLOOKUP($E519&amp;S$4,得点表!$X$21:$AC$38,6,FALSE),TRUE))</f>
        <v>0</v>
      </c>
      <c r="T519" s="6">
        <f ca="1">IF(ISBLANK(データ入力!T519),0,VLOOKUP(データ入力!T519,INDIRECT(VLOOKUP($E519&amp;T$4,得点表!$X$21:$AC$38,5,FALSE)),VLOOKUP($E519&amp;T$4,得点表!$X$21:$AC$38,6,FALSE),TRUE))</f>
        <v>0</v>
      </c>
      <c r="U519" s="6">
        <f ca="1">IF(ISBLANK(データ入力!U519),0,VLOOKUP(データ入力!U519,INDIRECT(VLOOKUP($E519&amp;U$4,得点表!$X$21:$AC$38,5,FALSE)),VLOOKUP($E519&amp;U$4,得点表!$X$21:$AC$38,6,FALSE),TRUE))</f>
        <v>0</v>
      </c>
      <c r="V519" s="6">
        <f ca="1">IF(ISBLANK(データ入力!V519),0,VLOOKUP(データ入力!V519*-1,INDIRECT(VLOOKUP($E519&amp;V$4,得点表!$X$21:$AC$38,5,FALSE)),VLOOKUP($E519&amp;V$4,得点表!$X$21:$AC$38,6,FALSE),TRUE))</f>
        <v>0</v>
      </c>
      <c r="W519" s="6">
        <f ca="1">IF(ISBLANK(データ入力!W519),0,VLOOKUP(データ入力!W519,INDIRECT(VLOOKUP($E519&amp;W$4,得点表!$X$21:$AC$38,5,FALSE)),VLOOKUP($E519&amp;W$4,得点表!$X$21:$AC$38,6,FALSE),TRUE))</f>
        <v>0</v>
      </c>
      <c r="X519" s="6">
        <f ca="1">IF(ISBLANK(データ入力!X519),0,VLOOKUP(データ入力!X519*-1,INDIRECT(VLOOKUP($E519&amp;X$4,得点表!$X$21:$AC$38,5,FALSE)),VLOOKUP($E519&amp;X$4,得点表!$X$21:$AC$38,6,FALSE),TRUE))</f>
        <v>0</v>
      </c>
      <c r="Y519" s="6">
        <f ca="1">IF(ISBLANK(データ入力!Y519),0,VLOOKUP(データ入力!Y519,INDIRECT(VLOOKUP($E519&amp;Y$4,得点表!$X$21:$AC$38,5,FALSE)),VLOOKUP($E519&amp;Y$4,得点表!$X$21:$AC$38,6,FALSE),TRUE))</f>
        <v>0</v>
      </c>
      <c r="Z519" s="10">
        <f ca="1">IF(ISBLANK(データ入力!Z519),0,VLOOKUP(データ入力!Z519,INDIRECT(VLOOKUP($E519&amp;Z$4,得点表!$X$21:$AC$38,5,FALSE)),VLOOKUP($E519&amp;Z$4,得点表!$X$21:$AC$38,6,FALSE),TRUE))</f>
        <v>0</v>
      </c>
      <c r="AA519" s="10">
        <f t="shared" ref="AA519:AA582" ca="1" si="8">IF(COUNTIF(R519:Z519,"&gt;0")&gt;=8,SUM(R519:U519,MAX(V519:W519),X519:Z519),0)</f>
        <v>0</v>
      </c>
      <c r="AB519" s="117">
        <f ca="1">IF($AA519=0,0,VLOOKUP($AA519,INDIRECT(VLOOKUP($F519,得点表!$L$41:$Q$48,5,FALSE)),VLOOKUP($F519,得点表!$L$41:$Q$48,6,FALSE),TRUE))</f>
        <v>0</v>
      </c>
    </row>
    <row r="520" spans="1:28">
      <c r="A520" s="54">
        <v>515</v>
      </c>
      <c r="B520" s="40">
        <f>データ入力!B520</f>
        <v>0</v>
      </c>
      <c r="C520" s="39">
        <f>データ入力!C520</f>
        <v>0</v>
      </c>
      <c r="D520" s="39">
        <f>データ入力!D520</f>
        <v>0</v>
      </c>
      <c r="E520" s="39">
        <f>データ入力!E520</f>
        <v>0</v>
      </c>
      <c r="F520" s="38">
        <f>データ入力!F520</f>
        <v>0</v>
      </c>
      <c r="G520" s="10">
        <f>データ入力!G520</f>
        <v>0</v>
      </c>
      <c r="H520" s="36">
        <f>データ入力!H520</f>
        <v>0</v>
      </c>
      <c r="I520" s="37">
        <f>データ入力!I520</f>
        <v>0</v>
      </c>
      <c r="J520" s="37">
        <f>データ入力!J520</f>
        <v>0</v>
      </c>
      <c r="K520" s="37">
        <f>データ入力!K520</f>
        <v>0</v>
      </c>
      <c r="L520" s="37">
        <f>データ入力!L520</f>
        <v>0</v>
      </c>
      <c r="M520" s="37">
        <f>データ入力!M520</f>
        <v>0</v>
      </c>
      <c r="N520" s="37">
        <f>データ入力!N520</f>
        <v>0</v>
      </c>
      <c r="O520" s="37">
        <f>データ入力!O520</f>
        <v>0</v>
      </c>
      <c r="P520" s="7">
        <f>データ入力!P520</f>
        <v>0</v>
      </c>
      <c r="Q520" s="7">
        <f>データ入力!Q520</f>
        <v>0</v>
      </c>
      <c r="R520" s="6">
        <f ca="1">IF(ISBLANK(データ入力!R520),0,VLOOKUP(データ入力!R520,INDIRECT(VLOOKUP($E520&amp;R$4,得点表!$X$21:$AC$38,5,FALSE)),VLOOKUP($E520&amp;R$4,得点表!$X$21:$AC$38,6,FALSE),TRUE))</f>
        <v>0</v>
      </c>
      <c r="S520" s="6">
        <f ca="1">IF(ISBLANK(データ入力!S520),0,VLOOKUP(データ入力!S520,INDIRECT(VLOOKUP($E520&amp;S$4,得点表!$X$21:$AC$38,5,FALSE)),VLOOKUP($E520&amp;S$4,得点表!$X$21:$AC$38,6,FALSE),TRUE))</f>
        <v>0</v>
      </c>
      <c r="T520" s="6">
        <f ca="1">IF(ISBLANK(データ入力!T520),0,VLOOKUP(データ入力!T520,INDIRECT(VLOOKUP($E520&amp;T$4,得点表!$X$21:$AC$38,5,FALSE)),VLOOKUP($E520&amp;T$4,得点表!$X$21:$AC$38,6,FALSE),TRUE))</f>
        <v>0</v>
      </c>
      <c r="U520" s="6">
        <f ca="1">IF(ISBLANK(データ入力!U520),0,VLOOKUP(データ入力!U520,INDIRECT(VLOOKUP($E520&amp;U$4,得点表!$X$21:$AC$38,5,FALSE)),VLOOKUP($E520&amp;U$4,得点表!$X$21:$AC$38,6,FALSE),TRUE))</f>
        <v>0</v>
      </c>
      <c r="V520" s="6">
        <f ca="1">IF(ISBLANK(データ入力!V520),0,VLOOKUP(データ入力!V520*-1,INDIRECT(VLOOKUP($E520&amp;V$4,得点表!$X$21:$AC$38,5,FALSE)),VLOOKUP($E520&amp;V$4,得点表!$X$21:$AC$38,6,FALSE),TRUE))</f>
        <v>0</v>
      </c>
      <c r="W520" s="6">
        <f ca="1">IF(ISBLANK(データ入力!W520),0,VLOOKUP(データ入力!W520,INDIRECT(VLOOKUP($E520&amp;W$4,得点表!$X$21:$AC$38,5,FALSE)),VLOOKUP($E520&amp;W$4,得点表!$X$21:$AC$38,6,FALSE),TRUE))</f>
        <v>0</v>
      </c>
      <c r="X520" s="6">
        <f ca="1">IF(ISBLANK(データ入力!X520),0,VLOOKUP(データ入力!X520*-1,INDIRECT(VLOOKUP($E520&amp;X$4,得点表!$X$21:$AC$38,5,FALSE)),VLOOKUP($E520&amp;X$4,得点表!$X$21:$AC$38,6,FALSE),TRUE))</f>
        <v>0</v>
      </c>
      <c r="Y520" s="6">
        <f ca="1">IF(ISBLANK(データ入力!Y520),0,VLOOKUP(データ入力!Y520,INDIRECT(VLOOKUP($E520&amp;Y$4,得点表!$X$21:$AC$38,5,FALSE)),VLOOKUP($E520&amp;Y$4,得点表!$X$21:$AC$38,6,FALSE),TRUE))</f>
        <v>0</v>
      </c>
      <c r="Z520" s="10">
        <f ca="1">IF(ISBLANK(データ入力!Z520),0,VLOOKUP(データ入力!Z520,INDIRECT(VLOOKUP($E520&amp;Z$4,得点表!$X$21:$AC$38,5,FALSE)),VLOOKUP($E520&amp;Z$4,得点表!$X$21:$AC$38,6,FALSE),TRUE))</f>
        <v>0</v>
      </c>
      <c r="AA520" s="10">
        <f t="shared" ca="1" si="8"/>
        <v>0</v>
      </c>
      <c r="AB520" s="117">
        <f ca="1">IF($AA520=0,0,VLOOKUP($AA520,INDIRECT(VLOOKUP($F520,得点表!$L$41:$Q$48,5,FALSE)),VLOOKUP($F520,得点表!$L$41:$Q$48,6,FALSE),TRUE))</f>
        <v>0</v>
      </c>
    </row>
    <row r="521" spans="1:28">
      <c r="A521" s="54">
        <v>516</v>
      </c>
      <c r="B521" s="40">
        <f>データ入力!B521</f>
        <v>0</v>
      </c>
      <c r="C521" s="39">
        <f>データ入力!C521</f>
        <v>0</v>
      </c>
      <c r="D521" s="39">
        <f>データ入力!D521</f>
        <v>0</v>
      </c>
      <c r="E521" s="39">
        <f>データ入力!E521</f>
        <v>0</v>
      </c>
      <c r="F521" s="38">
        <f>データ入力!F521</f>
        <v>0</v>
      </c>
      <c r="G521" s="10">
        <f>データ入力!G521</f>
        <v>0</v>
      </c>
      <c r="H521" s="36">
        <f>データ入力!H521</f>
        <v>0</v>
      </c>
      <c r="I521" s="37">
        <f>データ入力!I521</f>
        <v>0</v>
      </c>
      <c r="J521" s="37">
        <f>データ入力!J521</f>
        <v>0</v>
      </c>
      <c r="K521" s="37">
        <f>データ入力!K521</f>
        <v>0</v>
      </c>
      <c r="L521" s="37">
        <f>データ入力!L521</f>
        <v>0</v>
      </c>
      <c r="M521" s="37">
        <f>データ入力!M521</f>
        <v>0</v>
      </c>
      <c r="N521" s="37">
        <f>データ入力!N521</f>
        <v>0</v>
      </c>
      <c r="O521" s="37">
        <f>データ入力!O521</f>
        <v>0</v>
      </c>
      <c r="P521" s="7">
        <f>データ入力!P521</f>
        <v>0</v>
      </c>
      <c r="Q521" s="7">
        <f>データ入力!Q521</f>
        <v>0</v>
      </c>
      <c r="R521" s="6">
        <f ca="1">IF(ISBLANK(データ入力!R521),0,VLOOKUP(データ入力!R521,INDIRECT(VLOOKUP($E521&amp;R$4,得点表!$X$21:$AC$38,5,FALSE)),VLOOKUP($E521&amp;R$4,得点表!$X$21:$AC$38,6,FALSE),TRUE))</f>
        <v>0</v>
      </c>
      <c r="S521" s="6">
        <f ca="1">IF(ISBLANK(データ入力!S521),0,VLOOKUP(データ入力!S521,INDIRECT(VLOOKUP($E521&amp;S$4,得点表!$X$21:$AC$38,5,FALSE)),VLOOKUP($E521&amp;S$4,得点表!$X$21:$AC$38,6,FALSE),TRUE))</f>
        <v>0</v>
      </c>
      <c r="T521" s="6">
        <f ca="1">IF(ISBLANK(データ入力!T521),0,VLOOKUP(データ入力!T521,INDIRECT(VLOOKUP($E521&amp;T$4,得点表!$X$21:$AC$38,5,FALSE)),VLOOKUP($E521&amp;T$4,得点表!$X$21:$AC$38,6,FALSE),TRUE))</f>
        <v>0</v>
      </c>
      <c r="U521" s="6">
        <f ca="1">IF(ISBLANK(データ入力!U521),0,VLOOKUP(データ入力!U521,INDIRECT(VLOOKUP($E521&amp;U$4,得点表!$X$21:$AC$38,5,FALSE)),VLOOKUP($E521&amp;U$4,得点表!$X$21:$AC$38,6,FALSE),TRUE))</f>
        <v>0</v>
      </c>
      <c r="V521" s="6">
        <f ca="1">IF(ISBLANK(データ入力!V521),0,VLOOKUP(データ入力!V521*-1,INDIRECT(VLOOKUP($E521&amp;V$4,得点表!$X$21:$AC$38,5,FALSE)),VLOOKUP($E521&amp;V$4,得点表!$X$21:$AC$38,6,FALSE),TRUE))</f>
        <v>0</v>
      </c>
      <c r="W521" s="6">
        <f ca="1">IF(ISBLANK(データ入力!W521),0,VLOOKUP(データ入力!W521,INDIRECT(VLOOKUP($E521&amp;W$4,得点表!$X$21:$AC$38,5,FALSE)),VLOOKUP($E521&amp;W$4,得点表!$X$21:$AC$38,6,FALSE),TRUE))</f>
        <v>0</v>
      </c>
      <c r="X521" s="6">
        <f ca="1">IF(ISBLANK(データ入力!X521),0,VLOOKUP(データ入力!X521*-1,INDIRECT(VLOOKUP($E521&amp;X$4,得点表!$X$21:$AC$38,5,FALSE)),VLOOKUP($E521&amp;X$4,得点表!$X$21:$AC$38,6,FALSE),TRUE))</f>
        <v>0</v>
      </c>
      <c r="Y521" s="6">
        <f ca="1">IF(ISBLANK(データ入力!Y521),0,VLOOKUP(データ入力!Y521,INDIRECT(VLOOKUP($E521&amp;Y$4,得点表!$X$21:$AC$38,5,FALSE)),VLOOKUP($E521&amp;Y$4,得点表!$X$21:$AC$38,6,FALSE),TRUE))</f>
        <v>0</v>
      </c>
      <c r="Z521" s="10">
        <f ca="1">IF(ISBLANK(データ入力!Z521),0,VLOOKUP(データ入力!Z521,INDIRECT(VLOOKUP($E521&amp;Z$4,得点表!$X$21:$AC$38,5,FALSE)),VLOOKUP($E521&amp;Z$4,得点表!$X$21:$AC$38,6,FALSE),TRUE))</f>
        <v>0</v>
      </c>
      <c r="AA521" s="10">
        <f t="shared" ca="1" si="8"/>
        <v>0</v>
      </c>
      <c r="AB521" s="117">
        <f ca="1">IF($AA521=0,0,VLOOKUP($AA521,INDIRECT(VLOOKUP($F521,得点表!$L$41:$Q$48,5,FALSE)),VLOOKUP($F521,得点表!$L$41:$Q$48,6,FALSE),TRUE))</f>
        <v>0</v>
      </c>
    </row>
    <row r="522" spans="1:28">
      <c r="A522" s="54">
        <v>517</v>
      </c>
      <c r="B522" s="40">
        <f>データ入力!B522</f>
        <v>0</v>
      </c>
      <c r="C522" s="39">
        <f>データ入力!C522</f>
        <v>0</v>
      </c>
      <c r="D522" s="39">
        <f>データ入力!D522</f>
        <v>0</v>
      </c>
      <c r="E522" s="39">
        <f>データ入力!E522</f>
        <v>0</v>
      </c>
      <c r="F522" s="38">
        <f>データ入力!F522</f>
        <v>0</v>
      </c>
      <c r="G522" s="10">
        <f>データ入力!G522</f>
        <v>0</v>
      </c>
      <c r="H522" s="36">
        <f>データ入力!H522</f>
        <v>0</v>
      </c>
      <c r="I522" s="37">
        <f>データ入力!I522</f>
        <v>0</v>
      </c>
      <c r="J522" s="37">
        <f>データ入力!J522</f>
        <v>0</v>
      </c>
      <c r="K522" s="37">
        <f>データ入力!K522</f>
        <v>0</v>
      </c>
      <c r="L522" s="37">
        <f>データ入力!L522</f>
        <v>0</v>
      </c>
      <c r="M522" s="37">
        <f>データ入力!M522</f>
        <v>0</v>
      </c>
      <c r="N522" s="37">
        <f>データ入力!N522</f>
        <v>0</v>
      </c>
      <c r="O522" s="37">
        <f>データ入力!O522</f>
        <v>0</v>
      </c>
      <c r="P522" s="7">
        <f>データ入力!P522</f>
        <v>0</v>
      </c>
      <c r="Q522" s="7">
        <f>データ入力!Q522</f>
        <v>0</v>
      </c>
      <c r="R522" s="6">
        <f ca="1">IF(ISBLANK(データ入力!R522),0,VLOOKUP(データ入力!R522,INDIRECT(VLOOKUP($E522&amp;R$4,得点表!$X$21:$AC$38,5,FALSE)),VLOOKUP($E522&amp;R$4,得点表!$X$21:$AC$38,6,FALSE),TRUE))</f>
        <v>0</v>
      </c>
      <c r="S522" s="6">
        <f ca="1">IF(ISBLANK(データ入力!S522),0,VLOOKUP(データ入力!S522,INDIRECT(VLOOKUP($E522&amp;S$4,得点表!$X$21:$AC$38,5,FALSE)),VLOOKUP($E522&amp;S$4,得点表!$X$21:$AC$38,6,FALSE),TRUE))</f>
        <v>0</v>
      </c>
      <c r="T522" s="6">
        <f ca="1">IF(ISBLANK(データ入力!T522),0,VLOOKUP(データ入力!T522,INDIRECT(VLOOKUP($E522&amp;T$4,得点表!$X$21:$AC$38,5,FALSE)),VLOOKUP($E522&amp;T$4,得点表!$X$21:$AC$38,6,FALSE),TRUE))</f>
        <v>0</v>
      </c>
      <c r="U522" s="6">
        <f ca="1">IF(ISBLANK(データ入力!U522),0,VLOOKUP(データ入力!U522,INDIRECT(VLOOKUP($E522&amp;U$4,得点表!$X$21:$AC$38,5,FALSE)),VLOOKUP($E522&amp;U$4,得点表!$X$21:$AC$38,6,FALSE),TRUE))</f>
        <v>0</v>
      </c>
      <c r="V522" s="6">
        <f ca="1">IF(ISBLANK(データ入力!V522),0,VLOOKUP(データ入力!V522*-1,INDIRECT(VLOOKUP($E522&amp;V$4,得点表!$X$21:$AC$38,5,FALSE)),VLOOKUP($E522&amp;V$4,得点表!$X$21:$AC$38,6,FALSE),TRUE))</f>
        <v>0</v>
      </c>
      <c r="W522" s="6">
        <f ca="1">IF(ISBLANK(データ入力!W522),0,VLOOKUP(データ入力!W522,INDIRECT(VLOOKUP($E522&amp;W$4,得点表!$X$21:$AC$38,5,FALSE)),VLOOKUP($E522&amp;W$4,得点表!$X$21:$AC$38,6,FALSE),TRUE))</f>
        <v>0</v>
      </c>
      <c r="X522" s="6">
        <f ca="1">IF(ISBLANK(データ入力!X522),0,VLOOKUP(データ入力!X522*-1,INDIRECT(VLOOKUP($E522&amp;X$4,得点表!$X$21:$AC$38,5,FALSE)),VLOOKUP($E522&amp;X$4,得点表!$X$21:$AC$38,6,FALSE),TRUE))</f>
        <v>0</v>
      </c>
      <c r="Y522" s="6">
        <f ca="1">IF(ISBLANK(データ入力!Y522),0,VLOOKUP(データ入力!Y522,INDIRECT(VLOOKUP($E522&amp;Y$4,得点表!$X$21:$AC$38,5,FALSE)),VLOOKUP($E522&amp;Y$4,得点表!$X$21:$AC$38,6,FALSE),TRUE))</f>
        <v>0</v>
      </c>
      <c r="Z522" s="10">
        <f ca="1">IF(ISBLANK(データ入力!Z522),0,VLOOKUP(データ入力!Z522,INDIRECT(VLOOKUP($E522&amp;Z$4,得点表!$X$21:$AC$38,5,FALSE)),VLOOKUP($E522&amp;Z$4,得点表!$X$21:$AC$38,6,FALSE),TRUE))</f>
        <v>0</v>
      </c>
      <c r="AA522" s="10">
        <f t="shared" ca="1" si="8"/>
        <v>0</v>
      </c>
      <c r="AB522" s="117">
        <f ca="1">IF($AA522=0,0,VLOOKUP($AA522,INDIRECT(VLOOKUP($F522,得点表!$L$41:$Q$48,5,FALSE)),VLOOKUP($F522,得点表!$L$41:$Q$48,6,FALSE),TRUE))</f>
        <v>0</v>
      </c>
    </row>
    <row r="523" spans="1:28">
      <c r="A523" s="54">
        <v>518</v>
      </c>
      <c r="B523" s="40">
        <f>データ入力!B523</f>
        <v>0</v>
      </c>
      <c r="C523" s="39">
        <f>データ入力!C523</f>
        <v>0</v>
      </c>
      <c r="D523" s="39">
        <f>データ入力!D523</f>
        <v>0</v>
      </c>
      <c r="E523" s="39">
        <f>データ入力!E523</f>
        <v>0</v>
      </c>
      <c r="F523" s="38">
        <f>データ入力!F523</f>
        <v>0</v>
      </c>
      <c r="G523" s="10">
        <f>データ入力!G523</f>
        <v>0</v>
      </c>
      <c r="H523" s="36">
        <f>データ入力!H523</f>
        <v>0</v>
      </c>
      <c r="I523" s="37">
        <f>データ入力!I523</f>
        <v>0</v>
      </c>
      <c r="J523" s="37">
        <f>データ入力!J523</f>
        <v>0</v>
      </c>
      <c r="K523" s="37">
        <f>データ入力!K523</f>
        <v>0</v>
      </c>
      <c r="L523" s="37">
        <f>データ入力!L523</f>
        <v>0</v>
      </c>
      <c r="M523" s="37">
        <f>データ入力!M523</f>
        <v>0</v>
      </c>
      <c r="N523" s="37">
        <f>データ入力!N523</f>
        <v>0</v>
      </c>
      <c r="O523" s="37">
        <f>データ入力!O523</f>
        <v>0</v>
      </c>
      <c r="P523" s="7">
        <f>データ入力!P523</f>
        <v>0</v>
      </c>
      <c r="Q523" s="7">
        <f>データ入力!Q523</f>
        <v>0</v>
      </c>
      <c r="R523" s="6">
        <f ca="1">IF(ISBLANK(データ入力!R523),0,VLOOKUP(データ入力!R523,INDIRECT(VLOOKUP($E523&amp;R$4,得点表!$X$21:$AC$38,5,FALSE)),VLOOKUP($E523&amp;R$4,得点表!$X$21:$AC$38,6,FALSE),TRUE))</f>
        <v>0</v>
      </c>
      <c r="S523" s="6">
        <f ca="1">IF(ISBLANK(データ入力!S523),0,VLOOKUP(データ入力!S523,INDIRECT(VLOOKUP($E523&amp;S$4,得点表!$X$21:$AC$38,5,FALSE)),VLOOKUP($E523&amp;S$4,得点表!$X$21:$AC$38,6,FALSE),TRUE))</f>
        <v>0</v>
      </c>
      <c r="T523" s="6">
        <f ca="1">IF(ISBLANK(データ入力!T523),0,VLOOKUP(データ入力!T523,INDIRECT(VLOOKUP($E523&amp;T$4,得点表!$X$21:$AC$38,5,FALSE)),VLOOKUP($E523&amp;T$4,得点表!$X$21:$AC$38,6,FALSE),TRUE))</f>
        <v>0</v>
      </c>
      <c r="U523" s="6">
        <f ca="1">IF(ISBLANK(データ入力!U523),0,VLOOKUP(データ入力!U523,INDIRECT(VLOOKUP($E523&amp;U$4,得点表!$X$21:$AC$38,5,FALSE)),VLOOKUP($E523&amp;U$4,得点表!$X$21:$AC$38,6,FALSE),TRUE))</f>
        <v>0</v>
      </c>
      <c r="V523" s="6">
        <f ca="1">IF(ISBLANK(データ入力!V523),0,VLOOKUP(データ入力!V523*-1,INDIRECT(VLOOKUP($E523&amp;V$4,得点表!$X$21:$AC$38,5,FALSE)),VLOOKUP($E523&amp;V$4,得点表!$X$21:$AC$38,6,FALSE),TRUE))</f>
        <v>0</v>
      </c>
      <c r="W523" s="6">
        <f ca="1">IF(ISBLANK(データ入力!W523),0,VLOOKUP(データ入力!W523,INDIRECT(VLOOKUP($E523&amp;W$4,得点表!$X$21:$AC$38,5,FALSE)),VLOOKUP($E523&amp;W$4,得点表!$X$21:$AC$38,6,FALSE),TRUE))</f>
        <v>0</v>
      </c>
      <c r="X523" s="6">
        <f ca="1">IF(ISBLANK(データ入力!X523),0,VLOOKUP(データ入力!X523*-1,INDIRECT(VLOOKUP($E523&amp;X$4,得点表!$X$21:$AC$38,5,FALSE)),VLOOKUP($E523&amp;X$4,得点表!$X$21:$AC$38,6,FALSE),TRUE))</f>
        <v>0</v>
      </c>
      <c r="Y523" s="6">
        <f ca="1">IF(ISBLANK(データ入力!Y523),0,VLOOKUP(データ入力!Y523,INDIRECT(VLOOKUP($E523&amp;Y$4,得点表!$X$21:$AC$38,5,FALSE)),VLOOKUP($E523&amp;Y$4,得点表!$X$21:$AC$38,6,FALSE),TRUE))</f>
        <v>0</v>
      </c>
      <c r="Z523" s="10">
        <f ca="1">IF(ISBLANK(データ入力!Z523),0,VLOOKUP(データ入力!Z523,INDIRECT(VLOOKUP($E523&amp;Z$4,得点表!$X$21:$AC$38,5,FALSE)),VLOOKUP($E523&amp;Z$4,得点表!$X$21:$AC$38,6,FALSE),TRUE))</f>
        <v>0</v>
      </c>
      <c r="AA523" s="10">
        <f t="shared" ca="1" si="8"/>
        <v>0</v>
      </c>
      <c r="AB523" s="117">
        <f ca="1">IF($AA523=0,0,VLOOKUP($AA523,INDIRECT(VLOOKUP($F523,得点表!$L$41:$Q$48,5,FALSE)),VLOOKUP($F523,得点表!$L$41:$Q$48,6,FALSE),TRUE))</f>
        <v>0</v>
      </c>
    </row>
    <row r="524" spans="1:28">
      <c r="A524" s="54">
        <v>519</v>
      </c>
      <c r="B524" s="40">
        <f>データ入力!B524</f>
        <v>0</v>
      </c>
      <c r="C524" s="39">
        <f>データ入力!C524</f>
        <v>0</v>
      </c>
      <c r="D524" s="39">
        <f>データ入力!D524</f>
        <v>0</v>
      </c>
      <c r="E524" s="39">
        <f>データ入力!E524</f>
        <v>0</v>
      </c>
      <c r="F524" s="38">
        <f>データ入力!F524</f>
        <v>0</v>
      </c>
      <c r="G524" s="10">
        <f>データ入力!G524</f>
        <v>0</v>
      </c>
      <c r="H524" s="36">
        <f>データ入力!H524</f>
        <v>0</v>
      </c>
      <c r="I524" s="37">
        <f>データ入力!I524</f>
        <v>0</v>
      </c>
      <c r="J524" s="37">
        <f>データ入力!J524</f>
        <v>0</v>
      </c>
      <c r="K524" s="37">
        <f>データ入力!K524</f>
        <v>0</v>
      </c>
      <c r="L524" s="37">
        <f>データ入力!L524</f>
        <v>0</v>
      </c>
      <c r="M524" s="37">
        <f>データ入力!M524</f>
        <v>0</v>
      </c>
      <c r="N524" s="37">
        <f>データ入力!N524</f>
        <v>0</v>
      </c>
      <c r="O524" s="37">
        <f>データ入力!O524</f>
        <v>0</v>
      </c>
      <c r="P524" s="7">
        <f>データ入力!P524</f>
        <v>0</v>
      </c>
      <c r="Q524" s="7">
        <f>データ入力!Q524</f>
        <v>0</v>
      </c>
      <c r="R524" s="6">
        <f ca="1">IF(ISBLANK(データ入力!R524),0,VLOOKUP(データ入力!R524,INDIRECT(VLOOKUP($E524&amp;R$4,得点表!$X$21:$AC$38,5,FALSE)),VLOOKUP($E524&amp;R$4,得点表!$X$21:$AC$38,6,FALSE),TRUE))</f>
        <v>0</v>
      </c>
      <c r="S524" s="6">
        <f ca="1">IF(ISBLANK(データ入力!S524),0,VLOOKUP(データ入力!S524,INDIRECT(VLOOKUP($E524&amp;S$4,得点表!$X$21:$AC$38,5,FALSE)),VLOOKUP($E524&amp;S$4,得点表!$X$21:$AC$38,6,FALSE),TRUE))</f>
        <v>0</v>
      </c>
      <c r="T524" s="6">
        <f ca="1">IF(ISBLANK(データ入力!T524),0,VLOOKUP(データ入力!T524,INDIRECT(VLOOKUP($E524&amp;T$4,得点表!$X$21:$AC$38,5,FALSE)),VLOOKUP($E524&amp;T$4,得点表!$X$21:$AC$38,6,FALSE),TRUE))</f>
        <v>0</v>
      </c>
      <c r="U524" s="6">
        <f ca="1">IF(ISBLANK(データ入力!U524),0,VLOOKUP(データ入力!U524,INDIRECT(VLOOKUP($E524&amp;U$4,得点表!$X$21:$AC$38,5,FALSE)),VLOOKUP($E524&amp;U$4,得点表!$X$21:$AC$38,6,FALSE),TRUE))</f>
        <v>0</v>
      </c>
      <c r="V524" s="6">
        <f ca="1">IF(ISBLANK(データ入力!V524),0,VLOOKUP(データ入力!V524*-1,INDIRECT(VLOOKUP($E524&amp;V$4,得点表!$X$21:$AC$38,5,FALSE)),VLOOKUP($E524&amp;V$4,得点表!$X$21:$AC$38,6,FALSE),TRUE))</f>
        <v>0</v>
      </c>
      <c r="W524" s="6">
        <f ca="1">IF(ISBLANK(データ入力!W524),0,VLOOKUP(データ入力!W524,INDIRECT(VLOOKUP($E524&amp;W$4,得点表!$X$21:$AC$38,5,FALSE)),VLOOKUP($E524&amp;W$4,得点表!$X$21:$AC$38,6,FALSE),TRUE))</f>
        <v>0</v>
      </c>
      <c r="X524" s="6">
        <f ca="1">IF(ISBLANK(データ入力!X524),0,VLOOKUP(データ入力!X524*-1,INDIRECT(VLOOKUP($E524&amp;X$4,得点表!$X$21:$AC$38,5,FALSE)),VLOOKUP($E524&amp;X$4,得点表!$X$21:$AC$38,6,FALSE),TRUE))</f>
        <v>0</v>
      </c>
      <c r="Y524" s="6">
        <f ca="1">IF(ISBLANK(データ入力!Y524),0,VLOOKUP(データ入力!Y524,INDIRECT(VLOOKUP($E524&amp;Y$4,得点表!$X$21:$AC$38,5,FALSE)),VLOOKUP($E524&amp;Y$4,得点表!$X$21:$AC$38,6,FALSE),TRUE))</f>
        <v>0</v>
      </c>
      <c r="Z524" s="10">
        <f ca="1">IF(ISBLANK(データ入力!Z524),0,VLOOKUP(データ入力!Z524,INDIRECT(VLOOKUP($E524&amp;Z$4,得点表!$X$21:$AC$38,5,FALSE)),VLOOKUP($E524&amp;Z$4,得点表!$X$21:$AC$38,6,FALSE),TRUE))</f>
        <v>0</v>
      </c>
      <c r="AA524" s="10">
        <f t="shared" ca="1" si="8"/>
        <v>0</v>
      </c>
      <c r="AB524" s="117">
        <f ca="1">IF($AA524=0,0,VLOOKUP($AA524,INDIRECT(VLOOKUP($F524,得点表!$L$41:$Q$48,5,FALSE)),VLOOKUP($F524,得点表!$L$41:$Q$48,6,FALSE),TRUE))</f>
        <v>0</v>
      </c>
    </row>
    <row r="525" spans="1:28">
      <c r="A525" s="54">
        <v>520</v>
      </c>
      <c r="B525" s="40">
        <f>データ入力!B525</f>
        <v>0</v>
      </c>
      <c r="C525" s="39">
        <f>データ入力!C525</f>
        <v>0</v>
      </c>
      <c r="D525" s="39">
        <f>データ入力!D525</f>
        <v>0</v>
      </c>
      <c r="E525" s="39">
        <f>データ入力!E525</f>
        <v>0</v>
      </c>
      <c r="F525" s="38">
        <f>データ入力!F525</f>
        <v>0</v>
      </c>
      <c r="G525" s="10">
        <f>データ入力!G525</f>
        <v>0</v>
      </c>
      <c r="H525" s="36">
        <f>データ入力!H525</f>
        <v>0</v>
      </c>
      <c r="I525" s="37">
        <f>データ入力!I525</f>
        <v>0</v>
      </c>
      <c r="J525" s="37">
        <f>データ入力!J525</f>
        <v>0</v>
      </c>
      <c r="K525" s="37">
        <f>データ入力!K525</f>
        <v>0</v>
      </c>
      <c r="L525" s="37">
        <f>データ入力!L525</f>
        <v>0</v>
      </c>
      <c r="M525" s="37">
        <f>データ入力!M525</f>
        <v>0</v>
      </c>
      <c r="N525" s="37">
        <f>データ入力!N525</f>
        <v>0</v>
      </c>
      <c r="O525" s="37">
        <f>データ入力!O525</f>
        <v>0</v>
      </c>
      <c r="P525" s="7">
        <f>データ入力!P525</f>
        <v>0</v>
      </c>
      <c r="Q525" s="7">
        <f>データ入力!Q525</f>
        <v>0</v>
      </c>
      <c r="R525" s="6">
        <f ca="1">IF(ISBLANK(データ入力!R525),0,VLOOKUP(データ入力!R525,INDIRECT(VLOOKUP($E525&amp;R$4,得点表!$X$21:$AC$38,5,FALSE)),VLOOKUP($E525&amp;R$4,得点表!$X$21:$AC$38,6,FALSE),TRUE))</f>
        <v>0</v>
      </c>
      <c r="S525" s="6">
        <f ca="1">IF(ISBLANK(データ入力!S525),0,VLOOKUP(データ入力!S525,INDIRECT(VLOOKUP($E525&amp;S$4,得点表!$X$21:$AC$38,5,FALSE)),VLOOKUP($E525&amp;S$4,得点表!$X$21:$AC$38,6,FALSE),TRUE))</f>
        <v>0</v>
      </c>
      <c r="T525" s="6">
        <f ca="1">IF(ISBLANK(データ入力!T525),0,VLOOKUP(データ入力!T525,INDIRECT(VLOOKUP($E525&amp;T$4,得点表!$X$21:$AC$38,5,FALSE)),VLOOKUP($E525&amp;T$4,得点表!$X$21:$AC$38,6,FALSE),TRUE))</f>
        <v>0</v>
      </c>
      <c r="U525" s="6">
        <f ca="1">IF(ISBLANK(データ入力!U525),0,VLOOKUP(データ入力!U525,INDIRECT(VLOOKUP($E525&amp;U$4,得点表!$X$21:$AC$38,5,FALSE)),VLOOKUP($E525&amp;U$4,得点表!$X$21:$AC$38,6,FALSE),TRUE))</f>
        <v>0</v>
      </c>
      <c r="V525" s="6">
        <f ca="1">IF(ISBLANK(データ入力!V525),0,VLOOKUP(データ入力!V525*-1,INDIRECT(VLOOKUP($E525&amp;V$4,得点表!$X$21:$AC$38,5,FALSE)),VLOOKUP($E525&amp;V$4,得点表!$X$21:$AC$38,6,FALSE),TRUE))</f>
        <v>0</v>
      </c>
      <c r="W525" s="6">
        <f ca="1">IF(ISBLANK(データ入力!W525),0,VLOOKUP(データ入力!W525,INDIRECT(VLOOKUP($E525&amp;W$4,得点表!$X$21:$AC$38,5,FALSE)),VLOOKUP($E525&amp;W$4,得点表!$X$21:$AC$38,6,FALSE),TRUE))</f>
        <v>0</v>
      </c>
      <c r="X525" s="6">
        <f ca="1">IF(ISBLANK(データ入力!X525),0,VLOOKUP(データ入力!X525*-1,INDIRECT(VLOOKUP($E525&amp;X$4,得点表!$X$21:$AC$38,5,FALSE)),VLOOKUP($E525&amp;X$4,得点表!$X$21:$AC$38,6,FALSE),TRUE))</f>
        <v>0</v>
      </c>
      <c r="Y525" s="6">
        <f ca="1">IF(ISBLANK(データ入力!Y525),0,VLOOKUP(データ入力!Y525,INDIRECT(VLOOKUP($E525&amp;Y$4,得点表!$X$21:$AC$38,5,FALSE)),VLOOKUP($E525&amp;Y$4,得点表!$X$21:$AC$38,6,FALSE),TRUE))</f>
        <v>0</v>
      </c>
      <c r="Z525" s="10">
        <f ca="1">IF(ISBLANK(データ入力!Z525),0,VLOOKUP(データ入力!Z525,INDIRECT(VLOOKUP($E525&amp;Z$4,得点表!$X$21:$AC$38,5,FALSE)),VLOOKUP($E525&amp;Z$4,得点表!$X$21:$AC$38,6,FALSE),TRUE))</f>
        <v>0</v>
      </c>
      <c r="AA525" s="10">
        <f t="shared" ca="1" si="8"/>
        <v>0</v>
      </c>
      <c r="AB525" s="117">
        <f ca="1">IF($AA525=0,0,VLOOKUP($AA525,INDIRECT(VLOOKUP($F525,得点表!$L$41:$Q$48,5,FALSE)),VLOOKUP($F525,得点表!$L$41:$Q$48,6,FALSE),TRUE))</f>
        <v>0</v>
      </c>
    </row>
    <row r="526" spans="1:28">
      <c r="A526" s="54">
        <v>521</v>
      </c>
      <c r="B526" s="40">
        <f>データ入力!B526</f>
        <v>0</v>
      </c>
      <c r="C526" s="39">
        <f>データ入力!C526</f>
        <v>0</v>
      </c>
      <c r="D526" s="39">
        <f>データ入力!D526</f>
        <v>0</v>
      </c>
      <c r="E526" s="39">
        <f>データ入力!E526</f>
        <v>0</v>
      </c>
      <c r="F526" s="38">
        <f>データ入力!F526</f>
        <v>0</v>
      </c>
      <c r="G526" s="10">
        <f>データ入力!G526</f>
        <v>0</v>
      </c>
      <c r="H526" s="36">
        <f>データ入力!H526</f>
        <v>0</v>
      </c>
      <c r="I526" s="37">
        <f>データ入力!I526</f>
        <v>0</v>
      </c>
      <c r="J526" s="37">
        <f>データ入力!J526</f>
        <v>0</v>
      </c>
      <c r="K526" s="37">
        <f>データ入力!K526</f>
        <v>0</v>
      </c>
      <c r="L526" s="37">
        <f>データ入力!L526</f>
        <v>0</v>
      </c>
      <c r="M526" s="37">
        <f>データ入力!M526</f>
        <v>0</v>
      </c>
      <c r="N526" s="37">
        <f>データ入力!N526</f>
        <v>0</v>
      </c>
      <c r="O526" s="37">
        <f>データ入力!O526</f>
        <v>0</v>
      </c>
      <c r="P526" s="7">
        <f>データ入力!P526</f>
        <v>0</v>
      </c>
      <c r="Q526" s="7">
        <f>データ入力!Q526</f>
        <v>0</v>
      </c>
      <c r="R526" s="6">
        <f ca="1">IF(ISBLANK(データ入力!R526),0,VLOOKUP(データ入力!R526,INDIRECT(VLOOKUP($E526&amp;R$4,得点表!$X$21:$AC$38,5,FALSE)),VLOOKUP($E526&amp;R$4,得点表!$X$21:$AC$38,6,FALSE),TRUE))</f>
        <v>0</v>
      </c>
      <c r="S526" s="6">
        <f ca="1">IF(ISBLANK(データ入力!S526),0,VLOOKUP(データ入力!S526,INDIRECT(VLOOKUP($E526&amp;S$4,得点表!$X$21:$AC$38,5,FALSE)),VLOOKUP($E526&amp;S$4,得点表!$X$21:$AC$38,6,FALSE),TRUE))</f>
        <v>0</v>
      </c>
      <c r="T526" s="6">
        <f ca="1">IF(ISBLANK(データ入力!T526),0,VLOOKUP(データ入力!T526,INDIRECT(VLOOKUP($E526&amp;T$4,得点表!$X$21:$AC$38,5,FALSE)),VLOOKUP($E526&amp;T$4,得点表!$X$21:$AC$38,6,FALSE),TRUE))</f>
        <v>0</v>
      </c>
      <c r="U526" s="6">
        <f ca="1">IF(ISBLANK(データ入力!U526),0,VLOOKUP(データ入力!U526,INDIRECT(VLOOKUP($E526&amp;U$4,得点表!$X$21:$AC$38,5,FALSE)),VLOOKUP($E526&amp;U$4,得点表!$X$21:$AC$38,6,FALSE),TRUE))</f>
        <v>0</v>
      </c>
      <c r="V526" s="6">
        <f ca="1">IF(ISBLANK(データ入力!V526),0,VLOOKUP(データ入力!V526*-1,INDIRECT(VLOOKUP($E526&amp;V$4,得点表!$X$21:$AC$38,5,FALSE)),VLOOKUP($E526&amp;V$4,得点表!$X$21:$AC$38,6,FALSE),TRUE))</f>
        <v>0</v>
      </c>
      <c r="W526" s="6">
        <f ca="1">IF(ISBLANK(データ入力!W526),0,VLOOKUP(データ入力!W526,INDIRECT(VLOOKUP($E526&amp;W$4,得点表!$X$21:$AC$38,5,FALSE)),VLOOKUP($E526&amp;W$4,得点表!$X$21:$AC$38,6,FALSE),TRUE))</f>
        <v>0</v>
      </c>
      <c r="X526" s="6">
        <f ca="1">IF(ISBLANK(データ入力!X526),0,VLOOKUP(データ入力!X526*-1,INDIRECT(VLOOKUP($E526&amp;X$4,得点表!$X$21:$AC$38,5,FALSE)),VLOOKUP($E526&amp;X$4,得点表!$X$21:$AC$38,6,FALSE),TRUE))</f>
        <v>0</v>
      </c>
      <c r="Y526" s="6">
        <f ca="1">IF(ISBLANK(データ入力!Y526),0,VLOOKUP(データ入力!Y526,INDIRECT(VLOOKUP($E526&amp;Y$4,得点表!$X$21:$AC$38,5,FALSE)),VLOOKUP($E526&amp;Y$4,得点表!$X$21:$AC$38,6,FALSE),TRUE))</f>
        <v>0</v>
      </c>
      <c r="Z526" s="10">
        <f ca="1">IF(ISBLANK(データ入力!Z526),0,VLOOKUP(データ入力!Z526,INDIRECT(VLOOKUP($E526&amp;Z$4,得点表!$X$21:$AC$38,5,FALSE)),VLOOKUP($E526&amp;Z$4,得点表!$X$21:$AC$38,6,FALSE),TRUE))</f>
        <v>0</v>
      </c>
      <c r="AA526" s="10">
        <f t="shared" ca="1" si="8"/>
        <v>0</v>
      </c>
      <c r="AB526" s="117">
        <f ca="1">IF($AA526=0,0,VLOOKUP($AA526,INDIRECT(VLOOKUP($F526,得点表!$L$41:$Q$48,5,FALSE)),VLOOKUP($F526,得点表!$L$41:$Q$48,6,FALSE),TRUE))</f>
        <v>0</v>
      </c>
    </row>
    <row r="527" spans="1:28">
      <c r="A527" s="54">
        <v>522</v>
      </c>
      <c r="B527" s="40">
        <f>データ入力!B527</f>
        <v>0</v>
      </c>
      <c r="C527" s="39">
        <f>データ入力!C527</f>
        <v>0</v>
      </c>
      <c r="D527" s="39">
        <f>データ入力!D527</f>
        <v>0</v>
      </c>
      <c r="E527" s="39">
        <f>データ入力!E527</f>
        <v>0</v>
      </c>
      <c r="F527" s="38">
        <f>データ入力!F527</f>
        <v>0</v>
      </c>
      <c r="G527" s="10">
        <f>データ入力!G527</f>
        <v>0</v>
      </c>
      <c r="H527" s="36">
        <f>データ入力!H527</f>
        <v>0</v>
      </c>
      <c r="I527" s="37">
        <f>データ入力!I527</f>
        <v>0</v>
      </c>
      <c r="J527" s="37">
        <f>データ入力!J527</f>
        <v>0</v>
      </c>
      <c r="K527" s="37">
        <f>データ入力!K527</f>
        <v>0</v>
      </c>
      <c r="L527" s="37">
        <f>データ入力!L527</f>
        <v>0</v>
      </c>
      <c r="M527" s="37">
        <f>データ入力!M527</f>
        <v>0</v>
      </c>
      <c r="N527" s="37">
        <f>データ入力!N527</f>
        <v>0</v>
      </c>
      <c r="O527" s="37">
        <f>データ入力!O527</f>
        <v>0</v>
      </c>
      <c r="P527" s="7">
        <f>データ入力!P527</f>
        <v>0</v>
      </c>
      <c r="Q527" s="7">
        <f>データ入力!Q527</f>
        <v>0</v>
      </c>
      <c r="R527" s="6">
        <f ca="1">IF(ISBLANK(データ入力!R527),0,VLOOKUP(データ入力!R527,INDIRECT(VLOOKUP($E527&amp;R$4,得点表!$X$21:$AC$38,5,FALSE)),VLOOKUP($E527&amp;R$4,得点表!$X$21:$AC$38,6,FALSE),TRUE))</f>
        <v>0</v>
      </c>
      <c r="S527" s="6">
        <f ca="1">IF(ISBLANK(データ入力!S527),0,VLOOKUP(データ入力!S527,INDIRECT(VLOOKUP($E527&amp;S$4,得点表!$X$21:$AC$38,5,FALSE)),VLOOKUP($E527&amp;S$4,得点表!$X$21:$AC$38,6,FALSE),TRUE))</f>
        <v>0</v>
      </c>
      <c r="T527" s="6">
        <f ca="1">IF(ISBLANK(データ入力!T527),0,VLOOKUP(データ入力!T527,INDIRECT(VLOOKUP($E527&amp;T$4,得点表!$X$21:$AC$38,5,FALSE)),VLOOKUP($E527&amp;T$4,得点表!$X$21:$AC$38,6,FALSE),TRUE))</f>
        <v>0</v>
      </c>
      <c r="U527" s="6">
        <f ca="1">IF(ISBLANK(データ入力!U527),0,VLOOKUP(データ入力!U527,INDIRECT(VLOOKUP($E527&amp;U$4,得点表!$X$21:$AC$38,5,FALSE)),VLOOKUP($E527&amp;U$4,得点表!$X$21:$AC$38,6,FALSE),TRUE))</f>
        <v>0</v>
      </c>
      <c r="V527" s="6">
        <f ca="1">IF(ISBLANK(データ入力!V527),0,VLOOKUP(データ入力!V527*-1,INDIRECT(VLOOKUP($E527&amp;V$4,得点表!$X$21:$AC$38,5,FALSE)),VLOOKUP($E527&amp;V$4,得点表!$X$21:$AC$38,6,FALSE),TRUE))</f>
        <v>0</v>
      </c>
      <c r="W527" s="6">
        <f ca="1">IF(ISBLANK(データ入力!W527),0,VLOOKUP(データ入力!W527,INDIRECT(VLOOKUP($E527&amp;W$4,得点表!$X$21:$AC$38,5,FALSE)),VLOOKUP($E527&amp;W$4,得点表!$X$21:$AC$38,6,FALSE),TRUE))</f>
        <v>0</v>
      </c>
      <c r="X527" s="6">
        <f ca="1">IF(ISBLANK(データ入力!X527),0,VLOOKUP(データ入力!X527*-1,INDIRECT(VLOOKUP($E527&amp;X$4,得点表!$X$21:$AC$38,5,FALSE)),VLOOKUP($E527&amp;X$4,得点表!$X$21:$AC$38,6,FALSE),TRUE))</f>
        <v>0</v>
      </c>
      <c r="Y527" s="6">
        <f ca="1">IF(ISBLANK(データ入力!Y527),0,VLOOKUP(データ入力!Y527,INDIRECT(VLOOKUP($E527&amp;Y$4,得点表!$X$21:$AC$38,5,FALSE)),VLOOKUP($E527&amp;Y$4,得点表!$X$21:$AC$38,6,FALSE),TRUE))</f>
        <v>0</v>
      </c>
      <c r="Z527" s="10">
        <f ca="1">IF(ISBLANK(データ入力!Z527),0,VLOOKUP(データ入力!Z527,INDIRECT(VLOOKUP($E527&amp;Z$4,得点表!$X$21:$AC$38,5,FALSE)),VLOOKUP($E527&amp;Z$4,得点表!$X$21:$AC$38,6,FALSE),TRUE))</f>
        <v>0</v>
      </c>
      <c r="AA527" s="10">
        <f t="shared" ca="1" si="8"/>
        <v>0</v>
      </c>
      <c r="AB527" s="117">
        <f ca="1">IF($AA527=0,0,VLOOKUP($AA527,INDIRECT(VLOOKUP($F527,得点表!$L$41:$Q$48,5,FALSE)),VLOOKUP($F527,得点表!$L$41:$Q$48,6,FALSE),TRUE))</f>
        <v>0</v>
      </c>
    </row>
    <row r="528" spans="1:28">
      <c r="A528" s="54">
        <v>523</v>
      </c>
      <c r="B528" s="40">
        <f>データ入力!B528</f>
        <v>0</v>
      </c>
      <c r="C528" s="39">
        <f>データ入力!C528</f>
        <v>0</v>
      </c>
      <c r="D528" s="39">
        <f>データ入力!D528</f>
        <v>0</v>
      </c>
      <c r="E528" s="39">
        <f>データ入力!E528</f>
        <v>0</v>
      </c>
      <c r="F528" s="38">
        <f>データ入力!F528</f>
        <v>0</v>
      </c>
      <c r="G528" s="10">
        <f>データ入力!G528</f>
        <v>0</v>
      </c>
      <c r="H528" s="36">
        <f>データ入力!H528</f>
        <v>0</v>
      </c>
      <c r="I528" s="37">
        <f>データ入力!I528</f>
        <v>0</v>
      </c>
      <c r="J528" s="37">
        <f>データ入力!J528</f>
        <v>0</v>
      </c>
      <c r="K528" s="37">
        <f>データ入力!K528</f>
        <v>0</v>
      </c>
      <c r="L528" s="37">
        <f>データ入力!L528</f>
        <v>0</v>
      </c>
      <c r="M528" s="37">
        <f>データ入力!M528</f>
        <v>0</v>
      </c>
      <c r="N528" s="37">
        <f>データ入力!N528</f>
        <v>0</v>
      </c>
      <c r="O528" s="37">
        <f>データ入力!O528</f>
        <v>0</v>
      </c>
      <c r="P528" s="7">
        <f>データ入力!P528</f>
        <v>0</v>
      </c>
      <c r="Q528" s="7">
        <f>データ入力!Q528</f>
        <v>0</v>
      </c>
      <c r="R528" s="6">
        <f ca="1">IF(ISBLANK(データ入力!R528),0,VLOOKUP(データ入力!R528,INDIRECT(VLOOKUP($E528&amp;R$4,得点表!$X$21:$AC$38,5,FALSE)),VLOOKUP($E528&amp;R$4,得点表!$X$21:$AC$38,6,FALSE),TRUE))</f>
        <v>0</v>
      </c>
      <c r="S528" s="6">
        <f ca="1">IF(ISBLANK(データ入力!S528),0,VLOOKUP(データ入力!S528,INDIRECT(VLOOKUP($E528&amp;S$4,得点表!$X$21:$AC$38,5,FALSE)),VLOOKUP($E528&amp;S$4,得点表!$X$21:$AC$38,6,FALSE),TRUE))</f>
        <v>0</v>
      </c>
      <c r="T528" s="6">
        <f ca="1">IF(ISBLANK(データ入力!T528),0,VLOOKUP(データ入力!T528,INDIRECT(VLOOKUP($E528&amp;T$4,得点表!$X$21:$AC$38,5,FALSE)),VLOOKUP($E528&amp;T$4,得点表!$X$21:$AC$38,6,FALSE),TRUE))</f>
        <v>0</v>
      </c>
      <c r="U528" s="6">
        <f ca="1">IF(ISBLANK(データ入力!U528),0,VLOOKUP(データ入力!U528,INDIRECT(VLOOKUP($E528&amp;U$4,得点表!$X$21:$AC$38,5,FALSE)),VLOOKUP($E528&amp;U$4,得点表!$X$21:$AC$38,6,FALSE),TRUE))</f>
        <v>0</v>
      </c>
      <c r="V528" s="6">
        <f ca="1">IF(ISBLANK(データ入力!V528),0,VLOOKUP(データ入力!V528*-1,INDIRECT(VLOOKUP($E528&amp;V$4,得点表!$X$21:$AC$38,5,FALSE)),VLOOKUP($E528&amp;V$4,得点表!$X$21:$AC$38,6,FALSE),TRUE))</f>
        <v>0</v>
      </c>
      <c r="W528" s="6">
        <f ca="1">IF(ISBLANK(データ入力!W528),0,VLOOKUP(データ入力!W528,INDIRECT(VLOOKUP($E528&amp;W$4,得点表!$X$21:$AC$38,5,FALSE)),VLOOKUP($E528&amp;W$4,得点表!$X$21:$AC$38,6,FALSE),TRUE))</f>
        <v>0</v>
      </c>
      <c r="X528" s="6">
        <f ca="1">IF(ISBLANK(データ入力!X528),0,VLOOKUP(データ入力!X528*-1,INDIRECT(VLOOKUP($E528&amp;X$4,得点表!$X$21:$AC$38,5,FALSE)),VLOOKUP($E528&amp;X$4,得点表!$X$21:$AC$38,6,FALSE),TRUE))</f>
        <v>0</v>
      </c>
      <c r="Y528" s="6">
        <f ca="1">IF(ISBLANK(データ入力!Y528),0,VLOOKUP(データ入力!Y528,INDIRECT(VLOOKUP($E528&amp;Y$4,得点表!$X$21:$AC$38,5,FALSE)),VLOOKUP($E528&amp;Y$4,得点表!$X$21:$AC$38,6,FALSE),TRUE))</f>
        <v>0</v>
      </c>
      <c r="Z528" s="10">
        <f ca="1">IF(ISBLANK(データ入力!Z528),0,VLOOKUP(データ入力!Z528,INDIRECT(VLOOKUP($E528&amp;Z$4,得点表!$X$21:$AC$38,5,FALSE)),VLOOKUP($E528&amp;Z$4,得点表!$X$21:$AC$38,6,FALSE),TRUE))</f>
        <v>0</v>
      </c>
      <c r="AA528" s="10">
        <f t="shared" ca="1" si="8"/>
        <v>0</v>
      </c>
      <c r="AB528" s="117">
        <f ca="1">IF($AA528=0,0,VLOOKUP($AA528,INDIRECT(VLOOKUP($F528,得点表!$L$41:$Q$48,5,FALSE)),VLOOKUP($F528,得点表!$L$41:$Q$48,6,FALSE),TRUE))</f>
        <v>0</v>
      </c>
    </row>
    <row r="529" spans="1:28">
      <c r="A529" s="54">
        <v>524</v>
      </c>
      <c r="B529" s="40">
        <f>データ入力!B529</f>
        <v>0</v>
      </c>
      <c r="C529" s="39">
        <f>データ入力!C529</f>
        <v>0</v>
      </c>
      <c r="D529" s="39">
        <f>データ入力!D529</f>
        <v>0</v>
      </c>
      <c r="E529" s="39">
        <f>データ入力!E529</f>
        <v>0</v>
      </c>
      <c r="F529" s="38">
        <f>データ入力!F529</f>
        <v>0</v>
      </c>
      <c r="G529" s="10">
        <f>データ入力!G529</f>
        <v>0</v>
      </c>
      <c r="H529" s="36">
        <f>データ入力!H529</f>
        <v>0</v>
      </c>
      <c r="I529" s="37">
        <f>データ入力!I529</f>
        <v>0</v>
      </c>
      <c r="J529" s="37">
        <f>データ入力!J529</f>
        <v>0</v>
      </c>
      <c r="K529" s="37">
        <f>データ入力!K529</f>
        <v>0</v>
      </c>
      <c r="L529" s="37">
        <f>データ入力!L529</f>
        <v>0</v>
      </c>
      <c r="M529" s="37">
        <f>データ入力!M529</f>
        <v>0</v>
      </c>
      <c r="N529" s="37">
        <f>データ入力!N529</f>
        <v>0</v>
      </c>
      <c r="O529" s="37">
        <f>データ入力!O529</f>
        <v>0</v>
      </c>
      <c r="P529" s="7">
        <f>データ入力!P529</f>
        <v>0</v>
      </c>
      <c r="Q529" s="7">
        <f>データ入力!Q529</f>
        <v>0</v>
      </c>
      <c r="R529" s="6">
        <f ca="1">IF(ISBLANK(データ入力!R529),0,VLOOKUP(データ入力!R529,INDIRECT(VLOOKUP($E529&amp;R$4,得点表!$X$21:$AC$38,5,FALSE)),VLOOKUP($E529&amp;R$4,得点表!$X$21:$AC$38,6,FALSE),TRUE))</f>
        <v>0</v>
      </c>
      <c r="S529" s="6">
        <f ca="1">IF(ISBLANK(データ入力!S529),0,VLOOKUP(データ入力!S529,INDIRECT(VLOOKUP($E529&amp;S$4,得点表!$X$21:$AC$38,5,FALSE)),VLOOKUP($E529&amp;S$4,得点表!$X$21:$AC$38,6,FALSE),TRUE))</f>
        <v>0</v>
      </c>
      <c r="T529" s="6">
        <f ca="1">IF(ISBLANK(データ入力!T529),0,VLOOKUP(データ入力!T529,INDIRECT(VLOOKUP($E529&amp;T$4,得点表!$X$21:$AC$38,5,FALSE)),VLOOKUP($E529&amp;T$4,得点表!$X$21:$AC$38,6,FALSE),TRUE))</f>
        <v>0</v>
      </c>
      <c r="U529" s="6">
        <f ca="1">IF(ISBLANK(データ入力!U529),0,VLOOKUP(データ入力!U529,INDIRECT(VLOOKUP($E529&amp;U$4,得点表!$X$21:$AC$38,5,FALSE)),VLOOKUP($E529&amp;U$4,得点表!$X$21:$AC$38,6,FALSE),TRUE))</f>
        <v>0</v>
      </c>
      <c r="V529" s="6">
        <f ca="1">IF(ISBLANK(データ入力!V529),0,VLOOKUP(データ入力!V529*-1,INDIRECT(VLOOKUP($E529&amp;V$4,得点表!$X$21:$AC$38,5,FALSE)),VLOOKUP($E529&amp;V$4,得点表!$X$21:$AC$38,6,FALSE),TRUE))</f>
        <v>0</v>
      </c>
      <c r="W529" s="6">
        <f ca="1">IF(ISBLANK(データ入力!W529),0,VLOOKUP(データ入力!W529,INDIRECT(VLOOKUP($E529&amp;W$4,得点表!$X$21:$AC$38,5,FALSE)),VLOOKUP($E529&amp;W$4,得点表!$X$21:$AC$38,6,FALSE),TRUE))</f>
        <v>0</v>
      </c>
      <c r="X529" s="6">
        <f ca="1">IF(ISBLANK(データ入力!X529),0,VLOOKUP(データ入力!X529*-1,INDIRECT(VLOOKUP($E529&amp;X$4,得点表!$X$21:$AC$38,5,FALSE)),VLOOKUP($E529&amp;X$4,得点表!$X$21:$AC$38,6,FALSE),TRUE))</f>
        <v>0</v>
      </c>
      <c r="Y529" s="6">
        <f ca="1">IF(ISBLANK(データ入力!Y529),0,VLOOKUP(データ入力!Y529,INDIRECT(VLOOKUP($E529&amp;Y$4,得点表!$X$21:$AC$38,5,FALSE)),VLOOKUP($E529&amp;Y$4,得点表!$X$21:$AC$38,6,FALSE),TRUE))</f>
        <v>0</v>
      </c>
      <c r="Z529" s="10">
        <f ca="1">IF(ISBLANK(データ入力!Z529),0,VLOOKUP(データ入力!Z529,INDIRECT(VLOOKUP($E529&amp;Z$4,得点表!$X$21:$AC$38,5,FALSE)),VLOOKUP($E529&amp;Z$4,得点表!$X$21:$AC$38,6,FALSE),TRUE))</f>
        <v>0</v>
      </c>
      <c r="AA529" s="10">
        <f t="shared" ca="1" si="8"/>
        <v>0</v>
      </c>
      <c r="AB529" s="117">
        <f ca="1">IF($AA529=0,0,VLOOKUP($AA529,INDIRECT(VLOOKUP($F529,得点表!$L$41:$Q$48,5,FALSE)),VLOOKUP($F529,得点表!$L$41:$Q$48,6,FALSE),TRUE))</f>
        <v>0</v>
      </c>
    </row>
    <row r="530" spans="1:28">
      <c r="A530" s="54">
        <v>525</v>
      </c>
      <c r="B530" s="40">
        <f>データ入力!B530</f>
        <v>0</v>
      </c>
      <c r="C530" s="39">
        <f>データ入力!C530</f>
        <v>0</v>
      </c>
      <c r="D530" s="39">
        <f>データ入力!D530</f>
        <v>0</v>
      </c>
      <c r="E530" s="39">
        <f>データ入力!E530</f>
        <v>0</v>
      </c>
      <c r="F530" s="38">
        <f>データ入力!F530</f>
        <v>0</v>
      </c>
      <c r="G530" s="10">
        <f>データ入力!G530</f>
        <v>0</v>
      </c>
      <c r="H530" s="36">
        <f>データ入力!H530</f>
        <v>0</v>
      </c>
      <c r="I530" s="37">
        <f>データ入力!I530</f>
        <v>0</v>
      </c>
      <c r="J530" s="37">
        <f>データ入力!J530</f>
        <v>0</v>
      </c>
      <c r="K530" s="37">
        <f>データ入力!K530</f>
        <v>0</v>
      </c>
      <c r="L530" s="37">
        <f>データ入力!L530</f>
        <v>0</v>
      </c>
      <c r="M530" s="37">
        <f>データ入力!M530</f>
        <v>0</v>
      </c>
      <c r="N530" s="37">
        <f>データ入力!N530</f>
        <v>0</v>
      </c>
      <c r="O530" s="37">
        <f>データ入力!O530</f>
        <v>0</v>
      </c>
      <c r="P530" s="7">
        <f>データ入力!P530</f>
        <v>0</v>
      </c>
      <c r="Q530" s="7">
        <f>データ入力!Q530</f>
        <v>0</v>
      </c>
      <c r="R530" s="6">
        <f ca="1">IF(ISBLANK(データ入力!R530),0,VLOOKUP(データ入力!R530,INDIRECT(VLOOKUP($E530&amp;R$4,得点表!$X$21:$AC$38,5,FALSE)),VLOOKUP($E530&amp;R$4,得点表!$X$21:$AC$38,6,FALSE),TRUE))</f>
        <v>0</v>
      </c>
      <c r="S530" s="6">
        <f ca="1">IF(ISBLANK(データ入力!S530),0,VLOOKUP(データ入力!S530,INDIRECT(VLOOKUP($E530&amp;S$4,得点表!$X$21:$AC$38,5,FALSE)),VLOOKUP($E530&amp;S$4,得点表!$X$21:$AC$38,6,FALSE),TRUE))</f>
        <v>0</v>
      </c>
      <c r="T530" s="6">
        <f ca="1">IF(ISBLANK(データ入力!T530),0,VLOOKUP(データ入力!T530,INDIRECT(VLOOKUP($E530&amp;T$4,得点表!$X$21:$AC$38,5,FALSE)),VLOOKUP($E530&amp;T$4,得点表!$X$21:$AC$38,6,FALSE),TRUE))</f>
        <v>0</v>
      </c>
      <c r="U530" s="6">
        <f ca="1">IF(ISBLANK(データ入力!U530),0,VLOOKUP(データ入力!U530,INDIRECT(VLOOKUP($E530&amp;U$4,得点表!$X$21:$AC$38,5,FALSE)),VLOOKUP($E530&amp;U$4,得点表!$X$21:$AC$38,6,FALSE),TRUE))</f>
        <v>0</v>
      </c>
      <c r="V530" s="6">
        <f ca="1">IF(ISBLANK(データ入力!V530),0,VLOOKUP(データ入力!V530*-1,INDIRECT(VLOOKUP($E530&amp;V$4,得点表!$X$21:$AC$38,5,FALSE)),VLOOKUP($E530&amp;V$4,得点表!$X$21:$AC$38,6,FALSE),TRUE))</f>
        <v>0</v>
      </c>
      <c r="W530" s="6">
        <f ca="1">IF(ISBLANK(データ入力!W530),0,VLOOKUP(データ入力!W530,INDIRECT(VLOOKUP($E530&amp;W$4,得点表!$X$21:$AC$38,5,FALSE)),VLOOKUP($E530&amp;W$4,得点表!$X$21:$AC$38,6,FALSE),TRUE))</f>
        <v>0</v>
      </c>
      <c r="X530" s="6">
        <f ca="1">IF(ISBLANK(データ入力!X530),0,VLOOKUP(データ入力!X530*-1,INDIRECT(VLOOKUP($E530&amp;X$4,得点表!$X$21:$AC$38,5,FALSE)),VLOOKUP($E530&amp;X$4,得点表!$X$21:$AC$38,6,FALSE),TRUE))</f>
        <v>0</v>
      </c>
      <c r="Y530" s="6">
        <f ca="1">IF(ISBLANK(データ入力!Y530),0,VLOOKUP(データ入力!Y530,INDIRECT(VLOOKUP($E530&amp;Y$4,得点表!$X$21:$AC$38,5,FALSE)),VLOOKUP($E530&amp;Y$4,得点表!$X$21:$AC$38,6,FALSE),TRUE))</f>
        <v>0</v>
      </c>
      <c r="Z530" s="10">
        <f ca="1">IF(ISBLANK(データ入力!Z530),0,VLOOKUP(データ入力!Z530,INDIRECT(VLOOKUP($E530&amp;Z$4,得点表!$X$21:$AC$38,5,FALSE)),VLOOKUP($E530&amp;Z$4,得点表!$X$21:$AC$38,6,FALSE),TRUE))</f>
        <v>0</v>
      </c>
      <c r="AA530" s="10">
        <f t="shared" ca="1" si="8"/>
        <v>0</v>
      </c>
      <c r="AB530" s="117">
        <f ca="1">IF($AA530=0,0,VLOOKUP($AA530,INDIRECT(VLOOKUP($F530,得点表!$L$41:$Q$48,5,FALSE)),VLOOKUP($F530,得点表!$L$41:$Q$48,6,FALSE),TRUE))</f>
        <v>0</v>
      </c>
    </row>
    <row r="531" spans="1:28">
      <c r="A531" s="54">
        <v>526</v>
      </c>
      <c r="B531" s="40">
        <f>データ入力!B531</f>
        <v>0</v>
      </c>
      <c r="C531" s="39">
        <f>データ入力!C531</f>
        <v>0</v>
      </c>
      <c r="D531" s="39">
        <f>データ入力!D531</f>
        <v>0</v>
      </c>
      <c r="E531" s="39">
        <f>データ入力!E531</f>
        <v>0</v>
      </c>
      <c r="F531" s="38">
        <f>データ入力!F531</f>
        <v>0</v>
      </c>
      <c r="G531" s="10">
        <f>データ入力!G531</f>
        <v>0</v>
      </c>
      <c r="H531" s="36">
        <f>データ入力!H531</f>
        <v>0</v>
      </c>
      <c r="I531" s="37">
        <f>データ入力!I531</f>
        <v>0</v>
      </c>
      <c r="J531" s="37">
        <f>データ入力!J531</f>
        <v>0</v>
      </c>
      <c r="K531" s="37">
        <f>データ入力!K531</f>
        <v>0</v>
      </c>
      <c r="L531" s="37">
        <f>データ入力!L531</f>
        <v>0</v>
      </c>
      <c r="M531" s="37">
        <f>データ入力!M531</f>
        <v>0</v>
      </c>
      <c r="N531" s="37">
        <f>データ入力!N531</f>
        <v>0</v>
      </c>
      <c r="O531" s="37">
        <f>データ入力!O531</f>
        <v>0</v>
      </c>
      <c r="P531" s="7">
        <f>データ入力!P531</f>
        <v>0</v>
      </c>
      <c r="Q531" s="7">
        <f>データ入力!Q531</f>
        <v>0</v>
      </c>
      <c r="R531" s="6">
        <f ca="1">IF(ISBLANK(データ入力!R531),0,VLOOKUP(データ入力!R531,INDIRECT(VLOOKUP($E531&amp;R$4,得点表!$X$21:$AC$38,5,FALSE)),VLOOKUP($E531&amp;R$4,得点表!$X$21:$AC$38,6,FALSE),TRUE))</f>
        <v>0</v>
      </c>
      <c r="S531" s="6">
        <f ca="1">IF(ISBLANK(データ入力!S531),0,VLOOKUP(データ入力!S531,INDIRECT(VLOOKUP($E531&amp;S$4,得点表!$X$21:$AC$38,5,FALSE)),VLOOKUP($E531&amp;S$4,得点表!$X$21:$AC$38,6,FALSE),TRUE))</f>
        <v>0</v>
      </c>
      <c r="T531" s="6">
        <f ca="1">IF(ISBLANK(データ入力!T531),0,VLOOKUP(データ入力!T531,INDIRECT(VLOOKUP($E531&amp;T$4,得点表!$X$21:$AC$38,5,FALSE)),VLOOKUP($E531&amp;T$4,得点表!$X$21:$AC$38,6,FALSE),TRUE))</f>
        <v>0</v>
      </c>
      <c r="U531" s="6">
        <f ca="1">IF(ISBLANK(データ入力!U531),0,VLOOKUP(データ入力!U531,INDIRECT(VLOOKUP($E531&amp;U$4,得点表!$X$21:$AC$38,5,FALSE)),VLOOKUP($E531&amp;U$4,得点表!$X$21:$AC$38,6,FALSE),TRUE))</f>
        <v>0</v>
      </c>
      <c r="V531" s="6">
        <f ca="1">IF(ISBLANK(データ入力!V531),0,VLOOKUP(データ入力!V531*-1,INDIRECT(VLOOKUP($E531&amp;V$4,得点表!$X$21:$AC$38,5,FALSE)),VLOOKUP($E531&amp;V$4,得点表!$X$21:$AC$38,6,FALSE),TRUE))</f>
        <v>0</v>
      </c>
      <c r="W531" s="6">
        <f ca="1">IF(ISBLANK(データ入力!W531),0,VLOOKUP(データ入力!W531,INDIRECT(VLOOKUP($E531&amp;W$4,得点表!$X$21:$AC$38,5,FALSE)),VLOOKUP($E531&amp;W$4,得点表!$X$21:$AC$38,6,FALSE),TRUE))</f>
        <v>0</v>
      </c>
      <c r="X531" s="6">
        <f ca="1">IF(ISBLANK(データ入力!X531),0,VLOOKUP(データ入力!X531*-1,INDIRECT(VLOOKUP($E531&amp;X$4,得点表!$X$21:$AC$38,5,FALSE)),VLOOKUP($E531&amp;X$4,得点表!$X$21:$AC$38,6,FALSE),TRUE))</f>
        <v>0</v>
      </c>
      <c r="Y531" s="6">
        <f ca="1">IF(ISBLANK(データ入力!Y531),0,VLOOKUP(データ入力!Y531,INDIRECT(VLOOKUP($E531&amp;Y$4,得点表!$X$21:$AC$38,5,FALSE)),VLOOKUP($E531&amp;Y$4,得点表!$X$21:$AC$38,6,FALSE),TRUE))</f>
        <v>0</v>
      </c>
      <c r="Z531" s="10">
        <f ca="1">IF(ISBLANK(データ入力!Z531),0,VLOOKUP(データ入力!Z531,INDIRECT(VLOOKUP($E531&amp;Z$4,得点表!$X$21:$AC$38,5,FALSE)),VLOOKUP($E531&amp;Z$4,得点表!$X$21:$AC$38,6,FALSE),TRUE))</f>
        <v>0</v>
      </c>
      <c r="AA531" s="10">
        <f t="shared" ca="1" si="8"/>
        <v>0</v>
      </c>
      <c r="AB531" s="117">
        <f ca="1">IF($AA531=0,0,VLOOKUP($AA531,INDIRECT(VLOOKUP($F531,得点表!$L$41:$Q$48,5,FALSE)),VLOOKUP($F531,得点表!$L$41:$Q$48,6,FALSE),TRUE))</f>
        <v>0</v>
      </c>
    </row>
    <row r="532" spans="1:28">
      <c r="A532" s="54">
        <v>527</v>
      </c>
      <c r="B532" s="40">
        <f>データ入力!B532</f>
        <v>0</v>
      </c>
      <c r="C532" s="39">
        <f>データ入力!C532</f>
        <v>0</v>
      </c>
      <c r="D532" s="39">
        <f>データ入力!D532</f>
        <v>0</v>
      </c>
      <c r="E532" s="39">
        <f>データ入力!E532</f>
        <v>0</v>
      </c>
      <c r="F532" s="38">
        <f>データ入力!F532</f>
        <v>0</v>
      </c>
      <c r="G532" s="10">
        <f>データ入力!G532</f>
        <v>0</v>
      </c>
      <c r="H532" s="36">
        <f>データ入力!H532</f>
        <v>0</v>
      </c>
      <c r="I532" s="37">
        <f>データ入力!I532</f>
        <v>0</v>
      </c>
      <c r="J532" s="37">
        <f>データ入力!J532</f>
        <v>0</v>
      </c>
      <c r="K532" s="37">
        <f>データ入力!K532</f>
        <v>0</v>
      </c>
      <c r="L532" s="37">
        <f>データ入力!L532</f>
        <v>0</v>
      </c>
      <c r="M532" s="37">
        <f>データ入力!M532</f>
        <v>0</v>
      </c>
      <c r="N532" s="37">
        <f>データ入力!N532</f>
        <v>0</v>
      </c>
      <c r="O532" s="37">
        <f>データ入力!O532</f>
        <v>0</v>
      </c>
      <c r="P532" s="7">
        <f>データ入力!P532</f>
        <v>0</v>
      </c>
      <c r="Q532" s="7">
        <f>データ入力!Q532</f>
        <v>0</v>
      </c>
      <c r="R532" s="6">
        <f ca="1">IF(ISBLANK(データ入力!R532),0,VLOOKUP(データ入力!R532,INDIRECT(VLOOKUP($E532&amp;R$4,得点表!$X$21:$AC$38,5,FALSE)),VLOOKUP($E532&amp;R$4,得点表!$X$21:$AC$38,6,FALSE),TRUE))</f>
        <v>0</v>
      </c>
      <c r="S532" s="6">
        <f ca="1">IF(ISBLANK(データ入力!S532),0,VLOOKUP(データ入力!S532,INDIRECT(VLOOKUP($E532&amp;S$4,得点表!$X$21:$AC$38,5,FALSE)),VLOOKUP($E532&amp;S$4,得点表!$X$21:$AC$38,6,FALSE),TRUE))</f>
        <v>0</v>
      </c>
      <c r="T532" s="6">
        <f ca="1">IF(ISBLANK(データ入力!T532),0,VLOOKUP(データ入力!T532,INDIRECT(VLOOKUP($E532&amp;T$4,得点表!$X$21:$AC$38,5,FALSE)),VLOOKUP($E532&amp;T$4,得点表!$X$21:$AC$38,6,FALSE),TRUE))</f>
        <v>0</v>
      </c>
      <c r="U532" s="6">
        <f ca="1">IF(ISBLANK(データ入力!U532),0,VLOOKUP(データ入力!U532,INDIRECT(VLOOKUP($E532&amp;U$4,得点表!$X$21:$AC$38,5,FALSE)),VLOOKUP($E532&amp;U$4,得点表!$X$21:$AC$38,6,FALSE),TRUE))</f>
        <v>0</v>
      </c>
      <c r="V532" s="6">
        <f ca="1">IF(ISBLANK(データ入力!V532),0,VLOOKUP(データ入力!V532*-1,INDIRECT(VLOOKUP($E532&amp;V$4,得点表!$X$21:$AC$38,5,FALSE)),VLOOKUP($E532&amp;V$4,得点表!$X$21:$AC$38,6,FALSE),TRUE))</f>
        <v>0</v>
      </c>
      <c r="W532" s="6">
        <f ca="1">IF(ISBLANK(データ入力!W532),0,VLOOKUP(データ入力!W532,INDIRECT(VLOOKUP($E532&amp;W$4,得点表!$X$21:$AC$38,5,FALSE)),VLOOKUP($E532&amp;W$4,得点表!$X$21:$AC$38,6,FALSE),TRUE))</f>
        <v>0</v>
      </c>
      <c r="X532" s="6">
        <f ca="1">IF(ISBLANK(データ入力!X532),0,VLOOKUP(データ入力!X532*-1,INDIRECT(VLOOKUP($E532&amp;X$4,得点表!$X$21:$AC$38,5,FALSE)),VLOOKUP($E532&amp;X$4,得点表!$X$21:$AC$38,6,FALSE),TRUE))</f>
        <v>0</v>
      </c>
      <c r="Y532" s="6">
        <f ca="1">IF(ISBLANK(データ入力!Y532),0,VLOOKUP(データ入力!Y532,INDIRECT(VLOOKUP($E532&amp;Y$4,得点表!$X$21:$AC$38,5,FALSE)),VLOOKUP($E532&amp;Y$4,得点表!$X$21:$AC$38,6,FALSE),TRUE))</f>
        <v>0</v>
      </c>
      <c r="Z532" s="10">
        <f ca="1">IF(ISBLANK(データ入力!Z532),0,VLOOKUP(データ入力!Z532,INDIRECT(VLOOKUP($E532&amp;Z$4,得点表!$X$21:$AC$38,5,FALSE)),VLOOKUP($E532&amp;Z$4,得点表!$X$21:$AC$38,6,FALSE),TRUE))</f>
        <v>0</v>
      </c>
      <c r="AA532" s="10">
        <f t="shared" ca="1" si="8"/>
        <v>0</v>
      </c>
      <c r="AB532" s="117">
        <f ca="1">IF($AA532=0,0,VLOOKUP($AA532,INDIRECT(VLOOKUP($F532,得点表!$L$41:$Q$48,5,FALSE)),VLOOKUP($F532,得点表!$L$41:$Q$48,6,FALSE),TRUE))</f>
        <v>0</v>
      </c>
    </row>
    <row r="533" spans="1:28">
      <c r="A533" s="54">
        <v>528</v>
      </c>
      <c r="B533" s="40">
        <f>データ入力!B533</f>
        <v>0</v>
      </c>
      <c r="C533" s="39">
        <f>データ入力!C533</f>
        <v>0</v>
      </c>
      <c r="D533" s="39">
        <f>データ入力!D533</f>
        <v>0</v>
      </c>
      <c r="E533" s="39">
        <f>データ入力!E533</f>
        <v>0</v>
      </c>
      <c r="F533" s="38">
        <f>データ入力!F533</f>
        <v>0</v>
      </c>
      <c r="G533" s="10">
        <f>データ入力!G533</f>
        <v>0</v>
      </c>
      <c r="H533" s="36">
        <f>データ入力!H533</f>
        <v>0</v>
      </c>
      <c r="I533" s="37">
        <f>データ入力!I533</f>
        <v>0</v>
      </c>
      <c r="J533" s="37">
        <f>データ入力!J533</f>
        <v>0</v>
      </c>
      <c r="K533" s="37">
        <f>データ入力!K533</f>
        <v>0</v>
      </c>
      <c r="L533" s="37">
        <f>データ入力!L533</f>
        <v>0</v>
      </c>
      <c r="M533" s="37">
        <f>データ入力!M533</f>
        <v>0</v>
      </c>
      <c r="N533" s="37">
        <f>データ入力!N533</f>
        <v>0</v>
      </c>
      <c r="O533" s="37">
        <f>データ入力!O533</f>
        <v>0</v>
      </c>
      <c r="P533" s="7">
        <f>データ入力!P533</f>
        <v>0</v>
      </c>
      <c r="Q533" s="7">
        <f>データ入力!Q533</f>
        <v>0</v>
      </c>
      <c r="R533" s="6">
        <f ca="1">IF(ISBLANK(データ入力!R533),0,VLOOKUP(データ入力!R533,INDIRECT(VLOOKUP($E533&amp;R$4,得点表!$X$21:$AC$38,5,FALSE)),VLOOKUP($E533&amp;R$4,得点表!$X$21:$AC$38,6,FALSE),TRUE))</f>
        <v>0</v>
      </c>
      <c r="S533" s="6">
        <f ca="1">IF(ISBLANK(データ入力!S533),0,VLOOKUP(データ入力!S533,INDIRECT(VLOOKUP($E533&amp;S$4,得点表!$X$21:$AC$38,5,FALSE)),VLOOKUP($E533&amp;S$4,得点表!$X$21:$AC$38,6,FALSE),TRUE))</f>
        <v>0</v>
      </c>
      <c r="T533" s="6">
        <f ca="1">IF(ISBLANK(データ入力!T533),0,VLOOKUP(データ入力!T533,INDIRECT(VLOOKUP($E533&amp;T$4,得点表!$X$21:$AC$38,5,FALSE)),VLOOKUP($E533&amp;T$4,得点表!$X$21:$AC$38,6,FALSE),TRUE))</f>
        <v>0</v>
      </c>
      <c r="U533" s="6">
        <f ca="1">IF(ISBLANK(データ入力!U533),0,VLOOKUP(データ入力!U533,INDIRECT(VLOOKUP($E533&amp;U$4,得点表!$X$21:$AC$38,5,FALSE)),VLOOKUP($E533&amp;U$4,得点表!$X$21:$AC$38,6,FALSE),TRUE))</f>
        <v>0</v>
      </c>
      <c r="V533" s="6">
        <f ca="1">IF(ISBLANK(データ入力!V533),0,VLOOKUP(データ入力!V533*-1,INDIRECT(VLOOKUP($E533&amp;V$4,得点表!$X$21:$AC$38,5,FALSE)),VLOOKUP($E533&amp;V$4,得点表!$X$21:$AC$38,6,FALSE),TRUE))</f>
        <v>0</v>
      </c>
      <c r="W533" s="6">
        <f ca="1">IF(ISBLANK(データ入力!W533),0,VLOOKUP(データ入力!W533,INDIRECT(VLOOKUP($E533&amp;W$4,得点表!$X$21:$AC$38,5,FALSE)),VLOOKUP($E533&amp;W$4,得点表!$X$21:$AC$38,6,FALSE),TRUE))</f>
        <v>0</v>
      </c>
      <c r="X533" s="6">
        <f ca="1">IF(ISBLANK(データ入力!X533),0,VLOOKUP(データ入力!X533*-1,INDIRECT(VLOOKUP($E533&amp;X$4,得点表!$X$21:$AC$38,5,FALSE)),VLOOKUP($E533&amp;X$4,得点表!$X$21:$AC$38,6,FALSE),TRUE))</f>
        <v>0</v>
      </c>
      <c r="Y533" s="6">
        <f ca="1">IF(ISBLANK(データ入力!Y533),0,VLOOKUP(データ入力!Y533,INDIRECT(VLOOKUP($E533&amp;Y$4,得点表!$X$21:$AC$38,5,FALSE)),VLOOKUP($E533&amp;Y$4,得点表!$X$21:$AC$38,6,FALSE),TRUE))</f>
        <v>0</v>
      </c>
      <c r="Z533" s="10">
        <f ca="1">IF(ISBLANK(データ入力!Z533),0,VLOOKUP(データ入力!Z533,INDIRECT(VLOOKUP($E533&amp;Z$4,得点表!$X$21:$AC$38,5,FALSE)),VLOOKUP($E533&amp;Z$4,得点表!$X$21:$AC$38,6,FALSE),TRUE))</f>
        <v>0</v>
      </c>
      <c r="AA533" s="10">
        <f t="shared" ca="1" si="8"/>
        <v>0</v>
      </c>
      <c r="AB533" s="117">
        <f ca="1">IF($AA533=0,0,VLOOKUP($AA533,INDIRECT(VLOOKUP($F533,得点表!$L$41:$Q$48,5,FALSE)),VLOOKUP($F533,得点表!$L$41:$Q$48,6,FALSE),TRUE))</f>
        <v>0</v>
      </c>
    </row>
    <row r="534" spans="1:28">
      <c r="A534" s="54">
        <v>529</v>
      </c>
      <c r="B534" s="40">
        <f>データ入力!B534</f>
        <v>0</v>
      </c>
      <c r="C534" s="39">
        <f>データ入力!C534</f>
        <v>0</v>
      </c>
      <c r="D534" s="39">
        <f>データ入力!D534</f>
        <v>0</v>
      </c>
      <c r="E534" s="39">
        <f>データ入力!E534</f>
        <v>0</v>
      </c>
      <c r="F534" s="38">
        <f>データ入力!F534</f>
        <v>0</v>
      </c>
      <c r="G534" s="10">
        <f>データ入力!G534</f>
        <v>0</v>
      </c>
      <c r="H534" s="36">
        <f>データ入力!H534</f>
        <v>0</v>
      </c>
      <c r="I534" s="37">
        <f>データ入力!I534</f>
        <v>0</v>
      </c>
      <c r="J534" s="37">
        <f>データ入力!J534</f>
        <v>0</v>
      </c>
      <c r="K534" s="37">
        <f>データ入力!K534</f>
        <v>0</v>
      </c>
      <c r="L534" s="37">
        <f>データ入力!L534</f>
        <v>0</v>
      </c>
      <c r="M534" s="37">
        <f>データ入力!M534</f>
        <v>0</v>
      </c>
      <c r="N534" s="37">
        <f>データ入力!N534</f>
        <v>0</v>
      </c>
      <c r="O534" s="37">
        <f>データ入力!O534</f>
        <v>0</v>
      </c>
      <c r="P534" s="7">
        <f>データ入力!P534</f>
        <v>0</v>
      </c>
      <c r="Q534" s="7">
        <f>データ入力!Q534</f>
        <v>0</v>
      </c>
      <c r="R534" s="6">
        <f ca="1">IF(ISBLANK(データ入力!R534),0,VLOOKUP(データ入力!R534,INDIRECT(VLOOKUP($E534&amp;R$4,得点表!$X$21:$AC$38,5,FALSE)),VLOOKUP($E534&amp;R$4,得点表!$X$21:$AC$38,6,FALSE),TRUE))</f>
        <v>0</v>
      </c>
      <c r="S534" s="6">
        <f ca="1">IF(ISBLANK(データ入力!S534),0,VLOOKUP(データ入力!S534,INDIRECT(VLOOKUP($E534&amp;S$4,得点表!$X$21:$AC$38,5,FALSE)),VLOOKUP($E534&amp;S$4,得点表!$X$21:$AC$38,6,FALSE),TRUE))</f>
        <v>0</v>
      </c>
      <c r="T534" s="6">
        <f ca="1">IF(ISBLANK(データ入力!T534),0,VLOOKUP(データ入力!T534,INDIRECT(VLOOKUP($E534&amp;T$4,得点表!$X$21:$AC$38,5,FALSE)),VLOOKUP($E534&amp;T$4,得点表!$X$21:$AC$38,6,FALSE),TRUE))</f>
        <v>0</v>
      </c>
      <c r="U534" s="6">
        <f ca="1">IF(ISBLANK(データ入力!U534),0,VLOOKUP(データ入力!U534,INDIRECT(VLOOKUP($E534&amp;U$4,得点表!$X$21:$AC$38,5,FALSE)),VLOOKUP($E534&amp;U$4,得点表!$X$21:$AC$38,6,FALSE),TRUE))</f>
        <v>0</v>
      </c>
      <c r="V534" s="6">
        <f ca="1">IF(ISBLANK(データ入力!V534),0,VLOOKUP(データ入力!V534*-1,INDIRECT(VLOOKUP($E534&amp;V$4,得点表!$X$21:$AC$38,5,FALSE)),VLOOKUP($E534&amp;V$4,得点表!$X$21:$AC$38,6,FALSE),TRUE))</f>
        <v>0</v>
      </c>
      <c r="W534" s="6">
        <f ca="1">IF(ISBLANK(データ入力!W534),0,VLOOKUP(データ入力!W534,INDIRECT(VLOOKUP($E534&amp;W$4,得点表!$X$21:$AC$38,5,FALSE)),VLOOKUP($E534&amp;W$4,得点表!$X$21:$AC$38,6,FALSE),TRUE))</f>
        <v>0</v>
      </c>
      <c r="X534" s="6">
        <f ca="1">IF(ISBLANK(データ入力!X534),0,VLOOKUP(データ入力!X534*-1,INDIRECT(VLOOKUP($E534&amp;X$4,得点表!$X$21:$AC$38,5,FALSE)),VLOOKUP($E534&amp;X$4,得点表!$X$21:$AC$38,6,FALSE),TRUE))</f>
        <v>0</v>
      </c>
      <c r="Y534" s="6">
        <f ca="1">IF(ISBLANK(データ入力!Y534),0,VLOOKUP(データ入力!Y534,INDIRECT(VLOOKUP($E534&amp;Y$4,得点表!$X$21:$AC$38,5,FALSE)),VLOOKUP($E534&amp;Y$4,得点表!$X$21:$AC$38,6,FALSE),TRUE))</f>
        <v>0</v>
      </c>
      <c r="Z534" s="10">
        <f ca="1">IF(ISBLANK(データ入力!Z534),0,VLOOKUP(データ入力!Z534,INDIRECT(VLOOKUP($E534&amp;Z$4,得点表!$X$21:$AC$38,5,FALSE)),VLOOKUP($E534&amp;Z$4,得点表!$X$21:$AC$38,6,FALSE),TRUE))</f>
        <v>0</v>
      </c>
      <c r="AA534" s="10">
        <f t="shared" ca="1" si="8"/>
        <v>0</v>
      </c>
      <c r="AB534" s="117">
        <f ca="1">IF($AA534=0,0,VLOOKUP($AA534,INDIRECT(VLOOKUP($F534,得点表!$L$41:$Q$48,5,FALSE)),VLOOKUP($F534,得点表!$L$41:$Q$48,6,FALSE),TRUE))</f>
        <v>0</v>
      </c>
    </row>
    <row r="535" spans="1:28">
      <c r="A535" s="54">
        <v>530</v>
      </c>
      <c r="B535" s="40">
        <f>データ入力!B535</f>
        <v>0</v>
      </c>
      <c r="C535" s="39">
        <f>データ入力!C535</f>
        <v>0</v>
      </c>
      <c r="D535" s="39">
        <f>データ入力!D535</f>
        <v>0</v>
      </c>
      <c r="E535" s="39">
        <f>データ入力!E535</f>
        <v>0</v>
      </c>
      <c r="F535" s="38">
        <f>データ入力!F535</f>
        <v>0</v>
      </c>
      <c r="G535" s="10">
        <f>データ入力!G535</f>
        <v>0</v>
      </c>
      <c r="H535" s="36">
        <f>データ入力!H535</f>
        <v>0</v>
      </c>
      <c r="I535" s="37">
        <f>データ入力!I535</f>
        <v>0</v>
      </c>
      <c r="J535" s="37">
        <f>データ入力!J535</f>
        <v>0</v>
      </c>
      <c r="K535" s="37">
        <f>データ入力!K535</f>
        <v>0</v>
      </c>
      <c r="L535" s="37">
        <f>データ入力!L535</f>
        <v>0</v>
      </c>
      <c r="M535" s="37">
        <f>データ入力!M535</f>
        <v>0</v>
      </c>
      <c r="N535" s="37">
        <f>データ入力!N535</f>
        <v>0</v>
      </c>
      <c r="O535" s="37">
        <f>データ入力!O535</f>
        <v>0</v>
      </c>
      <c r="P535" s="7">
        <f>データ入力!P535</f>
        <v>0</v>
      </c>
      <c r="Q535" s="7">
        <f>データ入力!Q535</f>
        <v>0</v>
      </c>
      <c r="R535" s="6">
        <f ca="1">IF(ISBLANK(データ入力!R535),0,VLOOKUP(データ入力!R535,INDIRECT(VLOOKUP($E535&amp;R$4,得点表!$X$21:$AC$38,5,FALSE)),VLOOKUP($E535&amp;R$4,得点表!$X$21:$AC$38,6,FALSE),TRUE))</f>
        <v>0</v>
      </c>
      <c r="S535" s="6">
        <f ca="1">IF(ISBLANK(データ入力!S535),0,VLOOKUP(データ入力!S535,INDIRECT(VLOOKUP($E535&amp;S$4,得点表!$X$21:$AC$38,5,FALSE)),VLOOKUP($E535&amp;S$4,得点表!$X$21:$AC$38,6,FALSE),TRUE))</f>
        <v>0</v>
      </c>
      <c r="T535" s="6">
        <f ca="1">IF(ISBLANK(データ入力!T535),0,VLOOKUP(データ入力!T535,INDIRECT(VLOOKUP($E535&amp;T$4,得点表!$X$21:$AC$38,5,FALSE)),VLOOKUP($E535&amp;T$4,得点表!$X$21:$AC$38,6,FALSE),TRUE))</f>
        <v>0</v>
      </c>
      <c r="U535" s="6">
        <f ca="1">IF(ISBLANK(データ入力!U535),0,VLOOKUP(データ入力!U535,INDIRECT(VLOOKUP($E535&amp;U$4,得点表!$X$21:$AC$38,5,FALSE)),VLOOKUP($E535&amp;U$4,得点表!$X$21:$AC$38,6,FALSE),TRUE))</f>
        <v>0</v>
      </c>
      <c r="V535" s="6">
        <f ca="1">IF(ISBLANK(データ入力!V535),0,VLOOKUP(データ入力!V535*-1,INDIRECT(VLOOKUP($E535&amp;V$4,得点表!$X$21:$AC$38,5,FALSE)),VLOOKUP($E535&amp;V$4,得点表!$X$21:$AC$38,6,FALSE),TRUE))</f>
        <v>0</v>
      </c>
      <c r="W535" s="6">
        <f ca="1">IF(ISBLANK(データ入力!W535),0,VLOOKUP(データ入力!W535,INDIRECT(VLOOKUP($E535&amp;W$4,得点表!$X$21:$AC$38,5,FALSE)),VLOOKUP($E535&amp;W$4,得点表!$X$21:$AC$38,6,FALSE),TRUE))</f>
        <v>0</v>
      </c>
      <c r="X535" s="6">
        <f ca="1">IF(ISBLANK(データ入力!X535),0,VLOOKUP(データ入力!X535*-1,INDIRECT(VLOOKUP($E535&amp;X$4,得点表!$X$21:$AC$38,5,FALSE)),VLOOKUP($E535&amp;X$4,得点表!$X$21:$AC$38,6,FALSE),TRUE))</f>
        <v>0</v>
      </c>
      <c r="Y535" s="6">
        <f ca="1">IF(ISBLANK(データ入力!Y535),0,VLOOKUP(データ入力!Y535,INDIRECT(VLOOKUP($E535&amp;Y$4,得点表!$X$21:$AC$38,5,FALSE)),VLOOKUP($E535&amp;Y$4,得点表!$X$21:$AC$38,6,FALSE),TRUE))</f>
        <v>0</v>
      </c>
      <c r="Z535" s="10">
        <f ca="1">IF(ISBLANK(データ入力!Z535),0,VLOOKUP(データ入力!Z535,INDIRECT(VLOOKUP($E535&amp;Z$4,得点表!$X$21:$AC$38,5,FALSE)),VLOOKUP($E535&amp;Z$4,得点表!$X$21:$AC$38,6,FALSE),TRUE))</f>
        <v>0</v>
      </c>
      <c r="AA535" s="10">
        <f t="shared" ca="1" si="8"/>
        <v>0</v>
      </c>
      <c r="AB535" s="117">
        <f ca="1">IF($AA535=0,0,VLOOKUP($AA535,INDIRECT(VLOOKUP($F535,得点表!$L$41:$Q$48,5,FALSE)),VLOOKUP($F535,得点表!$L$41:$Q$48,6,FALSE),TRUE))</f>
        <v>0</v>
      </c>
    </row>
    <row r="536" spans="1:28">
      <c r="A536" s="54">
        <v>531</v>
      </c>
      <c r="B536" s="40">
        <f>データ入力!B536</f>
        <v>0</v>
      </c>
      <c r="C536" s="39">
        <f>データ入力!C536</f>
        <v>0</v>
      </c>
      <c r="D536" s="39">
        <f>データ入力!D536</f>
        <v>0</v>
      </c>
      <c r="E536" s="39">
        <f>データ入力!E536</f>
        <v>0</v>
      </c>
      <c r="F536" s="38">
        <f>データ入力!F536</f>
        <v>0</v>
      </c>
      <c r="G536" s="10">
        <f>データ入力!G536</f>
        <v>0</v>
      </c>
      <c r="H536" s="36">
        <f>データ入力!H536</f>
        <v>0</v>
      </c>
      <c r="I536" s="37">
        <f>データ入力!I536</f>
        <v>0</v>
      </c>
      <c r="J536" s="37">
        <f>データ入力!J536</f>
        <v>0</v>
      </c>
      <c r="K536" s="37">
        <f>データ入力!K536</f>
        <v>0</v>
      </c>
      <c r="L536" s="37">
        <f>データ入力!L536</f>
        <v>0</v>
      </c>
      <c r="M536" s="37">
        <f>データ入力!M536</f>
        <v>0</v>
      </c>
      <c r="N536" s="37">
        <f>データ入力!N536</f>
        <v>0</v>
      </c>
      <c r="O536" s="37">
        <f>データ入力!O536</f>
        <v>0</v>
      </c>
      <c r="P536" s="7">
        <f>データ入力!P536</f>
        <v>0</v>
      </c>
      <c r="Q536" s="7">
        <f>データ入力!Q536</f>
        <v>0</v>
      </c>
      <c r="R536" s="6">
        <f ca="1">IF(ISBLANK(データ入力!R536),0,VLOOKUP(データ入力!R536,INDIRECT(VLOOKUP($E536&amp;R$4,得点表!$X$21:$AC$38,5,FALSE)),VLOOKUP($E536&amp;R$4,得点表!$X$21:$AC$38,6,FALSE),TRUE))</f>
        <v>0</v>
      </c>
      <c r="S536" s="6">
        <f ca="1">IF(ISBLANK(データ入力!S536),0,VLOOKUP(データ入力!S536,INDIRECT(VLOOKUP($E536&amp;S$4,得点表!$X$21:$AC$38,5,FALSE)),VLOOKUP($E536&amp;S$4,得点表!$X$21:$AC$38,6,FALSE),TRUE))</f>
        <v>0</v>
      </c>
      <c r="T536" s="6">
        <f ca="1">IF(ISBLANK(データ入力!T536),0,VLOOKUP(データ入力!T536,INDIRECT(VLOOKUP($E536&amp;T$4,得点表!$X$21:$AC$38,5,FALSE)),VLOOKUP($E536&amp;T$4,得点表!$X$21:$AC$38,6,FALSE),TRUE))</f>
        <v>0</v>
      </c>
      <c r="U536" s="6">
        <f ca="1">IF(ISBLANK(データ入力!U536),0,VLOOKUP(データ入力!U536,INDIRECT(VLOOKUP($E536&amp;U$4,得点表!$X$21:$AC$38,5,FALSE)),VLOOKUP($E536&amp;U$4,得点表!$X$21:$AC$38,6,FALSE),TRUE))</f>
        <v>0</v>
      </c>
      <c r="V536" s="6">
        <f ca="1">IF(ISBLANK(データ入力!V536),0,VLOOKUP(データ入力!V536*-1,INDIRECT(VLOOKUP($E536&amp;V$4,得点表!$X$21:$AC$38,5,FALSE)),VLOOKUP($E536&amp;V$4,得点表!$X$21:$AC$38,6,FALSE),TRUE))</f>
        <v>0</v>
      </c>
      <c r="W536" s="6">
        <f ca="1">IF(ISBLANK(データ入力!W536),0,VLOOKUP(データ入力!W536,INDIRECT(VLOOKUP($E536&amp;W$4,得点表!$X$21:$AC$38,5,FALSE)),VLOOKUP($E536&amp;W$4,得点表!$X$21:$AC$38,6,FALSE),TRUE))</f>
        <v>0</v>
      </c>
      <c r="X536" s="6">
        <f ca="1">IF(ISBLANK(データ入力!X536),0,VLOOKUP(データ入力!X536*-1,INDIRECT(VLOOKUP($E536&amp;X$4,得点表!$X$21:$AC$38,5,FALSE)),VLOOKUP($E536&amp;X$4,得点表!$X$21:$AC$38,6,FALSE),TRUE))</f>
        <v>0</v>
      </c>
      <c r="Y536" s="6">
        <f ca="1">IF(ISBLANK(データ入力!Y536),0,VLOOKUP(データ入力!Y536,INDIRECT(VLOOKUP($E536&amp;Y$4,得点表!$X$21:$AC$38,5,FALSE)),VLOOKUP($E536&amp;Y$4,得点表!$X$21:$AC$38,6,FALSE),TRUE))</f>
        <v>0</v>
      </c>
      <c r="Z536" s="10">
        <f ca="1">IF(ISBLANK(データ入力!Z536),0,VLOOKUP(データ入力!Z536,INDIRECT(VLOOKUP($E536&amp;Z$4,得点表!$X$21:$AC$38,5,FALSE)),VLOOKUP($E536&amp;Z$4,得点表!$X$21:$AC$38,6,FALSE),TRUE))</f>
        <v>0</v>
      </c>
      <c r="AA536" s="10">
        <f t="shared" ca="1" si="8"/>
        <v>0</v>
      </c>
      <c r="AB536" s="117">
        <f ca="1">IF($AA536=0,0,VLOOKUP($AA536,INDIRECT(VLOOKUP($F536,得点表!$L$41:$Q$48,5,FALSE)),VLOOKUP($F536,得点表!$L$41:$Q$48,6,FALSE),TRUE))</f>
        <v>0</v>
      </c>
    </row>
    <row r="537" spans="1:28">
      <c r="A537" s="54">
        <v>532</v>
      </c>
      <c r="B537" s="40">
        <f>データ入力!B537</f>
        <v>0</v>
      </c>
      <c r="C537" s="39">
        <f>データ入力!C537</f>
        <v>0</v>
      </c>
      <c r="D537" s="39">
        <f>データ入力!D537</f>
        <v>0</v>
      </c>
      <c r="E537" s="39">
        <f>データ入力!E537</f>
        <v>0</v>
      </c>
      <c r="F537" s="38">
        <f>データ入力!F537</f>
        <v>0</v>
      </c>
      <c r="G537" s="10">
        <f>データ入力!G537</f>
        <v>0</v>
      </c>
      <c r="H537" s="36">
        <f>データ入力!H537</f>
        <v>0</v>
      </c>
      <c r="I537" s="37">
        <f>データ入力!I537</f>
        <v>0</v>
      </c>
      <c r="J537" s="37">
        <f>データ入力!J537</f>
        <v>0</v>
      </c>
      <c r="K537" s="37">
        <f>データ入力!K537</f>
        <v>0</v>
      </c>
      <c r="L537" s="37">
        <f>データ入力!L537</f>
        <v>0</v>
      </c>
      <c r="M537" s="37">
        <f>データ入力!M537</f>
        <v>0</v>
      </c>
      <c r="N537" s="37">
        <f>データ入力!N537</f>
        <v>0</v>
      </c>
      <c r="O537" s="37">
        <f>データ入力!O537</f>
        <v>0</v>
      </c>
      <c r="P537" s="7">
        <f>データ入力!P537</f>
        <v>0</v>
      </c>
      <c r="Q537" s="7">
        <f>データ入力!Q537</f>
        <v>0</v>
      </c>
      <c r="R537" s="6">
        <f ca="1">IF(ISBLANK(データ入力!R537),0,VLOOKUP(データ入力!R537,INDIRECT(VLOOKUP($E537&amp;R$4,得点表!$X$21:$AC$38,5,FALSE)),VLOOKUP($E537&amp;R$4,得点表!$X$21:$AC$38,6,FALSE),TRUE))</f>
        <v>0</v>
      </c>
      <c r="S537" s="6">
        <f ca="1">IF(ISBLANK(データ入力!S537),0,VLOOKUP(データ入力!S537,INDIRECT(VLOOKUP($E537&amp;S$4,得点表!$X$21:$AC$38,5,FALSE)),VLOOKUP($E537&amp;S$4,得点表!$X$21:$AC$38,6,FALSE),TRUE))</f>
        <v>0</v>
      </c>
      <c r="T537" s="6">
        <f ca="1">IF(ISBLANK(データ入力!T537),0,VLOOKUP(データ入力!T537,INDIRECT(VLOOKUP($E537&amp;T$4,得点表!$X$21:$AC$38,5,FALSE)),VLOOKUP($E537&amp;T$4,得点表!$X$21:$AC$38,6,FALSE),TRUE))</f>
        <v>0</v>
      </c>
      <c r="U537" s="6">
        <f ca="1">IF(ISBLANK(データ入力!U537),0,VLOOKUP(データ入力!U537,INDIRECT(VLOOKUP($E537&amp;U$4,得点表!$X$21:$AC$38,5,FALSE)),VLOOKUP($E537&amp;U$4,得点表!$X$21:$AC$38,6,FALSE),TRUE))</f>
        <v>0</v>
      </c>
      <c r="V537" s="6">
        <f ca="1">IF(ISBLANK(データ入力!V537),0,VLOOKUP(データ入力!V537*-1,INDIRECT(VLOOKUP($E537&amp;V$4,得点表!$X$21:$AC$38,5,FALSE)),VLOOKUP($E537&amp;V$4,得点表!$X$21:$AC$38,6,FALSE),TRUE))</f>
        <v>0</v>
      </c>
      <c r="W537" s="6">
        <f ca="1">IF(ISBLANK(データ入力!W537),0,VLOOKUP(データ入力!W537,INDIRECT(VLOOKUP($E537&amp;W$4,得点表!$X$21:$AC$38,5,FALSE)),VLOOKUP($E537&amp;W$4,得点表!$X$21:$AC$38,6,FALSE),TRUE))</f>
        <v>0</v>
      </c>
      <c r="X537" s="6">
        <f ca="1">IF(ISBLANK(データ入力!X537),0,VLOOKUP(データ入力!X537*-1,INDIRECT(VLOOKUP($E537&amp;X$4,得点表!$X$21:$AC$38,5,FALSE)),VLOOKUP($E537&amp;X$4,得点表!$X$21:$AC$38,6,FALSE),TRUE))</f>
        <v>0</v>
      </c>
      <c r="Y537" s="6">
        <f ca="1">IF(ISBLANK(データ入力!Y537),0,VLOOKUP(データ入力!Y537,INDIRECT(VLOOKUP($E537&amp;Y$4,得点表!$X$21:$AC$38,5,FALSE)),VLOOKUP($E537&amp;Y$4,得点表!$X$21:$AC$38,6,FALSE),TRUE))</f>
        <v>0</v>
      </c>
      <c r="Z537" s="10">
        <f ca="1">IF(ISBLANK(データ入力!Z537),0,VLOOKUP(データ入力!Z537,INDIRECT(VLOOKUP($E537&amp;Z$4,得点表!$X$21:$AC$38,5,FALSE)),VLOOKUP($E537&amp;Z$4,得点表!$X$21:$AC$38,6,FALSE),TRUE))</f>
        <v>0</v>
      </c>
      <c r="AA537" s="10">
        <f t="shared" ca="1" si="8"/>
        <v>0</v>
      </c>
      <c r="AB537" s="117">
        <f ca="1">IF($AA537=0,0,VLOOKUP($AA537,INDIRECT(VLOOKUP($F537,得点表!$L$41:$Q$48,5,FALSE)),VLOOKUP($F537,得点表!$L$41:$Q$48,6,FALSE),TRUE))</f>
        <v>0</v>
      </c>
    </row>
    <row r="538" spans="1:28">
      <c r="A538" s="54">
        <v>533</v>
      </c>
      <c r="B538" s="40">
        <f>データ入力!B538</f>
        <v>0</v>
      </c>
      <c r="C538" s="39">
        <f>データ入力!C538</f>
        <v>0</v>
      </c>
      <c r="D538" s="39">
        <f>データ入力!D538</f>
        <v>0</v>
      </c>
      <c r="E538" s="39">
        <f>データ入力!E538</f>
        <v>0</v>
      </c>
      <c r="F538" s="38">
        <f>データ入力!F538</f>
        <v>0</v>
      </c>
      <c r="G538" s="10">
        <f>データ入力!G538</f>
        <v>0</v>
      </c>
      <c r="H538" s="36">
        <f>データ入力!H538</f>
        <v>0</v>
      </c>
      <c r="I538" s="37">
        <f>データ入力!I538</f>
        <v>0</v>
      </c>
      <c r="J538" s="37">
        <f>データ入力!J538</f>
        <v>0</v>
      </c>
      <c r="K538" s="37">
        <f>データ入力!K538</f>
        <v>0</v>
      </c>
      <c r="L538" s="37">
        <f>データ入力!L538</f>
        <v>0</v>
      </c>
      <c r="M538" s="37">
        <f>データ入力!M538</f>
        <v>0</v>
      </c>
      <c r="N538" s="37">
        <f>データ入力!N538</f>
        <v>0</v>
      </c>
      <c r="O538" s="37">
        <f>データ入力!O538</f>
        <v>0</v>
      </c>
      <c r="P538" s="7">
        <f>データ入力!P538</f>
        <v>0</v>
      </c>
      <c r="Q538" s="7">
        <f>データ入力!Q538</f>
        <v>0</v>
      </c>
      <c r="R538" s="6">
        <f ca="1">IF(ISBLANK(データ入力!R538),0,VLOOKUP(データ入力!R538,INDIRECT(VLOOKUP($E538&amp;R$4,得点表!$X$21:$AC$38,5,FALSE)),VLOOKUP($E538&amp;R$4,得点表!$X$21:$AC$38,6,FALSE),TRUE))</f>
        <v>0</v>
      </c>
      <c r="S538" s="6">
        <f ca="1">IF(ISBLANK(データ入力!S538),0,VLOOKUP(データ入力!S538,INDIRECT(VLOOKUP($E538&amp;S$4,得点表!$X$21:$AC$38,5,FALSE)),VLOOKUP($E538&amp;S$4,得点表!$X$21:$AC$38,6,FALSE),TRUE))</f>
        <v>0</v>
      </c>
      <c r="T538" s="6">
        <f ca="1">IF(ISBLANK(データ入力!T538),0,VLOOKUP(データ入力!T538,INDIRECT(VLOOKUP($E538&amp;T$4,得点表!$X$21:$AC$38,5,FALSE)),VLOOKUP($E538&amp;T$4,得点表!$X$21:$AC$38,6,FALSE),TRUE))</f>
        <v>0</v>
      </c>
      <c r="U538" s="6">
        <f ca="1">IF(ISBLANK(データ入力!U538),0,VLOOKUP(データ入力!U538,INDIRECT(VLOOKUP($E538&amp;U$4,得点表!$X$21:$AC$38,5,FALSE)),VLOOKUP($E538&amp;U$4,得点表!$X$21:$AC$38,6,FALSE),TRUE))</f>
        <v>0</v>
      </c>
      <c r="V538" s="6">
        <f ca="1">IF(ISBLANK(データ入力!V538),0,VLOOKUP(データ入力!V538*-1,INDIRECT(VLOOKUP($E538&amp;V$4,得点表!$X$21:$AC$38,5,FALSE)),VLOOKUP($E538&amp;V$4,得点表!$X$21:$AC$38,6,FALSE),TRUE))</f>
        <v>0</v>
      </c>
      <c r="W538" s="6">
        <f ca="1">IF(ISBLANK(データ入力!W538),0,VLOOKUP(データ入力!W538,INDIRECT(VLOOKUP($E538&amp;W$4,得点表!$X$21:$AC$38,5,FALSE)),VLOOKUP($E538&amp;W$4,得点表!$X$21:$AC$38,6,FALSE),TRUE))</f>
        <v>0</v>
      </c>
      <c r="X538" s="6">
        <f ca="1">IF(ISBLANK(データ入力!X538),0,VLOOKUP(データ入力!X538*-1,INDIRECT(VLOOKUP($E538&amp;X$4,得点表!$X$21:$AC$38,5,FALSE)),VLOOKUP($E538&amp;X$4,得点表!$X$21:$AC$38,6,FALSE),TRUE))</f>
        <v>0</v>
      </c>
      <c r="Y538" s="6">
        <f ca="1">IF(ISBLANK(データ入力!Y538),0,VLOOKUP(データ入力!Y538,INDIRECT(VLOOKUP($E538&amp;Y$4,得点表!$X$21:$AC$38,5,FALSE)),VLOOKUP($E538&amp;Y$4,得点表!$X$21:$AC$38,6,FALSE),TRUE))</f>
        <v>0</v>
      </c>
      <c r="Z538" s="10">
        <f ca="1">IF(ISBLANK(データ入力!Z538),0,VLOOKUP(データ入力!Z538,INDIRECT(VLOOKUP($E538&amp;Z$4,得点表!$X$21:$AC$38,5,FALSE)),VLOOKUP($E538&amp;Z$4,得点表!$X$21:$AC$38,6,FALSE),TRUE))</f>
        <v>0</v>
      </c>
      <c r="AA538" s="10">
        <f t="shared" ca="1" si="8"/>
        <v>0</v>
      </c>
      <c r="AB538" s="117">
        <f ca="1">IF($AA538=0,0,VLOOKUP($AA538,INDIRECT(VLOOKUP($F538,得点表!$L$41:$Q$48,5,FALSE)),VLOOKUP($F538,得点表!$L$41:$Q$48,6,FALSE),TRUE))</f>
        <v>0</v>
      </c>
    </row>
    <row r="539" spans="1:28">
      <c r="A539" s="54">
        <v>534</v>
      </c>
      <c r="B539" s="40">
        <f>データ入力!B539</f>
        <v>0</v>
      </c>
      <c r="C539" s="39">
        <f>データ入力!C539</f>
        <v>0</v>
      </c>
      <c r="D539" s="39">
        <f>データ入力!D539</f>
        <v>0</v>
      </c>
      <c r="E539" s="39">
        <f>データ入力!E539</f>
        <v>0</v>
      </c>
      <c r="F539" s="38">
        <f>データ入力!F539</f>
        <v>0</v>
      </c>
      <c r="G539" s="10">
        <f>データ入力!G539</f>
        <v>0</v>
      </c>
      <c r="H539" s="36">
        <f>データ入力!H539</f>
        <v>0</v>
      </c>
      <c r="I539" s="37">
        <f>データ入力!I539</f>
        <v>0</v>
      </c>
      <c r="J539" s="37">
        <f>データ入力!J539</f>
        <v>0</v>
      </c>
      <c r="K539" s="37">
        <f>データ入力!K539</f>
        <v>0</v>
      </c>
      <c r="L539" s="37">
        <f>データ入力!L539</f>
        <v>0</v>
      </c>
      <c r="M539" s="37">
        <f>データ入力!M539</f>
        <v>0</v>
      </c>
      <c r="N539" s="37">
        <f>データ入力!N539</f>
        <v>0</v>
      </c>
      <c r="O539" s="37">
        <f>データ入力!O539</f>
        <v>0</v>
      </c>
      <c r="P539" s="7">
        <f>データ入力!P539</f>
        <v>0</v>
      </c>
      <c r="Q539" s="7">
        <f>データ入力!Q539</f>
        <v>0</v>
      </c>
      <c r="R539" s="6">
        <f ca="1">IF(ISBLANK(データ入力!R539),0,VLOOKUP(データ入力!R539,INDIRECT(VLOOKUP($E539&amp;R$4,得点表!$X$21:$AC$38,5,FALSE)),VLOOKUP($E539&amp;R$4,得点表!$X$21:$AC$38,6,FALSE),TRUE))</f>
        <v>0</v>
      </c>
      <c r="S539" s="6">
        <f ca="1">IF(ISBLANK(データ入力!S539),0,VLOOKUP(データ入力!S539,INDIRECT(VLOOKUP($E539&amp;S$4,得点表!$X$21:$AC$38,5,FALSE)),VLOOKUP($E539&amp;S$4,得点表!$X$21:$AC$38,6,FALSE),TRUE))</f>
        <v>0</v>
      </c>
      <c r="T539" s="6">
        <f ca="1">IF(ISBLANK(データ入力!T539),0,VLOOKUP(データ入力!T539,INDIRECT(VLOOKUP($E539&amp;T$4,得点表!$X$21:$AC$38,5,FALSE)),VLOOKUP($E539&amp;T$4,得点表!$X$21:$AC$38,6,FALSE),TRUE))</f>
        <v>0</v>
      </c>
      <c r="U539" s="6">
        <f ca="1">IF(ISBLANK(データ入力!U539),0,VLOOKUP(データ入力!U539,INDIRECT(VLOOKUP($E539&amp;U$4,得点表!$X$21:$AC$38,5,FALSE)),VLOOKUP($E539&amp;U$4,得点表!$X$21:$AC$38,6,FALSE),TRUE))</f>
        <v>0</v>
      </c>
      <c r="V539" s="6">
        <f ca="1">IF(ISBLANK(データ入力!V539),0,VLOOKUP(データ入力!V539*-1,INDIRECT(VLOOKUP($E539&amp;V$4,得点表!$X$21:$AC$38,5,FALSE)),VLOOKUP($E539&amp;V$4,得点表!$X$21:$AC$38,6,FALSE),TRUE))</f>
        <v>0</v>
      </c>
      <c r="W539" s="6">
        <f ca="1">IF(ISBLANK(データ入力!W539),0,VLOOKUP(データ入力!W539,INDIRECT(VLOOKUP($E539&amp;W$4,得点表!$X$21:$AC$38,5,FALSE)),VLOOKUP($E539&amp;W$4,得点表!$X$21:$AC$38,6,FALSE),TRUE))</f>
        <v>0</v>
      </c>
      <c r="X539" s="6">
        <f ca="1">IF(ISBLANK(データ入力!X539),0,VLOOKUP(データ入力!X539*-1,INDIRECT(VLOOKUP($E539&amp;X$4,得点表!$X$21:$AC$38,5,FALSE)),VLOOKUP($E539&amp;X$4,得点表!$X$21:$AC$38,6,FALSE),TRUE))</f>
        <v>0</v>
      </c>
      <c r="Y539" s="6">
        <f ca="1">IF(ISBLANK(データ入力!Y539),0,VLOOKUP(データ入力!Y539,INDIRECT(VLOOKUP($E539&amp;Y$4,得点表!$X$21:$AC$38,5,FALSE)),VLOOKUP($E539&amp;Y$4,得点表!$X$21:$AC$38,6,FALSE),TRUE))</f>
        <v>0</v>
      </c>
      <c r="Z539" s="10">
        <f ca="1">IF(ISBLANK(データ入力!Z539),0,VLOOKUP(データ入力!Z539,INDIRECT(VLOOKUP($E539&amp;Z$4,得点表!$X$21:$AC$38,5,FALSE)),VLOOKUP($E539&amp;Z$4,得点表!$X$21:$AC$38,6,FALSE),TRUE))</f>
        <v>0</v>
      </c>
      <c r="AA539" s="10">
        <f t="shared" ca="1" si="8"/>
        <v>0</v>
      </c>
      <c r="AB539" s="117">
        <f ca="1">IF($AA539=0,0,VLOOKUP($AA539,INDIRECT(VLOOKUP($F539,得点表!$L$41:$Q$48,5,FALSE)),VLOOKUP($F539,得点表!$L$41:$Q$48,6,FALSE),TRUE))</f>
        <v>0</v>
      </c>
    </row>
    <row r="540" spans="1:28">
      <c r="A540" s="54">
        <v>535</v>
      </c>
      <c r="B540" s="40">
        <f>データ入力!B540</f>
        <v>0</v>
      </c>
      <c r="C540" s="39">
        <f>データ入力!C540</f>
        <v>0</v>
      </c>
      <c r="D540" s="39">
        <f>データ入力!D540</f>
        <v>0</v>
      </c>
      <c r="E540" s="39">
        <f>データ入力!E540</f>
        <v>0</v>
      </c>
      <c r="F540" s="38">
        <f>データ入力!F540</f>
        <v>0</v>
      </c>
      <c r="G540" s="10">
        <f>データ入力!G540</f>
        <v>0</v>
      </c>
      <c r="H540" s="36">
        <f>データ入力!H540</f>
        <v>0</v>
      </c>
      <c r="I540" s="37">
        <f>データ入力!I540</f>
        <v>0</v>
      </c>
      <c r="J540" s="37">
        <f>データ入力!J540</f>
        <v>0</v>
      </c>
      <c r="K540" s="37">
        <f>データ入力!K540</f>
        <v>0</v>
      </c>
      <c r="L540" s="37">
        <f>データ入力!L540</f>
        <v>0</v>
      </c>
      <c r="M540" s="37">
        <f>データ入力!M540</f>
        <v>0</v>
      </c>
      <c r="N540" s="37">
        <f>データ入力!N540</f>
        <v>0</v>
      </c>
      <c r="O540" s="37">
        <f>データ入力!O540</f>
        <v>0</v>
      </c>
      <c r="P540" s="7">
        <f>データ入力!P540</f>
        <v>0</v>
      </c>
      <c r="Q540" s="7">
        <f>データ入力!Q540</f>
        <v>0</v>
      </c>
      <c r="R540" s="6">
        <f ca="1">IF(ISBLANK(データ入力!R540),0,VLOOKUP(データ入力!R540,INDIRECT(VLOOKUP($E540&amp;R$4,得点表!$X$21:$AC$38,5,FALSE)),VLOOKUP($E540&amp;R$4,得点表!$X$21:$AC$38,6,FALSE),TRUE))</f>
        <v>0</v>
      </c>
      <c r="S540" s="6">
        <f ca="1">IF(ISBLANK(データ入力!S540),0,VLOOKUP(データ入力!S540,INDIRECT(VLOOKUP($E540&amp;S$4,得点表!$X$21:$AC$38,5,FALSE)),VLOOKUP($E540&amp;S$4,得点表!$X$21:$AC$38,6,FALSE),TRUE))</f>
        <v>0</v>
      </c>
      <c r="T540" s="6">
        <f ca="1">IF(ISBLANK(データ入力!T540),0,VLOOKUP(データ入力!T540,INDIRECT(VLOOKUP($E540&amp;T$4,得点表!$X$21:$AC$38,5,FALSE)),VLOOKUP($E540&amp;T$4,得点表!$X$21:$AC$38,6,FALSE),TRUE))</f>
        <v>0</v>
      </c>
      <c r="U540" s="6">
        <f ca="1">IF(ISBLANK(データ入力!U540),0,VLOOKUP(データ入力!U540,INDIRECT(VLOOKUP($E540&amp;U$4,得点表!$X$21:$AC$38,5,FALSE)),VLOOKUP($E540&amp;U$4,得点表!$X$21:$AC$38,6,FALSE),TRUE))</f>
        <v>0</v>
      </c>
      <c r="V540" s="6">
        <f ca="1">IF(ISBLANK(データ入力!V540),0,VLOOKUP(データ入力!V540*-1,INDIRECT(VLOOKUP($E540&amp;V$4,得点表!$X$21:$AC$38,5,FALSE)),VLOOKUP($E540&amp;V$4,得点表!$X$21:$AC$38,6,FALSE),TRUE))</f>
        <v>0</v>
      </c>
      <c r="W540" s="6">
        <f ca="1">IF(ISBLANK(データ入力!W540),0,VLOOKUP(データ入力!W540,INDIRECT(VLOOKUP($E540&amp;W$4,得点表!$X$21:$AC$38,5,FALSE)),VLOOKUP($E540&amp;W$4,得点表!$X$21:$AC$38,6,FALSE),TRUE))</f>
        <v>0</v>
      </c>
      <c r="X540" s="6">
        <f ca="1">IF(ISBLANK(データ入力!X540),0,VLOOKUP(データ入力!X540*-1,INDIRECT(VLOOKUP($E540&amp;X$4,得点表!$X$21:$AC$38,5,FALSE)),VLOOKUP($E540&amp;X$4,得点表!$X$21:$AC$38,6,FALSE),TRUE))</f>
        <v>0</v>
      </c>
      <c r="Y540" s="6">
        <f ca="1">IF(ISBLANK(データ入力!Y540),0,VLOOKUP(データ入力!Y540,INDIRECT(VLOOKUP($E540&amp;Y$4,得点表!$X$21:$AC$38,5,FALSE)),VLOOKUP($E540&amp;Y$4,得点表!$X$21:$AC$38,6,FALSE),TRUE))</f>
        <v>0</v>
      </c>
      <c r="Z540" s="10">
        <f ca="1">IF(ISBLANK(データ入力!Z540),0,VLOOKUP(データ入力!Z540,INDIRECT(VLOOKUP($E540&amp;Z$4,得点表!$X$21:$AC$38,5,FALSE)),VLOOKUP($E540&amp;Z$4,得点表!$X$21:$AC$38,6,FALSE),TRUE))</f>
        <v>0</v>
      </c>
      <c r="AA540" s="10">
        <f t="shared" ca="1" si="8"/>
        <v>0</v>
      </c>
      <c r="AB540" s="117">
        <f ca="1">IF($AA540=0,0,VLOOKUP($AA540,INDIRECT(VLOOKUP($F540,得点表!$L$41:$Q$48,5,FALSE)),VLOOKUP($F540,得点表!$L$41:$Q$48,6,FALSE),TRUE))</f>
        <v>0</v>
      </c>
    </row>
    <row r="541" spans="1:28">
      <c r="A541" s="54">
        <v>536</v>
      </c>
      <c r="B541" s="40">
        <f>データ入力!B541</f>
        <v>0</v>
      </c>
      <c r="C541" s="39">
        <f>データ入力!C541</f>
        <v>0</v>
      </c>
      <c r="D541" s="39">
        <f>データ入力!D541</f>
        <v>0</v>
      </c>
      <c r="E541" s="39">
        <f>データ入力!E541</f>
        <v>0</v>
      </c>
      <c r="F541" s="38">
        <f>データ入力!F541</f>
        <v>0</v>
      </c>
      <c r="G541" s="10">
        <f>データ入力!G541</f>
        <v>0</v>
      </c>
      <c r="H541" s="36">
        <f>データ入力!H541</f>
        <v>0</v>
      </c>
      <c r="I541" s="37">
        <f>データ入力!I541</f>
        <v>0</v>
      </c>
      <c r="J541" s="37">
        <f>データ入力!J541</f>
        <v>0</v>
      </c>
      <c r="K541" s="37">
        <f>データ入力!K541</f>
        <v>0</v>
      </c>
      <c r="L541" s="37">
        <f>データ入力!L541</f>
        <v>0</v>
      </c>
      <c r="M541" s="37">
        <f>データ入力!M541</f>
        <v>0</v>
      </c>
      <c r="N541" s="37">
        <f>データ入力!N541</f>
        <v>0</v>
      </c>
      <c r="O541" s="37">
        <f>データ入力!O541</f>
        <v>0</v>
      </c>
      <c r="P541" s="7">
        <f>データ入力!P541</f>
        <v>0</v>
      </c>
      <c r="Q541" s="7">
        <f>データ入力!Q541</f>
        <v>0</v>
      </c>
      <c r="R541" s="6">
        <f ca="1">IF(ISBLANK(データ入力!R541),0,VLOOKUP(データ入力!R541,INDIRECT(VLOOKUP($E541&amp;R$4,得点表!$X$21:$AC$38,5,FALSE)),VLOOKUP($E541&amp;R$4,得点表!$X$21:$AC$38,6,FALSE),TRUE))</f>
        <v>0</v>
      </c>
      <c r="S541" s="6">
        <f ca="1">IF(ISBLANK(データ入力!S541),0,VLOOKUP(データ入力!S541,INDIRECT(VLOOKUP($E541&amp;S$4,得点表!$X$21:$AC$38,5,FALSE)),VLOOKUP($E541&amp;S$4,得点表!$X$21:$AC$38,6,FALSE),TRUE))</f>
        <v>0</v>
      </c>
      <c r="T541" s="6">
        <f ca="1">IF(ISBLANK(データ入力!T541),0,VLOOKUP(データ入力!T541,INDIRECT(VLOOKUP($E541&amp;T$4,得点表!$X$21:$AC$38,5,FALSE)),VLOOKUP($E541&amp;T$4,得点表!$X$21:$AC$38,6,FALSE),TRUE))</f>
        <v>0</v>
      </c>
      <c r="U541" s="6">
        <f ca="1">IF(ISBLANK(データ入力!U541),0,VLOOKUP(データ入力!U541,INDIRECT(VLOOKUP($E541&amp;U$4,得点表!$X$21:$AC$38,5,FALSE)),VLOOKUP($E541&amp;U$4,得点表!$X$21:$AC$38,6,FALSE),TRUE))</f>
        <v>0</v>
      </c>
      <c r="V541" s="6">
        <f ca="1">IF(ISBLANK(データ入力!V541),0,VLOOKUP(データ入力!V541*-1,INDIRECT(VLOOKUP($E541&amp;V$4,得点表!$X$21:$AC$38,5,FALSE)),VLOOKUP($E541&amp;V$4,得点表!$X$21:$AC$38,6,FALSE),TRUE))</f>
        <v>0</v>
      </c>
      <c r="W541" s="6">
        <f ca="1">IF(ISBLANK(データ入力!W541),0,VLOOKUP(データ入力!W541,INDIRECT(VLOOKUP($E541&amp;W$4,得点表!$X$21:$AC$38,5,FALSE)),VLOOKUP($E541&amp;W$4,得点表!$X$21:$AC$38,6,FALSE),TRUE))</f>
        <v>0</v>
      </c>
      <c r="X541" s="6">
        <f ca="1">IF(ISBLANK(データ入力!X541),0,VLOOKUP(データ入力!X541*-1,INDIRECT(VLOOKUP($E541&amp;X$4,得点表!$X$21:$AC$38,5,FALSE)),VLOOKUP($E541&amp;X$4,得点表!$X$21:$AC$38,6,FALSE),TRUE))</f>
        <v>0</v>
      </c>
      <c r="Y541" s="6">
        <f ca="1">IF(ISBLANK(データ入力!Y541),0,VLOOKUP(データ入力!Y541,INDIRECT(VLOOKUP($E541&amp;Y$4,得点表!$X$21:$AC$38,5,FALSE)),VLOOKUP($E541&amp;Y$4,得点表!$X$21:$AC$38,6,FALSE),TRUE))</f>
        <v>0</v>
      </c>
      <c r="Z541" s="10">
        <f ca="1">IF(ISBLANK(データ入力!Z541),0,VLOOKUP(データ入力!Z541,INDIRECT(VLOOKUP($E541&amp;Z$4,得点表!$X$21:$AC$38,5,FALSE)),VLOOKUP($E541&amp;Z$4,得点表!$X$21:$AC$38,6,FALSE),TRUE))</f>
        <v>0</v>
      </c>
      <c r="AA541" s="10">
        <f t="shared" ca="1" si="8"/>
        <v>0</v>
      </c>
      <c r="AB541" s="117">
        <f ca="1">IF($AA541=0,0,VLOOKUP($AA541,INDIRECT(VLOOKUP($F541,得点表!$L$41:$Q$48,5,FALSE)),VLOOKUP($F541,得点表!$L$41:$Q$48,6,FALSE),TRUE))</f>
        <v>0</v>
      </c>
    </row>
    <row r="542" spans="1:28">
      <c r="A542" s="54">
        <v>537</v>
      </c>
      <c r="B542" s="40">
        <f>データ入力!B542</f>
        <v>0</v>
      </c>
      <c r="C542" s="39">
        <f>データ入力!C542</f>
        <v>0</v>
      </c>
      <c r="D542" s="39">
        <f>データ入力!D542</f>
        <v>0</v>
      </c>
      <c r="E542" s="39">
        <f>データ入力!E542</f>
        <v>0</v>
      </c>
      <c r="F542" s="38">
        <f>データ入力!F542</f>
        <v>0</v>
      </c>
      <c r="G542" s="10">
        <f>データ入力!G542</f>
        <v>0</v>
      </c>
      <c r="H542" s="36">
        <f>データ入力!H542</f>
        <v>0</v>
      </c>
      <c r="I542" s="37">
        <f>データ入力!I542</f>
        <v>0</v>
      </c>
      <c r="J542" s="37">
        <f>データ入力!J542</f>
        <v>0</v>
      </c>
      <c r="K542" s="37">
        <f>データ入力!K542</f>
        <v>0</v>
      </c>
      <c r="L542" s="37">
        <f>データ入力!L542</f>
        <v>0</v>
      </c>
      <c r="M542" s="37">
        <f>データ入力!M542</f>
        <v>0</v>
      </c>
      <c r="N542" s="37">
        <f>データ入力!N542</f>
        <v>0</v>
      </c>
      <c r="O542" s="37">
        <f>データ入力!O542</f>
        <v>0</v>
      </c>
      <c r="P542" s="7">
        <f>データ入力!P542</f>
        <v>0</v>
      </c>
      <c r="Q542" s="7">
        <f>データ入力!Q542</f>
        <v>0</v>
      </c>
      <c r="R542" s="6">
        <f ca="1">IF(ISBLANK(データ入力!R542),0,VLOOKUP(データ入力!R542,INDIRECT(VLOOKUP($E542&amp;R$4,得点表!$X$21:$AC$38,5,FALSE)),VLOOKUP($E542&amp;R$4,得点表!$X$21:$AC$38,6,FALSE),TRUE))</f>
        <v>0</v>
      </c>
      <c r="S542" s="6">
        <f ca="1">IF(ISBLANK(データ入力!S542),0,VLOOKUP(データ入力!S542,INDIRECT(VLOOKUP($E542&amp;S$4,得点表!$X$21:$AC$38,5,FALSE)),VLOOKUP($E542&amp;S$4,得点表!$X$21:$AC$38,6,FALSE),TRUE))</f>
        <v>0</v>
      </c>
      <c r="T542" s="6">
        <f ca="1">IF(ISBLANK(データ入力!T542),0,VLOOKUP(データ入力!T542,INDIRECT(VLOOKUP($E542&amp;T$4,得点表!$X$21:$AC$38,5,FALSE)),VLOOKUP($E542&amp;T$4,得点表!$X$21:$AC$38,6,FALSE),TRUE))</f>
        <v>0</v>
      </c>
      <c r="U542" s="6">
        <f ca="1">IF(ISBLANK(データ入力!U542),0,VLOOKUP(データ入力!U542,INDIRECT(VLOOKUP($E542&amp;U$4,得点表!$X$21:$AC$38,5,FALSE)),VLOOKUP($E542&amp;U$4,得点表!$X$21:$AC$38,6,FALSE),TRUE))</f>
        <v>0</v>
      </c>
      <c r="V542" s="6">
        <f ca="1">IF(ISBLANK(データ入力!V542),0,VLOOKUP(データ入力!V542*-1,INDIRECT(VLOOKUP($E542&amp;V$4,得点表!$X$21:$AC$38,5,FALSE)),VLOOKUP($E542&amp;V$4,得点表!$X$21:$AC$38,6,FALSE),TRUE))</f>
        <v>0</v>
      </c>
      <c r="W542" s="6">
        <f ca="1">IF(ISBLANK(データ入力!W542),0,VLOOKUP(データ入力!W542,INDIRECT(VLOOKUP($E542&amp;W$4,得点表!$X$21:$AC$38,5,FALSE)),VLOOKUP($E542&amp;W$4,得点表!$X$21:$AC$38,6,FALSE),TRUE))</f>
        <v>0</v>
      </c>
      <c r="X542" s="6">
        <f ca="1">IF(ISBLANK(データ入力!X542),0,VLOOKUP(データ入力!X542*-1,INDIRECT(VLOOKUP($E542&amp;X$4,得点表!$X$21:$AC$38,5,FALSE)),VLOOKUP($E542&amp;X$4,得点表!$X$21:$AC$38,6,FALSE),TRUE))</f>
        <v>0</v>
      </c>
      <c r="Y542" s="6">
        <f ca="1">IF(ISBLANK(データ入力!Y542),0,VLOOKUP(データ入力!Y542,INDIRECT(VLOOKUP($E542&amp;Y$4,得点表!$X$21:$AC$38,5,FALSE)),VLOOKUP($E542&amp;Y$4,得点表!$X$21:$AC$38,6,FALSE),TRUE))</f>
        <v>0</v>
      </c>
      <c r="Z542" s="10">
        <f ca="1">IF(ISBLANK(データ入力!Z542),0,VLOOKUP(データ入力!Z542,INDIRECT(VLOOKUP($E542&amp;Z$4,得点表!$X$21:$AC$38,5,FALSE)),VLOOKUP($E542&amp;Z$4,得点表!$X$21:$AC$38,6,FALSE),TRUE))</f>
        <v>0</v>
      </c>
      <c r="AA542" s="10">
        <f t="shared" ca="1" si="8"/>
        <v>0</v>
      </c>
      <c r="AB542" s="117">
        <f ca="1">IF($AA542=0,0,VLOOKUP($AA542,INDIRECT(VLOOKUP($F542,得点表!$L$41:$Q$48,5,FALSE)),VLOOKUP($F542,得点表!$L$41:$Q$48,6,FALSE),TRUE))</f>
        <v>0</v>
      </c>
    </row>
    <row r="543" spans="1:28">
      <c r="A543" s="54">
        <v>538</v>
      </c>
      <c r="B543" s="40">
        <f>データ入力!B543</f>
        <v>0</v>
      </c>
      <c r="C543" s="39">
        <f>データ入力!C543</f>
        <v>0</v>
      </c>
      <c r="D543" s="39">
        <f>データ入力!D543</f>
        <v>0</v>
      </c>
      <c r="E543" s="39">
        <f>データ入力!E543</f>
        <v>0</v>
      </c>
      <c r="F543" s="38">
        <f>データ入力!F543</f>
        <v>0</v>
      </c>
      <c r="G543" s="10">
        <f>データ入力!G543</f>
        <v>0</v>
      </c>
      <c r="H543" s="36">
        <f>データ入力!H543</f>
        <v>0</v>
      </c>
      <c r="I543" s="37">
        <f>データ入力!I543</f>
        <v>0</v>
      </c>
      <c r="J543" s="37">
        <f>データ入力!J543</f>
        <v>0</v>
      </c>
      <c r="K543" s="37">
        <f>データ入力!K543</f>
        <v>0</v>
      </c>
      <c r="L543" s="37">
        <f>データ入力!L543</f>
        <v>0</v>
      </c>
      <c r="M543" s="37">
        <f>データ入力!M543</f>
        <v>0</v>
      </c>
      <c r="N543" s="37">
        <f>データ入力!N543</f>
        <v>0</v>
      </c>
      <c r="O543" s="37">
        <f>データ入力!O543</f>
        <v>0</v>
      </c>
      <c r="P543" s="7">
        <f>データ入力!P543</f>
        <v>0</v>
      </c>
      <c r="Q543" s="7">
        <f>データ入力!Q543</f>
        <v>0</v>
      </c>
      <c r="R543" s="6">
        <f ca="1">IF(ISBLANK(データ入力!R543),0,VLOOKUP(データ入力!R543,INDIRECT(VLOOKUP($E543&amp;R$4,得点表!$X$21:$AC$38,5,FALSE)),VLOOKUP($E543&amp;R$4,得点表!$X$21:$AC$38,6,FALSE),TRUE))</f>
        <v>0</v>
      </c>
      <c r="S543" s="6">
        <f ca="1">IF(ISBLANK(データ入力!S543),0,VLOOKUP(データ入力!S543,INDIRECT(VLOOKUP($E543&amp;S$4,得点表!$X$21:$AC$38,5,FALSE)),VLOOKUP($E543&amp;S$4,得点表!$X$21:$AC$38,6,FALSE),TRUE))</f>
        <v>0</v>
      </c>
      <c r="T543" s="6">
        <f ca="1">IF(ISBLANK(データ入力!T543),0,VLOOKUP(データ入力!T543,INDIRECT(VLOOKUP($E543&amp;T$4,得点表!$X$21:$AC$38,5,FALSE)),VLOOKUP($E543&amp;T$4,得点表!$X$21:$AC$38,6,FALSE),TRUE))</f>
        <v>0</v>
      </c>
      <c r="U543" s="6">
        <f ca="1">IF(ISBLANK(データ入力!U543),0,VLOOKUP(データ入力!U543,INDIRECT(VLOOKUP($E543&amp;U$4,得点表!$X$21:$AC$38,5,FALSE)),VLOOKUP($E543&amp;U$4,得点表!$X$21:$AC$38,6,FALSE),TRUE))</f>
        <v>0</v>
      </c>
      <c r="V543" s="6">
        <f ca="1">IF(ISBLANK(データ入力!V543),0,VLOOKUP(データ入力!V543*-1,INDIRECT(VLOOKUP($E543&amp;V$4,得点表!$X$21:$AC$38,5,FALSE)),VLOOKUP($E543&amp;V$4,得点表!$X$21:$AC$38,6,FALSE),TRUE))</f>
        <v>0</v>
      </c>
      <c r="W543" s="6">
        <f ca="1">IF(ISBLANK(データ入力!W543),0,VLOOKUP(データ入力!W543,INDIRECT(VLOOKUP($E543&amp;W$4,得点表!$X$21:$AC$38,5,FALSE)),VLOOKUP($E543&amp;W$4,得点表!$X$21:$AC$38,6,FALSE),TRUE))</f>
        <v>0</v>
      </c>
      <c r="X543" s="6">
        <f ca="1">IF(ISBLANK(データ入力!X543),0,VLOOKUP(データ入力!X543*-1,INDIRECT(VLOOKUP($E543&amp;X$4,得点表!$X$21:$AC$38,5,FALSE)),VLOOKUP($E543&amp;X$4,得点表!$X$21:$AC$38,6,FALSE),TRUE))</f>
        <v>0</v>
      </c>
      <c r="Y543" s="6">
        <f ca="1">IF(ISBLANK(データ入力!Y543),0,VLOOKUP(データ入力!Y543,INDIRECT(VLOOKUP($E543&amp;Y$4,得点表!$X$21:$AC$38,5,FALSE)),VLOOKUP($E543&amp;Y$4,得点表!$X$21:$AC$38,6,FALSE),TRUE))</f>
        <v>0</v>
      </c>
      <c r="Z543" s="10">
        <f ca="1">IF(ISBLANK(データ入力!Z543),0,VLOOKUP(データ入力!Z543,INDIRECT(VLOOKUP($E543&amp;Z$4,得点表!$X$21:$AC$38,5,FALSE)),VLOOKUP($E543&amp;Z$4,得点表!$X$21:$AC$38,6,FALSE),TRUE))</f>
        <v>0</v>
      </c>
      <c r="AA543" s="10">
        <f t="shared" ca="1" si="8"/>
        <v>0</v>
      </c>
      <c r="AB543" s="117">
        <f ca="1">IF($AA543=0,0,VLOOKUP($AA543,INDIRECT(VLOOKUP($F543,得点表!$L$41:$Q$48,5,FALSE)),VLOOKUP($F543,得点表!$L$41:$Q$48,6,FALSE),TRUE))</f>
        <v>0</v>
      </c>
    </row>
    <row r="544" spans="1:28">
      <c r="A544" s="54">
        <v>539</v>
      </c>
      <c r="B544" s="40">
        <f>データ入力!B544</f>
        <v>0</v>
      </c>
      <c r="C544" s="39">
        <f>データ入力!C544</f>
        <v>0</v>
      </c>
      <c r="D544" s="39">
        <f>データ入力!D544</f>
        <v>0</v>
      </c>
      <c r="E544" s="39">
        <f>データ入力!E544</f>
        <v>0</v>
      </c>
      <c r="F544" s="38">
        <f>データ入力!F544</f>
        <v>0</v>
      </c>
      <c r="G544" s="10">
        <f>データ入力!G544</f>
        <v>0</v>
      </c>
      <c r="H544" s="36">
        <f>データ入力!H544</f>
        <v>0</v>
      </c>
      <c r="I544" s="37">
        <f>データ入力!I544</f>
        <v>0</v>
      </c>
      <c r="J544" s="37">
        <f>データ入力!J544</f>
        <v>0</v>
      </c>
      <c r="K544" s="37">
        <f>データ入力!K544</f>
        <v>0</v>
      </c>
      <c r="L544" s="37">
        <f>データ入力!L544</f>
        <v>0</v>
      </c>
      <c r="M544" s="37">
        <f>データ入力!M544</f>
        <v>0</v>
      </c>
      <c r="N544" s="37">
        <f>データ入力!N544</f>
        <v>0</v>
      </c>
      <c r="O544" s="37">
        <f>データ入力!O544</f>
        <v>0</v>
      </c>
      <c r="P544" s="7">
        <f>データ入力!P544</f>
        <v>0</v>
      </c>
      <c r="Q544" s="7">
        <f>データ入力!Q544</f>
        <v>0</v>
      </c>
      <c r="R544" s="6">
        <f ca="1">IF(ISBLANK(データ入力!R544),0,VLOOKUP(データ入力!R544,INDIRECT(VLOOKUP($E544&amp;R$4,得点表!$X$21:$AC$38,5,FALSE)),VLOOKUP($E544&amp;R$4,得点表!$X$21:$AC$38,6,FALSE),TRUE))</f>
        <v>0</v>
      </c>
      <c r="S544" s="6">
        <f ca="1">IF(ISBLANK(データ入力!S544),0,VLOOKUP(データ入力!S544,INDIRECT(VLOOKUP($E544&amp;S$4,得点表!$X$21:$AC$38,5,FALSE)),VLOOKUP($E544&amp;S$4,得点表!$X$21:$AC$38,6,FALSE),TRUE))</f>
        <v>0</v>
      </c>
      <c r="T544" s="6">
        <f ca="1">IF(ISBLANK(データ入力!T544),0,VLOOKUP(データ入力!T544,INDIRECT(VLOOKUP($E544&amp;T$4,得点表!$X$21:$AC$38,5,FALSE)),VLOOKUP($E544&amp;T$4,得点表!$X$21:$AC$38,6,FALSE),TRUE))</f>
        <v>0</v>
      </c>
      <c r="U544" s="6">
        <f ca="1">IF(ISBLANK(データ入力!U544),0,VLOOKUP(データ入力!U544,INDIRECT(VLOOKUP($E544&amp;U$4,得点表!$X$21:$AC$38,5,FALSE)),VLOOKUP($E544&amp;U$4,得点表!$X$21:$AC$38,6,FALSE),TRUE))</f>
        <v>0</v>
      </c>
      <c r="V544" s="6">
        <f ca="1">IF(ISBLANK(データ入力!V544),0,VLOOKUP(データ入力!V544*-1,INDIRECT(VLOOKUP($E544&amp;V$4,得点表!$X$21:$AC$38,5,FALSE)),VLOOKUP($E544&amp;V$4,得点表!$X$21:$AC$38,6,FALSE),TRUE))</f>
        <v>0</v>
      </c>
      <c r="W544" s="6">
        <f ca="1">IF(ISBLANK(データ入力!W544),0,VLOOKUP(データ入力!W544,INDIRECT(VLOOKUP($E544&amp;W$4,得点表!$X$21:$AC$38,5,FALSE)),VLOOKUP($E544&amp;W$4,得点表!$X$21:$AC$38,6,FALSE),TRUE))</f>
        <v>0</v>
      </c>
      <c r="X544" s="6">
        <f ca="1">IF(ISBLANK(データ入力!X544),0,VLOOKUP(データ入力!X544*-1,INDIRECT(VLOOKUP($E544&amp;X$4,得点表!$X$21:$AC$38,5,FALSE)),VLOOKUP($E544&amp;X$4,得点表!$X$21:$AC$38,6,FALSE),TRUE))</f>
        <v>0</v>
      </c>
      <c r="Y544" s="6">
        <f ca="1">IF(ISBLANK(データ入力!Y544),0,VLOOKUP(データ入力!Y544,INDIRECT(VLOOKUP($E544&amp;Y$4,得点表!$X$21:$AC$38,5,FALSE)),VLOOKUP($E544&amp;Y$4,得点表!$X$21:$AC$38,6,FALSE),TRUE))</f>
        <v>0</v>
      </c>
      <c r="Z544" s="10">
        <f ca="1">IF(ISBLANK(データ入力!Z544),0,VLOOKUP(データ入力!Z544,INDIRECT(VLOOKUP($E544&amp;Z$4,得点表!$X$21:$AC$38,5,FALSE)),VLOOKUP($E544&amp;Z$4,得点表!$X$21:$AC$38,6,FALSE),TRUE))</f>
        <v>0</v>
      </c>
      <c r="AA544" s="10">
        <f t="shared" ca="1" si="8"/>
        <v>0</v>
      </c>
      <c r="AB544" s="117">
        <f ca="1">IF($AA544=0,0,VLOOKUP($AA544,INDIRECT(VLOOKUP($F544,得点表!$L$41:$Q$48,5,FALSE)),VLOOKUP($F544,得点表!$L$41:$Q$48,6,FALSE),TRUE))</f>
        <v>0</v>
      </c>
    </row>
    <row r="545" spans="1:28">
      <c r="A545" s="54">
        <v>540</v>
      </c>
      <c r="B545" s="40">
        <f>データ入力!B545</f>
        <v>0</v>
      </c>
      <c r="C545" s="39">
        <f>データ入力!C545</f>
        <v>0</v>
      </c>
      <c r="D545" s="39">
        <f>データ入力!D545</f>
        <v>0</v>
      </c>
      <c r="E545" s="39">
        <f>データ入力!E545</f>
        <v>0</v>
      </c>
      <c r="F545" s="38">
        <f>データ入力!F545</f>
        <v>0</v>
      </c>
      <c r="G545" s="10">
        <f>データ入力!G545</f>
        <v>0</v>
      </c>
      <c r="H545" s="36">
        <f>データ入力!H545</f>
        <v>0</v>
      </c>
      <c r="I545" s="37">
        <f>データ入力!I545</f>
        <v>0</v>
      </c>
      <c r="J545" s="37">
        <f>データ入力!J545</f>
        <v>0</v>
      </c>
      <c r="K545" s="37">
        <f>データ入力!K545</f>
        <v>0</v>
      </c>
      <c r="L545" s="37">
        <f>データ入力!L545</f>
        <v>0</v>
      </c>
      <c r="M545" s="37">
        <f>データ入力!M545</f>
        <v>0</v>
      </c>
      <c r="N545" s="37">
        <f>データ入力!N545</f>
        <v>0</v>
      </c>
      <c r="O545" s="37">
        <f>データ入力!O545</f>
        <v>0</v>
      </c>
      <c r="P545" s="7">
        <f>データ入力!P545</f>
        <v>0</v>
      </c>
      <c r="Q545" s="7">
        <f>データ入力!Q545</f>
        <v>0</v>
      </c>
      <c r="R545" s="6">
        <f ca="1">IF(ISBLANK(データ入力!R545),0,VLOOKUP(データ入力!R545,INDIRECT(VLOOKUP($E545&amp;R$4,得点表!$X$21:$AC$38,5,FALSE)),VLOOKUP($E545&amp;R$4,得点表!$X$21:$AC$38,6,FALSE),TRUE))</f>
        <v>0</v>
      </c>
      <c r="S545" s="6">
        <f ca="1">IF(ISBLANK(データ入力!S545),0,VLOOKUP(データ入力!S545,INDIRECT(VLOOKUP($E545&amp;S$4,得点表!$X$21:$AC$38,5,FALSE)),VLOOKUP($E545&amp;S$4,得点表!$X$21:$AC$38,6,FALSE),TRUE))</f>
        <v>0</v>
      </c>
      <c r="T545" s="6">
        <f ca="1">IF(ISBLANK(データ入力!T545),0,VLOOKUP(データ入力!T545,INDIRECT(VLOOKUP($E545&amp;T$4,得点表!$X$21:$AC$38,5,FALSE)),VLOOKUP($E545&amp;T$4,得点表!$X$21:$AC$38,6,FALSE),TRUE))</f>
        <v>0</v>
      </c>
      <c r="U545" s="6">
        <f ca="1">IF(ISBLANK(データ入力!U545),0,VLOOKUP(データ入力!U545,INDIRECT(VLOOKUP($E545&amp;U$4,得点表!$X$21:$AC$38,5,FALSE)),VLOOKUP($E545&amp;U$4,得点表!$X$21:$AC$38,6,FALSE),TRUE))</f>
        <v>0</v>
      </c>
      <c r="V545" s="6">
        <f ca="1">IF(ISBLANK(データ入力!V545),0,VLOOKUP(データ入力!V545*-1,INDIRECT(VLOOKUP($E545&amp;V$4,得点表!$X$21:$AC$38,5,FALSE)),VLOOKUP($E545&amp;V$4,得点表!$X$21:$AC$38,6,FALSE),TRUE))</f>
        <v>0</v>
      </c>
      <c r="W545" s="6">
        <f ca="1">IF(ISBLANK(データ入力!W545),0,VLOOKUP(データ入力!W545,INDIRECT(VLOOKUP($E545&amp;W$4,得点表!$X$21:$AC$38,5,FALSE)),VLOOKUP($E545&amp;W$4,得点表!$X$21:$AC$38,6,FALSE),TRUE))</f>
        <v>0</v>
      </c>
      <c r="X545" s="6">
        <f ca="1">IF(ISBLANK(データ入力!X545),0,VLOOKUP(データ入力!X545*-1,INDIRECT(VLOOKUP($E545&amp;X$4,得点表!$X$21:$AC$38,5,FALSE)),VLOOKUP($E545&amp;X$4,得点表!$X$21:$AC$38,6,FALSE),TRUE))</f>
        <v>0</v>
      </c>
      <c r="Y545" s="6">
        <f ca="1">IF(ISBLANK(データ入力!Y545),0,VLOOKUP(データ入力!Y545,INDIRECT(VLOOKUP($E545&amp;Y$4,得点表!$X$21:$AC$38,5,FALSE)),VLOOKUP($E545&amp;Y$4,得点表!$X$21:$AC$38,6,FALSE),TRUE))</f>
        <v>0</v>
      </c>
      <c r="Z545" s="10">
        <f ca="1">IF(ISBLANK(データ入力!Z545),0,VLOOKUP(データ入力!Z545,INDIRECT(VLOOKUP($E545&amp;Z$4,得点表!$X$21:$AC$38,5,FALSE)),VLOOKUP($E545&amp;Z$4,得点表!$X$21:$AC$38,6,FALSE),TRUE))</f>
        <v>0</v>
      </c>
      <c r="AA545" s="10">
        <f t="shared" ca="1" si="8"/>
        <v>0</v>
      </c>
      <c r="AB545" s="117">
        <f ca="1">IF($AA545=0,0,VLOOKUP($AA545,INDIRECT(VLOOKUP($F545,得点表!$L$41:$Q$48,5,FALSE)),VLOOKUP($F545,得点表!$L$41:$Q$48,6,FALSE),TRUE))</f>
        <v>0</v>
      </c>
    </row>
    <row r="546" spans="1:28">
      <c r="A546" s="54">
        <v>541</v>
      </c>
      <c r="B546" s="40">
        <f>データ入力!B546</f>
        <v>0</v>
      </c>
      <c r="C546" s="39">
        <f>データ入力!C546</f>
        <v>0</v>
      </c>
      <c r="D546" s="39">
        <f>データ入力!D546</f>
        <v>0</v>
      </c>
      <c r="E546" s="39">
        <f>データ入力!E546</f>
        <v>0</v>
      </c>
      <c r="F546" s="38">
        <f>データ入力!F546</f>
        <v>0</v>
      </c>
      <c r="G546" s="10">
        <f>データ入力!G546</f>
        <v>0</v>
      </c>
      <c r="H546" s="36">
        <f>データ入力!H546</f>
        <v>0</v>
      </c>
      <c r="I546" s="37">
        <f>データ入力!I546</f>
        <v>0</v>
      </c>
      <c r="J546" s="37">
        <f>データ入力!J546</f>
        <v>0</v>
      </c>
      <c r="K546" s="37">
        <f>データ入力!K546</f>
        <v>0</v>
      </c>
      <c r="L546" s="37">
        <f>データ入力!L546</f>
        <v>0</v>
      </c>
      <c r="M546" s="37">
        <f>データ入力!M546</f>
        <v>0</v>
      </c>
      <c r="N546" s="37">
        <f>データ入力!N546</f>
        <v>0</v>
      </c>
      <c r="O546" s="37">
        <f>データ入力!O546</f>
        <v>0</v>
      </c>
      <c r="P546" s="7">
        <f>データ入力!P546</f>
        <v>0</v>
      </c>
      <c r="Q546" s="7">
        <f>データ入力!Q546</f>
        <v>0</v>
      </c>
      <c r="R546" s="6">
        <f ca="1">IF(ISBLANK(データ入力!R546),0,VLOOKUP(データ入力!R546,INDIRECT(VLOOKUP($E546&amp;R$4,得点表!$X$21:$AC$38,5,FALSE)),VLOOKUP($E546&amp;R$4,得点表!$X$21:$AC$38,6,FALSE),TRUE))</f>
        <v>0</v>
      </c>
      <c r="S546" s="6">
        <f ca="1">IF(ISBLANK(データ入力!S546),0,VLOOKUP(データ入力!S546,INDIRECT(VLOOKUP($E546&amp;S$4,得点表!$X$21:$AC$38,5,FALSE)),VLOOKUP($E546&amp;S$4,得点表!$X$21:$AC$38,6,FALSE),TRUE))</f>
        <v>0</v>
      </c>
      <c r="T546" s="6">
        <f ca="1">IF(ISBLANK(データ入力!T546),0,VLOOKUP(データ入力!T546,INDIRECT(VLOOKUP($E546&amp;T$4,得点表!$X$21:$AC$38,5,FALSE)),VLOOKUP($E546&amp;T$4,得点表!$X$21:$AC$38,6,FALSE),TRUE))</f>
        <v>0</v>
      </c>
      <c r="U546" s="6">
        <f ca="1">IF(ISBLANK(データ入力!U546),0,VLOOKUP(データ入力!U546,INDIRECT(VLOOKUP($E546&amp;U$4,得点表!$X$21:$AC$38,5,FALSE)),VLOOKUP($E546&amp;U$4,得点表!$X$21:$AC$38,6,FALSE),TRUE))</f>
        <v>0</v>
      </c>
      <c r="V546" s="6">
        <f ca="1">IF(ISBLANK(データ入力!V546),0,VLOOKUP(データ入力!V546*-1,INDIRECT(VLOOKUP($E546&amp;V$4,得点表!$X$21:$AC$38,5,FALSE)),VLOOKUP($E546&amp;V$4,得点表!$X$21:$AC$38,6,FALSE),TRUE))</f>
        <v>0</v>
      </c>
      <c r="W546" s="6">
        <f ca="1">IF(ISBLANK(データ入力!W546),0,VLOOKUP(データ入力!W546,INDIRECT(VLOOKUP($E546&amp;W$4,得点表!$X$21:$AC$38,5,FALSE)),VLOOKUP($E546&amp;W$4,得点表!$X$21:$AC$38,6,FALSE),TRUE))</f>
        <v>0</v>
      </c>
      <c r="X546" s="6">
        <f ca="1">IF(ISBLANK(データ入力!X546),0,VLOOKUP(データ入力!X546*-1,INDIRECT(VLOOKUP($E546&amp;X$4,得点表!$X$21:$AC$38,5,FALSE)),VLOOKUP($E546&amp;X$4,得点表!$X$21:$AC$38,6,FALSE),TRUE))</f>
        <v>0</v>
      </c>
      <c r="Y546" s="6">
        <f ca="1">IF(ISBLANK(データ入力!Y546),0,VLOOKUP(データ入力!Y546,INDIRECT(VLOOKUP($E546&amp;Y$4,得点表!$X$21:$AC$38,5,FALSE)),VLOOKUP($E546&amp;Y$4,得点表!$X$21:$AC$38,6,FALSE),TRUE))</f>
        <v>0</v>
      </c>
      <c r="Z546" s="10">
        <f ca="1">IF(ISBLANK(データ入力!Z546),0,VLOOKUP(データ入力!Z546,INDIRECT(VLOOKUP($E546&amp;Z$4,得点表!$X$21:$AC$38,5,FALSE)),VLOOKUP($E546&amp;Z$4,得点表!$X$21:$AC$38,6,FALSE),TRUE))</f>
        <v>0</v>
      </c>
      <c r="AA546" s="10">
        <f t="shared" ca="1" si="8"/>
        <v>0</v>
      </c>
      <c r="AB546" s="117">
        <f ca="1">IF($AA546=0,0,VLOOKUP($AA546,INDIRECT(VLOOKUP($F546,得点表!$L$41:$Q$48,5,FALSE)),VLOOKUP($F546,得点表!$L$41:$Q$48,6,FALSE),TRUE))</f>
        <v>0</v>
      </c>
    </row>
    <row r="547" spans="1:28">
      <c r="A547" s="54">
        <v>542</v>
      </c>
      <c r="B547" s="40">
        <f>データ入力!B547</f>
        <v>0</v>
      </c>
      <c r="C547" s="39">
        <f>データ入力!C547</f>
        <v>0</v>
      </c>
      <c r="D547" s="39">
        <f>データ入力!D547</f>
        <v>0</v>
      </c>
      <c r="E547" s="39">
        <f>データ入力!E547</f>
        <v>0</v>
      </c>
      <c r="F547" s="38">
        <f>データ入力!F547</f>
        <v>0</v>
      </c>
      <c r="G547" s="10">
        <f>データ入力!G547</f>
        <v>0</v>
      </c>
      <c r="H547" s="36">
        <f>データ入力!H547</f>
        <v>0</v>
      </c>
      <c r="I547" s="37">
        <f>データ入力!I547</f>
        <v>0</v>
      </c>
      <c r="J547" s="37">
        <f>データ入力!J547</f>
        <v>0</v>
      </c>
      <c r="K547" s="37">
        <f>データ入力!K547</f>
        <v>0</v>
      </c>
      <c r="L547" s="37">
        <f>データ入力!L547</f>
        <v>0</v>
      </c>
      <c r="M547" s="37">
        <f>データ入力!M547</f>
        <v>0</v>
      </c>
      <c r="N547" s="37">
        <f>データ入力!N547</f>
        <v>0</v>
      </c>
      <c r="O547" s="37">
        <f>データ入力!O547</f>
        <v>0</v>
      </c>
      <c r="P547" s="7">
        <f>データ入力!P547</f>
        <v>0</v>
      </c>
      <c r="Q547" s="7">
        <f>データ入力!Q547</f>
        <v>0</v>
      </c>
      <c r="R547" s="6">
        <f ca="1">IF(ISBLANK(データ入力!R547),0,VLOOKUP(データ入力!R547,INDIRECT(VLOOKUP($E547&amp;R$4,得点表!$X$21:$AC$38,5,FALSE)),VLOOKUP($E547&amp;R$4,得点表!$X$21:$AC$38,6,FALSE),TRUE))</f>
        <v>0</v>
      </c>
      <c r="S547" s="6">
        <f ca="1">IF(ISBLANK(データ入力!S547),0,VLOOKUP(データ入力!S547,INDIRECT(VLOOKUP($E547&amp;S$4,得点表!$X$21:$AC$38,5,FALSE)),VLOOKUP($E547&amp;S$4,得点表!$X$21:$AC$38,6,FALSE),TRUE))</f>
        <v>0</v>
      </c>
      <c r="T547" s="6">
        <f ca="1">IF(ISBLANK(データ入力!T547),0,VLOOKUP(データ入力!T547,INDIRECT(VLOOKUP($E547&amp;T$4,得点表!$X$21:$AC$38,5,FALSE)),VLOOKUP($E547&amp;T$4,得点表!$X$21:$AC$38,6,FALSE),TRUE))</f>
        <v>0</v>
      </c>
      <c r="U547" s="6">
        <f ca="1">IF(ISBLANK(データ入力!U547),0,VLOOKUP(データ入力!U547,INDIRECT(VLOOKUP($E547&amp;U$4,得点表!$X$21:$AC$38,5,FALSE)),VLOOKUP($E547&amp;U$4,得点表!$X$21:$AC$38,6,FALSE),TRUE))</f>
        <v>0</v>
      </c>
      <c r="V547" s="6">
        <f ca="1">IF(ISBLANK(データ入力!V547),0,VLOOKUP(データ入力!V547*-1,INDIRECT(VLOOKUP($E547&amp;V$4,得点表!$X$21:$AC$38,5,FALSE)),VLOOKUP($E547&amp;V$4,得点表!$X$21:$AC$38,6,FALSE),TRUE))</f>
        <v>0</v>
      </c>
      <c r="W547" s="6">
        <f ca="1">IF(ISBLANK(データ入力!W547),0,VLOOKUP(データ入力!W547,INDIRECT(VLOOKUP($E547&amp;W$4,得点表!$X$21:$AC$38,5,FALSE)),VLOOKUP($E547&amp;W$4,得点表!$X$21:$AC$38,6,FALSE),TRUE))</f>
        <v>0</v>
      </c>
      <c r="X547" s="6">
        <f ca="1">IF(ISBLANK(データ入力!X547),0,VLOOKUP(データ入力!X547*-1,INDIRECT(VLOOKUP($E547&amp;X$4,得点表!$X$21:$AC$38,5,FALSE)),VLOOKUP($E547&amp;X$4,得点表!$X$21:$AC$38,6,FALSE),TRUE))</f>
        <v>0</v>
      </c>
      <c r="Y547" s="6">
        <f ca="1">IF(ISBLANK(データ入力!Y547),0,VLOOKUP(データ入力!Y547,INDIRECT(VLOOKUP($E547&amp;Y$4,得点表!$X$21:$AC$38,5,FALSE)),VLOOKUP($E547&amp;Y$4,得点表!$X$21:$AC$38,6,FALSE),TRUE))</f>
        <v>0</v>
      </c>
      <c r="Z547" s="10">
        <f ca="1">IF(ISBLANK(データ入力!Z547),0,VLOOKUP(データ入力!Z547,INDIRECT(VLOOKUP($E547&amp;Z$4,得点表!$X$21:$AC$38,5,FALSE)),VLOOKUP($E547&amp;Z$4,得点表!$X$21:$AC$38,6,FALSE),TRUE))</f>
        <v>0</v>
      </c>
      <c r="AA547" s="10">
        <f t="shared" ca="1" si="8"/>
        <v>0</v>
      </c>
      <c r="AB547" s="117">
        <f ca="1">IF($AA547=0,0,VLOOKUP($AA547,INDIRECT(VLOOKUP($F547,得点表!$L$41:$Q$48,5,FALSE)),VLOOKUP($F547,得点表!$L$41:$Q$48,6,FALSE),TRUE))</f>
        <v>0</v>
      </c>
    </row>
    <row r="548" spans="1:28">
      <c r="A548" s="54">
        <v>543</v>
      </c>
      <c r="B548" s="40">
        <f>データ入力!B548</f>
        <v>0</v>
      </c>
      <c r="C548" s="39">
        <f>データ入力!C548</f>
        <v>0</v>
      </c>
      <c r="D548" s="39">
        <f>データ入力!D548</f>
        <v>0</v>
      </c>
      <c r="E548" s="39">
        <f>データ入力!E548</f>
        <v>0</v>
      </c>
      <c r="F548" s="38">
        <f>データ入力!F548</f>
        <v>0</v>
      </c>
      <c r="G548" s="10">
        <f>データ入力!G548</f>
        <v>0</v>
      </c>
      <c r="H548" s="36">
        <f>データ入力!H548</f>
        <v>0</v>
      </c>
      <c r="I548" s="37">
        <f>データ入力!I548</f>
        <v>0</v>
      </c>
      <c r="J548" s="37">
        <f>データ入力!J548</f>
        <v>0</v>
      </c>
      <c r="K548" s="37">
        <f>データ入力!K548</f>
        <v>0</v>
      </c>
      <c r="L548" s="37">
        <f>データ入力!L548</f>
        <v>0</v>
      </c>
      <c r="M548" s="37">
        <f>データ入力!M548</f>
        <v>0</v>
      </c>
      <c r="N548" s="37">
        <f>データ入力!N548</f>
        <v>0</v>
      </c>
      <c r="O548" s="37">
        <f>データ入力!O548</f>
        <v>0</v>
      </c>
      <c r="P548" s="7">
        <f>データ入力!P548</f>
        <v>0</v>
      </c>
      <c r="Q548" s="7">
        <f>データ入力!Q548</f>
        <v>0</v>
      </c>
      <c r="R548" s="6">
        <f ca="1">IF(ISBLANK(データ入力!R548),0,VLOOKUP(データ入力!R548,INDIRECT(VLOOKUP($E548&amp;R$4,得点表!$X$21:$AC$38,5,FALSE)),VLOOKUP($E548&amp;R$4,得点表!$X$21:$AC$38,6,FALSE),TRUE))</f>
        <v>0</v>
      </c>
      <c r="S548" s="6">
        <f ca="1">IF(ISBLANK(データ入力!S548),0,VLOOKUP(データ入力!S548,INDIRECT(VLOOKUP($E548&amp;S$4,得点表!$X$21:$AC$38,5,FALSE)),VLOOKUP($E548&amp;S$4,得点表!$X$21:$AC$38,6,FALSE),TRUE))</f>
        <v>0</v>
      </c>
      <c r="T548" s="6">
        <f ca="1">IF(ISBLANK(データ入力!T548),0,VLOOKUP(データ入力!T548,INDIRECT(VLOOKUP($E548&amp;T$4,得点表!$X$21:$AC$38,5,FALSE)),VLOOKUP($E548&amp;T$4,得点表!$X$21:$AC$38,6,FALSE),TRUE))</f>
        <v>0</v>
      </c>
      <c r="U548" s="6">
        <f ca="1">IF(ISBLANK(データ入力!U548),0,VLOOKUP(データ入力!U548,INDIRECT(VLOOKUP($E548&amp;U$4,得点表!$X$21:$AC$38,5,FALSE)),VLOOKUP($E548&amp;U$4,得点表!$X$21:$AC$38,6,FALSE),TRUE))</f>
        <v>0</v>
      </c>
      <c r="V548" s="6">
        <f ca="1">IF(ISBLANK(データ入力!V548),0,VLOOKUP(データ入力!V548*-1,INDIRECT(VLOOKUP($E548&amp;V$4,得点表!$X$21:$AC$38,5,FALSE)),VLOOKUP($E548&amp;V$4,得点表!$X$21:$AC$38,6,FALSE),TRUE))</f>
        <v>0</v>
      </c>
      <c r="W548" s="6">
        <f ca="1">IF(ISBLANK(データ入力!W548),0,VLOOKUP(データ入力!W548,INDIRECT(VLOOKUP($E548&amp;W$4,得点表!$X$21:$AC$38,5,FALSE)),VLOOKUP($E548&amp;W$4,得点表!$X$21:$AC$38,6,FALSE),TRUE))</f>
        <v>0</v>
      </c>
      <c r="X548" s="6">
        <f ca="1">IF(ISBLANK(データ入力!X548),0,VLOOKUP(データ入力!X548*-1,INDIRECT(VLOOKUP($E548&amp;X$4,得点表!$X$21:$AC$38,5,FALSE)),VLOOKUP($E548&amp;X$4,得点表!$X$21:$AC$38,6,FALSE),TRUE))</f>
        <v>0</v>
      </c>
      <c r="Y548" s="6">
        <f ca="1">IF(ISBLANK(データ入力!Y548),0,VLOOKUP(データ入力!Y548,INDIRECT(VLOOKUP($E548&amp;Y$4,得点表!$X$21:$AC$38,5,FALSE)),VLOOKUP($E548&amp;Y$4,得点表!$X$21:$AC$38,6,FALSE),TRUE))</f>
        <v>0</v>
      </c>
      <c r="Z548" s="10">
        <f ca="1">IF(ISBLANK(データ入力!Z548),0,VLOOKUP(データ入力!Z548,INDIRECT(VLOOKUP($E548&amp;Z$4,得点表!$X$21:$AC$38,5,FALSE)),VLOOKUP($E548&amp;Z$4,得点表!$X$21:$AC$38,6,FALSE),TRUE))</f>
        <v>0</v>
      </c>
      <c r="AA548" s="10">
        <f t="shared" ca="1" si="8"/>
        <v>0</v>
      </c>
      <c r="AB548" s="117">
        <f ca="1">IF($AA548=0,0,VLOOKUP($AA548,INDIRECT(VLOOKUP($F548,得点表!$L$41:$Q$48,5,FALSE)),VLOOKUP($F548,得点表!$L$41:$Q$48,6,FALSE),TRUE))</f>
        <v>0</v>
      </c>
    </row>
    <row r="549" spans="1:28">
      <c r="A549" s="54">
        <v>544</v>
      </c>
      <c r="B549" s="40">
        <f>データ入力!B549</f>
        <v>0</v>
      </c>
      <c r="C549" s="39">
        <f>データ入力!C549</f>
        <v>0</v>
      </c>
      <c r="D549" s="39">
        <f>データ入力!D549</f>
        <v>0</v>
      </c>
      <c r="E549" s="39">
        <f>データ入力!E549</f>
        <v>0</v>
      </c>
      <c r="F549" s="38">
        <f>データ入力!F549</f>
        <v>0</v>
      </c>
      <c r="G549" s="10">
        <f>データ入力!G549</f>
        <v>0</v>
      </c>
      <c r="H549" s="36">
        <f>データ入力!H549</f>
        <v>0</v>
      </c>
      <c r="I549" s="37">
        <f>データ入力!I549</f>
        <v>0</v>
      </c>
      <c r="J549" s="37">
        <f>データ入力!J549</f>
        <v>0</v>
      </c>
      <c r="K549" s="37">
        <f>データ入力!K549</f>
        <v>0</v>
      </c>
      <c r="L549" s="37">
        <f>データ入力!L549</f>
        <v>0</v>
      </c>
      <c r="M549" s="37">
        <f>データ入力!M549</f>
        <v>0</v>
      </c>
      <c r="N549" s="37">
        <f>データ入力!N549</f>
        <v>0</v>
      </c>
      <c r="O549" s="37">
        <f>データ入力!O549</f>
        <v>0</v>
      </c>
      <c r="P549" s="7">
        <f>データ入力!P549</f>
        <v>0</v>
      </c>
      <c r="Q549" s="7">
        <f>データ入力!Q549</f>
        <v>0</v>
      </c>
      <c r="R549" s="6">
        <f ca="1">IF(ISBLANK(データ入力!R549),0,VLOOKUP(データ入力!R549,INDIRECT(VLOOKUP($E549&amp;R$4,得点表!$X$21:$AC$38,5,FALSE)),VLOOKUP($E549&amp;R$4,得点表!$X$21:$AC$38,6,FALSE),TRUE))</f>
        <v>0</v>
      </c>
      <c r="S549" s="6">
        <f ca="1">IF(ISBLANK(データ入力!S549),0,VLOOKUP(データ入力!S549,INDIRECT(VLOOKUP($E549&amp;S$4,得点表!$X$21:$AC$38,5,FALSE)),VLOOKUP($E549&amp;S$4,得点表!$X$21:$AC$38,6,FALSE),TRUE))</f>
        <v>0</v>
      </c>
      <c r="T549" s="6">
        <f ca="1">IF(ISBLANK(データ入力!T549),0,VLOOKUP(データ入力!T549,INDIRECT(VLOOKUP($E549&amp;T$4,得点表!$X$21:$AC$38,5,FALSE)),VLOOKUP($E549&amp;T$4,得点表!$X$21:$AC$38,6,FALSE),TRUE))</f>
        <v>0</v>
      </c>
      <c r="U549" s="6">
        <f ca="1">IF(ISBLANK(データ入力!U549),0,VLOOKUP(データ入力!U549,INDIRECT(VLOOKUP($E549&amp;U$4,得点表!$X$21:$AC$38,5,FALSE)),VLOOKUP($E549&amp;U$4,得点表!$X$21:$AC$38,6,FALSE),TRUE))</f>
        <v>0</v>
      </c>
      <c r="V549" s="6">
        <f ca="1">IF(ISBLANK(データ入力!V549),0,VLOOKUP(データ入力!V549*-1,INDIRECT(VLOOKUP($E549&amp;V$4,得点表!$X$21:$AC$38,5,FALSE)),VLOOKUP($E549&amp;V$4,得点表!$X$21:$AC$38,6,FALSE),TRUE))</f>
        <v>0</v>
      </c>
      <c r="W549" s="6">
        <f ca="1">IF(ISBLANK(データ入力!W549),0,VLOOKUP(データ入力!W549,INDIRECT(VLOOKUP($E549&amp;W$4,得点表!$X$21:$AC$38,5,FALSE)),VLOOKUP($E549&amp;W$4,得点表!$X$21:$AC$38,6,FALSE),TRUE))</f>
        <v>0</v>
      </c>
      <c r="X549" s="6">
        <f ca="1">IF(ISBLANK(データ入力!X549),0,VLOOKUP(データ入力!X549*-1,INDIRECT(VLOOKUP($E549&amp;X$4,得点表!$X$21:$AC$38,5,FALSE)),VLOOKUP($E549&amp;X$4,得点表!$X$21:$AC$38,6,FALSE),TRUE))</f>
        <v>0</v>
      </c>
      <c r="Y549" s="6">
        <f ca="1">IF(ISBLANK(データ入力!Y549),0,VLOOKUP(データ入力!Y549,INDIRECT(VLOOKUP($E549&amp;Y$4,得点表!$X$21:$AC$38,5,FALSE)),VLOOKUP($E549&amp;Y$4,得点表!$X$21:$AC$38,6,FALSE),TRUE))</f>
        <v>0</v>
      </c>
      <c r="Z549" s="10">
        <f ca="1">IF(ISBLANK(データ入力!Z549),0,VLOOKUP(データ入力!Z549,INDIRECT(VLOOKUP($E549&amp;Z$4,得点表!$X$21:$AC$38,5,FALSE)),VLOOKUP($E549&amp;Z$4,得点表!$X$21:$AC$38,6,FALSE),TRUE))</f>
        <v>0</v>
      </c>
      <c r="AA549" s="10">
        <f t="shared" ca="1" si="8"/>
        <v>0</v>
      </c>
      <c r="AB549" s="117">
        <f ca="1">IF($AA549=0,0,VLOOKUP($AA549,INDIRECT(VLOOKUP($F549,得点表!$L$41:$Q$48,5,FALSE)),VLOOKUP($F549,得点表!$L$41:$Q$48,6,FALSE),TRUE))</f>
        <v>0</v>
      </c>
    </row>
    <row r="550" spans="1:28">
      <c r="A550" s="54">
        <v>545</v>
      </c>
      <c r="B550" s="40">
        <f>データ入力!B550</f>
        <v>0</v>
      </c>
      <c r="C550" s="39">
        <f>データ入力!C550</f>
        <v>0</v>
      </c>
      <c r="D550" s="39">
        <f>データ入力!D550</f>
        <v>0</v>
      </c>
      <c r="E550" s="39">
        <f>データ入力!E550</f>
        <v>0</v>
      </c>
      <c r="F550" s="38">
        <f>データ入力!F550</f>
        <v>0</v>
      </c>
      <c r="G550" s="10">
        <f>データ入力!G550</f>
        <v>0</v>
      </c>
      <c r="H550" s="36">
        <f>データ入力!H550</f>
        <v>0</v>
      </c>
      <c r="I550" s="37">
        <f>データ入力!I550</f>
        <v>0</v>
      </c>
      <c r="J550" s="37">
        <f>データ入力!J550</f>
        <v>0</v>
      </c>
      <c r="K550" s="37">
        <f>データ入力!K550</f>
        <v>0</v>
      </c>
      <c r="L550" s="37">
        <f>データ入力!L550</f>
        <v>0</v>
      </c>
      <c r="M550" s="37">
        <f>データ入力!M550</f>
        <v>0</v>
      </c>
      <c r="N550" s="37">
        <f>データ入力!N550</f>
        <v>0</v>
      </c>
      <c r="O550" s="37">
        <f>データ入力!O550</f>
        <v>0</v>
      </c>
      <c r="P550" s="7">
        <f>データ入力!P550</f>
        <v>0</v>
      </c>
      <c r="Q550" s="7">
        <f>データ入力!Q550</f>
        <v>0</v>
      </c>
      <c r="R550" s="6">
        <f ca="1">IF(ISBLANK(データ入力!R550),0,VLOOKUP(データ入力!R550,INDIRECT(VLOOKUP($E550&amp;R$4,得点表!$X$21:$AC$38,5,FALSE)),VLOOKUP($E550&amp;R$4,得点表!$X$21:$AC$38,6,FALSE),TRUE))</f>
        <v>0</v>
      </c>
      <c r="S550" s="6">
        <f ca="1">IF(ISBLANK(データ入力!S550),0,VLOOKUP(データ入力!S550,INDIRECT(VLOOKUP($E550&amp;S$4,得点表!$X$21:$AC$38,5,FALSE)),VLOOKUP($E550&amp;S$4,得点表!$X$21:$AC$38,6,FALSE),TRUE))</f>
        <v>0</v>
      </c>
      <c r="T550" s="6">
        <f ca="1">IF(ISBLANK(データ入力!T550),0,VLOOKUP(データ入力!T550,INDIRECT(VLOOKUP($E550&amp;T$4,得点表!$X$21:$AC$38,5,FALSE)),VLOOKUP($E550&amp;T$4,得点表!$X$21:$AC$38,6,FALSE),TRUE))</f>
        <v>0</v>
      </c>
      <c r="U550" s="6">
        <f ca="1">IF(ISBLANK(データ入力!U550),0,VLOOKUP(データ入力!U550,INDIRECT(VLOOKUP($E550&amp;U$4,得点表!$X$21:$AC$38,5,FALSE)),VLOOKUP($E550&amp;U$4,得点表!$X$21:$AC$38,6,FALSE),TRUE))</f>
        <v>0</v>
      </c>
      <c r="V550" s="6">
        <f ca="1">IF(ISBLANK(データ入力!V550),0,VLOOKUP(データ入力!V550*-1,INDIRECT(VLOOKUP($E550&amp;V$4,得点表!$X$21:$AC$38,5,FALSE)),VLOOKUP($E550&amp;V$4,得点表!$X$21:$AC$38,6,FALSE),TRUE))</f>
        <v>0</v>
      </c>
      <c r="W550" s="6">
        <f ca="1">IF(ISBLANK(データ入力!W550),0,VLOOKUP(データ入力!W550,INDIRECT(VLOOKUP($E550&amp;W$4,得点表!$X$21:$AC$38,5,FALSE)),VLOOKUP($E550&amp;W$4,得点表!$X$21:$AC$38,6,FALSE),TRUE))</f>
        <v>0</v>
      </c>
      <c r="X550" s="6">
        <f ca="1">IF(ISBLANK(データ入力!X550),0,VLOOKUP(データ入力!X550*-1,INDIRECT(VLOOKUP($E550&amp;X$4,得点表!$X$21:$AC$38,5,FALSE)),VLOOKUP($E550&amp;X$4,得点表!$X$21:$AC$38,6,FALSE),TRUE))</f>
        <v>0</v>
      </c>
      <c r="Y550" s="6">
        <f ca="1">IF(ISBLANK(データ入力!Y550),0,VLOOKUP(データ入力!Y550,INDIRECT(VLOOKUP($E550&amp;Y$4,得点表!$X$21:$AC$38,5,FALSE)),VLOOKUP($E550&amp;Y$4,得点表!$X$21:$AC$38,6,FALSE),TRUE))</f>
        <v>0</v>
      </c>
      <c r="Z550" s="10">
        <f ca="1">IF(ISBLANK(データ入力!Z550),0,VLOOKUP(データ入力!Z550,INDIRECT(VLOOKUP($E550&amp;Z$4,得点表!$X$21:$AC$38,5,FALSE)),VLOOKUP($E550&amp;Z$4,得点表!$X$21:$AC$38,6,FALSE),TRUE))</f>
        <v>0</v>
      </c>
      <c r="AA550" s="10">
        <f t="shared" ca="1" si="8"/>
        <v>0</v>
      </c>
      <c r="AB550" s="117">
        <f ca="1">IF($AA550=0,0,VLOOKUP($AA550,INDIRECT(VLOOKUP($F550,得点表!$L$41:$Q$48,5,FALSE)),VLOOKUP($F550,得点表!$L$41:$Q$48,6,FALSE),TRUE))</f>
        <v>0</v>
      </c>
    </row>
    <row r="551" spans="1:28">
      <c r="A551" s="54">
        <v>546</v>
      </c>
      <c r="B551" s="40">
        <f>データ入力!B551</f>
        <v>0</v>
      </c>
      <c r="C551" s="39">
        <f>データ入力!C551</f>
        <v>0</v>
      </c>
      <c r="D551" s="39">
        <f>データ入力!D551</f>
        <v>0</v>
      </c>
      <c r="E551" s="39">
        <f>データ入力!E551</f>
        <v>0</v>
      </c>
      <c r="F551" s="38">
        <f>データ入力!F551</f>
        <v>0</v>
      </c>
      <c r="G551" s="10">
        <f>データ入力!G551</f>
        <v>0</v>
      </c>
      <c r="H551" s="36">
        <f>データ入力!H551</f>
        <v>0</v>
      </c>
      <c r="I551" s="37">
        <f>データ入力!I551</f>
        <v>0</v>
      </c>
      <c r="J551" s="37">
        <f>データ入力!J551</f>
        <v>0</v>
      </c>
      <c r="K551" s="37">
        <f>データ入力!K551</f>
        <v>0</v>
      </c>
      <c r="L551" s="37">
        <f>データ入力!L551</f>
        <v>0</v>
      </c>
      <c r="M551" s="37">
        <f>データ入力!M551</f>
        <v>0</v>
      </c>
      <c r="N551" s="37">
        <f>データ入力!N551</f>
        <v>0</v>
      </c>
      <c r="O551" s="37">
        <f>データ入力!O551</f>
        <v>0</v>
      </c>
      <c r="P551" s="7">
        <f>データ入力!P551</f>
        <v>0</v>
      </c>
      <c r="Q551" s="7">
        <f>データ入力!Q551</f>
        <v>0</v>
      </c>
      <c r="R551" s="6">
        <f ca="1">IF(ISBLANK(データ入力!R551),0,VLOOKUP(データ入力!R551,INDIRECT(VLOOKUP($E551&amp;R$4,得点表!$X$21:$AC$38,5,FALSE)),VLOOKUP($E551&amp;R$4,得点表!$X$21:$AC$38,6,FALSE),TRUE))</f>
        <v>0</v>
      </c>
      <c r="S551" s="6">
        <f ca="1">IF(ISBLANK(データ入力!S551),0,VLOOKUP(データ入力!S551,INDIRECT(VLOOKUP($E551&amp;S$4,得点表!$X$21:$AC$38,5,FALSE)),VLOOKUP($E551&amp;S$4,得点表!$X$21:$AC$38,6,FALSE),TRUE))</f>
        <v>0</v>
      </c>
      <c r="T551" s="6">
        <f ca="1">IF(ISBLANK(データ入力!T551),0,VLOOKUP(データ入力!T551,INDIRECT(VLOOKUP($E551&amp;T$4,得点表!$X$21:$AC$38,5,FALSE)),VLOOKUP($E551&amp;T$4,得点表!$X$21:$AC$38,6,FALSE),TRUE))</f>
        <v>0</v>
      </c>
      <c r="U551" s="6">
        <f ca="1">IF(ISBLANK(データ入力!U551),0,VLOOKUP(データ入力!U551,INDIRECT(VLOOKUP($E551&amp;U$4,得点表!$X$21:$AC$38,5,FALSE)),VLOOKUP($E551&amp;U$4,得点表!$X$21:$AC$38,6,FALSE),TRUE))</f>
        <v>0</v>
      </c>
      <c r="V551" s="6">
        <f ca="1">IF(ISBLANK(データ入力!V551),0,VLOOKUP(データ入力!V551*-1,INDIRECT(VLOOKUP($E551&amp;V$4,得点表!$X$21:$AC$38,5,FALSE)),VLOOKUP($E551&amp;V$4,得点表!$X$21:$AC$38,6,FALSE),TRUE))</f>
        <v>0</v>
      </c>
      <c r="W551" s="6">
        <f ca="1">IF(ISBLANK(データ入力!W551),0,VLOOKUP(データ入力!W551,INDIRECT(VLOOKUP($E551&amp;W$4,得点表!$X$21:$AC$38,5,FALSE)),VLOOKUP($E551&amp;W$4,得点表!$X$21:$AC$38,6,FALSE),TRUE))</f>
        <v>0</v>
      </c>
      <c r="X551" s="6">
        <f ca="1">IF(ISBLANK(データ入力!X551),0,VLOOKUP(データ入力!X551*-1,INDIRECT(VLOOKUP($E551&amp;X$4,得点表!$X$21:$AC$38,5,FALSE)),VLOOKUP($E551&amp;X$4,得点表!$X$21:$AC$38,6,FALSE),TRUE))</f>
        <v>0</v>
      </c>
      <c r="Y551" s="6">
        <f ca="1">IF(ISBLANK(データ入力!Y551),0,VLOOKUP(データ入力!Y551,INDIRECT(VLOOKUP($E551&amp;Y$4,得点表!$X$21:$AC$38,5,FALSE)),VLOOKUP($E551&amp;Y$4,得点表!$X$21:$AC$38,6,FALSE),TRUE))</f>
        <v>0</v>
      </c>
      <c r="Z551" s="10">
        <f ca="1">IF(ISBLANK(データ入力!Z551),0,VLOOKUP(データ入力!Z551,INDIRECT(VLOOKUP($E551&amp;Z$4,得点表!$X$21:$AC$38,5,FALSE)),VLOOKUP($E551&amp;Z$4,得点表!$X$21:$AC$38,6,FALSE),TRUE))</f>
        <v>0</v>
      </c>
      <c r="AA551" s="10">
        <f t="shared" ca="1" si="8"/>
        <v>0</v>
      </c>
      <c r="AB551" s="117">
        <f ca="1">IF($AA551=0,0,VLOOKUP($AA551,INDIRECT(VLOOKUP($F551,得点表!$L$41:$Q$48,5,FALSE)),VLOOKUP($F551,得点表!$L$41:$Q$48,6,FALSE),TRUE))</f>
        <v>0</v>
      </c>
    </row>
    <row r="552" spans="1:28">
      <c r="A552" s="54">
        <v>547</v>
      </c>
      <c r="B552" s="40">
        <f>データ入力!B552</f>
        <v>0</v>
      </c>
      <c r="C552" s="39">
        <f>データ入力!C552</f>
        <v>0</v>
      </c>
      <c r="D552" s="39">
        <f>データ入力!D552</f>
        <v>0</v>
      </c>
      <c r="E552" s="39">
        <f>データ入力!E552</f>
        <v>0</v>
      </c>
      <c r="F552" s="38">
        <f>データ入力!F552</f>
        <v>0</v>
      </c>
      <c r="G552" s="10">
        <f>データ入力!G552</f>
        <v>0</v>
      </c>
      <c r="H552" s="36">
        <f>データ入力!H552</f>
        <v>0</v>
      </c>
      <c r="I552" s="37">
        <f>データ入力!I552</f>
        <v>0</v>
      </c>
      <c r="J552" s="37">
        <f>データ入力!J552</f>
        <v>0</v>
      </c>
      <c r="K552" s="37">
        <f>データ入力!K552</f>
        <v>0</v>
      </c>
      <c r="L552" s="37">
        <f>データ入力!L552</f>
        <v>0</v>
      </c>
      <c r="M552" s="37">
        <f>データ入力!M552</f>
        <v>0</v>
      </c>
      <c r="N552" s="37">
        <f>データ入力!N552</f>
        <v>0</v>
      </c>
      <c r="O552" s="37">
        <f>データ入力!O552</f>
        <v>0</v>
      </c>
      <c r="P552" s="7">
        <f>データ入力!P552</f>
        <v>0</v>
      </c>
      <c r="Q552" s="7">
        <f>データ入力!Q552</f>
        <v>0</v>
      </c>
      <c r="R552" s="6">
        <f ca="1">IF(ISBLANK(データ入力!R552),0,VLOOKUP(データ入力!R552,INDIRECT(VLOOKUP($E552&amp;R$4,得点表!$X$21:$AC$38,5,FALSE)),VLOOKUP($E552&amp;R$4,得点表!$X$21:$AC$38,6,FALSE),TRUE))</f>
        <v>0</v>
      </c>
      <c r="S552" s="6">
        <f ca="1">IF(ISBLANK(データ入力!S552),0,VLOOKUP(データ入力!S552,INDIRECT(VLOOKUP($E552&amp;S$4,得点表!$X$21:$AC$38,5,FALSE)),VLOOKUP($E552&amp;S$4,得点表!$X$21:$AC$38,6,FALSE),TRUE))</f>
        <v>0</v>
      </c>
      <c r="T552" s="6">
        <f ca="1">IF(ISBLANK(データ入力!T552),0,VLOOKUP(データ入力!T552,INDIRECT(VLOOKUP($E552&amp;T$4,得点表!$X$21:$AC$38,5,FALSE)),VLOOKUP($E552&amp;T$4,得点表!$X$21:$AC$38,6,FALSE),TRUE))</f>
        <v>0</v>
      </c>
      <c r="U552" s="6">
        <f ca="1">IF(ISBLANK(データ入力!U552),0,VLOOKUP(データ入力!U552,INDIRECT(VLOOKUP($E552&amp;U$4,得点表!$X$21:$AC$38,5,FALSE)),VLOOKUP($E552&amp;U$4,得点表!$X$21:$AC$38,6,FALSE),TRUE))</f>
        <v>0</v>
      </c>
      <c r="V552" s="6">
        <f ca="1">IF(ISBLANK(データ入力!V552),0,VLOOKUP(データ入力!V552*-1,INDIRECT(VLOOKUP($E552&amp;V$4,得点表!$X$21:$AC$38,5,FALSE)),VLOOKUP($E552&amp;V$4,得点表!$X$21:$AC$38,6,FALSE),TRUE))</f>
        <v>0</v>
      </c>
      <c r="W552" s="6">
        <f ca="1">IF(ISBLANK(データ入力!W552),0,VLOOKUP(データ入力!W552,INDIRECT(VLOOKUP($E552&amp;W$4,得点表!$X$21:$AC$38,5,FALSE)),VLOOKUP($E552&amp;W$4,得点表!$X$21:$AC$38,6,FALSE),TRUE))</f>
        <v>0</v>
      </c>
      <c r="X552" s="6">
        <f ca="1">IF(ISBLANK(データ入力!X552),0,VLOOKUP(データ入力!X552*-1,INDIRECT(VLOOKUP($E552&amp;X$4,得点表!$X$21:$AC$38,5,FALSE)),VLOOKUP($E552&amp;X$4,得点表!$X$21:$AC$38,6,FALSE),TRUE))</f>
        <v>0</v>
      </c>
      <c r="Y552" s="6">
        <f ca="1">IF(ISBLANK(データ入力!Y552),0,VLOOKUP(データ入力!Y552,INDIRECT(VLOOKUP($E552&amp;Y$4,得点表!$X$21:$AC$38,5,FALSE)),VLOOKUP($E552&amp;Y$4,得点表!$X$21:$AC$38,6,FALSE),TRUE))</f>
        <v>0</v>
      </c>
      <c r="Z552" s="10">
        <f ca="1">IF(ISBLANK(データ入力!Z552),0,VLOOKUP(データ入力!Z552,INDIRECT(VLOOKUP($E552&amp;Z$4,得点表!$X$21:$AC$38,5,FALSE)),VLOOKUP($E552&amp;Z$4,得点表!$X$21:$AC$38,6,FALSE),TRUE))</f>
        <v>0</v>
      </c>
      <c r="AA552" s="10">
        <f t="shared" ca="1" si="8"/>
        <v>0</v>
      </c>
      <c r="AB552" s="117">
        <f ca="1">IF($AA552=0,0,VLOOKUP($AA552,INDIRECT(VLOOKUP($F552,得点表!$L$41:$Q$48,5,FALSE)),VLOOKUP($F552,得点表!$L$41:$Q$48,6,FALSE),TRUE))</f>
        <v>0</v>
      </c>
    </row>
    <row r="553" spans="1:28">
      <c r="A553" s="54">
        <v>548</v>
      </c>
      <c r="B553" s="40">
        <f>データ入力!B553</f>
        <v>0</v>
      </c>
      <c r="C553" s="39">
        <f>データ入力!C553</f>
        <v>0</v>
      </c>
      <c r="D553" s="39">
        <f>データ入力!D553</f>
        <v>0</v>
      </c>
      <c r="E553" s="39">
        <f>データ入力!E553</f>
        <v>0</v>
      </c>
      <c r="F553" s="38">
        <f>データ入力!F553</f>
        <v>0</v>
      </c>
      <c r="G553" s="10">
        <f>データ入力!G553</f>
        <v>0</v>
      </c>
      <c r="H553" s="36">
        <f>データ入力!H553</f>
        <v>0</v>
      </c>
      <c r="I553" s="37">
        <f>データ入力!I553</f>
        <v>0</v>
      </c>
      <c r="J553" s="37">
        <f>データ入力!J553</f>
        <v>0</v>
      </c>
      <c r="K553" s="37">
        <f>データ入力!K553</f>
        <v>0</v>
      </c>
      <c r="L553" s="37">
        <f>データ入力!L553</f>
        <v>0</v>
      </c>
      <c r="M553" s="37">
        <f>データ入力!M553</f>
        <v>0</v>
      </c>
      <c r="N553" s="37">
        <f>データ入力!N553</f>
        <v>0</v>
      </c>
      <c r="O553" s="37">
        <f>データ入力!O553</f>
        <v>0</v>
      </c>
      <c r="P553" s="7">
        <f>データ入力!P553</f>
        <v>0</v>
      </c>
      <c r="Q553" s="7">
        <f>データ入力!Q553</f>
        <v>0</v>
      </c>
      <c r="R553" s="6">
        <f ca="1">IF(ISBLANK(データ入力!R553),0,VLOOKUP(データ入力!R553,INDIRECT(VLOOKUP($E553&amp;R$4,得点表!$X$21:$AC$38,5,FALSE)),VLOOKUP($E553&amp;R$4,得点表!$X$21:$AC$38,6,FALSE),TRUE))</f>
        <v>0</v>
      </c>
      <c r="S553" s="6">
        <f ca="1">IF(ISBLANK(データ入力!S553),0,VLOOKUP(データ入力!S553,INDIRECT(VLOOKUP($E553&amp;S$4,得点表!$X$21:$AC$38,5,FALSE)),VLOOKUP($E553&amp;S$4,得点表!$X$21:$AC$38,6,FALSE),TRUE))</f>
        <v>0</v>
      </c>
      <c r="T553" s="6">
        <f ca="1">IF(ISBLANK(データ入力!T553),0,VLOOKUP(データ入力!T553,INDIRECT(VLOOKUP($E553&amp;T$4,得点表!$X$21:$AC$38,5,FALSE)),VLOOKUP($E553&amp;T$4,得点表!$X$21:$AC$38,6,FALSE),TRUE))</f>
        <v>0</v>
      </c>
      <c r="U553" s="6">
        <f ca="1">IF(ISBLANK(データ入力!U553),0,VLOOKUP(データ入力!U553,INDIRECT(VLOOKUP($E553&amp;U$4,得点表!$X$21:$AC$38,5,FALSE)),VLOOKUP($E553&amp;U$4,得点表!$X$21:$AC$38,6,FALSE),TRUE))</f>
        <v>0</v>
      </c>
      <c r="V553" s="6">
        <f ca="1">IF(ISBLANK(データ入力!V553),0,VLOOKUP(データ入力!V553*-1,INDIRECT(VLOOKUP($E553&amp;V$4,得点表!$X$21:$AC$38,5,FALSE)),VLOOKUP($E553&amp;V$4,得点表!$X$21:$AC$38,6,FALSE),TRUE))</f>
        <v>0</v>
      </c>
      <c r="W553" s="6">
        <f ca="1">IF(ISBLANK(データ入力!W553),0,VLOOKUP(データ入力!W553,INDIRECT(VLOOKUP($E553&amp;W$4,得点表!$X$21:$AC$38,5,FALSE)),VLOOKUP($E553&amp;W$4,得点表!$X$21:$AC$38,6,FALSE),TRUE))</f>
        <v>0</v>
      </c>
      <c r="X553" s="6">
        <f ca="1">IF(ISBLANK(データ入力!X553),0,VLOOKUP(データ入力!X553*-1,INDIRECT(VLOOKUP($E553&amp;X$4,得点表!$X$21:$AC$38,5,FALSE)),VLOOKUP($E553&amp;X$4,得点表!$X$21:$AC$38,6,FALSE),TRUE))</f>
        <v>0</v>
      </c>
      <c r="Y553" s="6">
        <f ca="1">IF(ISBLANK(データ入力!Y553),0,VLOOKUP(データ入力!Y553,INDIRECT(VLOOKUP($E553&amp;Y$4,得点表!$X$21:$AC$38,5,FALSE)),VLOOKUP($E553&amp;Y$4,得点表!$X$21:$AC$38,6,FALSE),TRUE))</f>
        <v>0</v>
      </c>
      <c r="Z553" s="10">
        <f ca="1">IF(ISBLANK(データ入力!Z553),0,VLOOKUP(データ入力!Z553,INDIRECT(VLOOKUP($E553&amp;Z$4,得点表!$X$21:$AC$38,5,FALSE)),VLOOKUP($E553&amp;Z$4,得点表!$X$21:$AC$38,6,FALSE),TRUE))</f>
        <v>0</v>
      </c>
      <c r="AA553" s="10">
        <f t="shared" ca="1" si="8"/>
        <v>0</v>
      </c>
      <c r="AB553" s="117">
        <f ca="1">IF($AA553=0,0,VLOOKUP($AA553,INDIRECT(VLOOKUP($F553,得点表!$L$41:$Q$48,5,FALSE)),VLOOKUP($F553,得点表!$L$41:$Q$48,6,FALSE),TRUE))</f>
        <v>0</v>
      </c>
    </row>
    <row r="554" spans="1:28">
      <c r="A554" s="54">
        <v>549</v>
      </c>
      <c r="B554" s="40">
        <f>データ入力!B554</f>
        <v>0</v>
      </c>
      <c r="C554" s="39">
        <f>データ入力!C554</f>
        <v>0</v>
      </c>
      <c r="D554" s="39">
        <f>データ入力!D554</f>
        <v>0</v>
      </c>
      <c r="E554" s="39">
        <f>データ入力!E554</f>
        <v>0</v>
      </c>
      <c r="F554" s="38">
        <f>データ入力!F554</f>
        <v>0</v>
      </c>
      <c r="G554" s="10">
        <f>データ入力!G554</f>
        <v>0</v>
      </c>
      <c r="H554" s="36">
        <f>データ入力!H554</f>
        <v>0</v>
      </c>
      <c r="I554" s="37">
        <f>データ入力!I554</f>
        <v>0</v>
      </c>
      <c r="J554" s="37">
        <f>データ入力!J554</f>
        <v>0</v>
      </c>
      <c r="K554" s="37">
        <f>データ入力!K554</f>
        <v>0</v>
      </c>
      <c r="L554" s="37">
        <f>データ入力!L554</f>
        <v>0</v>
      </c>
      <c r="M554" s="37">
        <f>データ入力!M554</f>
        <v>0</v>
      </c>
      <c r="N554" s="37">
        <f>データ入力!N554</f>
        <v>0</v>
      </c>
      <c r="O554" s="37">
        <f>データ入力!O554</f>
        <v>0</v>
      </c>
      <c r="P554" s="7">
        <f>データ入力!P554</f>
        <v>0</v>
      </c>
      <c r="Q554" s="7">
        <f>データ入力!Q554</f>
        <v>0</v>
      </c>
      <c r="R554" s="6">
        <f ca="1">IF(ISBLANK(データ入力!R554),0,VLOOKUP(データ入力!R554,INDIRECT(VLOOKUP($E554&amp;R$4,得点表!$X$21:$AC$38,5,FALSE)),VLOOKUP($E554&amp;R$4,得点表!$X$21:$AC$38,6,FALSE),TRUE))</f>
        <v>0</v>
      </c>
      <c r="S554" s="6">
        <f ca="1">IF(ISBLANK(データ入力!S554),0,VLOOKUP(データ入力!S554,INDIRECT(VLOOKUP($E554&amp;S$4,得点表!$X$21:$AC$38,5,FALSE)),VLOOKUP($E554&amp;S$4,得点表!$X$21:$AC$38,6,FALSE),TRUE))</f>
        <v>0</v>
      </c>
      <c r="T554" s="6">
        <f ca="1">IF(ISBLANK(データ入力!T554),0,VLOOKUP(データ入力!T554,INDIRECT(VLOOKUP($E554&amp;T$4,得点表!$X$21:$AC$38,5,FALSE)),VLOOKUP($E554&amp;T$4,得点表!$X$21:$AC$38,6,FALSE),TRUE))</f>
        <v>0</v>
      </c>
      <c r="U554" s="6">
        <f ca="1">IF(ISBLANK(データ入力!U554),0,VLOOKUP(データ入力!U554,INDIRECT(VLOOKUP($E554&amp;U$4,得点表!$X$21:$AC$38,5,FALSE)),VLOOKUP($E554&amp;U$4,得点表!$X$21:$AC$38,6,FALSE),TRUE))</f>
        <v>0</v>
      </c>
      <c r="V554" s="6">
        <f ca="1">IF(ISBLANK(データ入力!V554),0,VLOOKUP(データ入力!V554*-1,INDIRECT(VLOOKUP($E554&amp;V$4,得点表!$X$21:$AC$38,5,FALSE)),VLOOKUP($E554&amp;V$4,得点表!$X$21:$AC$38,6,FALSE),TRUE))</f>
        <v>0</v>
      </c>
      <c r="W554" s="6">
        <f ca="1">IF(ISBLANK(データ入力!W554),0,VLOOKUP(データ入力!W554,INDIRECT(VLOOKUP($E554&amp;W$4,得点表!$X$21:$AC$38,5,FALSE)),VLOOKUP($E554&amp;W$4,得点表!$X$21:$AC$38,6,FALSE),TRUE))</f>
        <v>0</v>
      </c>
      <c r="X554" s="6">
        <f ca="1">IF(ISBLANK(データ入力!X554),0,VLOOKUP(データ入力!X554*-1,INDIRECT(VLOOKUP($E554&amp;X$4,得点表!$X$21:$AC$38,5,FALSE)),VLOOKUP($E554&amp;X$4,得点表!$X$21:$AC$38,6,FALSE),TRUE))</f>
        <v>0</v>
      </c>
      <c r="Y554" s="6">
        <f ca="1">IF(ISBLANK(データ入力!Y554),0,VLOOKUP(データ入力!Y554,INDIRECT(VLOOKUP($E554&amp;Y$4,得点表!$X$21:$AC$38,5,FALSE)),VLOOKUP($E554&amp;Y$4,得点表!$X$21:$AC$38,6,FALSE),TRUE))</f>
        <v>0</v>
      </c>
      <c r="Z554" s="10">
        <f ca="1">IF(ISBLANK(データ入力!Z554),0,VLOOKUP(データ入力!Z554,INDIRECT(VLOOKUP($E554&amp;Z$4,得点表!$X$21:$AC$38,5,FALSE)),VLOOKUP($E554&amp;Z$4,得点表!$X$21:$AC$38,6,FALSE),TRUE))</f>
        <v>0</v>
      </c>
      <c r="AA554" s="10">
        <f t="shared" ca="1" si="8"/>
        <v>0</v>
      </c>
      <c r="AB554" s="117">
        <f ca="1">IF($AA554=0,0,VLOOKUP($AA554,INDIRECT(VLOOKUP($F554,得点表!$L$41:$Q$48,5,FALSE)),VLOOKUP($F554,得点表!$L$41:$Q$48,6,FALSE),TRUE))</f>
        <v>0</v>
      </c>
    </row>
    <row r="555" spans="1:28">
      <c r="A555" s="54">
        <v>550</v>
      </c>
      <c r="B555" s="40">
        <f>データ入力!B555</f>
        <v>0</v>
      </c>
      <c r="C555" s="39">
        <f>データ入力!C555</f>
        <v>0</v>
      </c>
      <c r="D555" s="39">
        <f>データ入力!D555</f>
        <v>0</v>
      </c>
      <c r="E555" s="39">
        <f>データ入力!E555</f>
        <v>0</v>
      </c>
      <c r="F555" s="38">
        <f>データ入力!F555</f>
        <v>0</v>
      </c>
      <c r="G555" s="10">
        <f>データ入力!G555</f>
        <v>0</v>
      </c>
      <c r="H555" s="36">
        <f>データ入力!H555</f>
        <v>0</v>
      </c>
      <c r="I555" s="37">
        <f>データ入力!I555</f>
        <v>0</v>
      </c>
      <c r="J555" s="37">
        <f>データ入力!J555</f>
        <v>0</v>
      </c>
      <c r="K555" s="37">
        <f>データ入力!K555</f>
        <v>0</v>
      </c>
      <c r="L555" s="37">
        <f>データ入力!L555</f>
        <v>0</v>
      </c>
      <c r="M555" s="37">
        <f>データ入力!M555</f>
        <v>0</v>
      </c>
      <c r="N555" s="37">
        <f>データ入力!N555</f>
        <v>0</v>
      </c>
      <c r="O555" s="37">
        <f>データ入力!O555</f>
        <v>0</v>
      </c>
      <c r="P555" s="7">
        <f>データ入力!P555</f>
        <v>0</v>
      </c>
      <c r="Q555" s="7">
        <f>データ入力!Q555</f>
        <v>0</v>
      </c>
      <c r="R555" s="6">
        <f ca="1">IF(ISBLANK(データ入力!R555),0,VLOOKUP(データ入力!R555,INDIRECT(VLOOKUP($E555&amp;R$4,得点表!$X$21:$AC$38,5,FALSE)),VLOOKUP($E555&amp;R$4,得点表!$X$21:$AC$38,6,FALSE),TRUE))</f>
        <v>0</v>
      </c>
      <c r="S555" s="6">
        <f ca="1">IF(ISBLANK(データ入力!S555),0,VLOOKUP(データ入力!S555,INDIRECT(VLOOKUP($E555&amp;S$4,得点表!$X$21:$AC$38,5,FALSE)),VLOOKUP($E555&amp;S$4,得点表!$X$21:$AC$38,6,FALSE),TRUE))</f>
        <v>0</v>
      </c>
      <c r="T555" s="6">
        <f ca="1">IF(ISBLANK(データ入力!T555),0,VLOOKUP(データ入力!T555,INDIRECT(VLOOKUP($E555&amp;T$4,得点表!$X$21:$AC$38,5,FALSE)),VLOOKUP($E555&amp;T$4,得点表!$X$21:$AC$38,6,FALSE),TRUE))</f>
        <v>0</v>
      </c>
      <c r="U555" s="6">
        <f ca="1">IF(ISBLANK(データ入力!U555),0,VLOOKUP(データ入力!U555,INDIRECT(VLOOKUP($E555&amp;U$4,得点表!$X$21:$AC$38,5,FALSE)),VLOOKUP($E555&amp;U$4,得点表!$X$21:$AC$38,6,FALSE),TRUE))</f>
        <v>0</v>
      </c>
      <c r="V555" s="6">
        <f ca="1">IF(ISBLANK(データ入力!V555),0,VLOOKUP(データ入力!V555*-1,INDIRECT(VLOOKUP($E555&amp;V$4,得点表!$X$21:$AC$38,5,FALSE)),VLOOKUP($E555&amp;V$4,得点表!$X$21:$AC$38,6,FALSE),TRUE))</f>
        <v>0</v>
      </c>
      <c r="W555" s="6">
        <f ca="1">IF(ISBLANK(データ入力!W555),0,VLOOKUP(データ入力!W555,INDIRECT(VLOOKUP($E555&amp;W$4,得点表!$X$21:$AC$38,5,FALSE)),VLOOKUP($E555&amp;W$4,得点表!$X$21:$AC$38,6,FALSE),TRUE))</f>
        <v>0</v>
      </c>
      <c r="X555" s="6">
        <f ca="1">IF(ISBLANK(データ入力!X555),0,VLOOKUP(データ入力!X555*-1,INDIRECT(VLOOKUP($E555&amp;X$4,得点表!$X$21:$AC$38,5,FALSE)),VLOOKUP($E555&amp;X$4,得点表!$X$21:$AC$38,6,FALSE),TRUE))</f>
        <v>0</v>
      </c>
      <c r="Y555" s="6">
        <f ca="1">IF(ISBLANK(データ入力!Y555),0,VLOOKUP(データ入力!Y555,INDIRECT(VLOOKUP($E555&amp;Y$4,得点表!$X$21:$AC$38,5,FALSE)),VLOOKUP($E555&amp;Y$4,得点表!$X$21:$AC$38,6,FALSE),TRUE))</f>
        <v>0</v>
      </c>
      <c r="Z555" s="10">
        <f ca="1">IF(ISBLANK(データ入力!Z555),0,VLOOKUP(データ入力!Z555,INDIRECT(VLOOKUP($E555&amp;Z$4,得点表!$X$21:$AC$38,5,FALSE)),VLOOKUP($E555&amp;Z$4,得点表!$X$21:$AC$38,6,FALSE),TRUE))</f>
        <v>0</v>
      </c>
      <c r="AA555" s="10">
        <f t="shared" ca="1" si="8"/>
        <v>0</v>
      </c>
      <c r="AB555" s="117">
        <f ca="1">IF($AA555=0,0,VLOOKUP($AA555,INDIRECT(VLOOKUP($F555,得点表!$L$41:$Q$48,5,FALSE)),VLOOKUP($F555,得点表!$L$41:$Q$48,6,FALSE),TRUE))</f>
        <v>0</v>
      </c>
    </row>
    <row r="556" spans="1:28">
      <c r="A556" s="54">
        <v>551</v>
      </c>
      <c r="B556" s="40">
        <f>データ入力!B556</f>
        <v>0</v>
      </c>
      <c r="C556" s="39">
        <f>データ入力!C556</f>
        <v>0</v>
      </c>
      <c r="D556" s="39">
        <f>データ入力!D556</f>
        <v>0</v>
      </c>
      <c r="E556" s="39">
        <f>データ入力!E556</f>
        <v>0</v>
      </c>
      <c r="F556" s="38">
        <f>データ入力!F556</f>
        <v>0</v>
      </c>
      <c r="G556" s="10">
        <f>データ入力!G556</f>
        <v>0</v>
      </c>
      <c r="H556" s="36">
        <f>データ入力!H556</f>
        <v>0</v>
      </c>
      <c r="I556" s="37">
        <f>データ入力!I556</f>
        <v>0</v>
      </c>
      <c r="J556" s="37">
        <f>データ入力!J556</f>
        <v>0</v>
      </c>
      <c r="K556" s="37">
        <f>データ入力!K556</f>
        <v>0</v>
      </c>
      <c r="L556" s="37">
        <f>データ入力!L556</f>
        <v>0</v>
      </c>
      <c r="M556" s="37">
        <f>データ入力!M556</f>
        <v>0</v>
      </c>
      <c r="N556" s="37">
        <f>データ入力!N556</f>
        <v>0</v>
      </c>
      <c r="O556" s="37">
        <f>データ入力!O556</f>
        <v>0</v>
      </c>
      <c r="P556" s="7">
        <f>データ入力!P556</f>
        <v>0</v>
      </c>
      <c r="Q556" s="7">
        <f>データ入力!Q556</f>
        <v>0</v>
      </c>
      <c r="R556" s="6">
        <f ca="1">IF(ISBLANK(データ入力!R556),0,VLOOKUP(データ入力!R556,INDIRECT(VLOOKUP($E556&amp;R$4,得点表!$X$21:$AC$38,5,FALSE)),VLOOKUP($E556&amp;R$4,得点表!$X$21:$AC$38,6,FALSE),TRUE))</f>
        <v>0</v>
      </c>
      <c r="S556" s="6">
        <f ca="1">IF(ISBLANK(データ入力!S556),0,VLOOKUP(データ入力!S556,INDIRECT(VLOOKUP($E556&amp;S$4,得点表!$X$21:$AC$38,5,FALSE)),VLOOKUP($E556&amp;S$4,得点表!$X$21:$AC$38,6,FALSE),TRUE))</f>
        <v>0</v>
      </c>
      <c r="T556" s="6">
        <f ca="1">IF(ISBLANK(データ入力!T556),0,VLOOKUP(データ入力!T556,INDIRECT(VLOOKUP($E556&amp;T$4,得点表!$X$21:$AC$38,5,FALSE)),VLOOKUP($E556&amp;T$4,得点表!$X$21:$AC$38,6,FALSE),TRUE))</f>
        <v>0</v>
      </c>
      <c r="U556" s="6">
        <f ca="1">IF(ISBLANK(データ入力!U556),0,VLOOKUP(データ入力!U556,INDIRECT(VLOOKUP($E556&amp;U$4,得点表!$X$21:$AC$38,5,FALSE)),VLOOKUP($E556&amp;U$4,得点表!$X$21:$AC$38,6,FALSE),TRUE))</f>
        <v>0</v>
      </c>
      <c r="V556" s="6">
        <f ca="1">IF(ISBLANK(データ入力!V556),0,VLOOKUP(データ入力!V556*-1,INDIRECT(VLOOKUP($E556&amp;V$4,得点表!$X$21:$AC$38,5,FALSE)),VLOOKUP($E556&amp;V$4,得点表!$X$21:$AC$38,6,FALSE),TRUE))</f>
        <v>0</v>
      </c>
      <c r="W556" s="6">
        <f ca="1">IF(ISBLANK(データ入力!W556),0,VLOOKUP(データ入力!W556,INDIRECT(VLOOKUP($E556&amp;W$4,得点表!$X$21:$AC$38,5,FALSE)),VLOOKUP($E556&amp;W$4,得点表!$X$21:$AC$38,6,FALSE),TRUE))</f>
        <v>0</v>
      </c>
      <c r="X556" s="6">
        <f ca="1">IF(ISBLANK(データ入力!X556),0,VLOOKUP(データ入力!X556*-1,INDIRECT(VLOOKUP($E556&amp;X$4,得点表!$X$21:$AC$38,5,FALSE)),VLOOKUP($E556&amp;X$4,得点表!$X$21:$AC$38,6,FALSE),TRUE))</f>
        <v>0</v>
      </c>
      <c r="Y556" s="6">
        <f ca="1">IF(ISBLANK(データ入力!Y556),0,VLOOKUP(データ入力!Y556,INDIRECT(VLOOKUP($E556&amp;Y$4,得点表!$X$21:$AC$38,5,FALSE)),VLOOKUP($E556&amp;Y$4,得点表!$X$21:$AC$38,6,FALSE),TRUE))</f>
        <v>0</v>
      </c>
      <c r="Z556" s="10">
        <f ca="1">IF(ISBLANK(データ入力!Z556),0,VLOOKUP(データ入力!Z556,INDIRECT(VLOOKUP($E556&amp;Z$4,得点表!$X$21:$AC$38,5,FALSE)),VLOOKUP($E556&amp;Z$4,得点表!$X$21:$AC$38,6,FALSE),TRUE))</f>
        <v>0</v>
      </c>
      <c r="AA556" s="10">
        <f t="shared" ca="1" si="8"/>
        <v>0</v>
      </c>
      <c r="AB556" s="117">
        <f ca="1">IF($AA556=0,0,VLOOKUP($AA556,INDIRECT(VLOOKUP($F556,得点表!$L$41:$Q$48,5,FALSE)),VLOOKUP($F556,得点表!$L$41:$Q$48,6,FALSE),TRUE))</f>
        <v>0</v>
      </c>
    </row>
    <row r="557" spans="1:28">
      <c r="A557" s="54">
        <v>552</v>
      </c>
      <c r="B557" s="40">
        <f>データ入力!B557</f>
        <v>0</v>
      </c>
      <c r="C557" s="39">
        <f>データ入力!C557</f>
        <v>0</v>
      </c>
      <c r="D557" s="39">
        <f>データ入力!D557</f>
        <v>0</v>
      </c>
      <c r="E557" s="39">
        <f>データ入力!E557</f>
        <v>0</v>
      </c>
      <c r="F557" s="38">
        <f>データ入力!F557</f>
        <v>0</v>
      </c>
      <c r="G557" s="10">
        <f>データ入力!G557</f>
        <v>0</v>
      </c>
      <c r="H557" s="36">
        <f>データ入力!H557</f>
        <v>0</v>
      </c>
      <c r="I557" s="37">
        <f>データ入力!I557</f>
        <v>0</v>
      </c>
      <c r="J557" s="37">
        <f>データ入力!J557</f>
        <v>0</v>
      </c>
      <c r="K557" s="37">
        <f>データ入力!K557</f>
        <v>0</v>
      </c>
      <c r="L557" s="37">
        <f>データ入力!L557</f>
        <v>0</v>
      </c>
      <c r="M557" s="37">
        <f>データ入力!M557</f>
        <v>0</v>
      </c>
      <c r="N557" s="37">
        <f>データ入力!N557</f>
        <v>0</v>
      </c>
      <c r="O557" s="37">
        <f>データ入力!O557</f>
        <v>0</v>
      </c>
      <c r="P557" s="7">
        <f>データ入力!P557</f>
        <v>0</v>
      </c>
      <c r="Q557" s="7">
        <f>データ入力!Q557</f>
        <v>0</v>
      </c>
      <c r="R557" s="6">
        <f ca="1">IF(ISBLANK(データ入力!R557),0,VLOOKUP(データ入力!R557,INDIRECT(VLOOKUP($E557&amp;R$4,得点表!$X$21:$AC$38,5,FALSE)),VLOOKUP($E557&amp;R$4,得点表!$X$21:$AC$38,6,FALSE),TRUE))</f>
        <v>0</v>
      </c>
      <c r="S557" s="6">
        <f ca="1">IF(ISBLANK(データ入力!S557),0,VLOOKUP(データ入力!S557,INDIRECT(VLOOKUP($E557&amp;S$4,得点表!$X$21:$AC$38,5,FALSE)),VLOOKUP($E557&amp;S$4,得点表!$X$21:$AC$38,6,FALSE),TRUE))</f>
        <v>0</v>
      </c>
      <c r="T557" s="6">
        <f ca="1">IF(ISBLANK(データ入力!T557),0,VLOOKUP(データ入力!T557,INDIRECT(VLOOKUP($E557&amp;T$4,得点表!$X$21:$AC$38,5,FALSE)),VLOOKUP($E557&amp;T$4,得点表!$X$21:$AC$38,6,FALSE),TRUE))</f>
        <v>0</v>
      </c>
      <c r="U557" s="6">
        <f ca="1">IF(ISBLANK(データ入力!U557),0,VLOOKUP(データ入力!U557,INDIRECT(VLOOKUP($E557&amp;U$4,得点表!$X$21:$AC$38,5,FALSE)),VLOOKUP($E557&amp;U$4,得点表!$X$21:$AC$38,6,FALSE),TRUE))</f>
        <v>0</v>
      </c>
      <c r="V557" s="6">
        <f ca="1">IF(ISBLANK(データ入力!V557),0,VLOOKUP(データ入力!V557*-1,INDIRECT(VLOOKUP($E557&amp;V$4,得点表!$X$21:$AC$38,5,FALSE)),VLOOKUP($E557&amp;V$4,得点表!$X$21:$AC$38,6,FALSE),TRUE))</f>
        <v>0</v>
      </c>
      <c r="W557" s="6">
        <f ca="1">IF(ISBLANK(データ入力!W557),0,VLOOKUP(データ入力!W557,INDIRECT(VLOOKUP($E557&amp;W$4,得点表!$X$21:$AC$38,5,FALSE)),VLOOKUP($E557&amp;W$4,得点表!$X$21:$AC$38,6,FALSE),TRUE))</f>
        <v>0</v>
      </c>
      <c r="X557" s="6">
        <f ca="1">IF(ISBLANK(データ入力!X557),0,VLOOKUP(データ入力!X557*-1,INDIRECT(VLOOKUP($E557&amp;X$4,得点表!$X$21:$AC$38,5,FALSE)),VLOOKUP($E557&amp;X$4,得点表!$X$21:$AC$38,6,FALSE),TRUE))</f>
        <v>0</v>
      </c>
      <c r="Y557" s="6">
        <f ca="1">IF(ISBLANK(データ入力!Y557),0,VLOOKUP(データ入力!Y557,INDIRECT(VLOOKUP($E557&amp;Y$4,得点表!$X$21:$AC$38,5,FALSE)),VLOOKUP($E557&amp;Y$4,得点表!$X$21:$AC$38,6,FALSE),TRUE))</f>
        <v>0</v>
      </c>
      <c r="Z557" s="10">
        <f ca="1">IF(ISBLANK(データ入力!Z557),0,VLOOKUP(データ入力!Z557,INDIRECT(VLOOKUP($E557&amp;Z$4,得点表!$X$21:$AC$38,5,FALSE)),VLOOKUP($E557&amp;Z$4,得点表!$X$21:$AC$38,6,FALSE),TRUE))</f>
        <v>0</v>
      </c>
      <c r="AA557" s="10">
        <f t="shared" ca="1" si="8"/>
        <v>0</v>
      </c>
      <c r="AB557" s="117">
        <f ca="1">IF($AA557=0,0,VLOOKUP($AA557,INDIRECT(VLOOKUP($F557,得点表!$L$41:$Q$48,5,FALSE)),VLOOKUP($F557,得点表!$L$41:$Q$48,6,FALSE),TRUE))</f>
        <v>0</v>
      </c>
    </row>
    <row r="558" spans="1:28">
      <c r="A558" s="54">
        <v>553</v>
      </c>
      <c r="B558" s="40">
        <f>データ入力!B558</f>
        <v>0</v>
      </c>
      <c r="C558" s="39">
        <f>データ入力!C558</f>
        <v>0</v>
      </c>
      <c r="D558" s="39">
        <f>データ入力!D558</f>
        <v>0</v>
      </c>
      <c r="E558" s="39">
        <f>データ入力!E558</f>
        <v>0</v>
      </c>
      <c r="F558" s="38">
        <f>データ入力!F558</f>
        <v>0</v>
      </c>
      <c r="G558" s="10">
        <f>データ入力!G558</f>
        <v>0</v>
      </c>
      <c r="H558" s="36">
        <f>データ入力!H558</f>
        <v>0</v>
      </c>
      <c r="I558" s="37">
        <f>データ入力!I558</f>
        <v>0</v>
      </c>
      <c r="J558" s="37">
        <f>データ入力!J558</f>
        <v>0</v>
      </c>
      <c r="K558" s="37">
        <f>データ入力!K558</f>
        <v>0</v>
      </c>
      <c r="L558" s="37">
        <f>データ入力!L558</f>
        <v>0</v>
      </c>
      <c r="M558" s="37">
        <f>データ入力!M558</f>
        <v>0</v>
      </c>
      <c r="N558" s="37">
        <f>データ入力!N558</f>
        <v>0</v>
      </c>
      <c r="O558" s="37">
        <f>データ入力!O558</f>
        <v>0</v>
      </c>
      <c r="P558" s="7">
        <f>データ入力!P558</f>
        <v>0</v>
      </c>
      <c r="Q558" s="7">
        <f>データ入力!Q558</f>
        <v>0</v>
      </c>
      <c r="R558" s="6">
        <f ca="1">IF(ISBLANK(データ入力!R558),0,VLOOKUP(データ入力!R558,INDIRECT(VLOOKUP($E558&amp;R$4,得点表!$X$21:$AC$38,5,FALSE)),VLOOKUP($E558&amp;R$4,得点表!$X$21:$AC$38,6,FALSE),TRUE))</f>
        <v>0</v>
      </c>
      <c r="S558" s="6">
        <f ca="1">IF(ISBLANK(データ入力!S558),0,VLOOKUP(データ入力!S558,INDIRECT(VLOOKUP($E558&amp;S$4,得点表!$X$21:$AC$38,5,FALSE)),VLOOKUP($E558&amp;S$4,得点表!$X$21:$AC$38,6,FALSE),TRUE))</f>
        <v>0</v>
      </c>
      <c r="T558" s="6">
        <f ca="1">IF(ISBLANK(データ入力!T558),0,VLOOKUP(データ入力!T558,INDIRECT(VLOOKUP($E558&amp;T$4,得点表!$X$21:$AC$38,5,FALSE)),VLOOKUP($E558&amp;T$4,得点表!$X$21:$AC$38,6,FALSE),TRUE))</f>
        <v>0</v>
      </c>
      <c r="U558" s="6">
        <f ca="1">IF(ISBLANK(データ入力!U558),0,VLOOKUP(データ入力!U558,INDIRECT(VLOOKUP($E558&amp;U$4,得点表!$X$21:$AC$38,5,FALSE)),VLOOKUP($E558&amp;U$4,得点表!$X$21:$AC$38,6,FALSE),TRUE))</f>
        <v>0</v>
      </c>
      <c r="V558" s="6">
        <f ca="1">IF(ISBLANK(データ入力!V558),0,VLOOKUP(データ入力!V558*-1,INDIRECT(VLOOKUP($E558&amp;V$4,得点表!$X$21:$AC$38,5,FALSE)),VLOOKUP($E558&amp;V$4,得点表!$X$21:$AC$38,6,FALSE),TRUE))</f>
        <v>0</v>
      </c>
      <c r="W558" s="6">
        <f ca="1">IF(ISBLANK(データ入力!W558),0,VLOOKUP(データ入力!W558,INDIRECT(VLOOKUP($E558&amp;W$4,得点表!$X$21:$AC$38,5,FALSE)),VLOOKUP($E558&amp;W$4,得点表!$X$21:$AC$38,6,FALSE),TRUE))</f>
        <v>0</v>
      </c>
      <c r="X558" s="6">
        <f ca="1">IF(ISBLANK(データ入力!X558),0,VLOOKUP(データ入力!X558*-1,INDIRECT(VLOOKUP($E558&amp;X$4,得点表!$X$21:$AC$38,5,FALSE)),VLOOKUP($E558&amp;X$4,得点表!$X$21:$AC$38,6,FALSE),TRUE))</f>
        <v>0</v>
      </c>
      <c r="Y558" s="6">
        <f ca="1">IF(ISBLANK(データ入力!Y558),0,VLOOKUP(データ入力!Y558,INDIRECT(VLOOKUP($E558&amp;Y$4,得点表!$X$21:$AC$38,5,FALSE)),VLOOKUP($E558&amp;Y$4,得点表!$X$21:$AC$38,6,FALSE),TRUE))</f>
        <v>0</v>
      </c>
      <c r="Z558" s="10">
        <f ca="1">IF(ISBLANK(データ入力!Z558),0,VLOOKUP(データ入力!Z558,INDIRECT(VLOOKUP($E558&amp;Z$4,得点表!$X$21:$AC$38,5,FALSE)),VLOOKUP($E558&amp;Z$4,得点表!$X$21:$AC$38,6,FALSE),TRUE))</f>
        <v>0</v>
      </c>
      <c r="AA558" s="10">
        <f t="shared" ca="1" si="8"/>
        <v>0</v>
      </c>
      <c r="AB558" s="117">
        <f ca="1">IF($AA558=0,0,VLOOKUP($AA558,INDIRECT(VLOOKUP($F558,得点表!$L$41:$Q$48,5,FALSE)),VLOOKUP($F558,得点表!$L$41:$Q$48,6,FALSE),TRUE))</f>
        <v>0</v>
      </c>
    </row>
    <row r="559" spans="1:28">
      <c r="A559" s="54">
        <v>554</v>
      </c>
      <c r="B559" s="40">
        <f>データ入力!B559</f>
        <v>0</v>
      </c>
      <c r="C559" s="39">
        <f>データ入力!C559</f>
        <v>0</v>
      </c>
      <c r="D559" s="39">
        <f>データ入力!D559</f>
        <v>0</v>
      </c>
      <c r="E559" s="39">
        <f>データ入力!E559</f>
        <v>0</v>
      </c>
      <c r="F559" s="38">
        <f>データ入力!F559</f>
        <v>0</v>
      </c>
      <c r="G559" s="10">
        <f>データ入力!G559</f>
        <v>0</v>
      </c>
      <c r="H559" s="36">
        <f>データ入力!H559</f>
        <v>0</v>
      </c>
      <c r="I559" s="37">
        <f>データ入力!I559</f>
        <v>0</v>
      </c>
      <c r="J559" s="37">
        <f>データ入力!J559</f>
        <v>0</v>
      </c>
      <c r="K559" s="37">
        <f>データ入力!K559</f>
        <v>0</v>
      </c>
      <c r="L559" s="37">
        <f>データ入力!L559</f>
        <v>0</v>
      </c>
      <c r="M559" s="37">
        <f>データ入力!M559</f>
        <v>0</v>
      </c>
      <c r="N559" s="37">
        <f>データ入力!N559</f>
        <v>0</v>
      </c>
      <c r="O559" s="37">
        <f>データ入力!O559</f>
        <v>0</v>
      </c>
      <c r="P559" s="7">
        <f>データ入力!P559</f>
        <v>0</v>
      </c>
      <c r="Q559" s="7">
        <f>データ入力!Q559</f>
        <v>0</v>
      </c>
      <c r="R559" s="6">
        <f ca="1">IF(ISBLANK(データ入力!R559),0,VLOOKUP(データ入力!R559,INDIRECT(VLOOKUP($E559&amp;R$4,得点表!$X$21:$AC$38,5,FALSE)),VLOOKUP($E559&amp;R$4,得点表!$X$21:$AC$38,6,FALSE),TRUE))</f>
        <v>0</v>
      </c>
      <c r="S559" s="6">
        <f ca="1">IF(ISBLANK(データ入力!S559),0,VLOOKUP(データ入力!S559,INDIRECT(VLOOKUP($E559&amp;S$4,得点表!$X$21:$AC$38,5,FALSE)),VLOOKUP($E559&amp;S$4,得点表!$X$21:$AC$38,6,FALSE),TRUE))</f>
        <v>0</v>
      </c>
      <c r="T559" s="6">
        <f ca="1">IF(ISBLANK(データ入力!T559),0,VLOOKUP(データ入力!T559,INDIRECT(VLOOKUP($E559&amp;T$4,得点表!$X$21:$AC$38,5,FALSE)),VLOOKUP($E559&amp;T$4,得点表!$X$21:$AC$38,6,FALSE),TRUE))</f>
        <v>0</v>
      </c>
      <c r="U559" s="6">
        <f ca="1">IF(ISBLANK(データ入力!U559),0,VLOOKUP(データ入力!U559,INDIRECT(VLOOKUP($E559&amp;U$4,得点表!$X$21:$AC$38,5,FALSE)),VLOOKUP($E559&amp;U$4,得点表!$X$21:$AC$38,6,FALSE),TRUE))</f>
        <v>0</v>
      </c>
      <c r="V559" s="6">
        <f ca="1">IF(ISBLANK(データ入力!V559),0,VLOOKUP(データ入力!V559*-1,INDIRECT(VLOOKUP($E559&amp;V$4,得点表!$X$21:$AC$38,5,FALSE)),VLOOKUP($E559&amp;V$4,得点表!$X$21:$AC$38,6,FALSE),TRUE))</f>
        <v>0</v>
      </c>
      <c r="W559" s="6">
        <f ca="1">IF(ISBLANK(データ入力!W559),0,VLOOKUP(データ入力!W559,INDIRECT(VLOOKUP($E559&amp;W$4,得点表!$X$21:$AC$38,5,FALSE)),VLOOKUP($E559&amp;W$4,得点表!$X$21:$AC$38,6,FALSE),TRUE))</f>
        <v>0</v>
      </c>
      <c r="X559" s="6">
        <f ca="1">IF(ISBLANK(データ入力!X559),0,VLOOKUP(データ入力!X559*-1,INDIRECT(VLOOKUP($E559&amp;X$4,得点表!$X$21:$AC$38,5,FALSE)),VLOOKUP($E559&amp;X$4,得点表!$X$21:$AC$38,6,FALSE),TRUE))</f>
        <v>0</v>
      </c>
      <c r="Y559" s="6">
        <f ca="1">IF(ISBLANK(データ入力!Y559),0,VLOOKUP(データ入力!Y559,INDIRECT(VLOOKUP($E559&amp;Y$4,得点表!$X$21:$AC$38,5,FALSE)),VLOOKUP($E559&amp;Y$4,得点表!$X$21:$AC$38,6,FALSE),TRUE))</f>
        <v>0</v>
      </c>
      <c r="Z559" s="10">
        <f ca="1">IF(ISBLANK(データ入力!Z559),0,VLOOKUP(データ入力!Z559,INDIRECT(VLOOKUP($E559&amp;Z$4,得点表!$X$21:$AC$38,5,FALSE)),VLOOKUP($E559&amp;Z$4,得点表!$X$21:$AC$38,6,FALSE),TRUE))</f>
        <v>0</v>
      </c>
      <c r="AA559" s="10">
        <f t="shared" ca="1" si="8"/>
        <v>0</v>
      </c>
      <c r="AB559" s="117">
        <f ca="1">IF($AA559=0,0,VLOOKUP($AA559,INDIRECT(VLOOKUP($F559,得点表!$L$41:$Q$48,5,FALSE)),VLOOKUP($F559,得点表!$L$41:$Q$48,6,FALSE),TRUE))</f>
        <v>0</v>
      </c>
    </row>
    <row r="560" spans="1:28">
      <c r="A560" s="54">
        <v>555</v>
      </c>
      <c r="B560" s="40">
        <f>データ入力!B560</f>
        <v>0</v>
      </c>
      <c r="C560" s="39">
        <f>データ入力!C560</f>
        <v>0</v>
      </c>
      <c r="D560" s="39">
        <f>データ入力!D560</f>
        <v>0</v>
      </c>
      <c r="E560" s="39">
        <f>データ入力!E560</f>
        <v>0</v>
      </c>
      <c r="F560" s="38">
        <f>データ入力!F560</f>
        <v>0</v>
      </c>
      <c r="G560" s="10">
        <f>データ入力!G560</f>
        <v>0</v>
      </c>
      <c r="H560" s="36">
        <f>データ入力!H560</f>
        <v>0</v>
      </c>
      <c r="I560" s="37">
        <f>データ入力!I560</f>
        <v>0</v>
      </c>
      <c r="J560" s="37">
        <f>データ入力!J560</f>
        <v>0</v>
      </c>
      <c r="K560" s="37">
        <f>データ入力!K560</f>
        <v>0</v>
      </c>
      <c r="L560" s="37">
        <f>データ入力!L560</f>
        <v>0</v>
      </c>
      <c r="M560" s="37">
        <f>データ入力!M560</f>
        <v>0</v>
      </c>
      <c r="N560" s="37">
        <f>データ入力!N560</f>
        <v>0</v>
      </c>
      <c r="O560" s="37">
        <f>データ入力!O560</f>
        <v>0</v>
      </c>
      <c r="P560" s="7">
        <f>データ入力!P560</f>
        <v>0</v>
      </c>
      <c r="Q560" s="7">
        <f>データ入力!Q560</f>
        <v>0</v>
      </c>
      <c r="R560" s="6">
        <f ca="1">IF(ISBLANK(データ入力!R560),0,VLOOKUP(データ入力!R560,INDIRECT(VLOOKUP($E560&amp;R$4,得点表!$X$21:$AC$38,5,FALSE)),VLOOKUP($E560&amp;R$4,得点表!$X$21:$AC$38,6,FALSE),TRUE))</f>
        <v>0</v>
      </c>
      <c r="S560" s="6">
        <f ca="1">IF(ISBLANK(データ入力!S560),0,VLOOKUP(データ入力!S560,INDIRECT(VLOOKUP($E560&amp;S$4,得点表!$X$21:$AC$38,5,FALSE)),VLOOKUP($E560&amp;S$4,得点表!$X$21:$AC$38,6,FALSE),TRUE))</f>
        <v>0</v>
      </c>
      <c r="T560" s="6">
        <f ca="1">IF(ISBLANK(データ入力!T560),0,VLOOKUP(データ入力!T560,INDIRECT(VLOOKUP($E560&amp;T$4,得点表!$X$21:$AC$38,5,FALSE)),VLOOKUP($E560&amp;T$4,得点表!$X$21:$AC$38,6,FALSE),TRUE))</f>
        <v>0</v>
      </c>
      <c r="U560" s="6">
        <f ca="1">IF(ISBLANK(データ入力!U560),0,VLOOKUP(データ入力!U560,INDIRECT(VLOOKUP($E560&amp;U$4,得点表!$X$21:$AC$38,5,FALSE)),VLOOKUP($E560&amp;U$4,得点表!$X$21:$AC$38,6,FALSE),TRUE))</f>
        <v>0</v>
      </c>
      <c r="V560" s="6">
        <f ca="1">IF(ISBLANK(データ入力!V560),0,VLOOKUP(データ入力!V560*-1,INDIRECT(VLOOKUP($E560&amp;V$4,得点表!$X$21:$AC$38,5,FALSE)),VLOOKUP($E560&amp;V$4,得点表!$X$21:$AC$38,6,FALSE),TRUE))</f>
        <v>0</v>
      </c>
      <c r="W560" s="6">
        <f ca="1">IF(ISBLANK(データ入力!W560),0,VLOOKUP(データ入力!W560,INDIRECT(VLOOKUP($E560&amp;W$4,得点表!$X$21:$AC$38,5,FALSE)),VLOOKUP($E560&amp;W$4,得点表!$X$21:$AC$38,6,FALSE),TRUE))</f>
        <v>0</v>
      </c>
      <c r="X560" s="6">
        <f ca="1">IF(ISBLANK(データ入力!X560),0,VLOOKUP(データ入力!X560*-1,INDIRECT(VLOOKUP($E560&amp;X$4,得点表!$X$21:$AC$38,5,FALSE)),VLOOKUP($E560&amp;X$4,得点表!$X$21:$AC$38,6,FALSE),TRUE))</f>
        <v>0</v>
      </c>
      <c r="Y560" s="6">
        <f ca="1">IF(ISBLANK(データ入力!Y560),0,VLOOKUP(データ入力!Y560,INDIRECT(VLOOKUP($E560&amp;Y$4,得点表!$X$21:$AC$38,5,FALSE)),VLOOKUP($E560&amp;Y$4,得点表!$X$21:$AC$38,6,FALSE),TRUE))</f>
        <v>0</v>
      </c>
      <c r="Z560" s="10">
        <f ca="1">IF(ISBLANK(データ入力!Z560),0,VLOOKUP(データ入力!Z560,INDIRECT(VLOOKUP($E560&amp;Z$4,得点表!$X$21:$AC$38,5,FALSE)),VLOOKUP($E560&amp;Z$4,得点表!$X$21:$AC$38,6,FALSE),TRUE))</f>
        <v>0</v>
      </c>
      <c r="AA560" s="10">
        <f t="shared" ca="1" si="8"/>
        <v>0</v>
      </c>
      <c r="AB560" s="117">
        <f ca="1">IF($AA560=0,0,VLOOKUP($AA560,INDIRECT(VLOOKUP($F560,得点表!$L$41:$Q$48,5,FALSE)),VLOOKUP($F560,得点表!$L$41:$Q$48,6,FALSE),TRUE))</f>
        <v>0</v>
      </c>
    </row>
    <row r="561" spans="1:28">
      <c r="A561" s="54">
        <v>556</v>
      </c>
      <c r="B561" s="40">
        <f>データ入力!B561</f>
        <v>0</v>
      </c>
      <c r="C561" s="39">
        <f>データ入力!C561</f>
        <v>0</v>
      </c>
      <c r="D561" s="39">
        <f>データ入力!D561</f>
        <v>0</v>
      </c>
      <c r="E561" s="39">
        <f>データ入力!E561</f>
        <v>0</v>
      </c>
      <c r="F561" s="38">
        <f>データ入力!F561</f>
        <v>0</v>
      </c>
      <c r="G561" s="10">
        <f>データ入力!G561</f>
        <v>0</v>
      </c>
      <c r="H561" s="36">
        <f>データ入力!H561</f>
        <v>0</v>
      </c>
      <c r="I561" s="37">
        <f>データ入力!I561</f>
        <v>0</v>
      </c>
      <c r="J561" s="37">
        <f>データ入力!J561</f>
        <v>0</v>
      </c>
      <c r="K561" s="37">
        <f>データ入力!K561</f>
        <v>0</v>
      </c>
      <c r="L561" s="37">
        <f>データ入力!L561</f>
        <v>0</v>
      </c>
      <c r="M561" s="37">
        <f>データ入力!M561</f>
        <v>0</v>
      </c>
      <c r="N561" s="37">
        <f>データ入力!N561</f>
        <v>0</v>
      </c>
      <c r="O561" s="37">
        <f>データ入力!O561</f>
        <v>0</v>
      </c>
      <c r="P561" s="7">
        <f>データ入力!P561</f>
        <v>0</v>
      </c>
      <c r="Q561" s="7">
        <f>データ入力!Q561</f>
        <v>0</v>
      </c>
      <c r="R561" s="6">
        <f ca="1">IF(ISBLANK(データ入力!R561),0,VLOOKUP(データ入力!R561,INDIRECT(VLOOKUP($E561&amp;R$4,得点表!$X$21:$AC$38,5,FALSE)),VLOOKUP($E561&amp;R$4,得点表!$X$21:$AC$38,6,FALSE),TRUE))</f>
        <v>0</v>
      </c>
      <c r="S561" s="6">
        <f ca="1">IF(ISBLANK(データ入力!S561),0,VLOOKUP(データ入力!S561,INDIRECT(VLOOKUP($E561&amp;S$4,得点表!$X$21:$AC$38,5,FALSE)),VLOOKUP($E561&amp;S$4,得点表!$X$21:$AC$38,6,FALSE),TRUE))</f>
        <v>0</v>
      </c>
      <c r="T561" s="6">
        <f ca="1">IF(ISBLANK(データ入力!T561),0,VLOOKUP(データ入力!T561,INDIRECT(VLOOKUP($E561&amp;T$4,得点表!$X$21:$AC$38,5,FALSE)),VLOOKUP($E561&amp;T$4,得点表!$X$21:$AC$38,6,FALSE),TRUE))</f>
        <v>0</v>
      </c>
      <c r="U561" s="6">
        <f ca="1">IF(ISBLANK(データ入力!U561),0,VLOOKUP(データ入力!U561,INDIRECT(VLOOKUP($E561&amp;U$4,得点表!$X$21:$AC$38,5,FALSE)),VLOOKUP($E561&amp;U$4,得点表!$X$21:$AC$38,6,FALSE),TRUE))</f>
        <v>0</v>
      </c>
      <c r="V561" s="6">
        <f ca="1">IF(ISBLANK(データ入力!V561),0,VLOOKUP(データ入力!V561*-1,INDIRECT(VLOOKUP($E561&amp;V$4,得点表!$X$21:$AC$38,5,FALSE)),VLOOKUP($E561&amp;V$4,得点表!$X$21:$AC$38,6,FALSE),TRUE))</f>
        <v>0</v>
      </c>
      <c r="W561" s="6">
        <f ca="1">IF(ISBLANK(データ入力!W561),0,VLOOKUP(データ入力!W561,INDIRECT(VLOOKUP($E561&amp;W$4,得点表!$X$21:$AC$38,5,FALSE)),VLOOKUP($E561&amp;W$4,得点表!$X$21:$AC$38,6,FALSE),TRUE))</f>
        <v>0</v>
      </c>
      <c r="X561" s="6">
        <f ca="1">IF(ISBLANK(データ入力!X561),0,VLOOKUP(データ入力!X561*-1,INDIRECT(VLOOKUP($E561&amp;X$4,得点表!$X$21:$AC$38,5,FALSE)),VLOOKUP($E561&amp;X$4,得点表!$X$21:$AC$38,6,FALSE),TRUE))</f>
        <v>0</v>
      </c>
      <c r="Y561" s="6">
        <f ca="1">IF(ISBLANK(データ入力!Y561),0,VLOOKUP(データ入力!Y561,INDIRECT(VLOOKUP($E561&amp;Y$4,得点表!$X$21:$AC$38,5,FALSE)),VLOOKUP($E561&amp;Y$4,得点表!$X$21:$AC$38,6,FALSE),TRUE))</f>
        <v>0</v>
      </c>
      <c r="Z561" s="10">
        <f ca="1">IF(ISBLANK(データ入力!Z561),0,VLOOKUP(データ入力!Z561,INDIRECT(VLOOKUP($E561&amp;Z$4,得点表!$X$21:$AC$38,5,FALSE)),VLOOKUP($E561&amp;Z$4,得点表!$X$21:$AC$38,6,FALSE),TRUE))</f>
        <v>0</v>
      </c>
      <c r="AA561" s="10">
        <f t="shared" ca="1" si="8"/>
        <v>0</v>
      </c>
      <c r="AB561" s="117">
        <f ca="1">IF($AA561=0,0,VLOOKUP($AA561,INDIRECT(VLOOKUP($F561,得点表!$L$41:$Q$48,5,FALSE)),VLOOKUP($F561,得点表!$L$41:$Q$48,6,FALSE),TRUE))</f>
        <v>0</v>
      </c>
    </row>
    <row r="562" spans="1:28">
      <c r="A562" s="54">
        <v>557</v>
      </c>
      <c r="B562" s="40">
        <f>データ入力!B562</f>
        <v>0</v>
      </c>
      <c r="C562" s="39">
        <f>データ入力!C562</f>
        <v>0</v>
      </c>
      <c r="D562" s="39">
        <f>データ入力!D562</f>
        <v>0</v>
      </c>
      <c r="E562" s="39">
        <f>データ入力!E562</f>
        <v>0</v>
      </c>
      <c r="F562" s="38">
        <f>データ入力!F562</f>
        <v>0</v>
      </c>
      <c r="G562" s="10">
        <f>データ入力!G562</f>
        <v>0</v>
      </c>
      <c r="H562" s="36">
        <f>データ入力!H562</f>
        <v>0</v>
      </c>
      <c r="I562" s="37">
        <f>データ入力!I562</f>
        <v>0</v>
      </c>
      <c r="J562" s="37">
        <f>データ入力!J562</f>
        <v>0</v>
      </c>
      <c r="K562" s="37">
        <f>データ入力!K562</f>
        <v>0</v>
      </c>
      <c r="L562" s="37">
        <f>データ入力!L562</f>
        <v>0</v>
      </c>
      <c r="M562" s="37">
        <f>データ入力!M562</f>
        <v>0</v>
      </c>
      <c r="N562" s="37">
        <f>データ入力!N562</f>
        <v>0</v>
      </c>
      <c r="O562" s="37">
        <f>データ入力!O562</f>
        <v>0</v>
      </c>
      <c r="P562" s="7">
        <f>データ入力!P562</f>
        <v>0</v>
      </c>
      <c r="Q562" s="7">
        <f>データ入力!Q562</f>
        <v>0</v>
      </c>
      <c r="R562" s="6">
        <f ca="1">IF(ISBLANK(データ入力!R562),0,VLOOKUP(データ入力!R562,INDIRECT(VLOOKUP($E562&amp;R$4,得点表!$X$21:$AC$38,5,FALSE)),VLOOKUP($E562&amp;R$4,得点表!$X$21:$AC$38,6,FALSE),TRUE))</f>
        <v>0</v>
      </c>
      <c r="S562" s="6">
        <f ca="1">IF(ISBLANK(データ入力!S562),0,VLOOKUP(データ入力!S562,INDIRECT(VLOOKUP($E562&amp;S$4,得点表!$X$21:$AC$38,5,FALSE)),VLOOKUP($E562&amp;S$4,得点表!$X$21:$AC$38,6,FALSE),TRUE))</f>
        <v>0</v>
      </c>
      <c r="T562" s="6">
        <f ca="1">IF(ISBLANK(データ入力!T562),0,VLOOKUP(データ入力!T562,INDIRECT(VLOOKUP($E562&amp;T$4,得点表!$X$21:$AC$38,5,FALSE)),VLOOKUP($E562&amp;T$4,得点表!$X$21:$AC$38,6,FALSE),TRUE))</f>
        <v>0</v>
      </c>
      <c r="U562" s="6">
        <f ca="1">IF(ISBLANK(データ入力!U562),0,VLOOKUP(データ入力!U562,INDIRECT(VLOOKUP($E562&amp;U$4,得点表!$X$21:$AC$38,5,FALSE)),VLOOKUP($E562&amp;U$4,得点表!$X$21:$AC$38,6,FALSE),TRUE))</f>
        <v>0</v>
      </c>
      <c r="V562" s="6">
        <f ca="1">IF(ISBLANK(データ入力!V562),0,VLOOKUP(データ入力!V562*-1,INDIRECT(VLOOKUP($E562&amp;V$4,得点表!$X$21:$AC$38,5,FALSE)),VLOOKUP($E562&amp;V$4,得点表!$X$21:$AC$38,6,FALSE),TRUE))</f>
        <v>0</v>
      </c>
      <c r="W562" s="6">
        <f ca="1">IF(ISBLANK(データ入力!W562),0,VLOOKUP(データ入力!W562,INDIRECT(VLOOKUP($E562&amp;W$4,得点表!$X$21:$AC$38,5,FALSE)),VLOOKUP($E562&amp;W$4,得点表!$X$21:$AC$38,6,FALSE),TRUE))</f>
        <v>0</v>
      </c>
      <c r="X562" s="6">
        <f ca="1">IF(ISBLANK(データ入力!X562),0,VLOOKUP(データ入力!X562*-1,INDIRECT(VLOOKUP($E562&amp;X$4,得点表!$X$21:$AC$38,5,FALSE)),VLOOKUP($E562&amp;X$4,得点表!$X$21:$AC$38,6,FALSE),TRUE))</f>
        <v>0</v>
      </c>
      <c r="Y562" s="6">
        <f ca="1">IF(ISBLANK(データ入力!Y562),0,VLOOKUP(データ入力!Y562,INDIRECT(VLOOKUP($E562&amp;Y$4,得点表!$X$21:$AC$38,5,FALSE)),VLOOKUP($E562&amp;Y$4,得点表!$X$21:$AC$38,6,FALSE),TRUE))</f>
        <v>0</v>
      </c>
      <c r="Z562" s="10">
        <f ca="1">IF(ISBLANK(データ入力!Z562),0,VLOOKUP(データ入力!Z562,INDIRECT(VLOOKUP($E562&amp;Z$4,得点表!$X$21:$AC$38,5,FALSE)),VLOOKUP($E562&amp;Z$4,得点表!$X$21:$AC$38,6,FALSE),TRUE))</f>
        <v>0</v>
      </c>
      <c r="AA562" s="10">
        <f t="shared" ca="1" si="8"/>
        <v>0</v>
      </c>
      <c r="AB562" s="117">
        <f ca="1">IF($AA562=0,0,VLOOKUP($AA562,INDIRECT(VLOOKUP($F562,得点表!$L$41:$Q$48,5,FALSE)),VLOOKUP($F562,得点表!$L$41:$Q$48,6,FALSE),TRUE))</f>
        <v>0</v>
      </c>
    </row>
    <row r="563" spans="1:28">
      <c r="A563" s="54">
        <v>558</v>
      </c>
      <c r="B563" s="40">
        <f>データ入力!B563</f>
        <v>0</v>
      </c>
      <c r="C563" s="39">
        <f>データ入力!C563</f>
        <v>0</v>
      </c>
      <c r="D563" s="39">
        <f>データ入力!D563</f>
        <v>0</v>
      </c>
      <c r="E563" s="39">
        <f>データ入力!E563</f>
        <v>0</v>
      </c>
      <c r="F563" s="38">
        <f>データ入力!F563</f>
        <v>0</v>
      </c>
      <c r="G563" s="10">
        <f>データ入力!G563</f>
        <v>0</v>
      </c>
      <c r="H563" s="36">
        <f>データ入力!H563</f>
        <v>0</v>
      </c>
      <c r="I563" s="37">
        <f>データ入力!I563</f>
        <v>0</v>
      </c>
      <c r="J563" s="37">
        <f>データ入力!J563</f>
        <v>0</v>
      </c>
      <c r="K563" s="37">
        <f>データ入力!K563</f>
        <v>0</v>
      </c>
      <c r="L563" s="37">
        <f>データ入力!L563</f>
        <v>0</v>
      </c>
      <c r="M563" s="37">
        <f>データ入力!M563</f>
        <v>0</v>
      </c>
      <c r="N563" s="37">
        <f>データ入力!N563</f>
        <v>0</v>
      </c>
      <c r="O563" s="37">
        <f>データ入力!O563</f>
        <v>0</v>
      </c>
      <c r="P563" s="7">
        <f>データ入力!P563</f>
        <v>0</v>
      </c>
      <c r="Q563" s="7">
        <f>データ入力!Q563</f>
        <v>0</v>
      </c>
      <c r="R563" s="6">
        <f ca="1">IF(ISBLANK(データ入力!R563),0,VLOOKUP(データ入力!R563,INDIRECT(VLOOKUP($E563&amp;R$4,得点表!$X$21:$AC$38,5,FALSE)),VLOOKUP($E563&amp;R$4,得点表!$X$21:$AC$38,6,FALSE),TRUE))</f>
        <v>0</v>
      </c>
      <c r="S563" s="6">
        <f ca="1">IF(ISBLANK(データ入力!S563),0,VLOOKUP(データ入力!S563,INDIRECT(VLOOKUP($E563&amp;S$4,得点表!$X$21:$AC$38,5,FALSE)),VLOOKUP($E563&amp;S$4,得点表!$X$21:$AC$38,6,FALSE),TRUE))</f>
        <v>0</v>
      </c>
      <c r="T563" s="6">
        <f ca="1">IF(ISBLANK(データ入力!T563),0,VLOOKUP(データ入力!T563,INDIRECT(VLOOKUP($E563&amp;T$4,得点表!$X$21:$AC$38,5,FALSE)),VLOOKUP($E563&amp;T$4,得点表!$X$21:$AC$38,6,FALSE),TRUE))</f>
        <v>0</v>
      </c>
      <c r="U563" s="6">
        <f ca="1">IF(ISBLANK(データ入力!U563),0,VLOOKUP(データ入力!U563,INDIRECT(VLOOKUP($E563&amp;U$4,得点表!$X$21:$AC$38,5,FALSE)),VLOOKUP($E563&amp;U$4,得点表!$X$21:$AC$38,6,FALSE),TRUE))</f>
        <v>0</v>
      </c>
      <c r="V563" s="6">
        <f ca="1">IF(ISBLANK(データ入力!V563),0,VLOOKUP(データ入力!V563*-1,INDIRECT(VLOOKUP($E563&amp;V$4,得点表!$X$21:$AC$38,5,FALSE)),VLOOKUP($E563&amp;V$4,得点表!$X$21:$AC$38,6,FALSE),TRUE))</f>
        <v>0</v>
      </c>
      <c r="W563" s="6">
        <f ca="1">IF(ISBLANK(データ入力!W563),0,VLOOKUP(データ入力!W563,INDIRECT(VLOOKUP($E563&amp;W$4,得点表!$X$21:$AC$38,5,FALSE)),VLOOKUP($E563&amp;W$4,得点表!$X$21:$AC$38,6,FALSE),TRUE))</f>
        <v>0</v>
      </c>
      <c r="X563" s="6">
        <f ca="1">IF(ISBLANK(データ入力!X563),0,VLOOKUP(データ入力!X563*-1,INDIRECT(VLOOKUP($E563&amp;X$4,得点表!$X$21:$AC$38,5,FALSE)),VLOOKUP($E563&amp;X$4,得点表!$X$21:$AC$38,6,FALSE),TRUE))</f>
        <v>0</v>
      </c>
      <c r="Y563" s="6">
        <f ca="1">IF(ISBLANK(データ入力!Y563),0,VLOOKUP(データ入力!Y563,INDIRECT(VLOOKUP($E563&amp;Y$4,得点表!$X$21:$AC$38,5,FALSE)),VLOOKUP($E563&amp;Y$4,得点表!$X$21:$AC$38,6,FALSE),TRUE))</f>
        <v>0</v>
      </c>
      <c r="Z563" s="10">
        <f ca="1">IF(ISBLANK(データ入力!Z563),0,VLOOKUP(データ入力!Z563,INDIRECT(VLOOKUP($E563&amp;Z$4,得点表!$X$21:$AC$38,5,FALSE)),VLOOKUP($E563&amp;Z$4,得点表!$X$21:$AC$38,6,FALSE),TRUE))</f>
        <v>0</v>
      </c>
      <c r="AA563" s="10">
        <f t="shared" ca="1" si="8"/>
        <v>0</v>
      </c>
      <c r="AB563" s="117">
        <f ca="1">IF($AA563=0,0,VLOOKUP($AA563,INDIRECT(VLOOKUP($F563,得点表!$L$41:$Q$48,5,FALSE)),VLOOKUP($F563,得点表!$L$41:$Q$48,6,FALSE),TRUE))</f>
        <v>0</v>
      </c>
    </row>
    <row r="564" spans="1:28">
      <c r="A564" s="54">
        <v>559</v>
      </c>
      <c r="B564" s="40">
        <f>データ入力!B564</f>
        <v>0</v>
      </c>
      <c r="C564" s="39">
        <f>データ入力!C564</f>
        <v>0</v>
      </c>
      <c r="D564" s="39">
        <f>データ入力!D564</f>
        <v>0</v>
      </c>
      <c r="E564" s="39">
        <f>データ入力!E564</f>
        <v>0</v>
      </c>
      <c r="F564" s="38">
        <f>データ入力!F564</f>
        <v>0</v>
      </c>
      <c r="G564" s="10">
        <f>データ入力!G564</f>
        <v>0</v>
      </c>
      <c r="H564" s="36">
        <f>データ入力!H564</f>
        <v>0</v>
      </c>
      <c r="I564" s="37">
        <f>データ入力!I564</f>
        <v>0</v>
      </c>
      <c r="J564" s="37">
        <f>データ入力!J564</f>
        <v>0</v>
      </c>
      <c r="K564" s="37">
        <f>データ入力!K564</f>
        <v>0</v>
      </c>
      <c r="L564" s="37">
        <f>データ入力!L564</f>
        <v>0</v>
      </c>
      <c r="M564" s="37">
        <f>データ入力!M564</f>
        <v>0</v>
      </c>
      <c r="N564" s="37">
        <f>データ入力!N564</f>
        <v>0</v>
      </c>
      <c r="O564" s="37">
        <f>データ入力!O564</f>
        <v>0</v>
      </c>
      <c r="P564" s="7">
        <f>データ入力!P564</f>
        <v>0</v>
      </c>
      <c r="Q564" s="7">
        <f>データ入力!Q564</f>
        <v>0</v>
      </c>
      <c r="R564" s="6">
        <f ca="1">IF(ISBLANK(データ入力!R564),0,VLOOKUP(データ入力!R564,INDIRECT(VLOOKUP($E564&amp;R$4,得点表!$X$21:$AC$38,5,FALSE)),VLOOKUP($E564&amp;R$4,得点表!$X$21:$AC$38,6,FALSE),TRUE))</f>
        <v>0</v>
      </c>
      <c r="S564" s="6">
        <f ca="1">IF(ISBLANK(データ入力!S564),0,VLOOKUP(データ入力!S564,INDIRECT(VLOOKUP($E564&amp;S$4,得点表!$X$21:$AC$38,5,FALSE)),VLOOKUP($E564&amp;S$4,得点表!$X$21:$AC$38,6,FALSE),TRUE))</f>
        <v>0</v>
      </c>
      <c r="T564" s="6">
        <f ca="1">IF(ISBLANK(データ入力!T564),0,VLOOKUP(データ入力!T564,INDIRECT(VLOOKUP($E564&amp;T$4,得点表!$X$21:$AC$38,5,FALSE)),VLOOKUP($E564&amp;T$4,得点表!$X$21:$AC$38,6,FALSE),TRUE))</f>
        <v>0</v>
      </c>
      <c r="U564" s="6">
        <f ca="1">IF(ISBLANK(データ入力!U564),0,VLOOKUP(データ入力!U564,INDIRECT(VLOOKUP($E564&amp;U$4,得点表!$X$21:$AC$38,5,FALSE)),VLOOKUP($E564&amp;U$4,得点表!$X$21:$AC$38,6,FALSE),TRUE))</f>
        <v>0</v>
      </c>
      <c r="V564" s="6">
        <f ca="1">IF(ISBLANK(データ入力!V564),0,VLOOKUP(データ入力!V564*-1,INDIRECT(VLOOKUP($E564&amp;V$4,得点表!$X$21:$AC$38,5,FALSE)),VLOOKUP($E564&amp;V$4,得点表!$X$21:$AC$38,6,FALSE),TRUE))</f>
        <v>0</v>
      </c>
      <c r="W564" s="6">
        <f ca="1">IF(ISBLANK(データ入力!W564),0,VLOOKUP(データ入力!W564,INDIRECT(VLOOKUP($E564&amp;W$4,得点表!$X$21:$AC$38,5,FALSE)),VLOOKUP($E564&amp;W$4,得点表!$X$21:$AC$38,6,FALSE),TRUE))</f>
        <v>0</v>
      </c>
      <c r="X564" s="6">
        <f ca="1">IF(ISBLANK(データ入力!X564),0,VLOOKUP(データ入力!X564*-1,INDIRECT(VLOOKUP($E564&amp;X$4,得点表!$X$21:$AC$38,5,FALSE)),VLOOKUP($E564&amp;X$4,得点表!$X$21:$AC$38,6,FALSE),TRUE))</f>
        <v>0</v>
      </c>
      <c r="Y564" s="6">
        <f ca="1">IF(ISBLANK(データ入力!Y564),0,VLOOKUP(データ入力!Y564,INDIRECT(VLOOKUP($E564&amp;Y$4,得点表!$X$21:$AC$38,5,FALSE)),VLOOKUP($E564&amp;Y$4,得点表!$X$21:$AC$38,6,FALSE),TRUE))</f>
        <v>0</v>
      </c>
      <c r="Z564" s="10">
        <f ca="1">IF(ISBLANK(データ入力!Z564),0,VLOOKUP(データ入力!Z564,INDIRECT(VLOOKUP($E564&amp;Z$4,得点表!$X$21:$AC$38,5,FALSE)),VLOOKUP($E564&amp;Z$4,得点表!$X$21:$AC$38,6,FALSE),TRUE))</f>
        <v>0</v>
      </c>
      <c r="AA564" s="10">
        <f t="shared" ca="1" si="8"/>
        <v>0</v>
      </c>
      <c r="AB564" s="117">
        <f ca="1">IF($AA564=0,0,VLOOKUP($AA564,INDIRECT(VLOOKUP($F564,得点表!$L$41:$Q$48,5,FALSE)),VLOOKUP($F564,得点表!$L$41:$Q$48,6,FALSE),TRUE))</f>
        <v>0</v>
      </c>
    </row>
    <row r="565" spans="1:28">
      <c r="A565" s="54">
        <v>560</v>
      </c>
      <c r="B565" s="40">
        <f>データ入力!B565</f>
        <v>0</v>
      </c>
      <c r="C565" s="39">
        <f>データ入力!C565</f>
        <v>0</v>
      </c>
      <c r="D565" s="39">
        <f>データ入力!D565</f>
        <v>0</v>
      </c>
      <c r="E565" s="39">
        <f>データ入力!E565</f>
        <v>0</v>
      </c>
      <c r="F565" s="38">
        <f>データ入力!F565</f>
        <v>0</v>
      </c>
      <c r="G565" s="10">
        <f>データ入力!G565</f>
        <v>0</v>
      </c>
      <c r="H565" s="36">
        <f>データ入力!H565</f>
        <v>0</v>
      </c>
      <c r="I565" s="37">
        <f>データ入力!I565</f>
        <v>0</v>
      </c>
      <c r="J565" s="37">
        <f>データ入力!J565</f>
        <v>0</v>
      </c>
      <c r="K565" s="37">
        <f>データ入力!K565</f>
        <v>0</v>
      </c>
      <c r="L565" s="37">
        <f>データ入力!L565</f>
        <v>0</v>
      </c>
      <c r="M565" s="37">
        <f>データ入力!M565</f>
        <v>0</v>
      </c>
      <c r="N565" s="37">
        <f>データ入力!N565</f>
        <v>0</v>
      </c>
      <c r="O565" s="37">
        <f>データ入力!O565</f>
        <v>0</v>
      </c>
      <c r="P565" s="7">
        <f>データ入力!P565</f>
        <v>0</v>
      </c>
      <c r="Q565" s="7">
        <f>データ入力!Q565</f>
        <v>0</v>
      </c>
      <c r="R565" s="6">
        <f ca="1">IF(ISBLANK(データ入力!R565),0,VLOOKUP(データ入力!R565,INDIRECT(VLOOKUP($E565&amp;R$4,得点表!$X$21:$AC$38,5,FALSE)),VLOOKUP($E565&amp;R$4,得点表!$X$21:$AC$38,6,FALSE),TRUE))</f>
        <v>0</v>
      </c>
      <c r="S565" s="6">
        <f ca="1">IF(ISBLANK(データ入力!S565),0,VLOOKUP(データ入力!S565,INDIRECT(VLOOKUP($E565&amp;S$4,得点表!$X$21:$AC$38,5,FALSE)),VLOOKUP($E565&amp;S$4,得点表!$X$21:$AC$38,6,FALSE),TRUE))</f>
        <v>0</v>
      </c>
      <c r="T565" s="6">
        <f ca="1">IF(ISBLANK(データ入力!T565),0,VLOOKUP(データ入力!T565,INDIRECT(VLOOKUP($E565&amp;T$4,得点表!$X$21:$AC$38,5,FALSE)),VLOOKUP($E565&amp;T$4,得点表!$X$21:$AC$38,6,FALSE),TRUE))</f>
        <v>0</v>
      </c>
      <c r="U565" s="6">
        <f ca="1">IF(ISBLANK(データ入力!U565),0,VLOOKUP(データ入力!U565,INDIRECT(VLOOKUP($E565&amp;U$4,得点表!$X$21:$AC$38,5,FALSE)),VLOOKUP($E565&amp;U$4,得点表!$X$21:$AC$38,6,FALSE),TRUE))</f>
        <v>0</v>
      </c>
      <c r="V565" s="6">
        <f ca="1">IF(ISBLANK(データ入力!V565),0,VLOOKUP(データ入力!V565*-1,INDIRECT(VLOOKUP($E565&amp;V$4,得点表!$X$21:$AC$38,5,FALSE)),VLOOKUP($E565&amp;V$4,得点表!$X$21:$AC$38,6,FALSE),TRUE))</f>
        <v>0</v>
      </c>
      <c r="W565" s="6">
        <f ca="1">IF(ISBLANK(データ入力!W565),0,VLOOKUP(データ入力!W565,INDIRECT(VLOOKUP($E565&amp;W$4,得点表!$X$21:$AC$38,5,FALSE)),VLOOKUP($E565&amp;W$4,得点表!$X$21:$AC$38,6,FALSE),TRUE))</f>
        <v>0</v>
      </c>
      <c r="X565" s="6">
        <f ca="1">IF(ISBLANK(データ入力!X565),0,VLOOKUP(データ入力!X565*-1,INDIRECT(VLOOKUP($E565&amp;X$4,得点表!$X$21:$AC$38,5,FALSE)),VLOOKUP($E565&amp;X$4,得点表!$X$21:$AC$38,6,FALSE),TRUE))</f>
        <v>0</v>
      </c>
      <c r="Y565" s="6">
        <f ca="1">IF(ISBLANK(データ入力!Y565),0,VLOOKUP(データ入力!Y565,INDIRECT(VLOOKUP($E565&amp;Y$4,得点表!$X$21:$AC$38,5,FALSE)),VLOOKUP($E565&amp;Y$4,得点表!$X$21:$AC$38,6,FALSE),TRUE))</f>
        <v>0</v>
      </c>
      <c r="Z565" s="10">
        <f ca="1">IF(ISBLANK(データ入力!Z565),0,VLOOKUP(データ入力!Z565,INDIRECT(VLOOKUP($E565&amp;Z$4,得点表!$X$21:$AC$38,5,FALSE)),VLOOKUP($E565&amp;Z$4,得点表!$X$21:$AC$38,6,FALSE),TRUE))</f>
        <v>0</v>
      </c>
      <c r="AA565" s="10">
        <f t="shared" ca="1" si="8"/>
        <v>0</v>
      </c>
      <c r="AB565" s="117">
        <f ca="1">IF($AA565=0,0,VLOOKUP($AA565,INDIRECT(VLOOKUP($F565,得点表!$L$41:$Q$48,5,FALSE)),VLOOKUP($F565,得点表!$L$41:$Q$48,6,FALSE),TRUE))</f>
        <v>0</v>
      </c>
    </row>
    <row r="566" spans="1:28">
      <c r="A566" s="54">
        <v>561</v>
      </c>
      <c r="B566" s="40">
        <f>データ入力!B566</f>
        <v>0</v>
      </c>
      <c r="C566" s="39">
        <f>データ入力!C566</f>
        <v>0</v>
      </c>
      <c r="D566" s="39">
        <f>データ入力!D566</f>
        <v>0</v>
      </c>
      <c r="E566" s="39">
        <f>データ入力!E566</f>
        <v>0</v>
      </c>
      <c r="F566" s="38">
        <f>データ入力!F566</f>
        <v>0</v>
      </c>
      <c r="G566" s="10">
        <f>データ入力!G566</f>
        <v>0</v>
      </c>
      <c r="H566" s="36">
        <f>データ入力!H566</f>
        <v>0</v>
      </c>
      <c r="I566" s="37">
        <f>データ入力!I566</f>
        <v>0</v>
      </c>
      <c r="J566" s="37">
        <f>データ入力!J566</f>
        <v>0</v>
      </c>
      <c r="K566" s="37">
        <f>データ入力!K566</f>
        <v>0</v>
      </c>
      <c r="L566" s="37">
        <f>データ入力!L566</f>
        <v>0</v>
      </c>
      <c r="M566" s="37">
        <f>データ入力!M566</f>
        <v>0</v>
      </c>
      <c r="N566" s="37">
        <f>データ入力!N566</f>
        <v>0</v>
      </c>
      <c r="O566" s="37">
        <f>データ入力!O566</f>
        <v>0</v>
      </c>
      <c r="P566" s="7">
        <f>データ入力!P566</f>
        <v>0</v>
      </c>
      <c r="Q566" s="7">
        <f>データ入力!Q566</f>
        <v>0</v>
      </c>
      <c r="R566" s="6">
        <f ca="1">IF(ISBLANK(データ入力!R566),0,VLOOKUP(データ入力!R566,INDIRECT(VLOOKUP($E566&amp;R$4,得点表!$X$21:$AC$38,5,FALSE)),VLOOKUP($E566&amp;R$4,得点表!$X$21:$AC$38,6,FALSE),TRUE))</f>
        <v>0</v>
      </c>
      <c r="S566" s="6">
        <f ca="1">IF(ISBLANK(データ入力!S566),0,VLOOKUP(データ入力!S566,INDIRECT(VLOOKUP($E566&amp;S$4,得点表!$X$21:$AC$38,5,FALSE)),VLOOKUP($E566&amp;S$4,得点表!$X$21:$AC$38,6,FALSE),TRUE))</f>
        <v>0</v>
      </c>
      <c r="T566" s="6">
        <f ca="1">IF(ISBLANK(データ入力!T566),0,VLOOKUP(データ入力!T566,INDIRECT(VLOOKUP($E566&amp;T$4,得点表!$X$21:$AC$38,5,FALSE)),VLOOKUP($E566&amp;T$4,得点表!$X$21:$AC$38,6,FALSE),TRUE))</f>
        <v>0</v>
      </c>
      <c r="U566" s="6">
        <f ca="1">IF(ISBLANK(データ入力!U566),0,VLOOKUP(データ入力!U566,INDIRECT(VLOOKUP($E566&amp;U$4,得点表!$X$21:$AC$38,5,FALSE)),VLOOKUP($E566&amp;U$4,得点表!$X$21:$AC$38,6,FALSE),TRUE))</f>
        <v>0</v>
      </c>
      <c r="V566" s="6">
        <f ca="1">IF(ISBLANK(データ入力!V566),0,VLOOKUP(データ入力!V566*-1,INDIRECT(VLOOKUP($E566&amp;V$4,得点表!$X$21:$AC$38,5,FALSE)),VLOOKUP($E566&amp;V$4,得点表!$X$21:$AC$38,6,FALSE),TRUE))</f>
        <v>0</v>
      </c>
      <c r="W566" s="6">
        <f ca="1">IF(ISBLANK(データ入力!W566),0,VLOOKUP(データ入力!W566,INDIRECT(VLOOKUP($E566&amp;W$4,得点表!$X$21:$AC$38,5,FALSE)),VLOOKUP($E566&amp;W$4,得点表!$X$21:$AC$38,6,FALSE),TRUE))</f>
        <v>0</v>
      </c>
      <c r="X566" s="6">
        <f ca="1">IF(ISBLANK(データ入力!X566),0,VLOOKUP(データ入力!X566*-1,INDIRECT(VLOOKUP($E566&amp;X$4,得点表!$X$21:$AC$38,5,FALSE)),VLOOKUP($E566&amp;X$4,得点表!$X$21:$AC$38,6,FALSE),TRUE))</f>
        <v>0</v>
      </c>
      <c r="Y566" s="6">
        <f ca="1">IF(ISBLANK(データ入力!Y566),0,VLOOKUP(データ入力!Y566,INDIRECT(VLOOKUP($E566&amp;Y$4,得点表!$X$21:$AC$38,5,FALSE)),VLOOKUP($E566&amp;Y$4,得点表!$X$21:$AC$38,6,FALSE),TRUE))</f>
        <v>0</v>
      </c>
      <c r="Z566" s="10">
        <f ca="1">IF(ISBLANK(データ入力!Z566),0,VLOOKUP(データ入力!Z566,INDIRECT(VLOOKUP($E566&amp;Z$4,得点表!$X$21:$AC$38,5,FALSE)),VLOOKUP($E566&amp;Z$4,得点表!$X$21:$AC$38,6,FALSE),TRUE))</f>
        <v>0</v>
      </c>
      <c r="AA566" s="10">
        <f t="shared" ca="1" si="8"/>
        <v>0</v>
      </c>
      <c r="AB566" s="117">
        <f ca="1">IF($AA566=0,0,VLOOKUP($AA566,INDIRECT(VLOOKUP($F566,得点表!$L$41:$Q$48,5,FALSE)),VLOOKUP($F566,得点表!$L$41:$Q$48,6,FALSE),TRUE))</f>
        <v>0</v>
      </c>
    </row>
    <row r="567" spans="1:28">
      <c r="A567" s="54">
        <v>562</v>
      </c>
      <c r="B567" s="40">
        <f>データ入力!B567</f>
        <v>0</v>
      </c>
      <c r="C567" s="39">
        <f>データ入力!C567</f>
        <v>0</v>
      </c>
      <c r="D567" s="39">
        <f>データ入力!D567</f>
        <v>0</v>
      </c>
      <c r="E567" s="39">
        <f>データ入力!E567</f>
        <v>0</v>
      </c>
      <c r="F567" s="38">
        <f>データ入力!F567</f>
        <v>0</v>
      </c>
      <c r="G567" s="10">
        <f>データ入力!G567</f>
        <v>0</v>
      </c>
      <c r="H567" s="36">
        <f>データ入力!H567</f>
        <v>0</v>
      </c>
      <c r="I567" s="37">
        <f>データ入力!I567</f>
        <v>0</v>
      </c>
      <c r="J567" s="37">
        <f>データ入力!J567</f>
        <v>0</v>
      </c>
      <c r="K567" s="37">
        <f>データ入力!K567</f>
        <v>0</v>
      </c>
      <c r="L567" s="37">
        <f>データ入力!L567</f>
        <v>0</v>
      </c>
      <c r="M567" s="37">
        <f>データ入力!M567</f>
        <v>0</v>
      </c>
      <c r="N567" s="37">
        <f>データ入力!N567</f>
        <v>0</v>
      </c>
      <c r="O567" s="37">
        <f>データ入力!O567</f>
        <v>0</v>
      </c>
      <c r="P567" s="7">
        <f>データ入力!P567</f>
        <v>0</v>
      </c>
      <c r="Q567" s="7">
        <f>データ入力!Q567</f>
        <v>0</v>
      </c>
      <c r="R567" s="6">
        <f ca="1">IF(ISBLANK(データ入力!R567),0,VLOOKUP(データ入力!R567,INDIRECT(VLOOKUP($E567&amp;R$4,得点表!$X$21:$AC$38,5,FALSE)),VLOOKUP($E567&amp;R$4,得点表!$X$21:$AC$38,6,FALSE),TRUE))</f>
        <v>0</v>
      </c>
      <c r="S567" s="6">
        <f ca="1">IF(ISBLANK(データ入力!S567),0,VLOOKUP(データ入力!S567,INDIRECT(VLOOKUP($E567&amp;S$4,得点表!$X$21:$AC$38,5,FALSE)),VLOOKUP($E567&amp;S$4,得点表!$X$21:$AC$38,6,FALSE),TRUE))</f>
        <v>0</v>
      </c>
      <c r="T567" s="6">
        <f ca="1">IF(ISBLANK(データ入力!T567),0,VLOOKUP(データ入力!T567,INDIRECT(VLOOKUP($E567&amp;T$4,得点表!$X$21:$AC$38,5,FALSE)),VLOOKUP($E567&amp;T$4,得点表!$X$21:$AC$38,6,FALSE),TRUE))</f>
        <v>0</v>
      </c>
      <c r="U567" s="6">
        <f ca="1">IF(ISBLANK(データ入力!U567),0,VLOOKUP(データ入力!U567,INDIRECT(VLOOKUP($E567&amp;U$4,得点表!$X$21:$AC$38,5,FALSE)),VLOOKUP($E567&amp;U$4,得点表!$X$21:$AC$38,6,FALSE),TRUE))</f>
        <v>0</v>
      </c>
      <c r="V567" s="6">
        <f ca="1">IF(ISBLANK(データ入力!V567),0,VLOOKUP(データ入力!V567*-1,INDIRECT(VLOOKUP($E567&amp;V$4,得点表!$X$21:$AC$38,5,FALSE)),VLOOKUP($E567&amp;V$4,得点表!$X$21:$AC$38,6,FALSE),TRUE))</f>
        <v>0</v>
      </c>
      <c r="W567" s="6">
        <f ca="1">IF(ISBLANK(データ入力!W567),0,VLOOKUP(データ入力!W567,INDIRECT(VLOOKUP($E567&amp;W$4,得点表!$X$21:$AC$38,5,FALSE)),VLOOKUP($E567&amp;W$4,得点表!$X$21:$AC$38,6,FALSE),TRUE))</f>
        <v>0</v>
      </c>
      <c r="X567" s="6">
        <f ca="1">IF(ISBLANK(データ入力!X567),0,VLOOKUP(データ入力!X567*-1,INDIRECT(VLOOKUP($E567&amp;X$4,得点表!$X$21:$AC$38,5,FALSE)),VLOOKUP($E567&amp;X$4,得点表!$X$21:$AC$38,6,FALSE),TRUE))</f>
        <v>0</v>
      </c>
      <c r="Y567" s="6">
        <f ca="1">IF(ISBLANK(データ入力!Y567),0,VLOOKUP(データ入力!Y567,INDIRECT(VLOOKUP($E567&amp;Y$4,得点表!$X$21:$AC$38,5,FALSE)),VLOOKUP($E567&amp;Y$4,得点表!$X$21:$AC$38,6,FALSE),TRUE))</f>
        <v>0</v>
      </c>
      <c r="Z567" s="10">
        <f ca="1">IF(ISBLANK(データ入力!Z567),0,VLOOKUP(データ入力!Z567,INDIRECT(VLOOKUP($E567&amp;Z$4,得点表!$X$21:$AC$38,5,FALSE)),VLOOKUP($E567&amp;Z$4,得点表!$X$21:$AC$38,6,FALSE),TRUE))</f>
        <v>0</v>
      </c>
      <c r="AA567" s="10">
        <f t="shared" ca="1" si="8"/>
        <v>0</v>
      </c>
      <c r="AB567" s="117">
        <f ca="1">IF($AA567=0,0,VLOOKUP($AA567,INDIRECT(VLOOKUP($F567,得点表!$L$41:$Q$48,5,FALSE)),VLOOKUP($F567,得点表!$L$41:$Q$48,6,FALSE),TRUE))</f>
        <v>0</v>
      </c>
    </row>
    <row r="568" spans="1:28">
      <c r="A568" s="54">
        <v>563</v>
      </c>
      <c r="B568" s="40">
        <f>データ入力!B568</f>
        <v>0</v>
      </c>
      <c r="C568" s="39">
        <f>データ入力!C568</f>
        <v>0</v>
      </c>
      <c r="D568" s="39">
        <f>データ入力!D568</f>
        <v>0</v>
      </c>
      <c r="E568" s="39">
        <f>データ入力!E568</f>
        <v>0</v>
      </c>
      <c r="F568" s="38">
        <f>データ入力!F568</f>
        <v>0</v>
      </c>
      <c r="G568" s="10">
        <f>データ入力!G568</f>
        <v>0</v>
      </c>
      <c r="H568" s="36">
        <f>データ入力!H568</f>
        <v>0</v>
      </c>
      <c r="I568" s="37">
        <f>データ入力!I568</f>
        <v>0</v>
      </c>
      <c r="J568" s="37">
        <f>データ入力!J568</f>
        <v>0</v>
      </c>
      <c r="K568" s="37">
        <f>データ入力!K568</f>
        <v>0</v>
      </c>
      <c r="L568" s="37">
        <f>データ入力!L568</f>
        <v>0</v>
      </c>
      <c r="M568" s="37">
        <f>データ入力!M568</f>
        <v>0</v>
      </c>
      <c r="N568" s="37">
        <f>データ入力!N568</f>
        <v>0</v>
      </c>
      <c r="O568" s="37">
        <f>データ入力!O568</f>
        <v>0</v>
      </c>
      <c r="P568" s="7">
        <f>データ入力!P568</f>
        <v>0</v>
      </c>
      <c r="Q568" s="7">
        <f>データ入力!Q568</f>
        <v>0</v>
      </c>
      <c r="R568" s="6">
        <f ca="1">IF(ISBLANK(データ入力!R568),0,VLOOKUP(データ入力!R568,INDIRECT(VLOOKUP($E568&amp;R$4,得点表!$X$21:$AC$38,5,FALSE)),VLOOKUP($E568&amp;R$4,得点表!$X$21:$AC$38,6,FALSE),TRUE))</f>
        <v>0</v>
      </c>
      <c r="S568" s="6">
        <f ca="1">IF(ISBLANK(データ入力!S568),0,VLOOKUP(データ入力!S568,INDIRECT(VLOOKUP($E568&amp;S$4,得点表!$X$21:$AC$38,5,FALSE)),VLOOKUP($E568&amp;S$4,得点表!$X$21:$AC$38,6,FALSE),TRUE))</f>
        <v>0</v>
      </c>
      <c r="T568" s="6">
        <f ca="1">IF(ISBLANK(データ入力!T568),0,VLOOKUP(データ入力!T568,INDIRECT(VLOOKUP($E568&amp;T$4,得点表!$X$21:$AC$38,5,FALSE)),VLOOKUP($E568&amp;T$4,得点表!$X$21:$AC$38,6,FALSE),TRUE))</f>
        <v>0</v>
      </c>
      <c r="U568" s="6">
        <f ca="1">IF(ISBLANK(データ入力!U568),0,VLOOKUP(データ入力!U568,INDIRECT(VLOOKUP($E568&amp;U$4,得点表!$X$21:$AC$38,5,FALSE)),VLOOKUP($E568&amp;U$4,得点表!$X$21:$AC$38,6,FALSE),TRUE))</f>
        <v>0</v>
      </c>
      <c r="V568" s="6">
        <f ca="1">IF(ISBLANK(データ入力!V568),0,VLOOKUP(データ入力!V568*-1,INDIRECT(VLOOKUP($E568&amp;V$4,得点表!$X$21:$AC$38,5,FALSE)),VLOOKUP($E568&amp;V$4,得点表!$X$21:$AC$38,6,FALSE),TRUE))</f>
        <v>0</v>
      </c>
      <c r="W568" s="6">
        <f ca="1">IF(ISBLANK(データ入力!W568),0,VLOOKUP(データ入力!W568,INDIRECT(VLOOKUP($E568&amp;W$4,得点表!$X$21:$AC$38,5,FALSE)),VLOOKUP($E568&amp;W$4,得点表!$X$21:$AC$38,6,FALSE),TRUE))</f>
        <v>0</v>
      </c>
      <c r="X568" s="6">
        <f ca="1">IF(ISBLANK(データ入力!X568),0,VLOOKUP(データ入力!X568*-1,INDIRECT(VLOOKUP($E568&amp;X$4,得点表!$X$21:$AC$38,5,FALSE)),VLOOKUP($E568&amp;X$4,得点表!$X$21:$AC$38,6,FALSE),TRUE))</f>
        <v>0</v>
      </c>
      <c r="Y568" s="6">
        <f ca="1">IF(ISBLANK(データ入力!Y568),0,VLOOKUP(データ入力!Y568,INDIRECT(VLOOKUP($E568&amp;Y$4,得点表!$X$21:$AC$38,5,FALSE)),VLOOKUP($E568&amp;Y$4,得点表!$X$21:$AC$38,6,FALSE),TRUE))</f>
        <v>0</v>
      </c>
      <c r="Z568" s="10">
        <f ca="1">IF(ISBLANK(データ入力!Z568),0,VLOOKUP(データ入力!Z568,INDIRECT(VLOOKUP($E568&amp;Z$4,得点表!$X$21:$AC$38,5,FALSE)),VLOOKUP($E568&amp;Z$4,得点表!$X$21:$AC$38,6,FALSE),TRUE))</f>
        <v>0</v>
      </c>
      <c r="AA568" s="10">
        <f t="shared" ca="1" si="8"/>
        <v>0</v>
      </c>
      <c r="AB568" s="117">
        <f ca="1">IF($AA568=0,0,VLOOKUP($AA568,INDIRECT(VLOOKUP($F568,得点表!$L$41:$Q$48,5,FALSE)),VLOOKUP($F568,得点表!$L$41:$Q$48,6,FALSE),TRUE))</f>
        <v>0</v>
      </c>
    </row>
    <row r="569" spans="1:28">
      <c r="A569" s="54">
        <v>564</v>
      </c>
      <c r="B569" s="40">
        <f>データ入力!B569</f>
        <v>0</v>
      </c>
      <c r="C569" s="39">
        <f>データ入力!C569</f>
        <v>0</v>
      </c>
      <c r="D569" s="39">
        <f>データ入力!D569</f>
        <v>0</v>
      </c>
      <c r="E569" s="39">
        <f>データ入力!E569</f>
        <v>0</v>
      </c>
      <c r="F569" s="38">
        <f>データ入力!F569</f>
        <v>0</v>
      </c>
      <c r="G569" s="10">
        <f>データ入力!G569</f>
        <v>0</v>
      </c>
      <c r="H569" s="36">
        <f>データ入力!H569</f>
        <v>0</v>
      </c>
      <c r="I569" s="37">
        <f>データ入力!I569</f>
        <v>0</v>
      </c>
      <c r="J569" s="37">
        <f>データ入力!J569</f>
        <v>0</v>
      </c>
      <c r="K569" s="37">
        <f>データ入力!K569</f>
        <v>0</v>
      </c>
      <c r="L569" s="37">
        <f>データ入力!L569</f>
        <v>0</v>
      </c>
      <c r="M569" s="37">
        <f>データ入力!M569</f>
        <v>0</v>
      </c>
      <c r="N569" s="37">
        <f>データ入力!N569</f>
        <v>0</v>
      </c>
      <c r="O569" s="37">
        <f>データ入力!O569</f>
        <v>0</v>
      </c>
      <c r="P569" s="7">
        <f>データ入力!P569</f>
        <v>0</v>
      </c>
      <c r="Q569" s="7">
        <f>データ入力!Q569</f>
        <v>0</v>
      </c>
      <c r="R569" s="6">
        <f ca="1">IF(ISBLANK(データ入力!R569),0,VLOOKUP(データ入力!R569,INDIRECT(VLOOKUP($E569&amp;R$4,得点表!$X$21:$AC$38,5,FALSE)),VLOOKUP($E569&amp;R$4,得点表!$X$21:$AC$38,6,FALSE),TRUE))</f>
        <v>0</v>
      </c>
      <c r="S569" s="6">
        <f ca="1">IF(ISBLANK(データ入力!S569),0,VLOOKUP(データ入力!S569,INDIRECT(VLOOKUP($E569&amp;S$4,得点表!$X$21:$AC$38,5,FALSE)),VLOOKUP($E569&amp;S$4,得点表!$X$21:$AC$38,6,FALSE),TRUE))</f>
        <v>0</v>
      </c>
      <c r="T569" s="6">
        <f ca="1">IF(ISBLANK(データ入力!T569),0,VLOOKUP(データ入力!T569,INDIRECT(VLOOKUP($E569&amp;T$4,得点表!$X$21:$AC$38,5,FALSE)),VLOOKUP($E569&amp;T$4,得点表!$X$21:$AC$38,6,FALSE),TRUE))</f>
        <v>0</v>
      </c>
      <c r="U569" s="6">
        <f ca="1">IF(ISBLANK(データ入力!U569),0,VLOOKUP(データ入力!U569,INDIRECT(VLOOKUP($E569&amp;U$4,得点表!$X$21:$AC$38,5,FALSE)),VLOOKUP($E569&amp;U$4,得点表!$X$21:$AC$38,6,FALSE),TRUE))</f>
        <v>0</v>
      </c>
      <c r="V569" s="6">
        <f ca="1">IF(ISBLANK(データ入力!V569),0,VLOOKUP(データ入力!V569*-1,INDIRECT(VLOOKUP($E569&amp;V$4,得点表!$X$21:$AC$38,5,FALSE)),VLOOKUP($E569&amp;V$4,得点表!$X$21:$AC$38,6,FALSE),TRUE))</f>
        <v>0</v>
      </c>
      <c r="W569" s="6">
        <f ca="1">IF(ISBLANK(データ入力!W569),0,VLOOKUP(データ入力!W569,INDIRECT(VLOOKUP($E569&amp;W$4,得点表!$X$21:$AC$38,5,FALSE)),VLOOKUP($E569&amp;W$4,得点表!$X$21:$AC$38,6,FALSE),TRUE))</f>
        <v>0</v>
      </c>
      <c r="X569" s="6">
        <f ca="1">IF(ISBLANK(データ入力!X569),0,VLOOKUP(データ入力!X569*-1,INDIRECT(VLOOKUP($E569&amp;X$4,得点表!$X$21:$AC$38,5,FALSE)),VLOOKUP($E569&amp;X$4,得点表!$X$21:$AC$38,6,FALSE),TRUE))</f>
        <v>0</v>
      </c>
      <c r="Y569" s="6">
        <f ca="1">IF(ISBLANK(データ入力!Y569),0,VLOOKUP(データ入力!Y569,INDIRECT(VLOOKUP($E569&amp;Y$4,得点表!$X$21:$AC$38,5,FALSE)),VLOOKUP($E569&amp;Y$4,得点表!$X$21:$AC$38,6,FALSE),TRUE))</f>
        <v>0</v>
      </c>
      <c r="Z569" s="10">
        <f ca="1">IF(ISBLANK(データ入力!Z569),0,VLOOKUP(データ入力!Z569,INDIRECT(VLOOKUP($E569&amp;Z$4,得点表!$X$21:$AC$38,5,FALSE)),VLOOKUP($E569&amp;Z$4,得点表!$X$21:$AC$38,6,FALSE),TRUE))</f>
        <v>0</v>
      </c>
      <c r="AA569" s="10">
        <f t="shared" ca="1" si="8"/>
        <v>0</v>
      </c>
      <c r="AB569" s="117">
        <f ca="1">IF($AA569=0,0,VLOOKUP($AA569,INDIRECT(VLOOKUP($F569,得点表!$L$41:$Q$48,5,FALSE)),VLOOKUP($F569,得点表!$L$41:$Q$48,6,FALSE),TRUE))</f>
        <v>0</v>
      </c>
    </row>
    <row r="570" spans="1:28">
      <c r="A570" s="54">
        <v>565</v>
      </c>
      <c r="B570" s="40">
        <f>データ入力!B570</f>
        <v>0</v>
      </c>
      <c r="C570" s="39">
        <f>データ入力!C570</f>
        <v>0</v>
      </c>
      <c r="D570" s="39">
        <f>データ入力!D570</f>
        <v>0</v>
      </c>
      <c r="E570" s="39">
        <f>データ入力!E570</f>
        <v>0</v>
      </c>
      <c r="F570" s="38">
        <f>データ入力!F570</f>
        <v>0</v>
      </c>
      <c r="G570" s="10">
        <f>データ入力!G570</f>
        <v>0</v>
      </c>
      <c r="H570" s="36">
        <f>データ入力!H570</f>
        <v>0</v>
      </c>
      <c r="I570" s="37">
        <f>データ入力!I570</f>
        <v>0</v>
      </c>
      <c r="J570" s="37">
        <f>データ入力!J570</f>
        <v>0</v>
      </c>
      <c r="K570" s="37">
        <f>データ入力!K570</f>
        <v>0</v>
      </c>
      <c r="L570" s="37">
        <f>データ入力!L570</f>
        <v>0</v>
      </c>
      <c r="M570" s="37">
        <f>データ入力!M570</f>
        <v>0</v>
      </c>
      <c r="N570" s="37">
        <f>データ入力!N570</f>
        <v>0</v>
      </c>
      <c r="O570" s="37">
        <f>データ入力!O570</f>
        <v>0</v>
      </c>
      <c r="P570" s="7">
        <f>データ入力!P570</f>
        <v>0</v>
      </c>
      <c r="Q570" s="7">
        <f>データ入力!Q570</f>
        <v>0</v>
      </c>
      <c r="R570" s="6">
        <f ca="1">IF(ISBLANK(データ入力!R570),0,VLOOKUP(データ入力!R570,INDIRECT(VLOOKUP($E570&amp;R$4,得点表!$X$21:$AC$38,5,FALSE)),VLOOKUP($E570&amp;R$4,得点表!$X$21:$AC$38,6,FALSE),TRUE))</f>
        <v>0</v>
      </c>
      <c r="S570" s="6">
        <f ca="1">IF(ISBLANK(データ入力!S570),0,VLOOKUP(データ入力!S570,INDIRECT(VLOOKUP($E570&amp;S$4,得点表!$X$21:$AC$38,5,FALSE)),VLOOKUP($E570&amp;S$4,得点表!$X$21:$AC$38,6,FALSE),TRUE))</f>
        <v>0</v>
      </c>
      <c r="T570" s="6">
        <f ca="1">IF(ISBLANK(データ入力!T570),0,VLOOKUP(データ入力!T570,INDIRECT(VLOOKUP($E570&amp;T$4,得点表!$X$21:$AC$38,5,FALSE)),VLOOKUP($E570&amp;T$4,得点表!$X$21:$AC$38,6,FALSE),TRUE))</f>
        <v>0</v>
      </c>
      <c r="U570" s="6">
        <f ca="1">IF(ISBLANK(データ入力!U570),0,VLOOKUP(データ入力!U570,INDIRECT(VLOOKUP($E570&amp;U$4,得点表!$X$21:$AC$38,5,FALSE)),VLOOKUP($E570&amp;U$4,得点表!$X$21:$AC$38,6,FALSE),TRUE))</f>
        <v>0</v>
      </c>
      <c r="V570" s="6">
        <f ca="1">IF(ISBLANK(データ入力!V570),0,VLOOKUP(データ入力!V570*-1,INDIRECT(VLOOKUP($E570&amp;V$4,得点表!$X$21:$AC$38,5,FALSE)),VLOOKUP($E570&amp;V$4,得点表!$X$21:$AC$38,6,FALSE),TRUE))</f>
        <v>0</v>
      </c>
      <c r="W570" s="6">
        <f ca="1">IF(ISBLANK(データ入力!W570),0,VLOOKUP(データ入力!W570,INDIRECT(VLOOKUP($E570&amp;W$4,得点表!$X$21:$AC$38,5,FALSE)),VLOOKUP($E570&amp;W$4,得点表!$X$21:$AC$38,6,FALSE),TRUE))</f>
        <v>0</v>
      </c>
      <c r="X570" s="6">
        <f ca="1">IF(ISBLANK(データ入力!X570),0,VLOOKUP(データ入力!X570*-1,INDIRECT(VLOOKUP($E570&amp;X$4,得点表!$X$21:$AC$38,5,FALSE)),VLOOKUP($E570&amp;X$4,得点表!$X$21:$AC$38,6,FALSE),TRUE))</f>
        <v>0</v>
      </c>
      <c r="Y570" s="6">
        <f ca="1">IF(ISBLANK(データ入力!Y570),0,VLOOKUP(データ入力!Y570,INDIRECT(VLOOKUP($E570&amp;Y$4,得点表!$X$21:$AC$38,5,FALSE)),VLOOKUP($E570&amp;Y$4,得点表!$X$21:$AC$38,6,FALSE),TRUE))</f>
        <v>0</v>
      </c>
      <c r="Z570" s="10">
        <f ca="1">IF(ISBLANK(データ入力!Z570),0,VLOOKUP(データ入力!Z570,INDIRECT(VLOOKUP($E570&amp;Z$4,得点表!$X$21:$AC$38,5,FALSE)),VLOOKUP($E570&amp;Z$4,得点表!$X$21:$AC$38,6,FALSE),TRUE))</f>
        <v>0</v>
      </c>
      <c r="AA570" s="10">
        <f t="shared" ca="1" si="8"/>
        <v>0</v>
      </c>
      <c r="AB570" s="117">
        <f ca="1">IF($AA570=0,0,VLOOKUP($AA570,INDIRECT(VLOOKUP($F570,得点表!$L$41:$Q$48,5,FALSE)),VLOOKUP($F570,得点表!$L$41:$Q$48,6,FALSE),TRUE))</f>
        <v>0</v>
      </c>
    </row>
    <row r="571" spans="1:28">
      <c r="A571" s="54">
        <v>566</v>
      </c>
      <c r="B571" s="40">
        <f>データ入力!B571</f>
        <v>0</v>
      </c>
      <c r="C571" s="39">
        <f>データ入力!C571</f>
        <v>0</v>
      </c>
      <c r="D571" s="39">
        <f>データ入力!D571</f>
        <v>0</v>
      </c>
      <c r="E571" s="39">
        <f>データ入力!E571</f>
        <v>0</v>
      </c>
      <c r="F571" s="38">
        <f>データ入力!F571</f>
        <v>0</v>
      </c>
      <c r="G571" s="10">
        <f>データ入力!G571</f>
        <v>0</v>
      </c>
      <c r="H571" s="36">
        <f>データ入力!H571</f>
        <v>0</v>
      </c>
      <c r="I571" s="37">
        <f>データ入力!I571</f>
        <v>0</v>
      </c>
      <c r="J571" s="37">
        <f>データ入力!J571</f>
        <v>0</v>
      </c>
      <c r="K571" s="37">
        <f>データ入力!K571</f>
        <v>0</v>
      </c>
      <c r="L571" s="37">
        <f>データ入力!L571</f>
        <v>0</v>
      </c>
      <c r="M571" s="37">
        <f>データ入力!M571</f>
        <v>0</v>
      </c>
      <c r="N571" s="37">
        <f>データ入力!N571</f>
        <v>0</v>
      </c>
      <c r="O571" s="37">
        <f>データ入力!O571</f>
        <v>0</v>
      </c>
      <c r="P571" s="7">
        <f>データ入力!P571</f>
        <v>0</v>
      </c>
      <c r="Q571" s="7">
        <f>データ入力!Q571</f>
        <v>0</v>
      </c>
      <c r="R571" s="6">
        <f ca="1">IF(ISBLANK(データ入力!R571),0,VLOOKUP(データ入力!R571,INDIRECT(VLOOKUP($E571&amp;R$4,得点表!$X$21:$AC$38,5,FALSE)),VLOOKUP($E571&amp;R$4,得点表!$X$21:$AC$38,6,FALSE),TRUE))</f>
        <v>0</v>
      </c>
      <c r="S571" s="6">
        <f ca="1">IF(ISBLANK(データ入力!S571),0,VLOOKUP(データ入力!S571,INDIRECT(VLOOKUP($E571&amp;S$4,得点表!$X$21:$AC$38,5,FALSE)),VLOOKUP($E571&amp;S$4,得点表!$X$21:$AC$38,6,FALSE),TRUE))</f>
        <v>0</v>
      </c>
      <c r="T571" s="6">
        <f ca="1">IF(ISBLANK(データ入力!T571),0,VLOOKUP(データ入力!T571,INDIRECT(VLOOKUP($E571&amp;T$4,得点表!$X$21:$AC$38,5,FALSE)),VLOOKUP($E571&amp;T$4,得点表!$X$21:$AC$38,6,FALSE),TRUE))</f>
        <v>0</v>
      </c>
      <c r="U571" s="6">
        <f ca="1">IF(ISBLANK(データ入力!U571),0,VLOOKUP(データ入力!U571,INDIRECT(VLOOKUP($E571&amp;U$4,得点表!$X$21:$AC$38,5,FALSE)),VLOOKUP($E571&amp;U$4,得点表!$X$21:$AC$38,6,FALSE),TRUE))</f>
        <v>0</v>
      </c>
      <c r="V571" s="6">
        <f ca="1">IF(ISBLANK(データ入力!V571),0,VLOOKUP(データ入力!V571*-1,INDIRECT(VLOOKUP($E571&amp;V$4,得点表!$X$21:$AC$38,5,FALSE)),VLOOKUP($E571&amp;V$4,得点表!$X$21:$AC$38,6,FALSE),TRUE))</f>
        <v>0</v>
      </c>
      <c r="W571" s="6">
        <f ca="1">IF(ISBLANK(データ入力!W571),0,VLOOKUP(データ入力!W571,INDIRECT(VLOOKUP($E571&amp;W$4,得点表!$X$21:$AC$38,5,FALSE)),VLOOKUP($E571&amp;W$4,得点表!$X$21:$AC$38,6,FALSE),TRUE))</f>
        <v>0</v>
      </c>
      <c r="X571" s="6">
        <f ca="1">IF(ISBLANK(データ入力!X571),0,VLOOKUP(データ入力!X571*-1,INDIRECT(VLOOKUP($E571&amp;X$4,得点表!$X$21:$AC$38,5,FALSE)),VLOOKUP($E571&amp;X$4,得点表!$X$21:$AC$38,6,FALSE),TRUE))</f>
        <v>0</v>
      </c>
      <c r="Y571" s="6">
        <f ca="1">IF(ISBLANK(データ入力!Y571),0,VLOOKUP(データ入力!Y571,INDIRECT(VLOOKUP($E571&amp;Y$4,得点表!$X$21:$AC$38,5,FALSE)),VLOOKUP($E571&amp;Y$4,得点表!$X$21:$AC$38,6,FALSE),TRUE))</f>
        <v>0</v>
      </c>
      <c r="Z571" s="10">
        <f ca="1">IF(ISBLANK(データ入力!Z571),0,VLOOKUP(データ入力!Z571,INDIRECT(VLOOKUP($E571&amp;Z$4,得点表!$X$21:$AC$38,5,FALSE)),VLOOKUP($E571&amp;Z$4,得点表!$X$21:$AC$38,6,FALSE),TRUE))</f>
        <v>0</v>
      </c>
      <c r="AA571" s="10">
        <f t="shared" ca="1" si="8"/>
        <v>0</v>
      </c>
      <c r="AB571" s="117">
        <f ca="1">IF($AA571=0,0,VLOOKUP($AA571,INDIRECT(VLOOKUP($F571,得点表!$L$41:$Q$48,5,FALSE)),VLOOKUP($F571,得点表!$L$41:$Q$48,6,FALSE),TRUE))</f>
        <v>0</v>
      </c>
    </row>
    <row r="572" spans="1:28">
      <c r="A572" s="54">
        <v>567</v>
      </c>
      <c r="B572" s="40">
        <f>データ入力!B572</f>
        <v>0</v>
      </c>
      <c r="C572" s="39">
        <f>データ入力!C572</f>
        <v>0</v>
      </c>
      <c r="D572" s="39">
        <f>データ入力!D572</f>
        <v>0</v>
      </c>
      <c r="E572" s="39">
        <f>データ入力!E572</f>
        <v>0</v>
      </c>
      <c r="F572" s="38">
        <f>データ入力!F572</f>
        <v>0</v>
      </c>
      <c r="G572" s="10">
        <f>データ入力!G572</f>
        <v>0</v>
      </c>
      <c r="H572" s="36">
        <f>データ入力!H572</f>
        <v>0</v>
      </c>
      <c r="I572" s="37">
        <f>データ入力!I572</f>
        <v>0</v>
      </c>
      <c r="J572" s="37">
        <f>データ入力!J572</f>
        <v>0</v>
      </c>
      <c r="K572" s="37">
        <f>データ入力!K572</f>
        <v>0</v>
      </c>
      <c r="L572" s="37">
        <f>データ入力!L572</f>
        <v>0</v>
      </c>
      <c r="M572" s="37">
        <f>データ入力!M572</f>
        <v>0</v>
      </c>
      <c r="N572" s="37">
        <f>データ入力!N572</f>
        <v>0</v>
      </c>
      <c r="O572" s="37">
        <f>データ入力!O572</f>
        <v>0</v>
      </c>
      <c r="P572" s="7">
        <f>データ入力!P572</f>
        <v>0</v>
      </c>
      <c r="Q572" s="7">
        <f>データ入力!Q572</f>
        <v>0</v>
      </c>
      <c r="R572" s="6">
        <f ca="1">IF(ISBLANK(データ入力!R572),0,VLOOKUP(データ入力!R572,INDIRECT(VLOOKUP($E572&amp;R$4,得点表!$X$21:$AC$38,5,FALSE)),VLOOKUP($E572&amp;R$4,得点表!$X$21:$AC$38,6,FALSE),TRUE))</f>
        <v>0</v>
      </c>
      <c r="S572" s="6">
        <f ca="1">IF(ISBLANK(データ入力!S572),0,VLOOKUP(データ入力!S572,INDIRECT(VLOOKUP($E572&amp;S$4,得点表!$X$21:$AC$38,5,FALSE)),VLOOKUP($E572&amp;S$4,得点表!$X$21:$AC$38,6,FALSE),TRUE))</f>
        <v>0</v>
      </c>
      <c r="T572" s="6">
        <f ca="1">IF(ISBLANK(データ入力!T572),0,VLOOKUP(データ入力!T572,INDIRECT(VLOOKUP($E572&amp;T$4,得点表!$X$21:$AC$38,5,FALSE)),VLOOKUP($E572&amp;T$4,得点表!$X$21:$AC$38,6,FALSE),TRUE))</f>
        <v>0</v>
      </c>
      <c r="U572" s="6">
        <f ca="1">IF(ISBLANK(データ入力!U572),0,VLOOKUP(データ入力!U572,INDIRECT(VLOOKUP($E572&amp;U$4,得点表!$X$21:$AC$38,5,FALSE)),VLOOKUP($E572&amp;U$4,得点表!$X$21:$AC$38,6,FALSE),TRUE))</f>
        <v>0</v>
      </c>
      <c r="V572" s="6">
        <f ca="1">IF(ISBLANK(データ入力!V572),0,VLOOKUP(データ入力!V572*-1,INDIRECT(VLOOKUP($E572&amp;V$4,得点表!$X$21:$AC$38,5,FALSE)),VLOOKUP($E572&amp;V$4,得点表!$X$21:$AC$38,6,FALSE),TRUE))</f>
        <v>0</v>
      </c>
      <c r="W572" s="6">
        <f ca="1">IF(ISBLANK(データ入力!W572),0,VLOOKUP(データ入力!W572,INDIRECT(VLOOKUP($E572&amp;W$4,得点表!$X$21:$AC$38,5,FALSE)),VLOOKUP($E572&amp;W$4,得点表!$X$21:$AC$38,6,FALSE),TRUE))</f>
        <v>0</v>
      </c>
      <c r="X572" s="6">
        <f ca="1">IF(ISBLANK(データ入力!X572),0,VLOOKUP(データ入力!X572*-1,INDIRECT(VLOOKUP($E572&amp;X$4,得点表!$X$21:$AC$38,5,FALSE)),VLOOKUP($E572&amp;X$4,得点表!$X$21:$AC$38,6,FALSE),TRUE))</f>
        <v>0</v>
      </c>
      <c r="Y572" s="6">
        <f ca="1">IF(ISBLANK(データ入力!Y572),0,VLOOKUP(データ入力!Y572,INDIRECT(VLOOKUP($E572&amp;Y$4,得点表!$X$21:$AC$38,5,FALSE)),VLOOKUP($E572&amp;Y$4,得点表!$X$21:$AC$38,6,FALSE),TRUE))</f>
        <v>0</v>
      </c>
      <c r="Z572" s="10">
        <f ca="1">IF(ISBLANK(データ入力!Z572),0,VLOOKUP(データ入力!Z572,INDIRECT(VLOOKUP($E572&amp;Z$4,得点表!$X$21:$AC$38,5,FALSE)),VLOOKUP($E572&amp;Z$4,得点表!$X$21:$AC$38,6,FALSE),TRUE))</f>
        <v>0</v>
      </c>
      <c r="AA572" s="10">
        <f t="shared" ca="1" si="8"/>
        <v>0</v>
      </c>
      <c r="AB572" s="117">
        <f ca="1">IF($AA572=0,0,VLOOKUP($AA572,INDIRECT(VLOOKUP($F572,得点表!$L$41:$Q$48,5,FALSE)),VLOOKUP($F572,得点表!$L$41:$Q$48,6,FALSE),TRUE))</f>
        <v>0</v>
      </c>
    </row>
    <row r="573" spans="1:28">
      <c r="A573" s="54">
        <v>568</v>
      </c>
      <c r="B573" s="40">
        <f>データ入力!B573</f>
        <v>0</v>
      </c>
      <c r="C573" s="39">
        <f>データ入力!C573</f>
        <v>0</v>
      </c>
      <c r="D573" s="39">
        <f>データ入力!D573</f>
        <v>0</v>
      </c>
      <c r="E573" s="39">
        <f>データ入力!E573</f>
        <v>0</v>
      </c>
      <c r="F573" s="38">
        <f>データ入力!F573</f>
        <v>0</v>
      </c>
      <c r="G573" s="10">
        <f>データ入力!G573</f>
        <v>0</v>
      </c>
      <c r="H573" s="36">
        <f>データ入力!H573</f>
        <v>0</v>
      </c>
      <c r="I573" s="37">
        <f>データ入力!I573</f>
        <v>0</v>
      </c>
      <c r="J573" s="37">
        <f>データ入力!J573</f>
        <v>0</v>
      </c>
      <c r="K573" s="37">
        <f>データ入力!K573</f>
        <v>0</v>
      </c>
      <c r="L573" s="37">
        <f>データ入力!L573</f>
        <v>0</v>
      </c>
      <c r="M573" s="37">
        <f>データ入力!M573</f>
        <v>0</v>
      </c>
      <c r="N573" s="37">
        <f>データ入力!N573</f>
        <v>0</v>
      </c>
      <c r="O573" s="37">
        <f>データ入力!O573</f>
        <v>0</v>
      </c>
      <c r="P573" s="7">
        <f>データ入力!P573</f>
        <v>0</v>
      </c>
      <c r="Q573" s="7">
        <f>データ入力!Q573</f>
        <v>0</v>
      </c>
      <c r="R573" s="6">
        <f ca="1">IF(ISBLANK(データ入力!R573),0,VLOOKUP(データ入力!R573,INDIRECT(VLOOKUP($E573&amp;R$4,得点表!$X$21:$AC$38,5,FALSE)),VLOOKUP($E573&amp;R$4,得点表!$X$21:$AC$38,6,FALSE),TRUE))</f>
        <v>0</v>
      </c>
      <c r="S573" s="6">
        <f ca="1">IF(ISBLANK(データ入力!S573),0,VLOOKUP(データ入力!S573,INDIRECT(VLOOKUP($E573&amp;S$4,得点表!$X$21:$AC$38,5,FALSE)),VLOOKUP($E573&amp;S$4,得点表!$X$21:$AC$38,6,FALSE),TRUE))</f>
        <v>0</v>
      </c>
      <c r="T573" s="6">
        <f ca="1">IF(ISBLANK(データ入力!T573),0,VLOOKUP(データ入力!T573,INDIRECT(VLOOKUP($E573&amp;T$4,得点表!$X$21:$AC$38,5,FALSE)),VLOOKUP($E573&amp;T$4,得点表!$X$21:$AC$38,6,FALSE),TRUE))</f>
        <v>0</v>
      </c>
      <c r="U573" s="6">
        <f ca="1">IF(ISBLANK(データ入力!U573),0,VLOOKUP(データ入力!U573,INDIRECT(VLOOKUP($E573&amp;U$4,得点表!$X$21:$AC$38,5,FALSE)),VLOOKUP($E573&amp;U$4,得点表!$X$21:$AC$38,6,FALSE),TRUE))</f>
        <v>0</v>
      </c>
      <c r="V573" s="6">
        <f ca="1">IF(ISBLANK(データ入力!V573),0,VLOOKUP(データ入力!V573*-1,INDIRECT(VLOOKUP($E573&amp;V$4,得点表!$X$21:$AC$38,5,FALSE)),VLOOKUP($E573&amp;V$4,得点表!$X$21:$AC$38,6,FALSE),TRUE))</f>
        <v>0</v>
      </c>
      <c r="W573" s="6">
        <f ca="1">IF(ISBLANK(データ入力!W573),0,VLOOKUP(データ入力!W573,INDIRECT(VLOOKUP($E573&amp;W$4,得点表!$X$21:$AC$38,5,FALSE)),VLOOKUP($E573&amp;W$4,得点表!$X$21:$AC$38,6,FALSE),TRUE))</f>
        <v>0</v>
      </c>
      <c r="X573" s="6">
        <f ca="1">IF(ISBLANK(データ入力!X573),0,VLOOKUP(データ入力!X573*-1,INDIRECT(VLOOKUP($E573&amp;X$4,得点表!$X$21:$AC$38,5,FALSE)),VLOOKUP($E573&amp;X$4,得点表!$X$21:$AC$38,6,FALSE),TRUE))</f>
        <v>0</v>
      </c>
      <c r="Y573" s="6">
        <f ca="1">IF(ISBLANK(データ入力!Y573),0,VLOOKUP(データ入力!Y573,INDIRECT(VLOOKUP($E573&amp;Y$4,得点表!$X$21:$AC$38,5,FALSE)),VLOOKUP($E573&amp;Y$4,得点表!$X$21:$AC$38,6,FALSE),TRUE))</f>
        <v>0</v>
      </c>
      <c r="Z573" s="10">
        <f ca="1">IF(ISBLANK(データ入力!Z573),0,VLOOKUP(データ入力!Z573,INDIRECT(VLOOKUP($E573&amp;Z$4,得点表!$X$21:$AC$38,5,FALSE)),VLOOKUP($E573&amp;Z$4,得点表!$X$21:$AC$38,6,FALSE),TRUE))</f>
        <v>0</v>
      </c>
      <c r="AA573" s="10">
        <f t="shared" ca="1" si="8"/>
        <v>0</v>
      </c>
      <c r="AB573" s="117">
        <f ca="1">IF($AA573=0,0,VLOOKUP($AA573,INDIRECT(VLOOKUP($F573,得点表!$L$41:$Q$48,5,FALSE)),VLOOKUP($F573,得点表!$L$41:$Q$48,6,FALSE),TRUE))</f>
        <v>0</v>
      </c>
    </row>
    <row r="574" spans="1:28">
      <c r="A574" s="54">
        <v>569</v>
      </c>
      <c r="B574" s="40">
        <f>データ入力!B574</f>
        <v>0</v>
      </c>
      <c r="C574" s="39">
        <f>データ入力!C574</f>
        <v>0</v>
      </c>
      <c r="D574" s="39">
        <f>データ入力!D574</f>
        <v>0</v>
      </c>
      <c r="E574" s="39">
        <f>データ入力!E574</f>
        <v>0</v>
      </c>
      <c r="F574" s="38">
        <f>データ入力!F574</f>
        <v>0</v>
      </c>
      <c r="G574" s="10">
        <f>データ入力!G574</f>
        <v>0</v>
      </c>
      <c r="H574" s="36">
        <f>データ入力!H574</f>
        <v>0</v>
      </c>
      <c r="I574" s="37">
        <f>データ入力!I574</f>
        <v>0</v>
      </c>
      <c r="J574" s="37">
        <f>データ入力!J574</f>
        <v>0</v>
      </c>
      <c r="K574" s="37">
        <f>データ入力!K574</f>
        <v>0</v>
      </c>
      <c r="L574" s="37">
        <f>データ入力!L574</f>
        <v>0</v>
      </c>
      <c r="M574" s="37">
        <f>データ入力!M574</f>
        <v>0</v>
      </c>
      <c r="N574" s="37">
        <f>データ入力!N574</f>
        <v>0</v>
      </c>
      <c r="O574" s="37">
        <f>データ入力!O574</f>
        <v>0</v>
      </c>
      <c r="P574" s="7">
        <f>データ入力!P574</f>
        <v>0</v>
      </c>
      <c r="Q574" s="7">
        <f>データ入力!Q574</f>
        <v>0</v>
      </c>
      <c r="R574" s="6">
        <f ca="1">IF(ISBLANK(データ入力!R574),0,VLOOKUP(データ入力!R574,INDIRECT(VLOOKUP($E574&amp;R$4,得点表!$X$21:$AC$38,5,FALSE)),VLOOKUP($E574&amp;R$4,得点表!$X$21:$AC$38,6,FALSE),TRUE))</f>
        <v>0</v>
      </c>
      <c r="S574" s="6">
        <f ca="1">IF(ISBLANK(データ入力!S574),0,VLOOKUP(データ入力!S574,INDIRECT(VLOOKUP($E574&amp;S$4,得点表!$X$21:$AC$38,5,FALSE)),VLOOKUP($E574&amp;S$4,得点表!$X$21:$AC$38,6,FALSE),TRUE))</f>
        <v>0</v>
      </c>
      <c r="T574" s="6">
        <f ca="1">IF(ISBLANK(データ入力!T574),0,VLOOKUP(データ入力!T574,INDIRECT(VLOOKUP($E574&amp;T$4,得点表!$X$21:$AC$38,5,FALSE)),VLOOKUP($E574&amp;T$4,得点表!$X$21:$AC$38,6,FALSE),TRUE))</f>
        <v>0</v>
      </c>
      <c r="U574" s="6">
        <f ca="1">IF(ISBLANK(データ入力!U574),0,VLOOKUP(データ入力!U574,INDIRECT(VLOOKUP($E574&amp;U$4,得点表!$X$21:$AC$38,5,FALSE)),VLOOKUP($E574&amp;U$4,得点表!$X$21:$AC$38,6,FALSE),TRUE))</f>
        <v>0</v>
      </c>
      <c r="V574" s="6">
        <f ca="1">IF(ISBLANK(データ入力!V574),0,VLOOKUP(データ入力!V574*-1,INDIRECT(VLOOKUP($E574&amp;V$4,得点表!$X$21:$AC$38,5,FALSE)),VLOOKUP($E574&amp;V$4,得点表!$X$21:$AC$38,6,FALSE),TRUE))</f>
        <v>0</v>
      </c>
      <c r="W574" s="6">
        <f ca="1">IF(ISBLANK(データ入力!W574),0,VLOOKUP(データ入力!W574,INDIRECT(VLOOKUP($E574&amp;W$4,得点表!$X$21:$AC$38,5,FALSE)),VLOOKUP($E574&amp;W$4,得点表!$X$21:$AC$38,6,FALSE),TRUE))</f>
        <v>0</v>
      </c>
      <c r="X574" s="6">
        <f ca="1">IF(ISBLANK(データ入力!X574),0,VLOOKUP(データ入力!X574*-1,INDIRECT(VLOOKUP($E574&amp;X$4,得点表!$X$21:$AC$38,5,FALSE)),VLOOKUP($E574&amp;X$4,得点表!$X$21:$AC$38,6,FALSE),TRUE))</f>
        <v>0</v>
      </c>
      <c r="Y574" s="6">
        <f ca="1">IF(ISBLANK(データ入力!Y574),0,VLOOKUP(データ入力!Y574,INDIRECT(VLOOKUP($E574&amp;Y$4,得点表!$X$21:$AC$38,5,FALSE)),VLOOKUP($E574&amp;Y$4,得点表!$X$21:$AC$38,6,FALSE),TRUE))</f>
        <v>0</v>
      </c>
      <c r="Z574" s="10">
        <f ca="1">IF(ISBLANK(データ入力!Z574),0,VLOOKUP(データ入力!Z574,INDIRECT(VLOOKUP($E574&amp;Z$4,得点表!$X$21:$AC$38,5,FALSE)),VLOOKUP($E574&amp;Z$4,得点表!$X$21:$AC$38,6,FALSE),TRUE))</f>
        <v>0</v>
      </c>
      <c r="AA574" s="10">
        <f t="shared" ca="1" si="8"/>
        <v>0</v>
      </c>
      <c r="AB574" s="117">
        <f ca="1">IF($AA574=0,0,VLOOKUP($AA574,INDIRECT(VLOOKUP($F574,得点表!$L$41:$Q$48,5,FALSE)),VLOOKUP($F574,得点表!$L$41:$Q$48,6,FALSE),TRUE))</f>
        <v>0</v>
      </c>
    </row>
    <row r="575" spans="1:28">
      <c r="A575" s="54">
        <v>570</v>
      </c>
      <c r="B575" s="40">
        <f>データ入力!B575</f>
        <v>0</v>
      </c>
      <c r="C575" s="39">
        <f>データ入力!C575</f>
        <v>0</v>
      </c>
      <c r="D575" s="39">
        <f>データ入力!D575</f>
        <v>0</v>
      </c>
      <c r="E575" s="39">
        <f>データ入力!E575</f>
        <v>0</v>
      </c>
      <c r="F575" s="38">
        <f>データ入力!F575</f>
        <v>0</v>
      </c>
      <c r="G575" s="10">
        <f>データ入力!G575</f>
        <v>0</v>
      </c>
      <c r="H575" s="36">
        <f>データ入力!H575</f>
        <v>0</v>
      </c>
      <c r="I575" s="37">
        <f>データ入力!I575</f>
        <v>0</v>
      </c>
      <c r="J575" s="37">
        <f>データ入力!J575</f>
        <v>0</v>
      </c>
      <c r="K575" s="37">
        <f>データ入力!K575</f>
        <v>0</v>
      </c>
      <c r="L575" s="37">
        <f>データ入力!L575</f>
        <v>0</v>
      </c>
      <c r="M575" s="37">
        <f>データ入力!M575</f>
        <v>0</v>
      </c>
      <c r="N575" s="37">
        <f>データ入力!N575</f>
        <v>0</v>
      </c>
      <c r="O575" s="37">
        <f>データ入力!O575</f>
        <v>0</v>
      </c>
      <c r="P575" s="7">
        <f>データ入力!P575</f>
        <v>0</v>
      </c>
      <c r="Q575" s="7">
        <f>データ入力!Q575</f>
        <v>0</v>
      </c>
      <c r="R575" s="6">
        <f ca="1">IF(ISBLANK(データ入力!R575),0,VLOOKUP(データ入力!R575,INDIRECT(VLOOKUP($E575&amp;R$4,得点表!$X$21:$AC$38,5,FALSE)),VLOOKUP($E575&amp;R$4,得点表!$X$21:$AC$38,6,FALSE),TRUE))</f>
        <v>0</v>
      </c>
      <c r="S575" s="6">
        <f ca="1">IF(ISBLANK(データ入力!S575),0,VLOOKUP(データ入力!S575,INDIRECT(VLOOKUP($E575&amp;S$4,得点表!$X$21:$AC$38,5,FALSE)),VLOOKUP($E575&amp;S$4,得点表!$X$21:$AC$38,6,FALSE),TRUE))</f>
        <v>0</v>
      </c>
      <c r="T575" s="6">
        <f ca="1">IF(ISBLANK(データ入力!T575),0,VLOOKUP(データ入力!T575,INDIRECT(VLOOKUP($E575&amp;T$4,得点表!$X$21:$AC$38,5,FALSE)),VLOOKUP($E575&amp;T$4,得点表!$X$21:$AC$38,6,FALSE),TRUE))</f>
        <v>0</v>
      </c>
      <c r="U575" s="6">
        <f ca="1">IF(ISBLANK(データ入力!U575),0,VLOOKUP(データ入力!U575,INDIRECT(VLOOKUP($E575&amp;U$4,得点表!$X$21:$AC$38,5,FALSE)),VLOOKUP($E575&amp;U$4,得点表!$X$21:$AC$38,6,FALSE),TRUE))</f>
        <v>0</v>
      </c>
      <c r="V575" s="6">
        <f ca="1">IF(ISBLANK(データ入力!V575),0,VLOOKUP(データ入力!V575*-1,INDIRECT(VLOOKUP($E575&amp;V$4,得点表!$X$21:$AC$38,5,FALSE)),VLOOKUP($E575&amp;V$4,得点表!$X$21:$AC$38,6,FALSE),TRUE))</f>
        <v>0</v>
      </c>
      <c r="W575" s="6">
        <f ca="1">IF(ISBLANK(データ入力!W575),0,VLOOKUP(データ入力!W575,INDIRECT(VLOOKUP($E575&amp;W$4,得点表!$X$21:$AC$38,5,FALSE)),VLOOKUP($E575&amp;W$4,得点表!$X$21:$AC$38,6,FALSE),TRUE))</f>
        <v>0</v>
      </c>
      <c r="X575" s="6">
        <f ca="1">IF(ISBLANK(データ入力!X575),0,VLOOKUP(データ入力!X575*-1,INDIRECT(VLOOKUP($E575&amp;X$4,得点表!$X$21:$AC$38,5,FALSE)),VLOOKUP($E575&amp;X$4,得点表!$X$21:$AC$38,6,FALSE),TRUE))</f>
        <v>0</v>
      </c>
      <c r="Y575" s="6">
        <f ca="1">IF(ISBLANK(データ入力!Y575),0,VLOOKUP(データ入力!Y575,INDIRECT(VLOOKUP($E575&amp;Y$4,得点表!$X$21:$AC$38,5,FALSE)),VLOOKUP($E575&amp;Y$4,得点表!$X$21:$AC$38,6,FALSE),TRUE))</f>
        <v>0</v>
      </c>
      <c r="Z575" s="10">
        <f ca="1">IF(ISBLANK(データ入力!Z575),0,VLOOKUP(データ入力!Z575,INDIRECT(VLOOKUP($E575&amp;Z$4,得点表!$X$21:$AC$38,5,FALSE)),VLOOKUP($E575&amp;Z$4,得点表!$X$21:$AC$38,6,FALSE),TRUE))</f>
        <v>0</v>
      </c>
      <c r="AA575" s="10">
        <f t="shared" ca="1" si="8"/>
        <v>0</v>
      </c>
      <c r="AB575" s="117">
        <f ca="1">IF($AA575=0,0,VLOOKUP($AA575,INDIRECT(VLOOKUP($F575,得点表!$L$41:$Q$48,5,FALSE)),VLOOKUP($F575,得点表!$L$41:$Q$48,6,FALSE),TRUE))</f>
        <v>0</v>
      </c>
    </row>
    <row r="576" spans="1:28">
      <c r="A576" s="54">
        <v>571</v>
      </c>
      <c r="B576" s="40">
        <f>データ入力!B576</f>
        <v>0</v>
      </c>
      <c r="C576" s="39">
        <f>データ入力!C576</f>
        <v>0</v>
      </c>
      <c r="D576" s="39">
        <f>データ入力!D576</f>
        <v>0</v>
      </c>
      <c r="E576" s="39">
        <f>データ入力!E576</f>
        <v>0</v>
      </c>
      <c r="F576" s="38">
        <f>データ入力!F576</f>
        <v>0</v>
      </c>
      <c r="G576" s="10">
        <f>データ入力!G576</f>
        <v>0</v>
      </c>
      <c r="H576" s="36">
        <f>データ入力!H576</f>
        <v>0</v>
      </c>
      <c r="I576" s="37">
        <f>データ入力!I576</f>
        <v>0</v>
      </c>
      <c r="J576" s="37">
        <f>データ入力!J576</f>
        <v>0</v>
      </c>
      <c r="K576" s="37">
        <f>データ入力!K576</f>
        <v>0</v>
      </c>
      <c r="L576" s="37">
        <f>データ入力!L576</f>
        <v>0</v>
      </c>
      <c r="M576" s="37">
        <f>データ入力!M576</f>
        <v>0</v>
      </c>
      <c r="N576" s="37">
        <f>データ入力!N576</f>
        <v>0</v>
      </c>
      <c r="O576" s="37">
        <f>データ入力!O576</f>
        <v>0</v>
      </c>
      <c r="P576" s="7">
        <f>データ入力!P576</f>
        <v>0</v>
      </c>
      <c r="Q576" s="7">
        <f>データ入力!Q576</f>
        <v>0</v>
      </c>
      <c r="R576" s="6">
        <f ca="1">IF(ISBLANK(データ入力!R576),0,VLOOKUP(データ入力!R576,INDIRECT(VLOOKUP($E576&amp;R$4,得点表!$X$21:$AC$38,5,FALSE)),VLOOKUP($E576&amp;R$4,得点表!$X$21:$AC$38,6,FALSE),TRUE))</f>
        <v>0</v>
      </c>
      <c r="S576" s="6">
        <f ca="1">IF(ISBLANK(データ入力!S576),0,VLOOKUP(データ入力!S576,INDIRECT(VLOOKUP($E576&amp;S$4,得点表!$X$21:$AC$38,5,FALSE)),VLOOKUP($E576&amp;S$4,得点表!$X$21:$AC$38,6,FALSE),TRUE))</f>
        <v>0</v>
      </c>
      <c r="T576" s="6">
        <f ca="1">IF(ISBLANK(データ入力!T576),0,VLOOKUP(データ入力!T576,INDIRECT(VLOOKUP($E576&amp;T$4,得点表!$X$21:$AC$38,5,FALSE)),VLOOKUP($E576&amp;T$4,得点表!$X$21:$AC$38,6,FALSE),TRUE))</f>
        <v>0</v>
      </c>
      <c r="U576" s="6">
        <f ca="1">IF(ISBLANK(データ入力!U576),0,VLOOKUP(データ入力!U576,INDIRECT(VLOOKUP($E576&amp;U$4,得点表!$X$21:$AC$38,5,FALSE)),VLOOKUP($E576&amp;U$4,得点表!$X$21:$AC$38,6,FALSE),TRUE))</f>
        <v>0</v>
      </c>
      <c r="V576" s="6">
        <f ca="1">IF(ISBLANK(データ入力!V576),0,VLOOKUP(データ入力!V576*-1,INDIRECT(VLOOKUP($E576&amp;V$4,得点表!$X$21:$AC$38,5,FALSE)),VLOOKUP($E576&amp;V$4,得点表!$X$21:$AC$38,6,FALSE),TRUE))</f>
        <v>0</v>
      </c>
      <c r="W576" s="6">
        <f ca="1">IF(ISBLANK(データ入力!W576),0,VLOOKUP(データ入力!W576,INDIRECT(VLOOKUP($E576&amp;W$4,得点表!$X$21:$AC$38,5,FALSE)),VLOOKUP($E576&amp;W$4,得点表!$X$21:$AC$38,6,FALSE),TRUE))</f>
        <v>0</v>
      </c>
      <c r="X576" s="6">
        <f ca="1">IF(ISBLANK(データ入力!X576),0,VLOOKUP(データ入力!X576*-1,INDIRECT(VLOOKUP($E576&amp;X$4,得点表!$X$21:$AC$38,5,FALSE)),VLOOKUP($E576&amp;X$4,得点表!$X$21:$AC$38,6,FALSE),TRUE))</f>
        <v>0</v>
      </c>
      <c r="Y576" s="6">
        <f ca="1">IF(ISBLANK(データ入力!Y576),0,VLOOKUP(データ入力!Y576,INDIRECT(VLOOKUP($E576&amp;Y$4,得点表!$X$21:$AC$38,5,FALSE)),VLOOKUP($E576&amp;Y$4,得点表!$X$21:$AC$38,6,FALSE),TRUE))</f>
        <v>0</v>
      </c>
      <c r="Z576" s="10">
        <f ca="1">IF(ISBLANK(データ入力!Z576),0,VLOOKUP(データ入力!Z576,INDIRECT(VLOOKUP($E576&amp;Z$4,得点表!$X$21:$AC$38,5,FALSE)),VLOOKUP($E576&amp;Z$4,得点表!$X$21:$AC$38,6,FALSE),TRUE))</f>
        <v>0</v>
      </c>
      <c r="AA576" s="10">
        <f t="shared" ca="1" si="8"/>
        <v>0</v>
      </c>
      <c r="AB576" s="117">
        <f ca="1">IF($AA576=0,0,VLOOKUP($AA576,INDIRECT(VLOOKUP($F576,得点表!$L$41:$Q$48,5,FALSE)),VLOOKUP($F576,得点表!$L$41:$Q$48,6,FALSE),TRUE))</f>
        <v>0</v>
      </c>
    </row>
    <row r="577" spans="1:28">
      <c r="A577" s="54">
        <v>572</v>
      </c>
      <c r="B577" s="40">
        <f>データ入力!B577</f>
        <v>0</v>
      </c>
      <c r="C577" s="39">
        <f>データ入力!C577</f>
        <v>0</v>
      </c>
      <c r="D577" s="39">
        <f>データ入力!D577</f>
        <v>0</v>
      </c>
      <c r="E577" s="39">
        <f>データ入力!E577</f>
        <v>0</v>
      </c>
      <c r="F577" s="38">
        <f>データ入力!F577</f>
        <v>0</v>
      </c>
      <c r="G577" s="10">
        <f>データ入力!G577</f>
        <v>0</v>
      </c>
      <c r="H577" s="36">
        <f>データ入力!H577</f>
        <v>0</v>
      </c>
      <c r="I577" s="37">
        <f>データ入力!I577</f>
        <v>0</v>
      </c>
      <c r="J577" s="37">
        <f>データ入力!J577</f>
        <v>0</v>
      </c>
      <c r="K577" s="37">
        <f>データ入力!K577</f>
        <v>0</v>
      </c>
      <c r="L577" s="37">
        <f>データ入力!L577</f>
        <v>0</v>
      </c>
      <c r="M577" s="37">
        <f>データ入力!M577</f>
        <v>0</v>
      </c>
      <c r="N577" s="37">
        <f>データ入力!N577</f>
        <v>0</v>
      </c>
      <c r="O577" s="37">
        <f>データ入力!O577</f>
        <v>0</v>
      </c>
      <c r="P577" s="7">
        <f>データ入力!P577</f>
        <v>0</v>
      </c>
      <c r="Q577" s="7">
        <f>データ入力!Q577</f>
        <v>0</v>
      </c>
      <c r="R577" s="6">
        <f ca="1">IF(ISBLANK(データ入力!R577),0,VLOOKUP(データ入力!R577,INDIRECT(VLOOKUP($E577&amp;R$4,得点表!$X$21:$AC$38,5,FALSE)),VLOOKUP($E577&amp;R$4,得点表!$X$21:$AC$38,6,FALSE),TRUE))</f>
        <v>0</v>
      </c>
      <c r="S577" s="6">
        <f ca="1">IF(ISBLANK(データ入力!S577),0,VLOOKUP(データ入力!S577,INDIRECT(VLOOKUP($E577&amp;S$4,得点表!$X$21:$AC$38,5,FALSE)),VLOOKUP($E577&amp;S$4,得点表!$X$21:$AC$38,6,FALSE),TRUE))</f>
        <v>0</v>
      </c>
      <c r="T577" s="6">
        <f ca="1">IF(ISBLANK(データ入力!T577),0,VLOOKUP(データ入力!T577,INDIRECT(VLOOKUP($E577&amp;T$4,得点表!$X$21:$AC$38,5,FALSE)),VLOOKUP($E577&amp;T$4,得点表!$X$21:$AC$38,6,FALSE),TRUE))</f>
        <v>0</v>
      </c>
      <c r="U577" s="6">
        <f ca="1">IF(ISBLANK(データ入力!U577),0,VLOOKUP(データ入力!U577,INDIRECT(VLOOKUP($E577&amp;U$4,得点表!$X$21:$AC$38,5,FALSE)),VLOOKUP($E577&amp;U$4,得点表!$X$21:$AC$38,6,FALSE),TRUE))</f>
        <v>0</v>
      </c>
      <c r="V577" s="6">
        <f ca="1">IF(ISBLANK(データ入力!V577),0,VLOOKUP(データ入力!V577*-1,INDIRECT(VLOOKUP($E577&amp;V$4,得点表!$X$21:$AC$38,5,FALSE)),VLOOKUP($E577&amp;V$4,得点表!$X$21:$AC$38,6,FALSE),TRUE))</f>
        <v>0</v>
      </c>
      <c r="W577" s="6">
        <f ca="1">IF(ISBLANK(データ入力!W577),0,VLOOKUP(データ入力!W577,INDIRECT(VLOOKUP($E577&amp;W$4,得点表!$X$21:$AC$38,5,FALSE)),VLOOKUP($E577&amp;W$4,得点表!$X$21:$AC$38,6,FALSE),TRUE))</f>
        <v>0</v>
      </c>
      <c r="X577" s="6">
        <f ca="1">IF(ISBLANK(データ入力!X577),0,VLOOKUP(データ入力!X577*-1,INDIRECT(VLOOKUP($E577&amp;X$4,得点表!$X$21:$AC$38,5,FALSE)),VLOOKUP($E577&amp;X$4,得点表!$X$21:$AC$38,6,FALSE),TRUE))</f>
        <v>0</v>
      </c>
      <c r="Y577" s="6">
        <f ca="1">IF(ISBLANK(データ入力!Y577),0,VLOOKUP(データ入力!Y577,INDIRECT(VLOOKUP($E577&amp;Y$4,得点表!$X$21:$AC$38,5,FALSE)),VLOOKUP($E577&amp;Y$4,得点表!$X$21:$AC$38,6,FALSE),TRUE))</f>
        <v>0</v>
      </c>
      <c r="Z577" s="10">
        <f ca="1">IF(ISBLANK(データ入力!Z577),0,VLOOKUP(データ入力!Z577,INDIRECT(VLOOKUP($E577&amp;Z$4,得点表!$X$21:$AC$38,5,FALSE)),VLOOKUP($E577&amp;Z$4,得点表!$X$21:$AC$38,6,FALSE),TRUE))</f>
        <v>0</v>
      </c>
      <c r="AA577" s="10">
        <f t="shared" ca="1" si="8"/>
        <v>0</v>
      </c>
      <c r="AB577" s="117">
        <f ca="1">IF($AA577=0,0,VLOOKUP($AA577,INDIRECT(VLOOKUP($F577,得点表!$L$41:$Q$48,5,FALSE)),VLOOKUP($F577,得点表!$L$41:$Q$48,6,FALSE),TRUE))</f>
        <v>0</v>
      </c>
    </row>
    <row r="578" spans="1:28">
      <c r="A578" s="54">
        <v>573</v>
      </c>
      <c r="B578" s="40">
        <f>データ入力!B578</f>
        <v>0</v>
      </c>
      <c r="C578" s="39">
        <f>データ入力!C578</f>
        <v>0</v>
      </c>
      <c r="D578" s="39">
        <f>データ入力!D578</f>
        <v>0</v>
      </c>
      <c r="E578" s="39">
        <f>データ入力!E578</f>
        <v>0</v>
      </c>
      <c r="F578" s="38">
        <f>データ入力!F578</f>
        <v>0</v>
      </c>
      <c r="G578" s="10">
        <f>データ入力!G578</f>
        <v>0</v>
      </c>
      <c r="H578" s="36">
        <f>データ入力!H578</f>
        <v>0</v>
      </c>
      <c r="I578" s="37">
        <f>データ入力!I578</f>
        <v>0</v>
      </c>
      <c r="J578" s="37">
        <f>データ入力!J578</f>
        <v>0</v>
      </c>
      <c r="K578" s="37">
        <f>データ入力!K578</f>
        <v>0</v>
      </c>
      <c r="L578" s="37">
        <f>データ入力!L578</f>
        <v>0</v>
      </c>
      <c r="M578" s="37">
        <f>データ入力!M578</f>
        <v>0</v>
      </c>
      <c r="N578" s="37">
        <f>データ入力!N578</f>
        <v>0</v>
      </c>
      <c r="O578" s="37">
        <f>データ入力!O578</f>
        <v>0</v>
      </c>
      <c r="P578" s="7">
        <f>データ入力!P578</f>
        <v>0</v>
      </c>
      <c r="Q578" s="7">
        <f>データ入力!Q578</f>
        <v>0</v>
      </c>
      <c r="R578" s="6">
        <f ca="1">IF(ISBLANK(データ入力!R578),0,VLOOKUP(データ入力!R578,INDIRECT(VLOOKUP($E578&amp;R$4,得点表!$X$21:$AC$38,5,FALSE)),VLOOKUP($E578&amp;R$4,得点表!$X$21:$AC$38,6,FALSE),TRUE))</f>
        <v>0</v>
      </c>
      <c r="S578" s="6">
        <f ca="1">IF(ISBLANK(データ入力!S578),0,VLOOKUP(データ入力!S578,INDIRECT(VLOOKUP($E578&amp;S$4,得点表!$X$21:$AC$38,5,FALSE)),VLOOKUP($E578&amp;S$4,得点表!$X$21:$AC$38,6,FALSE),TRUE))</f>
        <v>0</v>
      </c>
      <c r="T578" s="6">
        <f ca="1">IF(ISBLANK(データ入力!T578),0,VLOOKUP(データ入力!T578,INDIRECT(VLOOKUP($E578&amp;T$4,得点表!$X$21:$AC$38,5,FALSE)),VLOOKUP($E578&amp;T$4,得点表!$X$21:$AC$38,6,FALSE),TRUE))</f>
        <v>0</v>
      </c>
      <c r="U578" s="6">
        <f ca="1">IF(ISBLANK(データ入力!U578),0,VLOOKUP(データ入力!U578,INDIRECT(VLOOKUP($E578&amp;U$4,得点表!$X$21:$AC$38,5,FALSE)),VLOOKUP($E578&amp;U$4,得点表!$X$21:$AC$38,6,FALSE),TRUE))</f>
        <v>0</v>
      </c>
      <c r="V578" s="6">
        <f ca="1">IF(ISBLANK(データ入力!V578),0,VLOOKUP(データ入力!V578*-1,INDIRECT(VLOOKUP($E578&amp;V$4,得点表!$X$21:$AC$38,5,FALSE)),VLOOKUP($E578&amp;V$4,得点表!$X$21:$AC$38,6,FALSE),TRUE))</f>
        <v>0</v>
      </c>
      <c r="W578" s="6">
        <f ca="1">IF(ISBLANK(データ入力!W578),0,VLOOKUP(データ入力!W578,INDIRECT(VLOOKUP($E578&amp;W$4,得点表!$X$21:$AC$38,5,FALSE)),VLOOKUP($E578&amp;W$4,得点表!$X$21:$AC$38,6,FALSE),TRUE))</f>
        <v>0</v>
      </c>
      <c r="X578" s="6">
        <f ca="1">IF(ISBLANK(データ入力!X578),0,VLOOKUP(データ入力!X578*-1,INDIRECT(VLOOKUP($E578&amp;X$4,得点表!$X$21:$AC$38,5,FALSE)),VLOOKUP($E578&amp;X$4,得点表!$X$21:$AC$38,6,FALSE),TRUE))</f>
        <v>0</v>
      </c>
      <c r="Y578" s="6">
        <f ca="1">IF(ISBLANK(データ入力!Y578),0,VLOOKUP(データ入力!Y578,INDIRECT(VLOOKUP($E578&amp;Y$4,得点表!$X$21:$AC$38,5,FALSE)),VLOOKUP($E578&amp;Y$4,得点表!$X$21:$AC$38,6,FALSE),TRUE))</f>
        <v>0</v>
      </c>
      <c r="Z578" s="10">
        <f ca="1">IF(ISBLANK(データ入力!Z578),0,VLOOKUP(データ入力!Z578,INDIRECT(VLOOKUP($E578&amp;Z$4,得点表!$X$21:$AC$38,5,FALSE)),VLOOKUP($E578&amp;Z$4,得点表!$X$21:$AC$38,6,FALSE),TRUE))</f>
        <v>0</v>
      </c>
      <c r="AA578" s="10">
        <f t="shared" ca="1" si="8"/>
        <v>0</v>
      </c>
      <c r="AB578" s="117">
        <f ca="1">IF($AA578=0,0,VLOOKUP($AA578,INDIRECT(VLOOKUP($F578,得点表!$L$41:$Q$48,5,FALSE)),VLOOKUP($F578,得点表!$L$41:$Q$48,6,FALSE),TRUE))</f>
        <v>0</v>
      </c>
    </row>
    <row r="579" spans="1:28">
      <c r="A579" s="54">
        <v>574</v>
      </c>
      <c r="B579" s="40">
        <f>データ入力!B579</f>
        <v>0</v>
      </c>
      <c r="C579" s="39">
        <f>データ入力!C579</f>
        <v>0</v>
      </c>
      <c r="D579" s="39">
        <f>データ入力!D579</f>
        <v>0</v>
      </c>
      <c r="E579" s="39">
        <f>データ入力!E579</f>
        <v>0</v>
      </c>
      <c r="F579" s="38">
        <f>データ入力!F579</f>
        <v>0</v>
      </c>
      <c r="G579" s="10">
        <f>データ入力!G579</f>
        <v>0</v>
      </c>
      <c r="H579" s="36">
        <f>データ入力!H579</f>
        <v>0</v>
      </c>
      <c r="I579" s="37">
        <f>データ入力!I579</f>
        <v>0</v>
      </c>
      <c r="J579" s="37">
        <f>データ入力!J579</f>
        <v>0</v>
      </c>
      <c r="K579" s="37">
        <f>データ入力!K579</f>
        <v>0</v>
      </c>
      <c r="L579" s="37">
        <f>データ入力!L579</f>
        <v>0</v>
      </c>
      <c r="M579" s="37">
        <f>データ入力!M579</f>
        <v>0</v>
      </c>
      <c r="N579" s="37">
        <f>データ入力!N579</f>
        <v>0</v>
      </c>
      <c r="O579" s="37">
        <f>データ入力!O579</f>
        <v>0</v>
      </c>
      <c r="P579" s="7">
        <f>データ入力!P579</f>
        <v>0</v>
      </c>
      <c r="Q579" s="7">
        <f>データ入力!Q579</f>
        <v>0</v>
      </c>
      <c r="R579" s="6">
        <f ca="1">IF(ISBLANK(データ入力!R579),0,VLOOKUP(データ入力!R579,INDIRECT(VLOOKUP($E579&amp;R$4,得点表!$X$21:$AC$38,5,FALSE)),VLOOKUP($E579&amp;R$4,得点表!$X$21:$AC$38,6,FALSE),TRUE))</f>
        <v>0</v>
      </c>
      <c r="S579" s="6">
        <f ca="1">IF(ISBLANK(データ入力!S579),0,VLOOKUP(データ入力!S579,INDIRECT(VLOOKUP($E579&amp;S$4,得点表!$X$21:$AC$38,5,FALSE)),VLOOKUP($E579&amp;S$4,得点表!$X$21:$AC$38,6,FALSE),TRUE))</f>
        <v>0</v>
      </c>
      <c r="T579" s="6">
        <f ca="1">IF(ISBLANK(データ入力!T579),0,VLOOKUP(データ入力!T579,INDIRECT(VLOOKUP($E579&amp;T$4,得点表!$X$21:$AC$38,5,FALSE)),VLOOKUP($E579&amp;T$4,得点表!$X$21:$AC$38,6,FALSE),TRUE))</f>
        <v>0</v>
      </c>
      <c r="U579" s="6">
        <f ca="1">IF(ISBLANK(データ入力!U579),0,VLOOKUP(データ入力!U579,INDIRECT(VLOOKUP($E579&amp;U$4,得点表!$X$21:$AC$38,5,FALSE)),VLOOKUP($E579&amp;U$4,得点表!$X$21:$AC$38,6,FALSE),TRUE))</f>
        <v>0</v>
      </c>
      <c r="V579" s="6">
        <f ca="1">IF(ISBLANK(データ入力!V579),0,VLOOKUP(データ入力!V579*-1,INDIRECT(VLOOKUP($E579&amp;V$4,得点表!$X$21:$AC$38,5,FALSE)),VLOOKUP($E579&amp;V$4,得点表!$X$21:$AC$38,6,FALSE),TRUE))</f>
        <v>0</v>
      </c>
      <c r="W579" s="6">
        <f ca="1">IF(ISBLANK(データ入力!W579),0,VLOOKUP(データ入力!W579,INDIRECT(VLOOKUP($E579&amp;W$4,得点表!$X$21:$AC$38,5,FALSE)),VLOOKUP($E579&amp;W$4,得点表!$X$21:$AC$38,6,FALSE),TRUE))</f>
        <v>0</v>
      </c>
      <c r="X579" s="6">
        <f ca="1">IF(ISBLANK(データ入力!X579),0,VLOOKUP(データ入力!X579*-1,INDIRECT(VLOOKUP($E579&amp;X$4,得点表!$X$21:$AC$38,5,FALSE)),VLOOKUP($E579&amp;X$4,得点表!$X$21:$AC$38,6,FALSE),TRUE))</f>
        <v>0</v>
      </c>
      <c r="Y579" s="6">
        <f ca="1">IF(ISBLANK(データ入力!Y579),0,VLOOKUP(データ入力!Y579,INDIRECT(VLOOKUP($E579&amp;Y$4,得点表!$X$21:$AC$38,5,FALSE)),VLOOKUP($E579&amp;Y$4,得点表!$X$21:$AC$38,6,FALSE),TRUE))</f>
        <v>0</v>
      </c>
      <c r="Z579" s="10">
        <f ca="1">IF(ISBLANK(データ入力!Z579),0,VLOOKUP(データ入力!Z579,INDIRECT(VLOOKUP($E579&amp;Z$4,得点表!$X$21:$AC$38,5,FALSE)),VLOOKUP($E579&amp;Z$4,得点表!$X$21:$AC$38,6,FALSE),TRUE))</f>
        <v>0</v>
      </c>
      <c r="AA579" s="10">
        <f t="shared" ca="1" si="8"/>
        <v>0</v>
      </c>
      <c r="AB579" s="117">
        <f ca="1">IF($AA579=0,0,VLOOKUP($AA579,INDIRECT(VLOOKUP($F579,得点表!$L$41:$Q$48,5,FALSE)),VLOOKUP($F579,得点表!$L$41:$Q$48,6,FALSE),TRUE))</f>
        <v>0</v>
      </c>
    </row>
    <row r="580" spans="1:28">
      <c r="A580" s="54">
        <v>575</v>
      </c>
      <c r="B580" s="40">
        <f>データ入力!B580</f>
        <v>0</v>
      </c>
      <c r="C580" s="39">
        <f>データ入力!C580</f>
        <v>0</v>
      </c>
      <c r="D580" s="39">
        <f>データ入力!D580</f>
        <v>0</v>
      </c>
      <c r="E580" s="39">
        <f>データ入力!E580</f>
        <v>0</v>
      </c>
      <c r="F580" s="38">
        <f>データ入力!F580</f>
        <v>0</v>
      </c>
      <c r="G580" s="10">
        <f>データ入力!G580</f>
        <v>0</v>
      </c>
      <c r="H580" s="36">
        <f>データ入力!H580</f>
        <v>0</v>
      </c>
      <c r="I580" s="37">
        <f>データ入力!I580</f>
        <v>0</v>
      </c>
      <c r="J580" s="37">
        <f>データ入力!J580</f>
        <v>0</v>
      </c>
      <c r="K580" s="37">
        <f>データ入力!K580</f>
        <v>0</v>
      </c>
      <c r="L580" s="37">
        <f>データ入力!L580</f>
        <v>0</v>
      </c>
      <c r="M580" s="37">
        <f>データ入力!M580</f>
        <v>0</v>
      </c>
      <c r="N580" s="37">
        <f>データ入力!N580</f>
        <v>0</v>
      </c>
      <c r="O580" s="37">
        <f>データ入力!O580</f>
        <v>0</v>
      </c>
      <c r="P580" s="7">
        <f>データ入力!P580</f>
        <v>0</v>
      </c>
      <c r="Q580" s="7">
        <f>データ入力!Q580</f>
        <v>0</v>
      </c>
      <c r="R580" s="6">
        <f ca="1">IF(ISBLANK(データ入力!R580),0,VLOOKUP(データ入力!R580,INDIRECT(VLOOKUP($E580&amp;R$4,得点表!$X$21:$AC$38,5,FALSE)),VLOOKUP($E580&amp;R$4,得点表!$X$21:$AC$38,6,FALSE),TRUE))</f>
        <v>0</v>
      </c>
      <c r="S580" s="6">
        <f ca="1">IF(ISBLANK(データ入力!S580),0,VLOOKUP(データ入力!S580,INDIRECT(VLOOKUP($E580&amp;S$4,得点表!$X$21:$AC$38,5,FALSE)),VLOOKUP($E580&amp;S$4,得点表!$X$21:$AC$38,6,FALSE),TRUE))</f>
        <v>0</v>
      </c>
      <c r="T580" s="6">
        <f ca="1">IF(ISBLANK(データ入力!T580),0,VLOOKUP(データ入力!T580,INDIRECT(VLOOKUP($E580&amp;T$4,得点表!$X$21:$AC$38,5,FALSE)),VLOOKUP($E580&amp;T$4,得点表!$X$21:$AC$38,6,FALSE),TRUE))</f>
        <v>0</v>
      </c>
      <c r="U580" s="6">
        <f ca="1">IF(ISBLANK(データ入力!U580),0,VLOOKUP(データ入力!U580,INDIRECT(VLOOKUP($E580&amp;U$4,得点表!$X$21:$AC$38,5,FALSE)),VLOOKUP($E580&amp;U$4,得点表!$X$21:$AC$38,6,FALSE),TRUE))</f>
        <v>0</v>
      </c>
      <c r="V580" s="6">
        <f ca="1">IF(ISBLANK(データ入力!V580),0,VLOOKUP(データ入力!V580*-1,INDIRECT(VLOOKUP($E580&amp;V$4,得点表!$X$21:$AC$38,5,FALSE)),VLOOKUP($E580&amp;V$4,得点表!$X$21:$AC$38,6,FALSE),TRUE))</f>
        <v>0</v>
      </c>
      <c r="W580" s="6">
        <f ca="1">IF(ISBLANK(データ入力!W580),0,VLOOKUP(データ入力!W580,INDIRECT(VLOOKUP($E580&amp;W$4,得点表!$X$21:$AC$38,5,FALSE)),VLOOKUP($E580&amp;W$4,得点表!$X$21:$AC$38,6,FALSE),TRUE))</f>
        <v>0</v>
      </c>
      <c r="X580" s="6">
        <f ca="1">IF(ISBLANK(データ入力!X580),0,VLOOKUP(データ入力!X580*-1,INDIRECT(VLOOKUP($E580&amp;X$4,得点表!$X$21:$AC$38,5,FALSE)),VLOOKUP($E580&amp;X$4,得点表!$X$21:$AC$38,6,FALSE),TRUE))</f>
        <v>0</v>
      </c>
      <c r="Y580" s="6">
        <f ca="1">IF(ISBLANK(データ入力!Y580),0,VLOOKUP(データ入力!Y580,INDIRECT(VLOOKUP($E580&amp;Y$4,得点表!$X$21:$AC$38,5,FALSE)),VLOOKUP($E580&amp;Y$4,得点表!$X$21:$AC$38,6,FALSE),TRUE))</f>
        <v>0</v>
      </c>
      <c r="Z580" s="10">
        <f ca="1">IF(ISBLANK(データ入力!Z580),0,VLOOKUP(データ入力!Z580,INDIRECT(VLOOKUP($E580&amp;Z$4,得点表!$X$21:$AC$38,5,FALSE)),VLOOKUP($E580&amp;Z$4,得点表!$X$21:$AC$38,6,FALSE),TRUE))</f>
        <v>0</v>
      </c>
      <c r="AA580" s="10">
        <f t="shared" ca="1" si="8"/>
        <v>0</v>
      </c>
      <c r="AB580" s="117">
        <f ca="1">IF($AA580=0,0,VLOOKUP($AA580,INDIRECT(VLOOKUP($F580,得点表!$L$41:$Q$48,5,FALSE)),VLOOKUP($F580,得点表!$L$41:$Q$48,6,FALSE),TRUE))</f>
        <v>0</v>
      </c>
    </row>
    <row r="581" spans="1:28">
      <c r="A581" s="54">
        <v>576</v>
      </c>
      <c r="B581" s="40">
        <f>データ入力!B581</f>
        <v>0</v>
      </c>
      <c r="C581" s="39">
        <f>データ入力!C581</f>
        <v>0</v>
      </c>
      <c r="D581" s="39">
        <f>データ入力!D581</f>
        <v>0</v>
      </c>
      <c r="E581" s="39">
        <f>データ入力!E581</f>
        <v>0</v>
      </c>
      <c r="F581" s="38">
        <f>データ入力!F581</f>
        <v>0</v>
      </c>
      <c r="G581" s="10">
        <f>データ入力!G581</f>
        <v>0</v>
      </c>
      <c r="H581" s="36">
        <f>データ入力!H581</f>
        <v>0</v>
      </c>
      <c r="I581" s="37">
        <f>データ入力!I581</f>
        <v>0</v>
      </c>
      <c r="J581" s="37">
        <f>データ入力!J581</f>
        <v>0</v>
      </c>
      <c r="K581" s="37">
        <f>データ入力!K581</f>
        <v>0</v>
      </c>
      <c r="L581" s="37">
        <f>データ入力!L581</f>
        <v>0</v>
      </c>
      <c r="M581" s="37">
        <f>データ入力!M581</f>
        <v>0</v>
      </c>
      <c r="N581" s="37">
        <f>データ入力!N581</f>
        <v>0</v>
      </c>
      <c r="O581" s="37">
        <f>データ入力!O581</f>
        <v>0</v>
      </c>
      <c r="P581" s="7">
        <f>データ入力!P581</f>
        <v>0</v>
      </c>
      <c r="Q581" s="7">
        <f>データ入力!Q581</f>
        <v>0</v>
      </c>
      <c r="R581" s="6">
        <f ca="1">IF(ISBLANK(データ入力!R581),0,VLOOKUP(データ入力!R581,INDIRECT(VLOOKUP($E581&amp;R$4,得点表!$X$21:$AC$38,5,FALSE)),VLOOKUP($E581&amp;R$4,得点表!$X$21:$AC$38,6,FALSE),TRUE))</f>
        <v>0</v>
      </c>
      <c r="S581" s="6">
        <f ca="1">IF(ISBLANK(データ入力!S581),0,VLOOKUP(データ入力!S581,INDIRECT(VLOOKUP($E581&amp;S$4,得点表!$X$21:$AC$38,5,FALSE)),VLOOKUP($E581&amp;S$4,得点表!$X$21:$AC$38,6,FALSE),TRUE))</f>
        <v>0</v>
      </c>
      <c r="T581" s="6">
        <f ca="1">IF(ISBLANK(データ入力!T581),0,VLOOKUP(データ入力!T581,INDIRECT(VLOOKUP($E581&amp;T$4,得点表!$X$21:$AC$38,5,FALSE)),VLOOKUP($E581&amp;T$4,得点表!$X$21:$AC$38,6,FALSE),TRUE))</f>
        <v>0</v>
      </c>
      <c r="U581" s="6">
        <f ca="1">IF(ISBLANK(データ入力!U581),0,VLOOKUP(データ入力!U581,INDIRECT(VLOOKUP($E581&amp;U$4,得点表!$X$21:$AC$38,5,FALSE)),VLOOKUP($E581&amp;U$4,得点表!$X$21:$AC$38,6,FALSE),TRUE))</f>
        <v>0</v>
      </c>
      <c r="V581" s="6">
        <f ca="1">IF(ISBLANK(データ入力!V581),0,VLOOKUP(データ入力!V581*-1,INDIRECT(VLOOKUP($E581&amp;V$4,得点表!$X$21:$AC$38,5,FALSE)),VLOOKUP($E581&amp;V$4,得点表!$X$21:$AC$38,6,FALSE),TRUE))</f>
        <v>0</v>
      </c>
      <c r="W581" s="6">
        <f ca="1">IF(ISBLANK(データ入力!W581),0,VLOOKUP(データ入力!W581,INDIRECT(VLOOKUP($E581&amp;W$4,得点表!$X$21:$AC$38,5,FALSE)),VLOOKUP($E581&amp;W$4,得点表!$X$21:$AC$38,6,FALSE),TRUE))</f>
        <v>0</v>
      </c>
      <c r="X581" s="6">
        <f ca="1">IF(ISBLANK(データ入力!X581),0,VLOOKUP(データ入力!X581*-1,INDIRECT(VLOOKUP($E581&amp;X$4,得点表!$X$21:$AC$38,5,FALSE)),VLOOKUP($E581&amp;X$4,得点表!$X$21:$AC$38,6,FALSE),TRUE))</f>
        <v>0</v>
      </c>
      <c r="Y581" s="6">
        <f ca="1">IF(ISBLANK(データ入力!Y581),0,VLOOKUP(データ入力!Y581,INDIRECT(VLOOKUP($E581&amp;Y$4,得点表!$X$21:$AC$38,5,FALSE)),VLOOKUP($E581&amp;Y$4,得点表!$X$21:$AC$38,6,FALSE),TRUE))</f>
        <v>0</v>
      </c>
      <c r="Z581" s="10">
        <f ca="1">IF(ISBLANK(データ入力!Z581),0,VLOOKUP(データ入力!Z581,INDIRECT(VLOOKUP($E581&amp;Z$4,得点表!$X$21:$AC$38,5,FALSE)),VLOOKUP($E581&amp;Z$4,得点表!$X$21:$AC$38,6,FALSE),TRUE))</f>
        <v>0</v>
      </c>
      <c r="AA581" s="10">
        <f t="shared" ca="1" si="8"/>
        <v>0</v>
      </c>
      <c r="AB581" s="117">
        <f ca="1">IF($AA581=0,0,VLOOKUP($AA581,INDIRECT(VLOOKUP($F581,得点表!$L$41:$Q$48,5,FALSE)),VLOOKUP($F581,得点表!$L$41:$Q$48,6,FALSE),TRUE))</f>
        <v>0</v>
      </c>
    </row>
    <row r="582" spans="1:28">
      <c r="A582" s="54">
        <v>577</v>
      </c>
      <c r="B582" s="40">
        <f>データ入力!B582</f>
        <v>0</v>
      </c>
      <c r="C582" s="39">
        <f>データ入力!C582</f>
        <v>0</v>
      </c>
      <c r="D582" s="39">
        <f>データ入力!D582</f>
        <v>0</v>
      </c>
      <c r="E582" s="39">
        <f>データ入力!E582</f>
        <v>0</v>
      </c>
      <c r="F582" s="38">
        <f>データ入力!F582</f>
        <v>0</v>
      </c>
      <c r="G582" s="10">
        <f>データ入力!G582</f>
        <v>0</v>
      </c>
      <c r="H582" s="36">
        <f>データ入力!H582</f>
        <v>0</v>
      </c>
      <c r="I582" s="37">
        <f>データ入力!I582</f>
        <v>0</v>
      </c>
      <c r="J582" s="37">
        <f>データ入力!J582</f>
        <v>0</v>
      </c>
      <c r="K582" s="37">
        <f>データ入力!K582</f>
        <v>0</v>
      </c>
      <c r="L582" s="37">
        <f>データ入力!L582</f>
        <v>0</v>
      </c>
      <c r="M582" s="37">
        <f>データ入力!M582</f>
        <v>0</v>
      </c>
      <c r="N582" s="37">
        <f>データ入力!N582</f>
        <v>0</v>
      </c>
      <c r="O582" s="37">
        <f>データ入力!O582</f>
        <v>0</v>
      </c>
      <c r="P582" s="7">
        <f>データ入力!P582</f>
        <v>0</v>
      </c>
      <c r="Q582" s="7">
        <f>データ入力!Q582</f>
        <v>0</v>
      </c>
      <c r="R582" s="6">
        <f ca="1">IF(ISBLANK(データ入力!R582),0,VLOOKUP(データ入力!R582,INDIRECT(VLOOKUP($E582&amp;R$4,得点表!$X$21:$AC$38,5,FALSE)),VLOOKUP($E582&amp;R$4,得点表!$X$21:$AC$38,6,FALSE),TRUE))</f>
        <v>0</v>
      </c>
      <c r="S582" s="6">
        <f ca="1">IF(ISBLANK(データ入力!S582),0,VLOOKUP(データ入力!S582,INDIRECT(VLOOKUP($E582&amp;S$4,得点表!$X$21:$AC$38,5,FALSE)),VLOOKUP($E582&amp;S$4,得点表!$X$21:$AC$38,6,FALSE),TRUE))</f>
        <v>0</v>
      </c>
      <c r="T582" s="6">
        <f ca="1">IF(ISBLANK(データ入力!T582),0,VLOOKUP(データ入力!T582,INDIRECT(VLOOKUP($E582&amp;T$4,得点表!$X$21:$AC$38,5,FALSE)),VLOOKUP($E582&amp;T$4,得点表!$X$21:$AC$38,6,FALSE),TRUE))</f>
        <v>0</v>
      </c>
      <c r="U582" s="6">
        <f ca="1">IF(ISBLANK(データ入力!U582),0,VLOOKUP(データ入力!U582,INDIRECT(VLOOKUP($E582&amp;U$4,得点表!$X$21:$AC$38,5,FALSE)),VLOOKUP($E582&amp;U$4,得点表!$X$21:$AC$38,6,FALSE),TRUE))</f>
        <v>0</v>
      </c>
      <c r="V582" s="6">
        <f ca="1">IF(ISBLANK(データ入力!V582),0,VLOOKUP(データ入力!V582*-1,INDIRECT(VLOOKUP($E582&amp;V$4,得点表!$X$21:$AC$38,5,FALSE)),VLOOKUP($E582&amp;V$4,得点表!$X$21:$AC$38,6,FALSE),TRUE))</f>
        <v>0</v>
      </c>
      <c r="W582" s="6">
        <f ca="1">IF(ISBLANK(データ入力!W582),0,VLOOKUP(データ入力!W582,INDIRECT(VLOOKUP($E582&amp;W$4,得点表!$X$21:$AC$38,5,FALSE)),VLOOKUP($E582&amp;W$4,得点表!$X$21:$AC$38,6,FALSE),TRUE))</f>
        <v>0</v>
      </c>
      <c r="X582" s="6">
        <f ca="1">IF(ISBLANK(データ入力!X582),0,VLOOKUP(データ入力!X582*-1,INDIRECT(VLOOKUP($E582&amp;X$4,得点表!$X$21:$AC$38,5,FALSE)),VLOOKUP($E582&amp;X$4,得点表!$X$21:$AC$38,6,FALSE),TRUE))</f>
        <v>0</v>
      </c>
      <c r="Y582" s="6">
        <f ca="1">IF(ISBLANK(データ入力!Y582),0,VLOOKUP(データ入力!Y582,INDIRECT(VLOOKUP($E582&amp;Y$4,得点表!$X$21:$AC$38,5,FALSE)),VLOOKUP($E582&amp;Y$4,得点表!$X$21:$AC$38,6,FALSE),TRUE))</f>
        <v>0</v>
      </c>
      <c r="Z582" s="10">
        <f ca="1">IF(ISBLANK(データ入力!Z582),0,VLOOKUP(データ入力!Z582,INDIRECT(VLOOKUP($E582&amp;Z$4,得点表!$X$21:$AC$38,5,FALSE)),VLOOKUP($E582&amp;Z$4,得点表!$X$21:$AC$38,6,FALSE),TRUE))</f>
        <v>0</v>
      </c>
      <c r="AA582" s="10">
        <f t="shared" ca="1" si="8"/>
        <v>0</v>
      </c>
      <c r="AB582" s="117">
        <f ca="1">IF($AA582=0,0,VLOOKUP($AA582,INDIRECT(VLOOKUP($F582,得点表!$L$41:$Q$48,5,FALSE)),VLOOKUP($F582,得点表!$L$41:$Q$48,6,FALSE),TRUE))</f>
        <v>0</v>
      </c>
    </row>
    <row r="583" spans="1:28">
      <c r="A583" s="54">
        <v>578</v>
      </c>
      <c r="B583" s="40">
        <f>データ入力!B583</f>
        <v>0</v>
      </c>
      <c r="C583" s="39">
        <f>データ入力!C583</f>
        <v>0</v>
      </c>
      <c r="D583" s="39">
        <f>データ入力!D583</f>
        <v>0</v>
      </c>
      <c r="E583" s="39">
        <f>データ入力!E583</f>
        <v>0</v>
      </c>
      <c r="F583" s="38">
        <f>データ入力!F583</f>
        <v>0</v>
      </c>
      <c r="G583" s="10">
        <f>データ入力!G583</f>
        <v>0</v>
      </c>
      <c r="H583" s="36">
        <f>データ入力!H583</f>
        <v>0</v>
      </c>
      <c r="I583" s="37">
        <f>データ入力!I583</f>
        <v>0</v>
      </c>
      <c r="J583" s="37">
        <f>データ入力!J583</f>
        <v>0</v>
      </c>
      <c r="K583" s="37">
        <f>データ入力!K583</f>
        <v>0</v>
      </c>
      <c r="L583" s="37">
        <f>データ入力!L583</f>
        <v>0</v>
      </c>
      <c r="M583" s="37">
        <f>データ入力!M583</f>
        <v>0</v>
      </c>
      <c r="N583" s="37">
        <f>データ入力!N583</f>
        <v>0</v>
      </c>
      <c r="O583" s="37">
        <f>データ入力!O583</f>
        <v>0</v>
      </c>
      <c r="P583" s="7">
        <f>データ入力!P583</f>
        <v>0</v>
      </c>
      <c r="Q583" s="7">
        <f>データ入力!Q583</f>
        <v>0</v>
      </c>
      <c r="R583" s="6">
        <f ca="1">IF(ISBLANK(データ入力!R583),0,VLOOKUP(データ入力!R583,INDIRECT(VLOOKUP($E583&amp;R$4,得点表!$X$21:$AC$38,5,FALSE)),VLOOKUP($E583&amp;R$4,得点表!$X$21:$AC$38,6,FALSE),TRUE))</f>
        <v>0</v>
      </c>
      <c r="S583" s="6">
        <f ca="1">IF(ISBLANK(データ入力!S583),0,VLOOKUP(データ入力!S583,INDIRECT(VLOOKUP($E583&amp;S$4,得点表!$X$21:$AC$38,5,FALSE)),VLOOKUP($E583&amp;S$4,得点表!$X$21:$AC$38,6,FALSE),TRUE))</f>
        <v>0</v>
      </c>
      <c r="T583" s="6">
        <f ca="1">IF(ISBLANK(データ入力!T583),0,VLOOKUP(データ入力!T583,INDIRECT(VLOOKUP($E583&amp;T$4,得点表!$X$21:$AC$38,5,FALSE)),VLOOKUP($E583&amp;T$4,得点表!$X$21:$AC$38,6,FALSE),TRUE))</f>
        <v>0</v>
      </c>
      <c r="U583" s="6">
        <f ca="1">IF(ISBLANK(データ入力!U583),0,VLOOKUP(データ入力!U583,INDIRECT(VLOOKUP($E583&amp;U$4,得点表!$X$21:$AC$38,5,FALSE)),VLOOKUP($E583&amp;U$4,得点表!$X$21:$AC$38,6,FALSE),TRUE))</f>
        <v>0</v>
      </c>
      <c r="V583" s="6">
        <f ca="1">IF(ISBLANK(データ入力!V583),0,VLOOKUP(データ入力!V583*-1,INDIRECT(VLOOKUP($E583&amp;V$4,得点表!$X$21:$AC$38,5,FALSE)),VLOOKUP($E583&amp;V$4,得点表!$X$21:$AC$38,6,FALSE),TRUE))</f>
        <v>0</v>
      </c>
      <c r="W583" s="6">
        <f ca="1">IF(ISBLANK(データ入力!W583),0,VLOOKUP(データ入力!W583,INDIRECT(VLOOKUP($E583&amp;W$4,得点表!$X$21:$AC$38,5,FALSE)),VLOOKUP($E583&amp;W$4,得点表!$X$21:$AC$38,6,FALSE),TRUE))</f>
        <v>0</v>
      </c>
      <c r="X583" s="6">
        <f ca="1">IF(ISBLANK(データ入力!X583),0,VLOOKUP(データ入力!X583*-1,INDIRECT(VLOOKUP($E583&amp;X$4,得点表!$X$21:$AC$38,5,FALSE)),VLOOKUP($E583&amp;X$4,得点表!$X$21:$AC$38,6,FALSE),TRUE))</f>
        <v>0</v>
      </c>
      <c r="Y583" s="6">
        <f ca="1">IF(ISBLANK(データ入力!Y583),0,VLOOKUP(データ入力!Y583,INDIRECT(VLOOKUP($E583&amp;Y$4,得点表!$X$21:$AC$38,5,FALSE)),VLOOKUP($E583&amp;Y$4,得点表!$X$21:$AC$38,6,FALSE),TRUE))</f>
        <v>0</v>
      </c>
      <c r="Z583" s="10">
        <f ca="1">IF(ISBLANK(データ入力!Z583),0,VLOOKUP(データ入力!Z583,INDIRECT(VLOOKUP($E583&amp;Z$4,得点表!$X$21:$AC$38,5,FALSE)),VLOOKUP($E583&amp;Z$4,得点表!$X$21:$AC$38,6,FALSE),TRUE))</f>
        <v>0</v>
      </c>
      <c r="AA583" s="10">
        <f t="shared" ref="AA583:AA646" ca="1" si="9">IF(COUNTIF(R583:Z583,"&gt;0")&gt;=8,SUM(R583:U583,MAX(V583:W583),X583:Z583),0)</f>
        <v>0</v>
      </c>
      <c r="AB583" s="117">
        <f ca="1">IF($AA583=0,0,VLOOKUP($AA583,INDIRECT(VLOOKUP($F583,得点表!$L$41:$Q$48,5,FALSE)),VLOOKUP($F583,得点表!$L$41:$Q$48,6,FALSE),TRUE))</f>
        <v>0</v>
      </c>
    </row>
    <row r="584" spans="1:28">
      <c r="A584" s="54">
        <v>579</v>
      </c>
      <c r="B584" s="40">
        <f>データ入力!B584</f>
        <v>0</v>
      </c>
      <c r="C584" s="39">
        <f>データ入力!C584</f>
        <v>0</v>
      </c>
      <c r="D584" s="39">
        <f>データ入力!D584</f>
        <v>0</v>
      </c>
      <c r="E584" s="39">
        <f>データ入力!E584</f>
        <v>0</v>
      </c>
      <c r="F584" s="38">
        <f>データ入力!F584</f>
        <v>0</v>
      </c>
      <c r="G584" s="10">
        <f>データ入力!G584</f>
        <v>0</v>
      </c>
      <c r="H584" s="36">
        <f>データ入力!H584</f>
        <v>0</v>
      </c>
      <c r="I584" s="37">
        <f>データ入力!I584</f>
        <v>0</v>
      </c>
      <c r="J584" s="37">
        <f>データ入力!J584</f>
        <v>0</v>
      </c>
      <c r="K584" s="37">
        <f>データ入力!K584</f>
        <v>0</v>
      </c>
      <c r="L584" s="37">
        <f>データ入力!L584</f>
        <v>0</v>
      </c>
      <c r="M584" s="37">
        <f>データ入力!M584</f>
        <v>0</v>
      </c>
      <c r="N584" s="37">
        <f>データ入力!N584</f>
        <v>0</v>
      </c>
      <c r="O584" s="37">
        <f>データ入力!O584</f>
        <v>0</v>
      </c>
      <c r="P584" s="7">
        <f>データ入力!P584</f>
        <v>0</v>
      </c>
      <c r="Q584" s="7">
        <f>データ入力!Q584</f>
        <v>0</v>
      </c>
      <c r="R584" s="6">
        <f ca="1">IF(ISBLANK(データ入力!R584),0,VLOOKUP(データ入力!R584,INDIRECT(VLOOKUP($E584&amp;R$4,得点表!$X$21:$AC$38,5,FALSE)),VLOOKUP($E584&amp;R$4,得点表!$X$21:$AC$38,6,FALSE),TRUE))</f>
        <v>0</v>
      </c>
      <c r="S584" s="6">
        <f ca="1">IF(ISBLANK(データ入力!S584),0,VLOOKUP(データ入力!S584,INDIRECT(VLOOKUP($E584&amp;S$4,得点表!$X$21:$AC$38,5,FALSE)),VLOOKUP($E584&amp;S$4,得点表!$X$21:$AC$38,6,FALSE),TRUE))</f>
        <v>0</v>
      </c>
      <c r="T584" s="6">
        <f ca="1">IF(ISBLANK(データ入力!T584),0,VLOOKUP(データ入力!T584,INDIRECT(VLOOKUP($E584&amp;T$4,得点表!$X$21:$AC$38,5,FALSE)),VLOOKUP($E584&amp;T$4,得点表!$X$21:$AC$38,6,FALSE),TRUE))</f>
        <v>0</v>
      </c>
      <c r="U584" s="6">
        <f ca="1">IF(ISBLANK(データ入力!U584),0,VLOOKUP(データ入力!U584,INDIRECT(VLOOKUP($E584&amp;U$4,得点表!$X$21:$AC$38,5,FALSE)),VLOOKUP($E584&amp;U$4,得点表!$X$21:$AC$38,6,FALSE),TRUE))</f>
        <v>0</v>
      </c>
      <c r="V584" s="6">
        <f ca="1">IF(ISBLANK(データ入力!V584),0,VLOOKUP(データ入力!V584*-1,INDIRECT(VLOOKUP($E584&amp;V$4,得点表!$X$21:$AC$38,5,FALSE)),VLOOKUP($E584&amp;V$4,得点表!$X$21:$AC$38,6,FALSE),TRUE))</f>
        <v>0</v>
      </c>
      <c r="W584" s="6">
        <f ca="1">IF(ISBLANK(データ入力!W584),0,VLOOKUP(データ入力!W584,INDIRECT(VLOOKUP($E584&amp;W$4,得点表!$X$21:$AC$38,5,FALSE)),VLOOKUP($E584&amp;W$4,得点表!$X$21:$AC$38,6,FALSE),TRUE))</f>
        <v>0</v>
      </c>
      <c r="X584" s="6">
        <f ca="1">IF(ISBLANK(データ入力!X584),0,VLOOKUP(データ入力!X584*-1,INDIRECT(VLOOKUP($E584&amp;X$4,得点表!$X$21:$AC$38,5,FALSE)),VLOOKUP($E584&amp;X$4,得点表!$X$21:$AC$38,6,FALSE),TRUE))</f>
        <v>0</v>
      </c>
      <c r="Y584" s="6">
        <f ca="1">IF(ISBLANK(データ入力!Y584),0,VLOOKUP(データ入力!Y584,INDIRECT(VLOOKUP($E584&amp;Y$4,得点表!$X$21:$AC$38,5,FALSE)),VLOOKUP($E584&amp;Y$4,得点表!$X$21:$AC$38,6,FALSE),TRUE))</f>
        <v>0</v>
      </c>
      <c r="Z584" s="10">
        <f ca="1">IF(ISBLANK(データ入力!Z584),0,VLOOKUP(データ入力!Z584,INDIRECT(VLOOKUP($E584&amp;Z$4,得点表!$X$21:$AC$38,5,FALSE)),VLOOKUP($E584&amp;Z$4,得点表!$X$21:$AC$38,6,FALSE),TRUE))</f>
        <v>0</v>
      </c>
      <c r="AA584" s="10">
        <f t="shared" ca="1" si="9"/>
        <v>0</v>
      </c>
      <c r="AB584" s="117">
        <f ca="1">IF($AA584=0,0,VLOOKUP($AA584,INDIRECT(VLOOKUP($F584,得点表!$L$41:$Q$48,5,FALSE)),VLOOKUP($F584,得点表!$L$41:$Q$48,6,FALSE),TRUE))</f>
        <v>0</v>
      </c>
    </row>
    <row r="585" spans="1:28">
      <c r="A585" s="54">
        <v>580</v>
      </c>
      <c r="B585" s="40">
        <f>データ入力!B585</f>
        <v>0</v>
      </c>
      <c r="C585" s="39">
        <f>データ入力!C585</f>
        <v>0</v>
      </c>
      <c r="D585" s="39">
        <f>データ入力!D585</f>
        <v>0</v>
      </c>
      <c r="E585" s="39">
        <f>データ入力!E585</f>
        <v>0</v>
      </c>
      <c r="F585" s="38">
        <f>データ入力!F585</f>
        <v>0</v>
      </c>
      <c r="G585" s="10">
        <f>データ入力!G585</f>
        <v>0</v>
      </c>
      <c r="H585" s="36">
        <f>データ入力!H585</f>
        <v>0</v>
      </c>
      <c r="I585" s="37">
        <f>データ入力!I585</f>
        <v>0</v>
      </c>
      <c r="J585" s="37">
        <f>データ入力!J585</f>
        <v>0</v>
      </c>
      <c r="K585" s="37">
        <f>データ入力!K585</f>
        <v>0</v>
      </c>
      <c r="L585" s="37">
        <f>データ入力!L585</f>
        <v>0</v>
      </c>
      <c r="M585" s="37">
        <f>データ入力!M585</f>
        <v>0</v>
      </c>
      <c r="N585" s="37">
        <f>データ入力!N585</f>
        <v>0</v>
      </c>
      <c r="O585" s="37">
        <f>データ入力!O585</f>
        <v>0</v>
      </c>
      <c r="P585" s="7">
        <f>データ入力!P585</f>
        <v>0</v>
      </c>
      <c r="Q585" s="7">
        <f>データ入力!Q585</f>
        <v>0</v>
      </c>
      <c r="R585" s="6">
        <f ca="1">IF(ISBLANK(データ入力!R585),0,VLOOKUP(データ入力!R585,INDIRECT(VLOOKUP($E585&amp;R$4,得点表!$X$21:$AC$38,5,FALSE)),VLOOKUP($E585&amp;R$4,得点表!$X$21:$AC$38,6,FALSE),TRUE))</f>
        <v>0</v>
      </c>
      <c r="S585" s="6">
        <f ca="1">IF(ISBLANK(データ入力!S585),0,VLOOKUP(データ入力!S585,INDIRECT(VLOOKUP($E585&amp;S$4,得点表!$X$21:$AC$38,5,FALSE)),VLOOKUP($E585&amp;S$4,得点表!$X$21:$AC$38,6,FALSE),TRUE))</f>
        <v>0</v>
      </c>
      <c r="T585" s="6">
        <f ca="1">IF(ISBLANK(データ入力!T585),0,VLOOKUP(データ入力!T585,INDIRECT(VLOOKUP($E585&amp;T$4,得点表!$X$21:$AC$38,5,FALSE)),VLOOKUP($E585&amp;T$4,得点表!$X$21:$AC$38,6,FALSE),TRUE))</f>
        <v>0</v>
      </c>
      <c r="U585" s="6">
        <f ca="1">IF(ISBLANK(データ入力!U585),0,VLOOKUP(データ入力!U585,INDIRECT(VLOOKUP($E585&amp;U$4,得点表!$X$21:$AC$38,5,FALSE)),VLOOKUP($E585&amp;U$4,得点表!$X$21:$AC$38,6,FALSE),TRUE))</f>
        <v>0</v>
      </c>
      <c r="V585" s="6">
        <f ca="1">IF(ISBLANK(データ入力!V585),0,VLOOKUP(データ入力!V585*-1,INDIRECT(VLOOKUP($E585&amp;V$4,得点表!$X$21:$AC$38,5,FALSE)),VLOOKUP($E585&amp;V$4,得点表!$X$21:$AC$38,6,FALSE),TRUE))</f>
        <v>0</v>
      </c>
      <c r="W585" s="6">
        <f ca="1">IF(ISBLANK(データ入力!W585),0,VLOOKUP(データ入力!W585,INDIRECT(VLOOKUP($E585&amp;W$4,得点表!$X$21:$AC$38,5,FALSE)),VLOOKUP($E585&amp;W$4,得点表!$X$21:$AC$38,6,FALSE),TRUE))</f>
        <v>0</v>
      </c>
      <c r="X585" s="6">
        <f ca="1">IF(ISBLANK(データ入力!X585),0,VLOOKUP(データ入力!X585*-1,INDIRECT(VLOOKUP($E585&amp;X$4,得点表!$X$21:$AC$38,5,FALSE)),VLOOKUP($E585&amp;X$4,得点表!$X$21:$AC$38,6,FALSE),TRUE))</f>
        <v>0</v>
      </c>
      <c r="Y585" s="6">
        <f ca="1">IF(ISBLANK(データ入力!Y585),0,VLOOKUP(データ入力!Y585,INDIRECT(VLOOKUP($E585&amp;Y$4,得点表!$X$21:$AC$38,5,FALSE)),VLOOKUP($E585&amp;Y$4,得点表!$X$21:$AC$38,6,FALSE),TRUE))</f>
        <v>0</v>
      </c>
      <c r="Z585" s="10">
        <f ca="1">IF(ISBLANK(データ入力!Z585),0,VLOOKUP(データ入力!Z585,INDIRECT(VLOOKUP($E585&amp;Z$4,得点表!$X$21:$AC$38,5,FALSE)),VLOOKUP($E585&amp;Z$4,得点表!$X$21:$AC$38,6,FALSE),TRUE))</f>
        <v>0</v>
      </c>
      <c r="AA585" s="10">
        <f t="shared" ca="1" si="9"/>
        <v>0</v>
      </c>
      <c r="AB585" s="117">
        <f ca="1">IF($AA585=0,0,VLOOKUP($AA585,INDIRECT(VLOOKUP($F585,得点表!$L$41:$Q$48,5,FALSE)),VLOOKUP($F585,得点表!$L$41:$Q$48,6,FALSE),TRUE))</f>
        <v>0</v>
      </c>
    </row>
    <row r="586" spans="1:28">
      <c r="A586" s="54">
        <v>581</v>
      </c>
      <c r="B586" s="40">
        <f>データ入力!B586</f>
        <v>0</v>
      </c>
      <c r="C586" s="39">
        <f>データ入力!C586</f>
        <v>0</v>
      </c>
      <c r="D586" s="39">
        <f>データ入力!D586</f>
        <v>0</v>
      </c>
      <c r="E586" s="39">
        <f>データ入力!E586</f>
        <v>0</v>
      </c>
      <c r="F586" s="38">
        <f>データ入力!F586</f>
        <v>0</v>
      </c>
      <c r="G586" s="10">
        <f>データ入力!G586</f>
        <v>0</v>
      </c>
      <c r="H586" s="36">
        <f>データ入力!H586</f>
        <v>0</v>
      </c>
      <c r="I586" s="37">
        <f>データ入力!I586</f>
        <v>0</v>
      </c>
      <c r="J586" s="37">
        <f>データ入力!J586</f>
        <v>0</v>
      </c>
      <c r="K586" s="37">
        <f>データ入力!K586</f>
        <v>0</v>
      </c>
      <c r="L586" s="37">
        <f>データ入力!L586</f>
        <v>0</v>
      </c>
      <c r="M586" s="37">
        <f>データ入力!M586</f>
        <v>0</v>
      </c>
      <c r="N586" s="37">
        <f>データ入力!N586</f>
        <v>0</v>
      </c>
      <c r="O586" s="37">
        <f>データ入力!O586</f>
        <v>0</v>
      </c>
      <c r="P586" s="7">
        <f>データ入力!P586</f>
        <v>0</v>
      </c>
      <c r="Q586" s="7">
        <f>データ入力!Q586</f>
        <v>0</v>
      </c>
      <c r="R586" s="6">
        <f ca="1">IF(ISBLANK(データ入力!R586),0,VLOOKUP(データ入力!R586,INDIRECT(VLOOKUP($E586&amp;R$4,得点表!$X$21:$AC$38,5,FALSE)),VLOOKUP($E586&amp;R$4,得点表!$X$21:$AC$38,6,FALSE),TRUE))</f>
        <v>0</v>
      </c>
      <c r="S586" s="6">
        <f ca="1">IF(ISBLANK(データ入力!S586),0,VLOOKUP(データ入力!S586,INDIRECT(VLOOKUP($E586&amp;S$4,得点表!$X$21:$AC$38,5,FALSE)),VLOOKUP($E586&amp;S$4,得点表!$X$21:$AC$38,6,FALSE),TRUE))</f>
        <v>0</v>
      </c>
      <c r="T586" s="6">
        <f ca="1">IF(ISBLANK(データ入力!T586),0,VLOOKUP(データ入力!T586,INDIRECT(VLOOKUP($E586&amp;T$4,得点表!$X$21:$AC$38,5,FALSE)),VLOOKUP($E586&amp;T$4,得点表!$X$21:$AC$38,6,FALSE),TRUE))</f>
        <v>0</v>
      </c>
      <c r="U586" s="6">
        <f ca="1">IF(ISBLANK(データ入力!U586),0,VLOOKUP(データ入力!U586,INDIRECT(VLOOKUP($E586&amp;U$4,得点表!$X$21:$AC$38,5,FALSE)),VLOOKUP($E586&amp;U$4,得点表!$X$21:$AC$38,6,FALSE),TRUE))</f>
        <v>0</v>
      </c>
      <c r="V586" s="6">
        <f ca="1">IF(ISBLANK(データ入力!V586),0,VLOOKUP(データ入力!V586*-1,INDIRECT(VLOOKUP($E586&amp;V$4,得点表!$X$21:$AC$38,5,FALSE)),VLOOKUP($E586&amp;V$4,得点表!$X$21:$AC$38,6,FALSE),TRUE))</f>
        <v>0</v>
      </c>
      <c r="W586" s="6">
        <f ca="1">IF(ISBLANK(データ入力!W586),0,VLOOKUP(データ入力!W586,INDIRECT(VLOOKUP($E586&amp;W$4,得点表!$X$21:$AC$38,5,FALSE)),VLOOKUP($E586&amp;W$4,得点表!$X$21:$AC$38,6,FALSE),TRUE))</f>
        <v>0</v>
      </c>
      <c r="X586" s="6">
        <f ca="1">IF(ISBLANK(データ入力!X586),0,VLOOKUP(データ入力!X586*-1,INDIRECT(VLOOKUP($E586&amp;X$4,得点表!$X$21:$AC$38,5,FALSE)),VLOOKUP($E586&amp;X$4,得点表!$X$21:$AC$38,6,FALSE),TRUE))</f>
        <v>0</v>
      </c>
      <c r="Y586" s="6">
        <f ca="1">IF(ISBLANK(データ入力!Y586),0,VLOOKUP(データ入力!Y586,INDIRECT(VLOOKUP($E586&amp;Y$4,得点表!$X$21:$AC$38,5,FALSE)),VLOOKUP($E586&amp;Y$4,得点表!$X$21:$AC$38,6,FALSE),TRUE))</f>
        <v>0</v>
      </c>
      <c r="Z586" s="10">
        <f ca="1">IF(ISBLANK(データ入力!Z586),0,VLOOKUP(データ入力!Z586,INDIRECT(VLOOKUP($E586&amp;Z$4,得点表!$X$21:$AC$38,5,FALSE)),VLOOKUP($E586&amp;Z$4,得点表!$X$21:$AC$38,6,FALSE),TRUE))</f>
        <v>0</v>
      </c>
      <c r="AA586" s="10">
        <f t="shared" ca="1" si="9"/>
        <v>0</v>
      </c>
      <c r="AB586" s="117">
        <f ca="1">IF($AA586=0,0,VLOOKUP($AA586,INDIRECT(VLOOKUP($F586,得点表!$L$41:$Q$48,5,FALSE)),VLOOKUP($F586,得点表!$L$41:$Q$48,6,FALSE),TRUE))</f>
        <v>0</v>
      </c>
    </row>
    <row r="587" spans="1:28">
      <c r="A587" s="54">
        <v>582</v>
      </c>
      <c r="B587" s="40">
        <f>データ入力!B587</f>
        <v>0</v>
      </c>
      <c r="C587" s="39">
        <f>データ入力!C587</f>
        <v>0</v>
      </c>
      <c r="D587" s="39">
        <f>データ入力!D587</f>
        <v>0</v>
      </c>
      <c r="E587" s="39">
        <f>データ入力!E587</f>
        <v>0</v>
      </c>
      <c r="F587" s="38">
        <f>データ入力!F587</f>
        <v>0</v>
      </c>
      <c r="G587" s="10">
        <f>データ入力!G587</f>
        <v>0</v>
      </c>
      <c r="H587" s="36">
        <f>データ入力!H587</f>
        <v>0</v>
      </c>
      <c r="I587" s="37">
        <f>データ入力!I587</f>
        <v>0</v>
      </c>
      <c r="J587" s="37">
        <f>データ入力!J587</f>
        <v>0</v>
      </c>
      <c r="K587" s="37">
        <f>データ入力!K587</f>
        <v>0</v>
      </c>
      <c r="L587" s="37">
        <f>データ入力!L587</f>
        <v>0</v>
      </c>
      <c r="M587" s="37">
        <f>データ入力!M587</f>
        <v>0</v>
      </c>
      <c r="N587" s="37">
        <f>データ入力!N587</f>
        <v>0</v>
      </c>
      <c r="O587" s="37">
        <f>データ入力!O587</f>
        <v>0</v>
      </c>
      <c r="P587" s="7">
        <f>データ入力!P587</f>
        <v>0</v>
      </c>
      <c r="Q587" s="7">
        <f>データ入力!Q587</f>
        <v>0</v>
      </c>
      <c r="R587" s="6">
        <f ca="1">IF(ISBLANK(データ入力!R587),0,VLOOKUP(データ入力!R587,INDIRECT(VLOOKUP($E587&amp;R$4,得点表!$X$21:$AC$38,5,FALSE)),VLOOKUP($E587&amp;R$4,得点表!$X$21:$AC$38,6,FALSE),TRUE))</f>
        <v>0</v>
      </c>
      <c r="S587" s="6">
        <f ca="1">IF(ISBLANK(データ入力!S587),0,VLOOKUP(データ入力!S587,INDIRECT(VLOOKUP($E587&amp;S$4,得点表!$X$21:$AC$38,5,FALSE)),VLOOKUP($E587&amp;S$4,得点表!$X$21:$AC$38,6,FALSE),TRUE))</f>
        <v>0</v>
      </c>
      <c r="T587" s="6">
        <f ca="1">IF(ISBLANK(データ入力!T587),0,VLOOKUP(データ入力!T587,INDIRECT(VLOOKUP($E587&amp;T$4,得点表!$X$21:$AC$38,5,FALSE)),VLOOKUP($E587&amp;T$4,得点表!$X$21:$AC$38,6,FALSE),TRUE))</f>
        <v>0</v>
      </c>
      <c r="U587" s="6">
        <f ca="1">IF(ISBLANK(データ入力!U587),0,VLOOKUP(データ入力!U587,INDIRECT(VLOOKUP($E587&amp;U$4,得点表!$X$21:$AC$38,5,FALSE)),VLOOKUP($E587&amp;U$4,得点表!$X$21:$AC$38,6,FALSE),TRUE))</f>
        <v>0</v>
      </c>
      <c r="V587" s="6">
        <f ca="1">IF(ISBLANK(データ入力!V587),0,VLOOKUP(データ入力!V587*-1,INDIRECT(VLOOKUP($E587&amp;V$4,得点表!$X$21:$AC$38,5,FALSE)),VLOOKUP($E587&amp;V$4,得点表!$X$21:$AC$38,6,FALSE),TRUE))</f>
        <v>0</v>
      </c>
      <c r="W587" s="6">
        <f ca="1">IF(ISBLANK(データ入力!W587),0,VLOOKUP(データ入力!W587,INDIRECT(VLOOKUP($E587&amp;W$4,得点表!$X$21:$AC$38,5,FALSE)),VLOOKUP($E587&amp;W$4,得点表!$X$21:$AC$38,6,FALSE),TRUE))</f>
        <v>0</v>
      </c>
      <c r="X587" s="6">
        <f ca="1">IF(ISBLANK(データ入力!X587),0,VLOOKUP(データ入力!X587*-1,INDIRECT(VLOOKUP($E587&amp;X$4,得点表!$X$21:$AC$38,5,FALSE)),VLOOKUP($E587&amp;X$4,得点表!$X$21:$AC$38,6,FALSE),TRUE))</f>
        <v>0</v>
      </c>
      <c r="Y587" s="6">
        <f ca="1">IF(ISBLANK(データ入力!Y587),0,VLOOKUP(データ入力!Y587,INDIRECT(VLOOKUP($E587&amp;Y$4,得点表!$X$21:$AC$38,5,FALSE)),VLOOKUP($E587&amp;Y$4,得点表!$X$21:$AC$38,6,FALSE),TRUE))</f>
        <v>0</v>
      </c>
      <c r="Z587" s="10">
        <f ca="1">IF(ISBLANK(データ入力!Z587),0,VLOOKUP(データ入力!Z587,INDIRECT(VLOOKUP($E587&amp;Z$4,得点表!$X$21:$AC$38,5,FALSE)),VLOOKUP($E587&amp;Z$4,得点表!$X$21:$AC$38,6,FALSE),TRUE))</f>
        <v>0</v>
      </c>
      <c r="AA587" s="10">
        <f t="shared" ca="1" si="9"/>
        <v>0</v>
      </c>
      <c r="AB587" s="117">
        <f ca="1">IF($AA587=0,0,VLOOKUP($AA587,INDIRECT(VLOOKUP($F587,得点表!$L$41:$Q$48,5,FALSE)),VLOOKUP($F587,得点表!$L$41:$Q$48,6,FALSE),TRUE))</f>
        <v>0</v>
      </c>
    </row>
    <row r="588" spans="1:28">
      <c r="A588" s="54">
        <v>583</v>
      </c>
      <c r="B588" s="40">
        <f>データ入力!B588</f>
        <v>0</v>
      </c>
      <c r="C588" s="39">
        <f>データ入力!C588</f>
        <v>0</v>
      </c>
      <c r="D588" s="39">
        <f>データ入力!D588</f>
        <v>0</v>
      </c>
      <c r="E588" s="39">
        <f>データ入力!E588</f>
        <v>0</v>
      </c>
      <c r="F588" s="38">
        <f>データ入力!F588</f>
        <v>0</v>
      </c>
      <c r="G588" s="10">
        <f>データ入力!G588</f>
        <v>0</v>
      </c>
      <c r="H588" s="36">
        <f>データ入力!H588</f>
        <v>0</v>
      </c>
      <c r="I588" s="37">
        <f>データ入力!I588</f>
        <v>0</v>
      </c>
      <c r="J588" s="37">
        <f>データ入力!J588</f>
        <v>0</v>
      </c>
      <c r="K588" s="37">
        <f>データ入力!K588</f>
        <v>0</v>
      </c>
      <c r="L588" s="37">
        <f>データ入力!L588</f>
        <v>0</v>
      </c>
      <c r="M588" s="37">
        <f>データ入力!M588</f>
        <v>0</v>
      </c>
      <c r="N588" s="37">
        <f>データ入力!N588</f>
        <v>0</v>
      </c>
      <c r="O588" s="37">
        <f>データ入力!O588</f>
        <v>0</v>
      </c>
      <c r="P588" s="7">
        <f>データ入力!P588</f>
        <v>0</v>
      </c>
      <c r="Q588" s="7">
        <f>データ入力!Q588</f>
        <v>0</v>
      </c>
      <c r="R588" s="6">
        <f ca="1">IF(ISBLANK(データ入力!R588),0,VLOOKUP(データ入力!R588,INDIRECT(VLOOKUP($E588&amp;R$4,得点表!$X$21:$AC$38,5,FALSE)),VLOOKUP($E588&amp;R$4,得点表!$X$21:$AC$38,6,FALSE),TRUE))</f>
        <v>0</v>
      </c>
      <c r="S588" s="6">
        <f ca="1">IF(ISBLANK(データ入力!S588),0,VLOOKUP(データ入力!S588,INDIRECT(VLOOKUP($E588&amp;S$4,得点表!$X$21:$AC$38,5,FALSE)),VLOOKUP($E588&amp;S$4,得点表!$X$21:$AC$38,6,FALSE),TRUE))</f>
        <v>0</v>
      </c>
      <c r="T588" s="6">
        <f ca="1">IF(ISBLANK(データ入力!T588),0,VLOOKUP(データ入力!T588,INDIRECT(VLOOKUP($E588&amp;T$4,得点表!$X$21:$AC$38,5,FALSE)),VLOOKUP($E588&amp;T$4,得点表!$X$21:$AC$38,6,FALSE),TRUE))</f>
        <v>0</v>
      </c>
      <c r="U588" s="6">
        <f ca="1">IF(ISBLANK(データ入力!U588),0,VLOOKUP(データ入力!U588,INDIRECT(VLOOKUP($E588&amp;U$4,得点表!$X$21:$AC$38,5,FALSE)),VLOOKUP($E588&amp;U$4,得点表!$X$21:$AC$38,6,FALSE),TRUE))</f>
        <v>0</v>
      </c>
      <c r="V588" s="6">
        <f ca="1">IF(ISBLANK(データ入力!V588),0,VLOOKUP(データ入力!V588*-1,INDIRECT(VLOOKUP($E588&amp;V$4,得点表!$X$21:$AC$38,5,FALSE)),VLOOKUP($E588&amp;V$4,得点表!$X$21:$AC$38,6,FALSE),TRUE))</f>
        <v>0</v>
      </c>
      <c r="W588" s="6">
        <f ca="1">IF(ISBLANK(データ入力!W588),0,VLOOKUP(データ入力!W588,INDIRECT(VLOOKUP($E588&amp;W$4,得点表!$X$21:$AC$38,5,FALSE)),VLOOKUP($E588&amp;W$4,得点表!$X$21:$AC$38,6,FALSE),TRUE))</f>
        <v>0</v>
      </c>
      <c r="X588" s="6">
        <f ca="1">IF(ISBLANK(データ入力!X588),0,VLOOKUP(データ入力!X588*-1,INDIRECT(VLOOKUP($E588&amp;X$4,得点表!$X$21:$AC$38,5,FALSE)),VLOOKUP($E588&amp;X$4,得点表!$X$21:$AC$38,6,FALSE),TRUE))</f>
        <v>0</v>
      </c>
      <c r="Y588" s="6">
        <f ca="1">IF(ISBLANK(データ入力!Y588),0,VLOOKUP(データ入力!Y588,INDIRECT(VLOOKUP($E588&amp;Y$4,得点表!$X$21:$AC$38,5,FALSE)),VLOOKUP($E588&amp;Y$4,得点表!$X$21:$AC$38,6,FALSE),TRUE))</f>
        <v>0</v>
      </c>
      <c r="Z588" s="10">
        <f ca="1">IF(ISBLANK(データ入力!Z588),0,VLOOKUP(データ入力!Z588,INDIRECT(VLOOKUP($E588&amp;Z$4,得点表!$X$21:$AC$38,5,FALSE)),VLOOKUP($E588&amp;Z$4,得点表!$X$21:$AC$38,6,FALSE),TRUE))</f>
        <v>0</v>
      </c>
      <c r="AA588" s="10">
        <f t="shared" ca="1" si="9"/>
        <v>0</v>
      </c>
      <c r="AB588" s="117">
        <f ca="1">IF($AA588=0,0,VLOOKUP($AA588,INDIRECT(VLOOKUP($F588,得点表!$L$41:$Q$48,5,FALSE)),VLOOKUP($F588,得点表!$L$41:$Q$48,6,FALSE),TRUE))</f>
        <v>0</v>
      </c>
    </row>
    <row r="589" spans="1:28">
      <c r="A589" s="54">
        <v>584</v>
      </c>
      <c r="B589" s="40">
        <f>データ入力!B589</f>
        <v>0</v>
      </c>
      <c r="C589" s="39">
        <f>データ入力!C589</f>
        <v>0</v>
      </c>
      <c r="D589" s="39">
        <f>データ入力!D589</f>
        <v>0</v>
      </c>
      <c r="E589" s="39">
        <f>データ入力!E589</f>
        <v>0</v>
      </c>
      <c r="F589" s="38">
        <f>データ入力!F589</f>
        <v>0</v>
      </c>
      <c r="G589" s="10">
        <f>データ入力!G589</f>
        <v>0</v>
      </c>
      <c r="H589" s="36">
        <f>データ入力!H589</f>
        <v>0</v>
      </c>
      <c r="I589" s="37">
        <f>データ入力!I589</f>
        <v>0</v>
      </c>
      <c r="J589" s="37">
        <f>データ入力!J589</f>
        <v>0</v>
      </c>
      <c r="K589" s="37">
        <f>データ入力!K589</f>
        <v>0</v>
      </c>
      <c r="L589" s="37">
        <f>データ入力!L589</f>
        <v>0</v>
      </c>
      <c r="M589" s="37">
        <f>データ入力!M589</f>
        <v>0</v>
      </c>
      <c r="N589" s="37">
        <f>データ入力!N589</f>
        <v>0</v>
      </c>
      <c r="O589" s="37">
        <f>データ入力!O589</f>
        <v>0</v>
      </c>
      <c r="P589" s="7">
        <f>データ入力!P589</f>
        <v>0</v>
      </c>
      <c r="Q589" s="7">
        <f>データ入力!Q589</f>
        <v>0</v>
      </c>
      <c r="R589" s="6">
        <f ca="1">IF(ISBLANK(データ入力!R589),0,VLOOKUP(データ入力!R589,INDIRECT(VLOOKUP($E589&amp;R$4,得点表!$X$21:$AC$38,5,FALSE)),VLOOKUP($E589&amp;R$4,得点表!$X$21:$AC$38,6,FALSE),TRUE))</f>
        <v>0</v>
      </c>
      <c r="S589" s="6">
        <f ca="1">IF(ISBLANK(データ入力!S589),0,VLOOKUP(データ入力!S589,INDIRECT(VLOOKUP($E589&amp;S$4,得点表!$X$21:$AC$38,5,FALSE)),VLOOKUP($E589&amp;S$4,得点表!$X$21:$AC$38,6,FALSE),TRUE))</f>
        <v>0</v>
      </c>
      <c r="T589" s="6">
        <f ca="1">IF(ISBLANK(データ入力!T589),0,VLOOKUP(データ入力!T589,INDIRECT(VLOOKUP($E589&amp;T$4,得点表!$X$21:$AC$38,5,FALSE)),VLOOKUP($E589&amp;T$4,得点表!$X$21:$AC$38,6,FALSE),TRUE))</f>
        <v>0</v>
      </c>
      <c r="U589" s="6">
        <f ca="1">IF(ISBLANK(データ入力!U589),0,VLOOKUP(データ入力!U589,INDIRECT(VLOOKUP($E589&amp;U$4,得点表!$X$21:$AC$38,5,FALSE)),VLOOKUP($E589&amp;U$4,得点表!$X$21:$AC$38,6,FALSE),TRUE))</f>
        <v>0</v>
      </c>
      <c r="V589" s="6">
        <f ca="1">IF(ISBLANK(データ入力!V589),0,VLOOKUP(データ入力!V589*-1,INDIRECT(VLOOKUP($E589&amp;V$4,得点表!$X$21:$AC$38,5,FALSE)),VLOOKUP($E589&amp;V$4,得点表!$X$21:$AC$38,6,FALSE),TRUE))</f>
        <v>0</v>
      </c>
      <c r="W589" s="6">
        <f ca="1">IF(ISBLANK(データ入力!W589),0,VLOOKUP(データ入力!W589,INDIRECT(VLOOKUP($E589&amp;W$4,得点表!$X$21:$AC$38,5,FALSE)),VLOOKUP($E589&amp;W$4,得点表!$X$21:$AC$38,6,FALSE),TRUE))</f>
        <v>0</v>
      </c>
      <c r="X589" s="6">
        <f ca="1">IF(ISBLANK(データ入力!X589),0,VLOOKUP(データ入力!X589*-1,INDIRECT(VLOOKUP($E589&amp;X$4,得点表!$X$21:$AC$38,5,FALSE)),VLOOKUP($E589&amp;X$4,得点表!$X$21:$AC$38,6,FALSE),TRUE))</f>
        <v>0</v>
      </c>
      <c r="Y589" s="6">
        <f ca="1">IF(ISBLANK(データ入力!Y589),0,VLOOKUP(データ入力!Y589,INDIRECT(VLOOKUP($E589&amp;Y$4,得点表!$X$21:$AC$38,5,FALSE)),VLOOKUP($E589&amp;Y$4,得点表!$X$21:$AC$38,6,FALSE),TRUE))</f>
        <v>0</v>
      </c>
      <c r="Z589" s="10">
        <f ca="1">IF(ISBLANK(データ入力!Z589),0,VLOOKUP(データ入力!Z589,INDIRECT(VLOOKUP($E589&amp;Z$4,得点表!$X$21:$AC$38,5,FALSE)),VLOOKUP($E589&amp;Z$4,得点表!$X$21:$AC$38,6,FALSE),TRUE))</f>
        <v>0</v>
      </c>
      <c r="AA589" s="10">
        <f t="shared" ca="1" si="9"/>
        <v>0</v>
      </c>
      <c r="AB589" s="117">
        <f ca="1">IF($AA589=0,0,VLOOKUP($AA589,INDIRECT(VLOOKUP($F589,得点表!$L$41:$Q$48,5,FALSE)),VLOOKUP($F589,得点表!$L$41:$Q$48,6,FALSE),TRUE))</f>
        <v>0</v>
      </c>
    </row>
    <row r="590" spans="1:28">
      <c r="A590" s="54">
        <v>585</v>
      </c>
      <c r="B590" s="40">
        <f>データ入力!B590</f>
        <v>0</v>
      </c>
      <c r="C590" s="39">
        <f>データ入力!C590</f>
        <v>0</v>
      </c>
      <c r="D590" s="39">
        <f>データ入力!D590</f>
        <v>0</v>
      </c>
      <c r="E590" s="39">
        <f>データ入力!E590</f>
        <v>0</v>
      </c>
      <c r="F590" s="38">
        <f>データ入力!F590</f>
        <v>0</v>
      </c>
      <c r="G590" s="10">
        <f>データ入力!G590</f>
        <v>0</v>
      </c>
      <c r="H590" s="36">
        <f>データ入力!H590</f>
        <v>0</v>
      </c>
      <c r="I590" s="37">
        <f>データ入力!I590</f>
        <v>0</v>
      </c>
      <c r="J590" s="37">
        <f>データ入力!J590</f>
        <v>0</v>
      </c>
      <c r="K590" s="37">
        <f>データ入力!K590</f>
        <v>0</v>
      </c>
      <c r="L590" s="37">
        <f>データ入力!L590</f>
        <v>0</v>
      </c>
      <c r="M590" s="37">
        <f>データ入力!M590</f>
        <v>0</v>
      </c>
      <c r="N590" s="37">
        <f>データ入力!N590</f>
        <v>0</v>
      </c>
      <c r="O590" s="37">
        <f>データ入力!O590</f>
        <v>0</v>
      </c>
      <c r="P590" s="7">
        <f>データ入力!P590</f>
        <v>0</v>
      </c>
      <c r="Q590" s="7">
        <f>データ入力!Q590</f>
        <v>0</v>
      </c>
      <c r="R590" s="6">
        <f ca="1">IF(ISBLANK(データ入力!R590),0,VLOOKUP(データ入力!R590,INDIRECT(VLOOKUP($E590&amp;R$4,得点表!$X$21:$AC$38,5,FALSE)),VLOOKUP($E590&amp;R$4,得点表!$X$21:$AC$38,6,FALSE),TRUE))</f>
        <v>0</v>
      </c>
      <c r="S590" s="6">
        <f ca="1">IF(ISBLANK(データ入力!S590),0,VLOOKUP(データ入力!S590,INDIRECT(VLOOKUP($E590&amp;S$4,得点表!$X$21:$AC$38,5,FALSE)),VLOOKUP($E590&amp;S$4,得点表!$X$21:$AC$38,6,FALSE),TRUE))</f>
        <v>0</v>
      </c>
      <c r="T590" s="6">
        <f ca="1">IF(ISBLANK(データ入力!T590),0,VLOOKUP(データ入力!T590,INDIRECT(VLOOKUP($E590&amp;T$4,得点表!$X$21:$AC$38,5,FALSE)),VLOOKUP($E590&amp;T$4,得点表!$X$21:$AC$38,6,FALSE),TRUE))</f>
        <v>0</v>
      </c>
      <c r="U590" s="6">
        <f ca="1">IF(ISBLANK(データ入力!U590),0,VLOOKUP(データ入力!U590,INDIRECT(VLOOKUP($E590&amp;U$4,得点表!$X$21:$AC$38,5,FALSE)),VLOOKUP($E590&amp;U$4,得点表!$X$21:$AC$38,6,FALSE),TRUE))</f>
        <v>0</v>
      </c>
      <c r="V590" s="6">
        <f ca="1">IF(ISBLANK(データ入力!V590),0,VLOOKUP(データ入力!V590*-1,INDIRECT(VLOOKUP($E590&amp;V$4,得点表!$X$21:$AC$38,5,FALSE)),VLOOKUP($E590&amp;V$4,得点表!$X$21:$AC$38,6,FALSE),TRUE))</f>
        <v>0</v>
      </c>
      <c r="W590" s="6">
        <f ca="1">IF(ISBLANK(データ入力!W590),0,VLOOKUP(データ入力!W590,INDIRECT(VLOOKUP($E590&amp;W$4,得点表!$X$21:$AC$38,5,FALSE)),VLOOKUP($E590&amp;W$4,得点表!$X$21:$AC$38,6,FALSE),TRUE))</f>
        <v>0</v>
      </c>
      <c r="X590" s="6">
        <f ca="1">IF(ISBLANK(データ入力!X590),0,VLOOKUP(データ入力!X590*-1,INDIRECT(VLOOKUP($E590&amp;X$4,得点表!$X$21:$AC$38,5,FALSE)),VLOOKUP($E590&amp;X$4,得点表!$X$21:$AC$38,6,FALSE),TRUE))</f>
        <v>0</v>
      </c>
      <c r="Y590" s="6">
        <f ca="1">IF(ISBLANK(データ入力!Y590),0,VLOOKUP(データ入力!Y590,INDIRECT(VLOOKUP($E590&amp;Y$4,得点表!$X$21:$AC$38,5,FALSE)),VLOOKUP($E590&amp;Y$4,得点表!$X$21:$AC$38,6,FALSE),TRUE))</f>
        <v>0</v>
      </c>
      <c r="Z590" s="10">
        <f ca="1">IF(ISBLANK(データ入力!Z590),0,VLOOKUP(データ入力!Z590,INDIRECT(VLOOKUP($E590&amp;Z$4,得点表!$X$21:$AC$38,5,FALSE)),VLOOKUP($E590&amp;Z$4,得点表!$X$21:$AC$38,6,FALSE),TRUE))</f>
        <v>0</v>
      </c>
      <c r="AA590" s="10">
        <f t="shared" ca="1" si="9"/>
        <v>0</v>
      </c>
      <c r="AB590" s="117">
        <f ca="1">IF($AA590=0,0,VLOOKUP($AA590,INDIRECT(VLOOKUP($F590,得点表!$L$41:$Q$48,5,FALSE)),VLOOKUP($F590,得点表!$L$41:$Q$48,6,FALSE),TRUE))</f>
        <v>0</v>
      </c>
    </row>
    <row r="591" spans="1:28">
      <c r="A591" s="54">
        <v>586</v>
      </c>
      <c r="B591" s="40">
        <f>データ入力!B591</f>
        <v>0</v>
      </c>
      <c r="C591" s="39">
        <f>データ入力!C591</f>
        <v>0</v>
      </c>
      <c r="D591" s="39">
        <f>データ入力!D591</f>
        <v>0</v>
      </c>
      <c r="E591" s="39">
        <f>データ入力!E591</f>
        <v>0</v>
      </c>
      <c r="F591" s="38">
        <f>データ入力!F591</f>
        <v>0</v>
      </c>
      <c r="G591" s="10">
        <f>データ入力!G591</f>
        <v>0</v>
      </c>
      <c r="H591" s="36">
        <f>データ入力!H591</f>
        <v>0</v>
      </c>
      <c r="I591" s="37">
        <f>データ入力!I591</f>
        <v>0</v>
      </c>
      <c r="J591" s="37">
        <f>データ入力!J591</f>
        <v>0</v>
      </c>
      <c r="K591" s="37">
        <f>データ入力!K591</f>
        <v>0</v>
      </c>
      <c r="L591" s="37">
        <f>データ入力!L591</f>
        <v>0</v>
      </c>
      <c r="M591" s="37">
        <f>データ入力!M591</f>
        <v>0</v>
      </c>
      <c r="N591" s="37">
        <f>データ入力!N591</f>
        <v>0</v>
      </c>
      <c r="O591" s="37">
        <f>データ入力!O591</f>
        <v>0</v>
      </c>
      <c r="P591" s="7">
        <f>データ入力!P591</f>
        <v>0</v>
      </c>
      <c r="Q591" s="7">
        <f>データ入力!Q591</f>
        <v>0</v>
      </c>
      <c r="R591" s="6">
        <f ca="1">IF(ISBLANK(データ入力!R591),0,VLOOKUP(データ入力!R591,INDIRECT(VLOOKUP($E591&amp;R$4,得点表!$X$21:$AC$38,5,FALSE)),VLOOKUP($E591&amp;R$4,得点表!$X$21:$AC$38,6,FALSE),TRUE))</f>
        <v>0</v>
      </c>
      <c r="S591" s="6">
        <f ca="1">IF(ISBLANK(データ入力!S591),0,VLOOKUP(データ入力!S591,INDIRECT(VLOOKUP($E591&amp;S$4,得点表!$X$21:$AC$38,5,FALSE)),VLOOKUP($E591&amp;S$4,得点表!$X$21:$AC$38,6,FALSE),TRUE))</f>
        <v>0</v>
      </c>
      <c r="T591" s="6">
        <f ca="1">IF(ISBLANK(データ入力!T591),0,VLOOKUP(データ入力!T591,INDIRECT(VLOOKUP($E591&amp;T$4,得点表!$X$21:$AC$38,5,FALSE)),VLOOKUP($E591&amp;T$4,得点表!$X$21:$AC$38,6,FALSE),TRUE))</f>
        <v>0</v>
      </c>
      <c r="U591" s="6">
        <f ca="1">IF(ISBLANK(データ入力!U591),0,VLOOKUP(データ入力!U591,INDIRECT(VLOOKUP($E591&amp;U$4,得点表!$X$21:$AC$38,5,FALSE)),VLOOKUP($E591&amp;U$4,得点表!$X$21:$AC$38,6,FALSE),TRUE))</f>
        <v>0</v>
      </c>
      <c r="V591" s="6">
        <f ca="1">IF(ISBLANK(データ入力!V591),0,VLOOKUP(データ入力!V591*-1,INDIRECT(VLOOKUP($E591&amp;V$4,得点表!$X$21:$AC$38,5,FALSE)),VLOOKUP($E591&amp;V$4,得点表!$X$21:$AC$38,6,FALSE),TRUE))</f>
        <v>0</v>
      </c>
      <c r="W591" s="6">
        <f ca="1">IF(ISBLANK(データ入力!W591),0,VLOOKUP(データ入力!W591,INDIRECT(VLOOKUP($E591&amp;W$4,得点表!$X$21:$AC$38,5,FALSE)),VLOOKUP($E591&amp;W$4,得点表!$X$21:$AC$38,6,FALSE),TRUE))</f>
        <v>0</v>
      </c>
      <c r="X591" s="6">
        <f ca="1">IF(ISBLANK(データ入力!X591),0,VLOOKUP(データ入力!X591*-1,INDIRECT(VLOOKUP($E591&amp;X$4,得点表!$X$21:$AC$38,5,FALSE)),VLOOKUP($E591&amp;X$4,得点表!$X$21:$AC$38,6,FALSE),TRUE))</f>
        <v>0</v>
      </c>
      <c r="Y591" s="6">
        <f ca="1">IF(ISBLANK(データ入力!Y591),0,VLOOKUP(データ入力!Y591,INDIRECT(VLOOKUP($E591&amp;Y$4,得点表!$X$21:$AC$38,5,FALSE)),VLOOKUP($E591&amp;Y$4,得点表!$X$21:$AC$38,6,FALSE),TRUE))</f>
        <v>0</v>
      </c>
      <c r="Z591" s="10">
        <f ca="1">IF(ISBLANK(データ入力!Z591),0,VLOOKUP(データ入力!Z591,INDIRECT(VLOOKUP($E591&amp;Z$4,得点表!$X$21:$AC$38,5,FALSE)),VLOOKUP($E591&amp;Z$4,得点表!$X$21:$AC$38,6,FALSE),TRUE))</f>
        <v>0</v>
      </c>
      <c r="AA591" s="10">
        <f t="shared" ca="1" si="9"/>
        <v>0</v>
      </c>
      <c r="AB591" s="117">
        <f ca="1">IF($AA591=0,0,VLOOKUP($AA591,INDIRECT(VLOOKUP($F591,得点表!$L$41:$Q$48,5,FALSE)),VLOOKUP($F591,得点表!$L$41:$Q$48,6,FALSE),TRUE))</f>
        <v>0</v>
      </c>
    </row>
    <row r="592" spans="1:28">
      <c r="A592" s="54">
        <v>587</v>
      </c>
      <c r="B592" s="40">
        <f>データ入力!B592</f>
        <v>0</v>
      </c>
      <c r="C592" s="39">
        <f>データ入力!C592</f>
        <v>0</v>
      </c>
      <c r="D592" s="39">
        <f>データ入力!D592</f>
        <v>0</v>
      </c>
      <c r="E592" s="39">
        <f>データ入力!E592</f>
        <v>0</v>
      </c>
      <c r="F592" s="38">
        <f>データ入力!F592</f>
        <v>0</v>
      </c>
      <c r="G592" s="10">
        <f>データ入力!G592</f>
        <v>0</v>
      </c>
      <c r="H592" s="36">
        <f>データ入力!H592</f>
        <v>0</v>
      </c>
      <c r="I592" s="37">
        <f>データ入力!I592</f>
        <v>0</v>
      </c>
      <c r="J592" s="37">
        <f>データ入力!J592</f>
        <v>0</v>
      </c>
      <c r="K592" s="37">
        <f>データ入力!K592</f>
        <v>0</v>
      </c>
      <c r="L592" s="37">
        <f>データ入力!L592</f>
        <v>0</v>
      </c>
      <c r="M592" s="37">
        <f>データ入力!M592</f>
        <v>0</v>
      </c>
      <c r="N592" s="37">
        <f>データ入力!N592</f>
        <v>0</v>
      </c>
      <c r="O592" s="37">
        <f>データ入力!O592</f>
        <v>0</v>
      </c>
      <c r="P592" s="7">
        <f>データ入力!P592</f>
        <v>0</v>
      </c>
      <c r="Q592" s="7">
        <f>データ入力!Q592</f>
        <v>0</v>
      </c>
      <c r="R592" s="6">
        <f ca="1">IF(ISBLANK(データ入力!R592),0,VLOOKUP(データ入力!R592,INDIRECT(VLOOKUP($E592&amp;R$4,得点表!$X$21:$AC$38,5,FALSE)),VLOOKUP($E592&amp;R$4,得点表!$X$21:$AC$38,6,FALSE),TRUE))</f>
        <v>0</v>
      </c>
      <c r="S592" s="6">
        <f ca="1">IF(ISBLANK(データ入力!S592),0,VLOOKUP(データ入力!S592,INDIRECT(VLOOKUP($E592&amp;S$4,得点表!$X$21:$AC$38,5,FALSE)),VLOOKUP($E592&amp;S$4,得点表!$X$21:$AC$38,6,FALSE),TRUE))</f>
        <v>0</v>
      </c>
      <c r="T592" s="6">
        <f ca="1">IF(ISBLANK(データ入力!T592),0,VLOOKUP(データ入力!T592,INDIRECT(VLOOKUP($E592&amp;T$4,得点表!$X$21:$AC$38,5,FALSE)),VLOOKUP($E592&amp;T$4,得点表!$X$21:$AC$38,6,FALSE),TRUE))</f>
        <v>0</v>
      </c>
      <c r="U592" s="6">
        <f ca="1">IF(ISBLANK(データ入力!U592),0,VLOOKUP(データ入力!U592,INDIRECT(VLOOKUP($E592&amp;U$4,得点表!$X$21:$AC$38,5,FALSE)),VLOOKUP($E592&amp;U$4,得点表!$X$21:$AC$38,6,FALSE),TRUE))</f>
        <v>0</v>
      </c>
      <c r="V592" s="6">
        <f ca="1">IF(ISBLANK(データ入力!V592),0,VLOOKUP(データ入力!V592*-1,INDIRECT(VLOOKUP($E592&amp;V$4,得点表!$X$21:$AC$38,5,FALSE)),VLOOKUP($E592&amp;V$4,得点表!$X$21:$AC$38,6,FALSE),TRUE))</f>
        <v>0</v>
      </c>
      <c r="W592" s="6">
        <f ca="1">IF(ISBLANK(データ入力!W592),0,VLOOKUP(データ入力!W592,INDIRECT(VLOOKUP($E592&amp;W$4,得点表!$X$21:$AC$38,5,FALSE)),VLOOKUP($E592&amp;W$4,得点表!$X$21:$AC$38,6,FALSE),TRUE))</f>
        <v>0</v>
      </c>
      <c r="X592" s="6">
        <f ca="1">IF(ISBLANK(データ入力!X592),0,VLOOKUP(データ入力!X592*-1,INDIRECT(VLOOKUP($E592&amp;X$4,得点表!$X$21:$AC$38,5,FALSE)),VLOOKUP($E592&amp;X$4,得点表!$X$21:$AC$38,6,FALSE),TRUE))</f>
        <v>0</v>
      </c>
      <c r="Y592" s="6">
        <f ca="1">IF(ISBLANK(データ入力!Y592),0,VLOOKUP(データ入力!Y592,INDIRECT(VLOOKUP($E592&amp;Y$4,得点表!$X$21:$AC$38,5,FALSE)),VLOOKUP($E592&amp;Y$4,得点表!$X$21:$AC$38,6,FALSE),TRUE))</f>
        <v>0</v>
      </c>
      <c r="Z592" s="10">
        <f ca="1">IF(ISBLANK(データ入力!Z592),0,VLOOKUP(データ入力!Z592,INDIRECT(VLOOKUP($E592&amp;Z$4,得点表!$X$21:$AC$38,5,FALSE)),VLOOKUP($E592&amp;Z$4,得点表!$X$21:$AC$38,6,FALSE),TRUE))</f>
        <v>0</v>
      </c>
      <c r="AA592" s="10">
        <f t="shared" ca="1" si="9"/>
        <v>0</v>
      </c>
      <c r="AB592" s="117">
        <f ca="1">IF($AA592=0,0,VLOOKUP($AA592,INDIRECT(VLOOKUP($F592,得点表!$L$41:$Q$48,5,FALSE)),VLOOKUP($F592,得点表!$L$41:$Q$48,6,FALSE),TRUE))</f>
        <v>0</v>
      </c>
    </row>
    <row r="593" spans="1:28">
      <c r="A593" s="54">
        <v>588</v>
      </c>
      <c r="B593" s="40">
        <f>データ入力!B593</f>
        <v>0</v>
      </c>
      <c r="C593" s="39">
        <f>データ入力!C593</f>
        <v>0</v>
      </c>
      <c r="D593" s="39">
        <f>データ入力!D593</f>
        <v>0</v>
      </c>
      <c r="E593" s="39">
        <f>データ入力!E593</f>
        <v>0</v>
      </c>
      <c r="F593" s="38">
        <f>データ入力!F593</f>
        <v>0</v>
      </c>
      <c r="G593" s="10">
        <f>データ入力!G593</f>
        <v>0</v>
      </c>
      <c r="H593" s="36">
        <f>データ入力!H593</f>
        <v>0</v>
      </c>
      <c r="I593" s="37">
        <f>データ入力!I593</f>
        <v>0</v>
      </c>
      <c r="J593" s="37">
        <f>データ入力!J593</f>
        <v>0</v>
      </c>
      <c r="K593" s="37">
        <f>データ入力!K593</f>
        <v>0</v>
      </c>
      <c r="L593" s="37">
        <f>データ入力!L593</f>
        <v>0</v>
      </c>
      <c r="M593" s="37">
        <f>データ入力!M593</f>
        <v>0</v>
      </c>
      <c r="N593" s="37">
        <f>データ入力!N593</f>
        <v>0</v>
      </c>
      <c r="O593" s="37">
        <f>データ入力!O593</f>
        <v>0</v>
      </c>
      <c r="P593" s="7">
        <f>データ入力!P593</f>
        <v>0</v>
      </c>
      <c r="Q593" s="7">
        <f>データ入力!Q593</f>
        <v>0</v>
      </c>
      <c r="R593" s="6">
        <f ca="1">IF(ISBLANK(データ入力!R593),0,VLOOKUP(データ入力!R593,INDIRECT(VLOOKUP($E593&amp;R$4,得点表!$X$21:$AC$38,5,FALSE)),VLOOKUP($E593&amp;R$4,得点表!$X$21:$AC$38,6,FALSE),TRUE))</f>
        <v>0</v>
      </c>
      <c r="S593" s="6">
        <f ca="1">IF(ISBLANK(データ入力!S593),0,VLOOKUP(データ入力!S593,INDIRECT(VLOOKUP($E593&amp;S$4,得点表!$X$21:$AC$38,5,FALSE)),VLOOKUP($E593&amp;S$4,得点表!$X$21:$AC$38,6,FALSE),TRUE))</f>
        <v>0</v>
      </c>
      <c r="T593" s="6">
        <f ca="1">IF(ISBLANK(データ入力!T593),0,VLOOKUP(データ入力!T593,INDIRECT(VLOOKUP($E593&amp;T$4,得点表!$X$21:$AC$38,5,FALSE)),VLOOKUP($E593&amp;T$4,得点表!$X$21:$AC$38,6,FALSE),TRUE))</f>
        <v>0</v>
      </c>
      <c r="U593" s="6">
        <f ca="1">IF(ISBLANK(データ入力!U593),0,VLOOKUP(データ入力!U593,INDIRECT(VLOOKUP($E593&amp;U$4,得点表!$X$21:$AC$38,5,FALSE)),VLOOKUP($E593&amp;U$4,得点表!$X$21:$AC$38,6,FALSE),TRUE))</f>
        <v>0</v>
      </c>
      <c r="V593" s="6">
        <f ca="1">IF(ISBLANK(データ入力!V593),0,VLOOKUP(データ入力!V593*-1,INDIRECT(VLOOKUP($E593&amp;V$4,得点表!$X$21:$AC$38,5,FALSE)),VLOOKUP($E593&amp;V$4,得点表!$X$21:$AC$38,6,FALSE),TRUE))</f>
        <v>0</v>
      </c>
      <c r="W593" s="6">
        <f ca="1">IF(ISBLANK(データ入力!W593),0,VLOOKUP(データ入力!W593,INDIRECT(VLOOKUP($E593&amp;W$4,得点表!$X$21:$AC$38,5,FALSE)),VLOOKUP($E593&amp;W$4,得点表!$X$21:$AC$38,6,FALSE),TRUE))</f>
        <v>0</v>
      </c>
      <c r="X593" s="6">
        <f ca="1">IF(ISBLANK(データ入力!X593),0,VLOOKUP(データ入力!X593*-1,INDIRECT(VLOOKUP($E593&amp;X$4,得点表!$X$21:$AC$38,5,FALSE)),VLOOKUP($E593&amp;X$4,得点表!$X$21:$AC$38,6,FALSE),TRUE))</f>
        <v>0</v>
      </c>
      <c r="Y593" s="6">
        <f ca="1">IF(ISBLANK(データ入力!Y593),0,VLOOKUP(データ入力!Y593,INDIRECT(VLOOKUP($E593&amp;Y$4,得点表!$X$21:$AC$38,5,FALSE)),VLOOKUP($E593&amp;Y$4,得点表!$X$21:$AC$38,6,FALSE),TRUE))</f>
        <v>0</v>
      </c>
      <c r="Z593" s="10">
        <f ca="1">IF(ISBLANK(データ入力!Z593),0,VLOOKUP(データ入力!Z593,INDIRECT(VLOOKUP($E593&amp;Z$4,得点表!$X$21:$AC$38,5,FALSE)),VLOOKUP($E593&amp;Z$4,得点表!$X$21:$AC$38,6,FALSE),TRUE))</f>
        <v>0</v>
      </c>
      <c r="AA593" s="10">
        <f t="shared" ca="1" si="9"/>
        <v>0</v>
      </c>
      <c r="AB593" s="117">
        <f ca="1">IF($AA593=0,0,VLOOKUP($AA593,INDIRECT(VLOOKUP($F593,得点表!$L$41:$Q$48,5,FALSE)),VLOOKUP($F593,得点表!$L$41:$Q$48,6,FALSE),TRUE))</f>
        <v>0</v>
      </c>
    </row>
    <row r="594" spans="1:28">
      <c r="A594" s="54">
        <v>589</v>
      </c>
      <c r="B594" s="40">
        <f>データ入力!B594</f>
        <v>0</v>
      </c>
      <c r="C594" s="39">
        <f>データ入力!C594</f>
        <v>0</v>
      </c>
      <c r="D594" s="39">
        <f>データ入力!D594</f>
        <v>0</v>
      </c>
      <c r="E594" s="39">
        <f>データ入力!E594</f>
        <v>0</v>
      </c>
      <c r="F594" s="38">
        <f>データ入力!F594</f>
        <v>0</v>
      </c>
      <c r="G594" s="10">
        <f>データ入力!G594</f>
        <v>0</v>
      </c>
      <c r="H594" s="36">
        <f>データ入力!H594</f>
        <v>0</v>
      </c>
      <c r="I594" s="37">
        <f>データ入力!I594</f>
        <v>0</v>
      </c>
      <c r="J594" s="37">
        <f>データ入力!J594</f>
        <v>0</v>
      </c>
      <c r="K594" s="37">
        <f>データ入力!K594</f>
        <v>0</v>
      </c>
      <c r="L594" s="37">
        <f>データ入力!L594</f>
        <v>0</v>
      </c>
      <c r="M594" s="37">
        <f>データ入力!M594</f>
        <v>0</v>
      </c>
      <c r="N594" s="37">
        <f>データ入力!N594</f>
        <v>0</v>
      </c>
      <c r="O594" s="37">
        <f>データ入力!O594</f>
        <v>0</v>
      </c>
      <c r="P594" s="7">
        <f>データ入力!P594</f>
        <v>0</v>
      </c>
      <c r="Q594" s="7">
        <f>データ入力!Q594</f>
        <v>0</v>
      </c>
      <c r="R594" s="6">
        <f ca="1">IF(ISBLANK(データ入力!R594),0,VLOOKUP(データ入力!R594,INDIRECT(VLOOKUP($E594&amp;R$4,得点表!$X$21:$AC$38,5,FALSE)),VLOOKUP($E594&amp;R$4,得点表!$X$21:$AC$38,6,FALSE),TRUE))</f>
        <v>0</v>
      </c>
      <c r="S594" s="6">
        <f ca="1">IF(ISBLANK(データ入力!S594),0,VLOOKUP(データ入力!S594,INDIRECT(VLOOKUP($E594&amp;S$4,得点表!$X$21:$AC$38,5,FALSE)),VLOOKUP($E594&amp;S$4,得点表!$X$21:$AC$38,6,FALSE),TRUE))</f>
        <v>0</v>
      </c>
      <c r="T594" s="6">
        <f ca="1">IF(ISBLANK(データ入力!T594),0,VLOOKUP(データ入力!T594,INDIRECT(VLOOKUP($E594&amp;T$4,得点表!$X$21:$AC$38,5,FALSE)),VLOOKUP($E594&amp;T$4,得点表!$X$21:$AC$38,6,FALSE),TRUE))</f>
        <v>0</v>
      </c>
      <c r="U594" s="6">
        <f ca="1">IF(ISBLANK(データ入力!U594),0,VLOOKUP(データ入力!U594,INDIRECT(VLOOKUP($E594&amp;U$4,得点表!$X$21:$AC$38,5,FALSE)),VLOOKUP($E594&amp;U$4,得点表!$X$21:$AC$38,6,FALSE),TRUE))</f>
        <v>0</v>
      </c>
      <c r="V594" s="6">
        <f ca="1">IF(ISBLANK(データ入力!V594),0,VLOOKUP(データ入力!V594*-1,INDIRECT(VLOOKUP($E594&amp;V$4,得点表!$X$21:$AC$38,5,FALSE)),VLOOKUP($E594&amp;V$4,得点表!$X$21:$AC$38,6,FALSE),TRUE))</f>
        <v>0</v>
      </c>
      <c r="W594" s="6">
        <f ca="1">IF(ISBLANK(データ入力!W594),0,VLOOKUP(データ入力!W594,INDIRECT(VLOOKUP($E594&amp;W$4,得点表!$X$21:$AC$38,5,FALSE)),VLOOKUP($E594&amp;W$4,得点表!$X$21:$AC$38,6,FALSE),TRUE))</f>
        <v>0</v>
      </c>
      <c r="X594" s="6">
        <f ca="1">IF(ISBLANK(データ入力!X594),0,VLOOKUP(データ入力!X594*-1,INDIRECT(VLOOKUP($E594&amp;X$4,得点表!$X$21:$AC$38,5,FALSE)),VLOOKUP($E594&amp;X$4,得点表!$X$21:$AC$38,6,FALSE),TRUE))</f>
        <v>0</v>
      </c>
      <c r="Y594" s="6">
        <f ca="1">IF(ISBLANK(データ入力!Y594),0,VLOOKUP(データ入力!Y594,INDIRECT(VLOOKUP($E594&amp;Y$4,得点表!$X$21:$AC$38,5,FALSE)),VLOOKUP($E594&amp;Y$4,得点表!$X$21:$AC$38,6,FALSE),TRUE))</f>
        <v>0</v>
      </c>
      <c r="Z594" s="10">
        <f ca="1">IF(ISBLANK(データ入力!Z594),0,VLOOKUP(データ入力!Z594,INDIRECT(VLOOKUP($E594&amp;Z$4,得点表!$X$21:$AC$38,5,FALSE)),VLOOKUP($E594&amp;Z$4,得点表!$X$21:$AC$38,6,FALSE),TRUE))</f>
        <v>0</v>
      </c>
      <c r="AA594" s="10">
        <f t="shared" ca="1" si="9"/>
        <v>0</v>
      </c>
      <c r="AB594" s="117">
        <f ca="1">IF($AA594=0,0,VLOOKUP($AA594,INDIRECT(VLOOKUP($F594,得点表!$L$41:$Q$48,5,FALSE)),VLOOKUP($F594,得点表!$L$41:$Q$48,6,FALSE),TRUE))</f>
        <v>0</v>
      </c>
    </row>
    <row r="595" spans="1:28">
      <c r="A595" s="54">
        <v>590</v>
      </c>
      <c r="B595" s="40">
        <f>データ入力!B595</f>
        <v>0</v>
      </c>
      <c r="C595" s="39">
        <f>データ入力!C595</f>
        <v>0</v>
      </c>
      <c r="D595" s="39">
        <f>データ入力!D595</f>
        <v>0</v>
      </c>
      <c r="E595" s="39">
        <f>データ入力!E595</f>
        <v>0</v>
      </c>
      <c r="F595" s="38">
        <f>データ入力!F595</f>
        <v>0</v>
      </c>
      <c r="G595" s="10">
        <f>データ入力!G595</f>
        <v>0</v>
      </c>
      <c r="H595" s="36">
        <f>データ入力!H595</f>
        <v>0</v>
      </c>
      <c r="I595" s="37">
        <f>データ入力!I595</f>
        <v>0</v>
      </c>
      <c r="J595" s="37">
        <f>データ入力!J595</f>
        <v>0</v>
      </c>
      <c r="K595" s="37">
        <f>データ入力!K595</f>
        <v>0</v>
      </c>
      <c r="L595" s="37">
        <f>データ入力!L595</f>
        <v>0</v>
      </c>
      <c r="M595" s="37">
        <f>データ入力!M595</f>
        <v>0</v>
      </c>
      <c r="N595" s="37">
        <f>データ入力!N595</f>
        <v>0</v>
      </c>
      <c r="O595" s="37">
        <f>データ入力!O595</f>
        <v>0</v>
      </c>
      <c r="P595" s="7">
        <f>データ入力!P595</f>
        <v>0</v>
      </c>
      <c r="Q595" s="7">
        <f>データ入力!Q595</f>
        <v>0</v>
      </c>
      <c r="R595" s="6">
        <f ca="1">IF(ISBLANK(データ入力!R595),0,VLOOKUP(データ入力!R595,INDIRECT(VLOOKUP($E595&amp;R$4,得点表!$X$21:$AC$38,5,FALSE)),VLOOKUP($E595&amp;R$4,得点表!$X$21:$AC$38,6,FALSE),TRUE))</f>
        <v>0</v>
      </c>
      <c r="S595" s="6">
        <f ca="1">IF(ISBLANK(データ入力!S595),0,VLOOKUP(データ入力!S595,INDIRECT(VLOOKUP($E595&amp;S$4,得点表!$X$21:$AC$38,5,FALSE)),VLOOKUP($E595&amp;S$4,得点表!$X$21:$AC$38,6,FALSE),TRUE))</f>
        <v>0</v>
      </c>
      <c r="T595" s="6">
        <f ca="1">IF(ISBLANK(データ入力!T595),0,VLOOKUP(データ入力!T595,INDIRECT(VLOOKUP($E595&amp;T$4,得点表!$X$21:$AC$38,5,FALSE)),VLOOKUP($E595&amp;T$4,得点表!$X$21:$AC$38,6,FALSE),TRUE))</f>
        <v>0</v>
      </c>
      <c r="U595" s="6">
        <f ca="1">IF(ISBLANK(データ入力!U595),0,VLOOKUP(データ入力!U595,INDIRECT(VLOOKUP($E595&amp;U$4,得点表!$X$21:$AC$38,5,FALSE)),VLOOKUP($E595&amp;U$4,得点表!$X$21:$AC$38,6,FALSE),TRUE))</f>
        <v>0</v>
      </c>
      <c r="V595" s="6">
        <f ca="1">IF(ISBLANK(データ入力!V595),0,VLOOKUP(データ入力!V595*-1,INDIRECT(VLOOKUP($E595&amp;V$4,得点表!$X$21:$AC$38,5,FALSE)),VLOOKUP($E595&amp;V$4,得点表!$X$21:$AC$38,6,FALSE),TRUE))</f>
        <v>0</v>
      </c>
      <c r="W595" s="6">
        <f ca="1">IF(ISBLANK(データ入力!W595),0,VLOOKUP(データ入力!W595,INDIRECT(VLOOKUP($E595&amp;W$4,得点表!$X$21:$AC$38,5,FALSE)),VLOOKUP($E595&amp;W$4,得点表!$X$21:$AC$38,6,FALSE),TRUE))</f>
        <v>0</v>
      </c>
      <c r="X595" s="6">
        <f ca="1">IF(ISBLANK(データ入力!X595),0,VLOOKUP(データ入力!X595*-1,INDIRECT(VLOOKUP($E595&amp;X$4,得点表!$X$21:$AC$38,5,FALSE)),VLOOKUP($E595&amp;X$4,得点表!$X$21:$AC$38,6,FALSE),TRUE))</f>
        <v>0</v>
      </c>
      <c r="Y595" s="6">
        <f ca="1">IF(ISBLANK(データ入力!Y595),0,VLOOKUP(データ入力!Y595,INDIRECT(VLOOKUP($E595&amp;Y$4,得点表!$X$21:$AC$38,5,FALSE)),VLOOKUP($E595&amp;Y$4,得点表!$X$21:$AC$38,6,FALSE),TRUE))</f>
        <v>0</v>
      </c>
      <c r="Z595" s="10">
        <f ca="1">IF(ISBLANK(データ入力!Z595),0,VLOOKUP(データ入力!Z595,INDIRECT(VLOOKUP($E595&amp;Z$4,得点表!$X$21:$AC$38,5,FALSE)),VLOOKUP($E595&amp;Z$4,得点表!$X$21:$AC$38,6,FALSE),TRUE))</f>
        <v>0</v>
      </c>
      <c r="AA595" s="10">
        <f t="shared" ca="1" si="9"/>
        <v>0</v>
      </c>
      <c r="AB595" s="117">
        <f ca="1">IF($AA595=0,0,VLOOKUP($AA595,INDIRECT(VLOOKUP($F595,得点表!$L$41:$Q$48,5,FALSE)),VLOOKUP($F595,得点表!$L$41:$Q$48,6,FALSE),TRUE))</f>
        <v>0</v>
      </c>
    </row>
    <row r="596" spans="1:28">
      <c r="A596" s="54">
        <v>591</v>
      </c>
      <c r="B596" s="40">
        <f>データ入力!B596</f>
        <v>0</v>
      </c>
      <c r="C596" s="39">
        <f>データ入力!C596</f>
        <v>0</v>
      </c>
      <c r="D596" s="39">
        <f>データ入力!D596</f>
        <v>0</v>
      </c>
      <c r="E596" s="39">
        <f>データ入力!E596</f>
        <v>0</v>
      </c>
      <c r="F596" s="38">
        <f>データ入力!F596</f>
        <v>0</v>
      </c>
      <c r="G596" s="10">
        <f>データ入力!G596</f>
        <v>0</v>
      </c>
      <c r="H596" s="36">
        <f>データ入力!H596</f>
        <v>0</v>
      </c>
      <c r="I596" s="37">
        <f>データ入力!I596</f>
        <v>0</v>
      </c>
      <c r="J596" s="37">
        <f>データ入力!J596</f>
        <v>0</v>
      </c>
      <c r="K596" s="37">
        <f>データ入力!K596</f>
        <v>0</v>
      </c>
      <c r="L596" s="37">
        <f>データ入力!L596</f>
        <v>0</v>
      </c>
      <c r="M596" s="37">
        <f>データ入力!M596</f>
        <v>0</v>
      </c>
      <c r="N596" s="37">
        <f>データ入力!N596</f>
        <v>0</v>
      </c>
      <c r="O596" s="37">
        <f>データ入力!O596</f>
        <v>0</v>
      </c>
      <c r="P596" s="7">
        <f>データ入力!P596</f>
        <v>0</v>
      </c>
      <c r="Q596" s="7">
        <f>データ入力!Q596</f>
        <v>0</v>
      </c>
      <c r="R596" s="6">
        <f ca="1">IF(ISBLANK(データ入力!R596),0,VLOOKUP(データ入力!R596,INDIRECT(VLOOKUP($E596&amp;R$4,得点表!$X$21:$AC$38,5,FALSE)),VLOOKUP($E596&amp;R$4,得点表!$X$21:$AC$38,6,FALSE),TRUE))</f>
        <v>0</v>
      </c>
      <c r="S596" s="6">
        <f ca="1">IF(ISBLANK(データ入力!S596),0,VLOOKUP(データ入力!S596,INDIRECT(VLOOKUP($E596&amp;S$4,得点表!$X$21:$AC$38,5,FALSE)),VLOOKUP($E596&amp;S$4,得点表!$X$21:$AC$38,6,FALSE),TRUE))</f>
        <v>0</v>
      </c>
      <c r="T596" s="6">
        <f ca="1">IF(ISBLANK(データ入力!T596),0,VLOOKUP(データ入力!T596,INDIRECT(VLOOKUP($E596&amp;T$4,得点表!$X$21:$AC$38,5,FALSE)),VLOOKUP($E596&amp;T$4,得点表!$X$21:$AC$38,6,FALSE),TRUE))</f>
        <v>0</v>
      </c>
      <c r="U596" s="6">
        <f ca="1">IF(ISBLANK(データ入力!U596),0,VLOOKUP(データ入力!U596,INDIRECT(VLOOKUP($E596&amp;U$4,得点表!$X$21:$AC$38,5,FALSE)),VLOOKUP($E596&amp;U$4,得点表!$X$21:$AC$38,6,FALSE),TRUE))</f>
        <v>0</v>
      </c>
      <c r="V596" s="6">
        <f ca="1">IF(ISBLANK(データ入力!V596),0,VLOOKUP(データ入力!V596*-1,INDIRECT(VLOOKUP($E596&amp;V$4,得点表!$X$21:$AC$38,5,FALSE)),VLOOKUP($E596&amp;V$4,得点表!$X$21:$AC$38,6,FALSE),TRUE))</f>
        <v>0</v>
      </c>
      <c r="W596" s="6">
        <f ca="1">IF(ISBLANK(データ入力!W596),0,VLOOKUP(データ入力!W596,INDIRECT(VLOOKUP($E596&amp;W$4,得点表!$X$21:$AC$38,5,FALSE)),VLOOKUP($E596&amp;W$4,得点表!$X$21:$AC$38,6,FALSE),TRUE))</f>
        <v>0</v>
      </c>
      <c r="X596" s="6">
        <f ca="1">IF(ISBLANK(データ入力!X596),0,VLOOKUP(データ入力!X596*-1,INDIRECT(VLOOKUP($E596&amp;X$4,得点表!$X$21:$AC$38,5,FALSE)),VLOOKUP($E596&amp;X$4,得点表!$X$21:$AC$38,6,FALSE),TRUE))</f>
        <v>0</v>
      </c>
      <c r="Y596" s="6">
        <f ca="1">IF(ISBLANK(データ入力!Y596),0,VLOOKUP(データ入力!Y596,INDIRECT(VLOOKUP($E596&amp;Y$4,得点表!$X$21:$AC$38,5,FALSE)),VLOOKUP($E596&amp;Y$4,得点表!$X$21:$AC$38,6,FALSE),TRUE))</f>
        <v>0</v>
      </c>
      <c r="Z596" s="10">
        <f ca="1">IF(ISBLANK(データ入力!Z596),0,VLOOKUP(データ入力!Z596,INDIRECT(VLOOKUP($E596&amp;Z$4,得点表!$X$21:$AC$38,5,FALSE)),VLOOKUP($E596&amp;Z$4,得点表!$X$21:$AC$38,6,FALSE),TRUE))</f>
        <v>0</v>
      </c>
      <c r="AA596" s="10">
        <f t="shared" ca="1" si="9"/>
        <v>0</v>
      </c>
      <c r="AB596" s="117">
        <f ca="1">IF($AA596=0,0,VLOOKUP($AA596,INDIRECT(VLOOKUP($F596,得点表!$L$41:$Q$48,5,FALSE)),VLOOKUP($F596,得点表!$L$41:$Q$48,6,FALSE),TRUE))</f>
        <v>0</v>
      </c>
    </row>
    <row r="597" spans="1:28">
      <c r="A597" s="54">
        <v>592</v>
      </c>
      <c r="B597" s="40">
        <f>データ入力!B597</f>
        <v>0</v>
      </c>
      <c r="C597" s="39">
        <f>データ入力!C597</f>
        <v>0</v>
      </c>
      <c r="D597" s="39">
        <f>データ入力!D597</f>
        <v>0</v>
      </c>
      <c r="E597" s="39">
        <f>データ入力!E597</f>
        <v>0</v>
      </c>
      <c r="F597" s="38">
        <f>データ入力!F597</f>
        <v>0</v>
      </c>
      <c r="G597" s="10">
        <f>データ入力!G597</f>
        <v>0</v>
      </c>
      <c r="H597" s="36">
        <f>データ入力!H597</f>
        <v>0</v>
      </c>
      <c r="I597" s="37">
        <f>データ入力!I597</f>
        <v>0</v>
      </c>
      <c r="J597" s="37">
        <f>データ入力!J597</f>
        <v>0</v>
      </c>
      <c r="K597" s="37">
        <f>データ入力!K597</f>
        <v>0</v>
      </c>
      <c r="L597" s="37">
        <f>データ入力!L597</f>
        <v>0</v>
      </c>
      <c r="M597" s="37">
        <f>データ入力!M597</f>
        <v>0</v>
      </c>
      <c r="N597" s="37">
        <f>データ入力!N597</f>
        <v>0</v>
      </c>
      <c r="O597" s="37">
        <f>データ入力!O597</f>
        <v>0</v>
      </c>
      <c r="P597" s="7">
        <f>データ入力!P597</f>
        <v>0</v>
      </c>
      <c r="Q597" s="7">
        <f>データ入力!Q597</f>
        <v>0</v>
      </c>
      <c r="R597" s="6">
        <f ca="1">IF(ISBLANK(データ入力!R597),0,VLOOKUP(データ入力!R597,INDIRECT(VLOOKUP($E597&amp;R$4,得点表!$X$21:$AC$38,5,FALSE)),VLOOKUP($E597&amp;R$4,得点表!$X$21:$AC$38,6,FALSE),TRUE))</f>
        <v>0</v>
      </c>
      <c r="S597" s="6">
        <f ca="1">IF(ISBLANK(データ入力!S597),0,VLOOKUP(データ入力!S597,INDIRECT(VLOOKUP($E597&amp;S$4,得点表!$X$21:$AC$38,5,FALSE)),VLOOKUP($E597&amp;S$4,得点表!$X$21:$AC$38,6,FALSE),TRUE))</f>
        <v>0</v>
      </c>
      <c r="T597" s="6">
        <f ca="1">IF(ISBLANK(データ入力!T597),0,VLOOKUP(データ入力!T597,INDIRECT(VLOOKUP($E597&amp;T$4,得点表!$X$21:$AC$38,5,FALSE)),VLOOKUP($E597&amp;T$4,得点表!$X$21:$AC$38,6,FALSE),TRUE))</f>
        <v>0</v>
      </c>
      <c r="U597" s="6">
        <f ca="1">IF(ISBLANK(データ入力!U597),0,VLOOKUP(データ入力!U597,INDIRECT(VLOOKUP($E597&amp;U$4,得点表!$X$21:$AC$38,5,FALSE)),VLOOKUP($E597&amp;U$4,得点表!$X$21:$AC$38,6,FALSE),TRUE))</f>
        <v>0</v>
      </c>
      <c r="V597" s="6">
        <f ca="1">IF(ISBLANK(データ入力!V597),0,VLOOKUP(データ入力!V597*-1,INDIRECT(VLOOKUP($E597&amp;V$4,得点表!$X$21:$AC$38,5,FALSE)),VLOOKUP($E597&amp;V$4,得点表!$X$21:$AC$38,6,FALSE),TRUE))</f>
        <v>0</v>
      </c>
      <c r="W597" s="6">
        <f ca="1">IF(ISBLANK(データ入力!W597),0,VLOOKUP(データ入力!W597,INDIRECT(VLOOKUP($E597&amp;W$4,得点表!$X$21:$AC$38,5,FALSE)),VLOOKUP($E597&amp;W$4,得点表!$X$21:$AC$38,6,FALSE),TRUE))</f>
        <v>0</v>
      </c>
      <c r="X597" s="6">
        <f ca="1">IF(ISBLANK(データ入力!X597),0,VLOOKUP(データ入力!X597*-1,INDIRECT(VLOOKUP($E597&amp;X$4,得点表!$X$21:$AC$38,5,FALSE)),VLOOKUP($E597&amp;X$4,得点表!$X$21:$AC$38,6,FALSE),TRUE))</f>
        <v>0</v>
      </c>
      <c r="Y597" s="6">
        <f ca="1">IF(ISBLANK(データ入力!Y597),0,VLOOKUP(データ入力!Y597,INDIRECT(VLOOKUP($E597&amp;Y$4,得点表!$X$21:$AC$38,5,FALSE)),VLOOKUP($E597&amp;Y$4,得点表!$X$21:$AC$38,6,FALSE),TRUE))</f>
        <v>0</v>
      </c>
      <c r="Z597" s="10">
        <f ca="1">IF(ISBLANK(データ入力!Z597),0,VLOOKUP(データ入力!Z597,INDIRECT(VLOOKUP($E597&amp;Z$4,得点表!$X$21:$AC$38,5,FALSE)),VLOOKUP($E597&amp;Z$4,得点表!$X$21:$AC$38,6,FALSE),TRUE))</f>
        <v>0</v>
      </c>
      <c r="AA597" s="10">
        <f t="shared" ca="1" si="9"/>
        <v>0</v>
      </c>
      <c r="AB597" s="117">
        <f ca="1">IF($AA597=0,0,VLOOKUP($AA597,INDIRECT(VLOOKUP($F597,得点表!$L$41:$Q$48,5,FALSE)),VLOOKUP($F597,得点表!$L$41:$Q$48,6,FALSE),TRUE))</f>
        <v>0</v>
      </c>
    </row>
    <row r="598" spans="1:28">
      <c r="A598" s="54">
        <v>593</v>
      </c>
      <c r="B598" s="40">
        <f>データ入力!B598</f>
        <v>0</v>
      </c>
      <c r="C598" s="39">
        <f>データ入力!C598</f>
        <v>0</v>
      </c>
      <c r="D598" s="39">
        <f>データ入力!D598</f>
        <v>0</v>
      </c>
      <c r="E598" s="39">
        <f>データ入力!E598</f>
        <v>0</v>
      </c>
      <c r="F598" s="38">
        <f>データ入力!F598</f>
        <v>0</v>
      </c>
      <c r="G598" s="10">
        <f>データ入力!G598</f>
        <v>0</v>
      </c>
      <c r="H598" s="36">
        <f>データ入力!H598</f>
        <v>0</v>
      </c>
      <c r="I598" s="37">
        <f>データ入力!I598</f>
        <v>0</v>
      </c>
      <c r="J598" s="37">
        <f>データ入力!J598</f>
        <v>0</v>
      </c>
      <c r="K598" s="37">
        <f>データ入力!K598</f>
        <v>0</v>
      </c>
      <c r="L598" s="37">
        <f>データ入力!L598</f>
        <v>0</v>
      </c>
      <c r="M598" s="37">
        <f>データ入力!M598</f>
        <v>0</v>
      </c>
      <c r="N598" s="37">
        <f>データ入力!N598</f>
        <v>0</v>
      </c>
      <c r="O598" s="37">
        <f>データ入力!O598</f>
        <v>0</v>
      </c>
      <c r="P598" s="7">
        <f>データ入力!P598</f>
        <v>0</v>
      </c>
      <c r="Q598" s="7">
        <f>データ入力!Q598</f>
        <v>0</v>
      </c>
      <c r="R598" s="6">
        <f ca="1">IF(ISBLANK(データ入力!R598),0,VLOOKUP(データ入力!R598,INDIRECT(VLOOKUP($E598&amp;R$4,得点表!$X$21:$AC$38,5,FALSE)),VLOOKUP($E598&amp;R$4,得点表!$X$21:$AC$38,6,FALSE),TRUE))</f>
        <v>0</v>
      </c>
      <c r="S598" s="6">
        <f ca="1">IF(ISBLANK(データ入力!S598),0,VLOOKUP(データ入力!S598,INDIRECT(VLOOKUP($E598&amp;S$4,得点表!$X$21:$AC$38,5,FALSE)),VLOOKUP($E598&amp;S$4,得点表!$X$21:$AC$38,6,FALSE),TRUE))</f>
        <v>0</v>
      </c>
      <c r="T598" s="6">
        <f ca="1">IF(ISBLANK(データ入力!T598),0,VLOOKUP(データ入力!T598,INDIRECT(VLOOKUP($E598&amp;T$4,得点表!$X$21:$AC$38,5,FALSE)),VLOOKUP($E598&amp;T$4,得点表!$X$21:$AC$38,6,FALSE),TRUE))</f>
        <v>0</v>
      </c>
      <c r="U598" s="6">
        <f ca="1">IF(ISBLANK(データ入力!U598),0,VLOOKUP(データ入力!U598,INDIRECT(VLOOKUP($E598&amp;U$4,得点表!$X$21:$AC$38,5,FALSE)),VLOOKUP($E598&amp;U$4,得点表!$X$21:$AC$38,6,FALSE),TRUE))</f>
        <v>0</v>
      </c>
      <c r="V598" s="6">
        <f ca="1">IF(ISBLANK(データ入力!V598),0,VLOOKUP(データ入力!V598*-1,INDIRECT(VLOOKUP($E598&amp;V$4,得点表!$X$21:$AC$38,5,FALSE)),VLOOKUP($E598&amp;V$4,得点表!$X$21:$AC$38,6,FALSE),TRUE))</f>
        <v>0</v>
      </c>
      <c r="W598" s="6">
        <f ca="1">IF(ISBLANK(データ入力!W598),0,VLOOKUP(データ入力!W598,INDIRECT(VLOOKUP($E598&amp;W$4,得点表!$X$21:$AC$38,5,FALSE)),VLOOKUP($E598&amp;W$4,得点表!$X$21:$AC$38,6,FALSE),TRUE))</f>
        <v>0</v>
      </c>
      <c r="X598" s="6">
        <f ca="1">IF(ISBLANK(データ入力!X598),0,VLOOKUP(データ入力!X598*-1,INDIRECT(VLOOKUP($E598&amp;X$4,得点表!$X$21:$AC$38,5,FALSE)),VLOOKUP($E598&amp;X$4,得点表!$X$21:$AC$38,6,FALSE),TRUE))</f>
        <v>0</v>
      </c>
      <c r="Y598" s="6">
        <f ca="1">IF(ISBLANK(データ入力!Y598),0,VLOOKUP(データ入力!Y598,INDIRECT(VLOOKUP($E598&amp;Y$4,得点表!$X$21:$AC$38,5,FALSE)),VLOOKUP($E598&amp;Y$4,得点表!$X$21:$AC$38,6,FALSE),TRUE))</f>
        <v>0</v>
      </c>
      <c r="Z598" s="10">
        <f ca="1">IF(ISBLANK(データ入力!Z598),0,VLOOKUP(データ入力!Z598,INDIRECT(VLOOKUP($E598&amp;Z$4,得点表!$X$21:$AC$38,5,FALSE)),VLOOKUP($E598&amp;Z$4,得点表!$X$21:$AC$38,6,FALSE),TRUE))</f>
        <v>0</v>
      </c>
      <c r="AA598" s="10">
        <f t="shared" ca="1" si="9"/>
        <v>0</v>
      </c>
      <c r="AB598" s="117">
        <f ca="1">IF($AA598=0,0,VLOOKUP($AA598,INDIRECT(VLOOKUP($F598,得点表!$L$41:$Q$48,5,FALSE)),VLOOKUP($F598,得点表!$L$41:$Q$48,6,FALSE),TRUE))</f>
        <v>0</v>
      </c>
    </row>
    <row r="599" spans="1:28">
      <c r="A599" s="54">
        <v>594</v>
      </c>
      <c r="B599" s="40">
        <f>データ入力!B599</f>
        <v>0</v>
      </c>
      <c r="C599" s="39">
        <f>データ入力!C599</f>
        <v>0</v>
      </c>
      <c r="D599" s="39">
        <f>データ入力!D599</f>
        <v>0</v>
      </c>
      <c r="E599" s="39">
        <f>データ入力!E599</f>
        <v>0</v>
      </c>
      <c r="F599" s="38">
        <f>データ入力!F599</f>
        <v>0</v>
      </c>
      <c r="G599" s="10">
        <f>データ入力!G599</f>
        <v>0</v>
      </c>
      <c r="H599" s="36">
        <f>データ入力!H599</f>
        <v>0</v>
      </c>
      <c r="I599" s="37">
        <f>データ入力!I599</f>
        <v>0</v>
      </c>
      <c r="J599" s="37">
        <f>データ入力!J599</f>
        <v>0</v>
      </c>
      <c r="K599" s="37">
        <f>データ入力!K599</f>
        <v>0</v>
      </c>
      <c r="L599" s="37">
        <f>データ入力!L599</f>
        <v>0</v>
      </c>
      <c r="M599" s="37">
        <f>データ入力!M599</f>
        <v>0</v>
      </c>
      <c r="N599" s="37">
        <f>データ入力!N599</f>
        <v>0</v>
      </c>
      <c r="O599" s="37">
        <f>データ入力!O599</f>
        <v>0</v>
      </c>
      <c r="P599" s="7">
        <f>データ入力!P599</f>
        <v>0</v>
      </c>
      <c r="Q599" s="7">
        <f>データ入力!Q599</f>
        <v>0</v>
      </c>
      <c r="R599" s="6">
        <f ca="1">IF(ISBLANK(データ入力!R599),0,VLOOKUP(データ入力!R599,INDIRECT(VLOOKUP($E599&amp;R$4,得点表!$X$21:$AC$38,5,FALSE)),VLOOKUP($E599&amp;R$4,得点表!$X$21:$AC$38,6,FALSE),TRUE))</f>
        <v>0</v>
      </c>
      <c r="S599" s="6">
        <f ca="1">IF(ISBLANK(データ入力!S599),0,VLOOKUP(データ入力!S599,INDIRECT(VLOOKUP($E599&amp;S$4,得点表!$X$21:$AC$38,5,FALSE)),VLOOKUP($E599&amp;S$4,得点表!$X$21:$AC$38,6,FALSE),TRUE))</f>
        <v>0</v>
      </c>
      <c r="T599" s="6">
        <f ca="1">IF(ISBLANK(データ入力!T599),0,VLOOKUP(データ入力!T599,INDIRECT(VLOOKUP($E599&amp;T$4,得点表!$X$21:$AC$38,5,FALSE)),VLOOKUP($E599&amp;T$4,得点表!$X$21:$AC$38,6,FALSE),TRUE))</f>
        <v>0</v>
      </c>
      <c r="U599" s="6">
        <f ca="1">IF(ISBLANK(データ入力!U599),0,VLOOKUP(データ入力!U599,INDIRECT(VLOOKUP($E599&amp;U$4,得点表!$X$21:$AC$38,5,FALSE)),VLOOKUP($E599&amp;U$4,得点表!$X$21:$AC$38,6,FALSE),TRUE))</f>
        <v>0</v>
      </c>
      <c r="V599" s="6">
        <f ca="1">IF(ISBLANK(データ入力!V599),0,VLOOKUP(データ入力!V599*-1,INDIRECT(VLOOKUP($E599&amp;V$4,得点表!$X$21:$AC$38,5,FALSE)),VLOOKUP($E599&amp;V$4,得点表!$X$21:$AC$38,6,FALSE),TRUE))</f>
        <v>0</v>
      </c>
      <c r="W599" s="6">
        <f ca="1">IF(ISBLANK(データ入力!W599),0,VLOOKUP(データ入力!W599,INDIRECT(VLOOKUP($E599&amp;W$4,得点表!$X$21:$AC$38,5,FALSE)),VLOOKUP($E599&amp;W$4,得点表!$X$21:$AC$38,6,FALSE),TRUE))</f>
        <v>0</v>
      </c>
      <c r="X599" s="6">
        <f ca="1">IF(ISBLANK(データ入力!X599),0,VLOOKUP(データ入力!X599*-1,INDIRECT(VLOOKUP($E599&amp;X$4,得点表!$X$21:$AC$38,5,FALSE)),VLOOKUP($E599&amp;X$4,得点表!$X$21:$AC$38,6,FALSE),TRUE))</f>
        <v>0</v>
      </c>
      <c r="Y599" s="6">
        <f ca="1">IF(ISBLANK(データ入力!Y599),0,VLOOKUP(データ入力!Y599,INDIRECT(VLOOKUP($E599&amp;Y$4,得点表!$X$21:$AC$38,5,FALSE)),VLOOKUP($E599&amp;Y$4,得点表!$X$21:$AC$38,6,FALSE),TRUE))</f>
        <v>0</v>
      </c>
      <c r="Z599" s="10">
        <f ca="1">IF(ISBLANK(データ入力!Z599),0,VLOOKUP(データ入力!Z599,INDIRECT(VLOOKUP($E599&amp;Z$4,得点表!$X$21:$AC$38,5,FALSE)),VLOOKUP($E599&amp;Z$4,得点表!$X$21:$AC$38,6,FALSE),TRUE))</f>
        <v>0</v>
      </c>
      <c r="AA599" s="10">
        <f t="shared" ca="1" si="9"/>
        <v>0</v>
      </c>
      <c r="AB599" s="117">
        <f ca="1">IF($AA599=0,0,VLOOKUP($AA599,INDIRECT(VLOOKUP($F599,得点表!$L$41:$Q$48,5,FALSE)),VLOOKUP($F599,得点表!$L$41:$Q$48,6,FALSE),TRUE))</f>
        <v>0</v>
      </c>
    </row>
    <row r="600" spans="1:28">
      <c r="A600" s="54">
        <v>595</v>
      </c>
      <c r="B600" s="40">
        <f>データ入力!B600</f>
        <v>0</v>
      </c>
      <c r="C600" s="39">
        <f>データ入力!C600</f>
        <v>0</v>
      </c>
      <c r="D600" s="39">
        <f>データ入力!D600</f>
        <v>0</v>
      </c>
      <c r="E600" s="39">
        <f>データ入力!E600</f>
        <v>0</v>
      </c>
      <c r="F600" s="38">
        <f>データ入力!F600</f>
        <v>0</v>
      </c>
      <c r="G600" s="10">
        <f>データ入力!G600</f>
        <v>0</v>
      </c>
      <c r="H600" s="36">
        <f>データ入力!H600</f>
        <v>0</v>
      </c>
      <c r="I600" s="37">
        <f>データ入力!I600</f>
        <v>0</v>
      </c>
      <c r="J600" s="37">
        <f>データ入力!J600</f>
        <v>0</v>
      </c>
      <c r="K600" s="37">
        <f>データ入力!K600</f>
        <v>0</v>
      </c>
      <c r="L600" s="37">
        <f>データ入力!L600</f>
        <v>0</v>
      </c>
      <c r="M600" s="37">
        <f>データ入力!M600</f>
        <v>0</v>
      </c>
      <c r="N600" s="37">
        <f>データ入力!N600</f>
        <v>0</v>
      </c>
      <c r="O600" s="37">
        <f>データ入力!O600</f>
        <v>0</v>
      </c>
      <c r="P600" s="7">
        <f>データ入力!P600</f>
        <v>0</v>
      </c>
      <c r="Q600" s="7">
        <f>データ入力!Q600</f>
        <v>0</v>
      </c>
      <c r="R600" s="6">
        <f ca="1">IF(ISBLANK(データ入力!R600),0,VLOOKUP(データ入力!R600,INDIRECT(VLOOKUP($E600&amp;R$4,得点表!$X$21:$AC$38,5,FALSE)),VLOOKUP($E600&amp;R$4,得点表!$X$21:$AC$38,6,FALSE),TRUE))</f>
        <v>0</v>
      </c>
      <c r="S600" s="6">
        <f ca="1">IF(ISBLANK(データ入力!S600),0,VLOOKUP(データ入力!S600,INDIRECT(VLOOKUP($E600&amp;S$4,得点表!$X$21:$AC$38,5,FALSE)),VLOOKUP($E600&amp;S$4,得点表!$X$21:$AC$38,6,FALSE),TRUE))</f>
        <v>0</v>
      </c>
      <c r="T600" s="6">
        <f ca="1">IF(ISBLANK(データ入力!T600),0,VLOOKUP(データ入力!T600,INDIRECT(VLOOKUP($E600&amp;T$4,得点表!$X$21:$AC$38,5,FALSE)),VLOOKUP($E600&amp;T$4,得点表!$X$21:$AC$38,6,FALSE),TRUE))</f>
        <v>0</v>
      </c>
      <c r="U600" s="6">
        <f ca="1">IF(ISBLANK(データ入力!U600),0,VLOOKUP(データ入力!U600,INDIRECT(VLOOKUP($E600&amp;U$4,得点表!$X$21:$AC$38,5,FALSE)),VLOOKUP($E600&amp;U$4,得点表!$X$21:$AC$38,6,FALSE),TRUE))</f>
        <v>0</v>
      </c>
      <c r="V600" s="6">
        <f ca="1">IF(ISBLANK(データ入力!V600),0,VLOOKUP(データ入力!V600*-1,INDIRECT(VLOOKUP($E600&amp;V$4,得点表!$X$21:$AC$38,5,FALSE)),VLOOKUP($E600&amp;V$4,得点表!$X$21:$AC$38,6,FALSE),TRUE))</f>
        <v>0</v>
      </c>
      <c r="W600" s="6">
        <f ca="1">IF(ISBLANK(データ入力!W600),0,VLOOKUP(データ入力!W600,INDIRECT(VLOOKUP($E600&amp;W$4,得点表!$X$21:$AC$38,5,FALSE)),VLOOKUP($E600&amp;W$4,得点表!$X$21:$AC$38,6,FALSE),TRUE))</f>
        <v>0</v>
      </c>
      <c r="X600" s="6">
        <f ca="1">IF(ISBLANK(データ入力!X600),0,VLOOKUP(データ入力!X600*-1,INDIRECT(VLOOKUP($E600&amp;X$4,得点表!$X$21:$AC$38,5,FALSE)),VLOOKUP($E600&amp;X$4,得点表!$X$21:$AC$38,6,FALSE),TRUE))</f>
        <v>0</v>
      </c>
      <c r="Y600" s="6">
        <f ca="1">IF(ISBLANK(データ入力!Y600),0,VLOOKUP(データ入力!Y600,INDIRECT(VLOOKUP($E600&amp;Y$4,得点表!$X$21:$AC$38,5,FALSE)),VLOOKUP($E600&amp;Y$4,得点表!$X$21:$AC$38,6,FALSE),TRUE))</f>
        <v>0</v>
      </c>
      <c r="Z600" s="10">
        <f ca="1">IF(ISBLANK(データ入力!Z600),0,VLOOKUP(データ入力!Z600,INDIRECT(VLOOKUP($E600&amp;Z$4,得点表!$X$21:$AC$38,5,FALSE)),VLOOKUP($E600&amp;Z$4,得点表!$X$21:$AC$38,6,FALSE),TRUE))</f>
        <v>0</v>
      </c>
      <c r="AA600" s="10">
        <f t="shared" ca="1" si="9"/>
        <v>0</v>
      </c>
      <c r="AB600" s="117">
        <f ca="1">IF($AA600=0,0,VLOOKUP($AA600,INDIRECT(VLOOKUP($F600,得点表!$L$41:$Q$48,5,FALSE)),VLOOKUP($F600,得点表!$L$41:$Q$48,6,FALSE),TRUE))</f>
        <v>0</v>
      </c>
    </row>
    <row r="601" spans="1:28">
      <c r="A601" s="54">
        <v>596</v>
      </c>
      <c r="B601" s="40">
        <f>データ入力!B601</f>
        <v>0</v>
      </c>
      <c r="C601" s="39">
        <f>データ入力!C601</f>
        <v>0</v>
      </c>
      <c r="D601" s="39">
        <f>データ入力!D601</f>
        <v>0</v>
      </c>
      <c r="E601" s="39">
        <f>データ入力!E601</f>
        <v>0</v>
      </c>
      <c r="F601" s="38">
        <f>データ入力!F601</f>
        <v>0</v>
      </c>
      <c r="G601" s="10">
        <f>データ入力!G601</f>
        <v>0</v>
      </c>
      <c r="H601" s="36">
        <f>データ入力!H601</f>
        <v>0</v>
      </c>
      <c r="I601" s="37">
        <f>データ入力!I601</f>
        <v>0</v>
      </c>
      <c r="J601" s="37">
        <f>データ入力!J601</f>
        <v>0</v>
      </c>
      <c r="K601" s="37">
        <f>データ入力!K601</f>
        <v>0</v>
      </c>
      <c r="L601" s="37">
        <f>データ入力!L601</f>
        <v>0</v>
      </c>
      <c r="M601" s="37">
        <f>データ入力!M601</f>
        <v>0</v>
      </c>
      <c r="N601" s="37">
        <f>データ入力!N601</f>
        <v>0</v>
      </c>
      <c r="O601" s="37">
        <f>データ入力!O601</f>
        <v>0</v>
      </c>
      <c r="P601" s="7">
        <f>データ入力!P601</f>
        <v>0</v>
      </c>
      <c r="Q601" s="7">
        <f>データ入力!Q601</f>
        <v>0</v>
      </c>
      <c r="R601" s="6">
        <f ca="1">IF(ISBLANK(データ入力!R601),0,VLOOKUP(データ入力!R601,INDIRECT(VLOOKUP($E601&amp;R$4,得点表!$X$21:$AC$38,5,FALSE)),VLOOKUP($E601&amp;R$4,得点表!$X$21:$AC$38,6,FALSE),TRUE))</f>
        <v>0</v>
      </c>
      <c r="S601" s="6">
        <f ca="1">IF(ISBLANK(データ入力!S601),0,VLOOKUP(データ入力!S601,INDIRECT(VLOOKUP($E601&amp;S$4,得点表!$X$21:$AC$38,5,FALSE)),VLOOKUP($E601&amp;S$4,得点表!$X$21:$AC$38,6,FALSE),TRUE))</f>
        <v>0</v>
      </c>
      <c r="T601" s="6">
        <f ca="1">IF(ISBLANK(データ入力!T601),0,VLOOKUP(データ入力!T601,INDIRECT(VLOOKUP($E601&amp;T$4,得点表!$X$21:$AC$38,5,FALSE)),VLOOKUP($E601&amp;T$4,得点表!$X$21:$AC$38,6,FALSE),TRUE))</f>
        <v>0</v>
      </c>
      <c r="U601" s="6">
        <f ca="1">IF(ISBLANK(データ入力!U601),0,VLOOKUP(データ入力!U601,INDIRECT(VLOOKUP($E601&amp;U$4,得点表!$X$21:$AC$38,5,FALSE)),VLOOKUP($E601&amp;U$4,得点表!$X$21:$AC$38,6,FALSE),TRUE))</f>
        <v>0</v>
      </c>
      <c r="V601" s="6">
        <f ca="1">IF(ISBLANK(データ入力!V601),0,VLOOKUP(データ入力!V601*-1,INDIRECT(VLOOKUP($E601&amp;V$4,得点表!$X$21:$AC$38,5,FALSE)),VLOOKUP($E601&amp;V$4,得点表!$X$21:$AC$38,6,FALSE),TRUE))</f>
        <v>0</v>
      </c>
      <c r="W601" s="6">
        <f ca="1">IF(ISBLANK(データ入力!W601),0,VLOOKUP(データ入力!W601,INDIRECT(VLOOKUP($E601&amp;W$4,得点表!$X$21:$AC$38,5,FALSE)),VLOOKUP($E601&amp;W$4,得点表!$X$21:$AC$38,6,FALSE),TRUE))</f>
        <v>0</v>
      </c>
      <c r="X601" s="6">
        <f ca="1">IF(ISBLANK(データ入力!X601),0,VLOOKUP(データ入力!X601*-1,INDIRECT(VLOOKUP($E601&amp;X$4,得点表!$X$21:$AC$38,5,FALSE)),VLOOKUP($E601&amp;X$4,得点表!$X$21:$AC$38,6,FALSE),TRUE))</f>
        <v>0</v>
      </c>
      <c r="Y601" s="6">
        <f ca="1">IF(ISBLANK(データ入力!Y601),0,VLOOKUP(データ入力!Y601,INDIRECT(VLOOKUP($E601&amp;Y$4,得点表!$X$21:$AC$38,5,FALSE)),VLOOKUP($E601&amp;Y$4,得点表!$X$21:$AC$38,6,FALSE),TRUE))</f>
        <v>0</v>
      </c>
      <c r="Z601" s="10">
        <f ca="1">IF(ISBLANK(データ入力!Z601),0,VLOOKUP(データ入力!Z601,INDIRECT(VLOOKUP($E601&amp;Z$4,得点表!$X$21:$AC$38,5,FALSE)),VLOOKUP($E601&amp;Z$4,得点表!$X$21:$AC$38,6,FALSE),TRUE))</f>
        <v>0</v>
      </c>
      <c r="AA601" s="10">
        <f t="shared" ca="1" si="9"/>
        <v>0</v>
      </c>
      <c r="AB601" s="117">
        <f ca="1">IF($AA601=0,0,VLOOKUP($AA601,INDIRECT(VLOOKUP($F601,得点表!$L$41:$Q$48,5,FALSE)),VLOOKUP($F601,得点表!$L$41:$Q$48,6,FALSE),TRUE))</f>
        <v>0</v>
      </c>
    </row>
    <row r="602" spans="1:28">
      <c r="A602" s="54">
        <v>597</v>
      </c>
      <c r="B602" s="40">
        <f>データ入力!B602</f>
        <v>0</v>
      </c>
      <c r="C602" s="39">
        <f>データ入力!C602</f>
        <v>0</v>
      </c>
      <c r="D602" s="39">
        <f>データ入力!D602</f>
        <v>0</v>
      </c>
      <c r="E602" s="39">
        <f>データ入力!E602</f>
        <v>0</v>
      </c>
      <c r="F602" s="38">
        <f>データ入力!F602</f>
        <v>0</v>
      </c>
      <c r="G602" s="10">
        <f>データ入力!G602</f>
        <v>0</v>
      </c>
      <c r="H602" s="36">
        <f>データ入力!H602</f>
        <v>0</v>
      </c>
      <c r="I602" s="37">
        <f>データ入力!I602</f>
        <v>0</v>
      </c>
      <c r="J602" s="37">
        <f>データ入力!J602</f>
        <v>0</v>
      </c>
      <c r="K602" s="37">
        <f>データ入力!K602</f>
        <v>0</v>
      </c>
      <c r="L602" s="37">
        <f>データ入力!L602</f>
        <v>0</v>
      </c>
      <c r="M602" s="37">
        <f>データ入力!M602</f>
        <v>0</v>
      </c>
      <c r="N602" s="37">
        <f>データ入力!N602</f>
        <v>0</v>
      </c>
      <c r="O602" s="37">
        <f>データ入力!O602</f>
        <v>0</v>
      </c>
      <c r="P602" s="7">
        <f>データ入力!P602</f>
        <v>0</v>
      </c>
      <c r="Q602" s="7">
        <f>データ入力!Q602</f>
        <v>0</v>
      </c>
      <c r="R602" s="6">
        <f ca="1">IF(ISBLANK(データ入力!R602),0,VLOOKUP(データ入力!R602,INDIRECT(VLOOKUP($E602&amp;R$4,得点表!$X$21:$AC$38,5,FALSE)),VLOOKUP($E602&amp;R$4,得点表!$X$21:$AC$38,6,FALSE),TRUE))</f>
        <v>0</v>
      </c>
      <c r="S602" s="6">
        <f ca="1">IF(ISBLANK(データ入力!S602),0,VLOOKUP(データ入力!S602,INDIRECT(VLOOKUP($E602&amp;S$4,得点表!$X$21:$AC$38,5,FALSE)),VLOOKUP($E602&amp;S$4,得点表!$X$21:$AC$38,6,FALSE),TRUE))</f>
        <v>0</v>
      </c>
      <c r="T602" s="6">
        <f ca="1">IF(ISBLANK(データ入力!T602),0,VLOOKUP(データ入力!T602,INDIRECT(VLOOKUP($E602&amp;T$4,得点表!$X$21:$AC$38,5,FALSE)),VLOOKUP($E602&amp;T$4,得点表!$X$21:$AC$38,6,FALSE),TRUE))</f>
        <v>0</v>
      </c>
      <c r="U602" s="6">
        <f ca="1">IF(ISBLANK(データ入力!U602),0,VLOOKUP(データ入力!U602,INDIRECT(VLOOKUP($E602&amp;U$4,得点表!$X$21:$AC$38,5,FALSE)),VLOOKUP($E602&amp;U$4,得点表!$X$21:$AC$38,6,FALSE),TRUE))</f>
        <v>0</v>
      </c>
      <c r="V602" s="6">
        <f ca="1">IF(ISBLANK(データ入力!V602),0,VLOOKUP(データ入力!V602*-1,INDIRECT(VLOOKUP($E602&amp;V$4,得点表!$X$21:$AC$38,5,FALSE)),VLOOKUP($E602&amp;V$4,得点表!$X$21:$AC$38,6,FALSE),TRUE))</f>
        <v>0</v>
      </c>
      <c r="W602" s="6">
        <f ca="1">IF(ISBLANK(データ入力!W602),0,VLOOKUP(データ入力!W602,INDIRECT(VLOOKUP($E602&amp;W$4,得点表!$X$21:$AC$38,5,FALSE)),VLOOKUP($E602&amp;W$4,得点表!$X$21:$AC$38,6,FALSE),TRUE))</f>
        <v>0</v>
      </c>
      <c r="X602" s="6">
        <f ca="1">IF(ISBLANK(データ入力!X602),0,VLOOKUP(データ入力!X602*-1,INDIRECT(VLOOKUP($E602&amp;X$4,得点表!$X$21:$AC$38,5,FALSE)),VLOOKUP($E602&amp;X$4,得点表!$X$21:$AC$38,6,FALSE),TRUE))</f>
        <v>0</v>
      </c>
      <c r="Y602" s="6">
        <f ca="1">IF(ISBLANK(データ入力!Y602),0,VLOOKUP(データ入力!Y602,INDIRECT(VLOOKUP($E602&amp;Y$4,得点表!$X$21:$AC$38,5,FALSE)),VLOOKUP($E602&amp;Y$4,得点表!$X$21:$AC$38,6,FALSE),TRUE))</f>
        <v>0</v>
      </c>
      <c r="Z602" s="10">
        <f ca="1">IF(ISBLANK(データ入力!Z602),0,VLOOKUP(データ入力!Z602,INDIRECT(VLOOKUP($E602&amp;Z$4,得点表!$X$21:$AC$38,5,FALSE)),VLOOKUP($E602&amp;Z$4,得点表!$X$21:$AC$38,6,FALSE),TRUE))</f>
        <v>0</v>
      </c>
      <c r="AA602" s="10">
        <f t="shared" ca="1" si="9"/>
        <v>0</v>
      </c>
      <c r="AB602" s="117">
        <f ca="1">IF($AA602=0,0,VLOOKUP($AA602,INDIRECT(VLOOKUP($F602,得点表!$L$41:$Q$48,5,FALSE)),VLOOKUP($F602,得点表!$L$41:$Q$48,6,FALSE),TRUE))</f>
        <v>0</v>
      </c>
    </row>
    <row r="603" spans="1:28">
      <c r="A603" s="54">
        <v>598</v>
      </c>
      <c r="B603" s="40">
        <f>データ入力!B603</f>
        <v>0</v>
      </c>
      <c r="C603" s="39">
        <f>データ入力!C603</f>
        <v>0</v>
      </c>
      <c r="D603" s="39">
        <f>データ入力!D603</f>
        <v>0</v>
      </c>
      <c r="E603" s="39">
        <f>データ入力!E603</f>
        <v>0</v>
      </c>
      <c r="F603" s="38">
        <f>データ入力!F603</f>
        <v>0</v>
      </c>
      <c r="G603" s="10">
        <f>データ入力!G603</f>
        <v>0</v>
      </c>
      <c r="H603" s="36">
        <f>データ入力!H603</f>
        <v>0</v>
      </c>
      <c r="I603" s="37">
        <f>データ入力!I603</f>
        <v>0</v>
      </c>
      <c r="J603" s="37">
        <f>データ入力!J603</f>
        <v>0</v>
      </c>
      <c r="K603" s="37">
        <f>データ入力!K603</f>
        <v>0</v>
      </c>
      <c r="L603" s="37">
        <f>データ入力!L603</f>
        <v>0</v>
      </c>
      <c r="M603" s="37">
        <f>データ入力!M603</f>
        <v>0</v>
      </c>
      <c r="N603" s="37">
        <f>データ入力!N603</f>
        <v>0</v>
      </c>
      <c r="O603" s="37">
        <f>データ入力!O603</f>
        <v>0</v>
      </c>
      <c r="P603" s="7">
        <f>データ入力!P603</f>
        <v>0</v>
      </c>
      <c r="Q603" s="7">
        <f>データ入力!Q603</f>
        <v>0</v>
      </c>
      <c r="R603" s="6">
        <f ca="1">IF(ISBLANK(データ入力!R603),0,VLOOKUP(データ入力!R603,INDIRECT(VLOOKUP($E603&amp;R$4,得点表!$X$21:$AC$38,5,FALSE)),VLOOKUP($E603&amp;R$4,得点表!$X$21:$AC$38,6,FALSE),TRUE))</f>
        <v>0</v>
      </c>
      <c r="S603" s="6">
        <f ca="1">IF(ISBLANK(データ入力!S603),0,VLOOKUP(データ入力!S603,INDIRECT(VLOOKUP($E603&amp;S$4,得点表!$X$21:$AC$38,5,FALSE)),VLOOKUP($E603&amp;S$4,得点表!$X$21:$AC$38,6,FALSE),TRUE))</f>
        <v>0</v>
      </c>
      <c r="T603" s="6">
        <f ca="1">IF(ISBLANK(データ入力!T603),0,VLOOKUP(データ入力!T603,INDIRECT(VLOOKUP($E603&amp;T$4,得点表!$X$21:$AC$38,5,FALSE)),VLOOKUP($E603&amp;T$4,得点表!$X$21:$AC$38,6,FALSE),TRUE))</f>
        <v>0</v>
      </c>
      <c r="U603" s="6">
        <f ca="1">IF(ISBLANK(データ入力!U603),0,VLOOKUP(データ入力!U603,INDIRECT(VLOOKUP($E603&amp;U$4,得点表!$X$21:$AC$38,5,FALSE)),VLOOKUP($E603&amp;U$4,得点表!$X$21:$AC$38,6,FALSE),TRUE))</f>
        <v>0</v>
      </c>
      <c r="V603" s="6">
        <f ca="1">IF(ISBLANK(データ入力!V603),0,VLOOKUP(データ入力!V603*-1,INDIRECT(VLOOKUP($E603&amp;V$4,得点表!$X$21:$AC$38,5,FALSE)),VLOOKUP($E603&amp;V$4,得点表!$X$21:$AC$38,6,FALSE),TRUE))</f>
        <v>0</v>
      </c>
      <c r="W603" s="6">
        <f ca="1">IF(ISBLANK(データ入力!W603),0,VLOOKUP(データ入力!W603,INDIRECT(VLOOKUP($E603&amp;W$4,得点表!$X$21:$AC$38,5,FALSE)),VLOOKUP($E603&amp;W$4,得点表!$X$21:$AC$38,6,FALSE),TRUE))</f>
        <v>0</v>
      </c>
      <c r="X603" s="6">
        <f ca="1">IF(ISBLANK(データ入力!X603),0,VLOOKUP(データ入力!X603*-1,INDIRECT(VLOOKUP($E603&amp;X$4,得点表!$X$21:$AC$38,5,FALSE)),VLOOKUP($E603&amp;X$4,得点表!$X$21:$AC$38,6,FALSE),TRUE))</f>
        <v>0</v>
      </c>
      <c r="Y603" s="6">
        <f ca="1">IF(ISBLANK(データ入力!Y603),0,VLOOKUP(データ入力!Y603,INDIRECT(VLOOKUP($E603&amp;Y$4,得点表!$X$21:$AC$38,5,FALSE)),VLOOKUP($E603&amp;Y$4,得点表!$X$21:$AC$38,6,FALSE),TRUE))</f>
        <v>0</v>
      </c>
      <c r="Z603" s="10">
        <f ca="1">IF(ISBLANK(データ入力!Z603),0,VLOOKUP(データ入力!Z603,INDIRECT(VLOOKUP($E603&amp;Z$4,得点表!$X$21:$AC$38,5,FALSE)),VLOOKUP($E603&amp;Z$4,得点表!$X$21:$AC$38,6,FALSE),TRUE))</f>
        <v>0</v>
      </c>
      <c r="AA603" s="10">
        <f t="shared" ca="1" si="9"/>
        <v>0</v>
      </c>
      <c r="AB603" s="117">
        <f ca="1">IF($AA603=0,0,VLOOKUP($AA603,INDIRECT(VLOOKUP($F603,得点表!$L$41:$Q$48,5,FALSE)),VLOOKUP($F603,得点表!$L$41:$Q$48,6,FALSE),TRUE))</f>
        <v>0</v>
      </c>
    </row>
    <row r="604" spans="1:28">
      <c r="A604" s="54">
        <v>599</v>
      </c>
      <c r="B604" s="40">
        <f>データ入力!B604</f>
        <v>0</v>
      </c>
      <c r="C604" s="39">
        <f>データ入力!C604</f>
        <v>0</v>
      </c>
      <c r="D604" s="39">
        <f>データ入力!D604</f>
        <v>0</v>
      </c>
      <c r="E604" s="39">
        <f>データ入力!E604</f>
        <v>0</v>
      </c>
      <c r="F604" s="38">
        <f>データ入力!F604</f>
        <v>0</v>
      </c>
      <c r="G604" s="10">
        <f>データ入力!G604</f>
        <v>0</v>
      </c>
      <c r="H604" s="36">
        <f>データ入力!H604</f>
        <v>0</v>
      </c>
      <c r="I604" s="37">
        <f>データ入力!I604</f>
        <v>0</v>
      </c>
      <c r="J604" s="37">
        <f>データ入力!J604</f>
        <v>0</v>
      </c>
      <c r="K604" s="37">
        <f>データ入力!K604</f>
        <v>0</v>
      </c>
      <c r="L604" s="37">
        <f>データ入力!L604</f>
        <v>0</v>
      </c>
      <c r="M604" s="37">
        <f>データ入力!M604</f>
        <v>0</v>
      </c>
      <c r="N604" s="37">
        <f>データ入力!N604</f>
        <v>0</v>
      </c>
      <c r="O604" s="37">
        <f>データ入力!O604</f>
        <v>0</v>
      </c>
      <c r="P604" s="7">
        <f>データ入力!P604</f>
        <v>0</v>
      </c>
      <c r="Q604" s="7">
        <f>データ入力!Q604</f>
        <v>0</v>
      </c>
      <c r="R604" s="6">
        <f ca="1">IF(ISBLANK(データ入力!R604),0,VLOOKUP(データ入力!R604,INDIRECT(VLOOKUP($E604&amp;R$4,得点表!$X$21:$AC$38,5,FALSE)),VLOOKUP($E604&amp;R$4,得点表!$X$21:$AC$38,6,FALSE),TRUE))</f>
        <v>0</v>
      </c>
      <c r="S604" s="6">
        <f ca="1">IF(ISBLANK(データ入力!S604),0,VLOOKUP(データ入力!S604,INDIRECT(VLOOKUP($E604&amp;S$4,得点表!$X$21:$AC$38,5,FALSE)),VLOOKUP($E604&amp;S$4,得点表!$X$21:$AC$38,6,FALSE),TRUE))</f>
        <v>0</v>
      </c>
      <c r="T604" s="6">
        <f ca="1">IF(ISBLANK(データ入力!T604),0,VLOOKUP(データ入力!T604,INDIRECT(VLOOKUP($E604&amp;T$4,得点表!$X$21:$AC$38,5,FALSE)),VLOOKUP($E604&amp;T$4,得点表!$X$21:$AC$38,6,FALSE),TRUE))</f>
        <v>0</v>
      </c>
      <c r="U604" s="6">
        <f ca="1">IF(ISBLANK(データ入力!U604),0,VLOOKUP(データ入力!U604,INDIRECT(VLOOKUP($E604&amp;U$4,得点表!$X$21:$AC$38,5,FALSE)),VLOOKUP($E604&amp;U$4,得点表!$X$21:$AC$38,6,FALSE),TRUE))</f>
        <v>0</v>
      </c>
      <c r="V604" s="6">
        <f ca="1">IF(ISBLANK(データ入力!V604),0,VLOOKUP(データ入力!V604*-1,INDIRECT(VLOOKUP($E604&amp;V$4,得点表!$X$21:$AC$38,5,FALSE)),VLOOKUP($E604&amp;V$4,得点表!$X$21:$AC$38,6,FALSE),TRUE))</f>
        <v>0</v>
      </c>
      <c r="W604" s="6">
        <f ca="1">IF(ISBLANK(データ入力!W604),0,VLOOKUP(データ入力!W604,INDIRECT(VLOOKUP($E604&amp;W$4,得点表!$X$21:$AC$38,5,FALSE)),VLOOKUP($E604&amp;W$4,得点表!$X$21:$AC$38,6,FALSE),TRUE))</f>
        <v>0</v>
      </c>
      <c r="X604" s="6">
        <f ca="1">IF(ISBLANK(データ入力!X604),0,VLOOKUP(データ入力!X604*-1,INDIRECT(VLOOKUP($E604&amp;X$4,得点表!$X$21:$AC$38,5,FALSE)),VLOOKUP($E604&amp;X$4,得点表!$X$21:$AC$38,6,FALSE),TRUE))</f>
        <v>0</v>
      </c>
      <c r="Y604" s="6">
        <f ca="1">IF(ISBLANK(データ入力!Y604),0,VLOOKUP(データ入力!Y604,INDIRECT(VLOOKUP($E604&amp;Y$4,得点表!$X$21:$AC$38,5,FALSE)),VLOOKUP($E604&amp;Y$4,得点表!$X$21:$AC$38,6,FALSE),TRUE))</f>
        <v>0</v>
      </c>
      <c r="Z604" s="10">
        <f ca="1">IF(ISBLANK(データ入力!Z604),0,VLOOKUP(データ入力!Z604,INDIRECT(VLOOKUP($E604&amp;Z$4,得点表!$X$21:$AC$38,5,FALSE)),VLOOKUP($E604&amp;Z$4,得点表!$X$21:$AC$38,6,FALSE),TRUE))</f>
        <v>0</v>
      </c>
      <c r="AA604" s="10">
        <f t="shared" ca="1" si="9"/>
        <v>0</v>
      </c>
      <c r="AB604" s="117">
        <f ca="1">IF($AA604=0,0,VLOOKUP($AA604,INDIRECT(VLOOKUP($F604,得点表!$L$41:$Q$48,5,FALSE)),VLOOKUP($F604,得点表!$L$41:$Q$48,6,FALSE),TRUE))</f>
        <v>0</v>
      </c>
    </row>
    <row r="605" spans="1:28">
      <c r="A605" s="54">
        <v>600</v>
      </c>
      <c r="B605" s="40">
        <f>データ入力!B605</f>
        <v>0</v>
      </c>
      <c r="C605" s="39">
        <f>データ入力!C605</f>
        <v>0</v>
      </c>
      <c r="D605" s="39">
        <f>データ入力!D605</f>
        <v>0</v>
      </c>
      <c r="E605" s="39">
        <f>データ入力!E605</f>
        <v>0</v>
      </c>
      <c r="F605" s="38">
        <f>データ入力!F605</f>
        <v>0</v>
      </c>
      <c r="G605" s="10">
        <f>データ入力!G605</f>
        <v>0</v>
      </c>
      <c r="H605" s="36">
        <f>データ入力!H605</f>
        <v>0</v>
      </c>
      <c r="I605" s="37">
        <f>データ入力!I605</f>
        <v>0</v>
      </c>
      <c r="J605" s="37">
        <f>データ入力!J605</f>
        <v>0</v>
      </c>
      <c r="K605" s="37">
        <f>データ入力!K605</f>
        <v>0</v>
      </c>
      <c r="L605" s="37">
        <f>データ入力!L605</f>
        <v>0</v>
      </c>
      <c r="M605" s="37">
        <f>データ入力!M605</f>
        <v>0</v>
      </c>
      <c r="N605" s="37">
        <f>データ入力!N605</f>
        <v>0</v>
      </c>
      <c r="O605" s="37">
        <f>データ入力!O605</f>
        <v>0</v>
      </c>
      <c r="P605" s="7">
        <f>データ入力!P605</f>
        <v>0</v>
      </c>
      <c r="Q605" s="7">
        <f>データ入力!Q605</f>
        <v>0</v>
      </c>
      <c r="R605" s="6">
        <f ca="1">IF(ISBLANK(データ入力!R605),0,VLOOKUP(データ入力!R605,INDIRECT(VLOOKUP($E605&amp;R$4,得点表!$X$21:$AC$38,5,FALSE)),VLOOKUP($E605&amp;R$4,得点表!$X$21:$AC$38,6,FALSE),TRUE))</f>
        <v>0</v>
      </c>
      <c r="S605" s="6">
        <f ca="1">IF(ISBLANK(データ入力!S605),0,VLOOKUP(データ入力!S605,INDIRECT(VLOOKUP($E605&amp;S$4,得点表!$X$21:$AC$38,5,FALSE)),VLOOKUP($E605&amp;S$4,得点表!$X$21:$AC$38,6,FALSE),TRUE))</f>
        <v>0</v>
      </c>
      <c r="T605" s="6">
        <f ca="1">IF(ISBLANK(データ入力!T605),0,VLOOKUP(データ入力!T605,INDIRECT(VLOOKUP($E605&amp;T$4,得点表!$X$21:$AC$38,5,FALSE)),VLOOKUP($E605&amp;T$4,得点表!$X$21:$AC$38,6,FALSE),TRUE))</f>
        <v>0</v>
      </c>
      <c r="U605" s="6">
        <f ca="1">IF(ISBLANK(データ入力!U605),0,VLOOKUP(データ入力!U605,INDIRECT(VLOOKUP($E605&amp;U$4,得点表!$X$21:$AC$38,5,FALSE)),VLOOKUP($E605&amp;U$4,得点表!$X$21:$AC$38,6,FALSE),TRUE))</f>
        <v>0</v>
      </c>
      <c r="V605" s="6">
        <f ca="1">IF(ISBLANK(データ入力!V605),0,VLOOKUP(データ入力!V605*-1,INDIRECT(VLOOKUP($E605&amp;V$4,得点表!$X$21:$AC$38,5,FALSE)),VLOOKUP($E605&amp;V$4,得点表!$X$21:$AC$38,6,FALSE),TRUE))</f>
        <v>0</v>
      </c>
      <c r="W605" s="6">
        <f ca="1">IF(ISBLANK(データ入力!W605),0,VLOOKUP(データ入力!W605,INDIRECT(VLOOKUP($E605&amp;W$4,得点表!$X$21:$AC$38,5,FALSE)),VLOOKUP($E605&amp;W$4,得点表!$X$21:$AC$38,6,FALSE),TRUE))</f>
        <v>0</v>
      </c>
      <c r="X605" s="6">
        <f ca="1">IF(ISBLANK(データ入力!X605),0,VLOOKUP(データ入力!X605*-1,INDIRECT(VLOOKUP($E605&amp;X$4,得点表!$X$21:$AC$38,5,FALSE)),VLOOKUP($E605&amp;X$4,得点表!$X$21:$AC$38,6,FALSE),TRUE))</f>
        <v>0</v>
      </c>
      <c r="Y605" s="6">
        <f ca="1">IF(ISBLANK(データ入力!Y605),0,VLOOKUP(データ入力!Y605,INDIRECT(VLOOKUP($E605&amp;Y$4,得点表!$X$21:$AC$38,5,FALSE)),VLOOKUP($E605&amp;Y$4,得点表!$X$21:$AC$38,6,FALSE),TRUE))</f>
        <v>0</v>
      </c>
      <c r="Z605" s="10">
        <f ca="1">IF(ISBLANK(データ入力!Z605),0,VLOOKUP(データ入力!Z605,INDIRECT(VLOOKUP($E605&amp;Z$4,得点表!$X$21:$AC$38,5,FALSE)),VLOOKUP($E605&amp;Z$4,得点表!$X$21:$AC$38,6,FALSE),TRUE))</f>
        <v>0</v>
      </c>
      <c r="AA605" s="10">
        <f t="shared" ca="1" si="9"/>
        <v>0</v>
      </c>
      <c r="AB605" s="117">
        <f ca="1">IF($AA605=0,0,VLOOKUP($AA605,INDIRECT(VLOOKUP($F605,得点表!$L$41:$Q$48,5,FALSE)),VLOOKUP($F605,得点表!$L$41:$Q$48,6,FALSE),TRUE))</f>
        <v>0</v>
      </c>
    </row>
    <row r="606" spans="1:28">
      <c r="A606" s="54">
        <v>601</v>
      </c>
      <c r="B606" s="40">
        <f>データ入力!B606</f>
        <v>0</v>
      </c>
      <c r="C606" s="39">
        <f>データ入力!C606</f>
        <v>0</v>
      </c>
      <c r="D606" s="39">
        <f>データ入力!D606</f>
        <v>0</v>
      </c>
      <c r="E606" s="39">
        <f>データ入力!E606</f>
        <v>0</v>
      </c>
      <c r="F606" s="38">
        <f>データ入力!F606</f>
        <v>0</v>
      </c>
      <c r="G606" s="10">
        <f>データ入力!G606</f>
        <v>0</v>
      </c>
      <c r="H606" s="36">
        <f>データ入力!H606</f>
        <v>0</v>
      </c>
      <c r="I606" s="37">
        <f>データ入力!I606</f>
        <v>0</v>
      </c>
      <c r="J606" s="37">
        <f>データ入力!J606</f>
        <v>0</v>
      </c>
      <c r="K606" s="37">
        <f>データ入力!K606</f>
        <v>0</v>
      </c>
      <c r="L606" s="37">
        <f>データ入力!L606</f>
        <v>0</v>
      </c>
      <c r="M606" s="37">
        <f>データ入力!M606</f>
        <v>0</v>
      </c>
      <c r="N606" s="37">
        <f>データ入力!N606</f>
        <v>0</v>
      </c>
      <c r="O606" s="37">
        <f>データ入力!O606</f>
        <v>0</v>
      </c>
      <c r="P606" s="7">
        <f>データ入力!P606</f>
        <v>0</v>
      </c>
      <c r="Q606" s="7">
        <f>データ入力!Q606</f>
        <v>0</v>
      </c>
      <c r="R606" s="6">
        <f ca="1">IF(ISBLANK(データ入力!R606),0,VLOOKUP(データ入力!R606,INDIRECT(VLOOKUP($E606&amp;R$4,得点表!$X$21:$AC$38,5,FALSE)),VLOOKUP($E606&amp;R$4,得点表!$X$21:$AC$38,6,FALSE),TRUE))</f>
        <v>0</v>
      </c>
      <c r="S606" s="6">
        <f ca="1">IF(ISBLANK(データ入力!S606),0,VLOOKUP(データ入力!S606,INDIRECT(VLOOKUP($E606&amp;S$4,得点表!$X$21:$AC$38,5,FALSE)),VLOOKUP($E606&amp;S$4,得点表!$X$21:$AC$38,6,FALSE),TRUE))</f>
        <v>0</v>
      </c>
      <c r="T606" s="6">
        <f ca="1">IF(ISBLANK(データ入力!T606),0,VLOOKUP(データ入力!T606,INDIRECT(VLOOKUP($E606&amp;T$4,得点表!$X$21:$AC$38,5,FALSE)),VLOOKUP($E606&amp;T$4,得点表!$X$21:$AC$38,6,FALSE),TRUE))</f>
        <v>0</v>
      </c>
      <c r="U606" s="6">
        <f ca="1">IF(ISBLANK(データ入力!U606),0,VLOOKUP(データ入力!U606,INDIRECT(VLOOKUP($E606&amp;U$4,得点表!$X$21:$AC$38,5,FALSE)),VLOOKUP($E606&amp;U$4,得点表!$X$21:$AC$38,6,FALSE),TRUE))</f>
        <v>0</v>
      </c>
      <c r="V606" s="6">
        <f ca="1">IF(ISBLANK(データ入力!V606),0,VLOOKUP(データ入力!V606*-1,INDIRECT(VLOOKUP($E606&amp;V$4,得点表!$X$21:$AC$38,5,FALSE)),VLOOKUP($E606&amp;V$4,得点表!$X$21:$AC$38,6,FALSE),TRUE))</f>
        <v>0</v>
      </c>
      <c r="W606" s="6">
        <f ca="1">IF(ISBLANK(データ入力!W606),0,VLOOKUP(データ入力!W606,INDIRECT(VLOOKUP($E606&amp;W$4,得点表!$X$21:$AC$38,5,FALSE)),VLOOKUP($E606&amp;W$4,得点表!$X$21:$AC$38,6,FALSE),TRUE))</f>
        <v>0</v>
      </c>
      <c r="X606" s="6">
        <f ca="1">IF(ISBLANK(データ入力!X606),0,VLOOKUP(データ入力!X606*-1,INDIRECT(VLOOKUP($E606&amp;X$4,得点表!$X$21:$AC$38,5,FALSE)),VLOOKUP($E606&amp;X$4,得点表!$X$21:$AC$38,6,FALSE),TRUE))</f>
        <v>0</v>
      </c>
      <c r="Y606" s="6">
        <f ca="1">IF(ISBLANK(データ入力!Y606),0,VLOOKUP(データ入力!Y606,INDIRECT(VLOOKUP($E606&amp;Y$4,得点表!$X$21:$AC$38,5,FALSE)),VLOOKUP($E606&amp;Y$4,得点表!$X$21:$AC$38,6,FALSE),TRUE))</f>
        <v>0</v>
      </c>
      <c r="Z606" s="10">
        <f ca="1">IF(ISBLANK(データ入力!Z606),0,VLOOKUP(データ入力!Z606,INDIRECT(VLOOKUP($E606&amp;Z$4,得点表!$X$21:$AC$38,5,FALSE)),VLOOKUP($E606&amp;Z$4,得点表!$X$21:$AC$38,6,FALSE),TRUE))</f>
        <v>0</v>
      </c>
      <c r="AA606" s="10">
        <f t="shared" ca="1" si="9"/>
        <v>0</v>
      </c>
      <c r="AB606" s="117">
        <f ca="1">IF($AA606=0,0,VLOOKUP($AA606,INDIRECT(VLOOKUP($F606,得点表!$L$41:$Q$48,5,FALSE)),VLOOKUP($F606,得点表!$L$41:$Q$48,6,FALSE),TRUE))</f>
        <v>0</v>
      </c>
    </row>
    <row r="607" spans="1:28">
      <c r="A607" s="54">
        <v>602</v>
      </c>
      <c r="B607" s="40">
        <f>データ入力!B607</f>
        <v>0</v>
      </c>
      <c r="C607" s="39">
        <f>データ入力!C607</f>
        <v>0</v>
      </c>
      <c r="D607" s="39">
        <f>データ入力!D607</f>
        <v>0</v>
      </c>
      <c r="E607" s="39">
        <f>データ入力!E607</f>
        <v>0</v>
      </c>
      <c r="F607" s="38">
        <f>データ入力!F607</f>
        <v>0</v>
      </c>
      <c r="G607" s="10">
        <f>データ入力!G607</f>
        <v>0</v>
      </c>
      <c r="H607" s="36">
        <f>データ入力!H607</f>
        <v>0</v>
      </c>
      <c r="I607" s="37">
        <f>データ入力!I607</f>
        <v>0</v>
      </c>
      <c r="J607" s="37">
        <f>データ入力!J607</f>
        <v>0</v>
      </c>
      <c r="K607" s="37">
        <f>データ入力!K607</f>
        <v>0</v>
      </c>
      <c r="L607" s="37">
        <f>データ入力!L607</f>
        <v>0</v>
      </c>
      <c r="M607" s="37">
        <f>データ入力!M607</f>
        <v>0</v>
      </c>
      <c r="N607" s="37">
        <f>データ入力!N607</f>
        <v>0</v>
      </c>
      <c r="O607" s="37">
        <f>データ入力!O607</f>
        <v>0</v>
      </c>
      <c r="P607" s="7">
        <f>データ入力!P607</f>
        <v>0</v>
      </c>
      <c r="Q607" s="7">
        <f>データ入力!Q607</f>
        <v>0</v>
      </c>
      <c r="R607" s="6">
        <f ca="1">IF(ISBLANK(データ入力!R607),0,VLOOKUP(データ入力!R607,INDIRECT(VLOOKUP($E607&amp;R$4,得点表!$X$21:$AC$38,5,FALSE)),VLOOKUP($E607&amp;R$4,得点表!$X$21:$AC$38,6,FALSE),TRUE))</f>
        <v>0</v>
      </c>
      <c r="S607" s="6">
        <f ca="1">IF(ISBLANK(データ入力!S607),0,VLOOKUP(データ入力!S607,INDIRECT(VLOOKUP($E607&amp;S$4,得点表!$X$21:$AC$38,5,FALSE)),VLOOKUP($E607&amp;S$4,得点表!$X$21:$AC$38,6,FALSE),TRUE))</f>
        <v>0</v>
      </c>
      <c r="T607" s="6">
        <f ca="1">IF(ISBLANK(データ入力!T607),0,VLOOKUP(データ入力!T607,INDIRECT(VLOOKUP($E607&amp;T$4,得点表!$X$21:$AC$38,5,FALSE)),VLOOKUP($E607&amp;T$4,得点表!$X$21:$AC$38,6,FALSE),TRUE))</f>
        <v>0</v>
      </c>
      <c r="U607" s="6">
        <f ca="1">IF(ISBLANK(データ入力!U607),0,VLOOKUP(データ入力!U607,INDIRECT(VLOOKUP($E607&amp;U$4,得点表!$X$21:$AC$38,5,FALSE)),VLOOKUP($E607&amp;U$4,得点表!$X$21:$AC$38,6,FALSE),TRUE))</f>
        <v>0</v>
      </c>
      <c r="V607" s="6">
        <f ca="1">IF(ISBLANK(データ入力!V607),0,VLOOKUP(データ入力!V607*-1,INDIRECT(VLOOKUP($E607&amp;V$4,得点表!$X$21:$AC$38,5,FALSE)),VLOOKUP($E607&amp;V$4,得点表!$X$21:$AC$38,6,FALSE),TRUE))</f>
        <v>0</v>
      </c>
      <c r="W607" s="6">
        <f ca="1">IF(ISBLANK(データ入力!W607),0,VLOOKUP(データ入力!W607,INDIRECT(VLOOKUP($E607&amp;W$4,得点表!$X$21:$AC$38,5,FALSE)),VLOOKUP($E607&amp;W$4,得点表!$X$21:$AC$38,6,FALSE),TRUE))</f>
        <v>0</v>
      </c>
      <c r="X607" s="6">
        <f ca="1">IF(ISBLANK(データ入力!X607),0,VLOOKUP(データ入力!X607*-1,INDIRECT(VLOOKUP($E607&amp;X$4,得点表!$X$21:$AC$38,5,FALSE)),VLOOKUP($E607&amp;X$4,得点表!$X$21:$AC$38,6,FALSE),TRUE))</f>
        <v>0</v>
      </c>
      <c r="Y607" s="6">
        <f ca="1">IF(ISBLANK(データ入力!Y607),0,VLOOKUP(データ入力!Y607,INDIRECT(VLOOKUP($E607&amp;Y$4,得点表!$X$21:$AC$38,5,FALSE)),VLOOKUP($E607&amp;Y$4,得点表!$X$21:$AC$38,6,FALSE),TRUE))</f>
        <v>0</v>
      </c>
      <c r="Z607" s="10">
        <f ca="1">IF(ISBLANK(データ入力!Z607),0,VLOOKUP(データ入力!Z607,INDIRECT(VLOOKUP($E607&amp;Z$4,得点表!$X$21:$AC$38,5,FALSE)),VLOOKUP($E607&amp;Z$4,得点表!$X$21:$AC$38,6,FALSE),TRUE))</f>
        <v>0</v>
      </c>
      <c r="AA607" s="10">
        <f t="shared" ca="1" si="9"/>
        <v>0</v>
      </c>
      <c r="AB607" s="117">
        <f ca="1">IF($AA607=0,0,VLOOKUP($AA607,INDIRECT(VLOOKUP($F607,得点表!$L$41:$Q$48,5,FALSE)),VLOOKUP($F607,得点表!$L$41:$Q$48,6,FALSE),TRUE))</f>
        <v>0</v>
      </c>
    </row>
    <row r="608" spans="1:28">
      <c r="A608" s="54">
        <v>603</v>
      </c>
      <c r="B608" s="40">
        <f>データ入力!B608</f>
        <v>0</v>
      </c>
      <c r="C608" s="39">
        <f>データ入力!C608</f>
        <v>0</v>
      </c>
      <c r="D608" s="39">
        <f>データ入力!D608</f>
        <v>0</v>
      </c>
      <c r="E608" s="39">
        <f>データ入力!E608</f>
        <v>0</v>
      </c>
      <c r="F608" s="38">
        <f>データ入力!F608</f>
        <v>0</v>
      </c>
      <c r="G608" s="10">
        <f>データ入力!G608</f>
        <v>0</v>
      </c>
      <c r="H608" s="36">
        <f>データ入力!H608</f>
        <v>0</v>
      </c>
      <c r="I608" s="37">
        <f>データ入力!I608</f>
        <v>0</v>
      </c>
      <c r="J608" s="37">
        <f>データ入力!J608</f>
        <v>0</v>
      </c>
      <c r="K608" s="37">
        <f>データ入力!K608</f>
        <v>0</v>
      </c>
      <c r="L608" s="37">
        <f>データ入力!L608</f>
        <v>0</v>
      </c>
      <c r="M608" s="37">
        <f>データ入力!M608</f>
        <v>0</v>
      </c>
      <c r="N608" s="37">
        <f>データ入力!N608</f>
        <v>0</v>
      </c>
      <c r="O608" s="37">
        <f>データ入力!O608</f>
        <v>0</v>
      </c>
      <c r="P608" s="7">
        <f>データ入力!P608</f>
        <v>0</v>
      </c>
      <c r="Q608" s="7">
        <f>データ入力!Q608</f>
        <v>0</v>
      </c>
      <c r="R608" s="6">
        <f ca="1">IF(ISBLANK(データ入力!R608),0,VLOOKUP(データ入力!R608,INDIRECT(VLOOKUP($E608&amp;R$4,得点表!$X$21:$AC$38,5,FALSE)),VLOOKUP($E608&amp;R$4,得点表!$X$21:$AC$38,6,FALSE),TRUE))</f>
        <v>0</v>
      </c>
      <c r="S608" s="6">
        <f ca="1">IF(ISBLANK(データ入力!S608),0,VLOOKUP(データ入力!S608,INDIRECT(VLOOKUP($E608&amp;S$4,得点表!$X$21:$AC$38,5,FALSE)),VLOOKUP($E608&amp;S$4,得点表!$X$21:$AC$38,6,FALSE),TRUE))</f>
        <v>0</v>
      </c>
      <c r="T608" s="6">
        <f ca="1">IF(ISBLANK(データ入力!T608),0,VLOOKUP(データ入力!T608,INDIRECT(VLOOKUP($E608&amp;T$4,得点表!$X$21:$AC$38,5,FALSE)),VLOOKUP($E608&amp;T$4,得点表!$X$21:$AC$38,6,FALSE),TRUE))</f>
        <v>0</v>
      </c>
      <c r="U608" s="6">
        <f ca="1">IF(ISBLANK(データ入力!U608),0,VLOOKUP(データ入力!U608,INDIRECT(VLOOKUP($E608&amp;U$4,得点表!$X$21:$AC$38,5,FALSE)),VLOOKUP($E608&amp;U$4,得点表!$X$21:$AC$38,6,FALSE),TRUE))</f>
        <v>0</v>
      </c>
      <c r="V608" s="6">
        <f ca="1">IF(ISBLANK(データ入力!V608),0,VLOOKUP(データ入力!V608*-1,INDIRECT(VLOOKUP($E608&amp;V$4,得点表!$X$21:$AC$38,5,FALSE)),VLOOKUP($E608&amp;V$4,得点表!$X$21:$AC$38,6,FALSE),TRUE))</f>
        <v>0</v>
      </c>
      <c r="W608" s="6">
        <f ca="1">IF(ISBLANK(データ入力!W608),0,VLOOKUP(データ入力!W608,INDIRECT(VLOOKUP($E608&amp;W$4,得点表!$X$21:$AC$38,5,FALSE)),VLOOKUP($E608&amp;W$4,得点表!$X$21:$AC$38,6,FALSE),TRUE))</f>
        <v>0</v>
      </c>
      <c r="X608" s="6">
        <f ca="1">IF(ISBLANK(データ入力!X608),0,VLOOKUP(データ入力!X608*-1,INDIRECT(VLOOKUP($E608&amp;X$4,得点表!$X$21:$AC$38,5,FALSE)),VLOOKUP($E608&amp;X$4,得点表!$X$21:$AC$38,6,FALSE),TRUE))</f>
        <v>0</v>
      </c>
      <c r="Y608" s="6">
        <f ca="1">IF(ISBLANK(データ入力!Y608),0,VLOOKUP(データ入力!Y608,INDIRECT(VLOOKUP($E608&amp;Y$4,得点表!$X$21:$AC$38,5,FALSE)),VLOOKUP($E608&amp;Y$4,得点表!$X$21:$AC$38,6,FALSE),TRUE))</f>
        <v>0</v>
      </c>
      <c r="Z608" s="10">
        <f ca="1">IF(ISBLANK(データ入力!Z608),0,VLOOKUP(データ入力!Z608,INDIRECT(VLOOKUP($E608&amp;Z$4,得点表!$X$21:$AC$38,5,FALSE)),VLOOKUP($E608&amp;Z$4,得点表!$X$21:$AC$38,6,FALSE),TRUE))</f>
        <v>0</v>
      </c>
      <c r="AA608" s="10">
        <f t="shared" ca="1" si="9"/>
        <v>0</v>
      </c>
      <c r="AB608" s="117">
        <f ca="1">IF($AA608=0,0,VLOOKUP($AA608,INDIRECT(VLOOKUP($F608,得点表!$L$41:$Q$48,5,FALSE)),VLOOKUP($F608,得点表!$L$41:$Q$48,6,FALSE),TRUE))</f>
        <v>0</v>
      </c>
    </row>
    <row r="609" spans="1:28">
      <c r="A609" s="54">
        <v>604</v>
      </c>
      <c r="B609" s="40">
        <f>データ入力!B609</f>
        <v>0</v>
      </c>
      <c r="C609" s="39">
        <f>データ入力!C609</f>
        <v>0</v>
      </c>
      <c r="D609" s="39">
        <f>データ入力!D609</f>
        <v>0</v>
      </c>
      <c r="E609" s="39">
        <f>データ入力!E609</f>
        <v>0</v>
      </c>
      <c r="F609" s="38">
        <f>データ入力!F609</f>
        <v>0</v>
      </c>
      <c r="G609" s="10">
        <f>データ入力!G609</f>
        <v>0</v>
      </c>
      <c r="H609" s="36">
        <f>データ入力!H609</f>
        <v>0</v>
      </c>
      <c r="I609" s="37">
        <f>データ入力!I609</f>
        <v>0</v>
      </c>
      <c r="J609" s="37">
        <f>データ入力!J609</f>
        <v>0</v>
      </c>
      <c r="K609" s="37">
        <f>データ入力!K609</f>
        <v>0</v>
      </c>
      <c r="L609" s="37">
        <f>データ入力!L609</f>
        <v>0</v>
      </c>
      <c r="M609" s="37">
        <f>データ入力!M609</f>
        <v>0</v>
      </c>
      <c r="N609" s="37">
        <f>データ入力!N609</f>
        <v>0</v>
      </c>
      <c r="O609" s="37">
        <f>データ入力!O609</f>
        <v>0</v>
      </c>
      <c r="P609" s="7">
        <f>データ入力!P609</f>
        <v>0</v>
      </c>
      <c r="Q609" s="7">
        <f>データ入力!Q609</f>
        <v>0</v>
      </c>
      <c r="R609" s="6">
        <f ca="1">IF(ISBLANK(データ入力!R609),0,VLOOKUP(データ入力!R609,INDIRECT(VLOOKUP($E609&amp;R$4,得点表!$X$21:$AC$38,5,FALSE)),VLOOKUP($E609&amp;R$4,得点表!$X$21:$AC$38,6,FALSE),TRUE))</f>
        <v>0</v>
      </c>
      <c r="S609" s="6">
        <f ca="1">IF(ISBLANK(データ入力!S609),0,VLOOKUP(データ入力!S609,INDIRECT(VLOOKUP($E609&amp;S$4,得点表!$X$21:$AC$38,5,FALSE)),VLOOKUP($E609&amp;S$4,得点表!$X$21:$AC$38,6,FALSE),TRUE))</f>
        <v>0</v>
      </c>
      <c r="T609" s="6">
        <f ca="1">IF(ISBLANK(データ入力!T609),0,VLOOKUP(データ入力!T609,INDIRECT(VLOOKUP($E609&amp;T$4,得点表!$X$21:$AC$38,5,FALSE)),VLOOKUP($E609&amp;T$4,得点表!$X$21:$AC$38,6,FALSE),TRUE))</f>
        <v>0</v>
      </c>
      <c r="U609" s="6">
        <f ca="1">IF(ISBLANK(データ入力!U609),0,VLOOKUP(データ入力!U609,INDIRECT(VLOOKUP($E609&amp;U$4,得点表!$X$21:$AC$38,5,FALSE)),VLOOKUP($E609&amp;U$4,得点表!$X$21:$AC$38,6,FALSE),TRUE))</f>
        <v>0</v>
      </c>
      <c r="V609" s="6">
        <f ca="1">IF(ISBLANK(データ入力!V609),0,VLOOKUP(データ入力!V609*-1,INDIRECT(VLOOKUP($E609&amp;V$4,得点表!$X$21:$AC$38,5,FALSE)),VLOOKUP($E609&amp;V$4,得点表!$X$21:$AC$38,6,FALSE),TRUE))</f>
        <v>0</v>
      </c>
      <c r="W609" s="6">
        <f ca="1">IF(ISBLANK(データ入力!W609),0,VLOOKUP(データ入力!W609,INDIRECT(VLOOKUP($E609&amp;W$4,得点表!$X$21:$AC$38,5,FALSE)),VLOOKUP($E609&amp;W$4,得点表!$X$21:$AC$38,6,FALSE),TRUE))</f>
        <v>0</v>
      </c>
      <c r="X609" s="6">
        <f ca="1">IF(ISBLANK(データ入力!X609),0,VLOOKUP(データ入力!X609*-1,INDIRECT(VLOOKUP($E609&amp;X$4,得点表!$X$21:$AC$38,5,FALSE)),VLOOKUP($E609&amp;X$4,得点表!$X$21:$AC$38,6,FALSE),TRUE))</f>
        <v>0</v>
      </c>
      <c r="Y609" s="6">
        <f ca="1">IF(ISBLANK(データ入力!Y609),0,VLOOKUP(データ入力!Y609,INDIRECT(VLOOKUP($E609&amp;Y$4,得点表!$X$21:$AC$38,5,FALSE)),VLOOKUP($E609&amp;Y$4,得点表!$X$21:$AC$38,6,FALSE),TRUE))</f>
        <v>0</v>
      </c>
      <c r="Z609" s="10">
        <f ca="1">IF(ISBLANK(データ入力!Z609),0,VLOOKUP(データ入力!Z609,INDIRECT(VLOOKUP($E609&amp;Z$4,得点表!$X$21:$AC$38,5,FALSE)),VLOOKUP($E609&amp;Z$4,得点表!$X$21:$AC$38,6,FALSE),TRUE))</f>
        <v>0</v>
      </c>
      <c r="AA609" s="10">
        <f t="shared" ca="1" si="9"/>
        <v>0</v>
      </c>
      <c r="AB609" s="117">
        <f ca="1">IF($AA609=0,0,VLOOKUP($AA609,INDIRECT(VLOOKUP($F609,得点表!$L$41:$Q$48,5,FALSE)),VLOOKUP($F609,得点表!$L$41:$Q$48,6,FALSE),TRUE))</f>
        <v>0</v>
      </c>
    </row>
    <row r="610" spans="1:28">
      <c r="A610" s="54">
        <v>605</v>
      </c>
      <c r="B610" s="40">
        <f>データ入力!B610</f>
        <v>0</v>
      </c>
      <c r="C610" s="39">
        <f>データ入力!C610</f>
        <v>0</v>
      </c>
      <c r="D610" s="39">
        <f>データ入力!D610</f>
        <v>0</v>
      </c>
      <c r="E610" s="39">
        <f>データ入力!E610</f>
        <v>0</v>
      </c>
      <c r="F610" s="38">
        <f>データ入力!F610</f>
        <v>0</v>
      </c>
      <c r="G610" s="10">
        <f>データ入力!G610</f>
        <v>0</v>
      </c>
      <c r="H610" s="36">
        <f>データ入力!H610</f>
        <v>0</v>
      </c>
      <c r="I610" s="37">
        <f>データ入力!I610</f>
        <v>0</v>
      </c>
      <c r="J610" s="37">
        <f>データ入力!J610</f>
        <v>0</v>
      </c>
      <c r="K610" s="37">
        <f>データ入力!K610</f>
        <v>0</v>
      </c>
      <c r="L610" s="37">
        <f>データ入力!L610</f>
        <v>0</v>
      </c>
      <c r="M610" s="37">
        <f>データ入力!M610</f>
        <v>0</v>
      </c>
      <c r="N610" s="37">
        <f>データ入力!N610</f>
        <v>0</v>
      </c>
      <c r="O610" s="37">
        <f>データ入力!O610</f>
        <v>0</v>
      </c>
      <c r="P610" s="7">
        <f>データ入力!P610</f>
        <v>0</v>
      </c>
      <c r="Q610" s="7">
        <f>データ入力!Q610</f>
        <v>0</v>
      </c>
      <c r="R610" s="6">
        <f ca="1">IF(ISBLANK(データ入力!R610),0,VLOOKUP(データ入力!R610,INDIRECT(VLOOKUP($E610&amp;R$4,得点表!$X$21:$AC$38,5,FALSE)),VLOOKUP($E610&amp;R$4,得点表!$X$21:$AC$38,6,FALSE),TRUE))</f>
        <v>0</v>
      </c>
      <c r="S610" s="6">
        <f ca="1">IF(ISBLANK(データ入力!S610),0,VLOOKUP(データ入力!S610,INDIRECT(VLOOKUP($E610&amp;S$4,得点表!$X$21:$AC$38,5,FALSE)),VLOOKUP($E610&amp;S$4,得点表!$X$21:$AC$38,6,FALSE),TRUE))</f>
        <v>0</v>
      </c>
      <c r="T610" s="6">
        <f ca="1">IF(ISBLANK(データ入力!T610),0,VLOOKUP(データ入力!T610,INDIRECT(VLOOKUP($E610&amp;T$4,得点表!$X$21:$AC$38,5,FALSE)),VLOOKUP($E610&amp;T$4,得点表!$X$21:$AC$38,6,FALSE),TRUE))</f>
        <v>0</v>
      </c>
      <c r="U610" s="6">
        <f ca="1">IF(ISBLANK(データ入力!U610),0,VLOOKUP(データ入力!U610,INDIRECT(VLOOKUP($E610&amp;U$4,得点表!$X$21:$AC$38,5,FALSE)),VLOOKUP($E610&amp;U$4,得点表!$X$21:$AC$38,6,FALSE),TRUE))</f>
        <v>0</v>
      </c>
      <c r="V610" s="6">
        <f ca="1">IF(ISBLANK(データ入力!V610),0,VLOOKUP(データ入力!V610*-1,INDIRECT(VLOOKUP($E610&amp;V$4,得点表!$X$21:$AC$38,5,FALSE)),VLOOKUP($E610&amp;V$4,得点表!$X$21:$AC$38,6,FALSE),TRUE))</f>
        <v>0</v>
      </c>
      <c r="W610" s="6">
        <f ca="1">IF(ISBLANK(データ入力!W610),0,VLOOKUP(データ入力!W610,INDIRECT(VLOOKUP($E610&amp;W$4,得点表!$X$21:$AC$38,5,FALSE)),VLOOKUP($E610&amp;W$4,得点表!$X$21:$AC$38,6,FALSE),TRUE))</f>
        <v>0</v>
      </c>
      <c r="X610" s="6">
        <f ca="1">IF(ISBLANK(データ入力!X610),0,VLOOKUP(データ入力!X610*-1,INDIRECT(VLOOKUP($E610&amp;X$4,得点表!$X$21:$AC$38,5,FALSE)),VLOOKUP($E610&amp;X$4,得点表!$X$21:$AC$38,6,FALSE),TRUE))</f>
        <v>0</v>
      </c>
      <c r="Y610" s="6">
        <f ca="1">IF(ISBLANK(データ入力!Y610),0,VLOOKUP(データ入力!Y610,INDIRECT(VLOOKUP($E610&amp;Y$4,得点表!$X$21:$AC$38,5,FALSE)),VLOOKUP($E610&amp;Y$4,得点表!$X$21:$AC$38,6,FALSE),TRUE))</f>
        <v>0</v>
      </c>
      <c r="Z610" s="10">
        <f ca="1">IF(ISBLANK(データ入力!Z610),0,VLOOKUP(データ入力!Z610,INDIRECT(VLOOKUP($E610&amp;Z$4,得点表!$X$21:$AC$38,5,FALSE)),VLOOKUP($E610&amp;Z$4,得点表!$X$21:$AC$38,6,FALSE),TRUE))</f>
        <v>0</v>
      </c>
      <c r="AA610" s="10">
        <f t="shared" ca="1" si="9"/>
        <v>0</v>
      </c>
      <c r="AB610" s="117">
        <f ca="1">IF($AA610=0,0,VLOOKUP($AA610,INDIRECT(VLOOKUP($F610,得点表!$L$41:$Q$48,5,FALSE)),VLOOKUP($F610,得点表!$L$41:$Q$48,6,FALSE),TRUE))</f>
        <v>0</v>
      </c>
    </row>
    <row r="611" spans="1:28">
      <c r="A611" s="54">
        <v>606</v>
      </c>
      <c r="B611" s="40">
        <f>データ入力!B611</f>
        <v>0</v>
      </c>
      <c r="C611" s="39">
        <f>データ入力!C611</f>
        <v>0</v>
      </c>
      <c r="D611" s="39">
        <f>データ入力!D611</f>
        <v>0</v>
      </c>
      <c r="E611" s="39">
        <f>データ入力!E611</f>
        <v>0</v>
      </c>
      <c r="F611" s="38">
        <f>データ入力!F611</f>
        <v>0</v>
      </c>
      <c r="G611" s="10">
        <f>データ入力!G611</f>
        <v>0</v>
      </c>
      <c r="H611" s="36">
        <f>データ入力!H611</f>
        <v>0</v>
      </c>
      <c r="I611" s="37">
        <f>データ入力!I611</f>
        <v>0</v>
      </c>
      <c r="J611" s="37">
        <f>データ入力!J611</f>
        <v>0</v>
      </c>
      <c r="K611" s="37">
        <f>データ入力!K611</f>
        <v>0</v>
      </c>
      <c r="L611" s="37">
        <f>データ入力!L611</f>
        <v>0</v>
      </c>
      <c r="M611" s="37">
        <f>データ入力!M611</f>
        <v>0</v>
      </c>
      <c r="N611" s="37">
        <f>データ入力!N611</f>
        <v>0</v>
      </c>
      <c r="O611" s="37">
        <f>データ入力!O611</f>
        <v>0</v>
      </c>
      <c r="P611" s="7">
        <f>データ入力!P611</f>
        <v>0</v>
      </c>
      <c r="Q611" s="7">
        <f>データ入力!Q611</f>
        <v>0</v>
      </c>
      <c r="R611" s="6">
        <f ca="1">IF(ISBLANK(データ入力!R611),0,VLOOKUP(データ入力!R611,INDIRECT(VLOOKUP($E611&amp;R$4,得点表!$X$21:$AC$38,5,FALSE)),VLOOKUP($E611&amp;R$4,得点表!$X$21:$AC$38,6,FALSE),TRUE))</f>
        <v>0</v>
      </c>
      <c r="S611" s="6">
        <f ca="1">IF(ISBLANK(データ入力!S611),0,VLOOKUP(データ入力!S611,INDIRECT(VLOOKUP($E611&amp;S$4,得点表!$X$21:$AC$38,5,FALSE)),VLOOKUP($E611&amp;S$4,得点表!$X$21:$AC$38,6,FALSE),TRUE))</f>
        <v>0</v>
      </c>
      <c r="T611" s="6">
        <f ca="1">IF(ISBLANK(データ入力!T611),0,VLOOKUP(データ入力!T611,INDIRECT(VLOOKUP($E611&amp;T$4,得点表!$X$21:$AC$38,5,FALSE)),VLOOKUP($E611&amp;T$4,得点表!$X$21:$AC$38,6,FALSE),TRUE))</f>
        <v>0</v>
      </c>
      <c r="U611" s="6">
        <f ca="1">IF(ISBLANK(データ入力!U611),0,VLOOKUP(データ入力!U611,INDIRECT(VLOOKUP($E611&amp;U$4,得点表!$X$21:$AC$38,5,FALSE)),VLOOKUP($E611&amp;U$4,得点表!$X$21:$AC$38,6,FALSE),TRUE))</f>
        <v>0</v>
      </c>
      <c r="V611" s="6">
        <f ca="1">IF(ISBLANK(データ入力!V611),0,VLOOKUP(データ入力!V611*-1,INDIRECT(VLOOKUP($E611&amp;V$4,得点表!$X$21:$AC$38,5,FALSE)),VLOOKUP($E611&amp;V$4,得点表!$X$21:$AC$38,6,FALSE),TRUE))</f>
        <v>0</v>
      </c>
      <c r="W611" s="6">
        <f ca="1">IF(ISBLANK(データ入力!W611),0,VLOOKUP(データ入力!W611,INDIRECT(VLOOKUP($E611&amp;W$4,得点表!$X$21:$AC$38,5,FALSE)),VLOOKUP($E611&amp;W$4,得点表!$X$21:$AC$38,6,FALSE),TRUE))</f>
        <v>0</v>
      </c>
      <c r="X611" s="6">
        <f ca="1">IF(ISBLANK(データ入力!X611),0,VLOOKUP(データ入力!X611*-1,INDIRECT(VLOOKUP($E611&amp;X$4,得点表!$X$21:$AC$38,5,FALSE)),VLOOKUP($E611&amp;X$4,得点表!$X$21:$AC$38,6,FALSE),TRUE))</f>
        <v>0</v>
      </c>
      <c r="Y611" s="6">
        <f ca="1">IF(ISBLANK(データ入力!Y611),0,VLOOKUP(データ入力!Y611,INDIRECT(VLOOKUP($E611&amp;Y$4,得点表!$X$21:$AC$38,5,FALSE)),VLOOKUP($E611&amp;Y$4,得点表!$X$21:$AC$38,6,FALSE),TRUE))</f>
        <v>0</v>
      </c>
      <c r="Z611" s="10">
        <f ca="1">IF(ISBLANK(データ入力!Z611),0,VLOOKUP(データ入力!Z611,INDIRECT(VLOOKUP($E611&amp;Z$4,得点表!$X$21:$AC$38,5,FALSE)),VLOOKUP($E611&amp;Z$4,得点表!$X$21:$AC$38,6,FALSE),TRUE))</f>
        <v>0</v>
      </c>
      <c r="AA611" s="10">
        <f t="shared" ca="1" si="9"/>
        <v>0</v>
      </c>
      <c r="AB611" s="117">
        <f ca="1">IF($AA611=0,0,VLOOKUP($AA611,INDIRECT(VLOOKUP($F611,得点表!$L$41:$Q$48,5,FALSE)),VLOOKUP($F611,得点表!$L$41:$Q$48,6,FALSE),TRUE))</f>
        <v>0</v>
      </c>
    </row>
    <row r="612" spans="1:28">
      <c r="A612" s="54">
        <v>607</v>
      </c>
      <c r="B612" s="40">
        <f>データ入力!B612</f>
        <v>0</v>
      </c>
      <c r="C612" s="39">
        <f>データ入力!C612</f>
        <v>0</v>
      </c>
      <c r="D612" s="39">
        <f>データ入力!D612</f>
        <v>0</v>
      </c>
      <c r="E612" s="39">
        <f>データ入力!E612</f>
        <v>0</v>
      </c>
      <c r="F612" s="38">
        <f>データ入力!F612</f>
        <v>0</v>
      </c>
      <c r="G612" s="10">
        <f>データ入力!G612</f>
        <v>0</v>
      </c>
      <c r="H612" s="36">
        <f>データ入力!H612</f>
        <v>0</v>
      </c>
      <c r="I612" s="37">
        <f>データ入力!I612</f>
        <v>0</v>
      </c>
      <c r="J612" s="37">
        <f>データ入力!J612</f>
        <v>0</v>
      </c>
      <c r="K612" s="37">
        <f>データ入力!K612</f>
        <v>0</v>
      </c>
      <c r="L612" s="37">
        <f>データ入力!L612</f>
        <v>0</v>
      </c>
      <c r="M612" s="37">
        <f>データ入力!M612</f>
        <v>0</v>
      </c>
      <c r="N612" s="37">
        <f>データ入力!N612</f>
        <v>0</v>
      </c>
      <c r="O612" s="37">
        <f>データ入力!O612</f>
        <v>0</v>
      </c>
      <c r="P612" s="7">
        <f>データ入力!P612</f>
        <v>0</v>
      </c>
      <c r="Q612" s="7">
        <f>データ入力!Q612</f>
        <v>0</v>
      </c>
      <c r="R612" s="6">
        <f ca="1">IF(ISBLANK(データ入力!R612),0,VLOOKUP(データ入力!R612,INDIRECT(VLOOKUP($E612&amp;R$4,得点表!$X$21:$AC$38,5,FALSE)),VLOOKUP($E612&amp;R$4,得点表!$X$21:$AC$38,6,FALSE),TRUE))</f>
        <v>0</v>
      </c>
      <c r="S612" s="6">
        <f ca="1">IF(ISBLANK(データ入力!S612),0,VLOOKUP(データ入力!S612,INDIRECT(VLOOKUP($E612&amp;S$4,得点表!$X$21:$AC$38,5,FALSE)),VLOOKUP($E612&amp;S$4,得点表!$X$21:$AC$38,6,FALSE),TRUE))</f>
        <v>0</v>
      </c>
      <c r="T612" s="6">
        <f ca="1">IF(ISBLANK(データ入力!T612),0,VLOOKUP(データ入力!T612,INDIRECT(VLOOKUP($E612&amp;T$4,得点表!$X$21:$AC$38,5,FALSE)),VLOOKUP($E612&amp;T$4,得点表!$X$21:$AC$38,6,FALSE),TRUE))</f>
        <v>0</v>
      </c>
      <c r="U612" s="6">
        <f ca="1">IF(ISBLANK(データ入力!U612),0,VLOOKUP(データ入力!U612,INDIRECT(VLOOKUP($E612&amp;U$4,得点表!$X$21:$AC$38,5,FALSE)),VLOOKUP($E612&amp;U$4,得点表!$X$21:$AC$38,6,FALSE),TRUE))</f>
        <v>0</v>
      </c>
      <c r="V612" s="6">
        <f ca="1">IF(ISBLANK(データ入力!V612),0,VLOOKUP(データ入力!V612*-1,INDIRECT(VLOOKUP($E612&amp;V$4,得点表!$X$21:$AC$38,5,FALSE)),VLOOKUP($E612&amp;V$4,得点表!$X$21:$AC$38,6,FALSE),TRUE))</f>
        <v>0</v>
      </c>
      <c r="W612" s="6">
        <f ca="1">IF(ISBLANK(データ入力!W612),0,VLOOKUP(データ入力!W612,INDIRECT(VLOOKUP($E612&amp;W$4,得点表!$X$21:$AC$38,5,FALSE)),VLOOKUP($E612&amp;W$4,得点表!$X$21:$AC$38,6,FALSE),TRUE))</f>
        <v>0</v>
      </c>
      <c r="X612" s="6">
        <f ca="1">IF(ISBLANK(データ入力!X612),0,VLOOKUP(データ入力!X612*-1,INDIRECT(VLOOKUP($E612&amp;X$4,得点表!$X$21:$AC$38,5,FALSE)),VLOOKUP($E612&amp;X$4,得点表!$X$21:$AC$38,6,FALSE),TRUE))</f>
        <v>0</v>
      </c>
      <c r="Y612" s="6">
        <f ca="1">IF(ISBLANK(データ入力!Y612),0,VLOOKUP(データ入力!Y612,INDIRECT(VLOOKUP($E612&amp;Y$4,得点表!$X$21:$AC$38,5,FALSE)),VLOOKUP($E612&amp;Y$4,得点表!$X$21:$AC$38,6,FALSE),TRUE))</f>
        <v>0</v>
      </c>
      <c r="Z612" s="10">
        <f ca="1">IF(ISBLANK(データ入力!Z612),0,VLOOKUP(データ入力!Z612,INDIRECT(VLOOKUP($E612&amp;Z$4,得点表!$X$21:$AC$38,5,FALSE)),VLOOKUP($E612&amp;Z$4,得点表!$X$21:$AC$38,6,FALSE),TRUE))</f>
        <v>0</v>
      </c>
      <c r="AA612" s="10">
        <f t="shared" ca="1" si="9"/>
        <v>0</v>
      </c>
      <c r="AB612" s="117">
        <f ca="1">IF($AA612=0,0,VLOOKUP($AA612,INDIRECT(VLOOKUP($F612,得点表!$L$41:$Q$48,5,FALSE)),VLOOKUP($F612,得点表!$L$41:$Q$48,6,FALSE),TRUE))</f>
        <v>0</v>
      </c>
    </row>
    <row r="613" spans="1:28">
      <c r="A613" s="54">
        <v>608</v>
      </c>
      <c r="B613" s="40">
        <f>データ入力!B613</f>
        <v>0</v>
      </c>
      <c r="C613" s="39">
        <f>データ入力!C613</f>
        <v>0</v>
      </c>
      <c r="D613" s="39">
        <f>データ入力!D613</f>
        <v>0</v>
      </c>
      <c r="E613" s="39">
        <f>データ入力!E613</f>
        <v>0</v>
      </c>
      <c r="F613" s="38">
        <f>データ入力!F613</f>
        <v>0</v>
      </c>
      <c r="G613" s="10">
        <f>データ入力!G613</f>
        <v>0</v>
      </c>
      <c r="H613" s="36">
        <f>データ入力!H613</f>
        <v>0</v>
      </c>
      <c r="I613" s="37">
        <f>データ入力!I613</f>
        <v>0</v>
      </c>
      <c r="J613" s="37">
        <f>データ入力!J613</f>
        <v>0</v>
      </c>
      <c r="K613" s="37">
        <f>データ入力!K613</f>
        <v>0</v>
      </c>
      <c r="L613" s="37">
        <f>データ入力!L613</f>
        <v>0</v>
      </c>
      <c r="M613" s="37">
        <f>データ入力!M613</f>
        <v>0</v>
      </c>
      <c r="N613" s="37">
        <f>データ入力!N613</f>
        <v>0</v>
      </c>
      <c r="O613" s="37">
        <f>データ入力!O613</f>
        <v>0</v>
      </c>
      <c r="P613" s="7">
        <f>データ入力!P613</f>
        <v>0</v>
      </c>
      <c r="Q613" s="7">
        <f>データ入力!Q613</f>
        <v>0</v>
      </c>
      <c r="R613" s="6">
        <f ca="1">IF(ISBLANK(データ入力!R613),0,VLOOKUP(データ入力!R613,INDIRECT(VLOOKUP($E613&amp;R$4,得点表!$X$21:$AC$38,5,FALSE)),VLOOKUP($E613&amp;R$4,得点表!$X$21:$AC$38,6,FALSE),TRUE))</f>
        <v>0</v>
      </c>
      <c r="S613" s="6">
        <f ca="1">IF(ISBLANK(データ入力!S613),0,VLOOKUP(データ入力!S613,INDIRECT(VLOOKUP($E613&amp;S$4,得点表!$X$21:$AC$38,5,FALSE)),VLOOKUP($E613&amp;S$4,得点表!$X$21:$AC$38,6,FALSE),TRUE))</f>
        <v>0</v>
      </c>
      <c r="T613" s="6">
        <f ca="1">IF(ISBLANK(データ入力!T613),0,VLOOKUP(データ入力!T613,INDIRECT(VLOOKUP($E613&amp;T$4,得点表!$X$21:$AC$38,5,FALSE)),VLOOKUP($E613&amp;T$4,得点表!$X$21:$AC$38,6,FALSE),TRUE))</f>
        <v>0</v>
      </c>
      <c r="U613" s="6">
        <f ca="1">IF(ISBLANK(データ入力!U613),0,VLOOKUP(データ入力!U613,INDIRECT(VLOOKUP($E613&amp;U$4,得点表!$X$21:$AC$38,5,FALSE)),VLOOKUP($E613&amp;U$4,得点表!$X$21:$AC$38,6,FALSE),TRUE))</f>
        <v>0</v>
      </c>
      <c r="V613" s="6">
        <f ca="1">IF(ISBLANK(データ入力!V613),0,VLOOKUP(データ入力!V613*-1,INDIRECT(VLOOKUP($E613&amp;V$4,得点表!$X$21:$AC$38,5,FALSE)),VLOOKUP($E613&amp;V$4,得点表!$X$21:$AC$38,6,FALSE),TRUE))</f>
        <v>0</v>
      </c>
      <c r="W613" s="6">
        <f ca="1">IF(ISBLANK(データ入力!W613),0,VLOOKUP(データ入力!W613,INDIRECT(VLOOKUP($E613&amp;W$4,得点表!$X$21:$AC$38,5,FALSE)),VLOOKUP($E613&amp;W$4,得点表!$X$21:$AC$38,6,FALSE),TRUE))</f>
        <v>0</v>
      </c>
      <c r="X613" s="6">
        <f ca="1">IF(ISBLANK(データ入力!X613),0,VLOOKUP(データ入力!X613*-1,INDIRECT(VLOOKUP($E613&amp;X$4,得点表!$X$21:$AC$38,5,FALSE)),VLOOKUP($E613&amp;X$4,得点表!$X$21:$AC$38,6,FALSE),TRUE))</f>
        <v>0</v>
      </c>
      <c r="Y613" s="6">
        <f ca="1">IF(ISBLANK(データ入力!Y613),0,VLOOKUP(データ入力!Y613,INDIRECT(VLOOKUP($E613&amp;Y$4,得点表!$X$21:$AC$38,5,FALSE)),VLOOKUP($E613&amp;Y$4,得点表!$X$21:$AC$38,6,FALSE),TRUE))</f>
        <v>0</v>
      </c>
      <c r="Z613" s="10">
        <f ca="1">IF(ISBLANK(データ入力!Z613),0,VLOOKUP(データ入力!Z613,INDIRECT(VLOOKUP($E613&amp;Z$4,得点表!$X$21:$AC$38,5,FALSE)),VLOOKUP($E613&amp;Z$4,得点表!$X$21:$AC$38,6,FALSE),TRUE))</f>
        <v>0</v>
      </c>
      <c r="AA613" s="10">
        <f t="shared" ca="1" si="9"/>
        <v>0</v>
      </c>
      <c r="AB613" s="117">
        <f ca="1">IF($AA613=0,0,VLOOKUP($AA613,INDIRECT(VLOOKUP($F613,得点表!$L$41:$Q$48,5,FALSE)),VLOOKUP($F613,得点表!$L$41:$Q$48,6,FALSE),TRUE))</f>
        <v>0</v>
      </c>
    </row>
    <row r="614" spans="1:28">
      <c r="A614" s="54">
        <v>609</v>
      </c>
      <c r="B614" s="40">
        <f>データ入力!B614</f>
        <v>0</v>
      </c>
      <c r="C614" s="39">
        <f>データ入力!C614</f>
        <v>0</v>
      </c>
      <c r="D614" s="39">
        <f>データ入力!D614</f>
        <v>0</v>
      </c>
      <c r="E614" s="39">
        <f>データ入力!E614</f>
        <v>0</v>
      </c>
      <c r="F614" s="38">
        <f>データ入力!F614</f>
        <v>0</v>
      </c>
      <c r="G614" s="10">
        <f>データ入力!G614</f>
        <v>0</v>
      </c>
      <c r="H614" s="36">
        <f>データ入力!H614</f>
        <v>0</v>
      </c>
      <c r="I614" s="37">
        <f>データ入力!I614</f>
        <v>0</v>
      </c>
      <c r="J614" s="37">
        <f>データ入力!J614</f>
        <v>0</v>
      </c>
      <c r="K614" s="37">
        <f>データ入力!K614</f>
        <v>0</v>
      </c>
      <c r="L614" s="37">
        <f>データ入力!L614</f>
        <v>0</v>
      </c>
      <c r="M614" s="37">
        <f>データ入力!M614</f>
        <v>0</v>
      </c>
      <c r="N614" s="37">
        <f>データ入力!N614</f>
        <v>0</v>
      </c>
      <c r="O614" s="37">
        <f>データ入力!O614</f>
        <v>0</v>
      </c>
      <c r="P614" s="7">
        <f>データ入力!P614</f>
        <v>0</v>
      </c>
      <c r="Q614" s="7">
        <f>データ入力!Q614</f>
        <v>0</v>
      </c>
      <c r="R614" s="6">
        <f ca="1">IF(ISBLANK(データ入力!R614),0,VLOOKUP(データ入力!R614,INDIRECT(VLOOKUP($E614&amp;R$4,得点表!$X$21:$AC$38,5,FALSE)),VLOOKUP($E614&amp;R$4,得点表!$X$21:$AC$38,6,FALSE),TRUE))</f>
        <v>0</v>
      </c>
      <c r="S614" s="6">
        <f ca="1">IF(ISBLANK(データ入力!S614),0,VLOOKUP(データ入力!S614,INDIRECT(VLOOKUP($E614&amp;S$4,得点表!$X$21:$AC$38,5,FALSE)),VLOOKUP($E614&amp;S$4,得点表!$X$21:$AC$38,6,FALSE),TRUE))</f>
        <v>0</v>
      </c>
      <c r="T614" s="6">
        <f ca="1">IF(ISBLANK(データ入力!T614),0,VLOOKUP(データ入力!T614,INDIRECT(VLOOKUP($E614&amp;T$4,得点表!$X$21:$AC$38,5,FALSE)),VLOOKUP($E614&amp;T$4,得点表!$X$21:$AC$38,6,FALSE),TRUE))</f>
        <v>0</v>
      </c>
      <c r="U614" s="6">
        <f ca="1">IF(ISBLANK(データ入力!U614),0,VLOOKUP(データ入力!U614,INDIRECT(VLOOKUP($E614&amp;U$4,得点表!$X$21:$AC$38,5,FALSE)),VLOOKUP($E614&amp;U$4,得点表!$X$21:$AC$38,6,FALSE),TRUE))</f>
        <v>0</v>
      </c>
      <c r="V614" s="6">
        <f ca="1">IF(ISBLANK(データ入力!V614),0,VLOOKUP(データ入力!V614*-1,INDIRECT(VLOOKUP($E614&amp;V$4,得点表!$X$21:$AC$38,5,FALSE)),VLOOKUP($E614&amp;V$4,得点表!$X$21:$AC$38,6,FALSE),TRUE))</f>
        <v>0</v>
      </c>
      <c r="W614" s="6">
        <f ca="1">IF(ISBLANK(データ入力!W614),0,VLOOKUP(データ入力!W614,INDIRECT(VLOOKUP($E614&amp;W$4,得点表!$X$21:$AC$38,5,FALSE)),VLOOKUP($E614&amp;W$4,得点表!$X$21:$AC$38,6,FALSE),TRUE))</f>
        <v>0</v>
      </c>
      <c r="X614" s="6">
        <f ca="1">IF(ISBLANK(データ入力!X614),0,VLOOKUP(データ入力!X614*-1,INDIRECT(VLOOKUP($E614&amp;X$4,得点表!$X$21:$AC$38,5,FALSE)),VLOOKUP($E614&amp;X$4,得点表!$X$21:$AC$38,6,FALSE),TRUE))</f>
        <v>0</v>
      </c>
      <c r="Y614" s="6">
        <f ca="1">IF(ISBLANK(データ入力!Y614),0,VLOOKUP(データ入力!Y614,INDIRECT(VLOOKUP($E614&amp;Y$4,得点表!$X$21:$AC$38,5,FALSE)),VLOOKUP($E614&amp;Y$4,得点表!$X$21:$AC$38,6,FALSE),TRUE))</f>
        <v>0</v>
      </c>
      <c r="Z614" s="10">
        <f ca="1">IF(ISBLANK(データ入力!Z614),0,VLOOKUP(データ入力!Z614,INDIRECT(VLOOKUP($E614&amp;Z$4,得点表!$X$21:$AC$38,5,FALSE)),VLOOKUP($E614&amp;Z$4,得点表!$X$21:$AC$38,6,FALSE),TRUE))</f>
        <v>0</v>
      </c>
      <c r="AA614" s="10">
        <f t="shared" ca="1" si="9"/>
        <v>0</v>
      </c>
      <c r="AB614" s="117">
        <f ca="1">IF($AA614=0,0,VLOOKUP($AA614,INDIRECT(VLOOKUP($F614,得点表!$L$41:$Q$48,5,FALSE)),VLOOKUP($F614,得点表!$L$41:$Q$48,6,FALSE),TRUE))</f>
        <v>0</v>
      </c>
    </row>
    <row r="615" spans="1:28">
      <c r="A615" s="54">
        <v>610</v>
      </c>
      <c r="B615" s="40">
        <f>データ入力!B615</f>
        <v>0</v>
      </c>
      <c r="C615" s="39">
        <f>データ入力!C615</f>
        <v>0</v>
      </c>
      <c r="D615" s="39">
        <f>データ入力!D615</f>
        <v>0</v>
      </c>
      <c r="E615" s="39">
        <f>データ入力!E615</f>
        <v>0</v>
      </c>
      <c r="F615" s="38">
        <f>データ入力!F615</f>
        <v>0</v>
      </c>
      <c r="G615" s="10">
        <f>データ入力!G615</f>
        <v>0</v>
      </c>
      <c r="H615" s="36">
        <f>データ入力!H615</f>
        <v>0</v>
      </c>
      <c r="I615" s="37">
        <f>データ入力!I615</f>
        <v>0</v>
      </c>
      <c r="J615" s="37">
        <f>データ入力!J615</f>
        <v>0</v>
      </c>
      <c r="K615" s="37">
        <f>データ入力!K615</f>
        <v>0</v>
      </c>
      <c r="L615" s="37">
        <f>データ入力!L615</f>
        <v>0</v>
      </c>
      <c r="M615" s="37">
        <f>データ入力!M615</f>
        <v>0</v>
      </c>
      <c r="N615" s="37">
        <f>データ入力!N615</f>
        <v>0</v>
      </c>
      <c r="O615" s="37">
        <f>データ入力!O615</f>
        <v>0</v>
      </c>
      <c r="P615" s="7">
        <f>データ入力!P615</f>
        <v>0</v>
      </c>
      <c r="Q615" s="7">
        <f>データ入力!Q615</f>
        <v>0</v>
      </c>
      <c r="R615" s="6">
        <f ca="1">IF(ISBLANK(データ入力!R615),0,VLOOKUP(データ入力!R615,INDIRECT(VLOOKUP($E615&amp;R$4,得点表!$X$21:$AC$38,5,FALSE)),VLOOKUP($E615&amp;R$4,得点表!$X$21:$AC$38,6,FALSE),TRUE))</f>
        <v>0</v>
      </c>
      <c r="S615" s="6">
        <f ca="1">IF(ISBLANK(データ入力!S615),0,VLOOKUP(データ入力!S615,INDIRECT(VLOOKUP($E615&amp;S$4,得点表!$X$21:$AC$38,5,FALSE)),VLOOKUP($E615&amp;S$4,得点表!$X$21:$AC$38,6,FALSE),TRUE))</f>
        <v>0</v>
      </c>
      <c r="T615" s="6">
        <f ca="1">IF(ISBLANK(データ入力!T615),0,VLOOKUP(データ入力!T615,INDIRECT(VLOOKUP($E615&amp;T$4,得点表!$X$21:$AC$38,5,FALSE)),VLOOKUP($E615&amp;T$4,得点表!$X$21:$AC$38,6,FALSE),TRUE))</f>
        <v>0</v>
      </c>
      <c r="U615" s="6">
        <f ca="1">IF(ISBLANK(データ入力!U615),0,VLOOKUP(データ入力!U615,INDIRECT(VLOOKUP($E615&amp;U$4,得点表!$X$21:$AC$38,5,FALSE)),VLOOKUP($E615&amp;U$4,得点表!$X$21:$AC$38,6,FALSE),TRUE))</f>
        <v>0</v>
      </c>
      <c r="V615" s="6">
        <f ca="1">IF(ISBLANK(データ入力!V615),0,VLOOKUP(データ入力!V615*-1,INDIRECT(VLOOKUP($E615&amp;V$4,得点表!$X$21:$AC$38,5,FALSE)),VLOOKUP($E615&amp;V$4,得点表!$X$21:$AC$38,6,FALSE),TRUE))</f>
        <v>0</v>
      </c>
      <c r="W615" s="6">
        <f ca="1">IF(ISBLANK(データ入力!W615),0,VLOOKUP(データ入力!W615,INDIRECT(VLOOKUP($E615&amp;W$4,得点表!$X$21:$AC$38,5,FALSE)),VLOOKUP($E615&amp;W$4,得点表!$X$21:$AC$38,6,FALSE),TRUE))</f>
        <v>0</v>
      </c>
      <c r="X615" s="6">
        <f ca="1">IF(ISBLANK(データ入力!X615),0,VLOOKUP(データ入力!X615*-1,INDIRECT(VLOOKUP($E615&amp;X$4,得点表!$X$21:$AC$38,5,FALSE)),VLOOKUP($E615&amp;X$4,得点表!$X$21:$AC$38,6,FALSE),TRUE))</f>
        <v>0</v>
      </c>
      <c r="Y615" s="6">
        <f ca="1">IF(ISBLANK(データ入力!Y615),0,VLOOKUP(データ入力!Y615,INDIRECT(VLOOKUP($E615&amp;Y$4,得点表!$X$21:$AC$38,5,FALSE)),VLOOKUP($E615&amp;Y$4,得点表!$X$21:$AC$38,6,FALSE),TRUE))</f>
        <v>0</v>
      </c>
      <c r="Z615" s="10">
        <f ca="1">IF(ISBLANK(データ入力!Z615),0,VLOOKUP(データ入力!Z615,INDIRECT(VLOOKUP($E615&amp;Z$4,得点表!$X$21:$AC$38,5,FALSE)),VLOOKUP($E615&amp;Z$4,得点表!$X$21:$AC$38,6,FALSE),TRUE))</f>
        <v>0</v>
      </c>
      <c r="AA615" s="10">
        <f t="shared" ca="1" si="9"/>
        <v>0</v>
      </c>
      <c r="AB615" s="117">
        <f ca="1">IF($AA615=0,0,VLOOKUP($AA615,INDIRECT(VLOOKUP($F615,得点表!$L$41:$Q$48,5,FALSE)),VLOOKUP($F615,得点表!$L$41:$Q$48,6,FALSE),TRUE))</f>
        <v>0</v>
      </c>
    </row>
    <row r="616" spans="1:28">
      <c r="A616" s="54">
        <v>611</v>
      </c>
      <c r="B616" s="40">
        <f>データ入力!B616</f>
        <v>0</v>
      </c>
      <c r="C616" s="39">
        <f>データ入力!C616</f>
        <v>0</v>
      </c>
      <c r="D616" s="39">
        <f>データ入力!D616</f>
        <v>0</v>
      </c>
      <c r="E616" s="39">
        <f>データ入力!E616</f>
        <v>0</v>
      </c>
      <c r="F616" s="38">
        <f>データ入力!F616</f>
        <v>0</v>
      </c>
      <c r="G616" s="10">
        <f>データ入力!G616</f>
        <v>0</v>
      </c>
      <c r="H616" s="36">
        <f>データ入力!H616</f>
        <v>0</v>
      </c>
      <c r="I616" s="37">
        <f>データ入力!I616</f>
        <v>0</v>
      </c>
      <c r="J616" s="37">
        <f>データ入力!J616</f>
        <v>0</v>
      </c>
      <c r="K616" s="37">
        <f>データ入力!K616</f>
        <v>0</v>
      </c>
      <c r="L616" s="37">
        <f>データ入力!L616</f>
        <v>0</v>
      </c>
      <c r="M616" s="37">
        <f>データ入力!M616</f>
        <v>0</v>
      </c>
      <c r="N616" s="37">
        <f>データ入力!N616</f>
        <v>0</v>
      </c>
      <c r="O616" s="37">
        <f>データ入力!O616</f>
        <v>0</v>
      </c>
      <c r="P616" s="7">
        <f>データ入力!P616</f>
        <v>0</v>
      </c>
      <c r="Q616" s="7">
        <f>データ入力!Q616</f>
        <v>0</v>
      </c>
      <c r="R616" s="6">
        <f ca="1">IF(ISBLANK(データ入力!R616),0,VLOOKUP(データ入力!R616,INDIRECT(VLOOKUP($E616&amp;R$4,得点表!$X$21:$AC$38,5,FALSE)),VLOOKUP($E616&amp;R$4,得点表!$X$21:$AC$38,6,FALSE),TRUE))</f>
        <v>0</v>
      </c>
      <c r="S616" s="6">
        <f ca="1">IF(ISBLANK(データ入力!S616),0,VLOOKUP(データ入力!S616,INDIRECT(VLOOKUP($E616&amp;S$4,得点表!$X$21:$AC$38,5,FALSE)),VLOOKUP($E616&amp;S$4,得点表!$X$21:$AC$38,6,FALSE),TRUE))</f>
        <v>0</v>
      </c>
      <c r="T616" s="6">
        <f ca="1">IF(ISBLANK(データ入力!T616),0,VLOOKUP(データ入力!T616,INDIRECT(VLOOKUP($E616&amp;T$4,得点表!$X$21:$AC$38,5,FALSE)),VLOOKUP($E616&amp;T$4,得点表!$X$21:$AC$38,6,FALSE),TRUE))</f>
        <v>0</v>
      </c>
      <c r="U616" s="6">
        <f ca="1">IF(ISBLANK(データ入力!U616),0,VLOOKUP(データ入力!U616,INDIRECT(VLOOKUP($E616&amp;U$4,得点表!$X$21:$AC$38,5,FALSE)),VLOOKUP($E616&amp;U$4,得点表!$X$21:$AC$38,6,FALSE),TRUE))</f>
        <v>0</v>
      </c>
      <c r="V616" s="6">
        <f ca="1">IF(ISBLANK(データ入力!V616),0,VLOOKUP(データ入力!V616*-1,INDIRECT(VLOOKUP($E616&amp;V$4,得点表!$X$21:$AC$38,5,FALSE)),VLOOKUP($E616&amp;V$4,得点表!$X$21:$AC$38,6,FALSE),TRUE))</f>
        <v>0</v>
      </c>
      <c r="W616" s="6">
        <f ca="1">IF(ISBLANK(データ入力!W616),0,VLOOKUP(データ入力!W616,INDIRECT(VLOOKUP($E616&amp;W$4,得点表!$X$21:$AC$38,5,FALSE)),VLOOKUP($E616&amp;W$4,得点表!$X$21:$AC$38,6,FALSE),TRUE))</f>
        <v>0</v>
      </c>
      <c r="X616" s="6">
        <f ca="1">IF(ISBLANK(データ入力!X616),0,VLOOKUP(データ入力!X616*-1,INDIRECT(VLOOKUP($E616&amp;X$4,得点表!$X$21:$AC$38,5,FALSE)),VLOOKUP($E616&amp;X$4,得点表!$X$21:$AC$38,6,FALSE),TRUE))</f>
        <v>0</v>
      </c>
      <c r="Y616" s="6">
        <f ca="1">IF(ISBLANK(データ入力!Y616),0,VLOOKUP(データ入力!Y616,INDIRECT(VLOOKUP($E616&amp;Y$4,得点表!$X$21:$AC$38,5,FALSE)),VLOOKUP($E616&amp;Y$4,得点表!$X$21:$AC$38,6,FALSE),TRUE))</f>
        <v>0</v>
      </c>
      <c r="Z616" s="10">
        <f ca="1">IF(ISBLANK(データ入力!Z616),0,VLOOKUP(データ入力!Z616,INDIRECT(VLOOKUP($E616&amp;Z$4,得点表!$X$21:$AC$38,5,FALSE)),VLOOKUP($E616&amp;Z$4,得点表!$X$21:$AC$38,6,FALSE),TRUE))</f>
        <v>0</v>
      </c>
      <c r="AA616" s="10">
        <f t="shared" ca="1" si="9"/>
        <v>0</v>
      </c>
      <c r="AB616" s="117">
        <f ca="1">IF($AA616=0,0,VLOOKUP($AA616,INDIRECT(VLOOKUP($F616,得点表!$L$41:$Q$48,5,FALSE)),VLOOKUP($F616,得点表!$L$41:$Q$48,6,FALSE),TRUE))</f>
        <v>0</v>
      </c>
    </row>
    <row r="617" spans="1:28">
      <c r="A617" s="54">
        <v>612</v>
      </c>
      <c r="B617" s="40">
        <f>データ入力!B617</f>
        <v>0</v>
      </c>
      <c r="C617" s="39">
        <f>データ入力!C617</f>
        <v>0</v>
      </c>
      <c r="D617" s="39">
        <f>データ入力!D617</f>
        <v>0</v>
      </c>
      <c r="E617" s="39">
        <f>データ入力!E617</f>
        <v>0</v>
      </c>
      <c r="F617" s="38">
        <f>データ入力!F617</f>
        <v>0</v>
      </c>
      <c r="G617" s="10">
        <f>データ入力!G617</f>
        <v>0</v>
      </c>
      <c r="H617" s="36">
        <f>データ入力!H617</f>
        <v>0</v>
      </c>
      <c r="I617" s="37">
        <f>データ入力!I617</f>
        <v>0</v>
      </c>
      <c r="J617" s="37">
        <f>データ入力!J617</f>
        <v>0</v>
      </c>
      <c r="K617" s="37">
        <f>データ入力!K617</f>
        <v>0</v>
      </c>
      <c r="L617" s="37">
        <f>データ入力!L617</f>
        <v>0</v>
      </c>
      <c r="M617" s="37">
        <f>データ入力!M617</f>
        <v>0</v>
      </c>
      <c r="N617" s="37">
        <f>データ入力!N617</f>
        <v>0</v>
      </c>
      <c r="O617" s="37">
        <f>データ入力!O617</f>
        <v>0</v>
      </c>
      <c r="P617" s="7">
        <f>データ入力!P617</f>
        <v>0</v>
      </c>
      <c r="Q617" s="7">
        <f>データ入力!Q617</f>
        <v>0</v>
      </c>
      <c r="R617" s="6">
        <f ca="1">IF(ISBLANK(データ入力!R617),0,VLOOKUP(データ入力!R617,INDIRECT(VLOOKUP($E617&amp;R$4,得点表!$X$21:$AC$38,5,FALSE)),VLOOKUP($E617&amp;R$4,得点表!$X$21:$AC$38,6,FALSE),TRUE))</f>
        <v>0</v>
      </c>
      <c r="S617" s="6">
        <f ca="1">IF(ISBLANK(データ入力!S617),0,VLOOKUP(データ入力!S617,INDIRECT(VLOOKUP($E617&amp;S$4,得点表!$X$21:$AC$38,5,FALSE)),VLOOKUP($E617&amp;S$4,得点表!$X$21:$AC$38,6,FALSE),TRUE))</f>
        <v>0</v>
      </c>
      <c r="T617" s="6">
        <f ca="1">IF(ISBLANK(データ入力!T617),0,VLOOKUP(データ入力!T617,INDIRECT(VLOOKUP($E617&amp;T$4,得点表!$X$21:$AC$38,5,FALSE)),VLOOKUP($E617&amp;T$4,得点表!$X$21:$AC$38,6,FALSE),TRUE))</f>
        <v>0</v>
      </c>
      <c r="U617" s="6">
        <f ca="1">IF(ISBLANK(データ入力!U617),0,VLOOKUP(データ入力!U617,INDIRECT(VLOOKUP($E617&amp;U$4,得点表!$X$21:$AC$38,5,FALSE)),VLOOKUP($E617&amp;U$4,得点表!$X$21:$AC$38,6,FALSE),TRUE))</f>
        <v>0</v>
      </c>
      <c r="V617" s="6">
        <f ca="1">IF(ISBLANK(データ入力!V617),0,VLOOKUP(データ入力!V617*-1,INDIRECT(VLOOKUP($E617&amp;V$4,得点表!$X$21:$AC$38,5,FALSE)),VLOOKUP($E617&amp;V$4,得点表!$X$21:$AC$38,6,FALSE),TRUE))</f>
        <v>0</v>
      </c>
      <c r="W617" s="6">
        <f ca="1">IF(ISBLANK(データ入力!W617),0,VLOOKUP(データ入力!W617,INDIRECT(VLOOKUP($E617&amp;W$4,得点表!$X$21:$AC$38,5,FALSE)),VLOOKUP($E617&amp;W$4,得点表!$X$21:$AC$38,6,FALSE),TRUE))</f>
        <v>0</v>
      </c>
      <c r="X617" s="6">
        <f ca="1">IF(ISBLANK(データ入力!X617),0,VLOOKUP(データ入力!X617*-1,INDIRECT(VLOOKUP($E617&amp;X$4,得点表!$X$21:$AC$38,5,FALSE)),VLOOKUP($E617&amp;X$4,得点表!$X$21:$AC$38,6,FALSE),TRUE))</f>
        <v>0</v>
      </c>
      <c r="Y617" s="6">
        <f ca="1">IF(ISBLANK(データ入力!Y617),0,VLOOKUP(データ入力!Y617,INDIRECT(VLOOKUP($E617&amp;Y$4,得点表!$X$21:$AC$38,5,FALSE)),VLOOKUP($E617&amp;Y$4,得点表!$X$21:$AC$38,6,FALSE),TRUE))</f>
        <v>0</v>
      </c>
      <c r="Z617" s="10">
        <f ca="1">IF(ISBLANK(データ入力!Z617),0,VLOOKUP(データ入力!Z617,INDIRECT(VLOOKUP($E617&amp;Z$4,得点表!$X$21:$AC$38,5,FALSE)),VLOOKUP($E617&amp;Z$4,得点表!$X$21:$AC$38,6,FALSE),TRUE))</f>
        <v>0</v>
      </c>
      <c r="AA617" s="10">
        <f t="shared" ca="1" si="9"/>
        <v>0</v>
      </c>
      <c r="AB617" s="117">
        <f ca="1">IF($AA617=0,0,VLOOKUP($AA617,INDIRECT(VLOOKUP($F617,得点表!$L$41:$Q$48,5,FALSE)),VLOOKUP($F617,得点表!$L$41:$Q$48,6,FALSE),TRUE))</f>
        <v>0</v>
      </c>
    </row>
    <row r="618" spans="1:28">
      <c r="A618" s="54">
        <v>613</v>
      </c>
      <c r="B618" s="40">
        <f>データ入力!B618</f>
        <v>0</v>
      </c>
      <c r="C618" s="39">
        <f>データ入力!C618</f>
        <v>0</v>
      </c>
      <c r="D618" s="39">
        <f>データ入力!D618</f>
        <v>0</v>
      </c>
      <c r="E618" s="39">
        <f>データ入力!E618</f>
        <v>0</v>
      </c>
      <c r="F618" s="38">
        <f>データ入力!F618</f>
        <v>0</v>
      </c>
      <c r="G618" s="10">
        <f>データ入力!G618</f>
        <v>0</v>
      </c>
      <c r="H618" s="36">
        <f>データ入力!H618</f>
        <v>0</v>
      </c>
      <c r="I618" s="37">
        <f>データ入力!I618</f>
        <v>0</v>
      </c>
      <c r="J618" s="37">
        <f>データ入力!J618</f>
        <v>0</v>
      </c>
      <c r="K618" s="37">
        <f>データ入力!K618</f>
        <v>0</v>
      </c>
      <c r="L618" s="37">
        <f>データ入力!L618</f>
        <v>0</v>
      </c>
      <c r="M618" s="37">
        <f>データ入力!M618</f>
        <v>0</v>
      </c>
      <c r="N618" s="37">
        <f>データ入力!N618</f>
        <v>0</v>
      </c>
      <c r="O618" s="37">
        <f>データ入力!O618</f>
        <v>0</v>
      </c>
      <c r="P618" s="7">
        <f>データ入力!P618</f>
        <v>0</v>
      </c>
      <c r="Q618" s="7">
        <f>データ入力!Q618</f>
        <v>0</v>
      </c>
      <c r="R618" s="6">
        <f ca="1">IF(ISBLANK(データ入力!R618),0,VLOOKUP(データ入力!R618,INDIRECT(VLOOKUP($E618&amp;R$4,得点表!$X$21:$AC$38,5,FALSE)),VLOOKUP($E618&amp;R$4,得点表!$X$21:$AC$38,6,FALSE),TRUE))</f>
        <v>0</v>
      </c>
      <c r="S618" s="6">
        <f ca="1">IF(ISBLANK(データ入力!S618),0,VLOOKUP(データ入力!S618,INDIRECT(VLOOKUP($E618&amp;S$4,得点表!$X$21:$AC$38,5,FALSE)),VLOOKUP($E618&amp;S$4,得点表!$X$21:$AC$38,6,FALSE),TRUE))</f>
        <v>0</v>
      </c>
      <c r="T618" s="6">
        <f ca="1">IF(ISBLANK(データ入力!T618),0,VLOOKUP(データ入力!T618,INDIRECT(VLOOKUP($E618&amp;T$4,得点表!$X$21:$AC$38,5,FALSE)),VLOOKUP($E618&amp;T$4,得点表!$X$21:$AC$38,6,FALSE),TRUE))</f>
        <v>0</v>
      </c>
      <c r="U618" s="6">
        <f ca="1">IF(ISBLANK(データ入力!U618),0,VLOOKUP(データ入力!U618,INDIRECT(VLOOKUP($E618&amp;U$4,得点表!$X$21:$AC$38,5,FALSE)),VLOOKUP($E618&amp;U$4,得点表!$X$21:$AC$38,6,FALSE),TRUE))</f>
        <v>0</v>
      </c>
      <c r="V618" s="6">
        <f ca="1">IF(ISBLANK(データ入力!V618),0,VLOOKUP(データ入力!V618*-1,INDIRECT(VLOOKUP($E618&amp;V$4,得点表!$X$21:$AC$38,5,FALSE)),VLOOKUP($E618&amp;V$4,得点表!$X$21:$AC$38,6,FALSE),TRUE))</f>
        <v>0</v>
      </c>
      <c r="W618" s="6">
        <f ca="1">IF(ISBLANK(データ入力!W618),0,VLOOKUP(データ入力!W618,INDIRECT(VLOOKUP($E618&amp;W$4,得点表!$X$21:$AC$38,5,FALSE)),VLOOKUP($E618&amp;W$4,得点表!$X$21:$AC$38,6,FALSE),TRUE))</f>
        <v>0</v>
      </c>
      <c r="X618" s="6">
        <f ca="1">IF(ISBLANK(データ入力!X618),0,VLOOKUP(データ入力!X618*-1,INDIRECT(VLOOKUP($E618&amp;X$4,得点表!$X$21:$AC$38,5,FALSE)),VLOOKUP($E618&amp;X$4,得点表!$X$21:$AC$38,6,FALSE),TRUE))</f>
        <v>0</v>
      </c>
      <c r="Y618" s="6">
        <f ca="1">IF(ISBLANK(データ入力!Y618),0,VLOOKUP(データ入力!Y618,INDIRECT(VLOOKUP($E618&amp;Y$4,得点表!$X$21:$AC$38,5,FALSE)),VLOOKUP($E618&amp;Y$4,得点表!$X$21:$AC$38,6,FALSE),TRUE))</f>
        <v>0</v>
      </c>
      <c r="Z618" s="10">
        <f ca="1">IF(ISBLANK(データ入力!Z618),0,VLOOKUP(データ入力!Z618,INDIRECT(VLOOKUP($E618&amp;Z$4,得点表!$X$21:$AC$38,5,FALSE)),VLOOKUP($E618&amp;Z$4,得点表!$X$21:$AC$38,6,FALSE),TRUE))</f>
        <v>0</v>
      </c>
      <c r="AA618" s="10">
        <f t="shared" ca="1" si="9"/>
        <v>0</v>
      </c>
      <c r="AB618" s="117">
        <f ca="1">IF($AA618=0,0,VLOOKUP($AA618,INDIRECT(VLOOKUP($F618,得点表!$L$41:$Q$48,5,FALSE)),VLOOKUP($F618,得点表!$L$41:$Q$48,6,FALSE),TRUE))</f>
        <v>0</v>
      </c>
    </row>
    <row r="619" spans="1:28">
      <c r="A619" s="54">
        <v>614</v>
      </c>
      <c r="B619" s="40">
        <f>データ入力!B619</f>
        <v>0</v>
      </c>
      <c r="C619" s="39">
        <f>データ入力!C619</f>
        <v>0</v>
      </c>
      <c r="D619" s="39">
        <f>データ入力!D619</f>
        <v>0</v>
      </c>
      <c r="E619" s="39">
        <f>データ入力!E619</f>
        <v>0</v>
      </c>
      <c r="F619" s="38">
        <f>データ入力!F619</f>
        <v>0</v>
      </c>
      <c r="G619" s="10">
        <f>データ入力!G619</f>
        <v>0</v>
      </c>
      <c r="H619" s="36">
        <f>データ入力!H619</f>
        <v>0</v>
      </c>
      <c r="I619" s="37">
        <f>データ入力!I619</f>
        <v>0</v>
      </c>
      <c r="J619" s="37">
        <f>データ入力!J619</f>
        <v>0</v>
      </c>
      <c r="K619" s="37">
        <f>データ入力!K619</f>
        <v>0</v>
      </c>
      <c r="L619" s="37">
        <f>データ入力!L619</f>
        <v>0</v>
      </c>
      <c r="M619" s="37">
        <f>データ入力!M619</f>
        <v>0</v>
      </c>
      <c r="N619" s="37">
        <f>データ入力!N619</f>
        <v>0</v>
      </c>
      <c r="O619" s="37">
        <f>データ入力!O619</f>
        <v>0</v>
      </c>
      <c r="P619" s="7">
        <f>データ入力!P619</f>
        <v>0</v>
      </c>
      <c r="Q619" s="7">
        <f>データ入力!Q619</f>
        <v>0</v>
      </c>
      <c r="R619" s="6">
        <f ca="1">IF(ISBLANK(データ入力!R619),0,VLOOKUP(データ入力!R619,INDIRECT(VLOOKUP($E619&amp;R$4,得点表!$X$21:$AC$38,5,FALSE)),VLOOKUP($E619&amp;R$4,得点表!$X$21:$AC$38,6,FALSE),TRUE))</f>
        <v>0</v>
      </c>
      <c r="S619" s="6">
        <f ca="1">IF(ISBLANK(データ入力!S619),0,VLOOKUP(データ入力!S619,INDIRECT(VLOOKUP($E619&amp;S$4,得点表!$X$21:$AC$38,5,FALSE)),VLOOKUP($E619&amp;S$4,得点表!$X$21:$AC$38,6,FALSE),TRUE))</f>
        <v>0</v>
      </c>
      <c r="T619" s="6">
        <f ca="1">IF(ISBLANK(データ入力!T619),0,VLOOKUP(データ入力!T619,INDIRECT(VLOOKUP($E619&amp;T$4,得点表!$X$21:$AC$38,5,FALSE)),VLOOKUP($E619&amp;T$4,得点表!$X$21:$AC$38,6,FALSE),TRUE))</f>
        <v>0</v>
      </c>
      <c r="U619" s="6">
        <f ca="1">IF(ISBLANK(データ入力!U619),0,VLOOKUP(データ入力!U619,INDIRECT(VLOOKUP($E619&amp;U$4,得点表!$X$21:$AC$38,5,FALSE)),VLOOKUP($E619&amp;U$4,得点表!$X$21:$AC$38,6,FALSE),TRUE))</f>
        <v>0</v>
      </c>
      <c r="V619" s="6">
        <f ca="1">IF(ISBLANK(データ入力!V619),0,VLOOKUP(データ入力!V619*-1,INDIRECT(VLOOKUP($E619&amp;V$4,得点表!$X$21:$AC$38,5,FALSE)),VLOOKUP($E619&amp;V$4,得点表!$X$21:$AC$38,6,FALSE),TRUE))</f>
        <v>0</v>
      </c>
      <c r="W619" s="6">
        <f ca="1">IF(ISBLANK(データ入力!W619),0,VLOOKUP(データ入力!W619,INDIRECT(VLOOKUP($E619&amp;W$4,得点表!$X$21:$AC$38,5,FALSE)),VLOOKUP($E619&amp;W$4,得点表!$X$21:$AC$38,6,FALSE),TRUE))</f>
        <v>0</v>
      </c>
      <c r="X619" s="6">
        <f ca="1">IF(ISBLANK(データ入力!X619),0,VLOOKUP(データ入力!X619*-1,INDIRECT(VLOOKUP($E619&amp;X$4,得点表!$X$21:$AC$38,5,FALSE)),VLOOKUP($E619&amp;X$4,得点表!$X$21:$AC$38,6,FALSE),TRUE))</f>
        <v>0</v>
      </c>
      <c r="Y619" s="6">
        <f ca="1">IF(ISBLANK(データ入力!Y619),0,VLOOKUP(データ入力!Y619,INDIRECT(VLOOKUP($E619&amp;Y$4,得点表!$X$21:$AC$38,5,FALSE)),VLOOKUP($E619&amp;Y$4,得点表!$X$21:$AC$38,6,FALSE),TRUE))</f>
        <v>0</v>
      </c>
      <c r="Z619" s="10">
        <f ca="1">IF(ISBLANK(データ入力!Z619),0,VLOOKUP(データ入力!Z619,INDIRECT(VLOOKUP($E619&amp;Z$4,得点表!$X$21:$AC$38,5,FALSE)),VLOOKUP($E619&amp;Z$4,得点表!$X$21:$AC$38,6,FALSE),TRUE))</f>
        <v>0</v>
      </c>
      <c r="AA619" s="10">
        <f t="shared" ca="1" si="9"/>
        <v>0</v>
      </c>
      <c r="AB619" s="117">
        <f ca="1">IF($AA619=0,0,VLOOKUP($AA619,INDIRECT(VLOOKUP($F619,得点表!$L$41:$Q$48,5,FALSE)),VLOOKUP($F619,得点表!$L$41:$Q$48,6,FALSE),TRUE))</f>
        <v>0</v>
      </c>
    </row>
    <row r="620" spans="1:28">
      <c r="A620" s="54">
        <v>615</v>
      </c>
      <c r="B620" s="40">
        <f>データ入力!B620</f>
        <v>0</v>
      </c>
      <c r="C620" s="39">
        <f>データ入力!C620</f>
        <v>0</v>
      </c>
      <c r="D620" s="39">
        <f>データ入力!D620</f>
        <v>0</v>
      </c>
      <c r="E620" s="39">
        <f>データ入力!E620</f>
        <v>0</v>
      </c>
      <c r="F620" s="38">
        <f>データ入力!F620</f>
        <v>0</v>
      </c>
      <c r="G620" s="10">
        <f>データ入力!G620</f>
        <v>0</v>
      </c>
      <c r="H620" s="36">
        <f>データ入力!H620</f>
        <v>0</v>
      </c>
      <c r="I620" s="37">
        <f>データ入力!I620</f>
        <v>0</v>
      </c>
      <c r="J620" s="37">
        <f>データ入力!J620</f>
        <v>0</v>
      </c>
      <c r="K620" s="37">
        <f>データ入力!K620</f>
        <v>0</v>
      </c>
      <c r="L620" s="37">
        <f>データ入力!L620</f>
        <v>0</v>
      </c>
      <c r="M620" s="37">
        <f>データ入力!M620</f>
        <v>0</v>
      </c>
      <c r="N620" s="37">
        <f>データ入力!N620</f>
        <v>0</v>
      </c>
      <c r="O620" s="37">
        <f>データ入力!O620</f>
        <v>0</v>
      </c>
      <c r="P620" s="7">
        <f>データ入力!P620</f>
        <v>0</v>
      </c>
      <c r="Q620" s="7">
        <f>データ入力!Q620</f>
        <v>0</v>
      </c>
      <c r="R620" s="6">
        <f ca="1">IF(ISBLANK(データ入力!R620),0,VLOOKUP(データ入力!R620,INDIRECT(VLOOKUP($E620&amp;R$4,得点表!$X$21:$AC$38,5,FALSE)),VLOOKUP($E620&amp;R$4,得点表!$X$21:$AC$38,6,FALSE),TRUE))</f>
        <v>0</v>
      </c>
      <c r="S620" s="6">
        <f ca="1">IF(ISBLANK(データ入力!S620),0,VLOOKUP(データ入力!S620,INDIRECT(VLOOKUP($E620&amp;S$4,得点表!$X$21:$AC$38,5,FALSE)),VLOOKUP($E620&amp;S$4,得点表!$X$21:$AC$38,6,FALSE),TRUE))</f>
        <v>0</v>
      </c>
      <c r="T620" s="6">
        <f ca="1">IF(ISBLANK(データ入力!T620),0,VLOOKUP(データ入力!T620,INDIRECT(VLOOKUP($E620&amp;T$4,得点表!$X$21:$AC$38,5,FALSE)),VLOOKUP($E620&amp;T$4,得点表!$X$21:$AC$38,6,FALSE),TRUE))</f>
        <v>0</v>
      </c>
      <c r="U620" s="6">
        <f ca="1">IF(ISBLANK(データ入力!U620),0,VLOOKUP(データ入力!U620,INDIRECT(VLOOKUP($E620&amp;U$4,得点表!$X$21:$AC$38,5,FALSE)),VLOOKUP($E620&amp;U$4,得点表!$X$21:$AC$38,6,FALSE),TRUE))</f>
        <v>0</v>
      </c>
      <c r="V620" s="6">
        <f ca="1">IF(ISBLANK(データ入力!V620),0,VLOOKUP(データ入力!V620*-1,INDIRECT(VLOOKUP($E620&amp;V$4,得点表!$X$21:$AC$38,5,FALSE)),VLOOKUP($E620&amp;V$4,得点表!$X$21:$AC$38,6,FALSE),TRUE))</f>
        <v>0</v>
      </c>
      <c r="W620" s="6">
        <f ca="1">IF(ISBLANK(データ入力!W620),0,VLOOKUP(データ入力!W620,INDIRECT(VLOOKUP($E620&amp;W$4,得点表!$X$21:$AC$38,5,FALSE)),VLOOKUP($E620&amp;W$4,得点表!$X$21:$AC$38,6,FALSE),TRUE))</f>
        <v>0</v>
      </c>
      <c r="X620" s="6">
        <f ca="1">IF(ISBLANK(データ入力!X620),0,VLOOKUP(データ入力!X620*-1,INDIRECT(VLOOKUP($E620&amp;X$4,得点表!$X$21:$AC$38,5,FALSE)),VLOOKUP($E620&amp;X$4,得点表!$X$21:$AC$38,6,FALSE),TRUE))</f>
        <v>0</v>
      </c>
      <c r="Y620" s="6">
        <f ca="1">IF(ISBLANK(データ入力!Y620),0,VLOOKUP(データ入力!Y620,INDIRECT(VLOOKUP($E620&amp;Y$4,得点表!$X$21:$AC$38,5,FALSE)),VLOOKUP($E620&amp;Y$4,得点表!$X$21:$AC$38,6,FALSE),TRUE))</f>
        <v>0</v>
      </c>
      <c r="Z620" s="10">
        <f ca="1">IF(ISBLANK(データ入力!Z620),0,VLOOKUP(データ入力!Z620,INDIRECT(VLOOKUP($E620&amp;Z$4,得点表!$X$21:$AC$38,5,FALSE)),VLOOKUP($E620&amp;Z$4,得点表!$X$21:$AC$38,6,FALSE),TRUE))</f>
        <v>0</v>
      </c>
      <c r="AA620" s="10">
        <f t="shared" ca="1" si="9"/>
        <v>0</v>
      </c>
      <c r="AB620" s="117">
        <f ca="1">IF($AA620=0,0,VLOOKUP($AA620,INDIRECT(VLOOKUP($F620,得点表!$L$41:$Q$48,5,FALSE)),VLOOKUP($F620,得点表!$L$41:$Q$48,6,FALSE),TRUE))</f>
        <v>0</v>
      </c>
    </row>
    <row r="621" spans="1:28">
      <c r="A621" s="54">
        <v>616</v>
      </c>
      <c r="B621" s="40">
        <f>データ入力!B621</f>
        <v>0</v>
      </c>
      <c r="C621" s="39">
        <f>データ入力!C621</f>
        <v>0</v>
      </c>
      <c r="D621" s="39">
        <f>データ入力!D621</f>
        <v>0</v>
      </c>
      <c r="E621" s="39">
        <f>データ入力!E621</f>
        <v>0</v>
      </c>
      <c r="F621" s="38">
        <f>データ入力!F621</f>
        <v>0</v>
      </c>
      <c r="G621" s="10">
        <f>データ入力!G621</f>
        <v>0</v>
      </c>
      <c r="H621" s="36">
        <f>データ入力!H621</f>
        <v>0</v>
      </c>
      <c r="I621" s="37">
        <f>データ入力!I621</f>
        <v>0</v>
      </c>
      <c r="J621" s="37">
        <f>データ入力!J621</f>
        <v>0</v>
      </c>
      <c r="K621" s="37">
        <f>データ入力!K621</f>
        <v>0</v>
      </c>
      <c r="L621" s="37">
        <f>データ入力!L621</f>
        <v>0</v>
      </c>
      <c r="M621" s="37">
        <f>データ入力!M621</f>
        <v>0</v>
      </c>
      <c r="N621" s="37">
        <f>データ入力!N621</f>
        <v>0</v>
      </c>
      <c r="O621" s="37">
        <f>データ入力!O621</f>
        <v>0</v>
      </c>
      <c r="P621" s="7">
        <f>データ入力!P621</f>
        <v>0</v>
      </c>
      <c r="Q621" s="7">
        <f>データ入力!Q621</f>
        <v>0</v>
      </c>
      <c r="R621" s="6">
        <f ca="1">IF(ISBLANK(データ入力!R621),0,VLOOKUP(データ入力!R621,INDIRECT(VLOOKUP($E621&amp;R$4,得点表!$X$21:$AC$38,5,FALSE)),VLOOKUP($E621&amp;R$4,得点表!$X$21:$AC$38,6,FALSE),TRUE))</f>
        <v>0</v>
      </c>
      <c r="S621" s="6">
        <f ca="1">IF(ISBLANK(データ入力!S621),0,VLOOKUP(データ入力!S621,INDIRECT(VLOOKUP($E621&amp;S$4,得点表!$X$21:$AC$38,5,FALSE)),VLOOKUP($E621&amp;S$4,得点表!$X$21:$AC$38,6,FALSE),TRUE))</f>
        <v>0</v>
      </c>
      <c r="T621" s="6">
        <f ca="1">IF(ISBLANK(データ入力!T621),0,VLOOKUP(データ入力!T621,INDIRECT(VLOOKUP($E621&amp;T$4,得点表!$X$21:$AC$38,5,FALSE)),VLOOKUP($E621&amp;T$4,得点表!$X$21:$AC$38,6,FALSE),TRUE))</f>
        <v>0</v>
      </c>
      <c r="U621" s="6">
        <f ca="1">IF(ISBLANK(データ入力!U621),0,VLOOKUP(データ入力!U621,INDIRECT(VLOOKUP($E621&amp;U$4,得点表!$X$21:$AC$38,5,FALSE)),VLOOKUP($E621&amp;U$4,得点表!$X$21:$AC$38,6,FALSE),TRUE))</f>
        <v>0</v>
      </c>
      <c r="V621" s="6">
        <f ca="1">IF(ISBLANK(データ入力!V621),0,VLOOKUP(データ入力!V621*-1,INDIRECT(VLOOKUP($E621&amp;V$4,得点表!$X$21:$AC$38,5,FALSE)),VLOOKUP($E621&amp;V$4,得点表!$X$21:$AC$38,6,FALSE),TRUE))</f>
        <v>0</v>
      </c>
      <c r="W621" s="6">
        <f ca="1">IF(ISBLANK(データ入力!W621),0,VLOOKUP(データ入力!W621,INDIRECT(VLOOKUP($E621&amp;W$4,得点表!$X$21:$AC$38,5,FALSE)),VLOOKUP($E621&amp;W$4,得点表!$X$21:$AC$38,6,FALSE),TRUE))</f>
        <v>0</v>
      </c>
      <c r="X621" s="6">
        <f ca="1">IF(ISBLANK(データ入力!X621),0,VLOOKUP(データ入力!X621*-1,INDIRECT(VLOOKUP($E621&amp;X$4,得点表!$X$21:$AC$38,5,FALSE)),VLOOKUP($E621&amp;X$4,得点表!$X$21:$AC$38,6,FALSE),TRUE))</f>
        <v>0</v>
      </c>
      <c r="Y621" s="6">
        <f ca="1">IF(ISBLANK(データ入力!Y621),0,VLOOKUP(データ入力!Y621,INDIRECT(VLOOKUP($E621&amp;Y$4,得点表!$X$21:$AC$38,5,FALSE)),VLOOKUP($E621&amp;Y$4,得点表!$X$21:$AC$38,6,FALSE),TRUE))</f>
        <v>0</v>
      </c>
      <c r="Z621" s="10">
        <f ca="1">IF(ISBLANK(データ入力!Z621),0,VLOOKUP(データ入力!Z621,INDIRECT(VLOOKUP($E621&amp;Z$4,得点表!$X$21:$AC$38,5,FALSE)),VLOOKUP($E621&amp;Z$4,得点表!$X$21:$AC$38,6,FALSE),TRUE))</f>
        <v>0</v>
      </c>
      <c r="AA621" s="10">
        <f t="shared" ca="1" si="9"/>
        <v>0</v>
      </c>
      <c r="AB621" s="117">
        <f ca="1">IF($AA621=0,0,VLOOKUP($AA621,INDIRECT(VLOOKUP($F621,得点表!$L$41:$Q$48,5,FALSE)),VLOOKUP($F621,得点表!$L$41:$Q$48,6,FALSE),TRUE))</f>
        <v>0</v>
      </c>
    </row>
    <row r="622" spans="1:28">
      <c r="A622" s="54">
        <v>617</v>
      </c>
      <c r="B622" s="40">
        <f>データ入力!B622</f>
        <v>0</v>
      </c>
      <c r="C622" s="39">
        <f>データ入力!C622</f>
        <v>0</v>
      </c>
      <c r="D622" s="39">
        <f>データ入力!D622</f>
        <v>0</v>
      </c>
      <c r="E622" s="39">
        <f>データ入力!E622</f>
        <v>0</v>
      </c>
      <c r="F622" s="38">
        <f>データ入力!F622</f>
        <v>0</v>
      </c>
      <c r="G622" s="10">
        <f>データ入力!G622</f>
        <v>0</v>
      </c>
      <c r="H622" s="36">
        <f>データ入力!H622</f>
        <v>0</v>
      </c>
      <c r="I622" s="37">
        <f>データ入力!I622</f>
        <v>0</v>
      </c>
      <c r="J622" s="37">
        <f>データ入力!J622</f>
        <v>0</v>
      </c>
      <c r="K622" s="37">
        <f>データ入力!K622</f>
        <v>0</v>
      </c>
      <c r="L622" s="37">
        <f>データ入力!L622</f>
        <v>0</v>
      </c>
      <c r="M622" s="37">
        <f>データ入力!M622</f>
        <v>0</v>
      </c>
      <c r="N622" s="37">
        <f>データ入力!N622</f>
        <v>0</v>
      </c>
      <c r="O622" s="37">
        <f>データ入力!O622</f>
        <v>0</v>
      </c>
      <c r="P622" s="7">
        <f>データ入力!P622</f>
        <v>0</v>
      </c>
      <c r="Q622" s="7">
        <f>データ入力!Q622</f>
        <v>0</v>
      </c>
      <c r="R622" s="6">
        <f ca="1">IF(ISBLANK(データ入力!R622),0,VLOOKUP(データ入力!R622,INDIRECT(VLOOKUP($E622&amp;R$4,得点表!$X$21:$AC$38,5,FALSE)),VLOOKUP($E622&amp;R$4,得点表!$X$21:$AC$38,6,FALSE),TRUE))</f>
        <v>0</v>
      </c>
      <c r="S622" s="6">
        <f ca="1">IF(ISBLANK(データ入力!S622),0,VLOOKUP(データ入力!S622,INDIRECT(VLOOKUP($E622&amp;S$4,得点表!$X$21:$AC$38,5,FALSE)),VLOOKUP($E622&amp;S$4,得点表!$X$21:$AC$38,6,FALSE),TRUE))</f>
        <v>0</v>
      </c>
      <c r="T622" s="6">
        <f ca="1">IF(ISBLANK(データ入力!T622),0,VLOOKUP(データ入力!T622,INDIRECT(VLOOKUP($E622&amp;T$4,得点表!$X$21:$AC$38,5,FALSE)),VLOOKUP($E622&amp;T$4,得点表!$X$21:$AC$38,6,FALSE),TRUE))</f>
        <v>0</v>
      </c>
      <c r="U622" s="6">
        <f ca="1">IF(ISBLANK(データ入力!U622),0,VLOOKUP(データ入力!U622,INDIRECT(VLOOKUP($E622&amp;U$4,得点表!$X$21:$AC$38,5,FALSE)),VLOOKUP($E622&amp;U$4,得点表!$X$21:$AC$38,6,FALSE),TRUE))</f>
        <v>0</v>
      </c>
      <c r="V622" s="6">
        <f ca="1">IF(ISBLANK(データ入力!V622),0,VLOOKUP(データ入力!V622*-1,INDIRECT(VLOOKUP($E622&amp;V$4,得点表!$X$21:$AC$38,5,FALSE)),VLOOKUP($E622&amp;V$4,得点表!$X$21:$AC$38,6,FALSE),TRUE))</f>
        <v>0</v>
      </c>
      <c r="W622" s="6">
        <f ca="1">IF(ISBLANK(データ入力!W622),0,VLOOKUP(データ入力!W622,INDIRECT(VLOOKUP($E622&amp;W$4,得点表!$X$21:$AC$38,5,FALSE)),VLOOKUP($E622&amp;W$4,得点表!$X$21:$AC$38,6,FALSE),TRUE))</f>
        <v>0</v>
      </c>
      <c r="X622" s="6">
        <f ca="1">IF(ISBLANK(データ入力!X622),0,VLOOKUP(データ入力!X622*-1,INDIRECT(VLOOKUP($E622&amp;X$4,得点表!$X$21:$AC$38,5,FALSE)),VLOOKUP($E622&amp;X$4,得点表!$X$21:$AC$38,6,FALSE),TRUE))</f>
        <v>0</v>
      </c>
      <c r="Y622" s="6">
        <f ca="1">IF(ISBLANK(データ入力!Y622),0,VLOOKUP(データ入力!Y622,INDIRECT(VLOOKUP($E622&amp;Y$4,得点表!$X$21:$AC$38,5,FALSE)),VLOOKUP($E622&amp;Y$4,得点表!$X$21:$AC$38,6,FALSE),TRUE))</f>
        <v>0</v>
      </c>
      <c r="Z622" s="10">
        <f ca="1">IF(ISBLANK(データ入力!Z622),0,VLOOKUP(データ入力!Z622,INDIRECT(VLOOKUP($E622&amp;Z$4,得点表!$X$21:$AC$38,5,FALSE)),VLOOKUP($E622&amp;Z$4,得点表!$X$21:$AC$38,6,FALSE),TRUE))</f>
        <v>0</v>
      </c>
      <c r="AA622" s="10">
        <f t="shared" ca="1" si="9"/>
        <v>0</v>
      </c>
      <c r="AB622" s="117">
        <f ca="1">IF($AA622=0,0,VLOOKUP($AA622,INDIRECT(VLOOKUP($F622,得点表!$L$41:$Q$48,5,FALSE)),VLOOKUP($F622,得点表!$L$41:$Q$48,6,FALSE),TRUE))</f>
        <v>0</v>
      </c>
    </row>
    <row r="623" spans="1:28">
      <c r="A623" s="54">
        <v>618</v>
      </c>
      <c r="B623" s="40">
        <f>データ入力!B623</f>
        <v>0</v>
      </c>
      <c r="C623" s="39">
        <f>データ入力!C623</f>
        <v>0</v>
      </c>
      <c r="D623" s="39">
        <f>データ入力!D623</f>
        <v>0</v>
      </c>
      <c r="E623" s="39">
        <f>データ入力!E623</f>
        <v>0</v>
      </c>
      <c r="F623" s="38">
        <f>データ入力!F623</f>
        <v>0</v>
      </c>
      <c r="G623" s="10">
        <f>データ入力!G623</f>
        <v>0</v>
      </c>
      <c r="H623" s="36">
        <f>データ入力!H623</f>
        <v>0</v>
      </c>
      <c r="I623" s="37">
        <f>データ入力!I623</f>
        <v>0</v>
      </c>
      <c r="J623" s="37">
        <f>データ入力!J623</f>
        <v>0</v>
      </c>
      <c r="K623" s="37">
        <f>データ入力!K623</f>
        <v>0</v>
      </c>
      <c r="L623" s="37">
        <f>データ入力!L623</f>
        <v>0</v>
      </c>
      <c r="M623" s="37">
        <f>データ入力!M623</f>
        <v>0</v>
      </c>
      <c r="N623" s="37">
        <f>データ入力!N623</f>
        <v>0</v>
      </c>
      <c r="O623" s="37">
        <f>データ入力!O623</f>
        <v>0</v>
      </c>
      <c r="P623" s="7">
        <f>データ入力!P623</f>
        <v>0</v>
      </c>
      <c r="Q623" s="7">
        <f>データ入力!Q623</f>
        <v>0</v>
      </c>
      <c r="R623" s="6">
        <f ca="1">IF(ISBLANK(データ入力!R623),0,VLOOKUP(データ入力!R623,INDIRECT(VLOOKUP($E623&amp;R$4,得点表!$X$21:$AC$38,5,FALSE)),VLOOKUP($E623&amp;R$4,得点表!$X$21:$AC$38,6,FALSE),TRUE))</f>
        <v>0</v>
      </c>
      <c r="S623" s="6">
        <f ca="1">IF(ISBLANK(データ入力!S623),0,VLOOKUP(データ入力!S623,INDIRECT(VLOOKUP($E623&amp;S$4,得点表!$X$21:$AC$38,5,FALSE)),VLOOKUP($E623&amp;S$4,得点表!$X$21:$AC$38,6,FALSE),TRUE))</f>
        <v>0</v>
      </c>
      <c r="T623" s="6">
        <f ca="1">IF(ISBLANK(データ入力!T623),0,VLOOKUP(データ入力!T623,INDIRECT(VLOOKUP($E623&amp;T$4,得点表!$X$21:$AC$38,5,FALSE)),VLOOKUP($E623&amp;T$4,得点表!$X$21:$AC$38,6,FALSE),TRUE))</f>
        <v>0</v>
      </c>
      <c r="U623" s="6">
        <f ca="1">IF(ISBLANK(データ入力!U623),0,VLOOKUP(データ入力!U623,INDIRECT(VLOOKUP($E623&amp;U$4,得点表!$X$21:$AC$38,5,FALSE)),VLOOKUP($E623&amp;U$4,得点表!$X$21:$AC$38,6,FALSE),TRUE))</f>
        <v>0</v>
      </c>
      <c r="V623" s="6">
        <f ca="1">IF(ISBLANK(データ入力!V623),0,VLOOKUP(データ入力!V623*-1,INDIRECT(VLOOKUP($E623&amp;V$4,得点表!$X$21:$AC$38,5,FALSE)),VLOOKUP($E623&amp;V$4,得点表!$X$21:$AC$38,6,FALSE),TRUE))</f>
        <v>0</v>
      </c>
      <c r="W623" s="6">
        <f ca="1">IF(ISBLANK(データ入力!W623),0,VLOOKUP(データ入力!W623,INDIRECT(VLOOKUP($E623&amp;W$4,得点表!$X$21:$AC$38,5,FALSE)),VLOOKUP($E623&amp;W$4,得点表!$X$21:$AC$38,6,FALSE),TRUE))</f>
        <v>0</v>
      </c>
      <c r="X623" s="6">
        <f ca="1">IF(ISBLANK(データ入力!X623),0,VLOOKUP(データ入力!X623*-1,INDIRECT(VLOOKUP($E623&amp;X$4,得点表!$X$21:$AC$38,5,FALSE)),VLOOKUP($E623&amp;X$4,得点表!$X$21:$AC$38,6,FALSE),TRUE))</f>
        <v>0</v>
      </c>
      <c r="Y623" s="6">
        <f ca="1">IF(ISBLANK(データ入力!Y623),0,VLOOKUP(データ入力!Y623,INDIRECT(VLOOKUP($E623&amp;Y$4,得点表!$X$21:$AC$38,5,FALSE)),VLOOKUP($E623&amp;Y$4,得点表!$X$21:$AC$38,6,FALSE),TRUE))</f>
        <v>0</v>
      </c>
      <c r="Z623" s="10">
        <f ca="1">IF(ISBLANK(データ入力!Z623),0,VLOOKUP(データ入力!Z623,INDIRECT(VLOOKUP($E623&amp;Z$4,得点表!$X$21:$AC$38,5,FALSE)),VLOOKUP($E623&amp;Z$4,得点表!$X$21:$AC$38,6,FALSE),TRUE))</f>
        <v>0</v>
      </c>
      <c r="AA623" s="10">
        <f t="shared" ca="1" si="9"/>
        <v>0</v>
      </c>
      <c r="AB623" s="117">
        <f ca="1">IF($AA623=0,0,VLOOKUP($AA623,INDIRECT(VLOOKUP($F623,得点表!$L$41:$Q$48,5,FALSE)),VLOOKUP($F623,得点表!$L$41:$Q$48,6,FALSE),TRUE))</f>
        <v>0</v>
      </c>
    </row>
    <row r="624" spans="1:28">
      <c r="A624" s="54">
        <v>619</v>
      </c>
      <c r="B624" s="40">
        <f>データ入力!B624</f>
        <v>0</v>
      </c>
      <c r="C624" s="39">
        <f>データ入力!C624</f>
        <v>0</v>
      </c>
      <c r="D624" s="39">
        <f>データ入力!D624</f>
        <v>0</v>
      </c>
      <c r="E624" s="39">
        <f>データ入力!E624</f>
        <v>0</v>
      </c>
      <c r="F624" s="38">
        <f>データ入力!F624</f>
        <v>0</v>
      </c>
      <c r="G624" s="10">
        <f>データ入力!G624</f>
        <v>0</v>
      </c>
      <c r="H624" s="36">
        <f>データ入力!H624</f>
        <v>0</v>
      </c>
      <c r="I624" s="37">
        <f>データ入力!I624</f>
        <v>0</v>
      </c>
      <c r="J624" s="37">
        <f>データ入力!J624</f>
        <v>0</v>
      </c>
      <c r="K624" s="37">
        <f>データ入力!K624</f>
        <v>0</v>
      </c>
      <c r="L624" s="37">
        <f>データ入力!L624</f>
        <v>0</v>
      </c>
      <c r="M624" s="37">
        <f>データ入力!M624</f>
        <v>0</v>
      </c>
      <c r="N624" s="37">
        <f>データ入力!N624</f>
        <v>0</v>
      </c>
      <c r="O624" s="37">
        <f>データ入力!O624</f>
        <v>0</v>
      </c>
      <c r="P624" s="7">
        <f>データ入力!P624</f>
        <v>0</v>
      </c>
      <c r="Q624" s="7">
        <f>データ入力!Q624</f>
        <v>0</v>
      </c>
      <c r="R624" s="6">
        <f ca="1">IF(ISBLANK(データ入力!R624),0,VLOOKUP(データ入力!R624,INDIRECT(VLOOKUP($E624&amp;R$4,得点表!$X$21:$AC$38,5,FALSE)),VLOOKUP($E624&amp;R$4,得点表!$X$21:$AC$38,6,FALSE),TRUE))</f>
        <v>0</v>
      </c>
      <c r="S624" s="6">
        <f ca="1">IF(ISBLANK(データ入力!S624),0,VLOOKUP(データ入力!S624,INDIRECT(VLOOKUP($E624&amp;S$4,得点表!$X$21:$AC$38,5,FALSE)),VLOOKUP($E624&amp;S$4,得点表!$X$21:$AC$38,6,FALSE),TRUE))</f>
        <v>0</v>
      </c>
      <c r="T624" s="6">
        <f ca="1">IF(ISBLANK(データ入力!T624),0,VLOOKUP(データ入力!T624,INDIRECT(VLOOKUP($E624&amp;T$4,得点表!$X$21:$AC$38,5,FALSE)),VLOOKUP($E624&amp;T$4,得点表!$X$21:$AC$38,6,FALSE),TRUE))</f>
        <v>0</v>
      </c>
      <c r="U624" s="6">
        <f ca="1">IF(ISBLANK(データ入力!U624),0,VLOOKUP(データ入力!U624,INDIRECT(VLOOKUP($E624&amp;U$4,得点表!$X$21:$AC$38,5,FALSE)),VLOOKUP($E624&amp;U$4,得点表!$X$21:$AC$38,6,FALSE),TRUE))</f>
        <v>0</v>
      </c>
      <c r="V624" s="6">
        <f ca="1">IF(ISBLANK(データ入力!V624),0,VLOOKUP(データ入力!V624*-1,INDIRECT(VLOOKUP($E624&amp;V$4,得点表!$X$21:$AC$38,5,FALSE)),VLOOKUP($E624&amp;V$4,得点表!$X$21:$AC$38,6,FALSE),TRUE))</f>
        <v>0</v>
      </c>
      <c r="W624" s="6">
        <f ca="1">IF(ISBLANK(データ入力!W624),0,VLOOKUP(データ入力!W624,INDIRECT(VLOOKUP($E624&amp;W$4,得点表!$X$21:$AC$38,5,FALSE)),VLOOKUP($E624&amp;W$4,得点表!$X$21:$AC$38,6,FALSE),TRUE))</f>
        <v>0</v>
      </c>
      <c r="X624" s="6">
        <f ca="1">IF(ISBLANK(データ入力!X624),0,VLOOKUP(データ入力!X624*-1,INDIRECT(VLOOKUP($E624&amp;X$4,得点表!$X$21:$AC$38,5,FALSE)),VLOOKUP($E624&amp;X$4,得点表!$X$21:$AC$38,6,FALSE),TRUE))</f>
        <v>0</v>
      </c>
      <c r="Y624" s="6">
        <f ca="1">IF(ISBLANK(データ入力!Y624),0,VLOOKUP(データ入力!Y624,INDIRECT(VLOOKUP($E624&amp;Y$4,得点表!$X$21:$AC$38,5,FALSE)),VLOOKUP($E624&amp;Y$4,得点表!$X$21:$AC$38,6,FALSE),TRUE))</f>
        <v>0</v>
      </c>
      <c r="Z624" s="10">
        <f ca="1">IF(ISBLANK(データ入力!Z624),0,VLOOKUP(データ入力!Z624,INDIRECT(VLOOKUP($E624&amp;Z$4,得点表!$X$21:$AC$38,5,FALSE)),VLOOKUP($E624&amp;Z$4,得点表!$X$21:$AC$38,6,FALSE),TRUE))</f>
        <v>0</v>
      </c>
      <c r="AA624" s="10">
        <f t="shared" ca="1" si="9"/>
        <v>0</v>
      </c>
      <c r="AB624" s="117">
        <f ca="1">IF($AA624=0,0,VLOOKUP($AA624,INDIRECT(VLOOKUP($F624,得点表!$L$41:$Q$48,5,FALSE)),VLOOKUP($F624,得点表!$L$41:$Q$48,6,FALSE),TRUE))</f>
        <v>0</v>
      </c>
    </row>
    <row r="625" spans="1:28">
      <c r="A625" s="54">
        <v>620</v>
      </c>
      <c r="B625" s="40">
        <f>データ入力!B625</f>
        <v>0</v>
      </c>
      <c r="C625" s="39">
        <f>データ入力!C625</f>
        <v>0</v>
      </c>
      <c r="D625" s="39">
        <f>データ入力!D625</f>
        <v>0</v>
      </c>
      <c r="E625" s="39">
        <f>データ入力!E625</f>
        <v>0</v>
      </c>
      <c r="F625" s="38">
        <f>データ入力!F625</f>
        <v>0</v>
      </c>
      <c r="G625" s="10">
        <f>データ入力!G625</f>
        <v>0</v>
      </c>
      <c r="H625" s="36">
        <f>データ入力!H625</f>
        <v>0</v>
      </c>
      <c r="I625" s="37">
        <f>データ入力!I625</f>
        <v>0</v>
      </c>
      <c r="J625" s="37">
        <f>データ入力!J625</f>
        <v>0</v>
      </c>
      <c r="K625" s="37">
        <f>データ入力!K625</f>
        <v>0</v>
      </c>
      <c r="L625" s="37">
        <f>データ入力!L625</f>
        <v>0</v>
      </c>
      <c r="M625" s="37">
        <f>データ入力!M625</f>
        <v>0</v>
      </c>
      <c r="N625" s="37">
        <f>データ入力!N625</f>
        <v>0</v>
      </c>
      <c r="O625" s="37">
        <f>データ入力!O625</f>
        <v>0</v>
      </c>
      <c r="P625" s="7">
        <f>データ入力!P625</f>
        <v>0</v>
      </c>
      <c r="Q625" s="7">
        <f>データ入力!Q625</f>
        <v>0</v>
      </c>
      <c r="R625" s="6">
        <f ca="1">IF(ISBLANK(データ入力!R625),0,VLOOKUP(データ入力!R625,INDIRECT(VLOOKUP($E625&amp;R$4,得点表!$X$21:$AC$38,5,FALSE)),VLOOKUP($E625&amp;R$4,得点表!$X$21:$AC$38,6,FALSE),TRUE))</f>
        <v>0</v>
      </c>
      <c r="S625" s="6">
        <f ca="1">IF(ISBLANK(データ入力!S625),0,VLOOKUP(データ入力!S625,INDIRECT(VLOOKUP($E625&amp;S$4,得点表!$X$21:$AC$38,5,FALSE)),VLOOKUP($E625&amp;S$4,得点表!$X$21:$AC$38,6,FALSE),TRUE))</f>
        <v>0</v>
      </c>
      <c r="T625" s="6">
        <f ca="1">IF(ISBLANK(データ入力!T625),0,VLOOKUP(データ入力!T625,INDIRECT(VLOOKUP($E625&amp;T$4,得点表!$X$21:$AC$38,5,FALSE)),VLOOKUP($E625&amp;T$4,得点表!$X$21:$AC$38,6,FALSE),TRUE))</f>
        <v>0</v>
      </c>
      <c r="U625" s="6">
        <f ca="1">IF(ISBLANK(データ入力!U625),0,VLOOKUP(データ入力!U625,INDIRECT(VLOOKUP($E625&amp;U$4,得点表!$X$21:$AC$38,5,FALSE)),VLOOKUP($E625&amp;U$4,得点表!$X$21:$AC$38,6,FALSE),TRUE))</f>
        <v>0</v>
      </c>
      <c r="V625" s="6">
        <f ca="1">IF(ISBLANK(データ入力!V625),0,VLOOKUP(データ入力!V625*-1,INDIRECT(VLOOKUP($E625&amp;V$4,得点表!$X$21:$AC$38,5,FALSE)),VLOOKUP($E625&amp;V$4,得点表!$X$21:$AC$38,6,FALSE),TRUE))</f>
        <v>0</v>
      </c>
      <c r="W625" s="6">
        <f ca="1">IF(ISBLANK(データ入力!W625),0,VLOOKUP(データ入力!W625,INDIRECT(VLOOKUP($E625&amp;W$4,得点表!$X$21:$AC$38,5,FALSE)),VLOOKUP($E625&amp;W$4,得点表!$X$21:$AC$38,6,FALSE),TRUE))</f>
        <v>0</v>
      </c>
      <c r="X625" s="6">
        <f ca="1">IF(ISBLANK(データ入力!X625),0,VLOOKUP(データ入力!X625*-1,INDIRECT(VLOOKUP($E625&amp;X$4,得点表!$X$21:$AC$38,5,FALSE)),VLOOKUP($E625&amp;X$4,得点表!$X$21:$AC$38,6,FALSE),TRUE))</f>
        <v>0</v>
      </c>
      <c r="Y625" s="6">
        <f ca="1">IF(ISBLANK(データ入力!Y625),0,VLOOKUP(データ入力!Y625,INDIRECT(VLOOKUP($E625&amp;Y$4,得点表!$X$21:$AC$38,5,FALSE)),VLOOKUP($E625&amp;Y$4,得点表!$X$21:$AC$38,6,FALSE),TRUE))</f>
        <v>0</v>
      </c>
      <c r="Z625" s="10">
        <f ca="1">IF(ISBLANK(データ入力!Z625),0,VLOOKUP(データ入力!Z625,INDIRECT(VLOOKUP($E625&amp;Z$4,得点表!$X$21:$AC$38,5,FALSE)),VLOOKUP($E625&amp;Z$4,得点表!$X$21:$AC$38,6,FALSE),TRUE))</f>
        <v>0</v>
      </c>
      <c r="AA625" s="10">
        <f t="shared" ca="1" si="9"/>
        <v>0</v>
      </c>
      <c r="AB625" s="117">
        <f ca="1">IF($AA625=0,0,VLOOKUP($AA625,INDIRECT(VLOOKUP($F625,得点表!$L$41:$Q$48,5,FALSE)),VLOOKUP($F625,得点表!$L$41:$Q$48,6,FALSE),TRUE))</f>
        <v>0</v>
      </c>
    </row>
    <row r="626" spans="1:28">
      <c r="A626" s="54">
        <v>621</v>
      </c>
      <c r="B626" s="40">
        <f>データ入力!B626</f>
        <v>0</v>
      </c>
      <c r="C626" s="39">
        <f>データ入力!C626</f>
        <v>0</v>
      </c>
      <c r="D626" s="39">
        <f>データ入力!D626</f>
        <v>0</v>
      </c>
      <c r="E626" s="39">
        <f>データ入力!E626</f>
        <v>0</v>
      </c>
      <c r="F626" s="38">
        <f>データ入力!F626</f>
        <v>0</v>
      </c>
      <c r="G626" s="10">
        <f>データ入力!G626</f>
        <v>0</v>
      </c>
      <c r="H626" s="36">
        <f>データ入力!H626</f>
        <v>0</v>
      </c>
      <c r="I626" s="37">
        <f>データ入力!I626</f>
        <v>0</v>
      </c>
      <c r="J626" s="37">
        <f>データ入力!J626</f>
        <v>0</v>
      </c>
      <c r="K626" s="37">
        <f>データ入力!K626</f>
        <v>0</v>
      </c>
      <c r="L626" s="37">
        <f>データ入力!L626</f>
        <v>0</v>
      </c>
      <c r="M626" s="37">
        <f>データ入力!M626</f>
        <v>0</v>
      </c>
      <c r="N626" s="37">
        <f>データ入力!N626</f>
        <v>0</v>
      </c>
      <c r="O626" s="37">
        <f>データ入力!O626</f>
        <v>0</v>
      </c>
      <c r="P626" s="7">
        <f>データ入力!P626</f>
        <v>0</v>
      </c>
      <c r="Q626" s="7">
        <f>データ入力!Q626</f>
        <v>0</v>
      </c>
      <c r="R626" s="6">
        <f ca="1">IF(ISBLANK(データ入力!R626),0,VLOOKUP(データ入力!R626,INDIRECT(VLOOKUP($E626&amp;R$4,得点表!$X$21:$AC$38,5,FALSE)),VLOOKUP($E626&amp;R$4,得点表!$X$21:$AC$38,6,FALSE),TRUE))</f>
        <v>0</v>
      </c>
      <c r="S626" s="6">
        <f ca="1">IF(ISBLANK(データ入力!S626),0,VLOOKUP(データ入力!S626,INDIRECT(VLOOKUP($E626&amp;S$4,得点表!$X$21:$AC$38,5,FALSE)),VLOOKUP($E626&amp;S$4,得点表!$X$21:$AC$38,6,FALSE),TRUE))</f>
        <v>0</v>
      </c>
      <c r="T626" s="6">
        <f ca="1">IF(ISBLANK(データ入力!T626),0,VLOOKUP(データ入力!T626,INDIRECT(VLOOKUP($E626&amp;T$4,得点表!$X$21:$AC$38,5,FALSE)),VLOOKUP($E626&amp;T$4,得点表!$X$21:$AC$38,6,FALSE),TRUE))</f>
        <v>0</v>
      </c>
      <c r="U626" s="6">
        <f ca="1">IF(ISBLANK(データ入力!U626),0,VLOOKUP(データ入力!U626,INDIRECT(VLOOKUP($E626&amp;U$4,得点表!$X$21:$AC$38,5,FALSE)),VLOOKUP($E626&amp;U$4,得点表!$X$21:$AC$38,6,FALSE),TRUE))</f>
        <v>0</v>
      </c>
      <c r="V626" s="6">
        <f ca="1">IF(ISBLANK(データ入力!V626),0,VLOOKUP(データ入力!V626*-1,INDIRECT(VLOOKUP($E626&amp;V$4,得点表!$X$21:$AC$38,5,FALSE)),VLOOKUP($E626&amp;V$4,得点表!$X$21:$AC$38,6,FALSE),TRUE))</f>
        <v>0</v>
      </c>
      <c r="W626" s="6">
        <f ca="1">IF(ISBLANK(データ入力!W626),0,VLOOKUP(データ入力!W626,INDIRECT(VLOOKUP($E626&amp;W$4,得点表!$X$21:$AC$38,5,FALSE)),VLOOKUP($E626&amp;W$4,得点表!$X$21:$AC$38,6,FALSE),TRUE))</f>
        <v>0</v>
      </c>
      <c r="X626" s="6">
        <f ca="1">IF(ISBLANK(データ入力!X626),0,VLOOKUP(データ入力!X626*-1,INDIRECT(VLOOKUP($E626&amp;X$4,得点表!$X$21:$AC$38,5,FALSE)),VLOOKUP($E626&amp;X$4,得点表!$X$21:$AC$38,6,FALSE),TRUE))</f>
        <v>0</v>
      </c>
      <c r="Y626" s="6">
        <f ca="1">IF(ISBLANK(データ入力!Y626),0,VLOOKUP(データ入力!Y626,INDIRECT(VLOOKUP($E626&amp;Y$4,得点表!$X$21:$AC$38,5,FALSE)),VLOOKUP($E626&amp;Y$4,得点表!$X$21:$AC$38,6,FALSE),TRUE))</f>
        <v>0</v>
      </c>
      <c r="Z626" s="10">
        <f ca="1">IF(ISBLANK(データ入力!Z626),0,VLOOKUP(データ入力!Z626,INDIRECT(VLOOKUP($E626&amp;Z$4,得点表!$X$21:$AC$38,5,FALSE)),VLOOKUP($E626&amp;Z$4,得点表!$X$21:$AC$38,6,FALSE),TRUE))</f>
        <v>0</v>
      </c>
      <c r="AA626" s="10">
        <f t="shared" ca="1" si="9"/>
        <v>0</v>
      </c>
      <c r="AB626" s="117">
        <f ca="1">IF($AA626=0,0,VLOOKUP($AA626,INDIRECT(VLOOKUP($F626,得点表!$L$41:$Q$48,5,FALSE)),VLOOKUP($F626,得点表!$L$41:$Q$48,6,FALSE),TRUE))</f>
        <v>0</v>
      </c>
    </row>
    <row r="627" spans="1:28">
      <c r="A627" s="54">
        <v>622</v>
      </c>
      <c r="B627" s="40">
        <f>データ入力!B627</f>
        <v>0</v>
      </c>
      <c r="C627" s="39">
        <f>データ入力!C627</f>
        <v>0</v>
      </c>
      <c r="D627" s="39">
        <f>データ入力!D627</f>
        <v>0</v>
      </c>
      <c r="E627" s="39">
        <f>データ入力!E627</f>
        <v>0</v>
      </c>
      <c r="F627" s="38">
        <f>データ入力!F627</f>
        <v>0</v>
      </c>
      <c r="G627" s="10">
        <f>データ入力!G627</f>
        <v>0</v>
      </c>
      <c r="H627" s="36">
        <f>データ入力!H627</f>
        <v>0</v>
      </c>
      <c r="I627" s="37">
        <f>データ入力!I627</f>
        <v>0</v>
      </c>
      <c r="J627" s="37">
        <f>データ入力!J627</f>
        <v>0</v>
      </c>
      <c r="K627" s="37">
        <f>データ入力!K627</f>
        <v>0</v>
      </c>
      <c r="L627" s="37">
        <f>データ入力!L627</f>
        <v>0</v>
      </c>
      <c r="M627" s="37">
        <f>データ入力!M627</f>
        <v>0</v>
      </c>
      <c r="N627" s="37">
        <f>データ入力!N627</f>
        <v>0</v>
      </c>
      <c r="O627" s="37">
        <f>データ入力!O627</f>
        <v>0</v>
      </c>
      <c r="P627" s="7">
        <f>データ入力!P627</f>
        <v>0</v>
      </c>
      <c r="Q627" s="7">
        <f>データ入力!Q627</f>
        <v>0</v>
      </c>
      <c r="R627" s="6">
        <f ca="1">IF(ISBLANK(データ入力!R627),0,VLOOKUP(データ入力!R627,INDIRECT(VLOOKUP($E627&amp;R$4,得点表!$X$21:$AC$38,5,FALSE)),VLOOKUP($E627&amp;R$4,得点表!$X$21:$AC$38,6,FALSE),TRUE))</f>
        <v>0</v>
      </c>
      <c r="S627" s="6">
        <f ca="1">IF(ISBLANK(データ入力!S627),0,VLOOKUP(データ入力!S627,INDIRECT(VLOOKUP($E627&amp;S$4,得点表!$X$21:$AC$38,5,FALSE)),VLOOKUP($E627&amp;S$4,得点表!$X$21:$AC$38,6,FALSE),TRUE))</f>
        <v>0</v>
      </c>
      <c r="T627" s="6">
        <f ca="1">IF(ISBLANK(データ入力!T627),0,VLOOKUP(データ入力!T627,INDIRECT(VLOOKUP($E627&amp;T$4,得点表!$X$21:$AC$38,5,FALSE)),VLOOKUP($E627&amp;T$4,得点表!$X$21:$AC$38,6,FALSE),TRUE))</f>
        <v>0</v>
      </c>
      <c r="U627" s="6">
        <f ca="1">IF(ISBLANK(データ入力!U627),0,VLOOKUP(データ入力!U627,INDIRECT(VLOOKUP($E627&amp;U$4,得点表!$X$21:$AC$38,5,FALSE)),VLOOKUP($E627&amp;U$4,得点表!$X$21:$AC$38,6,FALSE),TRUE))</f>
        <v>0</v>
      </c>
      <c r="V627" s="6">
        <f ca="1">IF(ISBLANK(データ入力!V627),0,VLOOKUP(データ入力!V627*-1,INDIRECT(VLOOKUP($E627&amp;V$4,得点表!$X$21:$AC$38,5,FALSE)),VLOOKUP($E627&amp;V$4,得点表!$X$21:$AC$38,6,FALSE),TRUE))</f>
        <v>0</v>
      </c>
      <c r="W627" s="6">
        <f ca="1">IF(ISBLANK(データ入力!W627),0,VLOOKUP(データ入力!W627,INDIRECT(VLOOKUP($E627&amp;W$4,得点表!$X$21:$AC$38,5,FALSE)),VLOOKUP($E627&amp;W$4,得点表!$X$21:$AC$38,6,FALSE),TRUE))</f>
        <v>0</v>
      </c>
      <c r="X627" s="6">
        <f ca="1">IF(ISBLANK(データ入力!X627),0,VLOOKUP(データ入力!X627*-1,INDIRECT(VLOOKUP($E627&amp;X$4,得点表!$X$21:$AC$38,5,FALSE)),VLOOKUP($E627&amp;X$4,得点表!$X$21:$AC$38,6,FALSE),TRUE))</f>
        <v>0</v>
      </c>
      <c r="Y627" s="6">
        <f ca="1">IF(ISBLANK(データ入力!Y627),0,VLOOKUP(データ入力!Y627,INDIRECT(VLOOKUP($E627&amp;Y$4,得点表!$X$21:$AC$38,5,FALSE)),VLOOKUP($E627&amp;Y$4,得点表!$X$21:$AC$38,6,FALSE),TRUE))</f>
        <v>0</v>
      </c>
      <c r="Z627" s="10">
        <f ca="1">IF(ISBLANK(データ入力!Z627),0,VLOOKUP(データ入力!Z627,INDIRECT(VLOOKUP($E627&amp;Z$4,得点表!$X$21:$AC$38,5,FALSE)),VLOOKUP($E627&amp;Z$4,得点表!$X$21:$AC$38,6,FALSE),TRUE))</f>
        <v>0</v>
      </c>
      <c r="AA627" s="10">
        <f t="shared" ca="1" si="9"/>
        <v>0</v>
      </c>
      <c r="AB627" s="117">
        <f ca="1">IF($AA627=0,0,VLOOKUP($AA627,INDIRECT(VLOOKUP($F627,得点表!$L$41:$Q$48,5,FALSE)),VLOOKUP($F627,得点表!$L$41:$Q$48,6,FALSE),TRUE))</f>
        <v>0</v>
      </c>
    </row>
    <row r="628" spans="1:28">
      <c r="A628" s="54">
        <v>623</v>
      </c>
      <c r="B628" s="40">
        <f>データ入力!B628</f>
        <v>0</v>
      </c>
      <c r="C628" s="39">
        <f>データ入力!C628</f>
        <v>0</v>
      </c>
      <c r="D628" s="39">
        <f>データ入力!D628</f>
        <v>0</v>
      </c>
      <c r="E628" s="39">
        <f>データ入力!E628</f>
        <v>0</v>
      </c>
      <c r="F628" s="38">
        <f>データ入力!F628</f>
        <v>0</v>
      </c>
      <c r="G628" s="10">
        <f>データ入力!G628</f>
        <v>0</v>
      </c>
      <c r="H628" s="36">
        <f>データ入力!H628</f>
        <v>0</v>
      </c>
      <c r="I628" s="37">
        <f>データ入力!I628</f>
        <v>0</v>
      </c>
      <c r="J628" s="37">
        <f>データ入力!J628</f>
        <v>0</v>
      </c>
      <c r="K628" s="37">
        <f>データ入力!K628</f>
        <v>0</v>
      </c>
      <c r="L628" s="37">
        <f>データ入力!L628</f>
        <v>0</v>
      </c>
      <c r="M628" s="37">
        <f>データ入力!M628</f>
        <v>0</v>
      </c>
      <c r="N628" s="37">
        <f>データ入力!N628</f>
        <v>0</v>
      </c>
      <c r="O628" s="37">
        <f>データ入力!O628</f>
        <v>0</v>
      </c>
      <c r="P628" s="7">
        <f>データ入力!P628</f>
        <v>0</v>
      </c>
      <c r="Q628" s="7">
        <f>データ入力!Q628</f>
        <v>0</v>
      </c>
      <c r="R628" s="6">
        <f ca="1">IF(ISBLANK(データ入力!R628),0,VLOOKUP(データ入力!R628,INDIRECT(VLOOKUP($E628&amp;R$4,得点表!$X$21:$AC$38,5,FALSE)),VLOOKUP($E628&amp;R$4,得点表!$X$21:$AC$38,6,FALSE),TRUE))</f>
        <v>0</v>
      </c>
      <c r="S628" s="6">
        <f ca="1">IF(ISBLANK(データ入力!S628),0,VLOOKUP(データ入力!S628,INDIRECT(VLOOKUP($E628&amp;S$4,得点表!$X$21:$AC$38,5,FALSE)),VLOOKUP($E628&amp;S$4,得点表!$X$21:$AC$38,6,FALSE),TRUE))</f>
        <v>0</v>
      </c>
      <c r="T628" s="6">
        <f ca="1">IF(ISBLANK(データ入力!T628),0,VLOOKUP(データ入力!T628,INDIRECT(VLOOKUP($E628&amp;T$4,得点表!$X$21:$AC$38,5,FALSE)),VLOOKUP($E628&amp;T$4,得点表!$X$21:$AC$38,6,FALSE),TRUE))</f>
        <v>0</v>
      </c>
      <c r="U628" s="6">
        <f ca="1">IF(ISBLANK(データ入力!U628),0,VLOOKUP(データ入力!U628,INDIRECT(VLOOKUP($E628&amp;U$4,得点表!$X$21:$AC$38,5,FALSE)),VLOOKUP($E628&amp;U$4,得点表!$X$21:$AC$38,6,FALSE),TRUE))</f>
        <v>0</v>
      </c>
      <c r="V628" s="6">
        <f ca="1">IF(ISBLANK(データ入力!V628),0,VLOOKUP(データ入力!V628*-1,INDIRECT(VLOOKUP($E628&amp;V$4,得点表!$X$21:$AC$38,5,FALSE)),VLOOKUP($E628&amp;V$4,得点表!$X$21:$AC$38,6,FALSE),TRUE))</f>
        <v>0</v>
      </c>
      <c r="W628" s="6">
        <f ca="1">IF(ISBLANK(データ入力!W628),0,VLOOKUP(データ入力!W628,INDIRECT(VLOOKUP($E628&amp;W$4,得点表!$X$21:$AC$38,5,FALSE)),VLOOKUP($E628&amp;W$4,得点表!$X$21:$AC$38,6,FALSE),TRUE))</f>
        <v>0</v>
      </c>
      <c r="X628" s="6">
        <f ca="1">IF(ISBLANK(データ入力!X628),0,VLOOKUP(データ入力!X628*-1,INDIRECT(VLOOKUP($E628&amp;X$4,得点表!$X$21:$AC$38,5,FALSE)),VLOOKUP($E628&amp;X$4,得点表!$X$21:$AC$38,6,FALSE),TRUE))</f>
        <v>0</v>
      </c>
      <c r="Y628" s="6">
        <f ca="1">IF(ISBLANK(データ入力!Y628),0,VLOOKUP(データ入力!Y628,INDIRECT(VLOOKUP($E628&amp;Y$4,得点表!$X$21:$AC$38,5,FALSE)),VLOOKUP($E628&amp;Y$4,得点表!$X$21:$AC$38,6,FALSE),TRUE))</f>
        <v>0</v>
      </c>
      <c r="Z628" s="10">
        <f ca="1">IF(ISBLANK(データ入力!Z628),0,VLOOKUP(データ入力!Z628,INDIRECT(VLOOKUP($E628&amp;Z$4,得点表!$X$21:$AC$38,5,FALSE)),VLOOKUP($E628&amp;Z$4,得点表!$X$21:$AC$38,6,FALSE),TRUE))</f>
        <v>0</v>
      </c>
      <c r="AA628" s="10">
        <f t="shared" ca="1" si="9"/>
        <v>0</v>
      </c>
      <c r="AB628" s="117">
        <f ca="1">IF($AA628=0,0,VLOOKUP($AA628,INDIRECT(VLOOKUP($F628,得点表!$L$41:$Q$48,5,FALSE)),VLOOKUP($F628,得点表!$L$41:$Q$48,6,FALSE),TRUE))</f>
        <v>0</v>
      </c>
    </row>
    <row r="629" spans="1:28">
      <c r="A629" s="54">
        <v>624</v>
      </c>
      <c r="B629" s="40">
        <f>データ入力!B629</f>
        <v>0</v>
      </c>
      <c r="C629" s="39">
        <f>データ入力!C629</f>
        <v>0</v>
      </c>
      <c r="D629" s="39">
        <f>データ入力!D629</f>
        <v>0</v>
      </c>
      <c r="E629" s="39">
        <f>データ入力!E629</f>
        <v>0</v>
      </c>
      <c r="F629" s="38">
        <f>データ入力!F629</f>
        <v>0</v>
      </c>
      <c r="G629" s="10">
        <f>データ入力!G629</f>
        <v>0</v>
      </c>
      <c r="H629" s="36">
        <f>データ入力!H629</f>
        <v>0</v>
      </c>
      <c r="I629" s="37">
        <f>データ入力!I629</f>
        <v>0</v>
      </c>
      <c r="J629" s="37">
        <f>データ入力!J629</f>
        <v>0</v>
      </c>
      <c r="K629" s="37">
        <f>データ入力!K629</f>
        <v>0</v>
      </c>
      <c r="L629" s="37">
        <f>データ入力!L629</f>
        <v>0</v>
      </c>
      <c r="M629" s="37">
        <f>データ入力!M629</f>
        <v>0</v>
      </c>
      <c r="N629" s="37">
        <f>データ入力!N629</f>
        <v>0</v>
      </c>
      <c r="O629" s="37">
        <f>データ入力!O629</f>
        <v>0</v>
      </c>
      <c r="P629" s="7">
        <f>データ入力!P629</f>
        <v>0</v>
      </c>
      <c r="Q629" s="7">
        <f>データ入力!Q629</f>
        <v>0</v>
      </c>
      <c r="R629" s="6">
        <f ca="1">IF(ISBLANK(データ入力!R629),0,VLOOKUP(データ入力!R629,INDIRECT(VLOOKUP($E629&amp;R$4,得点表!$X$21:$AC$38,5,FALSE)),VLOOKUP($E629&amp;R$4,得点表!$X$21:$AC$38,6,FALSE),TRUE))</f>
        <v>0</v>
      </c>
      <c r="S629" s="6">
        <f ca="1">IF(ISBLANK(データ入力!S629),0,VLOOKUP(データ入力!S629,INDIRECT(VLOOKUP($E629&amp;S$4,得点表!$X$21:$AC$38,5,FALSE)),VLOOKUP($E629&amp;S$4,得点表!$X$21:$AC$38,6,FALSE),TRUE))</f>
        <v>0</v>
      </c>
      <c r="T629" s="6">
        <f ca="1">IF(ISBLANK(データ入力!T629),0,VLOOKUP(データ入力!T629,INDIRECT(VLOOKUP($E629&amp;T$4,得点表!$X$21:$AC$38,5,FALSE)),VLOOKUP($E629&amp;T$4,得点表!$X$21:$AC$38,6,FALSE),TRUE))</f>
        <v>0</v>
      </c>
      <c r="U629" s="6">
        <f ca="1">IF(ISBLANK(データ入力!U629),0,VLOOKUP(データ入力!U629,INDIRECT(VLOOKUP($E629&amp;U$4,得点表!$X$21:$AC$38,5,FALSE)),VLOOKUP($E629&amp;U$4,得点表!$X$21:$AC$38,6,FALSE),TRUE))</f>
        <v>0</v>
      </c>
      <c r="V629" s="6">
        <f ca="1">IF(ISBLANK(データ入力!V629),0,VLOOKUP(データ入力!V629*-1,INDIRECT(VLOOKUP($E629&amp;V$4,得点表!$X$21:$AC$38,5,FALSE)),VLOOKUP($E629&amp;V$4,得点表!$X$21:$AC$38,6,FALSE),TRUE))</f>
        <v>0</v>
      </c>
      <c r="W629" s="6">
        <f ca="1">IF(ISBLANK(データ入力!W629),0,VLOOKUP(データ入力!W629,INDIRECT(VLOOKUP($E629&amp;W$4,得点表!$X$21:$AC$38,5,FALSE)),VLOOKUP($E629&amp;W$4,得点表!$X$21:$AC$38,6,FALSE),TRUE))</f>
        <v>0</v>
      </c>
      <c r="X629" s="6">
        <f ca="1">IF(ISBLANK(データ入力!X629),0,VLOOKUP(データ入力!X629*-1,INDIRECT(VLOOKUP($E629&amp;X$4,得点表!$X$21:$AC$38,5,FALSE)),VLOOKUP($E629&amp;X$4,得点表!$X$21:$AC$38,6,FALSE),TRUE))</f>
        <v>0</v>
      </c>
      <c r="Y629" s="6">
        <f ca="1">IF(ISBLANK(データ入力!Y629),0,VLOOKUP(データ入力!Y629,INDIRECT(VLOOKUP($E629&amp;Y$4,得点表!$X$21:$AC$38,5,FALSE)),VLOOKUP($E629&amp;Y$4,得点表!$X$21:$AC$38,6,FALSE),TRUE))</f>
        <v>0</v>
      </c>
      <c r="Z629" s="10">
        <f ca="1">IF(ISBLANK(データ入力!Z629),0,VLOOKUP(データ入力!Z629,INDIRECT(VLOOKUP($E629&amp;Z$4,得点表!$X$21:$AC$38,5,FALSE)),VLOOKUP($E629&amp;Z$4,得点表!$X$21:$AC$38,6,FALSE),TRUE))</f>
        <v>0</v>
      </c>
      <c r="AA629" s="10">
        <f t="shared" ca="1" si="9"/>
        <v>0</v>
      </c>
      <c r="AB629" s="117">
        <f ca="1">IF($AA629=0,0,VLOOKUP($AA629,INDIRECT(VLOOKUP($F629,得点表!$L$41:$Q$48,5,FALSE)),VLOOKUP($F629,得点表!$L$41:$Q$48,6,FALSE),TRUE))</f>
        <v>0</v>
      </c>
    </row>
    <row r="630" spans="1:28">
      <c r="A630" s="54">
        <v>625</v>
      </c>
      <c r="B630" s="40">
        <f>データ入力!B630</f>
        <v>0</v>
      </c>
      <c r="C630" s="39">
        <f>データ入力!C630</f>
        <v>0</v>
      </c>
      <c r="D630" s="39">
        <f>データ入力!D630</f>
        <v>0</v>
      </c>
      <c r="E630" s="39">
        <f>データ入力!E630</f>
        <v>0</v>
      </c>
      <c r="F630" s="38">
        <f>データ入力!F630</f>
        <v>0</v>
      </c>
      <c r="G630" s="10">
        <f>データ入力!G630</f>
        <v>0</v>
      </c>
      <c r="H630" s="36">
        <f>データ入力!H630</f>
        <v>0</v>
      </c>
      <c r="I630" s="37">
        <f>データ入力!I630</f>
        <v>0</v>
      </c>
      <c r="J630" s="37">
        <f>データ入力!J630</f>
        <v>0</v>
      </c>
      <c r="K630" s="37">
        <f>データ入力!K630</f>
        <v>0</v>
      </c>
      <c r="L630" s="37">
        <f>データ入力!L630</f>
        <v>0</v>
      </c>
      <c r="M630" s="37">
        <f>データ入力!M630</f>
        <v>0</v>
      </c>
      <c r="N630" s="37">
        <f>データ入力!N630</f>
        <v>0</v>
      </c>
      <c r="O630" s="37">
        <f>データ入力!O630</f>
        <v>0</v>
      </c>
      <c r="P630" s="7">
        <f>データ入力!P630</f>
        <v>0</v>
      </c>
      <c r="Q630" s="7">
        <f>データ入力!Q630</f>
        <v>0</v>
      </c>
      <c r="R630" s="6">
        <f ca="1">IF(ISBLANK(データ入力!R630),0,VLOOKUP(データ入力!R630,INDIRECT(VLOOKUP($E630&amp;R$4,得点表!$X$21:$AC$38,5,FALSE)),VLOOKUP($E630&amp;R$4,得点表!$X$21:$AC$38,6,FALSE),TRUE))</f>
        <v>0</v>
      </c>
      <c r="S630" s="6">
        <f ca="1">IF(ISBLANK(データ入力!S630),0,VLOOKUP(データ入力!S630,INDIRECT(VLOOKUP($E630&amp;S$4,得点表!$X$21:$AC$38,5,FALSE)),VLOOKUP($E630&amp;S$4,得点表!$X$21:$AC$38,6,FALSE),TRUE))</f>
        <v>0</v>
      </c>
      <c r="T630" s="6">
        <f ca="1">IF(ISBLANK(データ入力!T630),0,VLOOKUP(データ入力!T630,INDIRECT(VLOOKUP($E630&amp;T$4,得点表!$X$21:$AC$38,5,FALSE)),VLOOKUP($E630&amp;T$4,得点表!$X$21:$AC$38,6,FALSE),TRUE))</f>
        <v>0</v>
      </c>
      <c r="U630" s="6">
        <f ca="1">IF(ISBLANK(データ入力!U630),0,VLOOKUP(データ入力!U630,INDIRECT(VLOOKUP($E630&amp;U$4,得点表!$X$21:$AC$38,5,FALSE)),VLOOKUP($E630&amp;U$4,得点表!$X$21:$AC$38,6,FALSE),TRUE))</f>
        <v>0</v>
      </c>
      <c r="V630" s="6">
        <f ca="1">IF(ISBLANK(データ入力!V630),0,VLOOKUP(データ入力!V630*-1,INDIRECT(VLOOKUP($E630&amp;V$4,得点表!$X$21:$AC$38,5,FALSE)),VLOOKUP($E630&amp;V$4,得点表!$X$21:$AC$38,6,FALSE),TRUE))</f>
        <v>0</v>
      </c>
      <c r="W630" s="6">
        <f ca="1">IF(ISBLANK(データ入力!W630),0,VLOOKUP(データ入力!W630,INDIRECT(VLOOKUP($E630&amp;W$4,得点表!$X$21:$AC$38,5,FALSE)),VLOOKUP($E630&amp;W$4,得点表!$X$21:$AC$38,6,FALSE),TRUE))</f>
        <v>0</v>
      </c>
      <c r="X630" s="6">
        <f ca="1">IF(ISBLANK(データ入力!X630),0,VLOOKUP(データ入力!X630*-1,INDIRECT(VLOOKUP($E630&amp;X$4,得点表!$X$21:$AC$38,5,FALSE)),VLOOKUP($E630&amp;X$4,得点表!$X$21:$AC$38,6,FALSE),TRUE))</f>
        <v>0</v>
      </c>
      <c r="Y630" s="6">
        <f ca="1">IF(ISBLANK(データ入力!Y630),0,VLOOKUP(データ入力!Y630,INDIRECT(VLOOKUP($E630&amp;Y$4,得点表!$X$21:$AC$38,5,FALSE)),VLOOKUP($E630&amp;Y$4,得点表!$X$21:$AC$38,6,FALSE),TRUE))</f>
        <v>0</v>
      </c>
      <c r="Z630" s="10">
        <f ca="1">IF(ISBLANK(データ入力!Z630),0,VLOOKUP(データ入力!Z630,INDIRECT(VLOOKUP($E630&amp;Z$4,得点表!$X$21:$AC$38,5,FALSE)),VLOOKUP($E630&amp;Z$4,得点表!$X$21:$AC$38,6,FALSE),TRUE))</f>
        <v>0</v>
      </c>
      <c r="AA630" s="10">
        <f t="shared" ca="1" si="9"/>
        <v>0</v>
      </c>
      <c r="AB630" s="117">
        <f ca="1">IF($AA630=0,0,VLOOKUP($AA630,INDIRECT(VLOOKUP($F630,得点表!$L$41:$Q$48,5,FALSE)),VLOOKUP($F630,得点表!$L$41:$Q$48,6,FALSE),TRUE))</f>
        <v>0</v>
      </c>
    </row>
    <row r="631" spans="1:28">
      <c r="A631" s="54">
        <v>626</v>
      </c>
      <c r="B631" s="40">
        <f>データ入力!B631</f>
        <v>0</v>
      </c>
      <c r="C631" s="39">
        <f>データ入力!C631</f>
        <v>0</v>
      </c>
      <c r="D631" s="39">
        <f>データ入力!D631</f>
        <v>0</v>
      </c>
      <c r="E631" s="39">
        <f>データ入力!E631</f>
        <v>0</v>
      </c>
      <c r="F631" s="38">
        <f>データ入力!F631</f>
        <v>0</v>
      </c>
      <c r="G631" s="10">
        <f>データ入力!G631</f>
        <v>0</v>
      </c>
      <c r="H631" s="36">
        <f>データ入力!H631</f>
        <v>0</v>
      </c>
      <c r="I631" s="37">
        <f>データ入力!I631</f>
        <v>0</v>
      </c>
      <c r="J631" s="37">
        <f>データ入力!J631</f>
        <v>0</v>
      </c>
      <c r="K631" s="37">
        <f>データ入力!K631</f>
        <v>0</v>
      </c>
      <c r="L631" s="37">
        <f>データ入力!L631</f>
        <v>0</v>
      </c>
      <c r="M631" s="37">
        <f>データ入力!M631</f>
        <v>0</v>
      </c>
      <c r="N631" s="37">
        <f>データ入力!N631</f>
        <v>0</v>
      </c>
      <c r="O631" s="37">
        <f>データ入力!O631</f>
        <v>0</v>
      </c>
      <c r="P631" s="7">
        <f>データ入力!P631</f>
        <v>0</v>
      </c>
      <c r="Q631" s="7">
        <f>データ入力!Q631</f>
        <v>0</v>
      </c>
      <c r="R631" s="6">
        <f ca="1">IF(ISBLANK(データ入力!R631),0,VLOOKUP(データ入力!R631,INDIRECT(VLOOKUP($E631&amp;R$4,得点表!$X$21:$AC$38,5,FALSE)),VLOOKUP($E631&amp;R$4,得点表!$X$21:$AC$38,6,FALSE),TRUE))</f>
        <v>0</v>
      </c>
      <c r="S631" s="6">
        <f ca="1">IF(ISBLANK(データ入力!S631),0,VLOOKUP(データ入力!S631,INDIRECT(VLOOKUP($E631&amp;S$4,得点表!$X$21:$AC$38,5,FALSE)),VLOOKUP($E631&amp;S$4,得点表!$X$21:$AC$38,6,FALSE),TRUE))</f>
        <v>0</v>
      </c>
      <c r="T631" s="6">
        <f ca="1">IF(ISBLANK(データ入力!T631),0,VLOOKUP(データ入力!T631,INDIRECT(VLOOKUP($E631&amp;T$4,得点表!$X$21:$AC$38,5,FALSE)),VLOOKUP($E631&amp;T$4,得点表!$X$21:$AC$38,6,FALSE),TRUE))</f>
        <v>0</v>
      </c>
      <c r="U631" s="6">
        <f ca="1">IF(ISBLANK(データ入力!U631),0,VLOOKUP(データ入力!U631,INDIRECT(VLOOKUP($E631&amp;U$4,得点表!$X$21:$AC$38,5,FALSE)),VLOOKUP($E631&amp;U$4,得点表!$X$21:$AC$38,6,FALSE),TRUE))</f>
        <v>0</v>
      </c>
      <c r="V631" s="6">
        <f ca="1">IF(ISBLANK(データ入力!V631),0,VLOOKUP(データ入力!V631*-1,INDIRECT(VLOOKUP($E631&amp;V$4,得点表!$X$21:$AC$38,5,FALSE)),VLOOKUP($E631&amp;V$4,得点表!$X$21:$AC$38,6,FALSE),TRUE))</f>
        <v>0</v>
      </c>
      <c r="W631" s="6">
        <f ca="1">IF(ISBLANK(データ入力!W631),0,VLOOKUP(データ入力!W631,INDIRECT(VLOOKUP($E631&amp;W$4,得点表!$X$21:$AC$38,5,FALSE)),VLOOKUP($E631&amp;W$4,得点表!$X$21:$AC$38,6,FALSE),TRUE))</f>
        <v>0</v>
      </c>
      <c r="X631" s="6">
        <f ca="1">IF(ISBLANK(データ入力!X631),0,VLOOKUP(データ入力!X631*-1,INDIRECT(VLOOKUP($E631&amp;X$4,得点表!$X$21:$AC$38,5,FALSE)),VLOOKUP($E631&amp;X$4,得点表!$X$21:$AC$38,6,FALSE),TRUE))</f>
        <v>0</v>
      </c>
      <c r="Y631" s="6">
        <f ca="1">IF(ISBLANK(データ入力!Y631),0,VLOOKUP(データ入力!Y631,INDIRECT(VLOOKUP($E631&amp;Y$4,得点表!$X$21:$AC$38,5,FALSE)),VLOOKUP($E631&amp;Y$4,得点表!$X$21:$AC$38,6,FALSE),TRUE))</f>
        <v>0</v>
      </c>
      <c r="Z631" s="10">
        <f ca="1">IF(ISBLANK(データ入力!Z631),0,VLOOKUP(データ入力!Z631,INDIRECT(VLOOKUP($E631&amp;Z$4,得点表!$X$21:$AC$38,5,FALSE)),VLOOKUP($E631&amp;Z$4,得点表!$X$21:$AC$38,6,FALSE),TRUE))</f>
        <v>0</v>
      </c>
      <c r="AA631" s="10">
        <f t="shared" ca="1" si="9"/>
        <v>0</v>
      </c>
      <c r="AB631" s="117">
        <f ca="1">IF($AA631=0,0,VLOOKUP($AA631,INDIRECT(VLOOKUP($F631,得点表!$L$41:$Q$48,5,FALSE)),VLOOKUP($F631,得点表!$L$41:$Q$48,6,FALSE),TRUE))</f>
        <v>0</v>
      </c>
    </row>
    <row r="632" spans="1:28">
      <c r="A632" s="54">
        <v>627</v>
      </c>
      <c r="B632" s="40">
        <f>データ入力!B632</f>
        <v>0</v>
      </c>
      <c r="C632" s="39">
        <f>データ入力!C632</f>
        <v>0</v>
      </c>
      <c r="D632" s="39">
        <f>データ入力!D632</f>
        <v>0</v>
      </c>
      <c r="E632" s="39">
        <f>データ入力!E632</f>
        <v>0</v>
      </c>
      <c r="F632" s="38">
        <f>データ入力!F632</f>
        <v>0</v>
      </c>
      <c r="G632" s="10">
        <f>データ入力!G632</f>
        <v>0</v>
      </c>
      <c r="H632" s="36">
        <f>データ入力!H632</f>
        <v>0</v>
      </c>
      <c r="I632" s="37">
        <f>データ入力!I632</f>
        <v>0</v>
      </c>
      <c r="J632" s="37">
        <f>データ入力!J632</f>
        <v>0</v>
      </c>
      <c r="K632" s="37">
        <f>データ入力!K632</f>
        <v>0</v>
      </c>
      <c r="L632" s="37">
        <f>データ入力!L632</f>
        <v>0</v>
      </c>
      <c r="M632" s="37">
        <f>データ入力!M632</f>
        <v>0</v>
      </c>
      <c r="N632" s="37">
        <f>データ入力!N632</f>
        <v>0</v>
      </c>
      <c r="O632" s="37">
        <f>データ入力!O632</f>
        <v>0</v>
      </c>
      <c r="P632" s="7">
        <f>データ入力!P632</f>
        <v>0</v>
      </c>
      <c r="Q632" s="7">
        <f>データ入力!Q632</f>
        <v>0</v>
      </c>
      <c r="R632" s="6">
        <f ca="1">IF(ISBLANK(データ入力!R632),0,VLOOKUP(データ入力!R632,INDIRECT(VLOOKUP($E632&amp;R$4,得点表!$X$21:$AC$38,5,FALSE)),VLOOKUP($E632&amp;R$4,得点表!$X$21:$AC$38,6,FALSE),TRUE))</f>
        <v>0</v>
      </c>
      <c r="S632" s="6">
        <f ca="1">IF(ISBLANK(データ入力!S632),0,VLOOKUP(データ入力!S632,INDIRECT(VLOOKUP($E632&amp;S$4,得点表!$X$21:$AC$38,5,FALSE)),VLOOKUP($E632&amp;S$4,得点表!$X$21:$AC$38,6,FALSE),TRUE))</f>
        <v>0</v>
      </c>
      <c r="T632" s="6">
        <f ca="1">IF(ISBLANK(データ入力!T632),0,VLOOKUP(データ入力!T632,INDIRECT(VLOOKUP($E632&amp;T$4,得点表!$X$21:$AC$38,5,FALSE)),VLOOKUP($E632&amp;T$4,得点表!$X$21:$AC$38,6,FALSE),TRUE))</f>
        <v>0</v>
      </c>
      <c r="U632" s="6">
        <f ca="1">IF(ISBLANK(データ入力!U632),0,VLOOKUP(データ入力!U632,INDIRECT(VLOOKUP($E632&amp;U$4,得点表!$X$21:$AC$38,5,FALSE)),VLOOKUP($E632&amp;U$4,得点表!$X$21:$AC$38,6,FALSE),TRUE))</f>
        <v>0</v>
      </c>
      <c r="V632" s="6">
        <f ca="1">IF(ISBLANK(データ入力!V632),0,VLOOKUP(データ入力!V632*-1,INDIRECT(VLOOKUP($E632&amp;V$4,得点表!$X$21:$AC$38,5,FALSE)),VLOOKUP($E632&amp;V$4,得点表!$X$21:$AC$38,6,FALSE),TRUE))</f>
        <v>0</v>
      </c>
      <c r="W632" s="6">
        <f ca="1">IF(ISBLANK(データ入力!W632),0,VLOOKUP(データ入力!W632,INDIRECT(VLOOKUP($E632&amp;W$4,得点表!$X$21:$AC$38,5,FALSE)),VLOOKUP($E632&amp;W$4,得点表!$X$21:$AC$38,6,FALSE),TRUE))</f>
        <v>0</v>
      </c>
      <c r="X632" s="6">
        <f ca="1">IF(ISBLANK(データ入力!X632),0,VLOOKUP(データ入力!X632*-1,INDIRECT(VLOOKUP($E632&amp;X$4,得点表!$X$21:$AC$38,5,FALSE)),VLOOKUP($E632&amp;X$4,得点表!$X$21:$AC$38,6,FALSE),TRUE))</f>
        <v>0</v>
      </c>
      <c r="Y632" s="6">
        <f ca="1">IF(ISBLANK(データ入力!Y632),0,VLOOKUP(データ入力!Y632,INDIRECT(VLOOKUP($E632&amp;Y$4,得点表!$X$21:$AC$38,5,FALSE)),VLOOKUP($E632&amp;Y$4,得点表!$X$21:$AC$38,6,FALSE),TRUE))</f>
        <v>0</v>
      </c>
      <c r="Z632" s="10">
        <f ca="1">IF(ISBLANK(データ入力!Z632),0,VLOOKUP(データ入力!Z632,INDIRECT(VLOOKUP($E632&amp;Z$4,得点表!$X$21:$AC$38,5,FALSE)),VLOOKUP($E632&amp;Z$4,得点表!$X$21:$AC$38,6,FALSE),TRUE))</f>
        <v>0</v>
      </c>
      <c r="AA632" s="10">
        <f t="shared" ca="1" si="9"/>
        <v>0</v>
      </c>
      <c r="AB632" s="117">
        <f ca="1">IF($AA632=0,0,VLOOKUP($AA632,INDIRECT(VLOOKUP($F632,得点表!$L$41:$Q$48,5,FALSE)),VLOOKUP($F632,得点表!$L$41:$Q$48,6,FALSE),TRUE))</f>
        <v>0</v>
      </c>
    </row>
    <row r="633" spans="1:28">
      <c r="A633" s="54">
        <v>628</v>
      </c>
      <c r="B633" s="40">
        <f>データ入力!B633</f>
        <v>0</v>
      </c>
      <c r="C633" s="39">
        <f>データ入力!C633</f>
        <v>0</v>
      </c>
      <c r="D633" s="39">
        <f>データ入力!D633</f>
        <v>0</v>
      </c>
      <c r="E633" s="39">
        <f>データ入力!E633</f>
        <v>0</v>
      </c>
      <c r="F633" s="38">
        <f>データ入力!F633</f>
        <v>0</v>
      </c>
      <c r="G633" s="10">
        <f>データ入力!G633</f>
        <v>0</v>
      </c>
      <c r="H633" s="36">
        <f>データ入力!H633</f>
        <v>0</v>
      </c>
      <c r="I633" s="37">
        <f>データ入力!I633</f>
        <v>0</v>
      </c>
      <c r="J633" s="37">
        <f>データ入力!J633</f>
        <v>0</v>
      </c>
      <c r="K633" s="37">
        <f>データ入力!K633</f>
        <v>0</v>
      </c>
      <c r="L633" s="37">
        <f>データ入力!L633</f>
        <v>0</v>
      </c>
      <c r="M633" s="37">
        <f>データ入力!M633</f>
        <v>0</v>
      </c>
      <c r="N633" s="37">
        <f>データ入力!N633</f>
        <v>0</v>
      </c>
      <c r="O633" s="37">
        <f>データ入力!O633</f>
        <v>0</v>
      </c>
      <c r="P633" s="7">
        <f>データ入力!P633</f>
        <v>0</v>
      </c>
      <c r="Q633" s="7">
        <f>データ入力!Q633</f>
        <v>0</v>
      </c>
      <c r="R633" s="6">
        <f ca="1">IF(ISBLANK(データ入力!R633),0,VLOOKUP(データ入力!R633,INDIRECT(VLOOKUP($E633&amp;R$4,得点表!$X$21:$AC$38,5,FALSE)),VLOOKUP($E633&amp;R$4,得点表!$X$21:$AC$38,6,FALSE),TRUE))</f>
        <v>0</v>
      </c>
      <c r="S633" s="6">
        <f ca="1">IF(ISBLANK(データ入力!S633),0,VLOOKUP(データ入力!S633,INDIRECT(VLOOKUP($E633&amp;S$4,得点表!$X$21:$AC$38,5,FALSE)),VLOOKUP($E633&amp;S$4,得点表!$X$21:$AC$38,6,FALSE),TRUE))</f>
        <v>0</v>
      </c>
      <c r="T633" s="6">
        <f ca="1">IF(ISBLANK(データ入力!T633),0,VLOOKUP(データ入力!T633,INDIRECT(VLOOKUP($E633&amp;T$4,得点表!$X$21:$AC$38,5,FALSE)),VLOOKUP($E633&amp;T$4,得点表!$X$21:$AC$38,6,FALSE),TRUE))</f>
        <v>0</v>
      </c>
      <c r="U633" s="6">
        <f ca="1">IF(ISBLANK(データ入力!U633),0,VLOOKUP(データ入力!U633,INDIRECT(VLOOKUP($E633&amp;U$4,得点表!$X$21:$AC$38,5,FALSE)),VLOOKUP($E633&amp;U$4,得点表!$X$21:$AC$38,6,FALSE),TRUE))</f>
        <v>0</v>
      </c>
      <c r="V633" s="6">
        <f ca="1">IF(ISBLANK(データ入力!V633),0,VLOOKUP(データ入力!V633*-1,INDIRECT(VLOOKUP($E633&amp;V$4,得点表!$X$21:$AC$38,5,FALSE)),VLOOKUP($E633&amp;V$4,得点表!$X$21:$AC$38,6,FALSE),TRUE))</f>
        <v>0</v>
      </c>
      <c r="W633" s="6">
        <f ca="1">IF(ISBLANK(データ入力!W633),0,VLOOKUP(データ入力!W633,INDIRECT(VLOOKUP($E633&amp;W$4,得点表!$X$21:$AC$38,5,FALSE)),VLOOKUP($E633&amp;W$4,得点表!$X$21:$AC$38,6,FALSE),TRUE))</f>
        <v>0</v>
      </c>
      <c r="X633" s="6">
        <f ca="1">IF(ISBLANK(データ入力!X633),0,VLOOKUP(データ入力!X633*-1,INDIRECT(VLOOKUP($E633&amp;X$4,得点表!$X$21:$AC$38,5,FALSE)),VLOOKUP($E633&amp;X$4,得点表!$X$21:$AC$38,6,FALSE),TRUE))</f>
        <v>0</v>
      </c>
      <c r="Y633" s="6">
        <f ca="1">IF(ISBLANK(データ入力!Y633),0,VLOOKUP(データ入力!Y633,INDIRECT(VLOOKUP($E633&amp;Y$4,得点表!$X$21:$AC$38,5,FALSE)),VLOOKUP($E633&amp;Y$4,得点表!$X$21:$AC$38,6,FALSE),TRUE))</f>
        <v>0</v>
      </c>
      <c r="Z633" s="10">
        <f ca="1">IF(ISBLANK(データ入力!Z633),0,VLOOKUP(データ入力!Z633,INDIRECT(VLOOKUP($E633&amp;Z$4,得点表!$X$21:$AC$38,5,FALSE)),VLOOKUP($E633&amp;Z$4,得点表!$X$21:$AC$38,6,FALSE),TRUE))</f>
        <v>0</v>
      </c>
      <c r="AA633" s="10">
        <f t="shared" ca="1" si="9"/>
        <v>0</v>
      </c>
      <c r="AB633" s="117">
        <f ca="1">IF($AA633=0,0,VLOOKUP($AA633,INDIRECT(VLOOKUP($F633,得点表!$L$41:$Q$48,5,FALSE)),VLOOKUP($F633,得点表!$L$41:$Q$48,6,FALSE),TRUE))</f>
        <v>0</v>
      </c>
    </row>
    <row r="634" spans="1:28">
      <c r="A634" s="54">
        <v>629</v>
      </c>
      <c r="B634" s="40">
        <f>データ入力!B634</f>
        <v>0</v>
      </c>
      <c r="C634" s="39">
        <f>データ入力!C634</f>
        <v>0</v>
      </c>
      <c r="D634" s="39">
        <f>データ入力!D634</f>
        <v>0</v>
      </c>
      <c r="E634" s="39">
        <f>データ入力!E634</f>
        <v>0</v>
      </c>
      <c r="F634" s="38">
        <f>データ入力!F634</f>
        <v>0</v>
      </c>
      <c r="G634" s="10">
        <f>データ入力!G634</f>
        <v>0</v>
      </c>
      <c r="H634" s="36">
        <f>データ入力!H634</f>
        <v>0</v>
      </c>
      <c r="I634" s="37">
        <f>データ入力!I634</f>
        <v>0</v>
      </c>
      <c r="J634" s="37">
        <f>データ入力!J634</f>
        <v>0</v>
      </c>
      <c r="K634" s="37">
        <f>データ入力!K634</f>
        <v>0</v>
      </c>
      <c r="L634" s="37">
        <f>データ入力!L634</f>
        <v>0</v>
      </c>
      <c r="M634" s="37">
        <f>データ入力!M634</f>
        <v>0</v>
      </c>
      <c r="N634" s="37">
        <f>データ入力!N634</f>
        <v>0</v>
      </c>
      <c r="O634" s="37">
        <f>データ入力!O634</f>
        <v>0</v>
      </c>
      <c r="P634" s="7">
        <f>データ入力!P634</f>
        <v>0</v>
      </c>
      <c r="Q634" s="7">
        <f>データ入力!Q634</f>
        <v>0</v>
      </c>
      <c r="R634" s="6">
        <f ca="1">IF(ISBLANK(データ入力!R634),0,VLOOKUP(データ入力!R634,INDIRECT(VLOOKUP($E634&amp;R$4,得点表!$X$21:$AC$38,5,FALSE)),VLOOKUP($E634&amp;R$4,得点表!$X$21:$AC$38,6,FALSE),TRUE))</f>
        <v>0</v>
      </c>
      <c r="S634" s="6">
        <f ca="1">IF(ISBLANK(データ入力!S634),0,VLOOKUP(データ入力!S634,INDIRECT(VLOOKUP($E634&amp;S$4,得点表!$X$21:$AC$38,5,FALSE)),VLOOKUP($E634&amp;S$4,得点表!$X$21:$AC$38,6,FALSE),TRUE))</f>
        <v>0</v>
      </c>
      <c r="T634" s="6">
        <f ca="1">IF(ISBLANK(データ入力!T634),0,VLOOKUP(データ入力!T634,INDIRECT(VLOOKUP($E634&amp;T$4,得点表!$X$21:$AC$38,5,FALSE)),VLOOKUP($E634&amp;T$4,得点表!$X$21:$AC$38,6,FALSE),TRUE))</f>
        <v>0</v>
      </c>
      <c r="U634" s="6">
        <f ca="1">IF(ISBLANK(データ入力!U634),0,VLOOKUP(データ入力!U634,INDIRECT(VLOOKUP($E634&amp;U$4,得点表!$X$21:$AC$38,5,FALSE)),VLOOKUP($E634&amp;U$4,得点表!$X$21:$AC$38,6,FALSE),TRUE))</f>
        <v>0</v>
      </c>
      <c r="V634" s="6">
        <f ca="1">IF(ISBLANK(データ入力!V634),0,VLOOKUP(データ入力!V634*-1,INDIRECT(VLOOKUP($E634&amp;V$4,得点表!$X$21:$AC$38,5,FALSE)),VLOOKUP($E634&amp;V$4,得点表!$X$21:$AC$38,6,FALSE),TRUE))</f>
        <v>0</v>
      </c>
      <c r="W634" s="6">
        <f ca="1">IF(ISBLANK(データ入力!W634),0,VLOOKUP(データ入力!W634,INDIRECT(VLOOKUP($E634&amp;W$4,得点表!$X$21:$AC$38,5,FALSE)),VLOOKUP($E634&amp;W$4,得点表!$X$21:$AC$38,6,FALSE),TRUE))</f>
        <v>0</v>
      </c>
      <c r="X634" s="6">
        <f ca="1">IF(ISBLANK(データ入力!X634),0,VLOOKUP(データ入力!X634*-1,INDIRECT(VLOOKUP($E634&amp;X$4,得点表!$X$21:$AC$38,5,FALSE)),VLOOKUP($E634&amp;X$4,得点表!$X$21:$AC$38,6,FALSE),TRUE))</f>
        <v>0</v>
      </c>
      <c r="Y634" s="6">
        <f ca="1">IF(ISBLANK(データ入力!Y634),0,VLOOKUP(データ入力!Y634,INDIRECT(VLOOKUP($E634&amp;Y$4,得点表!$X$21:$AC$38,5,FALSE)),VLOOKUP($E634&amp;Y$4,得点表!$X$21:$AC$38,6,FALSE),TRUE))</f>
        <v>0</v>
      </c>
      <c r="Z634" s="10">
        <f ca="1">IF(ISBLANK(データ入力!Z634),0,VLOOKUP(データ入力!Z634,INDIRECT(VLOOKUP($E634&amp;Z$4,得点表!$X$21:$AC$38,5,FALSE)),VLOOKUP($E634&amp;Z$4,得点表!$X$21:$AC$38,6,FALSE),TRUE))</f>
        <v>0</v>
      </c>
      <c r="AA634" s="10">
        <f t="shared" ca="1" si="9"/>
        <v>0</v>
      </c>
      <c r="AB634" s="117">
        <f ca="1">IF($AA634=0,0,VLOOKUP($AA634,INDIRECT(VLOOKUP($F634,得点表!$L$41:$Q$48,5,FALSE)),VLOOKUP($F634,得点表!$L$41:$Q$48,6,FALSE),TRUE))</f>
        <v>0</v>
      </c>
    </row>
    <row r="635" spans="1:28">
      <c r="A635" s="54">
        <v>630</v>
      </c>
      <c r="B635" s="40">
        <f>データ入力!B635</f>
        <v>0</v>
      </c>
      <c r="C635" s="39">
        <f>データ入力!C635</f>
        <v>0</v>
      </c>
      <c r="D635" s="39">
        <f>データ入力!D635</f>
        <v>0</v>
      </c>
      <c r="E635" s="39">
        <f>データ入力!E635</f>
        <v>0</v>
      </c>
      <c r="F635" s="38">
        <f>データ入力!F635</f>
        <v>0</v>
      </c>
      <c r="G635" s="10">
        <f>データ入力!G635</f>
        <v>0</v>
      </c>
      <c r="H635" s="36">
        <f>データ入力!H635</f>
        <v>0</v>
      </c>
      <c r="I635" s="37">
        <f>データ入力!I635</f>
        <v>0</v>
      </c>
      <c r="J635" s="37">
        <f>データ入力!J635</f>
        <v>0</v>
      </c>
      <c r="K635" s="37">
        <f>データ入力!K635</f>
        <v>0</v>
      </c>
      <c r="L635" s="37">
        <f>データ入力!L635</f>
        <v>0</v>
      </c>
      <c r="M635" s="37">
        <f>データ入力!M635</f>
        <v>0</v>
      </c>
      <c r="N635" s="37">
        <f>データ入力!N635</f>
        <v>0</v>
      </c>
      <c r="O635" s="37">
        <f>データ入力!O635</f>
        <v>0</v>
      </c>
      <c r="P635" s="7">
        <f>データ入力!P635</f>
        <v>0</v>
      </c>
      <c r="Q635" s="7">
        <f>データ入力!Q635</f>
        <v>0</v>
      </c>
      <c r="R635" s="6">
        <f ca="1">IF(ISBLANK(データ入力!R635),0,VLOOKUP(データ入力!R635,INDIRECT(VLOOKUP($E635&amp;R$4,得点表!$X$21:$AC$38,5,FALSE)),VLOOKUP($E635&amp;R$4,得点表!$X$21:$AC$38,6,FALSE),TRUE))</f>
        <v>0</v>
      </c>
      <c r="S635" s="6">
        <f ca="1">IF(ISBLANK(データ入力!S635),0,VLOOKUP(データ入力!S635,INDIRECT(VLOOKUP($E635&amp;S$4,得点表!$X$21:$AC$38,5,FALSE)),VLOOKUP($E635&amp;S$4,得点表!$X$21:$AC$38,6,FALSE),TRUE))</f>
        <v>0</v>
      </c>
      <c r="T635" s="6">
        <f ca="1">IF(ISBLANK(データ入力!T635),0,VLOOKUP(データ入力!T635,INDIRECT(VLOOKUP($E635&amp;T$4,得点表!$X$21:$AC$38,5,FALSE)),VLOOKUP($E635&amp;T$4,得点表!$X$21:$AC$38,6,FALSE),TRUE))</f>
        <v>0</v>
      </c>
      <c r="U635" s="6">
        <f ca="1">IF(ISBLANK(データ入力!U635),0,VLOOKUP(データ入力!U635,INDIRECT(VLOOKUP($E635&amp;U$4,得点表!$X$21:$AC$38,5,FALSE)),VLOOKUP($E635&amp;U$4,得点表!$X$21:$AC$38,6,FALSE),TRUE))</f>
        <v>0</v>
      </c>
      <c r="V635" s="6">
        <f ca="1">IF(ISBLANK(データ入力!V635),0,VLOOKUP(データ入力!V635*-1,INDIRECT(VLOOKUP($E635&amp;V$4,得点表!$X$21:$AC$38,5,FALSE)),VLOOKUP($E635&amp;V$4,得点表!$X$21:$AC$38,6,FALSE),TRUE))</f>
        <v>0</v>
      </c>
      <c r="W635" s="6">
        <f ca="1">IF(ISBLANK(データ入力!W635),0,VLOOKUP(データ入力!W635,INDIRECT(VLOOKUP($E635&amp;W$4,得点表!$X$21:$AC$38,5,FALSE)),VLOOKUP($E635&amp;W$4,得点表!$X$21:$AC$38,6,FALSE),TRUE))</f>
        <v>0</v>
      </c>
      <c r="X635" s="6">
        <f ca="1">IF(ISBLANK(データ入力!X635),0,VLOOKUP(データ入力!X635*-1,INDIRECT(VLOOKUP($E635&amp;X$4,得点表!$X$21:$AC$38,5,FALSE)),VLOOKUP($E635&amp;X$4,得点表!$X$21:$AC$38,6,FALSE),TRUE))</f>
        <v>0</v>
      </c>
      <c r="Y635" s="6">
        <f ca="1">IF(ISBLANK(データ入力!Y635),0,VLOOKUP(データ入力!Y635,INDIRECT(VLOOKUP($E635&amp;Y$4,得点表!$X$21:$AC$38,5,FALSE)),VLOOKUP($E635&amp;Y$4,得点表!$X$21:$AC$38,6,FALSE),TRUE))</f>
        <v>0</v>
      </c>
      <c r="Z635" s="10">
        <f ca="1">IF(ISBLANK(データ入力!Z635),0,VLOOKUP(データ入力!Z635,INDIRECT(VLOOKUP($E635&amp;Z$4,得点表!$X$21:$AC$38,5,FALSE)),VLOOKUP($E635&amp;Z$4,得点表!$X$21:$AC$38,6,FALSE),TRUE))</f>
        <v>0</v>
      </c>
      <c r="AA635" s="10">
        <f t="shared" ca="1" si="9"/>
        <v>0</v>
      </c>
      <c r="AB635" s="117">
        <f ca="1">IF($AA635=0,0,VLOOKUP($AA635,INDIRECT(VLOOKUP($F635,得点表!$L$41:$Q$48,5,FALSE)),VLOOKUP($F635,得点表!$L$41:$Q$48,6,FALSE),TRUE))</f>
        <v>0</v>
      </c>
    </row>
    <row r="636" spans="1:28">
      <c r="A636" s="54">
        <v>631</v>
      </c>
      <c r="B636" s="40">
        <f>データ入力!B636</f>
        <v>0</v>
      </c>
      <c r="C636" s="39">
        <f>データ入力!C636</f>
        <v>0</v>
      </c>
      <c r="D636" s="39">
        <f>データ入力!D636</f>
        <v>0</v>
      </c>
      <c r="E636" s="39">
        <f>データ入力!E636</f>
        <v>0</v>
      </c>
      <c r="F636" s="38">
        <f>データ入力!F636</f>
        <v>0</v>
      </c>
      <c r="G636" s="10">
        <f>データ入力!G636</f>
        <v>0</v>
      </c>
      <c r="H636" s="36">
        <f>データ入力!H636</f>
        <v>0</v>
      </c>
      <c r="I636" s="37">
        <f>データ入力!I636</f>
        <v>0</v>
      </c>
      <c r="J636" s="37">
        <f>データ入力!J636</f>
        <v>0</v>
      </c>
      <c r="K636" s="37">
        <f>データ入力!K636</f>
        <v>0</v>
      </c>
      <c r="L636" s="37">
        <f>データ入力!L636</f>
        <v>0</v>
      </c>
      <c r="M636" s="37">
        <f>データ入力!M636</f>
        <v>0</v>
      </c>
      <c r="N636" s="37">
        <f>データ入力!N636</f>
        <v>0</v>
      </c>
      <c r="O636" s="37">
        <f>データ入力!O636</f>
        <v>0</v>
      </c>
      <c r="P636" s="7">
        <f>データ入力!P636</f>
        <v>0</v>
      </c>
      <c r="Q636" s="7">
        <f>データ入力!Q636</f>
        <v>0</v>
      </c>
      <c r="R636" s="6">
        <f ca="1">IF(ISBLANK(データ入力!R636),0,VLOOKUP(データ入力!R636,INDIRECT(VLOOKUP($E636&amp;R$4,得点表!$X$21:$AC$38,5,FALSE)),VLOOKUP($E636&amp;R$4,得点表!$X$21:$AC$38,6,FALSE),TRUE))</f>
        <v>0</v>
      </c>
      <c r="S636" s="6">
        <f ca="1">IF(ISBLANK(データ入力!S636),0,VLOOKUP(データ入力!S636,INDIRECT(VLOOKUP($E636&amp;S$4,得点表!$X$21:$AC$38,5,FALSE)),VLOOKUP($E636&amp;S$4,得点表!$X$21:$AC$38,6,FALSE),TRUE))</f>
        <v>0</v>
      </c>
      <c r="T636" s="6">
        <f ca="1">IF(ISBLANK(データ入力!T636),0,VLOOKUP(データ入力!T636,INDIRECT(VLOOKUP($E636&amp;T$4,得点表!$X$21:$AC$38,5,FALSE)),VLOOKUP($E636&amp;T$4,得点表!$X$21:$AC$38,6,FALSE),TRUE))</f>
        <v>0</v>
      </c>
      <c r="U636" s="6">
        <f ca="1">IF(ISBLANK(データ入力!U636),0,VLOOKUP(データ入力!U636,INDIRECT(VLOOKUP($E636&amp;U$4,得点表!$X$21:$AC$38,5,FALSE)),VLOOKUP($E636&amp;U$4,得点表!$X$21:$AC$38,6,FALSE),TRUE))</f>
        <v>0</v>
      </c>
      <c r="V636" s="6">
        <f ca="1">IF(ISBLANK(データ入力!V636),0,VLOOKUP(データ入力!V636*-1,INDIRECT(VLOOKUP($E636&amp;V$4,得点表!$X$21:$AC$38,5,FALSE)),VLOOKUP($E636&amp;V$4,得点表!$X$21:$AC$38,6,FALSE),TRUE))</f>
        <v>0</v>
      </c>
      <c r="W636" s="6">
        <f ca="1">IF(ISBLANK(データ入力!W636),0,VLOOKUP(データ入力!W636,INDIRECT(VLOOKUP($E636&amp;W$4,得点表!$X$21:$AC$38,5,FALSE)),VLOOKUP($E636&amp;W$4,得点表!$X$21:$AC$38,6,FALSE),TRUE))</f>
        <v>0</v>
      </c>
      <c r="X636" s="6">
        <f ca="1">IF(ISBLANK(データ入力!X636),0,VLOOKUP(データ入力!X636*-1,INDIRECT(VLOOKUP($E636&amp;X$4,得点表!$X$21:$AC$38,5,FALSE)),VLOOKUP($E636&amp;X$4,得点表!$X$21:$AC$38,6,FALSE),TRUE))</f>
        <v>0</v>
      </c>
      <c r="Y636" s="6">
        <f ca="1">IF(ISBLANK(データ入力!Y636),0,VLOOKUP(データ入力!Y636,INDIRECT(VLOOKUP($E636&amp;Y$4,得点表!$X$21:$AC$38,5,FALSE)),VLOOKUP($E636&amp;Y$4,得点表!$X$21:$AC$38,6,FALSE),TRUE))</f>
        <v>0</v>
      </c>
      <c r="Z636" s="10">
        <f ca="1">IF(ISBLANK(データ入力!Z636),0,VLOOKUP(データ入力!Z636,INDIRECT(VLOOKUP($E636&amp;Z$4,得点表!$X$21:$AC$38,5,FALSE)),VLOOKUP($E636&amp;Z$4,得点表!$X$21:$AC$38,6,FALSE),TRUE))</f>
        <v>0</v>
      </c>
      <c r="AA636" s="10">
        <f t="shared" ca="1" si="9"/>
        <v>0</v>
      </c>
      <c r="AB636" s="117">
        <f ca="1">IF($AA636=0,0,VLOOKUP($AA636,INDIRECT(VLOOKUP($F636,得点表!$L$41:$Q$48,5,FALSE)),VLOOKUP($F636,得点表!$L$41:$Q$48,6,FALSE),TRUE))</f>
        <v>0</v>
      </c>
    </row>
    <row r="637" spans="1:28">
      <c r="A637" s="54">
        <v>632</v>
      </c>
      <c r="B637" s="40">
        <f>データ入力!B637</f>
        <v>0</v>
      </c>
      <c r="C637" s="39">
        <f>データ入力!C637</f>
        <v>0</v>
      </c>
      <c r="D637" s="39">
        <f>データ入力!D637</f>
        <v>0</v>
      </c>
      <c r="E637" s="39">
        <f>データ入力!E637</f>
        <v>0</v>
      </c>
      <c r="F637" s="38">
        <f>データ入力!F637</f>
        <v>0</v>
      </c>
      <c r="G637" s="10">
        <f>データ入力!G637</f>
        <v>0</v>
      </c>
      <c r="H637" s="36">
        <f>データ入力!H637</f>
        <v>0</v>
      </c>
      <c r="I637" s="37">
        <f>データ入力!I637</f>
        <v>0</v>
      </c>
      <c r="J637" s="37">
        <f>データ入力!J637</f>
        <v>0</v>
      </c>
      <c r="K637" s="37">
        <f>データ入力!K637</f>
        <v>0</v>
      </c>
      <c r="L637" s="37">
        <f>データ入力!L637</f>
        <v>0</v>
      </c>
      <c r="M637" s="37">
        <f>データ入力!M637</f>
        <v>0</v>
      </c>
      <c r="N637" s="37">
        <f>データ入力!N637</f>
        <v>0</v>
      </c>
      <c r="O637" s="37">
        <f>データ入力!O637</f>
        <v>0</v>
      </c>
      <c r="P637" s="7">
        <f>データ入力!P637</f>
        <v>0</v>
      </c>
      <c r="Q637" s="7">
        <f>データ入力!Q637</f>
        <v>0</v>
      </c>
      <c r="R637" s="6">
        <f ca="1">IF(ISBLANK(データ入力!R637),0,VLOOKUP(データ入力!R637,INDIRECT(VLOOKUP($E637&amp;R$4,得点表!$X$21:$AC$38,5,FALSE)),VLOOKUP($E637&amp;R$4,得点表!$X$21:$AC$38,6,FALSE),TRUE))</f>
        <v>0</v>
      </c>
      <c r="S637" s="6">
        <f ca="1">IF(ISBLANK(データ入力!S637),0,VLOOKUP(データ入力!S637,INDIRECT(VLOOKUP($E637&amp;S$4,得点表!$X$21:$AC$38,5,FALSE)),VLOOKUP($E637&amp;S$4,得点表!$X$21:$AC$38,6,FALSE),TRUE))</f>
        <v>0</v>
      </c>
      <c r="T637" s="6">
        <f ca="1">IF(ISBLANK(データ入力!T637),0,VLOOKUP(データ入力!T637,INDIRECT(VLOOKUP($E637&amp;T$4,得点表!$X$21:$AC$38,5,FALSE)),VLOOKUP($E637&amp;T$4,得点表!$X$21:$AC$38,6,FALSE),TRUE))</f>
        <v>0</v>
      </c>
      <c r="U637" s="6">
        <f ca="1">IF(ISBLANK(データ入力!U637),0,VLOOKUP(データ入力!U637,INDIRECT(VLOOKUP($E637&amp;U$4,得点表!$X$21:$AC$38,5,FALSE)),VLOOKUP($E637&amp;U$4,得点表!$X$21:$AC$38,6,FALSE),TRUE))</f>
        <v>0</v>
      </c>
      <c r="V637" s="6">
        <f ca="1">IF(ISBLANK(データ入力!V637),0,VLOOKUP(データ入力!V637*-1,INDIRECT(VLOOKUP($E637&amp;V$4,得点表!$X$21:$AC$38,5,FALSE)),VLOOKUP($E637&amp;V$4,得点表!$X$21:$AC$38,6,FALSE),TRUE))</f>
        <v>0</v>
      </c>
      <c r="W637" s="6">
        <f ca="1">IF(ISBLANK(データ入力!W637),0,VLOOKUP(データ入力!W637,INDIRECT(VLOOKUP($E637&amp;W$4,得点表!$X$21:$AC$38,5,FALSE)),VLOOKUP($E637&amp;W$4,得点表!$X$21:$AC$38,6,FALSE),TRUE))</f>
        <v>0</v>
      </c>
      <c r="X637" s="6">
        <f ca="1">IF(ISBLANK(データ入力!X637),0,VLOOKUP(データ入力!X637*-1,INDIRECT(VLOOKUP($E637&amp;X$4,得点表!$X$21:$AC$38,5,FALSE)),VLOOKUP($E637&amp;X$4,得点表!$X$21:$AC$38,6,FALSE),TRUE))</f>
        <v>0</v>
      </c>
      <c r="Y637" s="6">
        <f ca="1">IF(ISBLANK(データ入力!Y637),0,VLOOKUP(データ入力!Y637,INDIRECT(VLOOKUP($E637&amp;Y$4,得点表!$X$21:$AC$38,5,FALSE)),VLOOKUP($E637&amp;Y$4,得点表!$X$21:$AC$38,6,FALSE),TRUE))</f>
        <v>0</v>
      </c>
      <c r="Z637" s="10">
        <f ca="1">IF(ISBLANK(データ入力!Z637),0,VLOOKUP(データ入力!Z637,INDIRECT(VLOOKUP($E637&amp;Z$4,得点表!$X$21:$AC$38,5,FALSE)),VLOOKUP($E637&amp;Z$4,得点表!$X$21:$AC$38,6,FALSE),TRUE))</f>
        <v>0</v>
      </c>
      <c r="AA637" s="10">
        <f t="shared" ca="1" si="9"/>
        <v>0</v>
      </c>
      <c r="AB637" s="117">
        <f ca="1">IF($AA637=0,0,VLOOKUP($AA637,INDIRECT(VLOOKUP($F637,得点表!$L$41:$Q$48,5,FALSE)),VLOOKUP($F637,得点表!$L$41:$Q$48,6,FALSE),TRUE))</f>
        <v>0</v>
      </c>
    </row>
    <row r="638" spans="1:28">
      <c r="A638" s="54">
        <v>633</v>
      </c>
      <c r="B638" s="40">
        <f>データ入力!B638</f>
        <v>0</v>
      </c>
      <c r="C638" s="39">
        <f>データ入力!C638</f>
        <v>0</v>
      </c>
      <c r="D638" s="39">
        <f>データ入力!D638</f>
        <v>0</v>
      </c>
      <c r="E638" s="39">
        <f>データ入力!E638</f>
        <v>0</v>
      </c>
      <c r="F638" s="38">
        <f>データ入力!F638</f>
        <v>0</v>
      </c>
      <c r="G638" s="10">
        <f>データ入力!G638</f>
        <v>0</v>
      </c>
      <c r="H638" s="36">
        <f>データ入力!H638</f>
        <v>0</v>
      </c>
      <c r="I638" s="37">
        <f>データ入力!I638</f>
        <v>0</v>
      </c>
      <c r="J638" s="37">
        <f>データ入力!J638</f>
        <v>0</v>
      </c>
      <c r="K638" s="37">
        <f>データ入力!K638</f>
        <v>0</v>
      </c>
      <c r="L638" s="37">
        <f>データ入力!L638</f>
        <v>0</v>
      </c>
      <c r="M638" s="37">
        <f>データ入力!M638</f>
        <v>0</v>
      </c>
      <c r="N638" s="37">
        <f>データ入力!N638</f>
        <v>0</v>
      </c>
      <c r="O638" s="37">
        <f>データ入力!O638</f>
        <v>0</v>
      </c>
      <c r="P638" s="7">
        <f>データ入力!P638</f>
        <v>0</v>
      </c>
      <c r="Q638" s="7">
        <f>データ入力!Q638</f>
        <v>0</v>
      </c>
      <c r="R638" s="6">
        <f ca="1">IF(ISBLANK(データ入力!R638),0,VLOOKUP(データ入力!R638,INDIRECT(VLOOKUP($E638&amp;R$4,得点表!$X$21:$AC$38,5,FALSE)),VLOOKUP($E638&amp;R$4,得点表!$X$21:$AC$38,6,FALSE),TRUE))</f>
        <v>0</v>
      </c>
      <c r="S638" s="6">
        <f ca="1">IF(ISBLANK(データ入力!S638),0,VLOOKUP(データ入力!S638,INDIRECT(VLOOKUP($E638&amp;S$4,得点表!$X$21:$AC$38,5,FALSE)),VLOOKUP($E638&amp;S$4,得点表!$X$21:$AC$38,6,FALSE),TRUE))</f>
        <v>0</v>
      </c>
      <c r="T638" s="6">
        <f ca="1">IF(ISBLANK(データ入力!T638),0,VLOOKUP(データ入力!T638,INDIRECT(VLOOKUP($E638&amp;T$4,得点表!$X$21:$AC$38,5,FALSE)),VLOOKUP($E638&amp;T$4,得点表!$X$21:$AC$38,6,FALSE),TRUE))</f>
        <v>0</v>
      </c>
      <c r="U638" s="6">
        <f ca="1">IF(ISBLANK(データ入力!U638),0,VLOOKUP(データ入力!U638,INDIRECT(VLOOKUP($E638&amp;U$4,得点表!$X$21:$AC$38,5,FALSE)),VLOOKUP($E638&amp;U$4,得点表!$X$21:$AC$38,6,FALSE),TRUE))</f>
        <v>0</v>
      </c>
      <c r="V638" s="6">
        <f ca="1">IF(ISBLANK(データ入力!V638),0,VLOOKUP(データ入力!V638*-1,INDIRECT(VLOOKUP($E638&amp;V$4,得点表!$X$21:$AC$38,5,FALSE)),VLOOKUP($E638&amp;V$4,得点表!$X$21:$AC$38,6,FALSE),TRUE))</f>
        <v>0</v>
      </c>
      <c r="W638" s="6">
        <f ca="1">IF(ISBLANK(データ入力!W638),0,VLOOKUP(データ入力!W638,INDIRECT(VLOOKUP($E638&amp;W$4,得点表!$X$21:$AC$38,5,FALSE)),VLOOKUP($E638&amp;W$4,得点表!$X$21:$AC$38,6,FALSE),TRUE))</f>
        <v>0</v>
      </c>
      <c r="X638" s="6">
        <f ca="1">IF(ISBLANK(データ入力!X638),0,VLOOKUP(データ入力!X638*-1,INDIRECT(VLOOKUP($E638&amp;X$4,得点表!$X$21:$AC$38,5,FALSE)),VLOOKUP($E638&amp;X$4,得点表!$X$21:$AC$38,6,FALSE),TRUE))</f>
        <v>0</v>
      </c>
      <c r="Y638" s="6">
        <f ca="1">IF(ISBLANK(データ入力!Y638),0,VLOOKUP(データ入力!Y638,INDIRECT(VLOOKUP($E638&amp;Y$4,得点表!$X$21:$AC$38,5,FALSE)),VLOOKUP($E638&amp;Y$4,得点表!$X$21:$AC$38,6,FALSE),TRUE))</f>
        <v>0</v>
      </c>
      <c r="Z638" s="10">
        <f ca="1">IF(ISBLANK(データ入力!Z638),0,VLOOKUP(データ入力!Z638,INDIRECT(VLOOKUP($E638&amp;Z$4,得点表!$X$21:$AC$38,5,FALSE)),VLOOKUP($E638&amp;Z$4,得点表!$X$21:$AC$38,6,FALSE),TRUE))</f>
        <v>0</v>
      </c>
      <c r="AA638" s="10">
        <f t="shared" ca="1" si="9"/>
        <v>0</v>
      </c>
      <c r="AB638" s="117">
        <f ca="1">IF($AA638=0,0,VLOOKUP($AA638,INDIRECT(VLOOKUP($F638,得点表!$L$41:$Q$48,5,FALSE)),VLOOKUP($F638,得点表!$L$41:$Q$48,6,FALSE),TRUE))</f>
        <v>0</v>
      </c>
    </row>
    <row r="639" spans="1:28">
      <c r="A639" s="54">
        <v>634</v>
      </c>
      <c r="B639" s="40">
        <f>データ入力!B639</f>
        <v>0</v>
      </c>
      <c r="C639" s="39">
        <f>データ入力!C639</f>
        <v>0</v>
      </c>
      <c r="D639" s="39">
        <f>データ入力!D639</f>
        <v>0</v>
      </c>
      <c r="E639" s="39">
        <f>データ入力!E639</f>
        <v>0</v>
      </c>
      <c r="F639" s="38">
        <f>データ入力!F639</f>
        <v>0</v>
      </c>
      <c r="G639" s="10">
        <f>データ入力!G639</f>
        <v>0</v>
      </c>
      <c r="H639" s="36">
        <f>データ入力!H639</f>
        <v>0</v>
      </c>
      <c r="I639" s="37">
        <f>データ入力!I639</f>
        <v>0</v>
      </c>
      <c r="J639" s="37">
        <f>データ入力!J639</f>
        <v>0</v>
      </c>
      <c r="K639" s="37">
        <f>データ入力!K639</f>
        <v>0</v>
      </c>
      <c r="L639" s="37">
        <f>データ入力!L639</f>
        <v>0</v>
      </c>
      <c r="M639" s="37">
        <f>データ入力!M639</f>
        <v>0</v>
      </c>
      <c r="N639" s="37">
        <f>データ入力!N639</f>
        <v>0</v>
      </c>
      <c r="O639" s="37">
        <f>データ入力!O639</f>
        <v>0</v>
      </c>
      <c r="P639" s="7">
        <f>データ入力!P639</f>
        <v>0</v>
      </c>
      <c r="Q639" s="7">
        <f>データ入力!Q639</f>
        <v>0</v>
      </c>
      <c r="R639" s="6">
        <f ca="1">IF(ISBLANK(データ入力!R639),0,VLOOKUP(データ入力!R639,INDIRECT(VLOOKUP($E639&amp;R$4,得点表!$X$21:$AC$38,5,FALSE)),VLOOKUP($E639&amp;R$4,得点表!$X$21:$AC$38,6,FALSE),TRUE))</f>
        <v>0</v>
      </c>
      <c r="S639" s="6">
        <f ca="1">IF(ISBLANK(データ入力!S639),0,VLOOKUP(データ入力!S639,INDIRECT(VLOOKUP($E639&amp;S$4,得点表!$X$21:$AC$38,5,FALSE)),VLOOKUP($E639&amp;S$4,得点表!$X$21:$AC$38,6,FALSE),TRUE))</f>
        <v>0</v>
      </c>
      <c r="T639" s="6">
        <f ca="1">IF(ISBLANK(データ入力!T639),0,VLOOKUP(データ入力!T639,INDIRECT(VLOOKUP($E639&amp;T$4,得点表!$X$21:$AC$38,5,FALSE)),VLOOKUP($E639&amp;T$4,得点表!$X$21:$AC$38,6,FALSE),TRUE))</f>
        <v>0</v>
      </c>
      <c r="U639" s="6">
        <f ca="1">IF(ISBLANK(データ入力!U639),0,VLOOKUP(データ入力!U639,INDIRECT(VLOOKUP($E639&amp;U$4,得点表!$X$21:$AC$38,5,FALSE)),VLOOKUP($E639&amp;U$4,得点表!$X$21:$AC$38,6,FALSE),TRUE))</f>
        <v>0</v>
      </c>
      <c r="V639" s="6">
        <f ca="1">IF(ISBLANK(データ入力!V639),0,VLOOKUP(データ入力!V639*-1,INDIRECT(VLOOKUP($E639&amp;V$4,得点表!$X$21:$AC$38,5,FALSE)),VLOOKUP($E639&amp;V$4,得点表!$X$21:$AC$38,6,FALSE),TRUE))</f>
        <v>0</v>
      </c>
      <c r="W639" s="6">
        <f ca="1">IF(ISBLANK(データ入力!W639),0,VLOOKUP(データ入力!W639,INDIRECT(VLOOKUP($E639&amp;W$4,得点表!$X$21:$AC$38,5,FALSE)),VLOOKUP($E639&amp;W$4,得点表!$X$21:$AC$38,6,FALSE),TRUE))</f>
        <v>0</v>
      </c>
      <c r="X639" s="6">
        <f ca="1">IF(ISBLANK(データ入力!X639),0,VLOOKUP(データ入力!X639*-1,INDIRECT(VLOOKUP($E639&amp;X$4,得点表!$X$21:$AC$38,5,FALSE)),VLOOKUP($E639&amp;X$4,得点表!$X$21:$AC$38,6,FALSE),TRUE))</f>
        <v>0</v>
      </c>
      <c r="Y639" s="6">
        <f ca="1">IF(ISBLANK(データ入力!Y639),0,VLOOKUP(データ入力!Y639,INDIRECT(VLOOKUP($E639&amp;Y$4,得点表!$X$21:$AC$38,5,FALSE)),VLOOKUP($E639&amp;Y$4,得点表!$X$21:$AC$38,6,FALSE),TRUE))</f>
        <v>0</v>
      </c>
      <c r="Z639" s="10">
        <f ca="1">IF(ISBLANK(データ入力!Z639),0,VLOOKUP(データ入力!Z639,INDIRECT(VLOOKUP($E639&amp;Z$4,得点表!$X$21:$AC$38,5,FALSE)),VLOOKUP($E639&amp;Z$4,得点表!$X$21:$AC$38,6,FALSE),TRUE))</f>
        <v>0</v>
      </c>
      <c r="AA639" s="10">
        <f t="shared" ca="1" si="9"/>
        <v>0</v>
      </c>
      <c r="AB639" s="117">
        <f ca="1">IF($AA639=0,0,VLOOKUP($AA639,INDIRECT(VLOOKUP($F639,得点表!$L$41:$Q$48,5,FALSE)),VLOOKUP($F639,得点表!$L$41:$Q$48,6,FALSE),TRUE))</f>
        <v>0</v>
      </c>
    </row>
    <row r="640" spans="1:28">
      <c r="A640" s="54">
        <v>635</v>
      </c>
      <c r="B640" s="40">
        <f>データ入力!B640</f>
        <v>0</v>
      </c>
      <c r="C640" s="39">
        <f>データ入力!C640</f>
        <v>0</v>
      </c>
      <c r="D640" s="39">
        <f>データ入力!D640</f>
        <v>0</v>
      </c>
      <c r="E640" s="39">
        <f>データ入力!E640</f>
        <v>0</v>
      </c>
      <c r="F640" s="38">
        <f>データ入力!F640</f>
        <v>0</v>
      </c>
      <c r="G640" s="10">
        <f>データ入力!G640</f>
        <v>0</v>
      </c>
      <c r="H640" s="36">
        <f>データ入力!H640</f>
        <v>0</v>
      </c>
      <c r="I640" s="37">
        <f>データ入力!I640</f>
        <v>0</v>
      </c>
      <c r="J640" s="37">
        <f>データ入力!J640</f>
        <v>0</v>
      </c>
      <c r="K640" s="37">
        <f>データ入力!K640</f>
        <v>0</v>
      </c>
      <c r="L640" s="37">
        <f>データ入力!L640</f>
        <v>0</v>
      </c>
      <c r="M640" s="37">
        <f>データ入力!M640</f>
        <v>0</v>
      </c>
      <c r="N640" s="37">
        <f>データ入力!N640</f>
        <v>0</v>
      </c>
      <c r="O640" s="37">
        <f>データ入力!O640</f>
        <v>0</v>
      </c>
      <c r="P640" s="7">
        <f>データ入力!P640</f>
        <v>0</v>
      </c>
      <c r="Q640" s="7">
        <f>データ入力!Q640</f>
        <v>0</v>
      </c>
      <c r="R640" s="6">
        <f ca="1">IF(ISBLANK(データ入力!R640),0,VLOOKUP(データ入力!R640,INDIRECT(VLOOKUP($E640&amp;R$4,得点表!$X$21:$AC$38,5,FALSE)),VLOOKUP($E640&amp;R$4,得点表!$X$21:$AC$38,6,FALSE),TRUE))</f>
        <v>0</v>
      </c>
      <c r="S640" s="6">
        <f ca="1">IF(ISBLANK(データ入力!S640),0,VLOOKUP(データ入力!S640,INDIRECT(VLOOKUP($E640&amp;S$4,得点表!$X$21:$AC$38,5,FALSE)),VLOOKUP($E640&amp;S$4,得点表!$X$21:$AC$38,6,FALSE),TRUE))</f>
        <v>0</v>
      </c>
      <c r="T640" s="6">
        <f ca="1">IF(ISBLANK(データ入力!T640),0,VLOOKUP(データ入力!T640,INDIRECT(VLOOKUP($E640&amp;T$4,得点表!$X$21:$AC$38,5,FALSE)),VLOOKUP($E640&amp;T$4,得点表!$X$21:$AC$38,6,FALSE),TRUE))</f>
        <v>0</v>
      </c>
      <c r="U640" s="6">
        <f ca="1">IF(ISBLANK(データ入力!U640),0,VLOOKUP(データ入力!U640,INDIRECT(VLOOKUP($E640&amp;U$4,得点表!$X$21:$AC$38,5,FALSE)),VLOOKUP($E640&amp;U$4,得点表!$X$21:$AC$38,6,FALSE),TRUE))</f>
        <v>0</v>
      </c>
      <c r="V640" s="6">
        <f ca="1">IF(ISBLANK(データ入力!V640),0,VLOOKUP(データ入力!V640*-1,INDIRECT(VLOOKUP($E640&amp;V$4,得点表!$X$21:$AC$38,5,FALSE)),VLOOKUP($E640&amp;V$4,得点表!$X$21:$AC$38,6,FALSE),TRUE))</f>
        <v>0</v>
      </c>
      <c r="W640" s="6">
        <f ca="1">IF(ISBLANK(データ入力!W640),0,VLOOKUP(データ入力!W640,INDIRECT(VLOOKUP($E640&amp;W$4,得点表!$X$21:$AC$38,5,FALSE)),VLOOKUP($E640&amp;W$4,得点表!$X$21:$AC$38,6,FALSE),TRUE))</f>
        <v>0</v>
      </c>
      <c r="X640" s="6">
        <f ca="1">IF(ISBLANK(データ入力!X640),0,VLOOKUP(データ入力!X640*-1,INDIRECT(VLOOKUP($E640&amp;X$4,得点表!$X$21:$AC$38,5,FALSE)),VLOOKUP($E640&amp;X$4,得点表!$X$21:$AC$38,6,FALSE),TRUE))</f>
        <v>0</v>
      </c>
      <c r="Y640" s="6">
        <f ca="1">IF(ISBLANK(データ入力!Y640),0,VLOOKUP(データ入力!Y640,INDIRECT(VLOOKUP($E640&amp;Y$4,得点表!$X$21:$AC$38,5,FALSE)),VLOOKUP($E640&amp;Y$4,得点表!$X$21:$AC$38,6,FALSE),TRUE))</f>
        <v>0</v>
      </c>
      <c r="Z640" s="10">
        <f ca="1">IF(ISBLANK(データ入力!Z640),0,VLOOKUP(データ入力!Z640,INDIRECT(VLOOKUP($E640&amp;Z$4,得点表!$X$21:$AC$38,5,FALSE)),VLOOKUP($E640&amp;Z$4,得点表!$X$21:$AC$38,6,FALSE),TRUE))</f>
        <v>0</v>
      </c>
      <c r="AA640" s="10">
        <f t="shared" ca="1" si="9"/>
        <v>0</v>
      </c>
      <c r="AB640" s="117">
        <f ca="1">IF($AA640=0,0,VLOOKUP($AA640,INDIRECT(VLOOKUP($F640,得点表!$L$41:$Q$48,5,FALSE)),VLOOKUP($F640,得点表!$L$41:$Q$48,6,FALSE),TRUE))</f>
        <v>0</v>
      </c>
    </row>
    <row r="641" spans="1:28">
      <c r="A641" s="54">
        <v>636</v>
      </c>
      <c r="B641" s="40">
        <f>データ入力!B641</f>
        <v>0</v>
      </c>
      <c r="C641" s="39">
        <f>データ入力!C641</f>
        <v>0</v>
      </c>
      <c r="D641" s="39">
        <f>データ入力!D641</f>
        <v>0</v>
      </c>
      <c r="E641" s="39">
        <f>データ入力!E641</f>
        <v>0</v>
      </c>
      <c r="F641" s="38">
        <f>データ入力!F641</f>
        <v>0</v>
      </c>
      <c r="G641" s="10">
        <f>データ入力!G641</f>
        <v>0</v>
      </c>
      <c r="H641" s="36">
        <f>データ入力!H641</f>
        <v>0</v>
      </c>
      <c r="I641" s="37">
        <f>データ入力!I641</f>
        <v>0</v>
      </c>
      <c r="J641" s="37">
        <f>データ入力!J641</f>
        <v>0</v>
      </c>
      <c r="K641" s="37">
        <f>データ入力!K641</f>
        <v>0</v>
      </c>
      <c r="L641" s="37">
        <f>データ入力!L641</f>
        <v>0</v>
      </c>
      <c r="M641" s="37">
        <f>データ入力!M641</f>
        <v>0</v>
      </c>
      <c r="N641" s="37">
        <f>データ入力!N641</f>
        <v>0</v>
      </c>
      <c r="O641" s="37">
        <f>データ入力!O641</f>
        <v>0</v>
      </c>
      <c r="P641" s="7">
        <f>データ入力!P641</f>
        <v>0</v>
      </c>
      <c r="Q641" s="7">
        <f>データ入力!Q641</f>
        <v>0</v>
      </c>
      <c r="R641" s="6">
        <f ca="1">IF(ISBLANK(データ入力!R641),0,VLOOKUP(データ入力!R641,INDIRECT(VLOOKUP($E641&amp;R$4,得点表!$X$21:$AC$38,5,FALSE)),VLOOKUP($E641&amp;R$4,得点表!$X$21:$AC$38,6,FALSE),TRUE))</f>
        <v>0</v>
      </c>
      <c r="S641" s="6">
        <f ca="1">IF(ISBLANK(データ入力!S641),0,VLOOKUP(データ入力!S641,INDIRECT(VLOOKUP($E641&amp;S$4,得点表!$X$21:$AC$38,5,FALSE)),VLOOKUP($E641&amp;S$4,得点表!$X$21:$AC$38,6,FALSE),TRUE))</f>
        <v>0</v>
      </c>
      <c r="T641" s="6">
        <f ca="1">IF(ISBLANK(データ入力!T641),0,VLOOKUP(データ入力!T641,INDIRECT(VLOOKUP($E641&amp;T$4,得点表!$X$21:$AC$38,5,FALSE)),VLOOKUP($E641&amp;T$4,得点表!$X$21:$AC$38,6,FALSE),TRUE))</f>
        <v>0</v>
      </c>
      <c r="U641" s="6">
        <f ca="1">IF(ISBLANK(データ入力!U641),0,VLOOKUP(データ入力!U641,INDIRECT(VLOOKUP($E641&amp;U$4,得点表!$X$21:$AC$38,5,FALSE)),VLOOKUP($E641&amp;U$4,得点表!$X$21:$AC$38,6,FALSE),TRUE))</f>
        <v>0</v>
      </c>
      <c r="V641" s="6">
        <f ca="1">IF(ISBLANK(データ入力!V641),0,VLOOKUP(データ入力!V641*-1,INDIRECT(VLOOKUP($E641&amp;V$4,得点表!$X$21:$AC$38,5,FALSE)),VLOOKUP($E641&amp;V$4,得点表!$X$21:$AC$38,6,FALSE),TRUE))</f>
        <v>0</v>
      </c>
      <c r="W641" s="6">
        <f ca="1">IF(ISBLANK(データ入力!W641),0,VLOOKUP(データ入力!W641,INDIRECT(VLOOKUP($E641&amp;W$4,得点表!$X$21:$AC$38,5,FALSE)),VLOOKUP($E641&amp;W$4,得点表!$X$21:$AC$38,6,FALSE),TRUE))</f>
        <v>0</v>
      </c>
      <c r="X641" s="6">
        <f ca="1">IF(ISBLANK(データ入力!X641),0,VLOOKUP(データ入力!X641*-1,INDIRECT(VLOOKUP($E641&amp;X$4,得点表!$X$21:$AC$38,5,FALSE)),VLOOKUP($E641&amp;X$4,得点表!$X$21:$AC$38,6,FALSE),TRUE))</f>
        <v>0</v>
      </c>
      <c r="Y641" s="6">
        <f ca="1">IF(ISBLANK(データ入力!Y641),0,VLOOKUP(データ入力!Y641,INDIRECT(VLOOKUP($E641&amp;Y$4,得点表!$X$21:$AC$38,5,FALSE)),VLOOKUP($E641&amp;Y$4,得点表!$X$21:$AC$38,6,FALSE),TRUE))</f>
        <v>0</v>
      </c>
      <c r="Z641" s="10">
        <f ca="1">IF(ISBLANK(データ入力!Z641),0,VLOOKUP(データ入力!Z641,INDIRECT(VLOOKUP($E641&amp;Z$4,得点表!$X$21:$AC$38,5,FALSE)),VLOOKUP($E641&amp;Z$4,得点表!$X$21:$AC$38,6,FALSE),TRUE))</f>
        <v>0</v>
      </c>
      <c r="AA641" s="10">
        <f t="shared" ca="1" si="9"/>
        <v>0</v>
      </c>
      <c r="AB641" s="117">
        <f ca="1">IF($AA641=0,0,VLOOKUP($AA641,INDIRECT(VLOOKUP($F641,得点表!$L$41:$Q$48,5,FALSE)),VLOOKUP($F641,得点表!$L$41:$Q$48,6,FALSE),TRUE))</f>
        <v>0</v>
      </c>
    </row>
    <row r="642" spans="1:28">
      <c r="A642" s="54">
        <v>637</v>
      </c>
      <c r="B642" s="40">
        <f>データ入力!B642</f>
        <v>0</v>
      </c>
      <c r="C642" s="39">
        <f>データ入力!C642</f>
        <v>0</v>
      </c>
      <c r="D642" s="39">
        <f>データ入力!D642</f>
        <v>0</v>
      </c>
      <c r="E642" s="39">
        <f>データ入力!E642</f>
        <v>0</v>
      </c>
      <c r="F642" s="38">
        <f>データ入力!F642</f>
        <v>0</v>
      </c>
      <c r="G642" s="10">
        <f>データ入力!G642</f>
        <v>0</v>
      </c>
      <c r="H642" s="36">
        <f>データ入力!H642</f>
        <v>0</v>
      </c>
      <c r="I642" s="37">
        <f>データ入力!I642</f>
        <v>0</v>
      </c>
      <c r="J642" s="37">
        <f>データ入力!J642</f>
        <v>0</v>
      </c>
      <c r="K642" s="37">
        <f>データ入力!K642</f>
        <v>0</v>
      </c>
      <c r="L642" s="37">
        <f>データ入力!L642</f>
        <v>0</v>
      </c>
      <c r="M642" s="37">
        <f>データ入力!M642</f>
        <v>0</v>
      </c>
      <c r="N642" s="37">
        <f>データ入力!N642</f>
        <v>0</v>
      </c>
      <c r="O642" s="37">
        <f>データ入力!O642</f>
        <v>0</v>
      </c>
      <c r="P642" s="7">
        <f>データ入力!P642</f>
        <v>0</v>
      </c>
      <c r="Q642" s="7">
        <f>データ入力!Q642</f>
        <v>0</v>
      </c>
      <c r="R642" s="6">
        <f ca="1">IF(ISBLANK(データ入力!R642),0,VLOOKUP(データ入力!R642,INDIRECT(VLOOKUP($E642&amp;R$4,得点表!$X$21:$AC$38,5,FALSE)),VLOOKUP($E642&amp;R$4,得点表!$X$21:$AC$38,6,FALSE),TRUE))</f>
        <v>0</v>
      </c>
      <c r="S642" s="6">
        <f ca="1">IF(ISBLANK(データ入力!S642),0,VLOOKUP(データ入力!S642,INDIRECT(VLOOKUP($E642&amp;S$4,得点表!$X$21:$AC$38,5,FALSE)),VLOOKUP($E642&amp;S$4,得点表!$X$21:$AC$38,6,FALSE),TRUE))</f>
        <v>0</v>
      </c>
      <c r="T642" s="6">
        <f ca="1">IF(ISBLANK(データ入力!T642),0,VLOOKUP(データ入力!T642,INDIRECT(VLOOKUP($E642&amp;T$4,得点表!$X$21:$AC$38,5,FALSE)),VLOOKUP($E642&amp;T$4,得点表!$X$21:$AC$38,6,FALSE),TRUE))</f>
        <v>0</v>
      </c>
      <c r="U642" s="6">
        <f ca="1">IF(ISBLANK(データ入力!U642),0,VLOOKUP(データ入力!U642,INDIRECT(VLOOKUP($E642&amp;U$4,得点表!$X$21:$AC$38,5,FALSE)),VLOOKUP($E642&amp;U$4,得点表!$X$21:$AC$38,6,FALSE),TRUE))</f>
        <v>0</v>
      </c>
      <c r="V642" s="6">
        <f ca="1">IF(ISBLANK(データ入力!V642),0,VLOOKUP(データ入力!V642*-1,INDIRECT(VLOOKUP($E642&amp;V$4,得点表!$X$21:$AC$38,5,FALSE)),VLOOKUP($E642&amp;V$4,得点表!$X$21:$AC$38,6,FALSE),TRUE))</f>
        <v>0</v>
      </c>
      <c r="W642" s="6">
        <f ca="1">IF(ISBLANK(データ入力!W642),0,VLOOKUP(データ入力!W642,INDIRECT(VLOOKUP($E642&amp;W$4,得点表!$X$21:$AC$38,5,FALSE)),VLOOKUP($E642&amp;W$4,得点表!$X$21:$AC$38,6,FALSE),TRUE))</f>
        <v>0</v>
      </c>
      <c r="X642" s="6">
        <f ca="1">IF(ISBLANK(データ入力!X642),0,VLOOKUP(データ入力!X642*-1,INDIRECT(VLOOKUP($E642&amp;X$4,得点表!$X$21:$AC$38,5,FALSE)),VLOOKUP($E642&amp;X$4,得点表!$X$21:$AC$38,6,FALSE),TRUE))</f>
        <v>0</v>
      </c>
      <c r="Y642" s="6">
        <f ca="1">IF(ISBLANK(データ入力!Y642),0,VLOOKUP(データ入力!Y642,INDIRECT(VLOOKUP($E642&amp;Y$4,得点表!$X$21:$AC$38,5,FALSE)),VLOOKUP($E642&amp;Y$4,得点表!$X$21:$AC$38,6,FALSE),TRUE))</f>
        <v>0</v>
      </c>
      <c r="Z642" s="10">
        <f ca="1">IF(ISBLANK(データ入力!Z642),0,VLOOKUP(データ入力!Z642,INDIRECT(VLOOKUP($E642&amp;Z$4,得点表!$X$21:$AC$38,5,FALSE)),VLOOKUP($E642&amp;Z$4,得点表!$X$21:$AC$38,6,FALSE),TRUE))</f>
        <v>0</v>
      </c>
      <c r="AA642" s="10">
        <f t="shared" ca="1" si="9"/>
        <v>0</v>
      </c>
      <c r="AB642" s="117">
        <f ca="1">IF($AA642=0,0,VLOOKUP($AA642,INDIRECT(VLOOKUP($F642,得点表!$L$41:$Q$48,5,FALSE)),VLOOKUP($F642,得点表!$L$41:$Q$48,6,FALSE),TRUE))</f>
        <v>0</v>
      </c>
    </row>
    <row r="643" spans="1:28">
      <c r="A643" s="54">
        <v>638</v>
      </c>
      <c r="B643" s="40">
        <f>データ入力!B643</f>
        <v>0</v>
      </c>
      <c r="C643" s="39">
        <f>データ入力!C643</f>
        <v>0</v>
      </c>
      <c r="D643" s="39">
        <f>データ入力!D643</f>
        <v>0</v>
      </c>
      <c r="E643" s="39">
        <f>データ入力!E643</f>
        <v>0</v>
      </c>
      <c r="F643" s="38">
        <f>データ入力!F643</f>
        <v>0</v>
      </c>
      <c r="G643" s="10">
        <f>データ入力!G643</f>
        <v>0</v>
      </c>
      <c r="H643" s="36">
        <f>データ入力!H643</f>
        <v>0</v>
      </c>
      <c r="I643" s="37">
        <f>データ入力!I643</f>
        <v>0</v>
      </c>
      <c r="J643" s="37">
        <f>データ入力!J643</f>
        <v>0</v>
      </c>
      <c r="K643" s="37">
        <f>データ入力!K643</f>
        <v>0</v>
      </c>
      <c r="L643" s="37">
        <f>データ入力!L643</f>
        <v>0</v>
      </c>
      <c r="M643" s="37">
        <f>データ入力!M643</f>
        <v>0</v>
      </c>
      <c r="N643" s="37">
        <f>データ入力!N643</f>
        <v>0</v>
      </c>
      <c r="O643" s="37">
        <f>データ入力!O643</f>
        <v>0</v>
      </c>
      <c r="P643" s="7">
        <f>データ入力!P643</f>
        <v>0</v>
      </c>
      <c r="Q643" s="7">
        <f>データ入力!Q643</f>
        <v>0</v>
      </c>
      <c r="R643" s="6">
        <f ca="1">IF(ISBLANK(データ入力!R643),0,VLOOKUP(データ入力!R643,INDIRECT(VLOOKUP($E643&amp;R$4,得点表!$X$21:$AC$38,5,FALSE)),VLOOKUP($E643&amp;R$4,得点表!$X$21:$AC$38,6,FALSE),TRUE))</f>
        <v>0</v>
      </c>
      <c r="S643" s="6">
        <f ca="1">IF(ISBLANK(データ入力!S643),0,VLOOKUP(データ入力!S643,INDIRECT(VLOOKUP($E643&amp;S$4,得点表!$X$21:$AC$38,5,FALSE)),VLOOKUP($E643&amp;S$4,得点表!$X$21:$AC$38,6,FALSE),TRUE))</f>
        <v>0</v>
      </c>
      <c r="T643" s="6">
        <f ca="1">IF(ISBLANK(データ入力!T643),0,VLOOKUP(データ入力!T643,INDIRECT(VLOOKUP($E643&amp;T$4,得点表!$X$21:$AC$38,5,FALSE)),VLOOKUP($E643&amp;T$4,得点表!$X$21:$AC$38,6,FALSE),TRUE))</f>
        <v>0</v>
      </c>
      <c r="U643" s="6">
        <f ca="1">IF(ISBLANK(データ入力!U643),0,VLOOKUP(データ入力!U643,INDIRECT(VLOOKUP($E643&amp;U$4,得点表!$X$21:$AC$38,5,FALSE)),VLOOKUP($E643&amp;U$4,得点表!$X$21:$AC$38,6,FALSE),TRUE))</f>
        <v>0</v>
      </c>
      <c r="V643" s="6">
        <f ca="1">IF(ISBLANK(データ入力!V643),0,VLOOKUP(データ入力!V643*-1,INDIRECT(VLOOKUP($E643&amp;V$4,得点表!$X$21:$AC$38,5,FALSE)),VLOOKUP($E643&amp;V$4,得点表!$X$21:$AC$38,6,FALSE),TRUE))</f>
        <v>0</v>
      </c>
      <c r="W643" s="6">
        <f ca="1">IF(ISBLANK(データ入力!W643),0,VLOOKUP(データ入力!W643,INDIRECT(VLOOKUP($E643&amp;W$4,得点表!$X$21:$AC$38,5,FALSE)),VLOOKUP($E643&amp;W$4,得点表!$X$21:$AC$38,6,FALSE),TRUE))</f>
        <v>0</v>
      </c>
      <c r="X643" s="6">
        <f ca="1">IF(ISBLANK(データ入力!X643),0,VLOOKUP(データ入力!X643*-1,INDIRECT(VLOOKUP($E643&amp;X$4,得点表!$X$21:$AC$38,5,FALSE)),VLOOKUP($E643&amp;X$4,得点表!$X$21:$AC$38,6,FALSE),TRUE))</f>
        <v>0</v>
      </c>
      <c r="Y643" s="6">
        <f ca="1">IF(ISBLANK(データ入力!Y643),0,VLOOKUP(データ入力!Y643,INDIRECT(VLOOKUP($E643&amp;Y$4,得点表!$X$21:$AC$38,5,FALSE)),VLOOKUP($E643&amp;Y$4,得点表!$X$21:$AC$38,6,FALSE),TRUE))</f>
        <v>0</v>
      </c>
      <c r="Z643" s="10">
        <f ca="1">IF(ISBLANK(データ入力!Z643),0,VLOOKUP(データ入力!Z643,INDIRECT(VLOOKUP($E643&amp;Z$4,得点表!$X$21:$AC$38,5,FALSE)),VLOOKUP($E643&amp;Z$4,得点表!$X$21:$AC$38,6,FALSE),TRUE))</f>
        <v>0</v>
      </c>
      <c r="AA643" s="10">
        <f t="shared" ca="1" si="9"/>
        <v>0</v>
      </c>
      <c r="AB643" s="117">
        <f ca="1">IF($AA643=0,0,VLOOKUP($AA643,INDIRECT(VLOOKUP($F643,得点表!$L$41:$Q$48,5,FALSE)),VLOOKUP($F643,得点表!$L$41:$Q$48,6,FALSE),TRUE))</f>
        <v>0</v>
      </c>
    </row>
    <row r="644" spans="1:28">
      <c r="A644" s="54">
        <v>639</v>
      </c>
      <c r="B644" s="40">
        <f>データ入力!B644</f>
        <v>0</v>
      </c>
      <c r="C644" s="39">
        <f>データ入力!C644</f>
        <v>0</v>
      </c>
      <c r="D644" s="39">
        <f>データ入力!D644</f>
        <v>0</v>
      </c>
      <c r="E644" s="39">
        <f>データ入力!E644</f>
        <v>0</v>
      </c>
      <c r="F644" s="38">
        <f>データ入力!F644</f>
        <v>0</v>
      </c>
      <c r="G644" s="10">
        <f>データ入力!G644</f>
        <v>0</v>
      </c>
      <c r="H644" s="36">
        <f>データ入力!H644</f>
        <v>0</v>
      </c>
      <c r="I644" s="37">
        <f>データ入力!I644</f>
        <v>0</v>
      </c>
      <c r="J644" s="37">
        <f>データ入力!J644</f>
        <v>0</v>
      </c>
      <c r="K644" s="37">
        <f>データ入力!K644</f>
        <v>0</v>
      </c>
      <c r="L644" s="37">
        <f>データ入力!L644</f>
        <v>0</v>
      </c>
      <c r="M644" s="37">
        <f>データ入力!M644</f>
        <v>0</v>
      </c>
      <c r="N644" s="37">
        <f>データ入力!N644</f>
        <v>0</v>
      </c>
      <c r="O644" s="37">
        <f>データ入力!O644</f>
        <v>0</v>
      </c>
      <c r="P644" s="7">
        <f>データ入力!P644</f>
        <v>0</v>
      </c>
      <c r="Q644" s="7">
        <f>データ入力!Q644</f>
        <v>0</v>
      </c>
      <c r="R644" s="6">
        <f ca="1">IF(ISBLANK(データ入力!R644),0,VLOOKUP(データ入力!R644,INDIRECT(VLOOKUP($E644&amp;R$4,得点表!$X$21:$AC$38,5,FALSE)),VLOOKUP($E644&amp;R$4,得点表!$X$21:$AC$38,6,FALSE),TRUE))</f>
        <v>0</v>
      </c>
      <c r="S644" s="6">
        <f ca="1">IF(ISBLANK(データ入力!S644),0,VLOOKUP(データ入力!S644,INDIRECT(VLOOKUP($E644&amp;S$4,得点表!$X$21:$AC$38,5,FALSE)),VLOOKUP($E644&amp;S$4,得点表!$X$21:$AC$38,6,FALSE),TRUE))</f>
        <v>0</v>
      </c>
      <c r="T644" s="6">
        <f ca="1">IF(ISBLANK(データ入力!T644),0,VLOOKUP(データ入力!T644,INDIRECT(VLOOKUP($E644&amp;T$4,得点表!$X$21:$AC$38,5,FALSE)),VLOOKUP($E644&amp;T$4,得点表!$X$21:$AC$38,6,FALSE),TRUE))</f>
        <v>0</v>
      </c>
      <c r="U644" s="6">
        <f ca="1">IF(ISBLANK(データ入力!U644),0,VLOOKUP(データ入力!U644,INDIRECT(VLOOKUP($E644&amp;U$4,得点表!$X$21:$AC$38,5,FALSE)),VLOOKUP($E644&amp;U$4,得点表!$X$21:$AC$38,6,FALSE),TRUE))</f>
        <v>0</v>
      </c>
      <c r="V644" s="6">
        <f ca="1">IF(ISBLANK(データ入力!V644),0,VLOOKUP(データ入力!V644*-1,INDIRECT(VLOOKUP($E644&amp;V$4,得点表!$X$21:$AC$38,5,FALSE)),VLOOKUP($E644&amp;V$4,得点表!$X$21:$AC$38,6,FALSE),TRUE))</f>
        <v>0</v>
      </c>
      <c r="W644" s="6">
        <f ca="1">IF(ISBLANK(データ入力!W644),0,VLOOKUP(データ入力!W644,INDIRECT(VLOOKUP($E644&amp;W$4,得点表!$X$21:$AC$38,5,FALSE)),VLOOKUP($E644&amp;W$4,得点表!$X$21:$AC$38,6,FALSE),TRUE))</f>
        <v>0</v>
      </c>
      <c r="X644" s="6">
        <f ca="1">IF(ISBLANK(データ入力!X644),0,VLOOKUP(データ入力!X644*-1,INDIRECT(VLOOKUP($E644&amp;X$4,得点表!$X$21:$AC$38,5,FALSE)),VLOOKUP($E644&amp;X$4,得点表!$X$21:$AC$38,6,FALSE),TRUE))</f>
        <v>0</v>
      </c>
      <c r="Y644" s="6">
        <f ca="1">IF(ISBLANK(データ入力!Y644),0,VLOOKUP(データ入力!Y644,INDIRECT(VLOOKUP($E644&amp;Y$4,得点表!$X$21:$AC$38,5,FALSE)),VLOOKUP($E644&amp;Y$4,得点表!$X$21:$AC$38,6,FALSE),TRUE))</f>
        <v>0</v>
      </c>
      <c r="Z644" s="10">
        <f ca="1">IF(ISBLANK(データ入力!Z644),0,VLOOKUP(データ入力!Z644,INDIRECT(VLOOKUP($E644&amp;Z$4,得点表!$X$21:$AC$38,5,FALSE)),VLOOKUP($E644&amp;Z$4,得点表!$X$21:$AC$38,6,FALSE),TRUE))</f>
        <v>0</v>
      </c>
      <c r="AA644" s="10">
        <f t="shared" ca="1" si="9"/>
        <v>0</v>
      </c>
      <c r="AB644" s="117">
        <f ca="1">IF($AA644=0,0,VLOOKUP($AA644,INDIRECT(VLOOKUP($F644,得点表!$L$41:$Q$48,5,FALSE)),VLOOKUP($F644,得点表!$L$41:$Q$48,6,FALSE),TRUE))</f>
        <v>0</v>
      </c>
    </row>
    <row r="645" spans="1:28">
      <c r="A645" s="54">
        <v>640</v>
      </c>
      <c r="B645" s="40">
        <f>データ入力!B645</f>
        <v>0</v>
      </c>
      <c r="C645" s="39">
        <f>データ入力!C645</f>
        <v>0</v>
      </c>
      <c r="D645" s="39">
        <f>データ入力!D645</f>
        <v>0</v>
      </c>
      <c r="E645" s="39">
        <f>データ入力!E645</f>
        <v>0</v>
      </c>
      <c r="F645" s="38">
        <f>データ入力!F645</f>
        <v>0</v>
      </c>
      <c r="G645" s="10">
        <f>データ入力!G645</f>
        <v>0</v>
      </c>
      <c r="H645" s="36">
        <f>データ入力!H645</f>
        <v>0</v>
      </c>
      <c r="I645" s="37">
        <f>データ入力!I645</f>
        <v>0</v>
      </c>
      <c r="J645" s="37">
        <f>データ入力!J645</f>
        <v>0</v>
      </c>
      <c r="K645" s="37">
        <f>データ入力!K645</f>
        <v>0</v>
      </c>
      <c r="L645" s="37">
        <f>データ入力!L645</f>
        <v>0</v>
      </c>
      <c r="M645" s="37">
        <f>データ入力!M645</f>
        <v>0</v>
      </c>
      <c r="N645" s="37">
        <f>データ入力!N645</f>
        <v>0</v>
      </c>
      <c r="O645" s="37">
        <f>データ入力!O645</f>
        <v>0</v>
      </c>
      <c r="P645" s="7">
        <f>データ入力!P645</f>
        <v>0</v>
      </c>
      <c r="Q645" s="7">
        <f>データ入力!Q645</f>
        <v>0</v>
      </c>
      <c r="R645" s="6">
        <f ca="1">IF(ISBLANK(データ入力!R645),0,VLOOKUP(データ入力!R645,INDIRECT(VLOOKUP($E645&amp;R$4,得点表!$X$21:$AC$38,5,FALSE)),VLOOKUP($E645&amp;R$4,得点表!$X$21:$AC$38,6,FALSE),TRUE))</f>
        <v>0</v>
      </c>
      <c r="S645" s="6">
        <f ca="1">IF(ISBLANK(データ入力!S645),0,VLOOKUP(データ入力!S645,INDIRECT(VLOOKUP($E645&amp;S$4,得点表!$X$21:$AC$38,5,FALSE)),VLOOKUP($E645&amp;S$4,得点表!$X$21:$AC$38,6,FALSE),TRUE))</f>
        <v>0</v>
      </c>
      <c r="T645" s="6">
        <f ca="1">IF(ISBLANK(データ入力!T645),0,VLOOKUP(データ入力!T645,INDIRECT(VLOOKUP($E645&amp;T$4,得点表!$X$21:$AC$38,5,FALSE)),VLOOKUP($E645&amp;T$4,得点表!$X$21:$AC$38,6,FALSE),TRUE))</f>
        <v>0</v>
      </c>
      <c r="U645" s="6">
        <f ca="1">IF(ISBLANK(データ入力!U645),0,VLOOKUP(データ入力!U645,INDIRECT(VLOOKUP($E645&amp;U$4,得点表!$X$21:$AC$38,5,FALSE)),VLOOKUP($E645&amp;U$4,得点表!$X$21:$AC$38,6,FALSE),TRUE))</f>
        <v>0</v>
      </c>
      <c r="V645" s="6">
        <f ca="1">IF(ISBLANK(データ入力!V645),0,VLOOKUP(データ入力!V645*-1,INDIRECT(VLOOKUP($E645&amp;V$4,得点表!$X$21:$AC$38,5,FALSE)),VLOOKUP($E645&amp;V$4,得点表!$X$21:$AC$38,6,FALSE),TRUE))</f>
        <v>0</v>
      </c>
      <c r="W645" s="6">
        <f ca="1">IF(ISBLANK(データ入力!W645),0,VLOOKUP(データ入力!W645,INDIRECT(VLOOKUP($E645&amp;W$4,得点表!$X$21:$AC$38,5,FALSE)),VLOOKUP($E645&amp;W$4,得点表!$X$21:$AC$38,6,FALSE),TRUE))</f>
        <v>0</v>
      </c>
      <c r="X645" s="6">
        <f ca="1">IF(ISBLANK(データ入力!X645),0,VLOOKUP(データ入力!X645*-1,INDIRECT(VLOOKUP($E645&amp;X$4,得点表!$X$21:$AC$38,5,FALSE)),VLOOKUP($E645&amp;X$4,得点表!$X$21:$AC$38,6,FALSE),TRUE))</f>
        <v>0</v>
      </c>
      <c r="Y645" s="6">
        <f ca="1">IF(ISBLANK(データ入力!Y645),0,VLOOKUP(データ入力!Y645,INDIRECT(VLOOKUP($E645&amp;Y$4,得点表!$X$21:$AC$38,5,FALSE)),VLOOKUP($E645&amp;Y$4,得点表!$X$21:$AC$38,6,FALSE),TRUE))</f>
        <v>0</v>
      </c>
      <c r="Z645" s="10">
        <f ca="1">IF(ISBLANK(データ入力!Z645),0,VLOOKUP(データ入力!Z645,INDIRECT(VLOOKUP($E645&amp;Z$4,得点表!$X$21:$AC$38,5,FALSE)),VLOOKUP($E645&amp;Z$4,得点表!$X$21:$AC$38,6,FALSE),TRUE))</f>
        <v>0</v>
      </c>
      <c r="AA645" s="10">
        <f t="shared" ca="1" si="9"/>
        <v>0</v>
      </c>
      <c r="AB645" s="117">
        <f ca="1">IF($AA645=0,0,VLOOKUP($AA645,INDIRECT(VLOOKUP($F645,得点表!$L$41:$Q$48,5,FALSE)),VLOOKUP($F645,得点表!$L$41:$Q$48,6,FALSE),TRUE))</f>
        <v>0</v>
      </c>
    </row>
    <row r="646" spans="1:28">
      <c r="A646" s="54">
        <v>641</v>
      </c>
      <c r="B646" s="40">
        <f>データ入力!B646</f>
        <v>0</v>
      </c>
      <c r="C646" s="39">
        <f>データ入力!C646</f>
        <v>0</v>
      </c>
      <c r="D646" s="39">
        <f>データ入力!D646</f>
        <v>0</v>
      </c>
      <c r="E646" s="39">
        <f>データ入力!E646</f>
        <v>0</v>
      </c>
      <c r="F646" s="38">
        <f>データ入力!F646</f>
        <v>0</v>
      </c>
      <c r="G646" s="10">
        <f>データ入力!G646</f>
        <v>0</v>
      </c>
      <c r="H646" s="36">
        <f>データ入力!H646</f>
        <v>0</v>
      </c>
      <c r="I646" s="37">
        <f>データ入力!I646</f>
        <v>0</v>
      </c>
      <c r="J646" s="37">
        <f>データ入力!J646</f>
        <v>0</v>
      </c>
      <c r="K646" s="37">
        <f>データ入力!K646</f>
        <v>0</v>
      </c>
      <c r="L646" s="37">
        <f>データ入力!L646</f>
        <v>0</v>
      </c>
      <c r="M646" s="37">
        <f>データ入力!M646</f>
        <v>0</v>
      </c>
      <c r="N646" s="37">
        <f>データ入力!N646</f>
        <v>0</v>
      </c>
      <c r="O646" s="37">
        <f>データ入力!O646</f>
        <v>0</v>
      </c>
      <c r="P646" s="7">
        <f>データ入力!P646</f>
        <v>0</v>
      </c>
      <c r="Q646" s="7">
        <f>データ入力!Q646</f>
        <v>0</v>
      </c>
      <c r="R646" s="6">
        <f ca="1">IF(ISBLANK(データ入力!R646),0,VLOOKUP(データ入力!R646,INDIRECT(VLOOKUP($E646&amp;R$4,得点表!$X$21:$AC$38,5,FALSE)),VLOOKUP($E646&amp;R$4,得点表!$X$21:$AC$38,6,FALSE),TRUE))</f>
        <v>0</v>
      </c>
      <c r="S646" s="6">
        <f ca="1">IF(ISBLANK(データ入力!S646),0,VLOOKUP(データ入力!S646,INDIRECT(VLOOKUP($E646&amp;S$4,得点表!$X$21:$AC$38,5,FALSE)),VLOOKUP($E646&amp;S$4,得点表!$X$21:$AC$38,6,FALSE),TRUE))</f>
        <v>0</v>
      </c>
      <c r="T646" s="6">
        <f ca="1">IF(ISBLANK(データ入力!T646),0,VLOOKUP(データ入力!T646,INDIRECT(VLOOKUP($E646&amp;T$4,得点表!$X$21:$AC$38,5,FALSE)),VLOOKUP($E646&amp;T$4,得点表!$X$21:$AC$38,6,FALSE),TRUE))</f>
        <v>0</v>
      </c>
      <c r="U646" s="6">
        <f ca="1">IF(ISBLANK(データ入力!U646),0,VLOOKUP(データ入力!U646,INDIRECT(VLOOKUP($E646&amp;U$4,得点表!$X$21:$AC$38,5,FALSE)),VLOOKUP($E646&amp;U$4,得点表!$X$21:$AC$38,6,FALSE),TRUE))</f>
        <v>0</v>
      </c>
      <c r="V646" s="6">
        <f ca="1">IF(ISBLANK(データ入力!V646),0,VLOOKUP(データ入力!V646*-1,INDIRECT(VLOOKUP($E646&amp;V$4,得点表!$X$21:$AC$38,5,FALSE)),VLOOKUP($E646&amp;V$4,得点表!$X$21:$AC$38,6,FALSE),TRUE))</f>
        <v>0</v>
      </c>
      <c r="W646" s="6">
        <f ca="1">IF(ISBLANK(データ入力!W646),0,VLOOKUP(データ入力!W646,INDIRECT(VLOOKUP($E646&amp;W$4,得点表!$X$21:$AC$38,5,FALSE)),VLOOKUP($E646&amp;W$4,得点表!$X$21:$AC$38,6,FALSE),TRUE))</f>
        <v>0</v>
      </c>
      <c r="X646" s="6">
        <f ca="1">IF(ISBLANK(データ入力!X646),0,VLOOKUP(データ入力!X646*-1,INDIRECT(VLOOKUP($E646&amp;X$4,得点表!$X$21:$AC$38,5,FALSE)),VLOOKUP($E646&amp;X$4,得点表!$X$21:$AC$38,6,FALSE),TRUE))</f>
        <v>0</v>
      </c>
      <c r="Y646" s="6">
        <f ca="1">IF(ISBLANK(データ入力!Y646),0,VLOOKUP(データ入力!Y646,INDIRECT(VLOOKUP($E646&amp;Y$4,得点表!$X$21:$AC$38,5,FALSE)),VLOOKUP($E646&amp;Y$4,得点表!$X$21:$AC$38,6,FALSE),TRUE))</f>
        <v>0</v>
      </c>
      <c r="Z646" s="10">
        <f ca="1">IF(ISBLANK(データ入力!Z646),0,VLOOKUP(データ入力!Z646,INDIRECT(VLOOKUP($E646&amp;Z$4,得点表!$X$21:$AC$38,5,FALSE)),VLOOKUP($E646&amp;Z$4,得点表!$X$21:$AC$38,6,FALSE),TRUE))</f>
        <v>0</v>
      </c>
      <c r="AA646" s="10">
        <f t="shared" ca="1" si="9"/>
        <v>0</v>
      </c>
      <c r="AB646" s="117">
        <f ca="1">IF($AA646=0,0,VLOOKUP($AA646,INDIRECT(VLOOKUP($F646,得点表!$L$41:$Q$48,5,FALSE)),VLOOKUP($F646,得点表!$L$41:$Q$48,6,FALSE),TRUE))</f>
        <v>0</v>
      </c>
    </row>
    <row r="647" spans="1:28">
      <c r="A647" s="54">
        <v>642</v>
      </c>
      <c r="B647" s="40">
        <f>データ入力!B647</f>
        <v>0</v>
      </c>
      <c r="C647" s="39">
        <f>データ入力!C647</f>
        <v>0</v>
      </c>
      <c r="D647" s="39">
        <f>データ入力!D647</f>
        <v>0</v>
      </c>
      <c r="E647" s="39">
        <f>データ入力!E647</f>
        <v>0</v>
      </c>
      <c r="F647" s="38">
        <f>データ入力!F647</f>
        <v>0</v>
      </c>
      <c r="G647" s="10">
        <f>データ入力!G647</f>
        <v>0</v>
      </c>
      <c r="H647" s="36">
        <f>データ入力!H647</f>
        <v>0</v>
      </c>
      <c r="I647" s="37">
        <f>データ入力!I647</f>
        <v>0</v>
      </c>
      <c r="J647" s="37">
        <f>データ入力!J647</f>
        <v>0</v>
      </c>
      <c r="K647" s="37">
        <f>データ入力!K647</f>
        <v>0</v>
      </c>
      <c r="L647" s="37">
        <f>データ入力!L647</f>
        <v>0</v>
      </c>
      <c r="M647" s="37">
        <f>データ入力!M647</f>
        <v>0</v>
      </c>
      <c r="N647" s="37">
        <f>データ入力!N647</f>
        <v>0</v>
      </c>
      <c r="O647" s="37">
        <f>データ入力!O647</f>
        <v>0</v>
      </c>
      <c r="P647" s="7">
        <f>データ入力!P647</f>
        <v>0</v>
      </c>
      <c r="Q647" s="7">
        <f>データ入力!Q647</f>
        <v>0</v>
      </c>
      <c r="R647" s="6">
        <f ca="1">IF(ISBLANK(データ入力!R647),0,VLOOKUP(データ入力!R647,INDIRECT(VLOOKUP($E647&amp;R$4,得点表!$X$21:$AC$38,5,FALSE)),VLOOKUP($E647&amp;R$4,得点表!$X$21:$AC$38,6,FALSE),TRUE))</f>
        <v>0</v>
      </c>
      <c r="S647" s="6">
        <f ca="1">IF(ISBLANK(データ入力!S647),0,VLOOKUP(データ入力!S647,INDIRECT(VLOOKUP($E647&amp;S$4,得点表!$X$21:$AC$38,5,FALSE)),VLOOKUP($E647&amp;S$4,得点表!$X$21:$AC$38,6,FALSE),TRUE))</f>
        <v>0</v>
      </c>
      <c r="T647" s="6">
        <f ca="1">IF(ISBLANK(データ入力!T647),0,VLOOKUP(データ入力!T647,INDIRECT(VLOOKUP($E647&amp;T$4,得点表!$X$21:$AC$38,5,FALSE)),VLOOKUP($E647&amp;T$4,得点表!$X$21:$AC$38,6,FALSE),TRUE))</f>
        <v>0</v>
      </c>
      <c r="U647" s="6">
        <f ca="1">IF(ISBLANK(データ入力!U647),0,VLOOKUP(データ入力!U647,INDIRECT(VLOOKUP($E647&amp;U$4,得点表!$X$21:$AC$38,5,FALSE)),VLOOKUP($E647&amp;U$4,得点表!$X$21:$AC$38,6,FALSE),TRUE))</f>
        <v>0</v>
      </c>
      <c r="V647" s="6">
        <f ca="1">IF(ISBLANK(データ入力!V647),0,VLOOKUP(データ入力!V647*-1,INDIRECT(VLOOKUP($E647&amp;V$4,得点表!$X$21:$AC$38,5,FALSE)),VLOOKUP($E647&amp;V$4,得点表!$X$21:$AC$38,6,FALSE),TRUE))</f>
        <v>0</v>
      </c>
      <c r="W647" s="6">
        <f ca="1">IF(ISBLANK(データ入力!W647),0,VLOOKUP(データ入力!W647,INDIRECT(VLOOKUP($E647&amp;W$4,得点表!$X$21:$AC$38,5,FALSE)),VLOOKUP($E647&amp;W$4,得点表!$X$21:$AC$38,6,FALSE),TRUE))</f>
        <v>0</v>
      </c>
      <c r="X647" s="6">
        <f ca="1">IF(ISBLANK(データ入力!X647),0,VLOOKUP(データ入力!X647*-1,INDIRECT(VLOOKUP($E647&amp;X$4,得点表!$X$21:$AC$38,5,FALSE)),VLOOKUP($E647&amp;X$4,得点表!$X$21:$AC$38,6,FALSE),TRUE))</f>
        <v>0</v>
      </c>
      <c r="Y647" s="6">
        <f ca="1">IF(ISBLANK(データ入力!Y647),0,VLOOKUP(データ入力!Y647,INDIRECT(VLOOKUP($E647&amp;Y$4,得点表!$X$21:$AC$38,5,FALSE)),VLOOKUP($E647&amp;Y$4,得点表!$X$21:$AC$38,6,FALSE),TRUE))</f>
        <v>0</v>
      </c>
      <c r="Z647" s="10">
        <f ca="1">IF(ISBLANK(データ入力!Z647),0,VLOOKUP(データ入力!Z647,INDIRECT(VLOOKUP($E647&amp;Z$4,得点表!$X$21:$AC$38,5,FALSE)),VLOOKUP($E647&amp;Z$4,得点表!$X$21:$AC$38,6,FALSE),TRUE))</f>
        <v>0</v>
      </c>
      <c r="AA647" s="10">
        <f t="shared" ref="AA647:AA710" ca="1" si="10">IF(COUNTIF(R647:Z647,"&gt;0")&gt;=8,SUM(R647:U647,MAX(V647:W647),X647:Z647),0)</f>
        <v>0</v>
      </c>
      <c r="AB647" s="117">
        <f ca="1">IF($AA647=0,0,VLOOKUP($AA647,INDIRECT(VLOOKUP($F647,得点表!$L$41:$Q$48,5,FALSE)),VLOOKUP($F647,得点表!$L$41:$Q$48,6,FALSE),TRUE))</f>
        <v>0</v>
      </c>
    </row>
    <row r="648" spans="1:28">
      <c r="A648" s="54">
        <v>643</v>
      </c>
      <c r="B648" s="40">
        <f>データ入力!B648</f>
        <v>0</v>
      </c>
      <c r="C648" s="39">
        <f>データ入力!C648</f>
        <v>0</v>
      </c>
      <c r="D648" s="39">
        <f>データ入力!D648</f>
        <v>0</v>
      </c>
      <c r="E648" s="39">
        <f>データ入力!E648</f>
        <v>0</v>
      </c>
      <c r="F648" s="38">
        <f>データ入力!F648</f>
        <v>0</v>
      </c>
      <c r="G648" s="10">
        <f>データ入力!G648</f>
        <v>0</v>
      </c>
      <c r="H648" s="36">
        <f>データ入力!H648</f>
        <v>0</v>
      </c>
      <c r="I648" s="37">
        <f>データ入力!I648</f>
        <v>0</v>
      </c>
      <c r="J648" s="37">
        <f>データ入力!J648</f>
        <v>0</v>
      </c>
      <c r="K648" s="37">
        <f>データ入力!K648</f>
        <v>0</v>
      </c>
      <c r="L648" s="37">
        <f>データ入力!L648</f>
        <v>0</v>
      </c>
      <c r="M648" s="37">
        <f>データ入力!M648</f>
        <v>0</v>
      </c>
      <c r="N648" s="37">
        <f>データ入力!N648</f>
        <v>0</v>
      </c>
      <c r="O648" s="37">
        <f>データ入力!O648</f>
        <v>0</v>
      </c>
      <c r="P648" s="7">
        <f>データ入力!P648</f>
        <v>0</v>
      </c>
      <c r="Q648" s="7">
        <f>データ入力!Q648</f>
        <v>0</v>
      </c>
      <c r="R648" s="6">
        <f ca="1">IF(ISBLANK(データ入力!R648),0,VLOOKUP(データ入力!R648,INDIRECT(VLOOKUP($E648&amp;R$4,得点表!$X$21:$AC$38,5,FALSE)),VLOOKUP($E648&amp;R$4,得点表!$X$21:$AC$38,6,FALSE),TRUE))</f>
        <v>0</v>
      </c>
      <c r="S648" s="6">
        <f ca="1">IF(ISBLANK(データ入力!S648),0,VLOOKUP(データ入力!S648,INDIRECT(VLOOKUP($E648&amp;S$4,得点表!$X$21:$AC$38,5,FALSE)),VLOOKUP($E648&amp;S$4,得点表!$X$21:$AC$38,6,FALSE),TRUE))</f>
        <v>0</v>
      </c>
      <c r="T648" s="6">
        <f ca="1">IF(ISBLANK(データ入力!T648),0,VLOOKUP(データ入力!T648,INDIRECT(VLOOKUP($E648&amp;T$4,得点表!$X$21:$AC$38,5,FALSE)),VLOOKUP($E648&amp;T$4,得点表!$X$21:$AC$38,6,FALSE),TRUE))</f>
        <v>0</v>
      </c>
      <c r="U648" s="6">
        <f ca="1">IF(ISBLANK(データ入力!U648),0,VLOOKUP(データ入力!U648,INDIRECT(VLOOKUP($E648&amp;U$4,得点表!$X$21:$AC$38,5,FALSE)),VLOOKUP($E648&amp;U$4,得点表!$X$21:$AC$38,6,FALSE),TRUE))</f>
        <v>0</v>
      </c>
      <c r="V648" s="6">
        <f ca="1">IF(ISBLANK(データ入力!V648),0,VLOOKUP(データ入力!V648*-1,INDIRECT(VLOOKUP($E648&amp;V$4,得点表!$X$21:$AC$38,5,FALSE)),VLOOKUP($E648&amp;V$4,得点表!$X$21:$AC$38,6,FALSE),TRUE))</f>
        <v>0</v>
      </c>
      <c r="W648" s="6">
        <f ca="1">IF(ISBLANK(データ入力!W648),0,VLOOKUP(データ入力!W648,INDIRECT(VLOOKUP($E648&amp;W$4,得点表!$X$21:$AC$38,5,FALSE)),VLOOKUP($E648&amp;W$4,得点表!$X$21:$AC$38,6,FALSE),TRUE))</f>
        <v>0</v>
      </c>
      <c r="X648" s="6">
        <f ca="1">IF(ISBLANK(データ入力!X648),0,VLOOKUP(データ入力!X648*-1,INDIRECT(VLOOKUP($E648&amp;X$4,得点表!$X$21:$AC$38,5,FALSE)),VLOOKUP($E648&amp;X$4,得点表!$X$21:$AC$38,6,FALSE),TRUE))</f>
        <v>0</v>
      </c>
      <c r="Y648" s="6">
        <f ca="1">IF(ISBLANK(データ入力!Y648),0,VLOOKUP(データ入力!Y648,INDIRECT(VLOOKUP($E648&amp;Y$4,得点表!$X$21:$AC$38,5,FALSE)),VLOOKUP($E648&amp;Y$4,得点表!$X$21:$AC$38,6,FALSE),TRUE))</f>
        <v>0</v>
      </c>
      <c r="Z648" s="10">
        <f ca="1">IF(ISBLANK(データ入力!Z648),0,VLOOKUP(データ入力!Z648,INDIRECT(VLOOKUP($E648&amp;Z$4,得点表!$X$21:$AC$38,5,FALSE)),VLOOKUP($E648&amp;Z$4,得点表!$X$21:$AC$38,6,FALSE),TRUE))</f>
        <v>0</v>
      </c>
      <c r="AA648" s="10">
        <f t="shared" ca="1" si="10"/>
        <v>0</v>
      </c>
      <c r="AB648" s="117">
        <f ca="1">IF($AA648=0,0,VLOOKUP($AA648,INDIRECT(VLOOKUP($F648,得点表!$L$41:$Q$48,5,FALSE)),VLOOKUP($F648,得点表!$L$41:$Q$48,6,FALSE),TRUE))</f>
        <v>0</v>
      </c>
    </row>
    <row r="649" spans="1:28">
      <c r="A649" s="54">
        <v>644</v>
      </c>
      <c r="B649" s="40">
        <f>データ入力!B649</f>
        <v>0</v>
      </c>
      <c r="C649" s="39">
        <f>データ入力!C649</f>
        <v>0</v>
      </c>
      <c r="D649" s="39">
        <f>データ入力!D649</f>
        <v>0</v>
      </c>
      <c r="E649" s="39">
        <f>データ入力!E649</f>
        <v>0</v>
      </c>
      <c r="F649" s="38">
        <f>データ入力!F649</f>
        <v>0</v>
      </c>
      <c r="G649" s="10">
        <f>データ入力!G649</f>
        <v>0</v>
      </c>
      <c r="H649" s="36">
        <f>データ入力!H649</f>
        <v>0</v>
      </c>
      <c r="I649" s="37">
        <f>データ入力!I649</f>
        <v>0</v>
      </c>
      <c r="J649" s="37">
        <f>データ入力!J649</f>
        <v>0</v>
      </c>
      <c r="K649" s="37">
        <f>データ入力!K649</f>
        <v>0</v>
      </c>
      <c r="L649" s="37">
        <f>データ入力!L649</f>
        <v>0</v>
      </c>
      <c r="M649" s="37">
        <f>データ入力!M649</f>
        <v>0</v>
      </c>
      <c r="N649" s="37">
        <f>データ入力!N649</f>
        <v>0</v>
      </c>
      <c r="O649" s="37">
        <f>データ入力!O649</f>
        <v>0</v>
      </c>
      <c r="P649" s="7">
        <f>データ入力!P649</f>
        <v>0</v>
      </c>
      <c r="Q649" s="7">
        <f>データ入力!Q649</f>
        <v>0</v>
      </c>
      <c r="R649" s="6">
        <f ca="1">IF(ISBLANK(データ入力!R649),0,VLOOKUP(データ入力!R649,INDIRECT(VLOOKUP($E649&amp;R$4,得点表!$X$21:$AC$38,5,FALSE)),VLOOKUP($E649&amp;R$4,得点表!$X$21:$AC$38,6,FALSE),TRUE))</f>
        <v>0</v>
      </c>
      <c r="S649" s="6">
        <f ca="1">IF(ISBLANK(データ入力!S649),0,VLOOKUP(データ入力!S649,INDIRECT(VLOOKUP($E649&amp;S$4,得点表!$X$21:$AC$38,5,FALSE)),VLOOKUP($E649&amp;S$4,得点表!$X$21:$AC$38,6,FALSE),TRUE))</f>
        <v>0</v>
      </c>
      <c r="T649" s="6">
        <f ca="1">IF(ISBLANK(データ入力!T649),0,VLOOKUP(データ入力!T649,INDIRECT(VLOOKUP($E649&amp;T$4,得点表!$X$21:$AC$38,5,FALSE)),VLOOKUP($E649&amp;T$4,得点表!$X$21:$AC$38,6,FALSE),TRUE))</f>
        <v>0</v>
      </c>
      <c r="U649" s="6">
        <f ca="1">IF(ISBLANK(データ入力!U649),0,VLOOKUP(データ入力!U649,INDIRECT(VLOOKUP($E649&amp;U$4,得点表!$X$21:$AC$38,5,FALSE)),VLOOKUP($E649&amp;U$4,得点表!$X$21:$AC$38,6,FALSE),TRUE))</f>
        <v>0</v>
      </c>
      <c r="V649" s="6">
        <f ca="1">IF(ISBLANK(データ入力!V649),0,VLOOKUP(データ入力!V649*-1,INDIRECT(VLOOKUP($E649&amp;V$4,得点表!$X$21:$AC$38,5,FALSE)),VLOOKUP($E649&amp;V$4,得点表!$X$21:$AC$38,6,FALSE),TRUE))</f>
        <v>0</v>
      </c>
      <c r="W649" s="6">
        <f ca="1">IF(ISBLANK(データ入力!W649),0,VLOOKUP(データ入力!W649,INDIRECT(VLOOKUP($E649&amp;W$4,得点表!$X$21:$AC$38,5,FALSE)),VLOOKUP($E649&amp;W$4,得点表!$X$21:$AC$38,6,FALSE),TRUE))</f>
        <v>0</v>
      </c>
      <c r="X649" s="6">
        <f ca="1">IF(ISBLANK(データ入力!X649),0,VLOOKUP(データ入力!X649*-1,INDIRECT(VLOOKUP($E649&amp;X$4,得点表!$X$21:$AC$38,5,FALSE)),VLOOKUP($E649&amp;X$4,得点表!$X$21:$AC$38,6,FALSE),TRUE))</f>
        <v>0</v>
      </c>
      <c r="Y649" s="6">
        <f ca="1">IF(ISBLANK(データ入力!Y649),0,VLOOKUP(データ入力!Y649,INDIRECT(VLOOKUP($E649&amp;Y$4,得点表!$X$21:$AC$38,5,FALSE)),VLOOKUP($E649&amp;Y$4,得点表!$X$21:$AC$38,6,FALSE),TRUE))</f>
        <v>0</v>
      </c>
      <c r="Z649" s="10">
        <f ca="1">IF(ISBLANK(データ入力!Z649),0,VLOOKUP(データ入力!Z649,INDIRECT(VLOOKUP($E649&amp;Z$4,得点表!$X$21:$AC$38,5,FALSE)),VLOOKUP($E649&amp;Z$4,得点表!$X$21:$AC$38,6,FALSE),TRUE))</f>
        <v>0</v>
      </c>
      <c r="AA649" s="10">
        <f t="shared" ca="1" si="10"/>
        <v>0</v>
      </c>
      <c r="AB649" s="117">
        <f ca="1">IF($AA649=0,0,VLOOKUP($AA649,INDIRECT(VLOOKUP($F649,得点表!$L$41:$Q$48,5,FALSE)),VLOOKUP($F649,得点表!$L$41:$Q$48,6,FALSE),TRUE))</f>
        <v>0</v>
      </c>
    </row>
    <row r="650" spans="1:28">
      <c r="A650" s="54">
        <v>645</v>
      </c>
      <c r="B650" s="40">
        <f>データ入力!B650</f>
        <v>0</v>
      </c>
      <c r="C650" s="39">
        <f>データ入力!C650</f>
        <v>0</v>
      </c>
      <c r="D650" s="39">
        <f>データ入力!D650</f>
        <v>0</v>
      </c>
      <c r="E650" s="39">
        <f>データ入力!E650</f>
        <v>0</v>
      </c>
      <c r="F650" s="38">
        <f>データ入力!F650</f>
        <v>0</v>
      </c>
      <c r="G650" s="10">
        <f>データ入力!G650</f>
        <v>0</v>
      </c>
      <c r="H650" s="36">
        <f>データ入力!H650</f>
        <v>0</v>
      </c>
      <c r="I650" s="37">
        <f>データ入力!I650</f>
        <v>0</v>
      </c>
      <c r="J650" s="37">
        <f>データ入力!J650</f>
        <v>0</v>
      </c>
      <c r="K650" s="37">
        <f>データ入力!K650</f>
        <v>0</v>
      </c>
      <c r="L650" s="37">
        <f>データ入力!L650</f>
        <v>0</v>
      </c>
      <c r="M650" s="37">
        <f>データ入力!M650</f>
        <v>0</v>
      </c>
      <c r="N650" s="37">
        <f>データ入力!N650</f>
        <v>0</v>
      </c>
      <c r="O650" s="37">
        <f>データ入力!O650</f>
        <v>0</v>
      </c>
      <c r="P650" s="7">
        <f>データ入力!P650</f>
        <v>0</v>
      </c>
      <c r="Q650" s="7">
        <f>データ入力!Q650</f>
        <v>0</v>
      </c>
      <c r="R650" s="6">
        <f ca="1">IF(ISBLANK(データ入力!R650),0,VLOOKUP(データ入力!R650,INDIRECT(VLOOKUP($E650&amp;R$4,得点表!$X$21:$AC$38,5,FALSE)),VLOOKUP($E650&amp;R$4,得点表!$X$21:$AC$38,6,FALSE),TRUE))</f>
        <v>0</v>
      </c>
      <c r="S650" s="6">
        <f ca="1">IF(ISBLANK(データ入力!S650),0,VLOOKUP(データ入力!S650,INDIRECT(VLOOKUP($E650&amp;S$4,得点表!$X$21:$AC$38,5,FALSE)),VLOOKUP($E650&amp;S$4,得点表!$X$21:$AC$38,6,FALSE),TRUE))</f>
        <v>0</v>
      </c>
      <c r="T650" s="6">
        <f ca="1">IF(ISBLANK(データ入力!T650),0,VLOOKUP(データ入力!T650,INDIRECT(VLOOKUP($E650&amp;T$4,得点表!$X$21:$AC$38,5,FALSE)),VLOOKUP($E650&amp;T$4,得点表!$X$21:$AC$38,6,FALSE),TRUE))</f>
        <v>0</v>
      </c>
      <c r="U650" s="6">
        <f ca="1">IF(ISBLANK(データ入力!U650),0,VLOOKUP(データ入力!U650,INDIRECT(VLOOKUP($E650&amp;U$4,得点表!$X$21:$AC$38,5,FALSE)),VLOOKUP($E650&amp;U$4,得点表!$X$21:$AC$38,6,FALSE),TRUE))</f>
        <v>0</v>
      </c>
      <c r="V650" s="6">
        <f ca="1">IF(ISBLANK(データ入力!V650),0,VLOOKUP(データ入力!V650*-1,INDIRECT(VLOOKUP($E650&amp;V$4,得点表!$X$21:$AC$38,5,FALSE)),VLOOKUP($E650&amp;V$4,得点表!$X$21:$AC$38,6,FALSE),TRUE))</f>
        <v>0</v>
      </c>
      <c r="W650" s="6">
        <f ca="1">IF(ISBLANK(データ入力!W650),0,VLOOKUP(データ入力!W650,INDIRECT(VLOOKUP($E650&amp;W$4,得点表!$X$21:$AC$38,5,FALSE)),VLOOKUP($E650&amp;W$4,得点表!$X$21:$AC$38,6,FALSE),TRUE))</f>
        <v>0</v>
      </c>
      <c r="X650" s="6">
        <f ca="1">IF(ISBLANK(データ入力!X650),0,VLOOKUP(データ入力!X650*-1,INDIRECT(VLOOKUP($E650&amp;X$4,得点表!$X$21:$AC$38,5,FALSE)),VLOOKUP($E650&amp;X$4,得点表!$X$21:$AC$38,6,FALSE),TRUE))</f>
        <v>0</v>
      </c>
      <c r="Y650" s="6">
        <f ca="1">IF(ISBLANK(データ入力!Y650),0,VLOOKUP(データ入力!Y650,INDIRECT(VLOOKUP($E650&amp;Y$4,得点表!$X$21:$AC$38,5,FALSE)),VLOOKUP($E650&amp;Y$4,得点表!$X$21:$AC$38,6,FALSE),TRUE))</f>
        <v>0</v>
      </c>
      <c r="Z650" s="10">
        <f ca="1">IF(ISBLANK(データ入力!Z650),0,VLOOKUP(データ入力!Z650,INDIRECT(VLOOKUP($E650&amp;Z$4,得点表!$X$21:$AC$38,5,FALSE)),VLOOKUP($E650&amp;Z$4,得点表!$X$21:$AC$38,6,FALSE),TRUE))</f>
        <v>0</v>
      </c>
      <c r="AA650" s="10">
        <f t="shared" ca="1" si="10"/>
        <v>0</v>
      </c>
      <c r="AB650" s="117">
        <f ca="1">IF($AA650=0,0,VLOOKUP($AA650,INDIRECT(VLOOKUP($F650,得点表!$L$41:$Q$48,5,FALSE)),VLOOKUP($F650,得点表!$L$41:$Q$48,6,FALSE),TRUE))</f>
        <v>0</v>
      </c>
    </row>
    <row r="651" spans="1:28">
      <c r="A651" s="54">
        <v>646</v>
      </c>
      <c r="B651" s="40">
        <f>データ入力!B651</f>
        <v>0</v>
      </c>
      <c r="C651" s="39">
        <f>データ入力!C651</f>
        <v>0</v>
      </c>
      <c r="D651" s="39">
        <f>データ入力!D651</f>
        <v>0</v>
      </c>
      <c r="E651" s="39">
        <f>データ入力!E651</f>
        <v>0</v>
      </c>
      <c r="F651" s="38">
        <f>データ入力!F651</f>
        <v>0</v>
      </c>
      <c r="G651" s="10">
        <f>データ入力!G651</f>
        <v>0</v>
      </c>
      <c r="H651" s="36">
        <f>データ入力!H651</f>
        <v>0</v>
      </c>
      <c r="I651" s="37">
        <f>データ入力!I651</f>
        <v>0</v>
      </c>
      <c r="J651" s="37">
        <f>データ入力!J651</f>
        <v>0</v>
      </c>
      <c r="K651" s="37">
        <f>データ入力!K651</f>
        <v>0</v>
      </c>
      <c r="L651" s="37">
        <f>データ入力!L651</f>
        <v>0</v>
      </c>
      <c r="M651" s="37">
        <f>データ入力!M651</f>
        <v>0</v>
      </c>
      <c r="N651" s="37">
        <f>データ入力!N651</f>
        <v>0</v>
      </c>
      <c r="O651" s="37">
        <f>データ入力!O651</f>
        <v>0</v>
      </c>
      <c r="P651" s="7">
        <f>データ入力!P651</f>
        <v>0</v>
      </c>
      <c r="Q651" s="7">
        <f>データ入力!Q651</f>
        <v>0</v>
      </c>
      <c r="R651" s="6">
        <f ca="1">IF(ISBLANK(データ入力!R651),0,VLOOKUP(データ入力!R651,INDIRECT(VLOOKUP($E651&amp;R$4,得点表!$X$21:$AC$38,5,FALSE)),VLOOKUP($E651&amp;R$4,得点表!$X$21:$AC$38,6,FALSE),TRUE))</f>
        <v>0</v>
      </c>
      <c r="S651" s="6">
        <f ca="1">IF(ISBLANK(データ入力!S651),0,VLOOKUP(データ入力!S651,INDIRECT(VLOOKUP($E651&amp;S$4,得点表!$X$21:$AC$38,5,FALSE)),VLOOKUP($E651&amp;S$4,得点表!$X$21:$AC$38,6,FALSE),TRUE))</f>
        <v>0</v>
      </c>
      <c r="T651" s="6">
        <f ca="1">IF(ISBLANK(データ入力!T651),0,VLOOKUP(データ入力!T651,INDIRECT(VLOOKUP($E651&amp;T$4,得点表!$X$21:$AC$38,5,FALSE)),VLOOKUP($E651&amp;T$4,得点表!$X$21:$AC$38,6,FALSE),TRUE))</f>
        <v>0</v>
      </c>
      <c r="U651" s="6">
        <f ca="1">IF(ISBLANK(データ入力!U651),0,VLOOKUP(データ入力!U651,INDIRECT(VLOOKUP($E651&amp;U$4,得点表!$X$21:$AC$38,5,FALSE)),VLOOKUP($E651&amp;U$4,得点表!$X$21:$AC$38,6,FALSE),TRUE))</f>
        <v>0</v>
      </c>
      <c r="V651" s="6">
        <f ca="1">IF(ISBLANK(データ入力!V651),0,VLOOKUP(データ入力!V651*-1,INDIRECT(VLOOKUP($E651&amp;V$4,得点表!$X$21:$AC$38,5,FALSE)),VLOOKUP($E651&amp;V$4,得点表!$X$21:$AC$38,6,FALSE),TRUE))</f>
        <v>0</v>
      </c>
      <c r="W651" s="6">
        <f ca="1">IF(ISBLANK(データ入力!W651),0,VLOOKUP(データ入力!W651,INDIRECT(VLOOKUP($E651&amp;W$4,得点表!$X$21:$AC$38,5,FALSE)),VLOOKUP($E651&amp;W$4,得点表!$X$21:$AC$38,6,FALSE),TRUE))</f>
        <v>0</v>
      </c>
      <c r="X651" s="6">
        <f ca="1">IF(ISBLANK(データ入力!X651),0,VLOOKUP(データ入力!X651*-1,INDIRECT(VLOOKUP($E651&amp;X$4,得点表!$X$21:$AC$38,5,FALSE)),VLOOKUP($E651&amp;X$4,得点表!$X$21:$AC$38,6,FALSE),TRUE))</f>
        <v>0</v>
      </c>
      <c r="Y651" s="6">
        <f ca="1">IF(ISBLANK(データ入力!Y651),0,VLOOKUP(データ入力!Y651,INDIRECT(VLOOKUP($E651&amp;Y$4,得点表!$X$21:$AC$38,5,FALSE)),VLOOKUP($E651&amp;Y$4,得点表!$X$21:$AC$38,6,FALSE),TRUE))</f>
        <v>0</v>
      </c>
      <c r="Z651" s="10">
        <f ca="1">IF(ISBLANK(データ入力!Z651),0,VLOOKUP(データ入力!Z651,INDIRECT(VLOOKUP($E651&amp;Z$4,得点表!$X$21:$AC$38,5,FALSE)),VLOOKUP($E651&amp;Z$4,得点表!$X$21:$AC$38,6,FALSE),TRUE))</f>
        <v>0</v>
      </c>
      <c r="AA651" s="10">
        <f t="shared" ca="1" si="10"/>
        <v>0</v>
      </c>
      <c r="AB651" s="117">
        <f ca="1">IF($AA651=0,0,VLOOKUP($AA651,INDIRECT(VLOOKUP($F651,得点表!$L$41:$Q$48,5,FALSE)),VLOOKUP($F651,得点表!$L$41:$Q$48,6,FALSE),TRUE))</f>
        <v>0</v>
      </c>
    </row>
    <row r="652" spans="1:28">
      <c r="A652" s="54">
        <v>647</v>
      </c>
      <c r="B652" s="40">
        <f>データ入力!B652</f>
        <v>0</v>
      </c>
      <c r="C652" s="39">
        <f>データ入力!C652</f>
        <v>0</v>
      </c>
      <c r="D652" s="39">
        <f>データ入力!D652</f>
        <v>0</v>
      </c>
      <c r="E652" s="39">
        <f>データ入力!E652</f>
        <v>0</v>
      </c>
      <c r="F652" s="38">
        <f>データ入力!F652</f>
        <v>0</v>
      </c>
      <c r="G652" s="10">
        <f>データ入力!G652</f>
        <v>0</v>
      </c>
      <c r="H652" s="36">
        <f>データ入力!H652</f>
        <v>0</v>
      </c>
      <c r="I652" s="37">
        <f>データ入力!I652</f>
        <v>0</v>
      </c>
      <c r="J652" s="37">
        <f>データ入力!J652</f>
        <v>0</v>
      </c>
      <c r="K652" s="37">
        <f>データ入力!K652</f>
        <v>0</v>
      </c>
      <c r="L652" s="37">
        <f>データ入力!L652</f>
        <v>0</v>
      </c>
      <c r="M652" s="37">
        <f>データ入力!M652</f>
        <v>0</v>
      </c>
      <c r="N652" s="37">
        <f>データ入力!N652</f>
        <v>0</v>
      </c>
      <c r="O652" s="37">
        <f>データ入力!O652</f>
        <v>0</v>
      </c>
      <c r="P652" s="7">
        <f>データ入力!P652</f>
        <v>0</v>
      </c>
      <c r="Q652" s="7">
        <f>データ入力!Q652</f>
        <v>0</v>
      </c>
      <c r="R652" s="6">
        <f ca="1">IF(ISBLANK(データ入力!R652),0,VLOOKUP(データ入力!R652,INDIRECT(VLOOKUP($E652&amp;R$4,得点表!$X$21:$AC$38,5,FALSE)),VLOOKUP($E652&amp;R$4,得点表!$X$21:$AC$38,6,FALSE),TRUE))</f>
        <v>0</v>
      </c>
      <c r="S652" s="6">
        <f ca="1">IF(ISBLANK(データ入力!S652),0,VLOOKUP(データ入力!S652,INDIRECT(VLOOKUP($E652&amp;S$4,得点表!$X$21:$AC$38,5,FALSE)),VLOOKUP($E652&amp;S$4,得点表!$X$21:$AC$38,6,FALSE),TRUE))</f>
        <v>0</v>
      </c>
      <c r="T652" s="6">
        <f ca="1">IF(ISBLANK(データ入力!T652),0,VLOOKUP(データ入力!T652,INDIRECT(VLOOKUP($E652&amp;T$4,得点表!$X$21:$AC$38,5,FALSE)),VLOOKUP($E652&amp;T$4,得点表!$X$21:$AC$38,6,FALSE),TRUE))</f>
        <v>0</v>
      </c>
      <c r="U652" s="6">
        <f ca="1">IF(ISBLANK(データ入力!U652),0,VLOOKUP(データ入力!U652,INDIRECT(VLOOKUP($E652&amp;U$4,得点表!$X$21:$AC$38,5,FALSE)),VLOOKUP($E652&amp;U$4,得点表!$X$21:$AC$38,6,FALSE),TRUE))</f>
        <v>0</v>
      </c>
      <c r="V652" s="6">
        <f ca="1">IF(ISBLANK(データ入力!V652),0,VLOOKUP(データ入力!V652*-1,INDIRECT(VLOOKUP($E652&amp;V$4,得点表!$X$21:$AC$38,5,FALSE)),VLOOKUP($E652&amp;V$4,得点表!$X$21:$AC$38,6,FALSE),TRUE))</f>
        <v>0</v>
      </c>
      <c r="W652" s="6">
        <f ca="1">IF(ISBLANK(データ入力!W652),0,VLOOKUP(データ入力!W652,INDIRECT(VLOOKUP($E652&amp;W$4,得点表!$X$21:$AC$38,5,FALSE)),VLOOKUP($E652&amp;W$4,得点表!$X$21:$AC$38,6,FALSE),TRUE))</f>
        <v>0</v>
      </c>
      <c r="X652" s="6">
        <f ca="1">IF(ISBLANK(データ入力!X652),0,VLOOKUP(データ入力!X652*-1,INDIRECT(VLOOKUP($E652&amp;X$4,得点表!$X$21:$AC$38,5,FALSE)),VLOOKUP($E652&amp;X$4,得点表!$X$21:$AC$38,6,FALSE),TRUE))</f>
        <v>0</v>
      </c>
      <c r="Y652" s="6">
        <f ca="1">IF(ISBLANK(データ入力!Y652),0,VLOOKUP(データ入力!Y652,INDIRECT(VLOOKUP($E652&amp;Y$4,得点表!$X$21:$AC$38,5,FALSE)),VLOOKUP($E652&amp;Y$4,得点表!$X$21:$AC$38,6,FALSE),TRUE))</f>
        <v>0</v>
      </c>
      <c r="Z652" s="10">
        <f ca="1">IF(ISBLANK(データ入力!Z652),0,VLOOKUP(データ入力!Z652,INDIRECT(VLOOKUP($E652&amp;Z$4,得点表!$X$21:$AC$38,5,FALSE)),VLOOKUP($E652&amp;Z$4,得点表!$X$21:$AC$38,6,FALSE),TRUE))</f>
        <v>0</v>
      </c>
      <c r="AA652" s="10">
        <f t="shared" ca="1" si="10"/>
        <v>0</v>
      </c>
      <c r="AB652" s="117">
        <f ca="1">IF($AA652=0,0,VLOOKUP($AA652,INDIRECT(VLOOKUP($F652,得点表!$L$41:$Q$48,5,FALSE)),VLOOKUP($F652,得点表!$L$41:$Q$48,6,FALSE),TRUE))</f>
        <v>0</v>
      </c>
    </row>
    <row r="653" spans="1:28">
      <c r="A653" s="54">
        <v>648</v>
      </c>
      <c r="B653" s="40">
        <f>データ入力!B653</f>
        <v>0</v>
      </c>
      <c r="C653" s="39">
        <f>データ入力!C653</f>
        <v>0</v>
      </c>
      <c r="D653" s="39">
        <f>データ入力!D653</f>
        <v>0</v>
      </c>
      <c r="E653" s="39">
        <f>データ入力!E653</f>
        <v>0</v>
      </c>
      <c r="F653" s="38">
        <f>データ入力!F653</f>
        <v>0</v>
      </c>
      <c r="G653" s="10">
        <f>データ入力!G653</f>
        <v>0</v>
      </c>
      <c r="H653" s="36">
        <f>データ入力!H653</f>
        <v>0</v>
      </c>
      <c r="I653" s="37">
        <f>データ入力!I653</f>
        <v>0</v>
      </c>
      <c r="J653" s="37">
        <f>データ入力!J653</f>
        <v>0</v>
      </c>
      <c r="K653" s="37">
        <f>データ入力!K653</f>
        <v>0</v>
      </c>
      <c r="L653" s="37">
        <f>データ入力!L653</f>
        <v>0</v>
      </c>
      <c r="M653" s="37">
        <f>データ入力!M653</f>
        <v>0</v>
      </c>
      <c r="N653" s="37">
        <f>データ入力!N653</f>
        <v>0</v>
      </c>
      <c r="O653" s="37">
        <f>データ入力!O653</f>
        <v>0</v>
      </c>
      <c r="P653" s="7">
        <f>データ入力!P653</f>
        <v>0</v>
      </c>
      <c r="Q653" s="7">
        <f>データ入力!Q653</f>
        <v>0</v>
      </c>
      <c r="R653" s="6">
        <f ca="1">IF(ISBLANK(データ入力!R653),0,VLOOKUP(データ入力!R653,INDIRECT(VLOOKUP($E653&amp;R$4,得点表!$X$21:$AC$38,5,FALSE)),VLOOKUP($E653&amp;R$4,得点表!$X$21:$AC$38,6,FALSE),TRUE))</f>
        <v>0</v>
      </c>
      <c r="S653" s="6">
        <f ca="1">IF(ISBLANK(データ入力!S653),0,VLOOKUP(データ入力!S653,INDIRECT(VLOOKUP($E653&amp;S$4,得点表!$X$21:$AC$38,5,FALSE)),VLOOKUP($E653&amp;S$4,得点表!$X$21:$AC$38,6,FALSE),TRUE))</f>
        <v>0</v>
      </c>
      <c r="T653" s="6">
        <f ca="1">IF(ISBLANK(データ入力!T653),0,VLOOKUP(データ入力!T653,INDIRECT(VLOOKUP($E653&amp;T$4,得点表!$X$21:$AC$38,5,FALSE)),VLOOKUP($E653&amp;T$4,得点表!$X$21:$AC$38,6,FALSE),TRUE))</f>
        <v>0</v>
      </c>
      <c r="U653" s="6">
        <f ca="1">IF(ISBLANK(データ入力!U653),0,VLOOKUP(データ入力!U653,INDIRECT(VLOOKUP($E653&amp;U$4,得点表!$X$21:$AC$38,5,FALSE)),VLOOKUP($E653&amp;U$4,得点表!$X$21:$AC$38,6,FALSE),TRUE))</f>
        <v>0</v>
      </c>
      <c r="V653" s="6">
        <f ca="1">IF(ISBLANK(データ入力!V653),0,VLOOKUP(データ入力!V653*-1,INDIRECT(VLOOKUP($E653&amp;V$4,得点表!$X$21:$AC$38,5,FALSE)),VLOOKUP($E653&amp;V$4,得点表!$X$21:$AC$38,6,FALSE),TRUE))</f>
        <v>0</v>
      </c>
      <c r="W653" s="6">
        <f ca="1">IF(ISBLANK(データ入力!W653),0,VLOOKUP(データ入力!W653,INDIRECT(VLOOKUP($E653&amp;W$4,得点表!$X$21:$AC$38,5,FALSE)),VLOOKUP($E653&amp;W$4,得点表!$X$21:$AC$38,6,FALSE),TRUE))</f>
        <v>0</v>
      </c>
      <c r="X653" s="6">
        <f ca="1">IF(ISBLANK(データ入力!X653),0,VLOOKUP(データ入力!X653*-1,INDIRECT(VLOOKUP($E653&amp;X$4,得点表!$X$21:$AC$38,5,FALSE)),VLOOKUP($E653&amp;X$4,得点表!$X$21:$AC$38,6,FALSE),TRUE))</f>
        <v>0</v>
      </c>
      <c r="Y653" s="6">
        <f ca="1">IF(ISBLANK(データ入力!Y653),0,VLOOKUP(データ入力!Y653,INDIRECT(VLOOKUP($E653&amp;Y$4,得点表!$X$21:$AC$38,5,FALSE)),VLOOKUP($E653&amp;Y$4,得点表!$X$21:$AC$38,6,FALSE),TRUE))</f>
        <v>0</v>
      </c>
      <c r="Z653" s="10">
        <f ca="1">IF(ISBLANK(データ入力!Z653),0,VLOOKUP(データ入力!Z653,INDIRECT(VLOOKUP($E653&amp;Z$4,得点表!$X$21:$AC$38,5,FALSE)),VLOOKUP($E653&amp;Z$4,得点表!$X$21:$AC$38,6,FALSE),TRUE))</f>
        <v>0</v>
      </c>
      <c r="AA653" s="10">
        <f t="shared" ca="1" si="10"/>
        <v>0</v>
      </c>
      <c r="AB653" s="117">
        <f ca="1">IF($AA653=0,0,VLOOKUP($AA653,INDIRECT(VLOOKUP($F653,得点表!$L$41:$Q$48,5,FALSE)),VLOOKUP($F653,得点表!$L$41:$Q$48,6,FALSE),TRUE))</f>
        <v>0</v>
      </c>
    </row>
    <row r="654" spans="1:28">
      <c r="A654" s="54">
        <v>649</v>
      </c>
      <c r="B654" s="40">
        <f>データ入力!B654</f>
        <v>0</v>
      </c>
      <c r="C654" s="39">
        <f>データ入力!C654</f>
        <v>0</v>
      </c>
      <c r="D654" s="39">
        <f>データ入力!D654</f>
        <v>0</v>
      </c>
      <c r="E654" s="39">
        <f>データ入力!E654</f>
        <v>0</v>
      </c>
      <c r="F654" s="38">
        <f>データ入力!F654</f>
        <v>0</v>
      </c>
      <c r="G654" s="10">
        <f>データ入力!G654</f>
        <v>0</v>
      </c>
      <c r="H654" s="36">
        <f>データ入力!H654</f>
        <v>0</v>
      </c>
      <c r="I654" s="37">
        <f>データ入力!I654</f>
        <v>0</v>
      </c>
      <c r="J654" s="37">
        <f>データ入力!J654</f>
        <v>0</v>
      </c>
      <c r="K654" s="37">
        <f>データ入力!K654</f>
        <v>0</v>
      </c>
      <c r="L654" s="37">
        <f>データ入力!L654</f>
        <v>0</v>
      </c>
      <c r="M654" s="37">
        <f>データ入力!M654</f>
        <v>0</v>
      </c>
      <c r="N654" s="37">
        <f>データ入力!N654</f>
        <v>0</v>
      </c>
      <c r="O654" s="37">
        <f>データ入力!O654</f>
        <v>0</v>
      </c>
      <c r="P654" s="7">
        <f>データ入力!P654</f>
        <v>0</v>
      </c>
      <c r="Q654" s="7">
        <f>データ入力!Q654</f>
        <v>0</v>
      </c>
      <c r="R654" s="6">
        <f ca="1">IF(ISBLANK(データ入力!R654),0,VLOOKUP(データ入力!R654,INDIRECT(VLOOKUP($E654&amp;R$4,得点表!$X$21:$AC$38,5,FALSE)),VLOOKUP($E654&amp;R$4,得点表!$X$21:$AC$38,6,FALSE),TRUE))</f>
        <v>0</v>
      </c>
      <c r="S654" s="6">
        <f ca="1">IF(ISBLANK(データ入力!S654),0,VLOOKUP(データ入力!S654,INDIRECT(VLOOKUP($E654&amp;S$4,得点表!$X$21:$AC$38,5,FALSE)),VLOOKUP($E654&amp;S$4,得点表!$X$21:$AC$38,6,FALSE),TRUE))</f>
        <v>0</v>
      </c>
      <c r="T654" s="6">
        <f ca="1">IF(ISBLANK(データ入力!T654),0,VLOOKUP(データ入力!T654,INDIRECT(VLOOKUP($E654&amp;T$4,得点表!$X$21:$AC$38,5,FALSE)),VLOOKUP($E654&amp;T$4,得点表!$X$21:$AC$38,6,FALSE),TRUE))</f>
        <v>0</v>
      </c>
      <c r="U654" s="6">
        <f ca="1">IF(ISBLANK(データ入力!U654),0,VLOOKUP(データ入力!U654,INDIRECT(VLOOKUP($E654&amp;U$4,得点表!$X$21:$AC$38,5,FALSE)),VLOOKUP($E654&amp;U$4,得点表!$X$21:$AC$38,6,FALSE),TRUE))</f>
        <v>0</v>
      </c>
      <c r="V654" s="6">
        <f ca="1">IF(ISBLANK(データ入力!V654),0,VLOOKUP(データ入力!V654*-1,INDIRECT(VLOOKUP($E654&amp;V$4,得点表!$X$21:$AC$38,5,FALSE)),VLOOKUP($E654&amp;V$4,得点表!$X$21:$AC$38,6,FALSE),TRUE))</f>
        <v>0</v>
      </c>
      <c r="W654" s="6">
        <f ca="1">IF(ISBLANK(データ入力!W654),0,VLOOKUP(データ入力!W654,INDIRECT(VLOOKUP($E654&amp;W$4,得点表!$X$21:$AC$38,5,FALSE)),VLOOKUP($E654&amp;W$4,得点表!$X$21:$AC$38,6,FALSE),TRUE))</f>
        <v>0</v>
      </c>
      <c r="X654" s="6">
        <f ca="1">IF(ISBLANK(データ入力!X654),0,VLOOKUP(データ入力!X654*-1,INDIRECT(VLOOKUP($E654&amp;X$4,得点表!$X$21:$AC$38,5,FALSE)),VLOOKUP($E654&amp;X$4,得点表!$X$21:$AC$38,6,FALSE),TRUE))</f>
        <v>0</v>
      </c>
      <c r="Y654" s="6">
        <f ca="1">IF(ISBLANK(データ入力!Y654),0,VLOOKUP(データ入力!Y654,INDIRECT(VLOOKUP($E654&amp;Y$4,得点表!$X$21:$AC$38,5,FALSE)),VLOOKUP($E654&amp;Y$4,得点表!$X$21:$AC$38,6,FALSE),TRUE))</f>
        <v>0</v>
      </c>
      <c r="Z654" s="10">
        <f ca="1">IF(ISBLANK(データ入力!Z654),0,VLOOKUP(データ入力!Z654,INDIRECT(VLOOKUP($E654&amp;Z$4,得点表!$X$21:$AC$38,5,FALSE)),VLOOKUP($E654&amp;Z$4,得点表!$X$21:$AC$38,6,FALSE),TRUE))</f>
        <v>0</v>
      </c>
      <c r="AA654" s="10">
        <f t="shared" ca="1" si="10"/>
        <v>0</v>
      </c>
      <c r="AB654" s="117">
        <f ca="1">IF($AA654=0,0,VLOOKUP($AA654,INDIRECT(VLOOKUP($F654,得点表!$L$41:$Q$48,5,FALSE)),VLOOKUP($F654,得点表!$L$41:$Q$48,6,FALSE),TRUE))</f>
        <v>0</v>
      </c>
    </row>
    <row r="655" spans="1:28">
      <c r="A655" s="54">
        <v>650</v>
      </c>
      <c r="B655" s="40">
        <f>データ入力!B655</f>
        <v>0</v>
      </c>
      <c r="C655" s="39">
        <f>データ入力!C655</f>
        <v>0</v>
      </c>
      <c r="D655" s="39">
        <f>データ入力!D655</f>
        <v>0</v>
      </c>
      <c r="E655" s="39">
        <f>データ入力!E655</f>
        <v>0</v>
      </c>
      <c r="F655" s="38">
        <f>データ入力!F655</f>
        <v>0</v>
      </c>
      <c r="G655" s="10">
        <f>データ入力!G655</f>
        <v>0</v>
      </c>
      <c r="H655" s="36">
        <f>データ入力!H655</f>
        <v>0</v>
      </c>
      <c r="I655" s="37">
        <f>データ入力!I655</f>
        <v>0</v>
      </c>
      <c r="J655" s="37">
        <f>データ入力!J655</f>
        <v>0</v>
      </c>
      <c r="K655" s="37">
        <f>データ入力!K655</f>
        <v>0</v>
      </c>
      <c r="L655" s="37">
        <f>データ入力!L655</f>
        <v>0</v>
      </c>
      <c r="M655" s="37">
        <f>データ入力!M655</f>
        <v>0</v>
      </c>
      <c r="N655" s="37">
        <f>データ入力!N655</f>
        <v>0</v>
      </c>
      <c r="O655" s="37">
        <f>データ入力!O655</f>
        <v>0</v>
      </c>
      <c r="P655" s="7">
        <f>データ入力!P655</f>
        <v>0</v>
      </c>
      <c r="Q655" s="7">
        <f>データ入力!Q655</f>
        <v>0</v>
      </c>
      <c r="R655" s="6">
        <f ca="1">IF(ISBLANK(データ入力!R655),0,VLOOKUP(データ入力!R655,INDIRECT(VLOOKUP($E655&amp;R$4,得点表!$X$21:$AC$38,5,FALSE)),VLOOKUP($E655&amp;R$4,得点表!$X$21:$AC$38,6,FALSE),TRUE))</f>
        <v>0</v>
      </c>
      <c r="S655" s="6">
        <f ca="1">IF(ISBLANK(データ入力!S655),0,VLOOKUP(データ入力!S655,INDIRECT(VLOOKUP($E655&amp;S$4,得点表!$X$21:$AC$38,5,FALSE)),VLOOKUP($E655&amp;S$4,得点表!$X$21:$AC$38,6,FALSE),TRUE))</f>
        <v>0</v>
      </c>
      <c r="T655" s="6">
        <f ca="1">IF(ISBLANK(データ入力!T655),0,VLOOKUP(データ入力!T655,INDIRECT(VLOOKUP($E655&amp;T$4,得点表!$X$21:$AC$38,5,FALSE)),VLOOKUP($E655&amp;T$4,得点表!$X$21:$AC$38,6,FALSE),TRUE))</f>
        <v>0</v>
      </c>
      <c r="U655" s="6">
        <f ca="1">IF(ISBLANK(データ入力!U655),0,VLOOKUP(データ入力!U655,INDIRECT(VLOOKUP($E655&amp;U$4,得点表!$X$21:$AC$38,5,FALSE)),VLOOKUP($E655&amp;U$4,得点表!$X$21:$AC$38,6,FALSE),TRUE))</f>
        <v>0</v>
      </c>
      <c r="V655" s="6">
        <f ca="1">IF(ISBLANK(データ入力!V655),0,VLOOKUP(データ入力!V655*-1,INDIRECT(VLOOKUP($E655&amp;V$4,得点表!$X$21:$AC$38,5,FALSE)),VLOOKUP($E655&amp;V$4,得点表!$X$21:$AC$38,6,FALSE),TRUE))</f>
        <v>0</v>
      </c>
      <c r="W655" s="6">
        <f ca="1">IF(ISBLANK(データ入力!W655),0,VLOOKUP(データ入力!W655,INDIRECT(VLOOKUP($E655&amp;W$4,得点表!$X$21:$AC$38,5,FALSE)),VLOOKUP($E655&amp;W$4,得点表!$X$21:$AC$38,6,FALSE),TRUE))</f>
        <v>0</v>
      </c>
      <c r="X655" s="6">
        <f ca="1">IF(ISBLANK(データ入力!X655),0,VLOOKUP(データ入力!X655*-1,INDIRECT(VLOOKUP($E655&amp;X$4,得点表!$X$21:$AC$38,5,FALSE)),VLOOKUP($E655&amp;X$4,得点表!$X$21:$AC$38,6,FALSE),TRUE))</f>
        <v>0</v>
      </c>
      <c r="Y655" s="6">
        <f ca="1">IF(ISBLANK(データ入力!Y655),0,VLOOKUP(データ入力!Y655,INDIRECT(VLOOKUP($E655&amp;Y$4,得点表!$X$21:$AC$38,5,FALSE)),VLOOKUP($E655&amp;Y$4,得点表!$X$21:$AC$38,6,FALSE),TRUE))</f>
        <v>0</v>
      </c>
      <c r="Z655" s="10">
        <f ca="1">IF(ISBLANK(データ入力!Z655),0,VLOOKUP(データ入力!Z655,INDIRECT(VLOOKUP($E655&amp;Z$4,得点表!$X$21:$AC$38,5,FALSE)),VLOOKUP($E655&amp;Z$4,得点表!$X$21:$AC$38,6,FALSE),TRUE))</f>
        <v>0</v>
      </c>
      <c r="AA655" s="10">
        <f t="shared" ca="1" si="10"/>
        <v>0</v>
      </c>
      <c r="AB655" s="117">
        <f ca="1">IF($AA655=0,0,VLOOKUP($AA655,INDIRECT(VLOOKUP($F655,得点表!$L$41:$Q$48,5,FALSE)),VLOOKUP($F655,得点表!$L$41:$Q$48,6,FALSE),TRUE))</f>
        <v>0</v>
      </c>
    </row>
    <row r="656" spans="1:28">
      <c r="A656" s="54">
        <v>651</v>
      </c>
      <c r="B656" s="40">
        <f>データ入力!B656</f>
        <v>0</v>
      </c>
      <c r="C656" s="39">
        <f>データ入力!C656</f>
        <v>0</v>
      </c>
      <c r="D656" s="39">
        <f>データ入力!D656</f>
        <v>0</v>
      </c>
      <c r="E656" s="39">
        <f>データ入力!E656</f>
        <v>0</v>
      </c>
      <c r="F656" s="38">
        <f>データ入力!F656</f>
        <v>0</v>
      </c>
      <c r="G656" s="10">
        <f>データ入力!G656</f>
        <v>0</v>
      </c>
      <c r="H656" s="36">
        <f>データ入力!H656</f>
        <v>0</v>
      </c>
      <c r="I656" s="37">
        <f>データ入力!I656</f>
        <v>0</v>
      </c>
      <c r="J656" s="37">
        <f>データ入力!J656</f>
        <v>0</v>
      </c>
      <c r="K656" s="37">
        <f>データ入力!K656</f>
        <v>0</v>
      </c>
      <c r="L656" s="37">
        <f>データ入力!L656</f>
        <v>0</v>
      </c>
      <c r="M656" s="37">
        <f>データ入力!M656</f>
        <v>0</v>
      </c>
      <c r="N656" s="37">
        <f>データ入力!N656</f>
        <v>0</v>
      </c>
      <c r="O656" s="37">
        <f>データ入力!O656</f>
        <v>0</v>
      </c>
      <c r="P656" s="7">
        <f>データ入力!P656</f>
        <v>0</v>
      </c>
      <c r="Q656" s="7">
        <f>データ入力!Q656</f>
        <v>0</v>
      </c>
      <c r="R656" s="6">
        <f ca="1">IF(ISBLANK(データ入力!R656),0,VLOOKUP(データ入力!R656,INDIRECT(VLOOKUP($E656&amp;R$4,得点表!$X$21:$AC$38,5,FALSE)),VLOOKUP($E656&amp;R$4,得点表!$X$21:$AC$38,6,FALSE),TRUE))</f>
        <v>0</v>
      </c>
      <c r="S656" s="6">
        <f ca="1">IF(ISBLANK(データ入力!S656),0,VLOOKUP(データ入力!S656,INDIRECT(VLOOKUP($E656&amp;S$4,得点表!$X$21:$AC$38,5,FALSE)),VLOOKUP($E656&amp;S$4,得点表!$X$21:$AC$38,6,FALSE),TRUE))</f>
        <v>0</v>
      </c>
      <c r="T656" s="6">
        <f ca="1">IF(ISBLANK(データ入力!T656),0,VLOOKUP(データ入力!T656,INDIRECT(VLOOKUP($E656&amp;T$4,得点表!$X$21:$AC$38,5,FALSE)),VLOOKUP($E656&amp;T$4,得点表!$X$21:$AC$38,6,FALSE),TRUE))</f>
        <v>0</v>
      </c>
      <c r="U656" s="6">
        <f ca="1">IF(ISBLANK(データ入力!U656),0,VLOOKUP(データ入力!U656,INDIRECT(VLOOKUP($E656&amp;U$4,得点表!$X$21:$AC$38,5,FALSE)),VLOOKUP($E656&amp;U$4,得点表!$X$21:$AC$38,6,FALSE),TRUE))</f>
        <v>0</v>
      </c>
      <c r="V656" s="6">
        <f ca="1">IF(ISBLANK(データ入力!V656),0,VLOOKUP(データ入力!V656*-1,INDIRECT(VLOOKUP($E656&amp;V$4,得点表!$X$21:$AC$38,5,FALSE)),VLOOKUP($E656&amp;V$4,得点表!$X$21:$AC$38,6,FALSE),TRUE))</f>
        <v>0</v>
      </c>
      <c r="W656" s="6">
        <f ca="1">IF(ISBLANK(データ入力!W656),0,VLOOKUP(データ入力!W656,INDIRECT(VLOOKUP($E656&amp;W$4,得点表!$X$21:$AC$38,5,FALSE)),VLOOKUP($E656&amp;W$4,得点表!$X$21:$AC$38,6,FALSE),TRUE))</f>
        <v>0</v>
      </c>
      <c r="X656" s="6">
        <f ca="1">IF(ISBLANK(データ入力!X656),0,VLOOKUP(データ入力!X656*-1,INDIRECT(VLOOKUP($E656&amp;X$4,得点表!$X$21:$AC$38,5,FALSE)),VLOOKUP($E656&amp;X$4,得点表!$X$21:$AC$38,6,FALSE),TRUE))</f>
        <v>0</v>
      </c>
      <c r="Y656" s="6">
        <f ca="1">IF(ISBLANK(データ入力!Y656),0,VLOOKUP(データ入力!Y656,INDIRECT(VLOOKUP($E656&amp;Y$4,得点表!$X$21:$AC$38,5,FALSE)),VLOOKUP($E656&amp;Y$4,得点表!$X$21:$AC$38,6,FALSE),TRUE))</f>
        <v>0</v>
      </c>
      <c r="Z656" s="10">
        <f ca="1">IF(ISBLANK(データ入力!Z656),0,VLOOKUP(データ入力!Z656,INDIRECT(VLOOKUP($E656&amp;Z$4,得点表!$X$21:$AC$38,5,FALSE)),VLOOKUP($E656&amp;Z$4,得点表!$X$21:$AC$38,6,FALSE),TRUE))</f>
        <v>0</v>
      </c>
      <c r="AA656" s="10">
        <f t="shared" ca="1" si="10"/>
        <v>0</v>
      </c>
      <c r="AB656" s="117">
        <f ca="1">IF($AA656=0,0,VLOOKUP($AA656,INDIRECT(VLOOKUP($F656,得点表!$L$41:$Q$48,5,FALSE)),VLOOKUP($F656,得点表!$L$41:$Q$48,6,FALSE),TRUE))</f>
        <v>0</v>
      </c>
    </row>
    <row r="657" spans="1:28">
      <c r="A657" s="54">
        <v>652</v>
      </c>
      <c r="B657" s="40">
        <f>データ入力!B657</f>
        <v>0</v>
      </c>
      <c r="C657" s="39">
        <f>データ入力!C657</f>
        <v>0</v>
      </c>
      <c r="D657" s="39">
        <f>データ入力!D657</f>
        <v>0</v>
      </c>
      <c r="E657" s="39">
        <f>データ入力!E657</f>
        <v>0</v>
      </c>
      <c r="F657" s="38">
        <f>データ入力!F657</f>
        <v>0</v>
      </c>
      <c r="G657" s="10">
        <f>データ入力!G657</f>
        <v>0</v>
      </c>
      <c r="H657" s="36">
        <f>データ入力!H657</f>
        <v>0</v>
      </c>
      <c r="I657" s="37">
        <f>データ入力!I657</f>
        <v>0</v>
      </c>
      <c r="J657" s="37">
        <f>データ入力!J657</f>
        <v>0</v>
      </c>
      <c r="K657" s="37">
        <f>データ入力!K657</f>
        <v>0</v>
      </c>
      <c r="L657" s="37">
        <f>データ入力!L657</f>
        <v>0</v>
      </c>
      <c r="M657" s="37">
        <f>データ入力!M657</f>
        <v>0</v>
      </c>
      <c r="N657" s="37">
        <f>データ入力!N657</f>
        <v>0</v>
      </c>
      <c r="O657" s="37">
        <f>データ入力!O657</f>
        <v>0</v>
      </c>
      <c r="P657" s="7">
        <f>データ入力!P657</f>
        <v>0</v>
      </c>
      <c r="Q657" s="7">
        <f>データ入力!Q657</f>
        <v>0</v>
      </c>
      <c r="R657" s="6">
        <f ca="1">IF(ISBLANK(データ入力!R657),0,VLOOKUP(データ入力!R657,INDIRECT(VLOOKUP($E657&amp;R$4,得点表!$X$21:$AC$38,5,FALSE)),VLOOKUP($E657&amp;R$4,得点表!$X$21:$AC$38,6,FALSE),TRUE))</f>
        <v>0</v>
      </c>
      <c r="S657" s="6">
        <f ca="1">IF(ISBLANK(データ入力!S657),0,VLOOKUP(データ入力!S657,INDIRECT(VLOOKUP($E657&amp;S$4,得点表!$X$21:$AC$38,5,FALSE)),VLOOKUP($E657&amp;S$4,得点表!$X$21:$AC$38,6,FALSE),TRUE))</f>
        <v>0</v>
      </c>
      <c r="T657" s="6">
        <f ca="1">IF(ISBLANK(データ入力!T657),0,VLOOKUP(データ入力!T657,INDIRECT(VLOOKUP($E657&amp;T$4,得点表!$X$21:$AC$38,5,FALSE)),VLOOKUP($E657&amp;T$4,得点表!$X$21:$AC$38,6,FALSE),TRUE))</f>
        <v>0</v>
      </c>
      <c r="U657" s="6">
        <f ca="1">IF(ISBLANK(データ入力!U657),0,VLOOKUP(データ入力!U657,INDIRECT(VLOOKUP($E657&amp;U$4,得点表!$X$21:$AC$38,5,FALSE)),VLOOKUP($E657&amp;U$4,得点表!$X$21:$AC$38,6,FALSE),TRUE))</f>
        <v>0</v>
      </c>
      <c r="V657" s="6">
        <f ca="1">IF(ISBLANK(データ入力!V657),0,VLOOKUP(データ入力!V657*-1,INDIRECT(VLOOKUP($E657&amp;V$4,得点表!$X$21:$AC$38,5,FALSE)),VLOOKUP($E657&amp;V$4,得点表!$X$21:$AC$38,6,FALSE),TRUE))</f>
        <v>0</v>
      </c>
      <c r="W657" s="6">
        <f ca="1">IF(ISBLANK(データ入力!W657),0,VLOOKUP(データ入力!W657,INDIRECT(VLOOKUP($E657&amp;W$4,得点表!$X$21:$AC$38,5,FALSE)),VLOOKUP($E657&amp;W$4,得点表!$X$21:$AC$38,6,FALSE),TRUE))</f>
        <v>0</v>
      </c>
      <c r="X657" s="6">
        <f ca="1">IF(ISBLANK(データ入力!X657),0,VLOOKUP(データ入力!X657*-1,INDIRECT(VLOOKUP($E657&amp;X$4,得点表!$X$21:$AC$38,5,FALSE)),VLOOKUP($E657&amp;X$4,得点表!$X$21:$AC$38,6,FALSE),TRUE))</f>
        <v>0</v>
      </c>
      <c r="Y657" s="6">
        <f ca="1">IF(ISBLANK(データ入力!Y657),0,VLOOKUP(データ入力!Y657,INDIRECT(VLOOKUP($E657&amp;Y$4,得点表!$X$21:$AC$38,5,FALSE)),VLOOKUP($E657&amp;Y$4,得点表!$X$21:$AC$38,6,FALSE),TRUE))</f>
        <v>0</v>
      </c>
      <c r="Z657" s="10">
        <f ca="1">IF(ISBLANK(データ入力!Z657),0,VLOOKUP(データ入力!Z657,INDIRECT(VLOOKUP($E657&amp;Z$4,得点表!$X$21:$AC$38,5,FALSE)),VLOOKUP($E657&amp;Z$4,得点表!$X$21:$AC$38,6,FALSE),TRUE))</f>
        <v>0</v>
      </c>
      <c r="AA657" s="10">
        <f t="shared" ca="1" si="10"/>
        <v>0</v>
      </c>
      <c r="AB657" s="117">
        <f ca="1">IF($AA657=0,0,VLOOKUP($AA657,INDIRECT(VLOOKUP($F657,得点表!$L$41:$Q$48,5,FALSE)),VLOOKUP($F657,得点表!$L$41:$Q$48,6,FALSE),TRUE))</f>
        <v>0</v>
      </c>
    </row>
    <row r="658" spans="1:28">
      <c r="A658" s="54">
        <v>653</v>
      </c>
      <c r="B658" s="40">
        <f>データ入力!B658</f>
        <v>0</v>
      </c>
      <c r="C658" s="39">
        <f>データ入力!C658</f>
        <v>0</v>
      </c>
      <c r="D658" s="39">
        <f>データ入力!D658</f>
        <v>0</v>
      </c>
      <c r="E658" s="39">
        <f>データ入力!E658</f>
        <v>0</v>
      </c>
      <c r="F658" s="38">
        <f>データ入力!F658</f>
        <v>0</v>
      </c>
      <c r="G658" s="10">
        <f>データ入力!G658</f>
        <v>0</v>
      </c>
      <c r="H658" s="36">
        <f>データ入力!H658</f>
        <v>0</v>
      </c>
      <c r="I658" s="37">
        <f>データ入力!I658</f>
        <v>0</v>
      </c>
      <c r="J658" s="37">
        <f>データ入力!J658</f>
        <v>0</v>
      </c>
      <c r="K658" s="37">
        <f>データ入力!K658</f>
        <v>0</v>
      </c>
      <c r="L658" s="37">
        <f>データ入力!L658</f>
        <v>0</v>
      </c>
      <c r="M658" s="37">
        <f>データ入力!M658</f>
        <v>0</v>
      </c>
      <c r="N658" s="37">
        <f>データ入力!N658</f>
        <v>0</v>
      </c>
      <c r="O658" s="37">
        <f>データ入力!O658</f>
        <v>0</v>
      </c>
      <c r="P658" s="7">
        <f>データ入力!P658</f>
        <v>0</v>
      </c>
      <c r="Q658" s="7">
        <f>データ入力!Q658</f>
        <v>0</v>
      </c>
      <c r="R658" s="6">
        <f ca="1">IF(ISBLANK(データ入力!R658),0,VLOOKUP(データ入力!R658,INDIRECT(VLOOKUP($E658&amp;R$4,得点表!$X$21:$AC$38,5,FALSE)),VLOOKUP($E658&amp;R$4,得点表!$X$21:$AC$38,6,FALSE),TRUE))</f>
        <v>0</v>
      </c>
      <c r="S658" s="6">
        <f ca="1">IF(ISBLANK(データ入力!S658),0,VLOOKUP(データ入力!S658,INDIRECT(VLOOKUP($E658&amp;S$4,得点表!$X$21:$AC$38,5,FALSE)),VLOOKUP($E658&amp;S$4,得点表!$X$21:$AC$38,6,FALSE),TRUE))</f>
        <v>0</v>
      </c>
      <c r="T658" s="6">
        <f ca="1">IF(ISBLANK(データ入力!T658),0,VLOOKUP(データ入力!T658,INDIRECT(VLOOKUP($E658&amp;T$4,得点表!$X$21:$AC$38,5,FALSE)),VLOOKUP($E658&amp;T$4,得点表!$X$21:$AC$38,6,FALSE),TRUE))</f>
        <v>0</v>
      </c>
      <c r="U658" s="6">
        <f ca="1">IF(ISBLANK(データ入力!U658),0,VLOOKUP(データ入力!U658,INDIRECT(VLOOKUP($E658&amp;U$4,得点表!$X$21:$AC$38,5,FALSE)),VLOOKUP($E658&amp;U$4,得点表!$X$21:$AC$38,6,FALSE),TRUE))</f>
        <v>0</v>
      </c>
      <c r="V658" s="6">
        <f ca="1">IF(ISBLANK(データ入力!V658),0,VLOOKUP(データ入力!V658*-1,INDIRECT(VLOOKUP($E658&amp;V$4,得点表!$X$21:$AC$38,5,FALSE)),VLOOKUP($E658&amp;V$4,得点表!$X$21:$AC$38,6,FALSE),TRUE))</f>
        <v>0</v>
      </c>
      <c r="W658" s="6">
        <f ca="1">IF(ISBLANK(データ入力!W658),0,VLOOKUP(データ入力!W658,INDIRECT(VLOOKUP($E658&amp;W$4,得点表!$X$21:$AC$38,5,FALSE)),VLOOKUP($E658&amp;W$4,得点表!$X$21:$AC$38,6,FALSE),TRUE))</f>
        <v>0</v>
      </c>
      <c r="X658" s="6">
        <f ca="1">IF(ISBLANK(データ入力!X658),0,VLOOKUP(データ入力!X658*-1,INDIRECT(VLOOKUP($E658&amp;X$4,得点表!$X$21:$AC$38,5,FALSE)),VLOOKUP($E658&amp;X$4,得点表!$X$21:$AC$38,6,FALSE),TRUE))</f>
        <v>0</v>
      </c>
      <c r="Y658" s="6">
        <f ca="1">IF(ISBLANK(データ入力!Y658),0,VLOOKUP(データ入力!Y658,INDIRECT(VLOOKUP($E658&amp;Y$4,得点表!$X$21:$AC$38,5,FALSE)),VLOOKUP($E658&amp;Y$4,得点表!$X$21:$AC$38,6,FALSE),TRUE))</f>
        <v>0</v>
      </c>
      <c r="Z658" s="10">
        <f ca="1">IF(ISBLANK(データ入力!Z658),0,VLOOKUP(データ入力!Z658,INDIRECT(VLOOKUP($E658&amp;Z$4,得点表!$X$21:$AC$38,5,FALSE)),VLOOKUP($E658&amp;Z$4,得点表!$X$21:$AC$38,6,FALSE),TRUE))</f>
        <v>0</v>
      </c>
      <c r="AA658" s="10">
        <f t="shared" ca="1" si="10"/>
        <v>0</v>
      </c>
      <c r="AB658" s="117">
        <f ca="1">IF($AA658=0,0,VLOOKUP($AA658,INDIRECT(VLOOKUP($F658,得点表!$L$41:$Q$48,5,FALSE)),VLOOKUP($F658,得点表!$L$41:$Q$48,6,FALSE),TRUE))</f>
        <v>0</v>
      </c>
    </row>
    <row r="659" spans="1:28">
      <c r="A659" s="54">
        <v>654</v>
      </c>
      <c r="B659" s="40">
        <f>データ入力!B659</f>
        <v>0</v>
      </c>
      <c r="C659" s="39">
        <f>データ入力!C659</f>
        <v>0</v>
      </c>
      <c r="D659" s="39">
        <f>データ入力!D659</f>
        <v>0</v>
      </c>
      <c r="E659" s="39">
        <f>データ入力!E659</f>
        <v>0</v>
      </c>
      <c r="F659" s="38">
        <f>データ入力!F659</f>
        <v>0</v>
      </c>
      <c r="G659" s="10">
        <f>データ入力!G659</f>
        <v>0</v>
      </c>
      <c r="H659" s="36">
        <f>データ入力!H659</f>
        <v>0</v>
      </c>
      <c r="I659" s="37">
        <f>データ入力!I659</f>
        <v>0</v>
      </c>
      <c r="J659" s="37">
        <f>データ入力!J659</f>
        <v>0</v>
      </c>
      <c r="K659" s="37">
        <f>データ入力!K659</f>
        <v>0</v>
      </c>
      <c r="L659" s="37">
        <f>データ入力!L659</f>
        <v>0</v>
      </c>
      <c r="M659" s="37">
        <f>データ入力!M659</f>
        <v>0</v>
      </c>
      <c r="N659" s="37">
        <f>データ入力!N659</f>
        <v>0</v>
      </c>
      <c r="O659" s="37">
        <f>データ入力!O659</f>
        <v>0</v>
      </c>
      <c r="P659" s="7">
        <f>データ入力!P659</f>
        <v>0</v>
      </c>
      <c r="Q659" s="7">
        <f>データ入力!Q659</f>
        <v>0</v>
      </c>
      <c r="R659" s="6">
        <f ca="1">IF(ISBLANK(データ入力!R659),0,VLOOKUP(データ入力!R659,INDIRECT(VLOOKUP($E659&amp;R$4,得点表!$X$21:$AC$38,5,FALSE)),VLOOKUP($E659&amp;R$4,得点表!$X$21:$AC$38,6,FALSE),TRUE))</f>
        <v>0</v>
      </c>
      <c r="S659" s="6">
        <f ca="1">IF(ISBLANK(データ入力!S659),0,VLOOKUP(データ入力!S659,INDIRECT(VLOOKUP($E659&amp;S$4,得点表!$X$21:$AC$38,5,FALSE)),VLOOKUP($E659&amp;S$4,得点表!$X$21:$AC$38,6,FALSE),TRUE))</f>
        <v>0</v>
      </c>
      <c r="T659" s="6">
        <f ca="1">IF(ISBLANK(データ入力!T659),0,VLOOKUP(データ入力!T659,INDIRECT(VLOOKUP($E659&amp;T$4,得点表!$X$21:$AC$38,5,FALSE)),VLOOKUP($E659&amp;T$4,得点表!$X$21:$AC$38,6,FALSE),TRUE))</f>
        <v>0</v>
      </c>
      <c r="U659" s="6">
        <f ca="1">IF(ISBLANK(データ入力!U659),0,VLOOKUP(データ入力!U659,INDIRECT(VLOOKUP($E659&amp;U$4,得点表!$X$21:$AC$38,5,FALSE)),VLOOKUP($E659&amp;U$4,得点表!$X$21:$AC$38,6,FALSE),TRUE))</f>
        <v>0</v>
      </c>
      <c r="V659" s="6">
        <f ca="1">IF(ISBLANK(データ入力!V659),0,VLOOKUP(データ入力!V659*-1,INDIRECT(VLOOKUP($E659&amp;V$4,得点表!$X$21:$AC$38,5,FALSE)),VLOOKUP($E659&amp;V$4,得点表!$X$21:$AC$38,6,FALSE),TRUE))</f>
        <v>0</v>
      </c>
      <c r="W659" s="6">
        <f ca="1">IF(ISBLANK(データ入力!W659),0,VLOOKUP(データ入力!W659,INDIRECT(VLOOKUP($E659&amp;W$4,得点表!$X$21:$AC$38,5,FALSE)),VLOOKUP($E659&amp;W$4,得点表!$X$21:$AC$38,6,FALSE),TRUE))</f>
        <v>0</v>
      </c>
      <c r="X659" s="6">
        <f ca="1">IF(ISBLANK(データ入力!X659),0,VLOOKUP(データ入力!X659*-1,INDIRECT(VLOOKUP($E659&amp;X$4,得点表!$X$21:$AC$38,5,FALSE)),VLOOKUP($E659&amp;X$4,得点表!$X$21:$AC$38,6,FALSE),TRUE))</f>
        <v>0</v>
      </c>
      <c r="Y659" s="6">
        <f ca="1">IF(ISBLANK(データ入力!Y659),0,VLOOKUP(データ入力!Y659,INDIRECT(VLOOKUP($E659&amp;Y$4,得点表!$X$21:$AC$38,5,FALSE)),VLOOKUP($E659&amp;Y$4,得点表!$X$21:$AC$38,6,FALSE),TRUE))</f>
        <v>0</v>
      </c>
      <c r="Z659" s="10">
        <f ca="1">IF(ISBLANK(データ入力!Z659),0,VLOOKUP(データ入力!Z659,INDIRECT(VLOOKUP($E659&amp;Z$4,得点表!$X$21:$AC$38,5,FALSE)),VLOOKUP($E659&amp;Z$4,得点表!$X$21:$AC$38,6,FALSE),TRUE))</f>
        <v>0</v>
      </c>
      <c r="AA659" s="10">
        <f t="shared" ca="1" si="10"/>
        <v>0</v>
      </c>
      <c r="AB659" s="117">
        <f ca="1">IF($AA659=0,0,VLOOKUP($AA659,INDIRECT(VLOOKUP($F659,得点表!$L$41:$Q$48,5,FALSE)),VLOOKUP($F659,得点表!$L$41:$Q$48,6,FALSE),TRUE))</f>
        <v>0</v>
      </c>
    </row>
    <row r="660" spans="1:28">
      <c r="A660" s="54">
        <v>655</v>
      </c>
      <c r="B660" s="40">
        <f>データ入力!B660</f>
        <v>0</v>
      </c>
      <c r="C660" s="39">
        <f>データ入力!C660</f>
        <v>0</v>
      </c>
      <c r="D660" s="39">
        <f>データ入力!D660</f>
        <v>0</v>
      </c>
      <c r="E660" s="39">
        <f>データ入力!E660</f>
        <v>0</v>
      </c>
      <c r="F660" s="38">
        <f>データ入力!F660</f>
        <v>0</v>
      </c>
      <c r="G660" s="10">
        <f>データ入力!G660</f>
        <v>0</v>
      </c>
      <c r="H660" s="36">
        <f>データ入力!H660</f>
        <v>0</v>
      </c>
      <c r="I660" s="37">
        <f>データ入力!I660</f>
        <v>0</v>
      </c>
      <c r="J660" s="37">
        <f>データ入力!J660</f>
        <v>0</v>
      </c>
      <c r="K660" s="37">
        <f>データ入力!K660</f>
        <v>0</v>
      </c>
      <c r="L660" s="37">
        <f>データ入力!L660</f>
        <v>0</v>
      </c>
      <c r="M660" s="37">
        <f>データ入力!M660</f>
        <v>0</v>
      </c>
      <c r="N660" s="37">
        <f>データ入力!N660</f>
        <v>0</v>
      </c>
      <c r="O660" s="37">
        <f>データ入力!O660</f>
        <v>0</v>
      </c>
      <c r="P660" s="7">
        <f>データ入力!P660</f>
        <v>0</v>
      </c>
      <c r="Q660" s="7">
        <f>データ入力!Q660</f>
        <v>0</v>
      </c>
      <c r="R660" s="6">
        <f ca="1">IF(ISBLANK(データ入力!R660),0,VLOOKUP(データ入力!R660,INDIRECT(VLOOKUP($E660&amp;R$4,得点表!$X$21:$AC$38,5,FALSE)),VLOOKUP($E660&amp;R$4,得点表!$X$21:$AC$38,6,FALSE),TRUE))</f>
        <v>0</v>
      </c>
      <c r="S660" s="6">
        <f ca="1">IF(ISBLANK(データ入力!S660),0,VLOOKUP(データ入力!S660,INDIRECT(VLOOKUP($E660&amp;S$4,得点表!$X$21:$AC$38,5,FALSE)),VLOOKUP($E660&amp;S$4,得点表!$X$21:$AC$38,6,FALSE),TRUE))</f>
        <v>0</v>
      </c>
      <c r="T660" s="6">
        <f ca="1">IF(ISBLANK(データ入力!T660),0,VLOOKUP(データ入力!T660,INDIRECT(VLOOKUP($E660&amp;T$4,得点表!$X$21:$AC$38,5,FALSE)),VLOOKUP($E660&amp;T$4,得点表!$X$21:$AC$38,6,FALSE),TRUE))</f>
        <v>0</v>
      </c>
      <c r="U660" s="6">
        <f ca="1">IF(ISBLANK(データ入力!U660),0,VLOOKUP(データ入力!U660,INDIRECT(VLOOKUP($E660&amp;U$4,得点表!$X$21:$AC$38,5,FALSE)),VLOOKUP($E660&amp;U$4,得点表!$X$21:$AC$38,6,FALSE),TRUE))</f>
        <v>0</v>
      </c>
      <c r="V660" s="6">
        <f ca="1">IF(ISBLANK(データ入力!V660),0,VLOOKUP(データ入力!V660*-1,INDIRECT(VLOOKUP($E660&amp;V$4,得点表!$X$21:$AC$38,5,FALSE)),VLOOKUP($E660&amp;V$4,得点表!$X$21:$AC$38,6,FALSE),TRUE))</f>
        <v>0</v>
      </c>
      <c r="W660" s="6">
        <f ca="1">IF(ISBLANK(データ入力!W660),0,VLOOKUP(データ入力!W660,INDIRECT(VLOOKUP($E660&amp;W$4,得点表!$X$21:$AC$38,5,FALSE)),VLOOKUP($E660&amp;W$4,得点表!$X$21:$AC$38,6,FALSE),TRUE))</f>
        <v>0</v>
      </c>
      <c r="X660" s="6">
        <f ca="1">IF(ISBLANK(データ入力!X660),0,VLOOKUP(データ入力!X660*-1,INDIRECT(VLOOKUP($E660&amp;X$4,得点表!$X$21:$AC$38,5,FALSE)),VLOOKUP($E660&amp;X$4,得点表!$X$21:$AC$38,6,FALSE),TRUE))</f>
        <v>0</v>
      </c>
      <c r="Y660" s="6">
        <f ca="1">IF(ISBLANK(データ入力!Y660),0,VLOOKUP(データ入力!Y660,INDIRECT(VLOOKUP($E660&amp;Y$4,得点表!$X$21:$AC$38,5,FALSE)),VLOOKUP($E660&amp;Y$4,得点表!$X$21:$AC$38,6,FALSE),TRUE))</f>
        <v>0</v>
      </c>
      <c r="Z660" s="10">
        <f ca="1">IF(ISBLANK(データ入力!Z660),0,VLOOKUP(データ入力!Z660,INDIRECT(VLOOKUP($E660&amp;Z$4,得点表!$X$21:$AC$38,5,FALSE)),VLOOKUP($E660&amp;Z$4,得点表!$X$21:$AC$38,6,FALSE),TRUE))</f>
        <v>0</v>
      </c>
      <c r="AA660" s="10">
        <f t="shared" ca="1" si="10"/>
        <v>0</v>
      </c>
      <c r="AB660" s="117">
        <f ca="1">IF($AA660=0,0,VLOOKUP($AA660,INDIRECT(VLOOKUP($F660,得点表!$L$41:$Q$48,5,FALSE)),VLOOKUP($F660,得点表!$L$41:$Q$48,6,FALSE),TRUE))</f>
        <v>0</v>
      </c>
    </row>
    <row r="661" spans="1:28">
      <c r="A661" s="54">
        <v>656</v>
      </c>
      <c r="B661" s="40">
        <f>データ入力!B661</f>
        <v>0</v>
      </c>
      <c r="C661" s="39">
        <f>データ入力!C661</f>
        <v>0</v>
      </c>
      <c r="D661" s="39">
        <f>データ入力!D661</f>
        <v>0</v>
      </c>
      <c r="E661" s="39">
        <f>データ入力!E661</f>
        <v>0</v>
      </c>
      <c r="F661" s="38">
        <f>データ入力!F661</f>
        <v>0</v>
      </c>
      <c r="G661" s="10">
        <f>データ入力!G661</f>
        <v>0</v>
      </c>
      <c r="H661" s="36">
        <f>データ入力!H661</f>
        <v>0</v>
      </c>
      <c r="I661" s="37">
        <f>データ入力!I661</f>
        <v>0</v>
      </c>
      <c r="J661" s="37">
        <f>データ入力!J661</f>
        <v>0</v>
      </c>
      <c r="K661" s="37">
        <f>データ入力!K661</f>
        <v>0</v>
      </c>
      <c r="L661" s="37">
        <f>データ入力!L661</f>
        <v>0</v>
      </c>
      <c r="M661" s="37">
        <f>データ入力!M661</f>
        <v>0</v>
      </c>
      <c r="N661" s="37">
        <f>データ入力!N661</f>
        <v>0</v>
      </c>
      <c r="O661" s="37">
        <f>データ入力!O661</f>
        <v>0</v>
      </c>
      <c r="P661" s="7">
        <f>データ入力!P661</f>
        <v>0</v>
      </c>
      <c r="Q661" s="7">
        <f>データ入力!Q661</f>
        <v>0</v>
      </c>
      <c r="R661" s="6">
        <f ca="1">IF(ISBLANK(データ入力!R661),0,VLOOKUP(データ入力!R661,INDIRECT(VLOOKUP($E661&amp;R$4,得点表!$X$21:$AC$38,5,FALSE)),VLOOKUP($E661&amp;R$4,得点表!$X$21:$AC$38,6,FALSE),TRUE))</f>
        <v>0</v>
      </c>
      <c r="S661" s="6">
        <f ca="1">IF(ISBLANK(データ入力!S661),0,VLOOKUP(データ入力!S661,INDIRECT(VLOOKUP($E661&amp;S$4,得点表!$X$21:$AC$38,5,FALSE)),VLOOKUP($E661&amp;S$4,得点表!$X$21:$AC$38,6,FALSE),TRUE))</f>
        <v>0</v>
      </c>
      <c r="T661" s="6">
        <f ca="1">IF(ISBLANK(データ入力!T661),0,VLOOKUP(データ入力!T661,INDIRECT(VLOOKUP($E661&amp;T$4,得点表!$X$21:$AC$38,5,FALSE)),VLOOKUP($E661&amp;T$4,得点表!$X$21:$AC$38,6,FALSE),TRUE))</f>
        <v>0</v>
      </c>
      <c r="U661" s="6">
        <f ca="1">IF(ISBLANK(データ入力!U661),0,VLOOKUP(データ入力!U661,INDIRECT(VLOOKUP($E661&amp;U$4,得点表!$X$21:$AC$38,5,FALSE)),VLOOKUP($E661&amp;U$4,得点表!$X$21:$AC$38,6,FALSE),TRUE))</f>
        <v>0</v>
      </c>
      <c r="V661" s="6">
        <f ca="1">IF(ISBLANK(データ入力!V661),0,VLOOKUP(データ入力!V661*-1,INDIRECT(VLOOKUP($E661&amp;V$4,得点表!$X$21:$AC$38,5,FALSE)),VLOOKUP($E661&amp;V$4,得点表!$X$21:$AC$38,6,FALSE),TRUE))</f>
        <v>0</v>
      </c>
      <c r="W661" s="6">
        <f ca="1">IF(ISBLANK(データ入力!W661),0,VLOOKUP(データ入力!W661,INDIRECT(VLOOKUP($E661&amp;W$4,得点表!$X$21:$AC$38,5,FALSE)),VLOOKUP($E661&amp;W$4,得点表!$X$21:$AC$38,6,FALSE),TRUE))</f>
        <v>0</v>
      </c>
      <c r="X661" s="6">
        <f ca="1">IF(ISBLANK(データ入力!X661),0,VLOOKUP(データ入力!X661*-1,INDIRECT(VLOOKUP($E661&amp;X$4,得点表!$X$21:$AC$38,5,FALSE)),VLOOKUP($E661&amp;X$4,得点表!$X$21:$AC$38,6,FALSE),TRUE))</f>
        <v>0</v>
      </c>
      <c r="Y661" s="6">
        <f ca="1">IF(ISBLANK(データ入力!Y661),0,VLOOKUP(データ入力!Y661,INDIRECT(VLOOKUP($E661&amp;Y$4,得点表!$X$21:$AC$38,5,FALSE)),VLOOKUP($E661&amp;Y$4,得点表!$X$21:$AC$38,6,FALSE),TRUE))</f>
        <v>0</v>
      </c>
      <c r="Z661" s="10">
        <f ca="1">IF(ISBLANK(データ入力!Z661),0,VLOOKUP(データ入力!Z661,INDIRECT(VLOOKUP($E661&amp;Z$4,得点表!$X$21:$AC$38,5,FALSE)),VLOOKUP($E661&amp;Z$4,得点表!$X$21:$AC$38,6,FALSE),TRUE))</f>
        <v>0</v>
      </c>
      <c r="AA661" s="10">
        <f t="shared" ca="1" si="10"/>
        <v>0</v>
      </c>
      <c r="AB661" s="117">
        <f ca="1">IF($AA661=0,0,VLOOKUP($AA661,INDIRECT(VLOOKUP($F661,得点表!$L$41:$Q$48,5,FALSE)),VLOOKUP($F661,得点表!$L$41:$Q$48,6,FALSE),TRUE))</f>
        <v>0</v>
      </c>
    </row>
    <row r="662" spans="1:28">
      <c r="A662" s="54">
        <v>657</v>
      </c>
      <c r="B662" s="40">
        <f>データ入力!B662</f>
        <v>0</v>
      </c>
      <c r="C662" s="39">
        <f>データ入力!C662</f>
        <v>0</v>
      </c>
      <c r="D662" s="39">
        <f>データ入力!D662</f>
        <v>0</v>
      </c>
      <c r="E662" s="39">
        <f>データ入力!E662</f>
        <v>0</v>
      </c>
      <c r="F662" s="38">
        <f>データ入力!F662</f>
        <v>0</v>
      </c>
      <c r="G662" s="10">
        <f>データ入力!G662</f>
        <v>0</v>
      </c>
      <c r="H662" s="36">
        <f>データ入力!H662</f>
        <v>0</v>
      </c>
      <c r="I662" s="37">
        <f>データ入力!I662</f>
        <v>0</v>
      </c>
      <c r="J662" s="37">
        <f>データ入力!J662</f>
        <v>0</v>
      </c>
      <c r="K662" s="37">
        <f>データ入力!K662</f>
        <v>0</v>
      </c>
      <c r="L662" s="37">
        <f>データ入力!L662</f>
        <v>0</v>
      </c>
      <c r="M662" s="37">
        <f>データ入力!M662</f>
        <v>0</v>
      </c>
      <c r="N662" s="37">
        <f>データ入力!N662</f>
        <v>0</v>
      </c>
      <c r="O662" s="37">
        <f>データ入力!O662</f>
        <v>0</v>
      </c>
      <c r="P662" s="7">
        <f>データ入力!P662</f>
        <v>0</v>
      </c>
      <c r="Q662" s="7">
        <f>データ入力!Q662</f>
        <v>0</v>
      </c>
      <c r="R662" s="6">
        <f ca="1">IF(ISBLANK(データ入力!R662),0,VLOOKUP(データ入力!R662,INDIRECT(VLOOKUP($E662&amp;R$4,得点表!$X$21:$AC$38,5,FALSE)),VLOOKUP($E662&amp;R$4,得点表!$X$21:$AC$38,6,FALSE),TRUE))</f>
        <v>0</v>
      </c>
      <c r="S662" s="6">
        <f ca="1">IF(ISBLANK(データ入力!S662),0,VLOOKUP(データ入力!S662,INDIRECT(VLOOKUP($E662&amp;S$4,得点表!$X$21:$AC$38,5,FALSE)),VLOOKUP($E662&amp;S$4,得点表!$X$21:$AC$38,6,FALSE),TRUE))</f>
        <v>0</v>
      </c>
      <c r="T662" s="6">
        <f ca="1">IF(ISBLANK(データ入力!T662),0,VLOOKUP(データ入力!T662,INDIRECT(VLOOKUP($E662&amp;T$4,得点表!$X$21:$AC$38,5,FALSE)),VLOOKUP($E662&amp;T$4,得点表!$X$21:$AC$38,6,FALSE),TRUE))</f>
        <v>0</v>
      </c>
      <c r="U662" s="6">
        <f ca="1">IF(ISBLANK(データ入力!U662),0,VLOOKUP(データ入力!U662,INDIRECT(VLOOKUP($E662&amp;U$4,得点表!$X$21:$AC$38,5,FALSE)),VLOOKUP($E662&amp;U$4,得点表!$X$21:$AC$38,6,FALSE),TRUE))</f>
        <v>0</v>
      </c>
      <c r="V662" s="6">
        <f ca="1">IF(ISBLANK(データ入力!V662),0,VLOOKUP(データ入力!V662*-1,INDIRECT(VLOOKUP($E662&amp;V$4,得点表!$X$21:$AC$38,5,FALSE)),VLOOKUP($E662&amp;V$4,得点表!$X$21:$AC$38,6,FALSE),TRUE))</f>
        <v>0</v>
      </c>
      <c r="W662" s="6">
        <f ca="1">IF(ISBLANK(データ入力!W662),0,VLOOKUP(データ入力!W662,INDIRECT(VLOOKUP($E662&amp;W$4,得点表!$X$21:$AC$38,5,FALSE)),VLOOKUP($E662&amp;W$4,得点表!$X$21:$AC$38,6,FALSE),TRUE))</f>
        <v>0</v>
      </c>
      <c r="X662" s="6">
        <f ca="1">IF(ISBLANK(データ入力!X662),0,VLOOKUP(データ入力!X662*-1,INDIRECT(VLOOKUP($E662&amp;X$4,得点表!$X$21:$AC$38,5,FALSE)),VLOOKUP($E662&amp;X$4,得点表!$X$21:$AC$38,6,FALSE),TRUE))</f>
        <v>0</v>
      </c>
      <c r="Y662" s="6">
        <f ca="1">IF(ISBLANK(データ入力!Y662),0,VLOOKUP(データ入力!Y662,INDIRECT(VLOOKUP($E662&amp;Y$4,得点表!$X$21:$AC$38,5,FALSE)),VLOOKUP($E662&amp;Y$4,得点表!$X$21:$AC$38,6,FALSE),TRUE))</f>
        <v>0</v>
      </c>
      <c r="Z662" s="10">
        <f ca="1">IF(ISBLANK(データ入力!Z662),0,VLOOKUP(データ入力!Z662,INDIRECT(VLOOKUP($E662&amp;Z$4,得点表!$X$21:$AC$38,5,FALSE)),VLOOKUP($E662&amp;Z$4,得点表!$X$21:$AC$38,6,FALSE),TRUE))</f>
        <v>0</v>
      </c>
      <c r="AA662" s="10">
        <f t="shared" ca="1" si="10"/>
        <v>0</v>
      </c>
      <c r="AB662" s="117">
        <f ca="1">IF($AA662=0,0,VLOOKUP($AA662,INDIRECT(VLOOKUP($F662,得点表!$L$41:$Q$48,5,FALSE)),VLOOKUP($F662,得点表!$L$41:$Q$48,6,FALSE),TRUE))</f>
        <v>0</v>
      </c>
    </row>
    <row r="663" spans="1:28">
      <c r="A663" s="54">
        <v>658</v>
      </c>
      <c r="B663" s="40">
        <f>データ入力!B663</f>
        <v>0</v>
      </c>
      <c r="C663" s="39">
        <f>データ入力!C663</f>
        <v>0</v>
      </c>
      <c r="D663" s="39">
        <f>データ入力!D663</f>
        <v>0</v>
      </c>
      <c r="E663" s="39">
        <f>データ入力!E663</f>
        <v>0</v>
      </c>
      <c r="F663" s="38">
        <f>データ入力!F663</f>
        <v>0</v>
      </c>
      <c r="G663" s="10">
        <f>データ入力!G663</f>
        <v>0</v>
      </c>
      <c r="H663" s="36">
        <f>データ入力!H663</f>
        <v>0</v>
      </c>
      <c r="I663" s="37">
        <f>データ入力!I663</f>
        <v>0</v>
      </c>
      <c r="J663" s="37">
        <f>データ入力!J663</f>
        <v>0</v>
      </c>
      <c r="K663" s="37">
        <f>データ入力!K663</f>
        <v>0</v>
      </c>
      <c r="L663" s="37">
        <f>データ入力!L663</f>
        <v>0</v>
      </c>
      <c r="M663" s="37">
        <f>データ入力!M663</f>
        <v>0</v>
      </c>
      <c r="N663" s="37">
        <f>データ入力!N663</f>
        <v>0</v>
      </c>
      <c r="O663" s="37">
        <f>データ入力!O663</f>
        <v>0</v>
      </c>
      <c r="P663" s="7">
        <f>データ入力!P663</f>
        <v>0</v>
      </c>
      <c r="Q663" s="7">
        <f>データ入力!Q663</f>
        <v>0</v>
      </c>
      <c r="R663" s="6">
        <f ca="1">IF(ISBLANK(データ入力!R663),0,VLOOKUP(データ入力!R663,INDIRECT(VLOOKUP($E663&amp;R$4,得点表!$X$21:$AC$38,5,FALSE)),VLOOKUP($E663&amp;R$4,得点表!$X$21:$AC$38,6,FALSE),TRUE))</f>
        <v>0</v>
      </c>
      <c r="S663" s="6">
        <f ca="1">IF(ISBLANK(データ入力!S663),0,VLOOKUP(データ入力!S663,INDIRECT(VLOOKUP($E663&amp;S$4,得点表!$X$21:$AC$38,5,FALSE)),VLOOKUP($E663&amp;S$4,得点表!$X$21:$AC$38,6,FALSE),TRUE))</f>
        <v>0</v>
      </c>
      <c r="T663" s="6">
        <f ca="1">IF(ISBLANK(データ入力!T663),0,VLOOKUP(データ入力!T663,INDIRECT(VLOOKUP($E663&amp;T$4,得点表!$X$21:$AC$38,5,FALSE)),VLOOKUP($E663&amp;T$4,得点表!$X$21:$AC$38,6,FALSE),TRUE))</f>
        <v>0</v>
      </c>
      <c r="U663" s="6">
        <f ca="1">IF(ISBLANK(データ入力!U663),0,VLOOKUP(データ入力!U663,INDIRECT(VLOOKUP($E663&amp;U$4,得点表!$X$21:$AC$38,5,FALSE)),VLOOKUP($E663&amp;U$4,得点表!$X$21:$AC$38,6,FALSE),TRUE))</f>
        <v>0</v>
      </c>
      <c r="V663" s="6">
        <f ca="1">IF(ISBLANK(データ入力!V663),0,VLOOKUP(データ入力!V663*-1,INDIRECT(VLOOKUP($E663&amp;V$4,得点表!$X$21:$AC$38,5,FALSE)),VLOOKUP($E663&amp;V$4,得点表!$X$21:$AC$38,6,FALSE),TRUE))</f>
        <v>0</v>
      </c>
      <c r="W663" s="6">
        <f ca="1">IF(ISBLANK(データ入力!W663),0,VLOOKUP(データ入力!W663,INDIRECT(VLOOKUP($E663&amp;W$4,得点表!$X$21:$AC$38,5,FALSE)),VLOOKUP($E663&amp;W$4,得点表!$X$21:$AC$38,6,FALSE),TRUE))</f>
        <v>0</v>
      </c>
      <c r="X663" s="6">
        <f ca="1">IF(ISBLANK(データ入力!X663),0,VLOOKUP(データ入力!X663*-1,INDIRECT(VLOOKUP($E663&amp;X$4,得点表!$X$21:$AC$38,5,FALSE)),VLOOKUP($E663&amp;X$4,得点表!$X$21:$AC$38,6,FALSE),TRUE))</f>
        <v>0</v>
      </c>
      <c r="Y663" s="6">
        <f ca="1">IF(ISBLANK(データ入力!Y663),0,VLOOKUP(データ入力!Y663,INDIRECT(VLOOKUP($E663&amp;Y$4,得点表!$X$21:$AC$38,5,FALSE)),VLOOKUP($E663&amp;Y$4,得点表!$X$21:$AC$38,6,FALSE),TRUE))</f>
        <v>0</v>
      </c>
      <c r="Z663" s="10">
        <f ca="1">IF(ISBLANK(データ入力!Z663),0,VLOOKUP(データ入力!Z663,INDIRECT(VLOOKUP($E663&amp;Z$4,得点表!$X$21:$AC$38,5,FALSE)),VLOOKUP($E663&amp;Z$4,得点表!$X$21:$AC$38,6,FALSE),TRUE))</f>
        <v>0</v>
      </c>
      <c r="AA663" s="10">
        <f t="shared" ca="1" si="10"/>
        <v>0</v>
      </c>
      <c r="AB663" s="117">
        <f ca="1">IF($AA663=0,0,VLOOKUP($AA663,INDIRECT(VLOOKUP($F663,得点表!$L$41:$Q$48,5,FALSE)),VLOOKUP($F663,得点表!$L$41:$Q$48,6,FALSE),TRUE))</f>
        <v>0</v>
      </c>
    </row>
    <row r="664" spans="1:28">
      <c r="A664" s="54">
        <v>659</v>
      </c>
      <c r="B664" s="40">
        <f>データ入力!B664</f>
        <v>0</v>
      </c>
      <c r="C664" s="39">
        <f>データ入力!C664</f>
        <v>0</v>
      </c>
      <c r="D664" s="39">
        <f>データ入力!D664</f>
        <v>0</v>
      </c>
      <c r="E664" s="39">
        <f>データ入力!E664</f>
        <v>0</v>
      </c>
      <c r="F664" s="38">
        <f>データ入力!F664</f>
        <v>0</v>
      </c>
      <c r="G664" s="10">
        <f>データ入力!G664</f>
        <v>0</v>
      </c>
      <c r="H664" s="36">
        <f>データ入力!H664</f>
        <v>0</v>
      </c>
      <c r="I664" s="37">
        <f>データ入力!I664</f>
        <v>0</v>
      </c>
      <c r="J664" s="37">
        <f>データ入力!J664</f>
        <v>0</v>
      </c>
      <c r="K664" s="37">
        <f>データ入力!K664</f>
        <v>0</v>
      </c>
      <c r="L664" s="37">
        <f>データ入力!L664</f>
        <v>0</v>
      </c>
      <c r="M664" s="37">
        <f>データ入力!M664</f>
        <v>0</v>
      </c>
      <c r="N664" s="37">
        <f>データ入力!N664</f>
        <v>0</v>
      </c>
      <c r="O664" s="37">
        <f>データ入力!O664</f>
        <v>0</v>
      </c>
      <c r="P664" s="7">
        <f>データ入力!P664</f>
        <v>0</v>
      </c>
      <c r="Q664" s="7">
        <f>データ入力!Q664</f>
        <v>0</v>
      </c>
      <c r="R664" s="6">
        <f ca="1">IF(ISBLANK(データ入力!R664),0,VLOOKUP(データ入力!R664,INDIRECT(VLOOKUP($E664&amp;R$4,得点表!$X$21:$AC$38,5,FALSE)),VLOOKUP($E664&amp;R$4,得点表!$X$21:$AC$38,6,FALSE),TRUE))</f>
        <v>0</v>
      </c>
      <c r="S664" s="6">
        <f ca="1">IF(ISBLANK(データ入力!S664),0,VLOOKUP(データ入力!S664,INDIRECT(VLOOKUP($E664&amp;S$4,得点表!$X$21:$AC$38,5,FALSE)),VLOOKUP($E664&amp;S$4,得点表!$X$21:$AC$38,6,FALSE),TRUE))</f>
        <v>0</v>
      </c>
      <c r="T664" s="6">
        <f ca="1">IF(ISBLANK(データ入力!T664),0,VLOOKUP(データ入力!T664,INDIRECT(VLOOKUP($E664&amp;T$4,得点表!$X$21:$AC$38,5,FALSE)),VLOOKUP($E664&amp;T$4,得点表!$X$21:$AC$38,6,FALSE),TRUE))</f>
        <v>0</v>
      </c>
      <c r="U664" s="6">
        <f ca="1">IF(ISBLANK(データ入力!U664),0,VLOOKUP(データ入力!U664,INDIRECT(VLOOKUP($E664&amp;U$4,得点表!$X$21:$AC$38,5,FALSE)),VLOOKUP($E664&amp;U$4,得点表!$X$21:$AC$38,6,FALSE),TRUE))</f>
        <v>0</v>
      </c>
      <c r="V664" s="6">
        <f ca="1">IF(ISBLANK(データ入力!V664),0,VLOOKUP(データ入力!V664*-1,INDIRECT(VLOOKUP($E664&amp;V$4,得点表!$X$21:$AC$38,5,FALSE)),VLOOKUP($E664&amp;V$4,得点表!$X$21:$AC$38,6,FALSE),TRUE))</f>
        <v>0</v>
      </c>
      <c r="W664" s="6">
        <f ca="1">IF(ISBLANK(データ入力!W664),0,VLOOKUP(データ入力!W664,INDIRECT(VLOOKUP($E664&amp;W$4,得点表!$X$21:$AC$38,5,FALSE)),VLOOKUP($E664&amp;W$4,得点表!$X$21:$AC$38,6,FALSE),TRUE))</f>
        <v>0</v>
      </c>
      <c r="X664" s="6">
        <f ca="1">IF(ISBLANK(データ入力!X664),0,VLOOKUP(データ入力!X664*-1,INDIRECT(VLOOKUP($E664&amp;X$4,得点表!$X$21:$AC$38,5,FALSE)),VLOOKUP($E664&amp;X$4,得点表!$X$21:$AC$38,6,FALSE),TRUE))</f>
        <v>0</v>
      </c>
      <c r="Y664" s="6">
        <f ca="1">IF(ISBLANK(データ入力!Y664),0,VLOOKUP(データ入力!Y664,INDIRECT(VLOOKUP($E664&amp;Y$4,得点表!$X$21:$AC$38,5,FALSE)),VLOOKUP($E664&amp;Y$4,得点表!$X$21:$AC$38,6,FALSE),TRUE))</f>
        <v>0</v>
      </c>
      <c r="Z664" s="10">
        <f ca="1">IF(ISBLANK(データ入力!Z664),0,VLOOKUP(データ入力!Z664,INDIRECT(VLOOKUP($E664&amp;Z$4,得点表!$X$21:$AC$38,5,FALSE)),VLOOKUP($E664&amp;Z$4,得点表!$X$21:$AC$38,6,FALSE),TRUE))</f>
        <v>0</v>
      </c>
      <c r="AA664" s="10">
        <f t="shared" ca="1" si="10"/>
        <v>0</v>
      </c>
      <c r="AB664" s="117">
        <f ca="1">IF($AA664=0,0,VLOOKUP($AA664,INDIRECT(VLOOKUP($F664,得点表!$L$41:$Q$48,5,FALSE)),VLOOKUP($F664,得点表!$L$41:$Q$48,6,FALSE),TRUE))</f>
        <v>0</v>
      </c>
    </row>
    <row r="665" spans="1:28">
      <c r="A665" s="54">
        <v>660</v>
      </c>
      <c r="B665" s="40">
        <f>データ入力!B665</f>
        <v>0</v>
      </c>
      <c r="C665" s="39">
        <f>データ入力!C665</f>
        <v>0</v>
      </c>
      <c r="D665" s="39">
        <f>データ入力!D665</f>
        <v>0</v>
      </c>
      <c r="E665" s="39">
        <f>データ入力!E665</f>
        <v>0</v>
      </c>
      <c r="F665" s="38">
        <f>データ入力!F665</f>
        <v>0</v>
      </c>
      <c r="G665" s="10">
        <f>データ入力!G665</f>
        <v>0</v>
      </c>
      <c r="H665" s="36">
        <f>データ入力!H665</f>
        <v>0</v>
      </c>
      <c r="I665" s="37">
        <f>データ入力!I665</f>
        <v>0</v>
      </c>
      <c r="J665" s="37">
        <f>データ入力!J665</f>
        <v>0</v>
      </c>
      <c r="K665" s="37">
        <f>データ入力!K665</f>
        <v>0</v>
      </c>
      <c r="L665" s="37">
        <f>データ入力!L665</f>
        <v>0</v>
      </c>
      <c r="M665" s="37">
        <f>データ入力!M665</f>
        <v>0</v>
      </c>
      <c r="N665" s="37">
        <f>データ入力!N665</f>
        <v>0</v>
      </c>
      <c r="O665" s="37">
        <f>データ入力!O665</f>
        <v>0</v>
      </c>
      <c r="P665" s="7">
        <f>データ入力!P665</f>
        <v>0</v>
      </c>
      <c r="Q665" s="7">
        <f>データ入力!Q665</f>
        <v>0</v>
      </c>
      <c r="R665" s="6">
        <f ca="1">IF(ISBLANK(データ入力!R665),0,VLOOKUP(データ入力!R665,INDIRECT(VLOOKUP($E665&amp;R$4,得点表!$X$21:$AC$38,5,FALSE)),VLOOKUP($E665&amp;R$4,得点表!$X$21:$AC$38,6,FALSE),TRUE))</f>
        <v>0</v>
      </c>
      <c r="S665" s="6">
        <f ca="1">IF(ISBLANK(データ入力!S665),0,VLOOKUP(データ入力!S665,INDIRECT(VLOOKUP($E665&amp;S$4,得点表!$X$21:$AC$38,5,FALSE)),VLOOKUP($E665&amp;S$4,得点表!$X$21:$AC$38,6,FALSE),TRUE))</f>
        <v>0</v>
      </c>
      <c r="T665" s="6">
        <f ca="1">IF(ISBLANK(データ入力!T665),0,VLOOKUP(データ入力!T665,INDIRECT(VLOOKUP($E665&amp;T$4,得点表!$X$21:$AC$38,5,FALSE)),VLOOKUP($E665&amp;T$4,得点表!$X$21:$AC$38,6,FALSE),TRUE))</f>
        <v>0</v>
      </c>
      <c r="U665" s="6">
        <f ca="1">IF(ISBLANK(データ入力!U665),0,VLOOKUP(データ入力!U665,INDIRECT(VLOOKUP($E665&amp;U$4,得点表!$X$21:$AC$38,5,FALSE)),VLOOKUP($E665&amp;U$4,得点表!$X$21:$AC$38,6,FALSE),TRUE))</f>
        <v>0</v>
      </c>
      <c r="V665" s="6">
        <f ca="1">IF(ISBLANK(データ入力!V665),0,VLOOKUP(データ入力!V665*-1,INDIRECT(VLOOKUP($E665&amp;V$4,得点表!$X$21:$AC$38,5,FALSE)),VLOOKUP($E665&amp;V$4,得点表!$X$21:$AC$38,6,FALSE),TRUE))</f>
        <v>0</v>
      </c>
      <c r="W665" s="6">
        <f ca="1">IF(ISBLANK(データ入力!W665),0,VLOOKUP(データ入力!W665,INDIRECT(VLOOKUP($E665&amp;W$4,得点表!$X$21:$AC$38,5,FALSE)),VLOOKUP($E665&amp;W$4,得点表!$X$21:$AC$38,6,FALSE),TRUE))</f>
        <v>0</v>
      </c>
      <c r="X665" s="6">
        <f ca="1">IF(ISBLANK(データ入力!X665),0,VLOOKUP(データ入力!X665*-1,INDIRECT(VLOOKUP($E665&amp;X$4,得点表!$X$21:$AC$38,5,FALSE)),VLOOKUP($E665&amp;X$4,得点表!$X$21:$AC$38,6,FALSE),TRUE))</f>
        <v>0</v>
      </c>
      <c r="Y665" s="6">
        <f ca="1">IF(ISBLANK(データ入力!Y665),0,VLOOKUP(データ入力!Y665,INDIRECT(VLOOKUP($E665&amp;Y$4,得点表!$X$21:$AC$38,5,FALSE)),VLOOKUP($E665&amp;Y$4,得点表!$X$21:$AC$38,6,FALSE),TRUE))</f>
        <v>0</v>
      </c>
      <c r="Z665" s="10">
        <f ca="1">IF(ISBLANK(データ入力!Z665),0,VLOOKUP(データ入力!Z665,INDIRECT(VLOOKUP($E665&amp;Z$4,得点表!$X$21:$AC$38,5,FALSE)),VLOOKUP($E665&amp;Z$4,得点表!$X$21:$AC$38,6,FALSE),TRUE))</f>
        <v>0</v>
      </c>
      <c r="AA665" s="10">
        <f t="shared" ca="1" si="10"/>
        <v>0</v>
      </c>
      <c r="AB665" s="117">
        <f ca="1">IF($AA665=0,0,VLOOKUP($AA665,INDIRECT(VLOOKUP($F665,得点表!$L$41:$Q$48,5,FALSE)),VLOOKUP($F665,得点表!$L$41:$Q$48,6,FALSE),TRUE))</f>
        <v>0</v>
      </c>
    </row>
    <row r="666" spans="1:28">
      <c r="A666" s="54">
        <v>661</v>
      </c>
      <c r="B666" s="40">
        <f>データ入力!B666</f>
        <v>0</v>
      </c>
      <c r="C666" s="39">
        <f>データ入力!C666</f>
        <v>0</v>
      </c>
      <c r="D666" s="39">
        <f>データ入力!D666</f>
        <v>0</v>
      </c>
      <c r="E666" s="39">
        <f>データ入力!E666</f>
        <v>0</v>
      </c>
      <c r="F666" s="38">
        <f>データ入力!F666</f>
        <v>0</v>
      </c>
      <c r="G666" s="10">
        <f>データ入力!G666</f>
        <v>0</v>
      </c>
      <c r="H666" s="36">
        <f>データ入力!H666</f>
        <v>0</v>
      </c>
      <c r="I666" s="37">
        <f>データ入力!I666</f>
        <v>0</v>
      </c>
      <c r="J666" s="37">
        <f>データ入力!J666</f>
        <v>0</v>
      </c>
      <c r="K666" s="37">
        <f>データ入力!K666</f>
        <v>0</v>
      </c>
      <c r="L666" s="37">
        <f>データ入力!L666</f>
        <v>0</v>
      </c>
      <c r="M666" s="37">
        <f>データ入力!M666</f>
        <v>0</v>
      </c>
      <c r="N666" s="37">
        <f>データ入力!N666</f>
        <v>0</v>
      </c>
      <c r="O666" s="37">
        <f>データ入力!O666</f>
        <v>0</v>
      </c>
      <c r="P666" s="7">
        <f>データ入力!P666</f>
        <v>0</v>
      </c>
      <c r="Q666" s="7">
        <f>データ入力!Q666</f>
        <v>0</v>
      </c>
      <c r="R666" s="6">
        <f ca="1">IF(ISBLANK(データ入力!R666),0,VLOOKUP(データ入力!R666,INDIRECT(VLOOKUP($E666&amp;R$4,得点表!$X$21:$AC$38,5,FALSE)),VLOOKUP($E666&amp;R$4,得点表!$X$21:$AC$38,6,FALSE),TRUE))</f>
        <v>0</v>
      </c>
      <c r="S666" s="6">
        <f ca="1">IF(ISBLANK(データ入力!S666),0,VLOOKUP(データ入力!S666,INDIRECT(VLOOKUP($E666&amp;S$4,得点表!$X$21:$AC$38,5,FALSE)),VLOOKUP($E666&amp;S$4,得点表!$X$21:$AC$38,6,FALSE),TRUE))</f>
        <v>0</v>
      </c>
      <c r="T666" s="6">
        <f ca="1">IF(ISBLANK(データ入力!T666),0,VLOOKUP(データ入力!T666,INDIRECT(VLOOKUP($E666&amp;T$4,得点表!$X$21:$AC$38,5,FALSE)),VLOOKUP($E666&amp;T$4,得点表!$X$21:$AC$38,6,FALSE),TRUE))</f>
        <v>0</v>
      </c>
      <c r="U666" s="6">
        <f ca="1">IF(ISBLANK(データ入力!U666),0,VLOOKUP(データ入力!U666,INDIRECT(VLOOKUP($E666&amp;U$4,得点表!$X$21:$AC$38,5,FALSE)),VLOOKUP($E666&amp;U$4,得点表!$X$21:$AC$38,6,FALSE),TRUE))</f>
        <v>0</v>
      </c>
      <c r="V666" s="6">
        <f ca="1">IF(ISBLANK(データ入力!V666),0,VLOOKUP(データ入力!V666*-1,INDIRECT(VLOOKUP($E666&amp;V$4,得点表!$X$21:$AC$38,5,FALSE)),VLOOKUP($E666&amp;V$4,得点表!$X$21:$AC$38,6,FALSE),TRUE))</f>
        <v>0</v>
      </c>
      <c r="W666" s="6">
        <f ca="1">IF(ISBLANK(データ入力!W666),0,VLOOKUP(データ入力!W666,INDIRECT(VLOOKUP($E666&amp;W$4,得点表!$X$21:$AC$38,5,FALSE)),VLOOKUP($E666&amp;W$4,得点表!$X$21:$AC$38,6,FALSE),TRUE))</f>
        <v>0</v>
      </c>
      <c r="X666" s="6">
        <f ca="1">IF(ISBLANK(データ入力!X666),0,VLOOKUP(データ入力!X666*-1,INDIRECT(VLOOKUP($E666&amp;X$4,得点表!$X$21:$AC$38,5,FALSE)),VLOOKUP($E666&amp;X$4,得点表!$X$21:$AC$38,6,FALSE),TRUE))</f>
        <v>0</v>
      </c>
      <c r="Y666" s="6">
        <f ca="1">IF(ISBLANK(データ入力!Y666),0,VLOOKUP(データ入力!Y666,INDIRECT(VLOOKUP($E666&amp;Y$4,得点表!$X$21:$AC$38,5,FALSE)),VLOOKUP($E666&amp;Y$4,得点表!$X$21:$AC$38,6,FALSE),TRUE))</f>
        <v>0</v>
      </c>
      <c r="Z666" s="10">
        <f ca="1">IF(ISBLANK(データ入力!Z666),0,VLOOKUP(データ入力!Z666,INDIRECT(VLOOKUP($E666&amp;Z$4,得点表!$X$21:$AC$38,5,FALSE)),VLOOKUP($E666&amp;Z$4,得点表!$X$21:$AC$38,6,FALSE),TRUE))</f>
        <v>0</v>
      </c>
      <c r="AA666" s="10">
        <f t="shared" ca="1" si="10"/>
        <v>0</v>
      </c>
      <c r="AB666" s="117">
        <f ca="1">IF($AA666=0,0,VLOOKUP($AA666,INDIRECT(VLOOKUP($F666,得点表!$L$41:$Q$48,5,FALSE)),VLOOKUP($F666,得点表!$L$41:$Q$48,6,FALSE),TRUE))</f>
        <v>0</v>
      </c>
    </row>
    <row r="667" spans="1:28">
      <c r="A667" s="54">
        <v>662</v>
      </c>
      <c r="B667" s="40">
        <f>データ入力!B667</f>
        <v>0</v>
      </c>
      <c r="C667" s="39">
        <f>データ入力!C667</f>
        <v>0</v>
      </c>
      <c r="D667" s="39">
        <f>データ入力!D667</f>
        <v>0</v>
      </c>
      <c r="E667" s="39">
        <f>データ入力!E667</f>
        <v>0</v>
      </c>
      <c r="F667" s="38">
        <f>データ入力!F667</f>
        <v>0</v>
      </c>
      <c r="G667" s="10">
        <f>データ入力!G667</f>
        <v>0</v>
      </c>
      <c r="H667" s="36">
        <f>データ入力!H667</f>
        <v>0</v>
      </c>
      <c r="I667" s="37">
        <f>データ入力!I667</f>
        <v>0</v>
      </c>
      <c r="J667" s="37">
        <f>データ入力!J667</f>
        <v>0</v>
      </c>
      <c r="K667" s="37">
        <f>データ入力!K667</f>
        <v>0</v>
      </c>
      <c r="L667" s="37">
        <f>データ入力!L667</f>
        <v>0</v>
      </c>
      <c r="M667" s="37">
        <f>データ入力!M667</f>
        <v>0</v>
      </c>
      <c r="N667" s="37">
        <f>データ入力!N667</f>
        <v>0</v>
      </c>
      <c r="O667" s="37">
        <f>データ入力!O667</f>
        <v>0</v>
      </c>
      <c r="P667" s="7">
        <f>データ入力!P667</f>
        <v>0</v>
      </c>
      <c r="Q667" s="7">
        <f>データ入力!Q667</f>
        <v>0</v>
      </c>
      <c r="R667" s="6">
        <f ca="1">IF(ISBLANK(データ入力!R667),0,VLOOKUP(データ入力!R667,INDIRECT(VLOOKUP($E667&amp;R$4,得点表!$X$21:$AC$38,5,FALSE)),VLOOKUP($E667&amp;R$4,得点表!$X$21:$AC$38,6,FALSE),TRUE))</f>
        <v>0</v>
      </c>
      <c r="S667" s="6">
        <f ca="1">IF(ISBLANK(データ入力!S667),0,VLOOKUP(データ入力!S667,INDIRECT(VLOOKUP($E667&amp;S$4,得点表!$X$21:$AC$38,5,FALSE)),VLOOKUP($E667&amp;S$4,得点表!$X$21:$AC$38,6,FALSE),TRUE))</f>
        <v>0</v>
      </c>
      <c r="T667" s="6">
        <f ca="1">IF(ISBLANK(データ入力!T667),0,VLOOKUP(データ入力!T667,INDIRECT(VLOOKUP($E667&amp;T$4,得点表!$X$21:$AC$38,5,FALSE)),VLOOKUP($E667&amp;T$4,得点表!$X$21:$AC$38,6,FALSE),TRUE))</f>
        <v>0</v>
      </c>
      <c r="U667" s="6">
        <f ca="1">IF(ISBLANK(データ入力!U667),0,VLOOKUP(データ入力!U667,INDIRECT(VLOOKUP($E667&amp;U$4,得点表!$X$21:$AC$38,5,FALSE)),VLOOKUP($E667&amp;U$4,得点表!$X$21:$AC$38,6,FALSE),TRUE))</f>
        <v>0</v>
      </c>
      <c r="V667" s="6">
        <f ca="1">IF(ISBLANK(データ入力!V667),0,VLOOKUP(データ入力!V667*-1,INDIRECT(VLOOKUP($E667&amp;V$4,得点表!$X$21:$AC$38,5,FALSE)),VLOOKUP($E667&amp;V$4,得点表!$X$21:$AC$38,6,FALSE),TRUE))</f>
        <v>0</v>
      </c>
      <c r="W667" s="6">
        <f ca="1">IF(ISBLANK(データ入力!W667),0,VLOOKUP(データ入力!W667,INDIRECT(VLOOKUP($E667&amp;W$4,得点表!$X$21:$AC$38,5,FALSE)),VLOOKUP($E667&amp;W$4,得点表!$X$21:$AC$38,6,FALSE),TRUE))</f>
        <v>0</v>
      </c>
      <c r="X667" s="6">
        <f ca="1">IF(ISBLANK(データ入力!X667),0,VLOOKUP(データ入力!X667*-1,INDIRECT(VLOOKUP($E667&amp;X$4,得点表!$X$21:$AC$38,5,FALSE)),VLOOKUP($E667&amp;X$4,得点表!$X$21:$AC$38,6,FALSE),TRUE))</f>
        <v>0</v>
      </c>
      <c r="Y667" s="6">
        <f ca="1">IF(ISBLANK(データ入力!Y667),0,VLOOKUP(データ入力!Y667,INDIRECT(VLOOKUP($E667&amp;Y$4,得点表!$X$21:$AC$38,5,FALSE)),VLOOKUP($E667&amp;Y$4,得点表!$X$21:$AC$38,6,FALSE),TRUE))</f>
        <v>0</v>
      </c>
      <c r="Z667" s="10">
        <f ca="1">IF(ISBLANK(データ入力!Z667),0,VLOOKUP(データ入力!Z667,INDIRECT(VLOOKUP($E667&amp;Z$4,得点表!$X$21:$AC$38,5,FALSE)),VLOOKUP($E667&amp;Z$4,得点表!$X$21:$AC$38,6,FALSE),TRUE))</f>
        <v>0</v>
      </c>
      <c r="AA667" s="10">
        <f t="shared" ca="1" si="10"/>
        <v>0</v>
      </c>
      <c r="AB667" s="117">
        <f ca="1">IF($AA667=0,0,VLOOKUP($AA667,INDIRECT(VLOOKUP($F667,得点表!$L$41:$Q$48,5,FALSE)),VLOOKUP($F667,得点表!$L$41:$Q$48,6,FALSE),TRUE))</f>
        <v>0</v>
      </c>
    </row>
    <row r="668" spans="1:28">
      <c r="A668" s="54">
        <v>663</v>
      </c>
      <c r="B668" s="40">
        <f>データ入力!B668</f>
        <v>0</v>
      </c>
      <c r="C668" s="39">
        <f>データ入力!C668</f>
        <v>0</v>
      </c>
      <c r="D668" s="39">
        <f>データ入力!D668</f>
        <v>0</v>
      </c>
      <c r="E668" s="39">
        <f>データ入力!E668</f>
        <v>0</v>
      </c>
      <c r="F668" s="38">
        <f>データ入力!F668</f>
        <v>0</v>
      </c>
      <c r="G668" s="10">
        <f>データ入力!G668</f>
        <v>0</v>
      </c>
      <c r="H668" s="36">
        <f>データ入力!H668</f>
        <v>0</v>
      </c>
      <c r="I668" s="37">
        <f>データ入力!I668</f>
        <v>0</v>
      </c>
      <c r="J668" s="37">
        <f>データ入力!J668</f>
        <v>0</v>
      </c>
      <c r="K668" s="37">
        <f>データ入力!K668</f>
        <v>0</v>
      </c>
      <c r="L668" s="37">
        <f>データ入力!L668</f>
        <v>0</v>
      </c>
      <c r="M668" s="37">
        <f>データ入力!M668</f>
        <v>0</v>
      </c>
      <c r="N668" s="37">
        <f>データ入力!N668</f>
        <v>0</v>
      </c>
      <c r="O668" s="37">
        <f>データ入力!O668</f>
        <v>0</v>
      </c>
      <c r="P668" s="7">
        <f>データ入力!P668</f>
        <v>0</v>
      </c>
      <c r="Q668" s="7">
        <f>データ入力!Q668</f>
        <v>0</v>
      </c>
      <c r="R668" s="6">
        <f ca="1">IF(ISBLANK(データ入力!R668),0,VLOOKUP(データ入力!R668,INDIRECT(VLOOKUP($E668&amp;R$4,得点表!$X$21:$AC$38,5,FALSE)),VLOOKUP($E668&amp;R$4,得点表!$X$21:$AC$38,6,FALSE),TRUE))</f>
        <v>0</v>
      </c>
      <c r="S668" s="6">
        <f ca="1">IF(ISBLANK(データ入力!S668),0,VLOOKUP(データ入力!S668,INDIRECT(VLOOKUP($E668&amp;S$4,得点表!$X$21:$AC$38,5,FALSE)),VLOOKUP($E668&amp;S$4,得点表!$X$21:$AC$38,6,FALSE),TRUE))</f>
        <v>0</v>
      </c>
      <c r="T668" s="6">
        <f ca="1">IF(ISBLANK(データ入力!T668),0,VLOOKUP(データ入力!T668,INDIRECT(VLOOKUP($E668&amp;T$4,得点表!$X$21:$AC$38,5,FALSE)),VLOOKUP($E668&amp;T$4,得点表!$X$21:$AC$38,6,FALSE),TRUE))</f>
        <v>0</v>
      </c>
      <c r="U668" s="6">
        <f ca="1">IF(ISBLANK(データ入力!U668),0,VLOOKUP(データ入力!U668,INDIRECT(VLOOKUP($E668&amp;U$4,得点表!$X$21:$AC$38,5,FALSE)),VLOOKUP($E668&amp;U$4,得点表!$X$21:$AC$38,6,FALSE),TRUE))</f>
        <v>0</v>
      </c>
      <c r="V668" s="6">
        <f ca="1">IF(ISBLANK(データ入力!V668),0,VLOOKUP(データ入力!V668*-1,INDIRECT(VLOOKUP($E668&amp;V$4,得点表!$X$21:$AC$38,5,FALSE)),VLOOKUP($E668&amp;V$4,得点表!$X$21:$AC$38,6,FALSE),TRUE))</f>
        <v>0</v>
      </c>
      <c r="W668" s="6">
        <f ca="1">IF(ISBLANK(データ入力!W668),0,VLOOKUP(データ入力!W668,INDIRECT(VLOOKUP($E668&amp;W$4,得点表!$X$21:$AC$38,5,FALSE)),VLOOKUP($E668&amp;W$4,得点表!$X$21:$AC$38,6,FALSE),TRUE))</f>
        <v>0</v>
      </c>
      <c r="X668" s="6">
        <f ca="1">IF(ISBLANK(データ入力!X668),0,VLOOKUP(データ入力!X668*-1,INDIRECT(VLOOKUP($E668&amp;X$4,得点表!$X$21:$AC$38,5,FALSE)),VLOOKUP($E668&amp;X$4,得点表!$X$21:$AC$38,6,FALSE),TRUE))</f>
        <v>0</v>
      </c>
      <c r="Y668" s="6">
        <f ca="1">IF(ISBLANK(データ入力!Y668),0,VLOOKUP(データ入力!Y668,INDIRECT(VLOOKUP($E668&amp;Y$4,得点表!$X$21:$AC$38,5,FALSE)),VLOOKUP($E668&amp;Y$4,得点表!$X$21:$AC$38,6,FALSE),TRUE))</f>
        <v>0</v>
      </c>
      <c r="Z668" s="10">
        <f ca="1">IF(ISBLANK(データ入力!Z668),0,VLOOKUP(データ入力!Z668,INDIRECT(VLOOKUP($E668&amp;Z$4,得点表!$X$21:$AC$38,5,FALSE)),VLOOKUP($E668&amp;Z$4,得点表!$X$21:$AC$38,6,FALSE),TRUE))</f>
        <v>0</v>
      </c>
      <c r="AA668" s="10">
        <f t="shared" ca="1" si="10"/>
        <v>0</v>
      </c>
      <c r="AB668" s="117">
        <f ca="1">IF($AA668=0,0,VLOOKUP($AA668,INDIRECT(VLOOKUP($F668,得点表!$L$41:$Q$48,5,FALSE)),VLOOKUP($F668,得点表!$L$41:$Q$48,6,FALSE),TRUE))</f>
        <v>0</v>
      </c>
    </row>
    <row r="669" spans="1:28">
      <c r="A669" s="54">
        <v>664</v>
      </c>
      <c r="B669" s="40">
        <f>データ入力!B669</f>
        <v>0</v>
      </c>
      <c r="C669" s="39">
        <f>データ入力!C669</f>
        <v>0</v>
      </c>
      <c r="D669" s="39">
        <f>データ入力!D669</f>
        <v>0</v>
      </c>
      <c r="E669" s="39">
        <f>データ入力!E669</f>
        <v>0</v>
      </c>
      <c r="F669" s="38">
        <f>データ入力!F669</f>
        <v>0</v>
      </c>
      <c r="G669" s="10">
        <f>データ入力!G669</f>
        <v>0</v>
      </c>
      <c r="H669" s="36">
        <f>データ入力!H669</f>
        <v>0</v>
      </c>
      <c r="I669" s="37">
        <f>データ入力!I669</f>
        <v>0</v>
      </c>
      <c r="J669" s="37">
        <f>データ入力!J669</f>
        <v>0</v>
      </c>
      <c r="K669" s="37">
        <f>データ入力!K669</f>
        <v>0</v>
      </c>
      <c r="L669" s="37">
        <f>データ入力!L669</f>
        <v>0</v>
      </c>
      <c r="M669" s="37">
        <f>データ入力!M669</f>
        <v>0</v>
      </c>
      <c r="N669" s="37">
        <f>データ入力!N669</f>
        <v>0</v>
      </c>
      <c r="O669" s="37">
        <f>データ入力!O669</f>
        <v>0</v>
      </c>
      <c r="P669" s="7">
        <f>データ入力!P669</f>
        <v>0</v>
      </c>
      <c r="Q669" s="7">
        <f>データ入力!Q669</f>
        <v>0</v>
      </c>
      <c r="R669" s="6">
        <f ca="1">IF(ISBLANK(データ入力!R669),0,VLOOKUP(データ入力!R669,INDIRECT(VLOOKUP($E669&amp;R$4,得点表!$X$21:$AC$38,5,FALSE)),VLOOKUP($E669&amp;R$4,得点表!$X$21:$AC$38,6,FALSE),TRUE))</f>
        <v>0</v>
      </c>
      <c r="S669" s="6">
        <f ca="1">IF(ISBLANK(データ入力!S669),0,VLOOKUP(データ入力!S669,INDIRECT(VLOOKUP($E669&amp;S$4,得点表!$X$21:$AC$38,5,FALSE)),VLOOKUP($E669&amp;S$4,得点表!$X$21:$AC$38,6,FALSE),TRUE))</f>
        <v>0</v>
      </c>
      <c r="T669" s="6">
        <f ca="1">IF(ISBLANK(データ入力!T669),0,VLOOKUP(データ入力!T669,INDIRECT(VLOOKUP($E669&amp;T$4,得点表!$X$21:$AC$38,5,FALSE)),VLOOKUP($E669&amp;T$4,得点表!$X$21:$AC$38,6,FALSE),TRUE))</f>
        <v>0</v>
      </c>
      <c r="U669" s="6">
        <f ca="1">IF(ISBLANK(データ入力!U669),0,VLOOKUP(データ入力!U669,INDIRECT(VLOOKUP($E669&amp;U$4,得点表!$X$21:$AC$38,5,FALSE)),VLOOKUP($E669&amp;U$4,得点表!$X$21:$AC$38,6,FALSE),TRUE))</f>
        <v>0</v>
      </c>
      <c r="V669" s="6">
        <f ca="1">IF(ISBLANK(データ入力!V669),0,VLOOKUP(データ入力!V669*-1,INDIRECT(VLOOKUP($E669&amp;V$4,得点表!$X$21:$AC$38,5,FALSE)),VLOOKUP($E669&amp;V$4,得点表!$X$21:$AC$38,6,FALSE),TRUE))</f>
        <v>0</v>
      </c>
      <c r="W669" s="6">
        <f ca="1">IF(ISBLANK(データ入力!W669),0,VLOOKUP(データ入力!W669,INDIRECT(VLOOKUP($E669&amp;W$4,得点表!$X$21:$AC$38,5,FALSE)),VLOOKUP($E669&amp;W$4,得点表!$X$21:$AC$38,6,FALSE),TRUE))</f>
        <v>0</v>
      </c>
      <c r="X669" s="6">
        <f ca="1">IF(ISBLANK(データ入力!X669),0,VLOOKUP(データ入力!X669*-1,INDIRECT(VLOOKUP($E669&amp;X$4,得点表!$X$21:$AC$38,5,FALSE)),VLOOKUP($E669&amp;X$4,得点表!$X$21:$AC$38,6,FALSE),TRUE))</f>
        <v>0</v>
      </c>
      <c r="Y669" s="6">
        <f ca="1">IF(ISBLANK(データ入力!Y669),0,VLOOKUP(データ入力!Y669,INDIRECT(VLOOKUP($E669&amp;Y$4,得点表!$X$21:$AC$38,5,FALSE)),VLOOKUP($E669&amp;Y$4,得点表!$X$21:$AC$38,6,FALSE),TRUE))</f>
        <v>0</v>
      </c>
      <c r="Z669" s="10">
        <f ca="1">IF(ISBLANK(データ入力!Z669),0,VLOOKUP(データ入力!Z669,INDIRECT(VLOOKUP($E669&amp;Z$4,得点表!$X$21:$AC$38,5,FALSE)),VLOOKUP($E669&amp;Z$4,得点表!$X$21:$AC$38,6,FALSE),TRUE))</f>
        <v>0</v>
      </c>
      <c r="AA669" s="10">
        <f t="shared" ca="1" si="10"/>
        <v>0</v>
      </c>
      <c r="AB669" s="117">
        <f ca="1">IF($AA669=0,0,VLOOKUP($AA669,INDIRECT(VLOOKUP($F669,得点表!$L$41:$Q$48,5,FALSE)),VLOOKUP($F669,得点表!$L$41:$Q$48,6,FALSE),TRUE))</f>
        <v>0</v>
      </c>
    </row>
    <row r="670" spans="1:28">
      <c r="A670" s="54">
        <v>665</v>
      </c>
      <c r="B670" s="40">
        <f>データ入力!B670</f>
        <v>0</v>
      </c>
      <c r="C670" s="39">
        <f>データ入力!C670</f>
        <v>0</v>
      </c>
      <c r="D670" s="39">
        <f>データ入力!D670</f>
        <v>0</v>
      </c>
      <c r="E670" s="39">
        <f>データ入力!E670</f>
        <v>0</v>
      </c>
      <c r="F670" s="38">
        <f>データ入力!F670</f>
        <v>0</v>
      </c>
      <c r="G670" s="10">
        <f>データ入力!G670</f>
        <v>0</v>
      </c>
      <c r="H670" s="36">
        <f>データ入力!H670</f>
        <v>0</v>
      </c>
      <c r="I670" s="37">
        <f>データ入力!I670</f>
        <v>0</v>
      </c>
      <c r="J670" s="37">
        <f>データ入力!J670</f>
        <v>0</v>
      </c>
      <c r="K670" s="37">
        <f>データ入力!K670</f>
        <v>0</v>
      </c>
      <c r="L670" s="37">
        <f>データ入力!L670</f>
        <v>0</v>
      </c>
      <c r="M670" s="37">
        <f>データ入力!M670</f>
        <v>0</v>
      </c>
      <c r="N670" s="37">
        <f>データ入力!N670</f>
        <v>0</v>
      </c>
      <c r="O670" s="37">
        <f>データ入力!O670</f>
        <v>0</v>
      </c>
      <c r="P670" s="7">
        <f>データ入力!P670</f>
        <v>0</v>
      </c>
      <c r="Q670" s="7">
        <f>データ入力!Q670</f>
        <v>0</v>
      </c>
      <c r="R670" s="6">
        <f ca="1">IF(ISBLANK(データ入力!R670),0,VLOOKUP(データ入力!R670,INDIRECT(VLOOKUP($E670&amp;R$4,得点表!$X$21:$AC$38,5,FALSE)),VLOOKUP($E670&amp;R$4,得点表!$X$21:$AC$38,6,FALSE),TRUE))</f>
        <v>0</v>
      </c>
      <c r="S670" s="6">
        <f ca="1">IF(ISBLANK(データ入力!S670),0,VLOOKUP(データ入力!S670,INDIRECT(VLOOKUP($E670&amp;S$4,得点表!$X$21:$AC$38,5,FALSE)),VLOOKUP($E670&amp;S$4,得点表!$X$21:$AC$38,6,FALSE),TRUE))</f>
        <v>0</v>
      </c>
      <c r="T670" s="6">
        <f ca="1">IF(ISBLANK(データ入力!T670),0,VLOOKUP(データ入力!T670,INDIRECT(VLOOKUP($E670&amp;T$4,得点表!$X$21:$AC$38,5,FALSE)),VLOOKUP($E670&amp;T$4,得点表!$X$21:$AC$38,6,FALSE),TRUE))</f>
        <v>0</v>
      </c>
      <c r="U670" s="6">
        <f ca="1">IF(ISBLANK(データ入力!U670),0,VLOOKUP(データ入力!U670,INDIRECT(VLOOKUP($E670&amp;U$4,得点表!$X$21:$AC$38,5,FALSE)),VLOOKUP($E670&amp;U$4,得点表!$X$21:$AC$38,6,FALSE),TRUE))</f>
        <v>0</v>
      </c>
      <c r="V670" s="6">
        <f ca="1">IF(ISBLANK(データ入力!V670),0,VLOOKUP(データ入力!V670*-1,INDIRECT(VLOOKUP($E670&amp;V$4,得点表!$X$21:$AC$38,5,FALSE)),VLOOKUP($E670&amp;V$4,得点表!$X$21:$AC$38,6,FALSE),TRUE))</f>
        <v>0</v>
      </c>
      <c r="W670" s="6">
        <f ca="1">IF(ISBLANK(データ入力!W670),0,VLOOKUP(データ入力!W670,INDIRECT(VLOOKUP($E670&amp;W$4,得点表!$X$21:$AC$38,5,FALSE)),VLOOKUP($E670&amp;W$4,得点表!$X$21:$AC$38,6,FALSE),TRUE))</f>
        <v>0</v>
      </c>
      <c r="X670" s="6">
        <f ca="1">IF(ISBLANK(データ入力!X670),0,VLOOKUP(データ入力!X670*-1,INDIRECT(VLOOKUP($E670&amp;X$4,得点表!$X$21:$AC$38,5,FALSE)),VLOOKUP($E670&amp;X$4,得点表!$X$21:$AC$38,6,FALSE),TRUE))</f>
        <v>0</v>
      </c>
      <c r="Y670" s="6">
        <f ca="1">IF(ISBLANK(データ入力!Y670),0,VLOOKUP(データ入力!Y670,INDIRECT(VLOOKUP($E670&amp;Y$4,得点表!$X$21:$AC$38,5,FALSE)),VLOOKUP($E670&amp;Y$4,得点表!$X$21:$AC$38,6,FALSE),TRUE))</f>
        <v>0</v>
      </c>
      <c r="Z670" s="10">
        <f ca="1">IF(ISBLANK(データ入力!Z670),0,VLOOKUP(データ入力!Z670,INDIRECT(VLOOKUP($E670&amp;Z$4,得点表!$X$21:$AC$38,5,FALSE)),VLOOKUP($E670&amp;Z$4,得点表!$X$21:$AC$38,6,FALSE),TRUE))</f>
        <v>0</v>
      </c>
      <c r="AA670" s="10">
        <f t="shared" ca="1" si="10"/>
        <v>0</v>
      </c>
      <c r="AB670" s="117">
        <f ca="1">IF($AA670=0,0,VLOOKUP($AA670,INDIRECT(VLOOKUP($F670,得点表!$L$41:$Q$48,5,FALSE)),VLOOKUP($F670,得点表!$L$41:$Q$48,6,FALSE),TRUE))</f>
        <v>0</v>
      </c>
    </row>
    <row r="671" spans="1:28">
      <c r="A671" s="54">
        <v>666</v>
      </c>
      <c r="B671" s="40">
        <f>データ入力!B671</f>
        <v>0</v>
      </c>
      <c r="C671" s="39">
        <f>データ入力!C671</f>
        <v>0</v>
      </c>
      <c r="D671" s="39">
        <f>データ入力!D671</f>
        <v>0</v>
      </c>
      <c r="E671" s="39">
        <f>データ入力!E671</f>
        <v>0</v>
      </c>
      <c r="F671" s="38">
        <f>データ入力!F671</f>
        <v>0</v>
      </c>
      <c r="G671" s="10">
        <f>データ入力!G671</f>
        <v>0</v>
      </c>
      <c r="H671" s="36">
        <f>データ入力!H671</f>
        <v>0</v>
      </c>
      <c r="I671" s="37">
        <f>データ入力!I671</f>
        <v>0</v>
      </c>
      <c r="J671" s="37">
        <f>データ入力!J671</f>
        <v>0</v>
      </c>
      <c r="K671" s="37">
        <f>データ入力!K671</f>
        <v>0</v>
      </c>
      <c r="L671" s="37">
        <f>データ入力!L671</f>
        <v>0</v>
      </c>
      <c r="M671" s="37">
        <f>データ入力!M671</f>
        <v>0</v>
      </c>
      <c r="N671" s="37">
        <f>データ入力!N671</f>
        <v>0</v>
      </c>
      <c r="O671" s="37">
        <f>データ入力!O671</f>
        <v>0</v>
      </c>
      <c r="P671" s="7">
        <f>データ入力!P671</f>
        <v>0</v>
      </c>
      <c r="Q671" s="7">
        <f>データ入力!Q671</f>
        <v>0</v>
      </c>
      <c r="R671" s="6">
        <f ca="1">IF(ISBLANK(データ入力!R671),0,VLOOKUP(データ入力!R671,INDIRECT(VLOOKUP($E671&amp;R$4,得点表!$X$21:$AC$38,5,FALSE)),VLOOKUP($E671&amp;R$4,得点表!$X$21:$AC$38,6,FALSE),TRUE))</f>
        <v>0</v>
      </c>
      <c r="S671" s="6">
        <f ca="1">IF(ISBLANK(データ入力!S671),0,VLOOKUP(データ入力!S671,INDIRECT(VLOOKUP($E671&amp;S$4,得点表!$X$21:$AC$38,5,FALSE)),VLOOKUP($E671&amp;S$4,得点表!$X$21:$AC$38,6,FALSE),TRUE))</f>
        <v>0</v>
      </c>
      <c r="T671" s="6">
        <f ca="1">IF(ISBLANK(データ入力!T671),0,VLOOKUP(データ入力!T671,INDIRECT(VLOOKUP($E671&amp;T$4,得点表!$X$21:$AC$38,5,FALSE)),VLOOKUP($E671&amp;T$4,得点表!$X$21:$AC$38,6,FALSE),TRUE))</f>
        <v>0</v>
      </c>
      <c r="U671" s="6">
        <f ca="1">IF(ISBLANK(データ入力!U671),0,VLOOKUP(データ入力!U671,INDIRECT(VLOOKUP($E671&amp;U$4,得点表!$X$21:$AC$38,5,FALSE)),VLOOKUP($E671&amp;U$4,得点表!$X$21:$AC$38,6,FALSE),TRUE))</f>
        <v>0</v>
      </c>
      <c r="V671" s="6">
        <f ca="1">IF(ISBLANK(データ入力!V671),0,VLOOKUP(データ入力!V671*-1,INDIRECT(VLOOKUP($E671&amp;V$4,得点表!$X$21:$AC$38,5,FALSE)),VLOOKUP($E671&amp;V$4,得点表!$X$21:$AC$38,6,FALSE),TRUE))</f>
        <v>0</v>
      </c>
      <c r="W671" s="6">
        <f ca="1">IF(ISBLANK(データ入力!W671),0,VLOOKUP(データ入力!W671,INDIRECT(VLOOKUP($E671&amp;W$4,得点表!$X$21:$AC$38,5,FALSE)),VLOOKUP($E671&amp;W$4,得点表!$X$21:$AC$38,6,FALSE),TRUE))</f>
        <v>0</v>
      </c>
      <c r="X671" s="6">
        <f ca="1">IF(ISBLANK(データ入力!X671),0,VLOOKUP(データ入力!X671*-1,INDIRECT(VLOOKUP($E671&amp;X$4,得点表!$X$21:$AC$38,5,FALSE)),VLOOKUP($E671&amp;X$4,得点表!$X$21:$AC$38,6,FALSE),TRUE))</f>
        <v>0</v>
      </c>
      <c r="Y671" s="6">
        <f ca="1">IF(ISBLANK(データ入力!Y671),0,VLOOKUP(データ入力!Y671,INDIRECT(VLOOKUP($E671&amp;Y$4,得点表!$X$21:$AC$38,5,FALSE)),VLOOKUP($E671&amp;Y$4,得点表!$X$21:$AC$38,6,FALSE),TRUE))</f>
        <v>0</v>
      </c>
      <c r="Z671" s="10">
        <f ca="1">IF(ISBLANK(データ入力!Z671),0,VLOOKUP(データ入力!Z671,INDIRECT(VLOOKUP($E671&amp;Z$4,得点表!$X$21:$AC$38,5,FALSE)),VLOOKUP($E671&amp;Z$4,得点表!$X$21:$AC$38,6,FALSE),TRUE))</f>
        <v>0</v>
      </c>
      <c r="AA671" s="10">
        <f t="shared" ca="1" si="10"/>
        <v>0</v>
      </c>
      <c r="AB671" s="117">
        <f ca="1">IF($AA671=0,0,VLOOKUP($AA671,INDIRECT(VLOOKUP($F671,得点表!$L$41:$Q$48,5,FALSE)),VLOOKUP($F671,得点表!$L$41:$Q$48,6,FALSE),TRUE))</f>
        <v>0</v>
      </c>
    </row>
    <row r="672" spans="1:28">
      <c r="A672" s="54">
        <v>667</v>
      </c>
      <c r="B672" s="40">
        <f>データ入力!B672</f>
        <v>0</v>
      </c>
      <c r="C672" s="39">
        <f>データ入力!C672</f>
        <v>0</v>
      </c>
      <c r="D672" s="39">
        <f>データ入力!D672</f>
        <v>0</v>
      </c>
      <c r="E672" s="39">
        <f>データ入力!E672</f>
        <v>0</v>
      </c>
      <c r="F672" s="38">
        <f>データ入力!F672</f>
        <v>0</v>
      </c>
      <c r="G672" s="10">
        <f>データ入力!G672</f>
        <v>0</v>
      </c>
      <c r="H672" s="36">
        <f>データ入力!H672</f>
        <v>0</v>
      </c>
      <c r="I672" s="37">
        <f>データ入力!I672</f>
        <v>0</v>
      </c>
      <c r="J672" s="37">
        <f>データ入力!J672</f>
        <v>0</v>
      </c>
      <c r="K672" s="37">
        <f>データ入力!K672</f>
        <v>0</v>
      </c>
      <c r="L672" s="37">
        <f>データ入力!L672</f>
        <v>0</v>
      </c>
      <c r="M672" s="37">
        <f>データ入力!M672</f>
        <v>0</v>
      </c>
      <c r="N672" s="37">
        <f>データ入力!N672</f>
        <v>0</v>
      </c>
      <c r="O672" s="37">
        <f>データ入力!O672</f>
        <v>0</v>
      </c>
      <c r="P672" s="7">
        <f>データ入力!P672</f>
        <v>0</v>
      </c>
      <c r="Q672" s="7">
        <f>データ入力!Q672</f>
        <v>0</v>
      </c>
      <c r="R672" s="6">
        <f ca="1">IF(ISBLANK(データ入力!R672),0,VLOOKUP(データ入力!R672,INDIRECT(VLOOKUP($E672&amp;R$4,得点表!$X$21:$AC$38,5,FALSE)),VLOOKUP($E672&amp;R$4,得点表!$X$21:$AC$38,6,FALSE),TRUE))</f>
        <v>0</v>
      </c>
      <c r="S672" s="6">
        <f ca="1">IF(ISBLANK(データ入力!S672),0,VLOOKUP(データ入力!S672,INDIRECT(VLOOKUP($E672&amp;S$4,得点表!$X$21:$AC$38,5,FALSE)),VLOOKUP($E672&amp;S$4,得点表!$X$21:$AC$38,6,FALSE),TRUE))</f>
        <v>0</v>
      </c>
      <c r="T672" s="6">
        <f ca="1">IF(ISBLANK(データ入力!T672),0,VLOOKUP(データ入力!T672,INDIRECT(VLOOKUP($E672&amp;T$4,得点表!$X$21:$AC$38,5,FALSE)),VLOOKUP($E672&amp;T$4,得点表!$X$21:$AC$38,6,FALSE),TRUE))</f>
        <v>0</v>
      </c>
      <c r="U672" s="6">
        <f ca="1">IF(ISBLANK(データ入力!U672),0,VLOOKUP(データ入力!U672,INDIRECT(VLOOKUP($E672&amp;U$4,得点表!$X$21:$AC$38,5,FALSE)),VLOOKUP($E672&amp;U$4,得点表!$X$21:$AC$38,6,FALSE),TRUE))</f>
        <v>0</v>
      </c>
      <c r="V672" s="6">
        <f ca="1">IF(ISBLANK(データ入力!V672),0,VLOOKUP(データ入力!V672*-1,INDIRECT(VLOOKUP($E672&amp;V$4,得点表!$X$21:$AC$38,5,FALSE)),VLOOKUP($E672&amp;V$4,得点表!$X$21:$AC$38,6,FALSE),TRUE))</f>
        <v>0</v>
      </c>
      <c r="W672" s="6">
        <f ca="1">IF(ISBLANK(データ入力!W672),0,VLOOKUP(データ入力!W672,INDIRECT(VLOOKUP($E672&amp;W$4,得点表!$X$21:$AC$38,5,FALSE)),VLOOKUP($E672&amp;W$4,得点表!$X$21:$AC$38,6,FALSE),TRUE))</f>
        <v>0</v>
      </c>
      <c r="X672" s="6">
        <f ca="1">IF(ISBLANK(データ入力!X672),0,VLOOKUP(データ入力!X672*-1,INDIRECT(VLOOKUP($E672&amp;X$4,得点表!$X$21:$AC$38,5,FALSE)),VLOOKUP($E672&amp;X$4,得点表!$X$21:$AC$38,6,FALSE),TRUE))</f>
        <v>0</v>
      </c>
      <c r="Y672" s="6">
        <f ca="1">IF(ISBLANK(データ入力!Y672),0,VLOOKUP(データ入力!Y672,INDIRECT(VLOOKUP($E672&amp;Y$4,得点表!$X$21:$AC$38,5,FALSE)),VLOOKUP($E672&amp;Y$4,得点表!$X$21:$AC$38,6,FALSE),TRUE))</f>
        <v>0</v>
      </c>
      <c r="Z672" s="10">
        <f ca="1">IF(ISBLANK(データ入力!Z672),0,VLOOKUP(データ入力!Z672,INDIRECT(VLOOKUP($E672&amp;Z$4,得点表!$X$21:$AC$38,5,FALSE)),VLOOKUP($E672&amp;Z$4,得点表!$X$21:$AC$38,6,FALSE),TRUE))</f>
        <v>0</v>
      </c>
      <c r="AA672" s="10">
        <f t="shared" ca="1" si="10"/>
        <v>0</v>
      </c>
      <c r="AB672" s="117">
        <f ca="1">IF($AA672=0,0,VLOOKUP($AA672,INDIRECT(VLOOKUP($F672,得点表!$L$41:$Q$48,5,FALSE)),VLOOKUP($F672,得点表!$L$41:$Q$48,6,FALSE),TRUE))</f>
        <v>0</v>
      </c>
    </row>
    <row r="673" spans="1:28">
      <c r="A673" s="54">
        <v>668</v>
      </c>
      <c r="B673" s="40">
        <f>データ入力!B673</f>
        <v>0</v>
      </c>
      <c r="C673" s="39">
        <f>データ入力!C673</f>
        <v>0</v>
      </c>
      <c r="D673" s="39">
        <f>データ入力!D673</f>
        <v>0</v>
      </c>
      <c r="E673" s="39">
        <f>データ入力!E673</f>
        <v>0</v>
      </c>
      <c r="F673" s="38">
        <f>データ入力!F673</f>
        <v>0</v>
      </c>
      <c r="G673" s="10">
        <f>データ入力!G673</f>
        <v>0</v>
      </c>
      <c r="H673" s="36">
        <f>データ入力!H673</f>
        <v>0</v>
      </c>
      <c r="I673" s="37">
        <f>データ入力!I673</f>
        <v>0</v>
      </c>
      <c r="J673" s="37">
        <f>データ入力!J673</f>
        <v>0</v>
      </c>
      <c r="K673" s="37">
        <f>データ入力!K673</f>
        <v>0</v>
      </c>
      <c r="L673" s="37">
        <f>データ入力!L673</f>
        <v>0</v>
      </c>
      <c r="M673" s="37">
        <f>データ入力!M673</f>
        <v>0</v>
      </c>
      <c r="N673" s="37">
        <f>データ入力!N673</f>
        <v>0</v>
      </c>
      <c r="O673" s="37">
        <f>データ入力!O673</f>
        <v>0</v>
      </c>
      <c r="P673" s="7">
        <f>データ入力!P673</f>
        <v>0</v>
      </c>
      <c r="Q673" s="7">
        <f>データ入力!Q673</f>
        <v>0</v>
      </c>
      <c r="R673" s="6">
        <f ca="1">IF(ISBLANK(データ入力!R673),0,VLOOKUP(データ入力!R673,INDIRECT(VLOOKUP($E673&amp;R$4,得点表!$X$21:$AC$38,5,FALSE)),VLOOKUP($E673&amp;R$4,得点表!$X$21:$AC$38,6,FALSE),TRUE))</f>
        <v>0</v>
      </c>
      <c r="S673" s="6">
        <f ca="1">IF(ISBLANK(データ入力!S673),0,VLOOKUP(データ入力!S673,INDIRECT(VLOOKUP($E673&amp;S$4,得点表!$X$21:$AC$38,5,FALSE)),VLOOKUP($E673&amp;S$4,得点表!$X$21:$AC$38,6,FALSE),TRUE))</f>
        <v>0</v>
      </c>
      <c r="T673" s="6">
        <f ca="1">IF(ISBLANK(データ入力!T673),0,VLOOKUP(データ入力!T673,INDIRECT(VLOOKUP($E673&amp;T$4,得点表!$X$21:$AC$38,5,FALSE)),VLOOKUP($E673&amp;T$4,得点表!$X$21:$AC$38,6,FALSE),TRUE))</f>
        <v>0</v>
      </c>
      <c r="U673" s="6">
        <f ca="1">IF(ISBLANK(データ入力!U673),0,VLOOKUP(データ入力!U673,INDIRECT(VLOOKUP($E673&amp;U$4,得点表!$X$21:$AC$38,5,FALSE)),VLOOKUP($E673&amp;U$4,得点表!$X$21:$AC$38,6,FALSE),TRUE))</f>
        <v>0</v>
      </c>
      <c r="V673" s="6">
        <f ca="1">IF(ISBLANK(データ入力!V673),0,VLOOKUP(データ入力!V673*-1,INDIRECT(VLOOKUP($E673&amp;V$4,得点表!$X$21:$AC$38,5,FALSE)),VLOOKUP($E673&amp;V$4,得点表!$X$21:$AC$38,6,FALSE),TRUE))</f>
        <v>0</v>
      </c>
      <c r="W673" s="6">
        <f ca="1">IF(ISBLANK(データ入力!W673),0,VLOOKUP(データ入力!W673,INDIRECT(VLOOKUP($E673&amp;W$4,得点表!$X$21:$AC$38,5,FALSE)),VLOOKUP($E673&amp;W$4,得点表!$X$21:$AC$38,6,FALSE),TRUE))</f>
        <v>0</v>
      </c>
      <c r="X673" s="6">
        <f ca="1">IF(ISBLANK(データ入力!X673),0,VLOOKUP(データ入力!X673*-1,INDIRECT(VLOOKUP($E673&amp;X$4,得点表!$X$21:$AC$38,5,FALSE)),VLOOKUP($E673&amp;X$4,得点表!$X$21:$AC$38,6,FALSE),TRUE))</f>
        <v>0</v>
      </c>
      <c r="Y673" s="6">
        <f ca="1">IF(ISBLANK(データ入力!Y673),0,VLOOKUP(データ入力!Y673,INDIRECT(VLOOKUP($E673&amp;Y$4,得点表!$X$21:$AC$38,5,FALSE)),VLOOKUP($E673&amp;Y$4,得点表!$X$21:$AC$38,6,FALSE),TRUE))</f>
        <v>0</v>
      </c>
      <c r="Z673" s="10">
        <f ca="1">IF(ISBLANK(データ入力!Z673),0,VLOOKUP(データ入力!Z673,INDIRECT(VLOOKUP($E673&amp;Z$4,得点表!$X$21:$AC$38,5,FALSE)),VLOOKUP($E673&amp;Z$4,得点表!$X$21:$AC$38,6,FALSE),TRUE))</f>
        <v>0</v>
      </c>
      <c r="AA673" s="10">
        <f t="shared" ca="1" si="10"/>
        <v>0</v>
      </c>
      <c r="AB673" s="117">
        <f ca="1">IF($AA673=0,0,VLOOKUP($AA673,INDIRECT(VLOOKUP($F673,得点表!$L$41:$Q$48,5,FALSE)),VLOOKUP($F673,得点表!$L$41:$Q$48,6,FALSE),TRUE))</f>
        <v>0</v>
      </c>
    </row>
    <row r="674" spans="1:28">
      <c r="A674" s="54">
        <v>669</v>
      </c>
      <c r="B674" s="40">
        <f>データ入力!B674</f>
        <v>0</v>
      </c>
      <c r="C674" s="39">
        <f>データ入力!C674</f>
        <v>0</v>
      </c>
      <c r="D674" s="39">
        <f>データ入力!D674</f>
        <v>0</v>
      </c>
      <c r="E674" s="39">
        <f>データ入力!E674</f>
        <v>0</v>
      </c>
      <c r="F674" s="38">
        <f>データ入力!F674</f>
        <v>0</v>
      </c>
      <c r="G674" s="10">
        <f>データ入力!G674</f>
        <v>0</v>
      </c>
      <c r="H674" s="36">
        <f>データ入力!H674</f>
        <v>0</v>
      </c>
      <c r="I674" s="37">
        <f>データ入力!I674</f>
        <v>0</v>
      </c>
      <c r="J674" s="37">
        <f>データ入力!J674</f>
        <v>0</v>
      </c>
      <c r="K674" s="37">
        <f>データ入力!K674</f>
        <v>0</v>
      </c>
      <c r="L674" s="37">
        <f>データ入力!L674</f>
        <v>0</v>
      </c>
      <c r="M674" s="37">
        <f>データ入力!M674</f>
        <v>0</v>
      </c>
      <c r="N674" s="37">
        <f>データ入力!N674</f>
        <v>0</v>
      </c>
      <c r="O674" s="37">
        <f>データ入力!O674</f>
        <v>0</v>
      </c>
      <c r="P674" s="7">
        <f>データ入力!P674</f>
        <v>0</v>
      </c>
      <c r="Q674" s="7">
        <f>データ入力!Q674</f>
        <v>0</v>
      </c>
      <c r="R674" s="6">
        <f ca="1">IF(ISBLANK(データ入力!R674),0,VLOOKUP(データ入力!R674,INDIRECT(VLOOKUP($E674&amp;R$4,得点表!$X$21:$AC$38,5,FALSE)),VLOOKUP($E674&amp;R$4,得点表!$X$21:$AC$38,6,FALSE),TRUE))</f>
        <v>0</v>
      </c>
      <c r="S674" s="6">
        <f ca="1">IF(ISBLANK(データ入力!S674),0,VLOOKUP(データ入力!S674,INDIRECT(VLOOKUP($E674&amp;S$4,得点表!$X$21:$AC$38,5,FALSE)),VLOOKUP($E674&amp;S$4,得点表!$X$21:$AC$38,6,FALSE),TRUE))</f>
        <v>0</v>
      </c>
      <c r="T674" s="6">
        <f ca="1">IF(ISBLANK(データ入力!T674),0,VLOOKUP(データ入力!T674,INDIRECT(VLOOKUP($E674&amp;T$4,得点表!$X$21:$AC$38,5,FALSE)),VLOOKUP($E674&amp;T$4,得点表!$X$21:$AC$38,6,FALSE),TRUE))</f>
        <v>0</v>
      </c>
      <c r="U674" s="6">
        <f ca="1">IF(ISBLANK(データ入力!U674),0,VLOOKUP(データ入力!U674,INDIRECT(VLOOKUP($E674&amp;U$4,得点表!$X$21:$AC$38,5,FALSE)),VLOOKUP($E674&amp;U$4,得点表!$X$21:$AC$38,6,FALSE),TRUE))</f>
        <v>0</v>
      </c>
      <c r="V674" s="6">
        <f ca="1">IF(ISBLANK(データ入力!V674),0,VLOOKUP(データ入力!V674*-1,INDIRECT(VLOOKUP($E674&amp;V$4,得点表!$X$21:$AC$38,5,FALSE)),VLOOKUP($E674&amp;V$4,得点表!$X$21:$AC$38,6,FALSE),TRUE))</f>
        <v>0</v>
      </c>
      <c r="W674" s="6">
        <f ca="1">IF(ISBLANK(データ入力!W674),0,VLOOKUP(データ入力!W674,INDIRECT(VLOOKUP($E674&amp;W$4,得点表!$X$21:$AC$38,5,FALSE)),VLOOKUP($E674&amp;W$4,得点表!$X$21:$AC$38,6,FALSE),TRUE))</f>
        <v>0</v>
      </c>
      <c r="X674" s="6">
        <f ca="1">IF(ISBLANK(データ入力!X674),0,VLOOKUP(データ入力!X674*-1,INDIRECT(VLOOKUP($E674&amp;X$4,得点表!$X$21:$AC$38,5,FALSE)),VLOOKUP($E674&amp;X$4,得点表!$X$21:$AC$38,6,FALSE),TRUE))</f>
        <v>0</v>
      </c>
      <c r="Y674" s="6">
        <f ca="1">IF(ISBLANK(データ入力!Y674),0,VLOOKUP(データ入力!Y674,INDIRECT(VLOOKUP($E674&amp;Y$4,得点表!$X$21:$AC$38,5,FALSE)),VLOOKUP($E674&amp;Y$4,得点表!$X$21:$AC$38,6,FALSE),TRUE))</f>
        <v>0</v>
      </c>
      <c r="Z674" s="10">
        <f ca="1">IF(ISBLANK(データ入力!Z674),0,VLOOKUP(データ入力!Z674,INDIRECT(VLOOKUP($E674&amp;Z$4,得点表!$X$21:$AC$38,5,FALSE)),VLOOKUP($E674&amp;Z$4,得点表!$X$21:$AC$38,6,FALSE),TRUE))</f>
        <v>0</v>
      </c>
      <c r="AA674" s="10">
        <f t="shared" ca="1" si="10"/>
        <v>0</v>
      </c>
      <c r="AB674" s="117">
        <f ca="1">IF($AA674=0,0,VLOOKUP($AA674,INDIRECT(VLOOKUP($F674,得点表!$L$41:$Q$48,5,FALSE)),VLOOKUP($F674,得点表!$L$41:$Q$48,6,FALSE),TRUE))</f>
        <v>0</v>
      </c>
    </row>
    <row r="675" spans="1:28">
      <c r="A675" s="54">
        <v>670</v>
      </c>
      <c r="B675" s="40">
        <f>データ入力!B675</f>
        <v>0</v>
      </c>
      <c r="C675" s="39">
        <f>データ入力!C675</f>
        <v>0</v>
      </c>
      <c r="D675" s="39">
        <f>データ入力!D675</f>
        <v>0</v>
      </c>
      <c r="E675" s="39">
        <f>データ入力!E675</f>
        <v>0</v>
      </c>
      <c r="F675" s="38">
        <f>データ入力!F675</f>
        <v>0</v>
      </c>
      <c r="G675" s="10">
        <f>データ入力!G675</f>
        <v>0</v>
      </c>
      <c r="H675" s="36">
        <f>データ入力!H675</f>
        <v>0</v>
      </c>
      <c r="I675" s="37">
        <f>データ入力!I675</f>
        <v>0</v>
      </c>
      <c r="J675" s="37">
        <f>データ入力!J675</f>
        <v>0</v>
      </c>
      <c r="K675" s="37">
        <f>データ入力!K675</f>
        <v>0</v>
      </c>
      <c r="L675" s="37">
        <f>データ入力!L675</f>
        <v>0</v>
      </c>
      <c r="M675" s="37">
        <f>データ入力!M675</f>
        <v>0</v>
      </c>
      <c r="N675" s="37">
        <f>データ入力!N675</f>
        <v>0</v>
      </c>
      <c r="O675" s="37">
        <f>データ入力!O675</f>
        <v>0</v>
      </c>
      <c r="P675" s="7">
        <f>データ入力!P675</f>
        <v>0</v>
      </c>
      <c r="Q675" s="7">
        <f>データ入力!Q675</f>
        <v>0</v>
      </c>
      <c r="R675" s="6">
        <f ca="1">IF(ISBLANK(データ入力!R675),0,VLOOKUP(データ入力!R675,INDIRECT(VLOOKUP($E675&amp;R$4,得点表!$X$21:$AC$38,5,FALSE)),VLOOKUP($E675&amp;R$4,得点表!$X$21:$AC$38,6,FALSE),TRUE))</f>
        <v>0</v>
      </c>
      <c r="S675" s="6">
        <f ca="1">IF(ISBLANK(データ入力!S675),0,VLOOKUP(データ入力!S675,INDIRECT(VLOOKUP($E675&amp;S$4,得点表!$X$21:$AC$38,5,FALSE)),VLOOKUP($E675&amp;S$4,得点表!$X$21:$AC$38,6,FALSE),TRUE))</f>
        <v>0</v>
      </c>
      <c r="T675" s="6">
        <f ca="1">IF(ISBLANK(データ入力!T675),0,VLOOKUP(データ入力!T675,INDIRECT(VLOOKUP($E675&amp;T$4,得点表!$X$21:$AC$38,5,FALSE)),VLOOKUP($E675&amp;T$4,得点表!$X$21:$AC$38,6,FALSE),TRUE))</f>
        <v>0</v>
      </c>
      <c r="U675" s="6">
        <f ca="1">IF(ISBLANK(データ入力!U675),0,VLOOKUP(データ入力!U675,INDIRECT(VLOOKUP($E675&amp;U$4,得点表!$X$21:$AC$38,5,FALSE)),VLOOKUP($E675&amp;U$4,得点表!$X$21:$AC$38,6,FALSE),TRUE))</f>
        <v>0</v>
      </c>
      <c r="V675" s="6">
        <f ca="1">IF(ISBLANK(データ入力!V675),0,VLOOKUP(データ入力!V675*-1,INDIRECT(VLOOKUP($E675&amp;V$4,得点表!$X$21:$AC$38,5,FALSE)),VLOOKUP($E675&amp;V$4,得点表!$X$21:$AC$38,6,FALSE),TRUE))</f>
        <v>0</v>
      </c>
      <c r="W675" s="6">
        <f ca="1">IF(ISBLANK(データ入力!W675),0,VLOOKUP(データ入力!W675,INDIRECT(VLOOKUP($E675&amp;W$4,得点表!$X$21:$AC$38,5,FALSE)),VLOOKUP($E675&amp;W$4,得点表!$X$21:$AC$38,6,FALSE),TRUE))</f>
        <v>0</v>
      </c>
      <c r="X675" s="6">
        <f ca="1">IF(ISBLANK(データ入力!X675),0,VLOOKUP(データ入力!X675*-1,INDIRECT(VLOOKUP($E675&amp;X$4,得点表!$X$21:$AC$38,5,FALSE)),VLOOKUP($E675&amp;X$4,得点表!$X$21:$AC$38,6,FALSE),TRUE))</f>
        <v>0</v>
      </c>
      <c r="Y675" s="6">
        <f ca="1">IF(ISBLANK(データ入力!Y675),0,VLOOKUP(データ入力!Y675,INDIRECT(VLOOKUP($E675&amp;Y$4,得点表!$X$21:$AC$38,5,FALSE)),VLOOKUP($E675&amp;Y$4,得点表!$X$21:$AC$38,6,FALSE),TRUE))</f>
        <v>0</v>
      </c>
      <c r="Z675" s="10">
        <f ca="1">IF(ISBLANK(データ入力!Z675),0,VLOOKUP(データ入力!Z675,INDIRECT(VLOOKUP($E675&amp;Z$4,得点表!$X$21:$AC$38,5,FALSE)),VLOOKUP($E675&amp;Z$4,得点表!$X$21:$AC$38,6,FALSE),TRUE))</f>
        <v>0</v>
      </c>
      <c r="AA675" s="10">
        <f t="shared" ca="1" si="10"/>
        <v>0</v>
      </c>
      <c r="AB675" s="117">
        <f ca="1">IF($AA675=0,0,VLOOKUP($AA675,INDIRECT(VLOOKUP($F675,得点表!$L$41:$Q$48,5,FALSE)),VLOOKUP($F675,得点表!$L$41:$Q$48,6,FALSE),TRUE))</f>
        <v>0</v>
      </c>
    </row>
    <row r="676" spans="1:28">
      <c r="A676" s="54">
        <v>671</v>
      </c>
      <c r="B676" s="40">
        <f>データ入力!B676</f>
        <v>0</v>
      </c>
      <c r="C676" s="39">
        <f>データ入力!C676</f>
        <v>0</v>
      </c>
      <c r="D676" s="39">
        <f>データ入力!D676</f>
        <v>0</v>
      </c>
      <c r="E676" s="39">
        <f>データ入力!E676</f>
        <v>0</v>
      </c>
      <c r="F676" s="38">
        <f>データ入力!F676</f>
        <v>0</v>
      </c>
      <c r="G676" s="10">
        <f>データ入力!G676</f>
        <v>0</v>
      </c>
      <c r="H676" s="36">
        <f>データ入力!H676</f>
        <v>0</v>
      </c>
      <c r="I676" s="37">
        <f>データ入力!I676</f>
        <v>0</v>
      </c>
      <c r="J676" s="37">
        <f>データ入力!J676</f>
        <v>0</v>
      </c>
      <c r="K676" s="37">
        <f>データ入力!K676</f>
        <v>0</v>
      </c>
      <c r="L676" s="37">
        <f>データ入力!L676</f>
        <v>0</v>
      </c>
      <c r="M676" s="37">
        <f>データ入力!M676</f>
        <v>0</v>
      </c>
      <c r="N676" s="37">
        <f>データ入力!N676</f>
        <v>0</v>
      </c>
      <c r="O676" s="37">
        <f>データ入力!O676</f>
        <v>0</v>
      </c>
      <c r="P676" s="7">
        <f>データ入力!P676</f>
        <v>0</v>
      </c>
      <c r="Q676" s="7">
        <f>データ入力!Q676</f>
        <v>0</v>
      </c>
      <c r="R676" s="6">
        <f ca="1">IF(ISBLANK(データ入力!R676),0,VLOOKUP(データ入力!R676,INDIRECT(VLOOKUP($E676&amp;R$4,得点表!$X$21:$AC$38,5,FALSE)),VLOOKUP($E676&amp;R$4,得点表!$X$21:$AC$38,6,FALSE),TRUE))</f>
        <v>0</v>
      </c>
      <c r="S676" s="6">
        <f ca="1">IF(ISBLANK(データ入力!S676),0,VLOOKUP(データ入力!S676,INDIRECT(VLOOKUP($E676&amp;S$4,得点表!$X$21:$AC$38,5,FALSE)),VLOOKUP($E676&amp;S$4,得点表!$X$21:$AC$38,6,FALSE),TRUE))</f>
        <v>0</v>
      </c>
      <c r="T676" s="6">
        <f ca="1">IF(ISBLANK(データ入力!T676),0,VLOOKUP(データ入力!T676,INDIRECT(VLOOKUP($E676&amp;T$4,得点表!$X$21:$AC$38,5,FALSE)),VLOOKUP($E676&amp;T$4,得点表!$X$21:$AC$38,6,FALSE),TRUE))</f>
        <v>0</v>
      </c>
      <c r="U676" s="6">
        <f ca="1">IF(ISBLANK(データ入力!U676),0,VLOOKUP(データ入力!U676,INDIRECT(VLOOKUP($E676&amp;U$4,得点表!$X$21:$AC$38,5,FALSE)),VLOOKUP($E676&amp;U$4,得点表!$X$21:$AC$38,6,FALSE),TRUE))</f>
        <v>0</v>
      </c>
      <c r="V676" s="6">
        <f ca="1">IF(ISBLANK(データ入力!V676),0,VLOOKUP(データ入力!V676*-1,INDIRECT(VLOOKUP($E676&amp;V$4,得点表!$X$21:$AC$38,5,FALSE)),VLOOKUP($E676&amp;V$4,得点表!$X$21:$AC$38,6,FALSE),TRUE))</f>
        <v>0</v>
      </c>
      <c r="W676" s="6">
        <f ca="1">IF(ISBLANK(データ入力!W676),0,VLOOKUP(データ入力!W676,INDIRECT(VLOOKUP($E676&amp;W$4,得点表!$X$21:$AC$38,5,FALSE)),VLOOKUP($E676&amp;W$4,得点表!$X$21:$AC$38,6,FALSE),TRUE))</f>
        <v>0</v>
      </c>
      <c r="X676" s="6">
        <f ca="1">IF(ISBLANK(データ入力!X676),0,VLOOKUP(データ入力!X676*-1,INDIRECT(VLOOKUP($E676&amp;X$4,得点表!$X$21:$AC$38,5,FALSE)),VLOOKUP($E676&amp;X$4,得点表!$X$21:$AC$38,6,FALSE),TRUE))</f>
        <v>0</v>
      </c>
      <c r="Y676" s="6">
        <f ca="1">IF(ISBLANK(データ入力!Y676),0,VLOOKUP(データ入力!Y676,INDIRECT(VLOOKUP($E676&amp;Y$4,得点表!$X$21:$AC$38,5,FALSE)),VLOOKUP($E676&amp;Y$4,得点表!$X$21:$AC$38,6,FALSE),TRUE))</f>
        <v>0</v>
      </c>
      <c r="Z676" s="10">
        <f ca="1">IF(ISBLANK(データ入力!Z676),0,VLOOKUP(データ入力!Z676,INDIRECT(VLOOKUP($E676&amp;Z$4,得点表!$X$21:$AC$38,5,FALSE)),VLOOKUP($E676&amp;Z$4,得点表!$X$21:$AC$38,6,FALSE),TRUE))</f>
        <v>0</v>
      </c>
      <c r="AA676" s="10">
        <f t="shared" ca="1" si="10"/>
        <v>0</v>
      </c>
      <c r="AB676" s="117">
        <f ca="1">IF($AA676=0,0,VLOOKUP($AA676,INDIRECT(VLOOKUP($F676,得点表!$L$41:$Q$48,5,FALSE)),VLOOKUP($F676,得点表!$L$41:$Q$48,6,FALSE),TRUE))</f>
        <v>0</v>
      </c>
    </row>
    <row r="677" spans="1:28">
      <c r="A677" s="54">
        <v>672</v>
      </c>
      <c r="B677" s="40">
        <f>データ入力!B677</f>
        <v>0</v>
      </c>
      <c r="C677" s="39">
        <f>データ入力!C677</f>
        <v>0</v>
      </c>
      <c r="D677" s="39">
        <f>データ入力!D677</f>
        <v>0</v>
      </c>
      <c r="E677" s="39">
        <f>データ入力!E677</f>
        <v>0</v>
      </c>
      <c r="F677" s="38">
        <f>データ入力!F677</f>
        <v>0</v>
      </c>
      <c r="G677" s="10">
        <f>データ入力!G677</f>
        <v>0</v>
      </c>
      <c r="H677" s="36">
        <f>データ入力!H677</f>
        <v>0</v>
      </c>
      <c r="I677" s="37">
        <f>データ入力!I677</f>
        <v>0</v>
      </c>
      <c r="J677" s="37">
        <f>データ入力!J677</f>
        <v>0</v>
      </c>
      <c r="K677" s="37">
        <f>データ入力!K677</f>
        <v>0</v>
      </c>
      <c r="L677" s="37">
        <f>データ入力!L677</f>
        <v>0</v>
      </c>
      <c r="M677" s="37">
        <f>データ入力!M677</f>
        <v>0</v>
      </c>
      <c r="N677" s="37">
        <f>データ入力!N677</f>
        <v>0</v>
      </c>
      <c r="O677" s="37">
        <f>データ入力!O677</f>
        <v>0</v>
      </c>
      <c r="P677" s="7">
        <f>データ入力!P677</f>
        <v>0</v>
      </c>
      <c r="Q677" s="7">
        <f>データ入力!Q677</f>
        <v>0</v>
      </c>
      <c r="R677" s="6">
        <f ca="1">IF(ISBLANK(データ入力!R677),0,VLOOKUP(データ入力!R677,INDIRECT(VLOOKUP($E677&amp;R$4,得点表!$X$21:$AC$38,5,FALSE)),VLOOKUP($E677&amp;R$4,得点表!$X$21:$AC$38,6,FALSE),TRUE))</f>
        <v>0</v>
      </c>
      <c r="S677" s="6">
        <f ca="1">IF(ISBLANK(データ入力!S677),0,VLOOKUP(データ入力!S677,INDIRECT(VLOOKUP($E677&amp;S$4,得点表!$X$21:$AC$38,5,FALSE)),VLOOKUP($E677&amp;S$4,得点表!$X$21:$AC$38,6,FALSE),TRUE))</f>
        <v>0</v>
      </c>
      <c r="T677" s="6">
        <f ca="1">IF(ISBLANK(データ入力!T677),0,VLOOKUP(データ入力!T677,INDIRECT(VLOOKUP($E677&amp;T$4,得点表!$X$21:$AC$38,5,FALSE)),VLOOKUP($E677&amp;T$4,得点表!$X$21:$AC$38,6,FALSE),TRUE))</f>
        <v>0</v>
      </c>
      <c r="U677" s="6">
        <f ca="1">IF(ISBLANK(データ入力!U677),0,VLOOKUP(データ入力!U677,INDIRECT(VLOOKUP($E677&amp;U$4,得点表!$X$21:$AC$38,5,FALSE)),VLOOKUP($E677&amp;U$4,得点表!$X$21:$AC$38,6,FALSE),TRUE))</f>
        <v>0</v>
      </c>
      <c r="V677" s="6">
        <f ca="1">IF(ISBLANK(データ入力!V677),0,VLOOKUP(データ入力!V677*-1,INDIRECT(VLOOKUP($E677&amp;V$4,得点表!$X$21:$AC$38,5,FALSE)),VLOOKUP($E677&amp;V$4,得点表!$X$21:$AC$38,6,FALSE),TRUE))</f>
        <v>0</v>
      </c>
      <c r="W677" s="6">
        <f ca="1">IF(ISBLANK(データ入力!W677),0,VLOOKUP(データ入力!W677,INDIRECT(VLOOKUP($E677&amp;W$4,得点表!$X$21:$AC$38,5,FALSE)),VLOOKUP($E677&amp;W$4,得点表!$X$21:$AC$38,6,FALSE),TRUE))</f>
        <v>0</v>
      </c>
      <c r="X677" s="6">
        <f ca="1">IF(ISBLANK(データ入力!X677),0,VLOOKUP(データ入力!X677*-1,INDIRECT(VLOOKUP($E677&amp;X$4,得点表!$X$21:$AC$38,5,FALSE)),VLOOKUP($E677&amp;X$4,得点表!$X$21:$AC$38,6,FALSE),TRUE))</f>
        <v>0</v>
      </c>
      <c r="Y677" s="6">
        <f ca="1">IF(ISBLANK(データ入力!Y677),0,VLOOKUP(データ入力!Y677,INDIRECT(VLOOKUP($E677&amp;Y$4,得点表!$X$21:$AC$38,5,FALSE)),VLOOKUP($E677&amp;Y$4,得点表!$X$21:$AC$38,6,FALSE),TRUE))</f>
        <v>0</v>
      </c>
      <c r="Z677" s="10">
        <f ca="1">IF(ISBLANK(データ入力!Z677),0,VLOOKUP(データ入力!Z677,INDIRECT(VLOOKUP($E677&amp;Z$4,得点表!$X$21:$AC$38,5,FALSE)),VLOOKUP($E677&amp;Z$4,得点表!$X$21:$AC$38,6,FALSE),TRUE))</f>
        <v>0</v>
      </c>
      <c r="AA677" s="10">
        <f t="shared" ca="1" si="10"/>
        <v>0</v>
      </c>
      <c r="AB677" s="117">
        <f ca="1">IF($AA677=0,0,VLOOKUP($AA677,INDIRECT(VLOOKUP($F677,得点表!$L$41:$Q$48,5,FALSE)),VLOOKUP($F677,得点表!$L$41:$Q$48,6,FALSE),TRUE))</f>
        <v>0</v>
      </c>
    </row>
    <row r="678" spans="1:28">
      <c r="A678" s="54">
        <v>673</v>
      </c>
      <c r="B678" s="40">
        <f>データ入力!B678</f>
        <v>0</v>
      </c>
      <c r="C678" s="39">
        <f>データ入力!C678</f>
        <v>0</v>
      </c>
      <c r="D678" s="39">
        <f>データ入力!D678</f>
        <v>0</v>
      </c>
      <c r="E678" s="39">
        <f>データ入力!E678</f>
        <v>0</v>
      </c>
      <c r="F678" s="38">
        <f>データ入力!F678</f>
        <v>0</v>
      </c>
      <c r="G678" s="10">
        <f>データ入力!G678</f>
        <v>0</v>
      </c>
      <c r="H678" s="36">
        <f>データ入力!H678</f>
        <v>0</v>
      </c>
      <c r="I678" s="37">
        <f>データ入力!I678</f>
        <v>0</v>
      </c>
      <c r="J678" s="37">
        <f>データ入力!J678</f>
        <v>0</v>
      </c>
      <c r="K678" s="37">
        <f>データ入力!K678</f>
        <v>0</v>
      </c>
      <c r="L678" s="37">
        <f>データ入力!L678</f>
        <v>0</v>
      </c>
      <c r="M678" s="37">
        <f>データ入力!M678</f>
        <v>0</v>
      </c>
      <c r="N678" s="37">
        <f>データ入力!N678</f>
        <v>0</v>
      </c>
      <c r="O678" s="37">
        <f>データ入力!O678</f>
        <v>0</v>
      </c>
      <c r="P678" s="7">
        <f>データ入力!P678</f>
        <v>0</v>
      </c>
      <c r="Q678" s="7">
        <f>データ入力!Q678</f>
        <v>0</v>
      </c>
      <c r="R678" s="6">
        <f ca="1">IF(ISBLANK(データ入力!R678),0,VLOOKUP(データ入力!R678,INDIRECT(VLOOKUP($E678&amp;R$4,得点表!$X$21:$AC$38,5,FALSE)),VLOOKUP($E678&amp;R$4,得点表!$X$21:$AC$38,6,FALSE),TRUE))</f>
        <v>0</v>
      </c>
      <c r="S678" s="6">
        <f ca="1">IF(ISBLANK(データ入力!S678),0,VLOOKUP(データ入力!S678,INDIRECT(VLOOKUP($E678&amp;S$4,得点表!$X$21:$AC$38,5,FALSE)),VLOOKUP($E678&amp;S$4,得点表!$X$21:$AC$38,6,FALSE),TRUE))</f>
        <v>0</v>
      </c>
      <c r="T678" s="6">
        <f ca="1">IF(ISBLANK(データ入力!T678),0,VLOOKUP(データ入力!T678,INDIRECT(VLOOKUP($E678&amp;T$4,得点表!$X$21:$AC$38,5,FALSE)),VLOOKUP($E678&amp;T$4,得点表!$X$21:$AC$38,6,FALSE),TRUE))</f>
        <v>0</v>
      </c>
      <c r="U678" s="6">
        <f ca="1">IF(ISBLANK(データ入力!U678),0,VLOOKUP(データ入力!U678,INDIRECT(VLOOKUP($E678&amp;U$4,得点表!$X$21:$AC$38,5,FALSE)),VLOOKUP($E678&amp;U$4,得点表!$X$21:$AC$38,6,FALSE),TRUE))</f>
        <v>0</v>
      </c>
      <c r="V678" s="6">
        <f ca="1">IF(ISBLANK(データ入力!V678),0,VLOOKUP(データ入力!V678*-1,INDIRECT(VLOOKUP($E678&amp;V$4,得点表!$X$21:$AC$38,5,FALSE)),VLOOKUP($E678&amp;V$4,得点表!$X$21:$AC$38,6,FALSE),TRUE))</f>
        <v>0</v>
      </c>
      <c r="W678" s="6">
        <f ca="1">IF(ISBLANK(データ入力!W678),0,VLOOKUP(データ入力!W678,INDIRECT(VLOOKUP($E678&amp;W$4,得点表!$X$21:$AC$38,5,FALSE)),VLOOKUP($E678&amp;W$4,得点表!$X$21:$AC$38,6,FALSE),TRUE))</f>
        <v>0</v>
      </c>
      <c r="X678" s="6">
        <f ca="1">IF(ISBLANK(データ入力!X678),0,VLOOKUP(データ入力!X678*-1,INDIRECT(VLOOKUP($E678&amp;X$4,得点表!$X$21:$AC$38,5,FALSE)),VLOOKUP($E678&amp;X$4,得点表!$X$21:$AC$38,6,FALSE),TRUE))</f>
        <v>0</v>
      </c>
      <c r="Y678" s="6">
        <f ca="1">IF(ISBLANK(データ入力!Y678),0,VLOOKUP(データ入力!Y678,INDIRECT(VLOOKUP($E678&amp;Y$4,得点表!$X$21:$AC$38,5,FALSE)),VLOOKUP($E678&amp;Y$4,得点表!$X$21:$AC$38,6,FALSE),TRUE))</f>
        <v>0</v>
      </c>
      <c r="Z678" s="10">
        <f ca="1">IF(ISBLANK(データ入力!Z678),0,VLOOKUP(データ入力!Z678,INDIRECT(VLOOKUP($E678&amp;Z$4,得点表!$X$21:$AC$38,5,FALSE)),VLOOKUP($E678&amp;Z$4,得点表!$X$21:$AC$38,6,FALSE),TRUE))</f>
        <v>0</v>
      </c>
      <c r="AA678" s="10">
        <f t="shared" ca="1" si="10"/>
        <v>0</v>
      </c>
      <c r="AB678" s="117">
        <f ca="1">IF($AA678=0,0,VLOOKUP($AA678,INDIRECT(VLOOKUP($F678,得点表!$L$41:$Q$48,5,FALSE)),VLOOKUP($F678,得点表!$L$41:$Q$48,6,FALSE),TRUE))</f>
        <v>0</v>
      </c>
    </row>
    <row r="679" spans="1:28">
      <c r="A679" s="54">
        <v>674</v>
      </c>
      <c r="B679" s="40">
        <f>データ入力!B679</f>
        <v>0</v>
      </c>
      <c r="C679" s="39">
        <f>データ入力!C679</f>
        <v>0</v>
      </c>
      <c r="D679" s="39">
        <f>データ入力!D679</f>
        <v>0</v>
      </c>
      <c r="E679" s="39">
        <f>データ入力!E679</f>
        <v>0</v>
      </c>
      <c r="F679" s="38">
        <f>データ入力!F679</f>
        <v>0</v>
      </c>
      <c r="G679" s="10">
        <f>データ入力!G679</f>
        <v>0</v>
      </c>
      <c r="H679" s="36">
        <f>データ入力!H679</f>
        <v>0</v>
      </c>
      <c r="I679" s="37">
        <f>データ入力!I679</f>
        <v>0</v>
      </c>
      <c r="J679" s="37">
        <f>データ入力!J679</f>
        <v>0</v>
      </c>
      <c r="K679" s="37">
        <f>データ入力!K679</f>
        <v>0</v>
      </c>
      <c r="L679" s="37">
        <f>データ入力!L679</f>
        <v>0</v>
      </c>
      <c r="M679" s="37">
        <f>データ入力!M679</f>
        <v>0</v>
      </c>
      <c r="N679" s="37">
        <f>データ入力!N679</f>
        <v>0</v>
      </c>
      <c r="O679" s="37">
        <f>データ入力!O679</f>
        <v>0</v>
      </c>
      <c r="P679" s="7">
        <f>データ入力!P679</f>
        <v>0</v>
      </c>
      <c r="Q679" s="7">
        <f>データ入力!Q679</f>
        <v>0</v>
      </c>
      <c r="R679" s="6">
        <f ca="1">IF(ISBLANK(データ入力!R679),0,VLOOKUP(データ入力!R679,INDIRECT(VLOOKUP($E679&amp;R$4,得点表!$X$21:$AC$38,5,FALSE)),VLOOKUP($E679&amp;R$4,得点表!$X$21:$AC$38,6,FALSE),TRUE))</f>
        <v>0</v>
      </c>
      <c r="S679" s="6">
        <f ca="1">IF(ISBLANK(データ入力!S679),0,VLOOKUP(データ入力!S679,INDIRECT(VLOOKUP($E679&amp;S$4,得点表!$X$21:$AC$38,5,FALSE)),VLOOKUP($E679&amp;S$4,得点表!$X$21:$AC$38,6,FALSE),TRUE))</f>
        <v>0</v>
      </c>
      <c r="T679" s="6">
        <f ca="1">IF(ISBLANK(データ入力!T679),0,VLOOKUP(データ入力!T679,INDIRECT(VLOOKUP($E679&amp;T$4,得点表!$X$21:$AC$38,5,FALSE)),VLOOKUP($E679&amp;T$4,得点表!$X$21:$AC$38,6,FALSE),TRUE))</f>
        <v>0</v>
      </c>
      <c r="U679" s="6">
        <f ca="1">IF(ISBLANK(データ入力!U679),0,VLOOKUP(データ入力!U679,INDIRECT(VLOOKUP($E679&amp;U$4,得点表!$X$21:$AC$38,5,FALSE)),VLOOKUP($E679&amp;U$4,得点表!$X$21:$AC$38,6,FALSE),TRUE))</f>
        <v>0</v>
      </c>
      <c r="V679" s="6">
        <f ca="1">IF(ISBLANK(データ入力!V679),0,VLOOKUP(データ入力!V679*-1,INDIRECT(VLOOKUP($E679&amp;V$4,得点表!$X$21:$AC$38,5,FALSE)),VLOOKUP($E679&amp;V$4,得点表!$X$21:$AC$38,6,FALSE),TRUE))</f>
        <v>0</v>
      </c>
      <c r="W679" s="6">
        <f ca="1">IF(ISBLANK(データ入力!W679),0,VLOOKUP(データ入力!W679,INDIRECT(VLOOKUP($E679&amp;W$4,得点表!$X$21:$AC$38,5,FALSE)),VLOOKUP($E679&amp;W$4,得点表!$X$21:$AC$38,6,FALSE),TRUE))</f>
        <v>0</v>
      </c>
      <c r="X679" s="6">
        <f ca="1">IF(ISBLANK(データ入力!X679),0,VLOOKUP(データ入力!X679*-1,INDIRECT(VLOOKUP($E679&amp;X$4,得点表!$X$21:$AC$38,5,FALSE)),VLOOKUP($E679&amp;X$4,得点表!$X$21:$AC$38,6,FALSE),TRUE))</f>
        <v>0</v>
      </c>
      <c r="Y679" s="6">
        <f ca="1">IF(ISBLANK(データ入力!Y679),0,VLOOKUP(データ入力!Y679,INDIRECT(VLOOKUP($E679&amp;Y$4,得点表!$X$21:$AC$38,5,FALSE)),VLOOKUP($E679&amp;Y$4,得点表!$X$21:$AC$38,6,FALSE),TRUE))</f>
        <v>0</v>
      </c>
      <c r="Z679" s="10">
        <f ca="1">IF(ISBLANK(データ入力!Z679),0,VLOOKUP(データ入力!Z679,INDIRECT(VLOOKUP($E679&amp;Z$4,得点表!$X$21:$AC$38,5,FALSE)),VLOOKUP($E679&amp;Z$4,得点表!$X$21:$AC$38,6,FALSE),TRUE))</f>
        <v>0</v>
      </c>
      <c r="AA679" s="10">
        <f t="shared" ca="1" si="10"/>
        <v>0</v>
      </c>
      <c r="AB679" s="117">
        <f ca="1">IF($AA679=0,0,VLOOKUP($AA679,INDIRECT(VLOOKUP($F679,得点表!$L$41:$Q$48,5,FALSE)),VLOOKUP($F679,得点表!$L$41:$Q$48,6,FALSE),TRUE))</f>
        <v>0</v>
      </c>
    </row>
    <row r="680" spans="1:28">
      <c r="A680" s="54">
        <v>675</v>
      </c>
      <c r="B680" s="40">
        <f>データ入力!B680</f>
        <v>0</v>
      </c>
      <c r="C680" s="39">
        <f>データ入力!C680</f>
        <v>0</v>
      </c>
      <c r="D680" s="39">
        <f>データ入力!D680</f>
        <v>0</v>
      </c>
      <c r="E680" s="39">
        <f>データ入力!E680</f>
        <v>0</v>
      </c>
      <c r="F680" s="38">
        <f>データ入力!F680</f>
        <v>0</v>
      </c>
      <c r="G680" s="10">
        <f>データ入力!G680</f>
        <v>0</v>
      </c>
      <c r="H680" s="36">
        <f>データ入力!H680</f>
        <v>0</v>
      </c>
      <c r="I680" s="37">
        <f>データ入力!I680</f>
        <v>0</v>
      </c>
      <c r="J680" s="37">
        <f>データ入力!J680</f>
        <v>0</v>
      </c>
      <c r="K680" s="37">
        <f>データ入力!K680</f>
        <v>0</v>
      </c>
      <c r="L680" s="37">
        <f>データ入力!L680</f>
        <v>0</v>
      </c>
      <c r="M680" s="37">
        <f>データ入力!M680</f>
        <v>0</v>
      </c>
      <c r="N680" s="37">
        <f>データ入力!N680</f>
        <v>0</v>
      </c>
      <c r="O680" s="37">
        <f>データ入力!O680</f>
        <v>0</v>
      </c>
      <c r="P680" s="7">
        <f>データ入力!P680</f>
        <v>0</v>
      </c>
      <c r="Q680" s="7">
        <f>データ入力!Q680</f>
        <v>0</v>
      </c>
      <c r="R680" s="6">
        <f ca="1">IF(ISBLANK(データ入力!R680),0,VLOOKUP(データ入力!R680,INDIRECT(VLOOKUP($E680&amp;R$4,得点表!$X$21:$AC$38,5,FALSE)),VLOOKUP($E680&amp;R$4,得点表!$X$21:$AC$38,6,FALSE),TRUE))</f>
        <v>0</v>
      </c>
      <c r="S680" s="6">
        <f ca="1">IF(ISBLANK(データ入力!S680),0,VLOOKUP(データ入力!S680,INDIRECT(VLOOKUP($E680&amp;S$4,得点表!$X$21:$AC$38,5,FALSE)),VLOOKUP($E680&amp;S$4,得点表!$X$21:$AC$38,6,FALSE),TRUE))</f>
        <v>0</v>
      </c>
      <c r="T680" s="6">
        <f ca="1">IF(ISBLANK(データ入力!T680),0,VLOOKUP(データ入力!T680,INDIRECT(VLOOKUP($E680&amp;T$4,得点表!$X$21:$AC$38,5,FALSE)),VLOOKUP($E680&amp;T$4,得点表!$X$21:$AC$38,6,FALSE),TRUE))</f>
        <v>0</v>
      </c>
      <c r="U680" s="6">
        <f ca="1">IF(ISBLANK(データ入力!U680),0,VLOOKUP(データ入力!U680,INDIRECT(VLOOKUP($E680&amp;U$4,得点表!$X$21:$AC$38,5,FALSE)),VLOOKUP($E680&amp;U$4,得点表!$X$21:$AC$38,6,FALSE),TRUE))</f>
        <v>0</v>
      </c>
      <c r="V680" s="6">
        <f ca="1">IF(ISBLANK(データ入力!V680),0,VLOOKUP(データ入力!V680*-1,INDIRECT(VLOOKUP($E680&amp;V$4,得点表!$X$21:$AC$38,5,FALSE)),VLOOKUP($E680&amp;V$4,得点表!$X$21:$AC$38,6,FALSE),TRUE))</f>
        <v>0</v>
      </c>
      <c r="W680" s="6">
        <f ca="1">IF(ISBLANK(データ入力!W680),0,VLOOKUP(データ入力!W680,INDIRECT(VLOOKUP($E680&amp;W$4,得点表!$X$21:$AC$38,5,FALSE)),VLOOKUP($E680&amp;W$4,得点表!$X$21:$AC$38,6,FALSE),TRUE))</f>
        <v>0</v>
      </c>
      <c r="X680" s="6">
        <f ca="1">IF(ISBLANK(データ入力!X680),0,VLOOKUP(データ入力!X680*-1,INDIRECT(VLOOKUP($E680&amp;X$4,得点表!$X$21:$AC$38,5,FALSE)),VLOOKUP($E680&amp;X$4,得点表!$X$21:$AC$38,6,FALSE),TRUE))</f>
        <v>0</v>
      </c>
      <c r="Y680" s="6">
        <f ca="1">IF(ISBLANK(データ入力!Y680),0,VLOOKUP(データ入力!Y680,INDIRECT(VLOOKUP($E680&amp;Y$4,得点表!$X$21:$AC$38,5,FALSE)),VLOOKUP($E680&amp;Y$4,得点表!$X$21:$AC$38,6,FALSE),TRUE))</f>
        <v>0</v>
      </c>
      <c r="Z680" s="10">
        <f ca="1">IF(ISBLANK(データ入力!Z680),0,VLOOKUP(データ入力!Z680,INDIRECT(VLOOKUP($E680&amp;Z$4,得点表!$X$21:$AC$38,5,FALSE)),VLOOKUP($E680&amp;Z$4,得点表!$X$21:$AC$38,6,FALSE),TRUE))</f>
        <v>0</v>
      </c>
      <c r="AA680" s="10">
        <f t="shared" ca="1" si="10"/>
        <v>0</v>
      </c>
      <c r="AB680" s="117">
        <f ca="1">IF($AA680=0,0,VLOOKUP($AA680,INDIRECT(VLOOKUP($F680,得点表!$L$41:$Q$48,5,FALSE)),VLOOKUP($F680,得点表!$L$41:$Q$48,6,FALSE),TRUE))</f>
        <v>0</v>
      </c>
    </row>
    <row r="681" spans="1:28">
      <c r="A681" s="54">
        <v>676</v>
      </c>
      <c r="B681" s="40">
        <f>データ入力!B681</f>
        <v>0</v>
      </c>
      <c r="C681" s="39">
        <f>データ入力!C681</f>
        <v>0</v>
      </c>
      <c r="D681" s="39">
        <f>データ入力!D681</f>
        <v>0</v>
      </c>
      <c r="E681" s="39">
        <f>データ入力!E681</f>
        <v>0</v>
      </c>
      <c r="F681" s="38">
        <f>データ入力!F681</f>
        <v>0</v>
      </c>
      <c r="G681" s="10">
        <f>データ入力!G681</f>
        <v>0</v>
      </c>
      <c r="H681" s="36">
        <f>データ入力!H681</f>
        <v>0</v>
      </c>
      <c r="I681" s="37">
        <f>データ入力!I681</f>
        <v>0</v>
      </c>
      <c r="J681" s="37">
        <f>データ入力!J681</f>
        <v>0</v>
      </c>
      <c r="K681" s="37">
        <f>データ入力!K681</f>
        <v>0</v>
      </c>
      <c r="L681" s="37">
        <f>データ入力!L681</f>
        <v>0</v>
      </c>
      <c r="M681" s="37">
        <f>データ入力!M681</f>
        <v>0</v>
      </c>
      <c r="N681" s="37">
        <f>データ入力!N681</f>
        <v>0</v>
      </c>
      <c r="O681" s="37">
        <f>データ入力!O681</f>
        <v>0</v>
      </c>
      <c r="P681" s="7">
        <f>データ入力!P681</f>
        <v>0</v>
      </c>
      <c r="Q681" s="7">
        <f>データ入力!Q681</f>
        <v>0</v>
      </c>
      <c r="R681" s="6">
        <f ca="1">IF(ISBLANK(データ入力!R681),0,VLOOKUP(データ入力!R681,INDIRECT(VLOOKUP($E681&amp;R$4,得点表!$X$21:$AC$38,5,FALSE)),VLOOKUP($E681&amp;R$4,得点表!$X$21:$AC$38,6,FALSE),TRUE))</f>
        <v>0</v>
      </c>
      <c r="S681" s="6">
        <f ca="1">IF(ISBLANK(データ入力!S681),0,VLOOKUP(データ入力!S681,INDIRECT(VLOOKUP($E681&amp;S$4,得点表!$X$21:$AC$38,5,FALSE)),VLOOKUP($E681&amp;S$4,得点表!$X$21:$AC$38,6,FALSE),TRUE))</f>
        <v>0</v>
      </c>
      <c r="T681" s="6">
        <f ca="1">IF(ISBLANK(データ入力!T681),0,VLOOKUP(データ入力!T681,INDIRECT(VLOOKUP($E681&amp;T$4,得点表!$X$21:$AC$38,5,FALSE)),VLOOKUP($E681&amp;T$4,得点表!$X$21:$AC$38,6,FALSE),TRUE))</f>
        <v>0</v>
      </c>
      <c r="U681" s="6">
        <f ca="1">IF(ISBLANK(データ入力!U681),0,VLOOKUP(データ入力!U681,INDIRECT(VLOOKUP($E681&amp;U$4,得点表!$X$21:$AC$38,5,FALSE)),VLOOKUP($E681&amp;U$4,得点表!$X$21:$AC$38,6,FALSE),TRUE))</f>
        <v>0</v>
      </c>
      <c r="V681" s="6">
        <f ca="1">IF(ISBLANK(データ入力!V681),0,VLOOKUP(データ入力!V681*-1,INDIRECT(VLOOKUP($E681&amp;V$4,得点表!$X$21:$AC$38,5,FALSE)),VLOOKUP($E681&amp;V$4,得点表!$X$21:$AC$38,6,FALSE),TRUE))</f>
        <v>0</v>
      </c>
      <c r="W681" s="6">
        <f ca="1">IF(ISBLANK(データ入力!W681),0,VLOOKUP(データ入力!W681,INDIRECT(VLOOKUP($E681&amp;W$4,得点表!$X$21:$AC$38,5,FALSE)),VLOOKUP($E681&amp;W$4,得点表!$X$21:$AC$38,6,FALSE),TRUE))</f>
        <v>0</v>
      </c>
      <c r="X681" s="6">
        <f ca="1">IF(ISBLANK(データ入力!X681),0,VLOOKUP(データ入力!X681*-1,INDIRECT(VLOOKUP($E681&amp;X$4,得点表!$X$21:$AC$38,5,FALSE)),VLOOKUP($E681&amp;X$4,得点表!$X$21:$AC$38,6,FALSE),TRUE))</f>
        <v>0</v>
      </c>
      <c r="Y681" s="6">
        <f ca="1">IF(ISBLANK(データ入力!Y681),0,VLOOKUP(データ入力!Y681,INDIRECT(VLOOKUP($E681&amp;Y$4,得点表!$X$21:$AC$38,5,FALSE)),VLOOKUP($E681&amp;Y$4,得点表!$X$21:$AC$38,6,FALSE),TRUE))</f>
        <v>0</v>
      </c>
      <c r="Z681" s="10">
        <f ca="1">IF(ISBLANK(データ入力!Z681),0,VLOOKUP(データ入力!Z681,INDIRECT(VLOOKUP($E681&amp;Z$4,得点表!$X$21:$AC$38,5,FALSE)),VLOOKUP($E681&amp;Z$4,得点表!$X$21:$AC$38,6,FALSE),TRUE))</f>
        <v>0</v>
      </c>
      <c r="AA681" s="10">
        <f t="shared" ca="1" si="10"/>
        <v>0</v>
      </c>
      <c r="AB681" s="117">
        <f ca="1">IF($AA681=0,0,VLOOKUP($AA681,INDIRECT(VLOOKUP($F681,得点表!$L$41:$Q$48,5,FALSE)),VLOOKUP($F681,得点表!$L$41:$Q$48,6,FALSE),TRUE))</f>
        <v>0</v>
      </c>
    </row>
    <row r="682" spans="1:28">
      <c r="A682" s="54">
        <v>677</v>
      </c>
      <c r="B682" s="40">
        <f>データ入力!B682</f>
        <v>0</v>
      </c>
      <c r="C682" s="39">
        <f>データ入力!C682</f>
        <v>0</v>
      </c>
      <c r="D682" s="39">
        <f>データ入力!D682</f>
        <v>0</v>
      </c>
      <c r="E682" s="39">
        <f>データ入力!E682</f>
        <v>0</v>
      </c>
      <c r="F682" s="38">
        <f>データ入力!F682</f>
        <v>0</v>
      </c>
      <c r="G682" s="10">
        <f>データ入力!G682</f>
        <v>0</v>
      </c>
      <c r="H682" s="36">
        <f>データ入力!H682</f>
        <v>0</v>
      </c>
      <c r="I682" s="37">
        <f>データ入力!I682</f>
        <v>0</v>
      </c>
      <c r="J682" s="37">
        <f>データ入力!J682</f>
        <v>0</v>
      </c>
      <c r="K682" s="37">
        <f>データ入力!K682</f>
        <v>0</v>
      </c>
      <c r="L682" s="37">
        <f>データ入力!L682</f>
        <v>0</v>
      </c>
      <c r="M682" s="37">
        <f>データ入力!M682</f>
        <v>0</v>
      </c>
      <c r="N682" s="37">
        <f>データ入力!N682</f>
        <v>0</v>
      </c>
      <c r="O682" s="37">
        <f>データ入力!O682</f>
        <v>0</v>
      </c>
      <c r="P682" s="7">
        <f>データ入力!P682</f>
        <v>0</v>
      </c>
      <c r="Q682" s="7">
        <f>データ入力!Q682</f>
        <v>0</v>
      </c>
      <c r="R682" s="6">
        <f ca="1">IF(ISBLANK(データ入力!R682),0,VLOOKUP(データ入力!R682,INDIRECT(VLOOKUP($E682&amp;R$4,得点表!$X$21:$AC$38,5,FALSE)),VLOOKUP($E682&amp;R$4,得点表!$X$21:$AC$38,6,FALSE),TRUE))</f>
        <v>0</v>
      </c>
      <c r="S682" s="6">
        <f ca="1">IF(ISBLANK(データ入力!S682),0,VLOOKUP(データ入力!S682,INDIRECT(VLOOKUP($E682&amp;S$4,得点表!$X$21:$AC$38,5,FALSE)),VLOOKUP($E682&amp;S$4,得点表!$X$21:$AC$38,6,FALSE),TRUE))</f>
        <v>0</v>
      </c>
      <c r="T682" s="6">
        <f ca="1">IF(ISBLANK(データ入力!T682),0,VLOOKUP(データ入力!T682,INDIRECT(VLOOKUP($E682&amp;T$4,得点表!$X$21:$AC$38,5,FALSE)),VLOOKUP($E682&amp;T$4,得点表!$X$21:$AC$38,6,FALSE),TRUE))</f>
        <v>0</v>
      </c>
      <c r="U682" s="6">
        <f ca="1">IF(ISBLANK(データ入力!U682),0,VLOOKUP(データ入力!U682,INDIRECT(VLOOKUP($E682&amp;U$4,得点表!$X$21:$AC$38,5,FALSE)),VLOOKUP($E682&amp;U$4,得点表!$X$21:$AC$38,6,FALSE),TRUE))</f>
        <v>0</v>
      </c>
      <c r="V682" s="6">
        <f ca="1">IF(ISBLANK(データ入力!V682),0,VLOOKUP(データ入力!V682*-1,INDIRECT(VLOOKUP($E682&amp;V$4,得点表!$X$21:$AC$38,5,FALSE)),VLOOKUP($E682&amp;V$4,得点表!$X$21:$AC$38,6,FALSE),TRUE))</f>
        <v>0</v>
      </c>
      <c r="W682" s="6">
        <f ca="1">IF(ISBLANK(データ入力!W682),0,VLOOKUP(データ入力!W682,INDIRECT(VLOOKUP($E682&amp;W$4,得点表!$X$21:$AC$38,5,FALSE)),VLOOKUP($E682&amp;W$4,得点表!$X$21:$AC$38,6,FALSE),TRUE))</f>
        <v>0</v>
      </c>
      <c r="X682" s="6">
        <f ca="1">IF(ISBLANK(データ入力!X682),0,VLOOKUP(データ入力!X682*-1,INDIRECT(VLOOKUP($E682&amp;X$4,得点表!$X$21:$AC$38,5,FALSE)),VLOOKUP($E682&amp;X$4,得点表!$X$21:$AC$38,6,FALSE),TRUE))</f>
        <v>0</v>
      </c>
      <c r="Y682" s="6">
        <f ca="1">IF(ISBLANK(データ入力!Y682),0,VLOOKUP(データ入力!Y682,INDIRECT(VLOOKUP($E682&amp;Y$4,得点表!$X$21:$AC$38,5,FALSE)),VLOOKUP($E682&amp;Y$4,得点表!$X$21:$AC$38,6,FALSE),TRUE))</f>
        <v>0</v>
      </c>
      <c r="Z682" s="10">
        <f ca="1">IF(ISBLANK(データ入力!Z682),0,VLOOKUP(データ入力!Z682,INDIRECT(VLOOKUP($E682&amp;Z$4,得点表!$X$21:$AC$38,5,FALSE)),VLOOKUP($E682&amp;Z$4,得点表!$X$21:$AC$38,6,FALSE),TRUE))</f>
        <v>0</v>
      </c>
      <c r="AA682" s="10">
        <f t="shared" ca="1" si="10"/>
        <v>0</v>
      </c>
      <c r="AB682" s="117">
        <f ca="1">IF($AA682=0,0,VLOOKUP($AA682,INDIRECT(VLOOKUP($F682,得点表!$L$41:$Q$48,5,FALSE)),VLOOKUP($F682,得点表!$L$41:$Q$48,6,FALSE),TRUE))</f>
        <v>0</v>
      </c>
    </row>
    <row r="683" spans="1:28">
      <c r="A683" s="54">
        <v>678</v>
      </c>
      <c r="B683" s="40">
        <f>データ入力!B683</f>
        <v>0</v>
      </c>
      <c r="C683" s="39">
        <f>データ入力!C683</f>
        <v>0</v>
      </c>
      <c r="D683" s="39">
        <f>データ入力!D683</f>
        <v>0</v>
      </c>
      <c r="E683" s="39">
        <f>データ入力!E683</f>
        <v>0</v>
      </c>
      <c r="F683" s="38">
        <f>データ入力!F683</f>
        <v>0</v>
      </c>
      <c r="G683" s="10">
        <f>データ入力!G683</f>
        <v>0</v>
      </c>
      <c r="H683" s="36">
        <f>データ入力!H683</f>
        <v>0</v>
      </c>
      <c r="I683" s="37">
        <f>データ入力!I683</f>
        <v>0</v>
      </c>
      <c r="J683" s="37">
        <f>データ入力!J683</f>
        <v>0</v>
      </c>
      <c r="K683" s="37">
        <f>データ入力!K683</f>
        <v>0</v>
      </c>
      <c r="L683" s="37">
        <f>データ入力!L683</f>
        <v>0</v>
      </c>
      <c r="M683" s="37">
        <f>データ入力!M683</f>
        <v>0</v>
      </c>
      <c r="N683" s="37">
        <f>データ入力!N683</f>
        <v>0</v>
      </c>
      <c r="O683" s="37">
        <f>データ入力!O683</f>
        <v>0</v>
      </c>
      <c r="P683" s="7">
        <f>データ入力!P683</f>
        <v>0</v>
      </c>
      <c r="Q683" s="7">
        <f>データ入力!Q683</f>
        <v>0</v>
      </c>
      <c r="R683" s="6">
        <f ca="1">IF(ISBLANK(データ入力!R683),0,VLOOKUP(データ入力!R683,INDIRECT(VLOOKUP($E683&amp;R$4,得点表!$X$21:$AC$38,5,FALSE)),VLOOKUP($E683&amp;R$4,得点表!$X$21:$AC$38,6,FALSE),TRUE))</f>
        <v>0</v>
      </c>
      <c r="S683" s="6">
        <f ca="1">IF(ISBLANK(データ入力!S683),0,VLOOKUP(データ入力!S683,INDIRECT(VLOOKUP($E683&amp;S$4,得点表!$X$21:$AC$38,5,FALSE)),VLOOKUP($E683&amp;S$4,得点表!$X$21:$AC$38,6,FALSE),TRUE))</f>
        <v>0</v>
      </c>
      <c r="T683" s="6">
        <f ca="1">IF(ISBLANK(データ入力!T683),0,VLOOKUP(データ入力!T683,INDIRECT(VLOOKUP($E683&amp;T$4,得点表!$X$21:$AC$38,5,FALSE)),VLOOKUP($E683&amp;T$4,得点表!$X$21:$AC$38,6,FALSE),TRUE))</f>
        <v>0</v>
      </c>
      <c r="U683" s="6">
        <f ca="1">IF(ISBLANK(データ入力!U683),0,VLOOKUP(データ入力!U683,INDIRECT(VLOOKUP($E683&amp;U$4,得点表!$X$21:$AC$38,5,FALSE)),VLOOKUP($E683&amp;U$4,得点表!$X$21:$AC$38,6,FALSE),TRUE))</f>
        <v>0</v>
      </c>
      <c r="V683" s="6">
        <f ca="1">IF(ISBLANK(データ入力!V683),0,VLOOKUP(データ入力!V683*-1,INDIRECT(VLOOKUP($E683&amp;V$4,得点表!$X$21:$AC$38,5,FALSE)),VLOOKUP($E683&amp;V$4,得点表!$X$21:$AC$38,6,FALSE),TRUE))</f>
        <v>0</v>
      </c>
      <c r="W683" s="6">
        <f ca="1">IF(ISBLANK(データ入力!W683),0,VLOOKUP(データ入力!W683,INDIRECT(VLOOKUP($E683&amp;W$4,得点表!$X$21:$AC$38,5,FALSE)),VLOOKUP($E683&amp;W$4,得点表!$X$21:$AC$38,6,FALSE),TRUE))</f>
        <v>0</v>
      </c>
      <c r="X683" s="6">
        <f ca="1">IF(ISBLANK(データ入力!X683),0,VLOOKUP(データ入力!X683*-1,INDIRECT(VLOOKUP($E683&amp;X$4,得点表!$X$21:$AC$38,5,FALSE)),VLOOKUP($E683&amp;X$4,得点表!$X$21:$AC$38,6,FALSE),TRUE))</f>
        <v>0</v>
      </c>
      <c r="Y683" s="6">
        <f ca="1">IF(ISBLANK(データ入力!Y683),0,VLOOKUP(データ入力!Y683,INDIRECT(VLOOKUP($E683&amp;Y$4,得点表!$X$21:$AC$38,5,FALSE)),VLOOKUP($E683&amp;Y$4,得点表!$X$21:$AC$38,6,FALSE),TRUE))</f>
        <v>0</v>
      </c>
      <c r="Z683" s="10">
        <f ca="1">IF(ISBLANK(データ入力!Z683),0,VLOOKUP(データ入力!Z683,INDIRECT(VLOOKUP($E683&amp;Z$4,得点表!$X$21:$AC$38,5,FALSE)),VLOOKUP($E683&amp;Z$4,得点表!$X$21:$AC$38,6,FALSE),TRUE))</f>
        <v>0</v>
      </c>
      <c r="AA683" s="10">
        <f t="shared" ca="1" si="10"/>
        <v>0</v>
      </c>
      <c r="AB683" s="117">
        <f ca="1">IF($AA683=0,0,VLOOKUP($AA683,INDIRECT(VLOOKUP($F683,得点表!$L$41:$Q$48,5,FALSE)),VLOOKUP($F683,得点表!$L$41:$Q$48,6,FALSE),TRUE))</f>
        <v>0</v>
      </c>
    </row>
    <row r="684" spans="1:28">
      <c r="A684" s="54">
        <v>679</v>
      </c>
      <c r="B684" s="40">
        <f>データ入力!B684</f>
        <v>0</v>
      </c>
      <c r="C684" s="39">
        <f>データ入力!C684</f>
        <v>0</v>
      </c>
      <c r="D684" s="39">
        <f>データ入力!D684</f>
        <v>0</v>
      </c>
      <c r="E684" s="39">
        <f>データ入力!E684</f>
        <v>0</v>
      </c>
      <c r="F684" s="38">
        <f>データ入力!F684</f>
        <v>0</v>
      </c>
      <c r="G684" s="10">
        <f>データ入力!G684</f>
        <v>0</v>
      </c>
      <c r="H684" s="36">
        <f>データ入力!H684</f>
        <v>0</v>
      </c>
      <c r="I684" s="37">
        <f>データ入力!I684</f>
        <v>0</v>
      </c>
      <c r="J684" s="37">
        <f>データ入力!J684</f>
        <v>0</v>
      </c>
      <c r="K684" s="37">
        <f>データ入力!K684</f>
        <v>0</v>
      </c>
      <c r="L684" s="37">
        <f>データ入力!L684</f>
        <v>0</v>
      </c>
      <c r="M684" s="37">
        <f>データ入力!M684</f>
        <v>0</v>
      </c>
      <c r="N684" s="37">
        <f>データ入力!N684</f>
        <v>0</v>
      </c>
      <c r="O684" s="37">
        <f>データ入力!O684</f>
        <v>0</v>
      </c>
      <c r="P684" s="7">
        <f>データ入力!P684</f>
        <v>0</v>
      </c>
      <c r="Q684" s="7">
        <f>データ入力!Q684</f>
        <v>0</v>
      </c>
      <c r="R684" s="6">
        <f ca="1">IF(ISBLANK(データ入力!R684),0,VLOOKUP(データ入力!R684,INDIRECT(VLOOKUP($E684&amp;R$4,得点表!$X$21:$AC$38,5,FALSE)),VLOOKUP($E684&amp;R$4,得点表!$X$21:$AC$38,6,FALSE),TRUE))</f>
        <v>0</v>
      </c>
      <c r="S684" s="6">
        <f ca="1">IF(ISBLANK(データ入力!S684),0,VLOOKUP(データ入力!S684,INDIRECT(VLOOKUP($E684&amp;S$4,得点表!$X$21:$AC$38,5,FALSE)),VLOOKUP($E684&amp;S$4,得点表!$X$21:$AC$38,6,FALSE),TRUE))</f>
        <v>0</v>
      </c>
      <c r="T684" s="6">
        <f ca="1">IF(ISBLANK(データ入力!T684),0,VLOOKUP(データ入力!T684,INDIRECT(VLOOKUP($E684&amp;T$4,得点表!$X$21:$AC$38,5,FALSE)),VLOOKUP($E684&amp;T$4,得点表!$X$21:$AC$38,6,FALSE),TRUE))</f>
        <v>0</v>
      </c>
      <c r="U684" s="6">
        <f ca="1">IF(ISBLANK(データ入力!U684),0,VLOOKUP(データ入力!U684,INDIRECT(VLOOKUP($E684&amp;U$4,得点表!$X$21:$AC$38,5,FALSE)),VLOOKUP($E684&amp;U$4,得点表!$X$21:$AC$38,6,FALSE),TRUE))</f>
        <v>0</v>
      </c>
      <c r="V684" s="6">
        <f ca="1">IF(ISBLANK(データ入力!V684),0,VLOOKUP(データ入力!V684*-1,INDIRECT(VLOOKUP($E684&amp;V$4,得点表!$X$21:$AC$38,5,FALSE)),VLOOKUP($E684&amp;V$4,得点表!$X$21:$AC$38,6,FALSE),TRUE))</f>
        <v>0</v>
      </c>
      <c r="W684" s="6">
        <f ca="1">IF(ISBLANK(データ入力!W684),0,VLOOKUP(データ入力!W684,INDIRECT(VLOOKUP($E684&amp;W$4,得点表!$X$21:$AC$38,5,FALSE)),VLOOKUP($E684&amp;W$4,得点表!$X$21:$AC$38,6,FALSE),TRUE))</f>
        <v>0</v>
      </c>
      <c r="X684" s="6">
        <f ca="1">IF(ISBLANK(データ入力!X684),0,VLOOKUP(データ入力!X684*-1,INDIRECT(VLOOKUP($E684&amp;X$4,得点表!$X$21:$AC$38,5,FALSE)),VLOOKUP($E684&amp;X$4,得点表!$X$21:$AC$38,6,FALSE),TRUE))</f>
        <v>0</v>
      </c>
      <c r="Y684" s="6">
        <f ca="1">IF(ISBLANK(データ入力!Y684),0,VLOOKUP(データ入力!Y684,INDIRECT(VLOOKUP($E684&amp;Y$4,得点表!$X$21:$AC$38,5,FALSE)),VLOOKUP($E684&amp;Y$4,得点表!$X$21:$AC$38,6,FALSE),TRUE))</f>
        <v>0</v>
      </c>
      <c r="Z684" s="10">
        <f ca="1">IF(ISBLANK(データ入力!Z684),0,VLOOKUP(データ入力!Z684,INDIRECT(VLOOKUP($E684&amp;Z$4,得点表!$X$21:$AC$38,5,FALSE)),VLOOKUP($E684&amp;Z$4,得点表!$X$21:$AC$38,6,FALSE),TRUE))</f>
        <v>0</v>
      </c>
      <c r="AA684" s="10">
        <f t="shared" ca="1" si="10"/>
        <v>0</v>
      </c>
      <c r="AB684" s="117">
        <f ca="1">IF($AA684=0,0,VLOOKUP($AA684,INDIRECT(VLOOKUP($F684,得点表!$L$41:$Q$48,5,FALSE)),VLOOKUP($F684,得点表!$L$41:$Q$48,6,FALSE),TRUE))</f>
        <v>0</v>
      </c>
    </row>
    <row r="685" spans="1:28">
      <c r="A685" s="54">
        <v>680</v>
      </c>
      <c r="B685" s="40">
        <f>データ入力!B685</f>
        <v>0</v>
      </c>
      <c r="C685" s="39">
        <f>データ入力!C685</f>
        <v>0</v>
      </c>
      <c r="D685" s="39">
        <f>データ入力!D685</f>
        <v>0</v>
      </c>
      <c r="E685" s="39">
        <f>データ入力!E685</f>
        <v>0</v>
      </c>
      <c r="F685" s="38">
        <f>データ入力!F685</f>
        <v>0</v>
      </c>
      <c r="G685" s="10">
        <f>データ入力!G685</f>
        <v>0</v>
      </c>
      <c r="H685" s="36">
        <f>データ入力!H685</f>
        <v>0</v>
      </c>
      <c r="I685" s="37">
        <f>データ入力!I685</f>
        <v>0</v>
      </c>
      <c r="J685" s="37">
        <f>データ入力!J685</f>
        <v>0</v>
      </c>
      <c r="K685" s="37">
        <f>データ入力!K685</f>
        <v>0</v>
      </c>
      <c r="L685" s="37">
        <f>データ入力!L685</f>
        <v>0</v>
      </c>
      <c r="M685" s="37">
        <f>データ入力!M685</f>
        <v>0</v>
      </c>
      <c r="N685" s="37">
        <f>データ入力!N685</f>
        <v>0</v>
      </c>
      <c r="O685" s="37">
        <f>データ入力!O685</f>
        <v>0</v>
      </c>
      <c r="P685" s="7">
        <f>データ入力!P685</f>
        <v>0</v>
      </c>
      <c r="Q685" s="7">
        <f>データ入力!Q685</f>
        <v>0</v>
      </c>
      <c r="R685" s="6">
        <f ca="1">IF(ISBLANK(データ入力!R685),0,VLOOKUP(データ入力!R685,INDIRECT(VLOOKUP($E685&amp;R$4,得点表!$X$21:$AC$38,5,FALSE)),VLOOKUP($E685&amp;R$4,得点表!$X$21:$AC$38,6,FALSE),TRUE))</f>
        <v>0</v>
      </c>
      <c r="S685" s="6">
        <f ca="1">IF(ISBLANK(データ入力!S685),0,VLOOKUP(データ入力!S685,INDIRECT(VLOOKUP($E685&amp;S$4,得点表!$X$21:$AC$38,5,FALSE)),VLOOKUP($E685&amp;S$4,得点表!$X$21:$AC$38,6,FALSE),TRUE))</f>
        <v>0</v>
      </c>
      <c r="T685" s="6">
        <f ca="1">IF(ISBLANK(データ入力!T685),0,VLOOKUP(データ入力!T685,INDIRECT(VLOOKUP($E685&amp;T$4,得点表!$X$21:$AC$38,5,FALSE)),VLOOKUP($E685&amp;T$4,得点表!$X$21:$AC$38,6,FALSE),TRUE))</f>
        <v>0</v>
      </c>
      <c r="U685" s="6">
        <f ca="1">IF(ISBLANK(データ入力!U685),0,VLOOKUP(データ入力!U685,INDIRECT(VLOOKUP($E685&amp;U$4,得点表!$X$21:$AC$38,5,FALSE)),VLOOKUP($E685&amp;U$4,得点表!$X$21:$AC$38,6,FALSE),TRUE))</f>
        <v>0</v>
      </c>
      <c r="V685" s="6">
        <f ca="1">IF(ISBLANK(データ入力!V685),0,VLOOKUP(データ入力!V685*-1,INDIRECT(VLOOKUP($E685&amp;V$4,得点表!$X$21:$AC$38,5,FALSE)),VLOOKUP($E685&amp;V$4,得点表!$X$21:$AC$38,6,FALSE),TRUE))</f>
        <v>0</v>
      </c>
      <c r="W685" s="6">
        <f ca="1">IF(ISBLANK(データ入力!W685),0,VLOOKUP(データ入力!W685,INDIRECT(VLOOKUP($E685&amp;W$4,得点表!$X$21:$AC$38,5,FALSE)),VLOOKUP($E685&amp;W$4,得点表!$X$21:$AC$38,6,FALSE),TRUE))</f>
        <v>0</v>
      </c>
      <c r="X685" s="6">
        <f ca="1">IF(ISBLANK(データ入力!X685),0,VLOOKUP(データ入力!X685*-1,INDIRECT(VLOOKUP($E685&amp;X$4,得点表!$X$21:$AC$38,5,FALSE)),VLOOKUP($E685&amp;X$4,得点表!$X$21:$AC$38,6,FALSE),TRUE))</f>
        <v>0</v>
      </c>
      <c r="Y685" s="6">
        <f ca="1">IF(ISBLANK(データ入力!Y685),0,VLOOKUP(データ入力!Y685,INDIRECT(VLOOKUP($E685&amp;Y$4,得点表!$X$21:$AC$38,5,FALSE)),VLOOKUP($E685&amp;Y$4,得点表!$X$21:$AC$38,6,FALSE),TRUE))</f>
        <v>0</v>
      </c>
      <c r="Z685" s="10">
        <f ca="1">IF(ISBLANK(データ入力!Z685),0,VLOOKUP(データ入力!Z685,INDIRECT(VLOOKUP($E685&amp;Z$4,得点表!$X$21:$AC$38,5,FALSE)),VLOOKUP($E685&amp;Z$4,得点表!$X$21:$AC$38,6,FALSE),TRUE))</f>
        <v>0</v>
      </c>
      <c r="AA685" s="10">
        <f t="shared" ca="1" si="10"/>
        <v>0</v>
      </c>
      <c r="AB685" s="117">
        <f ca="1">IF($AA685=0,0,VLOOKUP($AA685,INDIRECT(VLOOKUP($F685,得点表!$L$41:$Q$48,5,FALSE)),VLOOKUP($F685,得点表!$L$41:$Q$48,6,FALSE),TRUE))</f>
        <v>0</v>
      </c>
    </row>
    <row r="686" spans="1:28">
      <c r="A686" s="54">
        <v>681</v>
      </c>
      <c r="B686" s="40">
        <f>データ入力!B686</f>
        <v>0</v>
      </c>
      <c r="C686" s="39">
        <f>データ入力!C686</f>
        <v>0</v>
      </c>
      <c r="D686" s="39">
        <f>データ入力!D686</f>
        <v>0</v>
      </c>
      <c r="E686" s="39">
        <f>データ入力!E686</f>
        <v>0</v>
      </c>
      <c r="F686" s="38">
        <f>データ入力!F686</f>
        <v>0</v>
      </c>
      <c r="G686" s="10">
        <f>データ入力!G686</f>
        <v>0</v>
      </c>
      <c r="H686" s="36">
        <f>データ入力!H686</f>
        <v>0</v>
      </c>
      <c r="I686" s="37">
        <f>データ入力!I686</f>
        <v>0</v>
      </c>
      <c r="J686" s="37">
        <f>データ入力!J686</f>
        <v>0</v>
      </c>
      <c r="K686" s="37">
        <f>データ入力!K686</f>
        <v>0</v>
      </c>
      <c r="L686" s="37">
        <f>データ入力!L686</f>
        <v>0</v>
      </c>
      <c r="M686" s="37">
        <f>データ入力!M686</f>
        <v>0</v>
      </c>
      <c r="N686" s="37">
        <f>データ入力!N686</f>
        <v>0</v>
      </c>
      <c r="O686" s="37">
        <f>データ入力!O686</f>
        <v>0</v>
      </c>
      <c r="P686" s="7">
        <f>データ入力!P686</f>
        <v>0</v>
      </c>
      <c r="Q686" s="7">
        <f>データ入力!Q686</f>
        <v>0</v>
      </c>
      <c r="R686" s="6">
        <f ca="1">IF(ISBLANK(データ入力!R686),0,VLOOKUP(データ入力!R686,INDIRECT(VLOOKUP($E686&amp;R$4,得点表!$X$21:$AC$38,5,FALSE)),VLOOKUP($E686&amp;R$4,得点表!$X$21:$AC$38,6,FALSE),TRUE))</f>
        <v>0</v>
      </c>
      <c r="S686" s="6">
        <f ca="1">IF(ISBLANK(データ入力!S686),0,VLOOKUP(データ入力!S686,INDIRECT(VLOOKUP($E686&amp;S$4,得点表!$X$21:$AC$38,5,FALSE)),VLOOKUP($E686&amp;S$4,得点表!$X$21:$AC$38,6,FALSE),TRUE))</f>
        <v>0</v>
      </c>
      <c r="T686" s="6">
        <f ca="1">IF(ISBLANK(データ入力!T686),0,VLOOKUP(データ入力!T686,INDIRECT(VLOOKUP($E686&amp;T$4,得点表!$X$21:$AC$38,5,FALSE)),VLOOKUP($E686&amp;T$4,得点表!$X$21:$AC$38,6,FALSE),TRUE))</f>
        <v>0</v>
      </c>
      <c r="U686" s="6">
        <f ca="1">IF(ISBLANK(データ入力!U686),0,VLOOKUP(データ入力!U686,INDIRECT(VLOOKUP($E686&amp;U$4,得点表!$X$21:$AC$38,5,FALSE)),VLOOKUP($E686&amp;U$4,得点表!$X$21:$AC$38,6,FALSE),TRUE))</f>
        <v>0</v>
      </c>
      <c r="V686" s="6">
        <f ca="1">IF(ISBLANK(データ入力!V686),0,VLOOKUP(データ入力!V686*-1,INDIRECT(VLOOKUP($E686&amp;V$4,得点表!$X$21:$AC$38,5,FALSE)),VLOOKUP($E686&amp;V$4,得点表!$X$21:$AC$38,6,FALSE),TRUE))</f>
        <v>0</v>
      </c>
      <c r="W686" s="6">
        <f ca="1">IF(ISBLANK(データ入力!W686),0,VLOOKUP(データ入力!W686,INDIRECT(VLOOKUP($E686&amp;W$4,得点表!$X$21:$AC$38,5,FALSE)),VLOOKUP($E686&amp;W$4,得点表!$X$21:$AC$38,6,FALSE),TRUE))</f>
        <v>0</v>
      </c>
      <c r="X686" s="6">
        <f ca="1">IF(ISBLANK(データ入力!X686),0,VLOOKUP(データ入力!X686*-1,INDIRECT(VLOOKUP($E686&amp;X$4,得点表!$X$21:$AC$38,5,FALSE)),VLOOKUP($E686&amp;X$4,得点表!$X$21:$AC$38,6,FALSE),TRUE))</f>
        <v>0</v>
      </c>
      <c r="Y686" s="6">
        <f ca="1">IF(ISBLANK(データ入力!Y686),0,VLOOKUP(データ入力!Y686,INDIRECT(VLOOKUP($E686&amp;Y$4,得点表!$X$21:$AC$38,5,FALSE)),VLOOKUP($E686&amp;Y$4,得点表!$X$21:$AC$38,6,FALSE),TRUE))</f>
        <v>0</v>
      </c>
      <c r="Z686" s="10">
        <f ca="1">IF(ISBLANK(データ入力!Z686),0,VLOOKUP(データ入力!Z686,INDIRECT(VLOOKUP($E686&amp;Z$4,得点表!$X$21:$AC$38,5,FALSE)),VLOOKUP($E686&amp;Z$4,得点表!$X$21:$AC$38,6,FALSE),TRUE))</f>
        <v>0</v>
      </c>
      <c r="AA686" s="10">
        <f t="shared" ca="1" si="10"/>
        <v>0</v>
      </c>
      <c r="AB686" s="117">
        <f ca="1">IF($AA686=0,0,VLOOKUP($AA686,INDIRECT(VLOOKUP($F686,得点表!$L$41:$Q$48,5,FALSE)),VLOOKUP($F686,得点表!$L$41:$Q$48,6,FALSE),TRUE))</f>
        <v>0</v>
      </c>
    </row>
    <row r="687" spans="1:28">
      <c r="A687" s="54">
        <v>682</v>
      </c>
      <c r="B687" s="40">
        <f>データ入力!B687</f>
        <v>0</v>
      </c>
      <c r="C687" s="39">
        <f>データ入力!C687</f>
        <v>0</v>
      </c>
      <c r="D687" s="39">
        <f>データ入力!D687</f>
        <v>0</v>
      </c>
      <c r="E687" s="39">
        <f>データ入力!E687</f>
        <v>0</v>
      </c>
      <c r="F687" s="38">
        <f>データ入力!F687</f>
        <v>0</v>
      </c>
      <c r="G687" s="10">
        <f>データ入力!G687</f>
        <v>0</v>
      </c>
      <c r="H687" s="36">
        <f>データ入力!H687</f>
        <v>0</v>
      </c>
      <c r="I687" s="37">
        <f>データ入力!I687</f>
        <v>0</v>
      </c>
      <c r="J687" s="37">
        <f>データ入力!J687</f>
        <v>0</v>
      </c>
      <c r="K687" s="37">
        <f>データ入力!K687</f>
        <v>0</v>
      </c>
      <c r="L687" s="37">
        <f>データ入力!L687</f>
        <v>0</v>
      </c>
      <c r="M687" s="37">
        <f>データ入力!M687</f>
        <v>0</v>
      </c>
      <c r="N687" s="37">
        <f>データ入力!N687</f>
        <v>0</v>
      </c>
      <c r="O687" s="37">
        <f>データ入力!O687</f>
        <v>0</v>
      </c>
      <c r="P687" s="7">
        <f>データ入力!P687</f>
        <v>0</v>
      </c>
      <c r="Q687" s="7">
        <f>データ入力!Q687</f>
        <v>0</v>
      </c>
      <c r="R687" s="6">
        <f ca="1">IF(ISBLANK(データ入力!R687),0,VLOOKUP(データ入力!R687,INDIRECT(VLOOKUP($E687&amp;R$4,得点表!$X$21:$AC$38,5,FALSE)),VLOOKUP($E687&amp;R$4,得点表!$X$21:$AC$38,6,FALSE),TRUE))</f>
        <v>0</v>
      </c>
      <c r="S687" s="6">
        <f ca="1">IF(ISBLANK(データ入力!S687),0,VLOOKUP(データ入力!S687,INDIRECT(VLOOKUP($E687&amp;S$4,得点表!$X$21:$AC$38,5,FALSE)),VLOOKUP($E687&amp;S$4,得点表!$X$21:$AC$38,6,FALSE),TRUE))</f>
        <v>0</v>
      </c>
      <c r="T687" s="6">
        <f ca="1">IF(ISBLANK(データ入力!T687),0,VLOOKUP(データ入力!T687,INDIRECT(VLOOKUP($E687&amp;T$4,得点表!$X$21:$AC$38,5,FALSE)),VLOOKUP($E687&amp;T$4,得点表!$X$21:$AC$38,6,FALSE),TRUE))</f>
        <v>0</v>
      </c>
      <c r="U687" s="6">
        <f ca="1">IF(ISBLANK(データ入力!U687),0,VLOOKUP(データ入力!U687,INDIRECT(VLOOKUP($E687&amp;U$4,得点表!$X$21:$AC$38,5,FALSE)),VLOOKUP($E687&amp;U$4,得点表!$X$21:$AC$38,6,FALSE),TRUE))</f>
        <v>0</v>
      </c>
      <c r="V687" s="6">
        <f ca="1">IF(ISBLANK(データ入力!V687),0,VLOOKUP(データ入力!V687*-1,INDIRECT(VLOOKUP($E687&amp;V$4,得点表!$X$21:$AC$38,5,FALSE)),VLOOKUP($E687&amp;V$4,得点表!$X$21:$AC$38,6,FALSE),TRUE))</f>
        <v>0</v>
      </c>
      <c r="W687" s="6">
        <f ca="1">IF(ISBLANK(データ入力!W687),0,VLOOKUP(データ入力!W687,INDIRECT(VLOOKUP($E687&amp;W$4,得点表!$X$21:$AC$38,5,FALSE)),VLOOKUP($E687&amp;W$4,得点表!$X$21:$AC$38,6,FALSE),TRUE))</f>
        <v>0</v>
      </c>
      <c r="X687" s="6">
        <f ca="1">IF(ISBLANK(データ入力!X687),0,VLOOKUP(データ入力!X687*-1,INDIRECT(VLOOKUP($E687&amp;X$4,得点表!$X$21:$AC$38,5,FALSE)),VLOOKUP($E687&amp;X$4,得点表!$X$21:$AC$38,6,FALSE),TRUE))</f>
        <v>0</v>
      </c>
      <c r="Y687" s="6">
        <f ca="1">IF(ISBLANK(データ入力!Y687),0,VLOOKUP(データ入力!Y687,INDIRECT(VLOOKUP($E687&amp;Y$4,得点表!$X$21:$AC$38,5,FALSE)),VLOOKUP($E687&amp;Y$4,得点表!$X$21:$AC$38,6,FALSE),TRUE))</f>
        <v>0</v>
      </c>
      <c r="Z687" s="10">
        <f ca="1">IF(ISBLANK(データ入力!Z687),0,VLOOKUP(データ入力!Z687,INDIRECT(VLOOKUP($E687&amp;Z$4,得点表!$X$21:$AC$38,5,FALSE)),VLOOKUP($E687&amp;Z$4,得点表!$X$21:$AC$38,6,FALSE),TRUE))</f>
        <v>0</v>
      </c>
      <c r="AA687" s="10">
        <f t="shared" ca="1" si="10"/>
        <v>0</v>
      </c>
      <c r="AB687" s="117">
        <f ca="1">IF($AA687=0,0,VLOOKUP($AA687,INDIRECT(VLOOKUP($F687,得点表!$L$41:$Q$48,5,FALSE)),VLOOKUP($F687,得点表!$L$41:$Q$48,6,FALSE),TRUE))</f>
        <v>0</v>
      </c>
    </row>
    <row r="688" spans="1:28">
      <c r="A688" s="54">
        <v>683</v>
      </c>
      <c r="B688" s="40">
        <f>データ入力!B688</f>
        <v>0</v>
      </c>
      <c r="C688" s="39">
        <f>データ入力!C688</f>
        <v>0</v>
      </c>
      <c r="D688" s="39">
        <f>データ入力!D688</f>
        <v>0</v>
      </c>
      <c r="E688" s="39">
        <f>データ入力!E688</f>
        <v>0</v>
      </c>
      <c r="F688" s="38">
        <f>データ入力!F688</f>
        <v>0</v>
      </c>
      <c r="G688" s="10">
        <f>データ入力!G688</f>
        <v>0</v>
      </c>
      <c r="H688" s="36">
        <f>データ入力!H688</f>
        <v>0</v>
      </c>
      <c r="I688" s="37">
        <f>データ入力!I688</f>
        <v>0</v>
      </c>
      <c r="J688" s="37">
        <f>データ入力!J688</f>
        <v>0</v>
      </c>
      <c r="K688" s="37">
        <f>データ入力!K688</f>
        <v>0</v>
      </c>
      <c r="L688" s="37">
        <f>データ入力!L688</f>
        <v>0</v>
      </c>
      <c r="M688" s="37">
        <f>データ入力!M688</f>
        <v>0</v>
      </c>
      <c r="N688" s="37">
        <f>データ入力!N688</f>
        <v>0</v>
      </c>
      <c r="O688" s="37">
        <f>データ入力!O688</f>
        <v>0</v>
      </c>
      <c r="P688" s="7">
        <f>データ入力!P688</f>
        <v>0</v>
      </c>
      <c r="Q688" s="7">
        <f>データ入力!Q688</f>
        <v>0</v>
      </c>
      <c r="R688" s="6">
        <f ca="1">IF(ISBLANK(データ入力!R688),0,VLOOKUP(データ入力!R688,INDIRECT(VLOOKUP($E688&amp;R$4,得点表!$X$21:$AC$38,5,FALSE)),VLOOKUP($E688&amp;R$4,得点表!$X$21:$AC$38,6,FALSE),TRUE))</f>
        <v>0</v>
      </c>
      <c r="S688" s="6">
        <f ca="1">IF(ISBLANK(データ入力!S688),0,VLOOKUP(データ入力!S688,INDIRECT(VLOOKUP($E688&amp;S$4,得点表!$X$21:$AC$38,5,FALSE)),VLOOKUP($E688&amp;S$4,得点表!$X$21:$AC$38,6,FALSE),TRUE))</f>
        <v>0</v>
      </c>
      <c r="T688" s="6">
        <f ca="1">IF(ISBLANK(データ入力!T688),0,VLOOKUP(データ入力!T688,INDIRECT(VLOOKUP($E688&amp;T$4,得点表!$X$21:$AC$38,5,FALSE)),VLOOKUP($E688&amp;T$4,得点表!$X$21:$AC$38,6,FALSE),TRUE))</f>
        <v>0</v>
      </c>
      <c r="U688" s="6">
        <f ca="1">IF(ISBLANK(データ入力!U688),0,VLOOKUP(データ入力!U688,INDIRECT(VLOOKUP($E688&amp;U$4,得点表!$X$21:$AC$38,5,FALSE)),VLOOKUP($E688&amp;U$4,得点表!$X$21:$AC$38,6,FALSE),TRUE))</f>
        <v>0</v>
      </c>
      <c r="V688" s="6">
        <f ca="1">IF(ISBLANK(データ入力!V688),0,VLOOKUP(データ入力!V688*-1,INDIRECT(VLOOKUP($E688&amp;V$4,得点表!$X$21:$AC$38,5,FALSE)),VLOOKUP($E688&amp;V$4,得点表!$X$21:$AC$38,6,FALSE),TRUE))</f>
        <v>0</v>
      </c>
      <c r="W688" s="6">
        <f ca="1">IF(ISBLANK(データ入力!W688),0,VLOOKUP(データ入力!W688,INDIRECT(VLOOKUP($E688&amp;W$4,得点表!$X$21:$AC$38,5,FALSE)),VLOOKUP($E688&amp;W$4,得点表!$X$21:$AC$38,6,FALSE),TRUE))</f>
        <v>0</v>
      </c>
      <c r="X688" s="6">
        <f ca="1">IF(ISBLANK(データ入力!X688),0,VLOOKUP(データ入力!X688*-1,INDIRECT(VLOOKUP($E688&amp;X$4,得点表!$X$21:$AC$38,5,FALSE)),VLOOKUP($E688&amp;X$4,得点表!$X$21:$AC$38,6,FALSE),TRUE))</f>
        <v>0</v>
      </c>
      <c r="Y688" s="6">
        <f ca="1">IF(ISBLANK(データ入力!Y688),0,VLOOKUP(データ入力!Y688,INDIRECT(VLOOKUP($E688&amp;Y$4,得点表!$X$21:$AC$38,5,FALSE)),VLOOKUP($E688&amp;Y$4,得点表!$X$21:$AC$38,6,FALSE),TRUE))</f>
        <v>0</v>
      </c>
      <c r="Z688" s="10">
        <f ca="1">IF(ISBLANK(データ入力!Z688),0,VLOOKUP(データ入力!Z688,INDIRECT(VLOOKUP($E688&amp;Z$4,得点表!$X$21:$AC$38,5,FALSE)),VLOOKUP($E688&amp;Z$4,得点表!$X$21:$AC$38,6,FALSE),TRUE))</f>
        <v>0</v>
      </c>
      <c r="AA688" s="10">
        <f t="shared" ca="1" si="10"/>
        <v>0</v>
      </c>
      <c r="AB688" s="117">
        <f ca="1">IF($AA688=0,0,VLOOKUP($AA688,INDIRECT(VLOOKUP($F688,得点表!$L$41:$Q$48,5,FALSE)),VLOOKUP($F688,得点表!$L$41:$Q$48,6,FALSE),TRUE))</f>
        <v>0</v>
      </c>
    </row>
    <row r="689" spans="1:28">
      <c r="A689" s="54">
        <v>684</v>
      </c>
      <c r="B689" s="40">
        <f>データ入力!B689</f>
        <v>0</v>
      </c>
      <c r="C689" s="39">
        <f>データ入力!C689</f>
        <v>0</v>
      </c>
      <c r="D689" s="39">
        <f>データ入力!D689</f>
        <v>0</v>
      </c>
      <c r="E689" s="39">
        <f>データ入力!E689</f>
        <v>0</v>
      </c>
      <c r="F689" s="38">
        <f>データ入力!F689</f>
        <v>0</v>
      </c>
      <c r="G689" s="10">
        <f>データ入力!G689</f>
        <v>0</v>
      </c>
      <c r="H689" s="36">
        <f>データ入力!H689</f>
        <v>0</v>
      </c>
      <c r="I689" s="37">
        <f>データ入力!I689</f>
        <v>0</v>
      </c>
      <c r="J689" s="37">
        <f>データ入力!J689</f>
        <v>0</v>
      </c>
      <c r="K689" s="37">
        <f>データ入力!K689</f>
        <v>0</v>
      </c>
      <c r="L689" s="37">
        <f>データ入力!L689</f>
        <v>0</v>
      </c>
      <c r="M689" s="37">
        <f>データ入力!M689</f>
        <v>0</v>
      </c>
      <c r="N689" s="37">
        <f>データ入力!N689</f>
        <v>0</v>
      </c>
      <c r="O689" s="37">
        <f>データ入力!O689</f>
        <v>0</v>
      </c>
      <c r="P689" s="7">
        <f>データ入力!P689</f>
        <v>0</v>
      </c>
      <c r="Q689" s="7">
        <f>データ入力!Q689</f>
        <v>0</v>
      </c>
      <c r="R689" s="6">
        <f ca="1">IF(ISBLANK(データ入力!R689),0,VLOOKUP(データ入力!R689,INDIRECT(VLOOKUP($E689&amp;R$4,得点表!$X$21:$AC$38,5,FALSE)),VLOOKUP($E689&amp;R$4,得点表!$X$21:$AC$38,6,FALSE),TRUE))</f>
        <v>0</v>
      </c>
      <c r="S689" s="6">
        <f ca="1">IF(ISBLANK(データ入力!S689),0,VLOOKUP(データ入力!S689,INDIRECT(VLOOKUP($E689&amp;S$4,得点表!$X$21:$AC$38,5,FALSE)),VLOOKUP($E689&amp;S$4,得点表!$X$21:$AC$38,6,FALSE),TRUE))</f>
        <v>0</v>
      </c>
      <c r="T689" s="6">
        <f ca="1">IF(ISBLANK(データ入力!T689),0,VLOOKUP(データ入力!T689,INDIRECT(VLOOKUP($E689&amp;T$4,得点表!$X$21:$AC$38,5,FALSE)),VLOOKUP($E689&amp;T$4,得点表!$X$21:$AC$38,6,FALSE),TRUE))</f>
        <v>0</v>
      </c>
      <c r="U689" s="6">
        <f ca="1">IF(ISBLANK(データ入力!U689),0,VLOOKUP(データ入力!U689,INDIRECT(VLOOKUP($E689&amp;U$4,得点表!$X$21:$AC$38,5,FALSE)),VLOOKUP($E689&amp;U$4,得点表!$X$21:$AC$38,6,FALSE),TRUE))</f>
        <v>0</v>
      </c>
      <c r="V689" s="6">
        <f ca="1">IF(ISBLANK(データ入力!V689),0,VLOOKUP(データ入力!V689*-1,INDIRECT(VLOOKUP($E689&amp;V$4,得点表!$X$21:$AC$38,5,FALSE)),VLOOKUP($E689&amp;V$4,得点表!$X$21:$AC$38,6,FALSE),TRUE))</f>
        <v>0</v>
      </c>
      <c r="W689" s="6">
        <f ca="1">IF(ISBLANK(データ入力!W689),0,VLOOKUP(データ入力!W689,INDIRECT(VLOOKUP($E689&amp;W$4,得点表!$X$21:$AC$38,5,FALSE)),VLOOKUP($E689&amp;W$4,得点表!$X$21:$AC$38,6,FALSE),TRUE))</f>
        <v>0</v>
      </c>
      <c r="X689" s="6">
        <f ca="1">IF(ISBLANK(データ入力!X689),0,VLOOKUP(データ入力!X689*-1,INDIRECT(VLOOKUP($E689&amp;X$4,得点表!$X$21:$AC$38,5,FALSE)),VLOOKUP($E689&amp;X$4,得点表!$X$21:$AC$38,6,FALSE),TRUE))</f>
        <v>0</v>
      </c>
      <c r="Y689" s="6">
        <f ca="1">IF(ISBLANK(データ入力!Y689),0,VLOOKUP(データ入力!Y689,INDIRECT(VLOOKUP($E689&amp;Y$4,得点表!$X$21:$AC$38,5,FALSE)),VLOOKUP($E689&amp;Y$4,得点表!$X$21:$AC$38,6,FALSE),TRUE))</f>
        <v>0</v>
      </c>
      <c r="Z689" s="10">
        <f ca="1">IF(ISBLANK(データ入力!Z689),0,VLOOKUP(データ入力!Z689,INDIRECT(VLOOKUP($E689&amp;Z$4,得点表!$X$21:$AC$38,5,FALSE)),VLOOKUP($E689&amp;Z$4,得点表!$X$21:$AC$38,6,FALSE),TRUE))</f>
        <v>0</v>
      </c>
      <c r="AA689" s="10">
        <f t="shared" ca="1" si="10"/>
        <v>0</v>
      </c>
      <c r="AB689" s="117">
        <f ca="1">IF($AA689=0,0,VLOOKUP($AA689,INDIRECT(VLOOKUP($F689,得点表!$L$41:$Q$48,5,FALSE)),VLOOKUP($F689,得点表!$L$41:$Q$48,6,FALSE),TRUE))</f>
        <v>0</v>
      </c>
    </row>
    <row r="690" spans="1:28">
      <c r="A690" s="54">
        <v>685</v>
      </c>
      <c r="B690" s="40">
        <f>データ入力!B690</f>
        <v>0</v>
      </c>
      <c r="C690" s="39">
        <f>データ入力!C690</f>
        <v>0</v>
      </c>
      <c r="D690" s="39">
        <f>データ入力!D690</f>
        <v>0</v>
      </c>
      <c r="E690" s="39">
        <f>データ入力!E690</f>
        <v>0</v>
      </c>
      <c r="F690" s="38">
        <f>データ入力!F690</f>
        <v>0</v>
      </c>
      <c r="G690" s="10">
        <f>データ入力!G690</f>
        <v>0</v>
      </c>
      <c r="H690" s="36">
        <f>データ入力!H690</f>
        <v>0</v>
      </c>
      <c r="I690" s="37">
        <f>データ入力!I690</f>
        <v>0</v>
      </c>
      <c r="J690" s="37">
        <f>データ入力!J690</f>
        <v>0</v>
      </c>
      <c r="K690" s="37">
        <f>データ入力!K690</f>
        <v>0</v>
      </c>
      <c r="L690" s="37">
        <f>データ入力!L690</f>
        <v>0</v>
      </c>
      <c r="M690" s="37">
        <f>データ入力!M690</f>
        <v>0</v>
      </c>
      <c r="N690" s="37">
        <f>データ入力!N690</f>
        <v>0</v>
      </c>
      <c r="O690" s="37">
        <f>データ入力!O690</f>
        <v>0</v>
      </c>
      <c r="P690" s="7">
        <f>データ入力!P690</f>
        <v>0</v>
      </c>
      <c r="Q690" s="7">
        <f>データ入力!Q690</f>
        <v>0</v>
      </c>
      <c r="R690" s="6">
        <f ca="1">IF(ISBLANK(データ入力!R690),0,VLOOKUP(データ入力!R690,INDIRECT(VLOOKUP($E690&amp;R$4,得点表!$X$21:$AC$38,5,FALSE)),VLOOKUP($E690&amp;R$4,得点表!$X$21:$AC$38,6,FALSE),TRUE))</f>
        <v>0</v>
      </c>
      <c r="S690" s="6">
        <f ca="1">IF(ISBLANK(データ入力!S690),0,VLOOKUP(データ入力!S690,INDIRECT(VLOOKUP($E690&amp;S$4,得点表!$X$21:$AC$38,5,FALSE)),VLOOKUP($E690&amp;S$4,得点表!$X$21:$AC$38,6,FALSE),TRUE))</f>
        <v>0</v>
      </c>
      <c r="T690" s="6">
        <f ca="1">IF(ISBLANK(データ入力!T690),0,VLOOKUP(データ入力!T690,INDIRECT(VLOOKUP($E690&amp;T$4,得点表!$X$21:$AC$38,5,FALSE)),VLOOKUP($E690&amp;T$4,得点表!$X$21:$AC$38,6,FALSE),TRUE))</f>
        <v>0</v>
      </c>
      <c r="U690" s="6">
        <f ca="1">IF(ISBLANK(データ入力!U690),0,VLOOKUP(データ入力!U690,INDIRECT(VLOOKUP($E690&amp;U$4,得点表!$X$21:$AC$38,5,FALSE)),VLOOKUP($E690&amp;U$4,得点表!$X$21:$AC$38,6,FALSE),TRUE))</f>
        <v>0</v>
      </c>
      <c r="V690" s="6">
        <f ca="1">IF(ISBLANK(データ入力!V690),0,VLOOKUP(データ入力!V690*-1,INDIRECT(VLOOKUP($E690&amp;V$4,得点表!$X$21:$AC$38,5,FALSE)),VLOOKUP($E690&amp;V$4,得点表!$X$21:$AC$38,6,FALSE),TRUE))</f>
        <v>0</v>
      </c>
      <c r="W690" s="6">
        <f ca="1">IF(ISBLANK(データ入力!W690),0,VLOOKUP(データ入力!W690,INDIRECT(VLOOKUP($E690&amp;W$4,得点表!$X$21:$AC$38,5,FALSE)),VLOOKUP($E690&amp;W$4,得点表!$X$21:$AC$38,6,FALSE),TRUE))</f>
        <v>0</v>
      </c>
      <c r="X690" s="6">
        <f ca="1">IF(ISBLANK(データ入力!X690),0,VLOOKUP(データ入力!X690*-1,INDIRECT(VLOOKUP($E690&amp;X$4,得点表!$X$21:$AC$38,5,FALSE)),VLOOKUP($E690&amp;X$4,得点表!$X$21:$AC$38,6,FALSE),TRUE))</f>
        <v>0</v>
      </c>
      <c r="Y690" s="6">
        <f ca="1">IF(ISBLANK(データ入力!Y690),0,VLOOKUP(データ入力!Y690,INDIRECT(VLOOKUP($E690&amp;Y$4,得点表!$X$21:$AC$38,5,FALSE)),VLOOKUP($E690&amp;Y$4,得点表!$X$21:$AC$38,6,FALSE),TRUE))</f>
        <v>0</v>
      </c>
      <c r="Z690" s="10">
        <f ca="1">IF(ISBLANK(データ入力!Z690),0,VLOOKUP(データ入力!Z690,INDIRECT(VLOOKUP($E690&amp;Z$4,得点表!$X$21:$AC$38,5,FALSE)),VLOOKUP($E690&amp;Z$4,得点表!$X$21:$AC$38,6,FALSE),TRUE))</f>
        <v>0</v>
      </c>
      <c r="AA690" s="10">
        <f t="shared" ca="1" si="10"/>
        <v>0</v>
      </c>
      <c r="AB690" s="117">
        <f ca="1">IF($AA690=0,0,VLOOKUP($AA690,INDIRECT(VLOOKUP($F690,得点表!$L$41:$Q$48,5,FALSE)),VLOOKUP($F690,得点表!$L$41:$Q$48,6,FALSE),TRUE))</f>
        <v>0</v>
      </c>
    </row>
    <row r="691" spans="1:28">
      <c r="A691" s="54">
        <v>686</v>
      </c>
      <c r="B691" s="40">
        <f>データ入力!B691</f>
        <v>0</v>
      </c>
      <c r="C691" s="39">
        <f>データ入力!C691</f>
        <v>0</v>
      </c>
      <c r="D691" s="39">
        <f>データ入力!D691</f>
        <v>0</v>
      </c>
      <c r="E691" s="39">
        <f>データ入力!E691</f>
        <v>0</v>
      </c>
      <c r="F691" s="38">
        <f>データ入力!F691</f>
        <v>0</v>
      </c>
      <c r="G691" s="10">
        <f>データ入力!G691</f>
        <v>0</v>
      </c>
      <c r="H691" s="36">
        <f>データ入力!H691</f>
        <v>0</v>
      </c>
      <c r="I691" s="37">
        <f>データ入力!I691</f>
        <v>0</v>
      </c>
      <c r="J691" s="37">
        <f>データ入力!J691</f>
        <v>0</v>
      </c>
      <c r="K691" s="37">
        <f>データ入力!K691</f>
        <v>0</v>
      </c>
      <c r="L691" s="37">
        <f>データ入力!L691</f>
        <v>0</v>
      </c>
      <c r="M691" s="37">
        <f>データ入力!M691</f>
        <v>0</v>
      </c>
      <c r="N691" s="37">
        <f>データ入力!N691</f>
        <v>0</v>
      </c>
      <c r="O691" s="37">
        <f>データ入力!O691</f>
        <v>0</v>
      </c>
      <c r="P691" s="7">
        <f>データ入力!P691</f>
        <v>0</v>
      </c>
      <c r="Q691" s="7">
        <f>データ入力!Q691</f>
        <v>0</v>
      </c>
      <c r="R691" s="6">
        <f ca="1">IF(ISBLANK(データ入力!R691),0,VLOOKUP(データ入力!R691,INDIRECT(VLOOKUP($E691&amp;R$4,得点表!$X$21:$AC$38,5,FALSE)),VLOOKUP($E691&amp;R$4,得点表!$X$21:$AC$38,6,FALSE),TRUE))</f>
        <v>0</v>
      </c>
      <c r="S691" s="6">
        <f ca="1">IF(ISBLANK(データ入力!S691),0,VLOOKUP(データ入力!S691,INDIRECT(VLOOKUP($E691&amp;S$4,得点表!$X$21:$AC$38,5,FALSE)),VLOOKUP($E691&amp;S$4,得点表!$X$21:$AC$38,6,FALSE),TRUE))</f>
        <v>0</v>
      </c>
      <c r="T691" s="6">
        <f ca="1">IF(ISBLANK(データ入力!T691),0,VLOOKUP(データ入力!T691,INDIRECT(VLOOKUP($E691&amp;T$4,得点表!$X$21:$AC$38,5,FALSE)),VLOOKUP($E691&amp;T$4,得点表!$X$21:$AC$38,6,FALSE),TRUE))</f>
        <v>0</v>
      </c>
      <c r="U691" s="6">
        <f ca="1">IF(ISBLANK(データ入力!U691),0,VLOOKUP(データ入力!U691,INDIRECT(VLOOKUP($E691&amp;U$4,得点表!$X$21:$AC$38,5,FALSE)),VLOOKUP($E691&amp;U$4,得点表!$X$21:$AC$38,6,FALSE),TRUE))</f>
        <v>0</v>
      </c>
      <c r="V691" s="6">
        <f ca="1">IF(ISBLANK(データ入力!V691),0,VLOOKUP(データ入力!V691*-1,INDIRECT(VLOOKUP($E691&amp;V$4,得点表!$X$21:$AC$38,5,FALSE)),VLOOKUP($E691&amp;V$4,得点表!$X$21:$AC$38,6,FALSE),TRUE))</f>
        <v>0</v>
      </c>
      <c r="W691" s="6">
        <f ca="1">IF(ISBLANK(データ入力!W691),0,VLOOKUP(データ入力!W691,INDIRECT(VLOOKUP($E691&amp;W$4,得点表!$X$21:$AC$38,5,FALSE)),VLOOKUP($E691&amp;W$4,得点表!$X$21:$AC$38,6,FALSE),TRUE))</f>
        <v>0</v>
      </c>
      <c r="X691" s="6">
        <f ca="1">IF(ISBLANK(データ入力!X691),0,VLOOKUP(データ入力!X691*-1,INDIRECT(VLOOKUP($E691&amp;X$4,得点表!$X$21:$AC$38,5,FALSE)),VLOOKUP($E691&amp;X$4,得点表!$X$21:$AC$38,6,FALSE),TRUE))</f>
        <v>0</v>
      </c>
      <c r="Y691" s="6">
        <f ca="1">IF(ISBLANK(データ入力!Y691),0,VLOOKUP(データ入力!Y691,INDIRECT(VLOOKUP($E691&amp;Y$4,得点表!$X$21:$AC$38,5,FALSE)),VLOOKUP($E691&amp;Y$4,得点表!$X$21:$AC$38,6,FALSE),TRUE))</f>
        <v>0</v>
      </c>
      <c r="Z691" s="10">
        <f ca="1">IF(ISBLANK(データ入力!Z691),0,VLOOKUP(データ入力!Z691,INDIRECT(VLOOKUP($E691&amp;Z$4,得点表!$X$21:$AC$38,5,FALSE)),VLOOKUP($E691&amp;Z$4,得点表!$X$21:$AC$38,6,FALSE),TRUE))</f>
        <v>0</v>
      </c>
      <c r="AA691" s="10">
        <f t="shared" ca="1" si="10"/>
        <v>0</v>
      </c>
      <c r="AB691" s="117">
        <f ca="1">IF($AA691=0,0,VLOOKUP($AA691,INDIRECT(VLOOKUP($F691,得点表!$L$41:$Q$48,5,FALSE)),VLOOKUP($F691,得点表!$L$41:$Q$48,6,FALSE),TRUE))</f>
        <v>0</v>
      </c>
    </row>
    <row r="692" spans="1:28">
      <c r="A692" s="54">
        <v>687</v>
      </c>
      <c r="B692" s="40">
        <f>データ入力!B692</f>
        <v>0</v>
      </c>
      <c r="C692" s="39">
        <f>データ入力!C692</f>
        <v>0</v>
      </c>
      <c r="D692" s="39">
        <f>データ入力!D692</f>
        <v>0</v>
      </c>
      <c r="E692" s="39">
        <f>データ入力!E692</f>
        <v>0</v>
      </c>
      <c r="F692" s="38">
        <f>データ入力!F692</f>
        <v>0</v>
      </c>
      <c r="G692" s="10">
        <f>データ入力!G692</f>
        <v>0</v>
      </c>
      <c r="H692" s="36">
        <f>データ入力!H692</f>
        <v>0</v>
      </c>
      <c r="I692" s="37">
        <f>データ入力!I692</f>
        <v>0</v>
      </c>
      <c r="J692" s="37">
        <f>データ入力!J692</f>
        <v>0</v>
      </c>
      <c r="K692" s="37">
        <f>データ入力!K692</f>
        <v>0</v>
      </c>
      <c r="L692" s="37">
        <f>データ入力!L692</f>
        <v>0</v>
      </c>
      <c r="M692" s="37">
        <f>データ入力!M692</f>
        <v>0</v>
      </c>
      <c r="N692" s="37">
        <f>データ入力!N692</f>
        <v>0</v>
      </c>
      <c r="O692" s="37">
        <f>データ入力!O692</f>
        <v>0</v>
      </c>
      <c r="P692" s="7">
        <f>データ入力!P692</f>
        <v>0</v>
      </c>
      <c r="Q692" s="7">
        <f>データ入力!Q692</f>
        <v>0</v>
      </c>
      <c r="R692" s="6">
        <f ca="1">IF(ISBLANK(データ入力!R692),0,VLOOKUP(データ入力!R692,INDIRECT(VLOOKUP($E692&amp;R$4,得点表!$X$21:$AC$38,5,FALSE)),VLOOKUP($E692&amp;R$4,得点表!$X$21:$AC$38,6,FALSE),TRUE))</f>
        <v>0</v>
      </c>
      <c r="S692" s="6">
        <f ca="1">IF(ISBLANK(データ入力!S692),0,VLOOKUP(データ入力!S692,INDIRECT(VLOOKUP($E692&amp;S$4,得点表!$X$21:$AC$38,5,FALSE)),VLOOKUP($E692&amp;S$4,得点表!$X$21:$AC$38,6,FALSE),TRUE))</f>
        <v>0</v>
      </c>
      <c r="T692" s="6">
        <f ca="1">IF(ISBLANK(データ入力!T692),0,VLOOKUP(データ入力!T692,INDIRECT(VLOOKUP($E692&amp;T$4,得点表!$X$21:$AC$38,5,FALSE)),VLOOKUP($E692&amp;T$4,得点表!$X$21:$AC$38,6,FALSE),TRUE))</f>
        <v>0</v>
      </c>
      <c r="U692" s="6">
        <f ca="1">IF(ISBLANK(データ入力!U692),0,VLOOKUP(データ入力!U692,INDIRECT(VLOOKUP($E692&amp;U$4,得点表!$X$21:$AC$38,5,FALSE)),VLOOKUP($E692&amp;U$4,得点表!$X$21:$AC$38,6,FALSE),TRUE))</f>
        <v>0</v>
      </c>
      <c r="V692" s="6">
        <f ca="1">IF(ISBLANK(データ入力!V692),0,VLOOKUP(データ入力!V692*-1,INDIRECT(VLOOKUP($E692&amp;V$4,得点表!$X$21:$AC$38,5,FALSE)),VLOOKUP($E692&amp;V$4,得点表!$X$21:$AC$38,6,FALSE),TRUE))</f>
        <v>0</v>
      </c>
      <c r="W692" s="6">
        <f ca="1">IF(ISBLANK(データ入力!W692),0,VLOOKUP(データ入力!W692,INDIRECT(VLOOKUP($E692&amp;W$4,得点表!$X$21:$AC$38,5,FALSE)),VLOOKUP($E692&amp;W$4,得点表!$X$21:$AC$38,6,FALSE),TRUE))</f>
        <v>0</v>
      </c>
      <c r="X692" s="6">
        <f ca="1">IF(ISBLANK(データ入力!X692),0,VLOOKUP(データ入力!X692*-1,INDIRECT(VLOOKUP($E692&amp;X$4,得点表!$X$21:$AC$38,5,FALSE)),VLOOKUP($E692&amp;X$4,得点表!$X$21:$AC$38,6,FALSE),TRUE))</f>
        <v>0</v>
      </c>
      <c r="Y692" s="6">
        <f ca="1">IF(ISBLANK(データ入力!Y692),0,VLOOKUP(データ入力!Y692,INDIRECT(VLOOKUP($E692&amp;Y$4,得点表!$X$21:$AC$38,5,FALSE)),VLOOKUP($E692&amp;Y$4,得点表!$X$21:$AC$38,6,FALSE),TRUE))</f>
        <v>0</v>
      </c>
      <c r="Z692" s="10">
        <f ca="1">IF(ISBLANK(データ入力!Z692),0,VLOOKUP(データ入力!Z692,INDIRECT(VLOOKUP($E692&amp;Z$4,得点表!$X$21:$AC$38,5,FALSE)),VLOOKUP($E692&amp;Z$4,得点表!$X$21:$AC$38,6,FALSE),TRUE))</f>
        <v>0</v>
      </c>
      <c r="AA692" s="10">
        <f t="shared" ca="1" si="10"/>
        <v>0</v>
      </c>
      <c r="AB692" s="117">
        <f ca="1">IF($AA692=0,0,VLOOKUP($AA692,INDIRECT(VLOOKUP($F692,得点表!$L$41:$Q$48,5,FALSE)),VLOOKUP($F692,得点表!$L$41:$Q$48,6,FALSE),TRUE))</f>
        <v>0</v>
      </c>
    </row>
    <row r="693" spans="1:28">
      <c r="A693" s="54">
        <v>688</v>
      </c>
      <c r="B693" s="40">
        <f>データ入力!B693</f>
        <v>0</v>
      </c>
      <c r="C693" s="39">
        <f>データ入力!C693</f>
        <v>0</v>
      </c>
      <c r="D693" s="39">
        <f>データ入力!D693</f>
        <v>0</v>
      </c>
      <c r="E693" s="39">
        <f>データ入力!E693</f>
        <v>0</v>
      </c>
      <c r="F693" s="38">
        <f>データ入力!F693</f>
        <v>0</v>
      </c>
      <c r="G693" s="10">
        <f>データ入力!G693</f>
        <v>0</v>
      </c>
      <c r="H693" s="36">
        <f>データ入力!H693</f>
        <v>0</v>
      </c>
      <c r="I693" s="37">
        <f>データ入力!I693</f>
        <v>0</v>
      </c>
      <c r="J693" s="37">
        <f>データ入力!J693</f>
        <v>0</v>
      </c>
      <c r="K693" s="37">
        <f>データ入力!K693</f>
        <v>0</v>
      </c>
      <c r="L693" s="37">
        <f>データ入力!L693</f>
        <v>0</v>
      </c>
      <c r="M693" s="37">
        <f>データ入力!M693</f>
        <v>0</v>
      </c>
      <c r="N693" s="37">
        <f>データ入力!N693</f>
        <v>0</v>
      </c>
      <c r="O693" s="37">
        <f>データ入力!O693</f>
        <v>0</v>
      </c>
      <c r="P693" s="7">
        <f>データ入力!P693</f>
        <v>0</v>
      </c>
      <c r="Q693" s="7">
        <f>データ入力!Q693</f>
        <v>0</v>
      </c>
      <c r="R693" s="6">
        <f ca="1">IF(ISBLANK(データ入力!R693),0,VLOOKUP(データ入力!R693,INDIRECT(VLOOKUP($E693&amp;R$4,得点表!$X$21:$AC$38,5,FALSE)),VLOOKUP($E693&amp;R$4,得点表!$X$21:$AC$38,6,FALSE),TRUE))</f>
        <v>0</v>
      </c>
      <c r="S693" s="6">
        <f ca="1">IF(ISBLANK(データ入力!S693),0,VLOOKUP(データ入力!S693,INDIRECT(VLOOKUP($E693&amp;S$4,得点表!$X$21:$AC$38,5,FALSE)),VLOOKUP($E693&amp;S$4,得点表!$X$21:$AC$38,6,FALSE),TRUE))</f>
        <v>0</v>
      </c>
      <c r="T693" s="6">
        <f ca="1">IF(ISBLANK(データ入力!T693),0,VLOOKUP(データ入力!T693,INDIRECT(VLOOKUP($E693&amp;T$4,得点表!$X$21:$AC$38,5,FALSE)),VLOOKUP($E693&amp;T$4,得点表!$X$21:$AC$38,6,FALSE),TRUE))</f>
        <v>0</v>
      </c>
      <c r="U693" s="6">
        <f ca="1">IF(ISBLANK(データ入力!U693),0,VLOOKUP(データ入力!U693,INDIRECT(VLOOKUP($E693&amp;U$4,得点表!$X$21:$AC$38,5,FALSE)),VLOOKUP($E693&amp;U$4,得点表!$X$21:$AC$38,6,FALSE),TRUE))</f>
        <v>0</v>
      </c>
      <c r="V693" s="6">
        <f ca="1">IF(ISBLANK(データ入力!V693),0,VLOOKUP(データ入力!V693*-1,INDIRECT(VLOOKUP($E693&amp;V$4,得点表!$X$21:$AC$38,5,FALSE)),VLOOKUP($E693&amp;V$4,得点表!$X$21:$AC$38,6,FALSE),TRUE))</f>
        <v>0</v>
      </c>
      <c r="W693" s="6">
        <f ca="1">IF(ISBLANK(データ入力!W693),0,VLOOKUP(データ入力!W693,INDIRECT(VLOOKUP($E693&amp;W$4,得点表!$X$21:$AC$38,5,FALSE)),VLOOKUP($E693&amp;W$4,得点表!$X$21:$AC$38,6,FALSE),TRUE))</f>
        <v>0</v>
      </c>
      <c r="X693" s="6">
        <f ca="1">IF(ISBLANK(データ入力!X693),0,VLOOKUP(データ入力!X693*-1,INDIRECT(VLOOKUP($E693&amp;X$4,得点表!$X$21:$AC$38,5,FALSE)),VLOOKUP($E693&amp;X$4,得点表!$X$21:$AC$38,6,FALSE),TRUE))</f>
        <v>0</v>
      </c>
      <c r="Y693" s="6">
        <f ca="1">IF(ISBLANK(データ入力!Y693),0,VLOOKUP(データ入力!Y693,INDIRECT(VLOOKUP($E693&amp;Y$4,得点表!$X$21:$AC$38,5,FALSE)),VLOOKUP($E693&amp;Y$4,得点表!$X$21:$AC$38,6,FALSE),TRUE))</f>
        <v>0</v>
      </c>
      <c r="Z693" s="10">
        <f ca="1">IF(ISBLANK(データ入力!Z693),0,VLOOKUP(データ入力!Z693,INDIRECT(VLOOKUP($E693&amp;Z$4,得点表!$X$21:$AC$38,5,FALSE)),VLOOKUP($E693&amp;Z$4,得点表!$X$21:$AC$38,6,FALSE),TRUE))</f>
        <v>0</v>
      </c>
      <c r="AA693" s="10">
        <f t="shared" ca="1" si="10"/>
        <v>0</v>
      </c>
      <c r="AB693" s="117">
        <f ca="1">IF($AA693=0,0,VLOOKUP($AA693,INDIRECT(VLOOKUP($F693,得点表!$L$41:$Q$48,5,FALSE)),VLOOKUP($F693,得点表!$L$41:$Q$48,6,FALSE),TRUE))</f>
        <v>0</v>
      </c>
    </row>
    <row r="694" spans="1:28">
      <c r="A694" s="54">
        <v>689</v>
      </c>
      <c r="B694" s="40">
        <f>データ入力!B694</f>
        <v>0</v>
      </c>
      <c r="C694" s="39">
        <f>データ入力!C694</f>
        <v>0</v>
      </c>
      <c r="D694" s="39">
        <f>データ入力!D694</f>
        <v>0</v>
      </c>
      <c r="E694" s="39">
        <f>データ入力!E694</f>
        <v>0</v>
      </c>
      <c r="F694" s="38">
        <f>データ入力!F694</f>
        <v>0</v>
      </c>
      <c r="G694" s="10">
        <f>データ入力!G694</f>
        <v>0</v>
      </c>
      <c r="H694" s="36">
        <f>データ入力!H694</f>
        <v>0</v>
      </c>
      <c r="I694" s="37">
        <f>データ入力!I694</f>
        <v>0</v>
      </c>
      <c r="J694" s="37">
        <f>データ入力!J694</f>
        <v>0</v>
      </c>
      <c r="K694" s="37">
        <f>データ入力!K694</f>
        <v>0</v>
      </c>
      <c r="L694" s="37">
        <f>データ入力!L694</f>
        <v>0</v>
      </c>
      <c r="M694" s="37">
        <f>データ入力!M694</f>
        <v>0</v>
      </c>
      <c r="N694" s="37">
        <f>データ入力!N694</f>
        <v>0</v>
      </c>
      <c r="O694" s="37">
        <f>データ入力!O694</f>
        <v>0</v>
      </c>
      <c r="P694" s="7">
        <f>データ入力!P694</f>
        <v>0</v>
      </c>
      <c r="Q694" s="7">
        <f>データ入力!Q694</f>
        <v>0</v>
      </c>
      <c r="R694" s="6">
        <f ca="1">IF(ISBLANK(データ入力!R694),0,VLOOKUP(データ入力!R694,INDIRECT(VLOOKUP($E694&amp;R$4,得点表!$X$21:$AC$38,5,FALSE)),VLOOKUP($E694&amp;R$4,得点表!$X$21:$AC$38,6,FALSE),TRUE))</f>
        <v>0</v>
      </c>
      <c r="S694" s="6">
        <f ca="1">IF(ISBLANK(データ入力!S694),0,VLOOKUP(データ入力!S694,INDIRECT(VLOOKUP($E694&amp;S$4,得点表!$X$21:$AC$38,5,FALSE)),VLOOKUP($E694&amp;S$4,得点表!$X$21:$AC$38,6,FALSE),TRUE))</f>
        <v>0</v>
      </c>
      <c r="T694" s="6">
        <f ca="1">IF(ISBLANK(データ入力!T694),0,VLOOKUP(データ入力!T694,INDIRECT(VLOOKUP($E694&amp;T$4,得点表!$X$21:$AC$38,5,FALSE)),VLOOKUP($E694&amp;T$4,得点表!$X$21:$AC$38,6,FALSE),TRUE))</f>
        <v>0</v>
      </c>
      <c r="U694" s="6">
        <f ca="1">IF(ISBLANK(データ入力!U694),0,VLOOKUP(データ入力!U694,INDIRECT(VLOOKUP($E694&amp;U$4,得点表!$X$21:$AC$38,5,FALSE)),VLOOKUP($E694&amp;U$4,得点表!$X$21:$AC$38,6,FALSE),TRUE))</f>
        <v>0</v>
      </c>
      <c r="V694" s="6">
        <f ca="1">IF(ISBLANK(データ入力!V694),0,VLOOKUP(データ入力!V694*-1,INDIRECT(VLOOKUP($E694&amp;V$4,得点表!$X$21:$AC$38,5,FALSE)),VLOOKUP($E694&amp;V$4,得点表!$X$21:$AC$38,6,FALSE),TRUE))</f>
        <v>0</v>
      </c>
      <c r="W694" s="6">
        <f ca="1">IF(ISBLANK(データ入力!W694),0,VLOOKUP(データ入力!W694,INDIRECT(VLOOKUP($E694&amp;W$4,得点表!$X$21:$AC$38,5,FALSE)),VLOOKUP($E694&amp;W$4,得点表!$X$21:$AC$38,6,FALSE),TRUE))</f>
        <v>0</v>
      </c>
      <c r="X694" s="6">
        <f ca="1">IF(ISBLANK(データ入力!X694),0,VLOOKUP(データ入力!X694*-1,INDIRECT(VLOOKUP($E694&amp;X$4,得点表!$X$21:$AC$38,5,FALSE)),VLOOKUP($E694&amp;X$4,得点表!$X$21:$AC$38,6,FALSE),TRUE))</f>
        <v>0</v>
      </c>
      <c r="Y694" s="6">
        <f ca="1">IF(ISBLANK(データ入力!Y694),0,VLOOKUP(データ入力!Y694,INDIRECT(VLOOKUP($E694&amp;Y$4,得点表!$X$21:$AC$38,5,FALSE)),VLOOKUP($E694&amp;Y$4,得点表!$X$21:$AC$38,6,FALSE),TRUE))</f>
        <v>0</v>
      </c>
      <c r="Z694" s="10">
        <f ca="1">IF(ISBLANK(データ入力!Z694),0,VLOOKUP(データ入力!Z694,INDIRECT(VLOOKUP($E694&amp;Z$4,得点表!$X$21:$AC$38,5,FALSE)),VLOOKUP($E694&amp;Z$4,得点表!$X$21:$AC$38,6,FALSE),TRUE))</f>
        <v>0</v>
      </c>
      <c r="AA694" s="10">
        <f t="shared" ca="1" si="10"/>
        <v>0</v>
      </c>
      <c r="AB694" s="117">
        <f ca="1">IF($AA694=0,0,VLOOKUP($AA694,INDIRECT(VLOOKUP($F694,得点表!$L$41:$Q$48,5,FALSE)),VLOOKUP($F694,得点表!$L$41:$Q$48,6,FALSE),TRUE))</f>
        <v>0</v>
      </c>
    </row>
    <row r="695" spans="1:28">
      <c r="A695" s="54">
        <v>690</v>
      </c>
      <c r="B695" s="40">
        <f>データ入力!B695</f>
        <v>0</v>
      </c>
      <c r="C695" s="39">
        <f>データ入力!C695</f>
        <v>0</v>
      </c>
      <c r="D695" s="39">
        <f>データ入力!D695</f>
        <v>0</v>
      </c>
      <c r="E695" s="39">
        <f>データ入力!E695</f>
        <v>0</v>
      </c>
      <c r="F695" s="38">
        <f>データ入力!F695</f>
        <v>0</v>
      </c>
      <c r="G695" s="10">
        <f>データ入力!G695</f>
        <v>0</v>
      </c>
      <c r="H695" s="36">
        <f>データ入力!H695</f>
        <v>0</v>
      </c>
      <c r="I695" s="37">
        <f>データ入力!I695</f>
        <v>0</v>
      </c>
      <c r="J695" s="37">
        <f>データ入力!J695</f>
        <v>0</v>
      </c>
      <c r="K695" s="37">
        <f>データ入力!K695</f>
        <v>0</v>
      </c>
      <c r="L695" s="37">
        <f>データ入力!L695</f>
        <v>0</v>
      </c>
      <c r="M695" s="37">
        <f>データ入力!M695</f>
        <v>0</v>
      </c>
      <c r="N695" s="37">
        <f>データ入力!N695</f>
        <v>0</v>
      </c>
      <c r="O695" s="37">
        <f>データ入力!O695</f>
        <v>0</v>
      </c>
      <c r="P695" s="7">
        <f>データ入力!P695</f>
        <v>0</v>
      </c>
      <c r="Q695" s="7">
        <f>データ入力!Q695</f>
        <v>0</v>
      </c>
      <c r="R695" s="6">
        <f ca="1">IF(ISBLANK(データ入力!R695),0,VLOOKUP(データ入力!R695,INDIRECT(VLOOKUP($E695&amp;R$4,得点表!$X$21:$AC$38,5,FALSE)),VLOOKUP($E695&amp;R$4,得点表!$X$21:$AC$38,6,FALSE),TRUE))</f>
        <v>0</v>
      </c>
      <c r="S695" s="6">
        <f ca="1">IF(ISBLANK(データ入力!S695),0,VLOOKUP(データ入力!S695,INDIRECT(VLOOKUP($E695&amp;S$4,得点表!$X$21:$AC$38,5,FALSE)),VLOOKUP($E695&amp;S$4,得点表!$X$21:$AC$38,6,FALSE),TRUE))</f>
        <v>0</v>
      </c>
      <c r="T695" s="6">
        <f ca="1">IF(ISBLANK(データ入力!T695),0,VLOOKUP(データ入力!T695,INDIRECT(VLOOKUP($E695&amp;T$4,得点表!$X$21:$AC$38,5,FALSE)),VLOOKUP($E695&amp;T$4,得点表!$X$21:$AC$38,6,FALSE),TRUE))</f>
        <v>0</v>
      </c>
      <c r="U695" s="6">
        <f ca="1">IF(ISBLANK(データ入力!U695),0,VLOOKUP(データ入力!U695,INDIRECT(VLOOKUP($E695&amp;U$4,得点表!$X$21:$AC$38,5,FALSE)),VLOOKUP($E695&amp;U$4,得点表!$X$21:$AC$38,6,FALSE),TRUE))</f>
        <v>0</v>
      </c>
      <c r="V695" s="6">
        <f ca="1">IF(ISBLANK(データ入力!V695),0,VLOOKUP(データ入力!V695*-1,INDIRECT(VLOOKUP($E695&amp;V$4,得点表!$X$21:$AC$38,5,FALSE)),VLOOKUP($E695&amp;V$4,得点表!$X$21:$AC$38,6,FALSE),TRUE))</f>
        <v>0</v>
      </c>
      <c r="W695" s="6">
        <f ca="1">IF(ISBLANK(データ入力!W695),0,VLOOKUP(データ入力!W695,INDIRECT(VLOOKUP($E695&amp;W$4,得点表!$X$21:$AC$38,5,FALSE)),VLOOKUP($E695&amp;W$4,得点表!$X$21:$AC$38,6,FALSE),TRUE))</f>
        <v>0</v>
      </c>
      <c r="X695" s="6">
        <f ca="1">IF(ISBLANK(データ入力!X695),0,VLOOKUP(データ入力!X695*-1,INDIRECT(VLOOKUP($E695&amp;X$4,得点表!$X$21:$AC$38,5,FALSE)),VLOOKUP($E695&amp;X$4,得点表!$X$21:$AC$38,6,FALSE),TRUE))</f>
        <v>0</v>
      </c>
      <c r="Y695" s="6">
        <f ca="1">IF(ISBLANK(データ入力!Y695),0,VLOOKUP(データ入力!Y695,INDIRECT(VLOOKUP($E695&amp;Y$4,得点表!$X$21:$AC$38,5,FALSE)),VLOOKUP($E695&amp;Y$4,得点表!$X$21:$AC$38,6,FALSE),TRUE))</f>
        <v>0</v>
      </c>
      <c r="Z695" s="10">
        <f ca="1">IF(ISBLANK(データ入力!Z695),0,VLOOKUP(データ入力!Z695,INDIRECT(VLOOKUP($E695&amp;Z$4,得点表!$X$21:$AC$38,5,FALSE)),VLOOKUP($E695&amp;Z$4,得点表!$X$21:$AC$38,6,FALSE),TRUE))</f>
        <v>0</v>
      </c>
      <c r="AA695" s="10">
        <f t="shared" ca="1" si="10"/>
        <v>0</v>
      </c>
      <c r="AB695" s="117">
        <f ca="1">IF($AA695=0,0,VLOOKUP($AA695,INDIRECT(VLOOKUP($F695,得点表!$L$41:$Q$48,5,FALSE)),VLOOKUP($F695,得点表!$L$41:$Q$48,6,FALSE),TRUE))</f>
        <v>0</v>
      </c>
    </row>
    <row r="696" spans="1:28">
      <c r="A696" s="54">
        <v>691</v>
      </c>
      <c r="B696" s="40">
        <f>データ入力!B696</f>
        <v>0</v>
      </c>
      <c r="C696" s="39">
        <f>データ入力!C696</f>
        <v>0</v>
      </c>
      <c r="D696" s="39">
        <f>データ入力!D696</f>
        <v>0</v>
      </c>
      <c r="E696" s="39">
        <f>データ入力!E696</f>
        <v>0</v>
      </c>
      <c r="F696" s="38">
        <f>データ入力!F696</f>
        <v>0</v>
      </c>
      <c r="G696" s="10">
        <f>データ入力!G696</f>
        <v>0</v>
      </c>
      <c r="H696" s="36">
        <f>データ入力!H696</f>
        <v>0</v>
      </c>
      <c r="I696" s="37">
        <f>データ入力!I696</f>
        <v>0</v>
      </c>
      <c r="J696" s="37">
        <f>データ入力!J696</f>
        <v>0</v>
      </c>
      <c r="K696" s="37">
        <f>データ入力!K696</f>
        <v>0</v>
      </c>
      <c r="L696" s="37">
        <f>データ入力!L696</f>
        <v>0</v>
      </c>
      <c r="M696" s="37">
        <f>データ入力!M696</f>
        <v>0</v>
      </c>
      <c r="N696" s="37">
        <f>データ入力!N696</f>
        <v>0</v>
      </c>
      <c r="O696" s="37">
        <f>データ入力!O696</f>
        <v>0</v>
      </c>
      <c r="P696" s="7">
        <f>データ入力!P696</f>
        <v>0</v>
      </c>
      <c r="Q696" s="7">
        <f>データ入力!Q696</f>
        <v>0</v>
      </c>
      <c r="R696" s="6">
        <f ca="1">IF(ISBLANK(データ入力!R696),0,VLOOKUP(データ入力!R696,INDIRECT(VLOOKUP($E696&amp;R$4,得点表!$X$21:$AC$38,5,FALSE)),VLOOKUP($E696&amp;R$4,得点表!$X$21:$AC$38,6,FALSE),TRUE))</f>
        <v>0</v>
      </c>
      <c r="S696" s="6">
        <f ca="1">IF(ISBLANK(データ入力!S696),0,VLOOKUP(データ入力!S696,INDIRECT(VLOOKUP($E696&amp;S$4,得点表!$X$21:$AC$38,5,FALSE)),VLOOKUP($E696&amp;S$4,得点表!$X$21:$AC$38,6,FALSE),TRUE))</f>
        <v>0</v>
      </c>
      <c r="T696" s="6">
        <f ca="1">IF(ISBLANK(データ入力!T696),0,VLOOKUP(データ入力!T696,INDIRECT(VLOOKUP($E696&amp;T$4,得点表!$X$21:$AC$38,5,FALSE)),VLOOKUP($E696&amp;T$4,得点表!$X$21:$AC$38,6,FALSE),TRUE))</f>
        <v>0</v>
      </c>
      <c r="U696" s="6">
        <f ca="1">IF(ISBLANK(データ入力!U696),0,VLOOKUP(データ入力!U696,INDIRECT(VLOOKUP($E696&amp;U$4,得点表!$X$21:$AC$38,5,FALSE)),VLOOKUP($E696&amp;U$4,得点表!$X$21:$AC$38,6,FALSE),TRUE))</f>
        <v>0</v>
      </c>
      <c r="V696" s="6">
        <f ca="1">IF(ISBLANK(データ入力!V696),0,VLOOKUP(データ入力!V696*-1,INDIRECT(VLOOKUP($E696&amp;V$4,得点表!$X$21:$AC$38,5,FALSE)),VLOOKUP($E696&amp;V$4,得点表!$X$21:$AC$38,6,FALSE),TRUE))</f>
        <v>0</v>
      </c>
      <c r="W696" s="6">
        <f ca="1">IF(ISBLANK(データ入力!W696),0,VLOOKUP(データ入力!W696,INDIRECT(VLOOKUP($E696&amp;W$4,得点表!$X$21:$AC$38,5,FALSE)),VLOOKUP($E696&amp;W$4,得点表!$X$21:$AC$38,6,FALSE),TRUE))</f>
        <v>0</v>
      </c>
      <c r="X696" s="6">
        <f ca="1">IF(ISBLANK(データ入力!X696),0,VLOOKUP(データ入力!X696*-1,INDIRECT(VLOOKUP($E696&amp;X$4,得点表!$X$21:$AC$38,5,FALSE)),VLOOKUP($E696&amp;X$4,得点表!$X$21:$AC$38,6,FALSE),TRUE))</f>
        <v>0</v>
      </c>
      <c r="Y696" s="6">
        <f ca="1">IF(ISBLANK(データ入力!Y696),0,VLOOKUP(データ入力!Y696,INDIRECT(VLOOKUP($E696&amp;Y$4,得点表!$X$21:$AC$38,5,FALSE)),VLOOKUP($E696&amp;Y$4,得点表!$X$21:$AC$38,6,FALSE),TRUE))</f>
        <v>0</v>
      </c>
      <c r="Z696" s="10">
        <f ca="1">IF(ISBLANK(データ入力!Z696),0,VLOOKUP(データ入力!Z696,INDIRECT(VLOOKUP($E696&amp;Z$4,得点表!$X$21:$AC$38,5,FALSE)),VLOOKUP($E696&amp;Z$4,得点表!$X$21:$AC$38,6,FALSE),TRUE))</f>
        <v>0</v>
      </c>
      <c r="AA696" s="10">
        <f t="shared" ca="1" si="10"/>
        <v>0</v>
      </c>
      <c r="AB696" s="117">
        <f ca="1">IF($AA696=0,0,VLOOKUP($AA696,INDIRECT(VLOOKUP($F696,得点表!$L$41:$Q$48,5,FALSE)),VLOOKUP($F696,得点表!$L$41:$Q$48,6,FALSE),TRUE))</f>
        <v>0</v>
      </c>
    </row>
    <row r="697" spans="1:28">
      <c r="A697" s="54">
        <v>692</v>
      </c>
      <c r="B697" s="40">
        <f>データ入力!B697</f>
        <v>0</v>
      </c>
      <c r="C697" s="39">
        <f>データ入力!C697</f>
        <v>0</v>
      </c>
      <c r="D697" s="39">
        <f>データ入力!D697</f>
        <v>0</v>
      </c>
      <c r="E697" s="39">
        <f>データ入力!E697</f>
        <v>0</v>
      </c>
      <c r="F697" s="38">
        <f>データ入力!F697</f>
        <v>0</v>
      </c>
      <c r="G697" s="10">
        <f>データ入力!G697</f>
        <v>0</v>
      </c>
      <c r="H697" s="36">
        <f>データ入力!H697</f>
        <v>0</v>
      </c>
      <c r="I697" s="37">
        <f>データ入力!I697</f>
        <v>0</v>
      </c>
      <c r="J697" s="37">
        <f>データ入力!J697</f>
        <v>0</v>
      </c>
      <c r="K697" s="37">
        <f>データ入力!K697</f>
        <v>0</v>
      </c>
      <c r="L697" s="37">
        <f>データ入力!L697</f>
        <v>0</v>
      </c>
      <c r="M697" s="37">
        <f>データ入力!M697</f>
        <v>0</v>
      </c>
      <c r="N697" s="37">
        <f>データ入力!N697</f>
        <v>0</v>
      </c>
      <c r="O697" s="37">
        <f>データ入力!O697</f>
        <v>0</v>
      </c>
      <c r="P697" s="7">
        <f>データ入力!P697</f>
        <v>0</v>
      </c>
      <c r="Q697" s="7">
        <f>データ入力!Q697</f>
        <v>0</v>
      </c>
      <c r="R697" s="6">
        <f ca="1">IF(ISBLANK(データ入力!R697),0,VLOOKUP(データ入力!R697,INDIRECT(VLOOKUP($E697&amp;R$4,得点表!$X$21:$AC$38,5,FALSE)),VLOOKUP($E697&amp;R$4,得点表!$X$21:$AC$38,6,FALSE),TRUE))</f>
        <v>0</v>
      </c>
      <c r="S697" s="6">
        <f ca="1">IF(ISBLANK(データ入力!S697),0,VLOOKUP(データ入力!S697,INDIRECT(VLOOKUP($E697&amp;S$4,得点表!$X$21:$AC$38,5,FALSE)),VLOOKUP($E697&amp;S$4,得点表!$X$21:$AC$38,6,FALSE),TRUE))</f>
        <v>0</v>
      </c>
      <c r="T697" s="6">
        <f ca="1">IF(ISBLANK(データ入力!T697),0,VLOOKUP(データ入力!T697,INDIRECT(VLOOKUP($E697&amp;T$4,得点表!$X$21:$AC$38,5,FALSE)),VLOOKUP($E697&amp;T$4,得点表!$X$21:$AC$38,6,FALSE),TRUE))</f>
        <v>0</v>
      </c>
      <c r="U697" s="6">
        <f ca="1">IF(ISBLANK(データ入力!U697),0,VLOOKUP(データ入力!U697,INDIRECT(VLOOKUP($E697&amp;U$4,得点表!$X$21:$AC$38,5,FALSE)),VLOOKUP($E697&amp;U$4,得点表!$X$21:$AC$38,6,FALSE),TRUE))</f>
        <v>0</v>
      </c>
      <c r="V697" s="6">
        <f ca="1">IF(ISBLANK(データ入力!V697),0,VLOOKUP(データ入力!V697*-1,INDIRECT(VLOOKUP($E697&amp;V$4,得点表!$X$21:$AC$38,5,FALSE)),VLOOKUP($E697&amp;V$4,得点表!$X$21:$AC$38,6,FALSE),TRUE))</f>
        <v>0</v>
      </c>
      <c r="W697" s="6">
        <f ca="1">IF(ISBLANK(データ入力!W697),0,VLOOKUP(データ入力!W697,INDIRECT(VLOOKUP($E697&amp;W$4,得点表!$X$21:$AC$38,5,FALSE)),VLOOKUP($E697&amp;W$4,得点表!$X$21:$AC$38,6,FALSE),TRUE))</f>
        <v>0</v>
      </c>
      <c r="X697" s="6">
        <f ca="1">IF(ISBLANK(データ入力!X697),0,VLOOKUP(データ入力!X697*-1,INDIRECT(VLOOKUP($E697&amp;X$4,得点表!$X$21:$AC$38,5,FALSE)),VLOOKUP($E697&amp;X$4,得点表!$X$21:$AC$38,6,FALSE),TRUE))</f>
        <v>0</v>
      </c>
      <c r="Y697" s="6">
        <f ca="1">IF(ISBLANK(データ入力!Y697),0,VLOOKUP(データ入力!Y697,INDIRECT(VLOOKUP($E697&amp;Y$4,得点表!$X$21:$AC$38,5,FALSE)),VLOOKUP($E697&amp;Y$4,得点表!$X$21:$AC$38,6,FALSE),TRUE))</f>
        <v>0</v>
      </c>
      <c r="Z697" s="10">
        <f ca="1">IF(ISBLANK(データ入力!Z697),0,VLOOKUP(データ入力!Z697,INDIRECT(VLOOKUP($E697&amp;Z$4,得点表!$X$21:$AC$38,5,FALSE)),VLOOKUP($E697&amp;Z$4,得点表!$X$21:$AC$38,6,FALSE),TRUE))</f>
        <v>0</v>
      </c>
      <c r="AA697" s="10">
        <f t="shared" ca="1" si="10"/>
        <v>0</v>
      </c>
      <c r="AB697" s="117">
        <f ca="1">IF($AA697=0,0,VLOOKUP($AA697,INDIRECT(VLOOKUP($F697,得点表!$L$41:$Q$48,5,FALSE)),VLOOKUP($F697,得点表!$L$41:$Q$48,6,FALSE),TRUE))</f>
        <v>0</v>
      </c>
    </row>
    <row r="698" spans="1:28">
      <c r="A698" s="54">
        <v>693</v>
      </c>
      <c r="B698" s="40">
        <f>データ入力!B698</f>
        <v>0</v>
      </c>
      <c r="C698" s="39">
        <f>データ入力!C698</f>
        <v>0</v>
      </c>
      <c r="D698" s="39">
        <f>データ入力!D698</f>
        <v>0</v>
      </c>
      <c r="E698" s="39">
        <f>データ入力!E698</f>
        <v>0</v>
      </c>
      <c r="F698" s="38">
        <f>データ入力!F698</f>
        <v>0</v>
      </c>
      <c r="G698" s="10">
        <f>データ入力!G698</f>
        <v>0</v>
      </c>
      <c r="H698" s="36">
        <f>データ入力!H698</f>
        <v>0</v>
      </c>
      <c r="I698" s="37">
        <f>データ入力!I698</f>
        <v>0</v>
      </c>
      <c r="J698" s="37">
        <f>データ入力!J698</f>
        <v>0</v>
      </c>
      <c r="K698" s="37">
        <f>データ入力!K698</f>
        <v>0</v>
      </c>
      <c r="L698" s="37">
        <f>データ入力!L698</f>
        <v>0</v>
      </c>
      <c r="M698" s="37">
        <f>データ入力!M698</f>
        <v>0</v>
      </c>
      <c r="N698" s="37">
        <f>データ入力!N698</f>
        <v>0</v>
      </c>
      <c r="O698" s="37">
        <f>データ入力!O698</f>
        <v>0</v>
      </c>
      <c r="P698" s="7">
        <f>データ入力!P698</f>
        <v>0</v>
      </c>
      <c r="Q698" s="7">
        <f>データ入力!Q698</f>
        <v>0</v>
      </c>
      <c r="R698" s="6">
        <f ca="1">IF(ISBLANK(データ入力!R698),0,VLOOKUP(データ入力!R698,INDIRECT(VLOOKUP($E698&amp;R$4,得点表!$X$21:$AC$38,5,FALSE)),VLOOKUP($E698&amp;R$4,得点表!$X$21:$AC$38,6,FALSE),TRUE))</f>
        <v>0</v>
      </c>
      <c r="S698" s="6">
        <f ca="1">IF(ISBLANK(データ入力!S698),0,VLOOKUP(データ入力!S698,INDIRECT(VLOOKUP($E698&amp;S$4,得点表!$X$21:$AC$38,5,FALSE)),VLOOKUP($E698&amp;S$4,得点表!$X$21:$AC$38,6,FALSE),TRUE))</f>
        <v>0</v>
      </c>
      <c r="T698" s="6">
        <f ca="1">IF(ISBLANK(データ入力!T698),0,VLOOKUP(データ入力!T698,INDIRECT(VLOOKUP($E698&amp;T$4,得点表!$X$21:$AC$38,5,FALSE)),VLOOKUP($E698&amp;T$4,得点表!$X$21:$AC$38,6,FALSE),TRUE))</f>
        <v>0</v>
      </c>
      <c r="U698" s="6">
        <f ca="1">IF(ISBLANK(データ入力!U698),0,VLOOKUP(データ入力!U698,INDIRECT(VLOOKUP($E698&amp;U$4,得点表!$X$21:$AC$38,5,FALSE)),VLOOKUP($E698&amp;U$4,得点表!$X$21:$AC$38,6,FALSE),TRUE))</f>
        <v>0</v>
      </c>
      <c r="V698" s="6">
        <f ca="1">IF(ISBLANK(データ入力!V698),0,VLOOKUP(データ入力!V698*-1,INDIRECT(VLOOKUP($E698&amp;V$4,得点表!$X$21:$AC$38,5,FALSE)),VLOOKUP($E698&amp;V$4,得点表!$X$21:$AC$38,6,FALSE),TRUE))</f>
        <v>0</v>
      </c>
      <c r="W698" s="6">
        <f ca="1">IF(ISBLANK(データ入力!W698),0,VLOOKUP(データ入力!W698,INDIRECT(VLOOKUP($E698&amp;W$4,得点表!$X$21:$AC$38,5,FALSE)),VLOOKUP($E698&amp;W$4,得点表!$X$21:$AC$38,6,FALSE),TRUE))</f>
        <v>0</v>
      </c>
      <c r="X698" s="6">
        <f ca="1">IF(ISBLANK(データ入力!X698),0,VLOOKUP(データ入力!X698*-1,INDIRECT(VLOOKUP($E698&amp;X$4,得点表!$X$21:$AC$38,5,FALSE)),VLOOKUP($E698&amp;X$4,得点表!$X$21:$AC$38,6,FALSE),TRUE))</f>
        <v>0</v>
      </c>
      <c r="Y698" s="6">
        <f ca="1">IF(ISBLANK(データ入力!Y698),0,VLOOKUP(データ入力!Y698,INDIRECT(VLOOKUP($E698&amp;Y$4,得点表!$X$21:$AC$38,5,FALSE)),VLOOKUP($E698&amp;Y$4,得点表!$X$21:$AC$38,6,FALSE),TRUE))</f>
        <v>0</v>
      </c>
      <c r="Z698" s="10">
        <f ca="1">IF(ISBLANK(データ入力!Z698),0,VLOOKUP(データ入力!Z698,INDIRECT(VLOOKUP($E698&amp;Z$4,得点表!$X$21:$AC$38,5,FALSE)),VLOOKUP($E698&amp;Z$4,得点表!$X$21:$AC$38,6,FALSE),TRUE))</f>
        <v>0</v>
      </c>
      <c r="AA698" s="10">
        <f t="shared" ca="1" si="10"/>
        <v>0</v>
      </c>
      <c r="AB698" s="117">
        <f ca="1">IF($AA698=0,0,VLOOKUP($AA698,INDIRECT(VLOOKUP($F698,得点表!$L$41:$Q$48,5,FALSE)),VLOOKUP($F698,得点表!$L$41:$Q$48,6,FALSE),TRUE))</f>
        <v>0</v>
      </c>
    </row>
    <row r="699" spans="1:28">
      <c r="A699" s="54">
        <v>694</v>
      </c>
      <c r="B699" s="40">
        <f>データ入力!B699</f>
        <v>0</v>
      </c>
      <c r="C699" s="39">
        <f>データ入力!C699</f>
        <v>0</v>
      </c>
      <c r="D699" s="39">
        <f>データ入力!D699</f>
        <v>0</v>
      </c>
      <c r="E699" s="39">
        <f>データ入力!E699</f>
        <v>0</v>
      </c>
      <c r="F699" s="38">
        <f>データ入力!F699</f>
        <v>0</v>
      </c>
      <c r="G699" s="10">
        <f>データ入力!G699</f>
        <v>0</v>
      </c>
      <c r="H699" s="36">
        <f>データ入力!H699</f>
        <v>0</v>
      </c>
      <c r="I699" s="37">
        <f>データ入力!I699</f>
        <v>0</v>
      </c>
      <c r="J699" s="37">
        <f>データ入力!J699</f>
        <v>0</v>
      </c>
      <c r="K699" s="37">
        <f>データ入力!K699</f>
        <v>0</v>
      </c>
      <c r="L699" s="37">
        <f>データ入力!L699</f>
        <v>0</v>
      </c>
      <c r="M699" s="37">
        <f>データ入力!M699</f>
        <v>0</v>
      </c>
      <c r="N699" s="37">
        <f>データ入力!N699</f>
        <v>0</v>
      </c>
      <c r="O699" s="37">
        <f>データ入力!O699</f>
        <v>0</v>
      </c>
      <c r="P699" s="7">
        <f>データ入力!P699</f>
        <v>0</v>
      </c>
      <c r="Q699" s="7">
        <f>データ入力!Q699</f>
        <v>0</v>
      </c>
      <c r="R699" s="6">
        <f ca="1">IF(ISBLANK(データ入力!R699),0,VLOOKUP(データ入力!R699,INDIRECT(VLOOKUP($E699&amp;R$4,得点表!$X$21:$AC$38,5,FALSE)),VLOOKUP($E699&amp;R$4,得点表!$X$21:$AC$38,6,FALSE),TRUE))</f>
        <v>0</v>
      </c>
      <c r="S699" s="6">
        <f ca="1">IF(ISBLANK(データ入力!S699),0,VLOOKUP(データ入力!S699,INDIRECT(VLOOKUP($E699&amp;S$4,得点表!$X$21:$AC$38,5,FALSE)),VLOOKUP($E699&amp;S$4,得点表!$X$21:$AC$38,6,FALSE),TRUE))</f>
        <v>0</v>
      </c>
      <c r="T699" s="6">
        <f ca="1">IF(ISBLANK(データ入力!T699),0,VLOOKUP(データ入力!T699,INDIRECT(VLOOKUP($E699&amp;T$4,得点表!$X$21:$AC$38,5,FALSE)),VLOOKUP($E699&amp;T$4,得点表!$X$21:$AC$38,6,FALSE),TRUE))</f>
        <v>0</v>
      </c>
      <c r="U699" s="6">
        <f ca="1">IF(ISBLANK(データ入力!U699),0,VLOOKUP(データ入力!U699,INDIRECT(VLOOKUP($E699&amp;U$4,得点表!$X$21:$AC$38,5,FALSE)),VLOOKUP($E699&amp;U$4,得点表!$X$21:$AC$38,6,FALSE),TRUE))</f>
        <v>0</v>
      </c>
      <c r="V699" s="6">
        <f ca="1">IF(ISBLANK(データ入力!V699),0,VLOOKUP(データ入力!V699*-1,INDIRECT(VLOOKUP($E699&amp;V$4,得点表!$X$21:$AC$38,5,FALSE)),VLOOKUP($E699&amp;V$4,得点表!$X$21:$AC$38,6,FALSE),TRUE))</f>
        <v>0</v>
      </c>
      <c r="W699" s="6">
        <f ca="1">IF(ISBLANK(データ入力!W699),0,VLOOKUP(データ入力!W699,INDIRECT(VLOOKUP($E699&amp;W$4,得点表!$X$21:$AC$38,5,FALSE)),VLOOKUP($E699&amp;W$4,得点表!$X$21:$AC$38,6,FALSE),TRUE))</f>
        <v>0</v>
      </c>
      <c r="X699" s="6">
        <f ca="1">IF(ISBLANK(データ入力!X699),0,VLOOKUP(データ入力!X699*-1,INDIRECT(VLOOKUP($E699&amp;X$4,得点表!$X$21:$AC$38,5,FALSE)),VLOOKUP($E699&amp;X$4,得点表!$X$21:$AC$38,6,FALSE),TRUE))</f>
        <v>0</v>
      </c>
      <c r="Y699" s="6">
        <f ca="1">IF(ISBLANK(データ入力!Y699),0,VLOOKUP(データ入力!Y699,INDIRECT(VLOOKUP($E699&amp;Y$4,得点表!$X$21:$AC$38,5,FALSE)),VLOOKUP($E699&amp;Y$4,得点表!$X$21:$AC$38,6,FALSE),TRUE))</f>
        <v>0</v>
      </c>
      <c r="Z699" s="10">
        <f ca="1">IF(ISBLANK(データ入力!Z699),0,VLOOKUP(データ入力!Z699,INDIRECT(VLOOKUP($E699&amp;Z$4,得点表!$X$21:$AC$38,5,FALSE)),VLOOKUP($E699&amp;Z$4,得点表!$X$21:$AC$38,6,FALSE),TRUE))</f>
        <v>0</v>
      </c>
      <c r="AA699" s="10">
        <f t="shared" ca="1" si="10"/>
        <v>0</v>
      </c>
      <c r="AB699" s="117">
        <f ca="1">IF($AA699=0,0,VLOOKUP($AA699,INDIRECT(VLOOKUP($F699,得点表!$L$41:$Q$48,5,FALSE)),VLOOKUP($F699,得点表!$L$41:$Q$48,6,FALSE),TRUE))</f>
        <v>0</v>
      </c>
    </row>
    <row r="700" spans="1:28">
      <c r="A700" s="54">
        <v>695</v>
      </c>
      <c r="B700" s="40">
        <f>データ入力!B700</f>
        <v>0</v>
      </c>
      <c r="C700" s="39">
        <f>データ入力!C700</f>
        <v>0</v>
      </c>
      <c r="D700" s="39">
        <f>データ入力!D700</f>
        <v>0</v>
      </c>
      <c r="E700" s="39">
        <f>データ入力!E700</f>
        <v>0</v>
      </c>
      <c r="F700" s="38">
        <f>データ入力!F700</f>
        <v>0</v>
      </c>
      <c r="G700" s="10">
        <f>データ入力!G700</f>
        <v>0</v>
      </c>
      <c r="H700" s="36">
        <f>データ入力!H700</f>
        <v>0</v>
      </c>
      <c r="I700" s="37">
        <f>データ入力!I700</f>
        <v>0</v>
      </c>
      <c r="J700" s="37">
        <f>データ入力!J700</f>
        <v>0</v>
      </c>
      <c r="K700" s="37">
        <f>データ入力!K700</f>
        <v>0</v>
      </c>
      <c r="L700" s="37">
        <f>データ入力!L700</f>
        <v>0</v>
      </c>
      <c r="M700" s="37">
        <f>データ入力!M700</f>
        <v>0</v>
      </c>
      <c r="N700" s="37">
        <f>データ入力!N700</f>
        <v>0</v>
      </c>
      <c r="O700" s="37">
        <f>データ入力!O700</f>
        <v>0</v>
      </c>
      <c r="P700" s="7">
        <f>データ入力!P700</f>
        <v>0</v>
      </c>
      <c r="Q700" s="7">
        <f>データ入力!Q700</f>
        <v>0</v>
      </c>
      <c r="R700" s="6">
        <f ca="1">IF(ISBLANK(データ入力!R700),0,VLOOKUP(データ入力!R700,INDIRECT(VLOOKUP($E700&amp;R$4,得点表!$X$21:$AC$38,5,FALSE)),VLOOKUP($E700&amp;R$4,得点表!$X$21:$AC$38,6,FALSE),TRUE))</f>
        <v>0</v>
      </c>
      <c r="S700" s="6">
        <f ca="1">IF(ISBLANK(データ入力!S700),0,VLOOKUP(データ入力!S700,INDIRECT(VLOOKUP($E700&amp;S$4,得点表!$X$21:$AC$38,5,FALSE)),VLOOKUP($E700&amp;S$4,得点表!$X$21:$AC$38,6,FALSE),TRUE))</f>
        <v>0</v>
      </c>
      <c r="T700" s="6">
        <f ca="1">IF(ISBLANK(データ入力!T700),0,VLOOKUP(データ入力!T700,INDIRECT(VLOOKUP($E700&amp;T$4,得点表!$X$21:$AC$38,5,FALSE)),VLOOKUP($E700&amp;T$4,得点表!$X$21:$AC$38,6,FALSE),TRUE))</f>
        <v>0</v>
      </c>
      <c r="U700" s="6">
        <f ca="1">IF(ISBLANK(データ入力!U700),0,VLOOKUP(データ入力!U700,INDIRECT(VLOOKUP($E700&amp;U$4,得点表!$X$21:$AC$38,5,FALSE)),VLOOKUP($E700&amp;U$4,得点表!$X$21:$AC$38,6,FALSE),TRUE))</f>
        <v>0</v>
      </c>
      <c r="V700" s="6">
        <f ca="1">IF(ISBLANK(データ入力!V700),0,VLOOKUP(データ入力!V700*-1,INDIRECT(VLOOKUP($E700&amp;V$4,得点表!$X$21:$AC$38,5,FALSE)),VLOOKUP($E700&amp;V$4,得点表!$X$21:$AC$38,6,FALSE),TRUE))</f>
        <v>0</v>
      </c>
      <c r="W700" s="6">
        <f ca="1">IF(ISBLANK(データ入力!W700),0,VLOOKUP(データ入力!W700,INDIRECT(VLOOKUP($E700&amp;W$4,得点表!$X$21:$AC$38,5,FALSE)),VLOOKUP($E700&amp;W$4,得点表!$X$21:$AC$38,6,FALSE),TRUE))</f>
        <v>0</v>
      </c>
      <c r="X700" s="6">
        <f ca="1">IF(ISBLANK(データ入力!X700),0,VLOOKUP(データ入力!X700*-1,INDIRECT(VLOOKUP($E700&amp;X$4,得点表!$X$21:$AC$38,5,FALSE)),VLOOKUP($E700&amp;X$4,得点表!$X$21:$AC$38,6,FALSE),TRUE))</f>
        <v>0</v>
      </c>
      <c r="Y700" s="6">
        <f ca="1">IF(ISBLANK(データ入力!Y700),0,VLOOKUP(データ入力!Y700,INDIRECT(VLOOKUP($E700&amp;Y$4,得点表!$X$21:$AC$38,5,FALSE)),VLOOKUP($E700&amp;Y$4,得点表!$X$21:$AC$38,6,FALSE),TRUE))</f>
        <v>0</v>
      </c>
      <c r="Z700" s="10">
        <f ca="1">IF(ISBLANK(データ入力!Z700),0,VLOOKUP(データ入力!Z700,INDIRECT(VLOOKUP($E700&amp;Z$4,得点表!$X$21:$AC$38,5,FALSE)),VLOOKUP($E700&amp;Z$4,得点表!$X$21:$AC$38,6,FALSE),TRUE))</f>
        <v>0</v>
      </c>
      <c r="AA700" s="10">
        <f t="shared" ca="1" si="10"/>
        <v>0</v>
      </c>
      <c r="AB700" s="117">
        <f ca="1">IF($AA700=0,0,VLOOKUP($AA700,INDIRECT(VLOOKUP($F700,得点表!$L$41:$Q$48,5,FALSE)),VLOOKUP($F700,得点表!$L$41:$Q$48,6,FALSE),TRUE))</f>
        <v>0</v>
      </c>
    </row>
    <row r="701" spans="1:28">
      <c r="A701" s="54">
        <v>696</v>
      </c>
      <c r="B701" s="40">
        <f>データ入力!B701</f>
        <v>0</v>
      </c>
      <c r="C701" s="39">
        <f>データ入力!C701</f>
        <v>0</v>
      </c>
      <c r="D701" s="39">
        <f>データ入力!D701</f>
        <v>0</v>
      </c>
      <c r="E701" s="39">
        <f>データ入力!E701</f>
        <v>0</v>
      </c>
      <c r="F701" s="38">
        <f>データ入力!F701</f>
        <v>0</v>
      </c>
      <c r="G701" s="10">
        <f>データ入力!G701</f>
        <v>0</v>
      </c>
      <c r="H701" s="36">
        <f>データ入力!H701</f>
        <v>0</v>
      </c>
      <c r="I701" s="37">
        <f>データ入力!I701</f>
        <v>0</v>
      </c>
      <c r="J701" s="37">
        <f>データ入力!J701</f>
        <v>0</v>
      </c>
      <c r="K701" s="37">
        <f>データ入力!K701</f>
        <v>0</v>
      </c>
      <c r="L701" s="37">
        <f>データ入力!L701</f>
        <v>0</v>
      </c>
      <c r="M701" s="37">
        <f>データ入力!M701</f>
        <v>0</v>
      </c>
      <c r="N701" s="37">
        <f>データ入力!N701</f>
        <v>0</v>
      </c>
      <c r="O701" s="37">
        <f>データ入力!O701</f>
        <v>0</v>
      </c>
      <c r="P701" s="7">
        <f>データ入力!P701</f>
        <v>0</v>
      </c>
      <c r="Q701" s="7">
        <f>データ入力!Q701</f>
        <v>0</v>
      </c>
      <c r="R701" s="6">
        <f ca="1">IF(ISBLANK(データ入力!R701),0,VLOOKUP(データ入力!R701,INDIRECT(VLOOKUP($E701&amp;R$4,得点表!$X$21:$AC$38,5,FALSE)),VLOOKUP($E701&amp;R$4,得点表!$X$21:$AC$38,6,FALSE),TRUE))</f>
        <v>0</v>
      </c>
      <c r="S701" s="6">
        <f ca="1">IF(ISBLANK(データ入力!S701),0,VLOOKUP(データ入力!S701,INDIRECT(VLOOKUP($E701&amp;S$4,得点表!$X$21:$AC$38,5,FALSE)),VLOOKUP($E701&amp;S$4,得点表!$X$21:$AC$38,6,FALSE),TRUE))</f>
        <v>0</v>
      </c>
      <c r="T701" s="6">
        <f ca="1">IF(ISBLANK(データ入力!T701),0,VLOOKUP(データ入力!T701,INDIRECT(VLOOKUP($E701&amp;T$4,得点表!$X$21:$AC$38,5,FALSE)),VLOOKUP($E701&amp;T$4,得点表!$X$21:$AC$38,6,FALSE),TRUE))</f>
        <v>0</v>
      </c>
      <c r="U701" s="6">
        <f ca="1">IF(ISBLANK(データ入力!U701),0,VLOOKUP(データ入力!U701,INDIRECT(VLOOKUP($E701&amp;U$4,得点表!$X$21:$AC$38,5,FALSE)),VLOOKUP($E701&amp;U$4,得点表!$X$21:$AC$38,6,FALSE),TRUE))</f>
        <v>0</v>
      </c>
      <c r="V701" s="6">
        <f ca="1">IF(ISBLANK(データ入力!V701),0,VLOOKUP(データ入力!V701*-1,INDIRECT(VLOOKUP($E701&amp;V$4,得点表!$X$21:$AC$38,5,FALSE)),VLOOKUP($E701&amp;V$4,得点表!$X$21:$AC$38,6,FALSE),TRUE))</f>
        <v>0</v>
      </c>
      <c r="W701" s="6">
        <f ca="1">IF(ISBLANK(データ入力!W701),0,VLOOKUP(データ入力!W701,INDIRECT(VLOOKUP($E701&amp;W$4,得点表!$X$21:$AC$38,5,FALSE)),VLOOKUP($E701&amp;W$4,得点表!$X$21:$AC$38,6,FALSE),TRUE))</f>
        <v>0</v>
      </c>
      <c r="X701" s="6">
        <f ca="1">IF(ISBLANK(データ入力!X701),0,VLOOKUP(データ入力!X701*-1,INDIRECT(VLOOKUP($E701&amp;X$4,得点表!$X$21:$AC$38,5,FALSE)),VLOOKUP($E701&amp;X$4,得点表!$X$21:$AC$38,6,FALSE),TRUE))</f>
        <v>0</v>
      </c>
      <c r="Y701" s="6">
        <f ca="1">IF(ISBLANK(データ入力!Y701),0,VLOOKUP(データ入力!Y701,INDIRECT(VLOOKUP($E701&amp;Y$4,得点表!$X$21:$AC$38,5,FALSE)),VLOOKUP($E701&amp;Y$4,得点表!$X$21:$AC$38,6,FALSE),TRUE))</f>
        <v>0</v>
      </c>
      <c r="Z701" s="10">
        <f ca="1">IF(ISBLANK(データ入力!Z701),0,VLOOKUP(データ入力!Z701,INDIRECT(VLOOKUP($E701&amp;Z$4,得点表!$X$21:$AC$38,5,FALSE)),VLOOKUP($E701&amp;Z$4,得点表!$X$21:$AC$38,6,FALSE),TRUE))</f>
        <v>0</v>
      </c>
      <c r="AA701" s="10">
        <f t="shared" ca="1" si="10"/>
        <v>0</v>
      </c>
      <c r="AB701" s="117">
        <f ca="1">IF($AA701=0,0,VLOOKUP($AA701,INDIRECT(VLOOKUP($F701,得点表!$L$41:$Q$48,5,FALSE)),VLOOKUP($F701,得点表!$L$41:$Q$48,6,FALSE),TRUE))</f>
        <v>0</v>
      </c>
    </row>
    <row r="702" spans="1:28">
      <c r="A702" s="54">
        <v>697</v>
      </c>
      <c r="B702" s="40">
        <f>データ入力!B702</f>
        <v>0</v>
      </c>
      <c r="C702" s="39">
        <f>データ入力!C702</f>
        <v>0</v>
      </c>
      <c r="D702" s="39">
        <f>データ入力!D702</f>
        <v>0</v>
      </c>
      <c r="E702" s="39">
        <f>データ入力!E702</f>
        <v>0</v>
      </c>
      <c r="F702" s="38">
        <f>データ入力!F702</f>
        <v>0</v>
      </c>
      <c r="G702" s="10">
        <f>データ入力!G702</f>
        <v>0</v>
      </c>
      <c r="H702" s="36">
        <f>データ入力!H702</f>
        <v>0</v>
      </c>
      <c r="I702" s="37">
        <f>データ入力!I702</f>
        <v>0</v>
      </c>
      <c r="J702" s="37">
        <f>データ入力!J702</f>
        <v>0</v>
      </c>
      <c r="K702" s="37">
        <f>データ入力!K702</f>
        <v>0</v>
      </c>
      <c r="L702" s="37">
        <f>データ入力!L702</f>
        <v>0</v>
      </c>
      <c r="M702" s="37">
        <f>データ入力!M702</f>
        <v>0</v>
      </c>
      <c r="N702" s="37">
        <f>データ入力!N702</f>
        <v>0</v>
      </c>
      <c r="O702" s="37">
        <f>データ入力!O702</f>
        <v>0</v>
      </c>
      <c r="P702" s="7">
        <f>データ入力!P702</f>
        <v>0</v>
      </c>
      <c r="Q702" s="7">
        <f>データ入力!Q702</f>
        <v>0</v>
      </c>
      <c r="R702" s="6">
        <f ca="1">IF(ISBLANK(データ入力!R702),0,VLOOKUP(データ入力!R702,INDIRECT(VLOOKUP($E702&amp;R$4,得点表!$X$21:$AC$38,5,FALSE)),VLOOKUP($E702&amp;R$4,得点表!$X$21:$AC$38,6,FALSE),TRUE))</f>
        <v>0</v>
      </c>
      <c r="S702" s="6">
        <f ca="1">IF(ISBLANK(データ入力!S702),0,VLOOKUP(データ入力!S702,INDIRECT(VLOOKUP($E702&amp;S$4,得点表!$X$21:$AC$38,5,FALSE)),VLOOKUP($E702&amp;S$4,得点表!$X$21:$AC$38,6,FALSE),TRUE))</f>
        <v>0</v>
      </c>
      <c r="T702" s="6">
        <f ca="1">IF(ISBLANK(データ入力!T702),0,VLOOKUP(データ入力!T702,INDIRECT(VLOOKUP($E702&amp;T$4,得点表!$X$21:$AC$38,5,FALSE)),VLOOKUP($E702&amp;T$4,得点表!$X$21:$AC$38,6,FALSE),TRUE))</f>
        <v>0</v>
      </c>
      <c r="U702" s="6">
        <f ca="1">IF(ISBLANK(データ入力!U702),0,VLOOKUP(データ入力!U702,INDIRECT(VLOOKUP($E702&amp;U$4,得点表!$X$21:$AC$38,5,FALSE)),VLOOKUP($E702&amp;U$4,得点表!$X$21:$AC$38,6,FALSE),TRUE))</f>
        <v>0</v>
      </c>
      <c r="V702" s="6">
        <f ca="1">IF(ISBLANK(データ入力!V702),0,VLOOKUP(データ入力!V702*-1,INDIRECT(VLOOKUP($E702&amp;V$4,得点表!$X$21:$AC$38,5,FALSE)),VLOOKUP($E702&amp;V$4,得点表!$X$21:$AC$38,6,FALSE),TRUE))</f>
        <v>0</v>
      </c>
      <c r="W702" s="6">
        <f ca="1">IF(ISBLANK(データ入力!W702),0,VLOOKUP(データ入力!W702,INDIRECT(VLOOKUP($E702&amp;W$4,得点表!$X$21:$AC$38,5,FALSE)),VLOOKUP($E702&amp;W$4,得点表!$X$21:$AC$38,6,FALSE),TRUE))</f>
        <v>0</v>
      </c>
      <c r="X702" s="6">
        <f ca="1">IF(ISBLANK(データ入力!X702),0,VLOOKUP(データ入力!X702*-1,INDIRECT(VLOOKUP($E702&amp;X$4,得点表!$X$21:$AC$38,5,FALSE)),VLOOKUP($E702&amp;X$4,得点表!$X$21:$AC$38,6,FALSE),TRUE))</f>
        <v>0</v>
      </c>
      <c r="Y702" s="6">
        <f ca="1">IF(ISBLANK(データ入力!Y702),0,VLOOKUP(データ入力!Y702,INDIRECT(VLOOKUP($E702&amp;Y$4,得点表!$X$21:$AC$38,5,FALSE)),VLOOKUP($E702&amp;Y$4,得点表!$X$21:$AC$38,6,FALSE),TRUE))</f>
        <v>0</v>
      </c>
      <c r="Z702" s="10">
        <f ca="1">IF(ISBLANK(データ入力!Z702),0,VLOOKUP(データ入力!Z702,INDIRECT(VLOOKUP($E702&amp;Z$4,得点表!$X$21:$AC$38,5,FALSE)),VLOOKUP($E702&amp;Z$4,得点表!$X$21:$AC$38,6,FALSE),TRUE))</f>
        <v>0</v>
      </c>
      <c r="AA702" s="10">
        <f t="shared" ca="1" si="10"/>
        <v>0</v>
      </c>
      <c r="AB702" s="117">
        <f ca="1">IF($AA702=0,0,VLOOKUP($AA702,INDIRECT(VLOOKUP($F702,得点表!$L$41:$Q$48,5,FALSE)),VLOOKUP($F702,得点表!$L$41:$Q$48,6,FALSE),TRUE))</f>
        <v>0</v>
      </c>
    </row>
    <row r="703" spans="1:28">
      <c r="A703" s="54">
        <v>698</v>
      </c>
      <c r="B703" s="40">
        <f>データ入力!B703</f>
        <v>0</v>
      </c>
      <c r="C703" s="39">
        <f>データ入力!C703</f>
        <v>0</v>
      </c>
      <c r="D703" s="39">
        <f>データ入力!D703</f>
        <v>0</v>
      </c>
      <c r="E703" s="39">
        <f>データ入力!E703</f>
        <v>0</v>
      </c>
      <c r="F703" s="38">
        <f>データ入力!F703</f>
        <v>0</v>
      </c>
      <c r="G703" s="10">
        <f>データ入力!G703</f>
        <v>0</v>
      </c>
      <c r="H703" s="36">
        <f>データ入力!H703</f>
        <v>0</v>
      </c>
      <c r="I703" s="37">
        <f>データ入力!I703</f>
        <v>0</v>
      </c>
      <c r="J703" s="37">
        <f>データ入力!J703</f>
        <v>0</v>
      </c>
      <c r="K703" s="37">
        <f>データ入力!K703</f>
        <v>0</v>
      </c>
      <c r="L703" s="37">
        <f>データ入力!L703</f>
        <v>0</v>
      </c>
      <c r="M703" s="37">
        <f>データ入力!M703</f>
        <v>0</v>
      </c>
      <c r="N703" s="37">
        <f>データ入力!N703</f>
        <v>0</v>
      </c>
      <c r="O703" s="37">
        <f>データ入力!O703</f>
        <v>0</v>
      </c>
      <c r="P703" s="7">
        <f>データ入力!P703</f>
        <v>0</v>
      </c>
      <c r="Q703" s="7">
        <f>データ入力!Q703</f>
        <v>0</v>
      </c>
      <c r="R703" s="6">
        <f ca="1">IF(ISBLANK(データ入力!R703),0,VLOOKUP(データ入力!R703,INDIRECT(VLOOKUP($E703&amp;R$4,得点表!$X$21:$AC$38,5,FALSE)),VLOOKUP($E703&amp;R$4,得点表!$X$21:$AC$38,6,FALSE),TRUE))</f>
        <v>0</v>
      </c>
      <c r="S703" s="6">
        <f ca="1">IF(ISBLANK(データ入力!S703),0,VLOOKUP(データ入力!S703,INDIRECT(VLOOKUP($E703&amp;S$4,得点表!$X$21:$AC$38,5,FALSE)),VLOOKUP($E703&amp;S$4,得点表!$X$21:$AC$38,6,FALSE),TRUE))</f>
        <v>0</v>
      </c>
      <c r="T703" s="6">
        <f ca="1">IF(ISBLANK(データ入力!T703),0,VLOOKUP(データ入力!T703,INDIRECT(VLOOKUP($E703&amp;T$4,得点表!$X$21:$AC$38,5,FALSE)),VLOOKUP($E703&amp;T$4,得点表!$X$21:$AC$38,6,FALSE),TRUE))</f>
        <v>0</v>
      </c>
      <c r="U703" s="6">
        <f ca="1">IF(ISBLANK(データ入力!U703),0,VLOOKUP(データ入力!U703,INDIRECT(VLOOKUP($E703&amp;U$4,得点表!$X$21:$AC$38,5,FALSE)),VLOOKUP($E703&amp;U$4,得点表!$X$21:$AC$38,6,FALSE),TRUE))</f>
        <v>0</v>
      </c>
      <c r="V703" s="6">
        <f ca="1">IF(ISBLANK(データ入力!V703),0,VLOOKUP(データ入力!V703*-1,INDIRECT(VLOOKUP($E703&amp;V$4,得点表!$X$21:$AC$38,5,FALSE)),VLOOKUP($E703&amp;V$4,得点表!$X$21:$AC$38,6,FALSE),TRUE))</f>
        <v>0</v>
      </c>
      <c r="W703" s="6">
        <f ca="1">IF(ISBLANK(データ入力!W703),0,VLOOKUP(データ入力!W703,INDIRECT(VLOOKUP($E703&amp;W$4,得点表!$X$21:$AC$38,5,FALSE)),VLOOKUP($E703&amp;W$4,得点表!$X$21:$AC$38,6,FALSE),TRUE))</f>
        <v>0</v>
      </c>
      <c r="X703" s="6">
        <f ca="1">IF(ISBLANK(データ入力!X703),0,VLOOKUP(データ入力!X703*-1,INDIRECT(VLOOKUP($E703&amp;X$4,得点表!$X$21:$AC$38,5,FALSE)),VLOOKUP($E703&amp;X$4,得点表!$X$21:$AC$38,6,FALSE),TRUE))</f>
        <v>0</v>
      </c>
      <c r="Y703" s="6">
        <f ca="1">IF(ISBLANK(データ入力!Y703),0,VLOOKUP(データ入力!Y703,INDIRECT(VLOOKUP($E703&amp;Y$4,得点表!$X$21:$AC$38,5,FALSE)),VLOOKUP($E703&amp;Y$4,得点表!$X$21:$AC$38,6,FALSE),TRUE))</f>
        <v>0</v>
      </c>
      <c r="Z703" s="10">
        <f ca="1">IF(ISBLANK(データ入力!Z703),0,VLOOKUP(データ入力!Z703,INDIRECT(VLOOKUP($E703&amp;Z$4,得点表!$X$21:$AC$38,5,FALSE)),VLOOKUP($E703&amp;Z$4,得点表!$X$21:$AC$38,6,FALSE),TRUE))</f>
        <v>0</v>
      </c>
      <c r="AA703" s="10">
        <f t="shared" ca="1" si="10"/>
        <v>0</v>
      </c>
      <c r="AB703" s="117">
        <f ca="1">IF($AA703=0,0,VLOOKUP($AA703,INDIRECT(VLOOKUP($F703,得点表!$L$41:$Q$48,5,FALSE)),VLOOKUP($F703,得点表!$L$41:$Q$48,6,FALSE),TRUE))</f>
        <v>0</v>
      </c>
    </row>
    <row r="704" spans="1:28">
      <c r="A704" s="54">
        <v>699</v>
      </c>
      <c r="B704" s="40">
        <f>データ入力!B704</f>
        <v>0</v>
      </c>
      <c r="C704" s="39">
        <f>データ入力!C704</f>
        <v>0</v>
      </c>
      <c r="D704" s="39">
        <f>データ入力!D704</f>
        <v>0</v>
      </c>
      <c r="E704" s="39">
        <f>データ入力!E704</f>
        <v>0</v>
      </c>
      <c r="F704" s="38">
        <f>データ入力!F704</f>
        <v>0</v>
      </c>
      <c r="G704" s="10">
        <f>データ入力!G704</f>
        <v>0</v>
      </c>
      <c r="H704" s="36">
        <f>データ入力!H704</f>
        <v>0</v>
      </c>
      <c r="I704" s="37">
        <f>データ入力!I704</f>
        <v>0</v>
      </c>
      <c r="J704" s="37">
        <f>データ入力!J704</f>
        <v>0</v>
      </c>
      <c r="K704" s="37">
        <f>データ入力!K704</f>
        <v>0</v>
      </c>
      <c r="L704" s="37">
        <f>データ入力!L704</f>
        <v>0</v>
      </c>
      <c r="M704" s="37">
        <f>データ入力!M704</f>
        <v>0</v>
      </c>
      <c r="N704" s="37">
        <f>データ入力!N704</f>
        <v>0</v>
      </c>
      <c r="O704" s="37">
        <f>データ入力!O704</f>
        <v>0</v>
      </c>
      <c r="P704" s="7">
        <f>データ入力!P704</f>
        <v>0</v>
      </c>
      <c r="Q704" s="7">
        <f>データ入力!Q704</f>
        <v>0</v>
      </c>
      <c r="R704" s="6">
        <f ca="1">IF(ISBLANK(データ入力!R704),0,VLOOKUP(データ入力!R704,INDIRECT(VLOOKUP($E704&amp;R$4,得点表!$X$21:$AC$38,5,FALSE)),VLOOKUP($E704&amp;R$4,得点表!$X$21:$AC$38,6,FALSE),TRUE))</f>
        <v>0</v>
      </c>
      <c r="S704" s="6">
        <f ca="1">IF(ISBLANK(データ入力!S704),0,VLOOKUP(データ入力!S704,INDIRECT(VLOOKUP($E704&amp;S$4,得点表!$X$21:$AC$38,5,FALSE)),VLOOKUP($E704&amp;S$4,得点表!$X$21:$AC$38,6,FALSE),TRUE))</f>
        <v>0</v>
      </c>
      <c r="T704" s="6">
        <f ca="1">IF(ISBLANK(データ入力!T704),0,VLOOKUP(データ入力!T704,INDIRECT(VLOOKUP($E704&amp;T$4,得点表!$X$21:$AC$38,5,FALSE)),VLOOKUP($E704&amp;T$4,得点表!$X$21:$AC$38,6,FALSE),TRUE))</f>
        <v>0</v>
      </c>
      <c r="U704" s="6">
        <f ca="1">IF(ISBLANK(データ入力!U704),0,VLOOKUP(データ入力!U704,INDIRECT(VLOOKUP($E704&amp;U$4,得点表!$X$21:$AC$38,5,FALSE)),VLOOKUP($E704&amp;U$4,得点表!$X$21:$AC$38,6,FALSE),TRUE))</f>
        <v>0</v>
      </c>
      <c r="V704" s="6">
        <f ca="1">IF(ISBLANK(データ入力!V704),0,VLOOKUP(データ入力!V704*-1,INDIRECT(VLOOKUP($E704&amp;V$4,得点表!$X$21:$AC$38,5,FALSE)),VLOOKUP($E704&amp;V$4,得点表!$X$21:$AC$38,6,FALSE),TRUE))</f>
        <v>0</v>
      </c>
      <c r="W704" s="6">
        <f ca="1">IF(ISBLANK(データ入力!W704),0,VLOOKUP(データ入力!W704,INDIRECT(VLOOKUP($E704&amp;W$4,得点表!$X$21:$AC$38,5,FALSE)),VLOOKUP($E704&amp;W$4,得点表!$X$21:$AC$38,6,FALSE),TRUE))</f>
        <v>0</v>
      </c>
      <c r="X704" s="6">
        <f ca="1">IF(ISBLANK(データ入力!X704),0,VLOOKUP(データ入力!X704*-1,INDIRECT(VLOOKUP($E704&amp;X$4,得点表!$X$21:$AC$38,5,FALSE)),VLOOKUP($E704&amp;X$4,得点表!$X$21:$AC$38,6,FALSE),TRUE))</f>
        <v>0</v>
      </c>
      <c r="Y704" s="6">
        <f ca="1">IF(ISBLANK(データ入力!Y704),0,VLOOKUP(データ入力!Y704,INDIRECT(VLOOKUP($E704&amp;Y$4,得点表!$X$21:$AC$38,5,FALSE)),VLOOKUP($E704&amp;Y$4,得点表!$X$21:$AC$38,6,FALSE),TRUE))</f>
        <v>0</v>
      </c>
      <c r="Z704" s="10">
        <f ca="1">IF(ISBLANK(データ入力!Z704),0,VLOOKUP(データ入力!Z704,INDIRECT(VLOOKUP($E704&amp;Z$4,得点表!$X$21:$AC$38,5,FALSE)),VLOOKUP($E704&amp;Z$4,得点表!$X$21:$AC$38,6,FALSE),TRUE))</f>
        <v>0</v>
      </c>
      <c r="AA704" s="10">
        <f t="shared" ca="1" si="10"/>
        <v>0</v>
      </c>
      <c r="AB704" s="117">
        <f ca="1">IF($AA704=0,0,VLOOKUP($AA704,INDIRECT(VLOOKUP($F704,得点表!$L$41:$Q$48,5,FALSE)),VLOOKUP($F704,得点表!$L$41:$Q$48,6,FALSE),TRUE))</f>
        <v>0</v>
      </c>
    </row>
    <row r="705" spans="1:28">
      <c r="A705" s="54">
        <v>700</v>
      </c>
      <c r="B705" s="40">
        <f>データ入力!B705</f>
        <v>0</v>
      </c>
      <c r="C705" s="39">
        <f>データ入力!C705</f>
        <v>0</v>
      </c>
      <c r="D705" s="39">
        <f>データ入力!D705</f>
        <v>0</v>
      </c>
      <c r="E705" s="39">
        <f>データ入力!E705</f>
        <v>0</v>
      </c>
      <c r="F705" s="38">
        <f>データ入力!F705</f>
        <v>0</v>
      </c>
      <c r="G705" s="10">
        <f>データ入力!G705</f>
        <v>0</v>
      </c>
      <c r="H705" s="36">
        <f>データ入力!H705</f>
        <v>0</v>
      </c>
      <c r="I705" s="37">
        <f>データ入力!I705</f>
        <v>0</v>
      </c>
      <c r="J705" s="37">
        <f>データ入力!J705</f>
        <v>0</v>
      </c>
      <c r="K705" s="37">
        <f>データ入力!K705</f>
        <v>0</v>
      </c>
      <c r="L705" s="37">
        <f>データ入力!L705</f>
        <v>0</v>
      </c>
      <c r="M705" s="37">
        <f>データ入力!M705</f>
        <v>0</v>
      </c>
      <c r="N705" s="37">
        <f>データ入力!N705</f>
        <v>0</v>
      </c>
      <c r="O705" s="37">
        <f>データ入力!O705</f>
        <v>0</v>
      </c>
      <c r="P705" s="7">
        <f>データ入力!P705</f>
        <v>0</v>
      </c>
      <c r="Q705" s="7">
        <f>データ入力!Q705</f>
        <v>0</v>
      </c>
      <c r="R705" s="6">
        <f ca="1">IF(ISBLANK(データ入力!R705),0,VLOOKUP(データ入力!R705,INDIRECT(VLOOKUP($E705&amp;R$4,得点表!$X$21:$AC$38,5,FALSE)),VLOOKUP($E705&amp;R$4,得点表!$X$21:$AC$38,6,FALSE),TRUE))</f>
        <v>0</v>
      </c>
      <c r="S705" s="6">
        <f ca="1">IF(ISBLANK(データ入力!S705),0,VLOOKUP(データ入力!S705,INDIRECT(VLOOKUP($E705&amp;S$4,得点表!$X$21:$AC$38,5,FALSE)),VLOOKUP($E705&amp;S$4,得点表!$X$21:$AC$38,6,FALSE),TRUE))</f>
        <v>0</v>
      </c>
      <c r="T705" s="6">
        <f ca="1">IF(ISBLANK(データ入力!T705),0,VLOOKUP(データ入力!T705,INDIRECT(VLOOKUP($E705&amp;T$4,得点表!$X$21:$AC$38,5,FALSE)),VLOOKUP($E705&amp;T$4,得点表!$X$21:$AC$38,6,FALSE),TRUE))</f>
        <v>0</v>
      </c>
      <c r="U705" s="6">
        <f ca="1">IF(ISBLANK(データ入力!U705),0,VLOOKUP(データ入力!U705,INDIRECT(VLOOKUP($E705&amp;U$4,得点表!$X$21:$AC$38,5,FALSE)),VLOOKUP($E705&amp;U$4,得点表!$X$21:$AC$38,6,FALSE),TRUE))</f>
        <v>0</v>
      </c>
      <c r="V705" s="6">
        <f ca="1">IF(ISBLANK(データ入力!V705),0,VLOOKUP(データ入力!V705*-1,INDIRECT(VLOOKUP($E705&amp;V$4,得点表!$X$21:$AC$38,5,FALSE)),VLOOKUP($E705&amp;V$4,得点表!$X$21:$AC$38,6,FALSE),TRUE))</f>
        <v>0</v>
      </c>
      <c r="W705" s="6">
        <f ca="1">IF(ISBLANK(データ入力!W705),0,VLOOKUP(データ入力!W705,INDIRECT(VLOOKUP($E705&amp;W$4,得点表!$X$21:$AC$38,5,FALSE)),VLOOKUP($E705&amp;W$4,得点表!$X$21:$AC$38,6,FALSE),TRUE))</f>
        <v>0</v>
      </c>
      <c r="X705" s="6">
        <f ca="1">IF(ISBLANK(データ入力!X705),0,VLOOKUP(データ入力!X705*-1,INDIRECT(VLOOKUP($E705&amp;X$4,得点表!$X$21:$AC$38,5,FALSE)),VLOOKUP($E705&amp;X$4,得点表!$X$21:$AC$38,6,FALSE),TRUE))</f>
        <v>0</v>
      </c>
      <c r="Y705" s="6">
        <f ca="1">IF(ISBLANK(データ入力!Y705),0,VLOOKUP(データ入力!Y705,INDIRECT(VLOOKUP($E705&amp;Y$4,得点表!$X$21:$AC$38,5,FALSE)),VLOOKUP($E705&amp;Y$4,得点表!$X$21:$AC$38,6,FALSE),TRUE))</f>
        <v>0</v>
      </c>
      <c r="Z705" s="10">
        <f ca="1">IF(ISBLANK(データ入力!Z705),0,VLOOKUP(データ入力!Z705,INDIRECT(VLOOKUP($E705&amp;Z$4,得点表!$X$21:$AC$38,5,FALSE)),VLOOKUP($E705&amp;Z$4,得点表!$X$21:$AC$38,6,FALSE),TRUE))</f>
        <v>0</v>
      </c>
      <c r="AA705" s="10">
        <f t="shared" ca="1" si="10"/>
        <v>0</v>
      </c>
      <c r="AB705" s="117">
        <f ca="1">IF($AA705=0,0,VLOOKUP($AA705,INDIRECT(VLOOKUP($F705,得点表!$L$41:$Q$48,5,FALSE)),VLOOKUP($F705,得点表!$L$41:$Q$48,6,FALSE),TRUE))</f>
        <v>0</v>
      </c>
    </row>
    <row r="706" spans="1:28">
      <c r="A706" s="54">
        <v>701</v>
      </c>
      <c r="B706" s="40">
        <f>データ入力!B706</f>
        <v>0</v>
      </c>
      <c r="C706" s="39">
        <f>データ入力!C706</f>
        <v>0</v>
      </c>
      <c r="D706" s="39">
        <f>データ入力!D706</f>
        <v>0</v>
      </c>
      <c r="E706" s="39">
        <f>データ入力!E706</f>
        <v>0</v>
      </c>
      <c r="F706" s="38">
        <f>データ入力!F706</f>
        <v>0</v>
      </c>
      <c r="G706" s="10">
        <f>データ入力!G706</f>
        <v>0</v>
      </c>
      <c r="H706" s="36">
        <f>データ入力!H706</f>
        <v>0</v>
      </c>
      <c r="I706" s="37">
        <f>データ入力!I706</f>
        <v>0</v>
      </c>
      <c r="J706" s="37">
        <f>データ入力!J706</f>
        <v>0</v>
      </c>
      <c r="K706" s="37">
        <f>データ入力!K706</f>
        <v>0</v>
      </c>
      <c r="L706" s="37">
        <f>データ入力!L706</f>
        <v>0</v>
      </c>
      <c r="M706" s="37">
        <f>データ入力!M706</f>
        <v>0</v>
      </c>
      <c r="N706" s="37">
        <f>データ入力!N706</f>
        <v>0</v>
      </c>
      <c r="O706" s="37">
        <f>データ入力!O706</f>
        <v>0</v>
      </c>
      <c r="P706" s="7">
        <f>データ入力!P706</f>
        <v>0</v>
      </c>
      <c r="Q706" s="7">
        <f>データ入力!Q706</f>
        <v>0</v>
      </c>
      <c r="R706" s="6">
        <f ca="1">IF(ISBLANK(データ入力!R706),0,VLOOKUP(データ入力!R706,INDIRECT(VLOOKUP($E706&amp;R$4,得点表!$X$21:$AC$38,5,FALSE)),VLOOKUP($E706&amp;R$4,得点表!$X$21:$AC$38,6,FALSE),TRUE))</f>
        <v>0</v>
      </c>
      <c r="S706" s="6">
        <f ca="1">IF(ISBLANK(データ入力!S706),0,VLOOKUP(データ入力!S706,INDIRECT(VLOOKUP($E706&amp;S$4,得点表!$X$21:$AC$38,5,FALSE)),VLOOKUP($E706&amp;S$4,得点表!$X$21:$AC$38,6,FALSE),TRUE))</f>
        <v>0</v>
      </c>
      <c r="T706" s="6">
        <f ca="1">IF(ISBLANK(データ入力!T706),0,VLOOKUP(データ入力!T706,INDIRECT(VLOOKUP($E706&amp;T$4,得点表!$X$21:$AC$38,5,FALSE)),VLOOKUP($E706&amp;T$4,得点表!$X$21:$AC$38,6,FALSE),TRUE))</f>
        <v>0</v>
      </c>
      <c r="U706" s="6">
        <f ca="1">IF(ISBLANK(データ入力!U706),0,VLOOKUP(データ入力!U706,INDIRECT(VLOOKUP($E706&amp;U$4,得点表!$X$21:$AC$38,5,FALSE)),VLOOKUP($E706&amp;U$4,得点表!$X$21:$AC$38,6,FALSE),TRUE))</f>
        <v>0</v>
      </c>
      <c r="V706" s="6">
        <f ca="1">IF(ISBLANK(データ入力!V706),0,VLOOKUP(データ入力!V706*-1,INDIRECT(VLOOKUP($E706&amp;V$4,得点表!$X$21:$AC$38,5,FALSE)),VLOOKUP($E706&amp;V$4,得点表!$X$21:$AC$38,6,FALSE),TRUE))</f>
        <v>0</v>
      </c>
      <c r="W706" s="6">
        <f ca="1">IF(ISBLANK(データ入力!W706),0,VLOOKUP(データ入力!W706,INDIRECT(VLOOKUP($E706&amp;W$4,得点表!$X$21:$AC$38,5,FALSE)),VLOOKUP($E706&amp;W$4,得点表!$X$21:$AC$38,6,FALSE),TRUE))</f>
        <v>0</v>
      </c>
      <c r="X706" s="6">
        <f ca="1">IF(ISBLANK(データ入力!X706),0,VLOOKUP(データ入力!X706*-1,INDIRECT(VLOOKUP($E706&amp;X$4,得点表!$X$21:$AC$38,5,FALSE)),VLOOKUP($E706&amp;X$4,得点表!$X$21:$AC$38,6,FALSE),TRUE))</f>
        <v>0</v>
      </c>
      <c r="Y706" s="6">
        <f ca="1">IF(ISBLANK(データ入力!Y706),0,VLOOKUP(データ入力!Y706,INDIRECT(VLOOKUP($E706&amp;Y$4,得点表!$X$21:$AC$38,5,FALSE)),VLOOKUP($E706&amp;Y$4,得点表!$X$21:$AC$38,6,FALSE),TRUE))</f>
        <v>0</v>
      </c>
      <c r="Z706" s="10">
        <f ca="1">IF(ISBLANK(データ入力!Z706),0,VLOOKUP(データ入力!Z706,INDIRECT(VLOOKUP($E706&amp;Z$4,得点表!$X$21:$AC$38,5,FALSE)),VLOOKUP($E706&amp;Z$4,得点表!$X$21:$AC$38,6,FALSE),TRUE))</f>
        <v>0</v>
      </c>
      <c r="AA706" s="10">
        <f t="shared" ca="1" si="10"/>
        <v>0</v>
      </c>
      <c r="AB706" s="117">
        <f ca="1">IF($AA706=0,0,VLOOKUP($AA706,INDIRECT(VLOOKUP($F706,得点表!$L$41:$Q$48,5,FALSE)),VLOOKUP($F706,得点表!$L$41:$Q$48,6,FALSE),TRUE))</f>
        <v>0</v>
      </c>
    </row>
    <row r="707" spans="1:28">
      <c r="A707" s="54">
        <v>702</v>
      </c>
      <c r="B707" s="40">
        <f>データ入力!B707</f>
        <v>0</v>
      </c>
      <c r="C707" s="39">
        <f>データ入力!C707</f>
        <v>0</v>
      </c>
      <c r="D707" s="39">
        <f>データ入力!D707</f>
        <v>0</v>
      </c>
      <c r="E707" s="39">
        <f>データ入力!E707</f>
        <v>0</v>
      </c>
      <c r="F707" s="38">
        <f>データ入力!F707</f>
        <v>0</v>
      </c>
      <c r="G707" s="10">
        <f>データ入力!G707</f>
        <v>0</v>
      </c>
      <c r="H707" s="36">
        <f>データ入力!H707</f>
        <v>0</v>
      </c>
      <c r="I707" s="37">
        <f>データ入力!I707</f>
        <v>0</v>
      </c>
      <c r="J707" s="37">
        <f>データ入力!J707</f>
        <v>0</v>
      </c>
      <c r="K707" s="37">
        <f>データ入力!K707</f>
        <v>0</v>
      </c>
      <c r="L707" s="37">
        <f>データ入力!L707</f>
        <v>0</v>
      </c>
      <c r="M707" s="37">
        <f>データ入力!M707</f>
        <v>0</v>
      </c>
      <c r="N707" s="37">
        <f>データ入力!N707</f>
        <v>0</v>
      </c>
      <c r="O707" s="37">
        <f>データ入力!O707</f>
        <v>0</v>
      </c>
      <c r="P707" s="7">
        <f>データ入力!P707</f>
        <v>0</v>
      </c>
      <c r="Q707" s="7">
        <f>データ入力!Q707</f>
        <v>0</v>
      </c>
      <c r="R707" s="6">
        <f ca="1">IF(ISBLANK(データ入力!R707),0,VLOOKUP(データ入力!R707,INDIRECT(VLOOKUP($E707&amp;R$4,得点表!$X$21:$AC$38,5,FALSE)),VLOOKUP($E707&amp;R$4,得点表!$X$21:$AC$38,6,FALSE),TRUE))</f>
        <v>0</v>
      </c>
      <c r="S707" s="6">
        <f ca="1">IF(ISBLANK(データ入力!S707),0,VLOOKUP(データ入力!S707,INDIRECT(VLOOKUP($E707&amp;S$4,得点表!$X$21:$AC$38,5,FALSE)),VLOOKUP($E707&amp;S$4,得点表!$X$21:$AC$38,6,FALSE),TRUE))</f>
        <v>0</v>
      </c>
      <c r="T707" s="6">
        <f ca="1">IF(ISBLANK(データ入力!T707),0,VLOOKUP(データ入力!T707,INDIRECT(VLOOKUP($E707&amp;T$4,得点表!$X$21:$AC$38,5,FALSE)),VLOOKUP($E707&amp;T$4,得点表!$X$21:$AC$38,6,FALSE),TRUE))</f>
        <v>0</v>
      </c>
      <c r="U707" s="6">
        <f ca="1">IF(ISBLANK(データ入力!U707),0,VLOOKUP(データ入力!U707,INDIRECT(VLOOKUP($E707&amp;U$4,得点表!$X$21:$AC$38,5,FALSE)),VLOOKUP($E707&amp;U$4,得点表!$X$21:$AC$38,6,FALSE),TRUE))</f>
        <v>0</v>
      </c>
      <c r="V707" s="6">
        <f ca="1">IF(ISBLANK(データ入力!V707),0,VLOOKUP(データ入力!V707*-1,INDIRECT(VLOOKUP($E707&amp;V$4,得点表!$X$21:$AC$38,5,FALSE)),VLOOKUP($E707&amp;V$4,得点表!$X$21:$AC$38,6,FALSE),TRUE))</f>
        <v>0</v>
      </c>
      <c r="W707" s="6">
        <f ca="1">IF(ISBLANK(データ入力!W707),0,VLOOKUP(データ入力!W707,INDIRECT(VLOOKUP($E707&amp;W$4,得点表!$X$21:$AC$38,5,FALSE)),VLOOKUP($E707&amp;W$4,得点表!$X$21:$AC$38,6,FALSE),TRUE))</f>
        <v>0</v>
      </c>
      <c r="X707" s="6">
        <f ca="1">IF(ISBLANK(データ入力!X707),0,VLOOKUP(データ入力!X707*-1,INDIRECT(VLOOKUP($E707&amp;X$4,得点表!$X$21:$AC$38,5,FALSE)),VLOOKUP($E707&amp;X$4,得点表!$X$21:$AC$38,6,FALSE),TRUE))</f>
        <v>0</v>
      </c>
      <c r="Y707" s="6">
        <f ca="1">IF(ISBLANK(データ入力!Y707),0,VLOOKUP(データ入力!Y707,INDIRECT(VLOOKUP($E707&amp;Y$4,得点表!$X$21:$AC$38,5,FALSE)),VLOOKUP($E707&amp;Y$4,得点表!$X$21:$AC$38,6,FALSE),TRUE))</f>
        <v>0</v>
      </c>
      <c r="Z707" s="10">
        <f ca="1">IF(ISBLANK(データ入力!Z707),0,VLOOKUP(データ入力!Z707,INDIRECT(VLOOKUP($E707&amp;Z$4,得点表!$X$21:$AC$38,5,FALSE)),VLOOKUP($E707&amp;Z$4,得点表!$X$21:$AC$38,6,FALSE),TRUE))</f>
        <v>0</v>
      </c>
      <c r="AA707" s="10">
        <f t="shared" ca="1" si="10"/>
        <v>0</v>
      </c>
      <c r="AB707" s="117">
        <f ca="1">IF($AA707=0,0,VLOOKUP($AA707,INDIRECT(VLOOKUP($F707,得点表!$L$41:$Q$48,5,FALSE)),VLOOKUP($F707,得点表!$L$41:$Q$48,6,FALSE),TRUE))</f>
        <v>0</v>
      </c>
    </row>
    <row r="708" spans="1:28">
      <c r="A708" s="54">
        <v>703</v>
      </c>
      <c r="B708" s="40">
        <f>データ入力!B708</f>
        <v>0</v>
      </c>
      <c r="C708" s="39">
        <f>データ入力!C708</f>
        <v>0</v>
      </c>
      <c r="D708" s="39">
        <f>データ入力!D708</f>
        <v>0</v>
      </c>
      <c r="E708" s="39">
        <f>データ入力!E708</f>
        <v>0</v>
      </c>
      <c r="F708" s="38">
        <f>データ入力!F708</f>
        <v>0</v>
      </c>
      <c r="G708" s="10">
        <f>データ入力!G708</f>
        <v>0</v>
      </c>
      <c r="H708" s="36">
        <f>データ入力!H708</f>
        <v>0</v>
      </c>
      <c r="I708" s="37">
        <f>データ入力!I708</f>
        <v>0</v>
      </c>
      <c r="J708" s="37">
        <f>データ入力!J708</f>
        <v>0</v>
      </c>
      <c r="K708" s="37">
        <f>データ入力!K708</f>
        <v>0</v>
      </c>
      <c r="L708" s="37">
        <f>データ入力!L708</f>
        <v>0</v>
      </c>
      <c r="M708" s="37">
        <f>データ入力!M708</f>
        <v>0</v>
      </c>
      <c r="N708" s="37">
        <f>データ入力!N708</f>
        <v>0</v>
      </c>
      <c r="O708" s="37">
        <f>データ入力!O708</f>
        <v>0</v>
      </c>
      <c r="P708" s="7">
        <f>データ入力!P708</f>
        <v>0</v>
      </c>
      <c r="Q708" s="7">
        <f>データ入力!Q708</f>
        <v>0</v>
      </c>
      <c r="R708" s="6">
        <f ca="1">IF(ISBLANK(データ入力!R708),0,VLOOKUP(データ入力!R708,INDIRECT(VLOOKUP($E708&amp;R$4,得点表!$X$21:$AC$38,5,FALSE)),VLOOKUP($E708&amp;R$4,得点表!$X$21:$AC$38,6,FALSE),TRUE))</f>
        <v>0</v>
      </c>
      <c r="S708" s="6">
        <f ca="1">IF(ISBLANK(データ入力!S708),0,VLOOKUP(データ入力!S708,INDIRECT(VLOOKUP($E708&amp;S$4,得点表!$X$21:$AC$38,5,FALSE)),VLOOKUP($E708&amp;S$4,得点表!$X$21:$AC$38,6,FALSE),TRUE))</f>
        <v>0</v>
      </c>
      <c r="T708" s="6">
        <f ca="1">IF(ISBLANK(データ入力!T708),0,VLOOKUP(データ入力!T708,INDIRECT(VLOOKUP($E708&amp;T$4,得点表!$X$21:$AC$38,5,FALSE)),VLOOKUP($E708&amp;T$4,得点表!$X$21:$AC$38,6,FALSE),TRUE))</f>
        <v>0</v>
      </c>
      <c r="U708" s="6">
        <f ca="1">IF(ISBLANK(データ入力!U708),0,VLOOKUP(データ入力!U708,INDIRECT(VLOOKUP($E708&amp;U$4,得点表!$X$21:$AC$38,5,FALSE)),VLOOKUP($E708&amp;U$4,得点表!$X$21:$AC$38,6,FALSE),TRUE))</f>
        <v>0</v>
      </c>
      <c r="V708" s="6">
        <f ca="1">IF(ISBLANK(データ入力!V708),0,VLOOKUP(データ入力!V708*-1,INDIRECT(VLOOKUP($E708&amp;V$4,得点表!$X$21:$AC$38,5,FALSE)),VLOOKUP($E708&amp;V$4,得点表!$X$21:$AC$38,6,FALSE),TRUE))</f>
        <v>0</v>
      </c>
      <c r="W708" s="6">
        <f ca="1">IF(ISBLANK(データ入力!W708),0,VLOOKUP(データ入力!W708,INDIRECT(VLOOKUP($E708&amp;W$4,得点表!$X$21:$AC$38,5,FALSE)),VLOOKUP($E708&amp;W$4,得点表!$X$21:$AC$38,6,FALSE),TRUE))</f>
        <v>0</v>
      </c>
      <c r="X708" s="6">
        <f ca="1">IF(ISBLANK(データ入力!X708),0,VLOOKUP(データ入力!X708*-1,INDIRECT(VLOOKUP($E708&amp;X$4,得点表!$X$21:$AC$38,5,FALSE)),VLOOKUP($E708&amp;X$4,得点表!$X$21:$AC$38,6,FALSE),TRUE))</f>
        <v>0</v>
      </c>
      <c r="Y708" s="6">
        <f ca="1">IF(ISBLANK(データ入力!Y708),0,VLOOKUP(データ入力!Y708,INDIRECT(VLOOKUP($E708&amp;Y$4,得点表!$X$21:$AC$38,5,FALSE)),VLOOKUP($E708&amp;Y$4,得点表!$X$21:$AC$38,6,FALSE),TRUE))</f>
        <v>0</v>
      </c>
      <c r="Z708" s="10">
        <f ca="1">IF(ISBLANK(データ入力!Z708),0,VLOOKUP(データ入力!Z708,INDIRECT(VLOOKUP($E708&amp;Z$4,得点表!$X$21:$AC$38,5,FALSE)),VLOOKUP($E708&amp;Z$4,得点表!$X$21:$AC$38,6,FALSE),TRUE))</f>
        <v>0</v>
      </c>
      <c r="AA708" s="10">
        <f t="shared" ca="1" si="10"/>
        <v>0</v>
      </c>
      <c r="AB708" s="117">
        <f ca="1">IF($AA708=0,0,VLOOKUP($AA708,INDIRECT(VLOOKUP($F708,得点表!$L$41:$Q$48,5,FALSE)),VLOOKUP($F708,得点表!$L$41:$Q$48,6,FALSE),TRUE))</f>
        <v>0</v>
      </c>
    </row>
    <row r="709" spans="1:28">
      <c r="A709" s="54">
        <v>704</v>
      </c>
      <c r="B709" s="40">
        <f>データ入力!B709</f>
        <v>0</v>
      </c>
      <c r="C709" s="39">
        <f>データ入力!C709</f>
        <v>0</v>
      </c>
      <c r="D709" s="39">
        <f>データ入力!D709</f>
        <v>0</v>
      </c>
      <c r="E709" s="39">
        <f>データ入力!E709</f>
        <v>0</v>
      </c>
      <c r="F709" s="38">
        <f>データ入力!F709</f>
        <v>0</v>
      </c>
      <c r="G709" s="10">
        <f>データ入力!G709</f>
        <v>0</v>
      </c>
      <c r="H709" s="36">
        <f>データ入力!H709</f>
        <v>0</v>
      </c>
      <c r="I709" s="37">
        <f>データ入力!I709</f>
        <v>0</v>
      </c>
      <c r="J709" s="37">
        <f>データ入力!J709</f>
        <v>0</v>
      </c>
      <c r="K709" s="37">
        <f>データ入力!K709</f>
        <v>0</v>
      </c>
      <c r="L709" s="37">
        <f>データ入力!L709</f>
        <v>0</v>
      </c>
      <c r="M709" s="37">
        <f>データ入力!M709</f>
        <v>0</v>
      </c>
      <c r="N709" s="37">
        <f>データ入力!N709</f>
        <v>0</v>
      </c>
      <c r="O709" s="37">
        <f>データ入力!O709</f>
        <v>0</v>
      </c>
      <c r="P709" s="7">
        <f>データ入力!P709</f>
        <v>0</v>
      </c>
      <c r="Q709" s="7">
        <f>データ入力!Q709</f>
        <v>0</v>
      </c>
      <c r="R709" s="6">
        <f ca="1">IF(ISBLANK(データ入力!R709),0,VLOOKUP(データ入力!R709,INDIRECT(VLOOKUP($E709&amp;R$4,得点表!$X$21:$AC$38,5,FALSE)),VLOOKUP($E709&amp;R$4,得点表!$X$21:$AC$38,6,FALSE),TRUE))</f>
        <v>0</v>
      </c>
      <c r="S709" s="6">
        <f ca="1">IF(ISBLANK(データ入力!S709),0,VLOOKUP(データ入力!S709,INDIRECT(VLOOKUP($E709&amp;S$4,得点表!$X$21:$AC$38,5,FALSE)),VLOOKUP($E709&amp;S$4,得点表!$X$21:$AC$38,6,FALSE),TRUE))</f>
        <v>0</v>
      </c>
      <c r="T709" s="6">
        <f ca="1">IF(ISBLANK(データ入力!T709),0,VLOOKUP(データ入力!T709,INDIRECT(VLOOKUP($E709&amp;T$4,得点表!$X$21:$AC$38,5,FALSE)),VLOOKUP($E709&amp;T$4,得点表!$X$21:$AC$38,6,FALSE),TRUE))</f>
        <v>0</v>
      </c>
      <c r="U709" s="6">
        <f ca="1">IF(ISBLANK(データ入力!U709),0,VLOOKUP(データ入力!U709,INDIRECT(VLOOKUP($E709&amp;U$4,得点表!$X$21:$AC$38,5,FALSE)),VLOOKUP($E709&amp;U$4,得点表!$X$21:$AC$38,6,FALSE),TRUE))</f>
        <v>0</v>
      </c>
      <c r="V709" s="6">
        <f ca="1">IF(ISBLANK(データ入力!V709),0,VLOOKUP(データ入力!V709*-1,INDIRECT(VLOOKUP($E709&amp;V$4,得点表!$X$21:$AC$38,5,FALSE)),VLOOKUP($E709&amp;V$4,得点表!$X$21:$AC$38,6,FALSE),TRUE))</f>
        <v>0</v>
      </c>
      <c r="W709" s="6">
        <f ca="1">IF(ISBLANK(データ入力!W709),0,VLOOKUP(データ入力!W709,INDIRECT(VLOOKUP($E709&amp;W$4,得点表!$X$21:$AC$38,5,FALSE)),VLOOKUP($E709&amp;W$4,得点表!$X$21:$AC$38,6,FALSE),TRUE))</f>
        <v>0</v>
      </c>
      <c r="X709" s="6">
        <f ca="1">IF(ISBLANK(データ入力!X709),0,VLOOKUP(データ入力!X709*-1,INDIRECT(VLOOKUP($E709&amp;X$4,得点表!$X$21:$AC$38,5,FALSE)),VLOOKUP($E709&amp;X$4,得点表!$X$21:$AC$38,6,FALSE),TRUE))</f>
        <v>0</v>
      </c>
      <c r="Y709" s="6">
        <f ca="1">IF(ISBLANK(データ入力!Y709),0,VLOOKUP(データ入力!Y709,INDIRECT(VLOOKUP($E709&amp;Y$4,得点表!$X$21:$AC$38,5,FALSE)),VLOOKUP($E709&amp;Y$4,得点表!$X$21:$AC$38,6,FALSE),TRUE))</f>
        <v>0</v>
      </c>
      <c r="Z709" s="10">
        <f ca="1">IF(ISBLANK(データ入力!Z709),0,VLOOKUP(データ入力!Z709,INDIRECT(VLOOKUP($E709&amp;Z$4,得点表!$X$21:$AC$38,5,FALSE)),VLOOKUP($E709&amp;Z$4,得点表!$X$21:$AC$38,6,FALSE),TRUE))</f>
        <v>0</v>
      </c>
      <c r="AA709" s="10">
        <f t="shared" ca="1" si="10"/>
        <v>0</v>
      </c>
      <c r="AB709" s="117">
        <f ca="1">IF($AA709=0,0,VLOOKUP($AA709,INDIRECT(VLOOKUP($F709,得点表!$L$41:$Q$48,5,FALSE)),VLOOKUP($F709,得点表!$L$41:$Q$48,6,FALSE),TRUE))</f>
        <v>0</v>
      </c>
    </row>
    <row r="710" spans="1:28">
      <c r="A710" s="54">
        <v>705</v>
      </c>
      <c r="B710" s="40">
        <f>データ入力!B710</f>
        <v>0</v>
      </c>
      <c r="C710" s="39">
        <f>データ入力!C710</f>
        <v>0</v>
      </c>
      <c r="D710" s="39">
        <f>データ入力!D710</f>
        <v>0</v>
      </c>
      <c r="E710" s="39">
        <f>データ入力!E710</f>
        <v>0</v>
      </c>
      <c r="F710" s="38">
        <f>データ入力!F710</f>
        <v>0</v>
      </c>
      <c r="G710" s="10">
        <f>データ入力!G710</f>
        <v>0</v>
      </c>
      <c r="H710" s="36">
        <f>データ入力!H710</f>
        <v>0</v>
      </c>
      <c r="I710" s="37">
        <f>データ入力!I710</f>
        <v>0</v>
      </c>
      <c r="J710" s="37">
        <f>データ入力!J710</f>
        <v>0</v>
      </c>
      <c r="K710" s="37">
        <f>データ入力!K710</f>
        <v>0</v>
      </c>
      <c r="L710" s="37">
        <f>データ入力!L710</f>
        <v>0</v>
      </c>
      <c r="M710" s="37">
        <f>データ入力!M710</f>
        <v>0</v>
      </c>
      <c r="N710" s="37">
        <f>データ入力!N710</f>
        <v>0</v>
      </c>
      <c r="O710" s="37">
        <f>データ入力!O710</f>
        <v>0</v>
      </c>
      <c r="P710" s="7">
        <f>データ入力!P710</f>
        <v>0</v>
      </c>
      <c r="Q710" s="7">
        <f>データ入力!Q710</f>
        <v>0</v>
      </c>
      <c r="R710" s="6">
        <f ca="1">IF(ISBLANK(データ入力!R710),0,VLOOKUP(データ入力!R710,INDIRECT(VLOOKUP($E710&amp;R$4,得点表!$X$21:$AC$38,5,FALSE)),VLOOKUP($E710&amp;R$4,得点表!$X$21:$AC$38,6,FALSE),TRUE))</f>
        <v>0</v>
      </c>
      <c r="S710" s="6">
        <f ca="1">IF(ISBLANK(データ入力!S710),0,VLOOKUP(データ入力!S710,INDIRECT(VLOOKUP($E710&amp;S$4,得点表!$X$21:$AC$38,5,FALSE)),VLOOKUP($E710&amp;S$4,得点表!$X$21:$AC$38,6,FALSE),TRUE))</f>
        <v>0</v>
      </c>
      <c r="T710" s="6">
        <f ca="1">IF(ISBLANK(データ入力!T710),0,VLOOKUP(データ入力!T710,INDIRECT(VLOOKUP($E710&amp;T$4,得点表!$X$21:$AC$38,5,FALSE)),VLOOKUP($E710&amp;T$4,得点表!$X$21:$AC$38,6,FALSE),TRUE))</f>
        <v>0</v>
      </c>
      <c r="U710" s="6">
        <f ca="1">IF(ISBLANK(データ入力!U710),0,VLOOKUP(データ入力!U710,INDIRECT(VLOOKUP($E710&amp;U$4,得点表!$X$21:$AC$38,5,FALSE)),VLOOKUP($E710&amp;U$4,得点表!$X$21:$AC$38,6,FALSE),TRUE))</f>
        <v>0</v>
      </c>
      <c r="V710" s="6">
        <f ca="1">IF(ISBLANK(データ入力!V710),0,VLOOKUP(データ入力!V710*-1,INDIRECT(VLOOKUP($E710&amp;V$4,得点表!$X$21:$AC$38,5,FALSE)),VLOOKUP($E710&amp;V$4,得点表!$X$21:$AC$38,6,FALSE),TRUE))</f>
        <v>0</v>
      </c>
      <c r="W710" s="6">
        <f ca="1">IF(ISBLANK(データ入力!W710),0,VLOOKUP(データ入力!W710,INDIRECT(VLOOKUP($E710&amp;W$4,得点表!$X$21:$AC$38,5,FALSE)),VLOOKUP($E710&amp;W$4,得点表!$X$21:$AC$38,6,FALSE),TRUE))</f>
        <v>0</v>
      </c>
      <c r="X710" s="6">
        <f ca="1">IF(ISBLANK(データ入力!X710),0,VLOOKUP(データ入力!X710*-1,INDIRECT(VLOOKUP($E710&amp;X$4,得点表!$X$21:$AC$38,5,FALSE)),VLOOKUP($E710&amp;X$4,得点表!$X$21:$AC$38,6,FALSE),TRUE))</f>
        <v>0</v>
      </c>
      <c r="Y710" s="6">
        <f ca="1">IF(ISBLANK(データ入力!Y710),0,VLOOKUP(データ入力!Y710,INDIRECT(VLOOKUP($E710&amp;Y$4,得点表!$X$21:$AC$38,5,FALSE)),VLOOKUP($E710&amp;Y$4,得点表!$X$21:$AC$38,6,FALSE),TRUE))</f>
        <v>0</v>
      </c>
      <c r="Z710" s="10">
        <f ca="1">IF(ISBLANK(データ入力!Z710),0,VLOOKUP(データ入力!Z710,INDIRECT(VLOOKUP($E710&amp;Z$4,得点表!$X$21:$AC$38,5,FALSE)),VLOOKUP($E710&amp;Z$4,得点表!$X$21:$AC$38,6,FALSE),TRUE))</f>
        <v>0</v>
      </c>
      <c r="AA710" s="10">
        <f t="shared" ca="1" si="10"/>
        <v>0</v>
      </c>
      <c r="AB710" s="117">
        <f ca="1">IF($AA710=0,0,VLOOKUP($AA710,INDIRECT(VLOOKUP($F710,得点表!$L$41:$Q$48,5,FALSE)),VLOOKUP($F710,得点表!$L$41:$Q$48,6,FALSE),TRUE))</f>
        <v>0</v>
      </c>
    </row>
    <row r="711" spans="1:28">
      <c r="A711" s="54">
        <v>706</v>
      </c>
      <c r="B711" s="40">
        <f>データ入力!B711</f>
        <v>0</v>
      </c>
      <c r="C711" s="39">
        <f>データ入力!C711</f>
        <v>0</v>
      </c>
      <c r="D711" s="39">
        <f>データ入力!D711</f>
        <v>0</v>
      </c>
      <c r="E711" s="39">
        <f>データ入力!E711</f>
        <v>0</v>
      </c>
      <c r="F711" s="38">
        <f>データ入力!F711</f>
        <v>0</v>
      </c>
      <c r="G711" s="10">
        <f>データ入力!G711</f>
        <v>0</v>
      </c>
      <c r="H711" s="36">
        <f>データ入力!H711</f>
        <v>0</v>
      </c>
      <c r="I711" s="37">
        <f>データ入力!I711</f>
        <v>0</v>
      </c>
      <c r="J711" s="37">
        <f>データ入力!J711</f>
        <v>0</v>
      </c>
      <c r="K711" s="37">
        <f>データ入力!K711</f>
        <v>0</v>
      </c>
      <c r="L711" s="37">
        <f>データ入力!L711</f>
        <v>0</v>
      </c>
      <c r="M711" s="37">
        <f>データ入力!M711</f>
        <v>0</v>
      </c>
      <c r="N711" s="37">
        <f>データ入力!N711</f>
        <v>0</v>
      </c>
      <c r="O711" s="37">
        <f>データ入力!O711</f>
        <v>0</v>
      </c>
      <c r="P711" s="7">
        <f>データ入力!P711</f>
        <v>0</v>
      </c>
      <c r="Q711" s="7">
        <f>データ入力!Q711</f>
        <v>0</v>
      </c>
      <c r="R711" s="6">
        <f ca="1">IF(ISBLANK(データ入力!R711),0,VLOOKUP(データ入力!R711,INDIRECT(VLOOKUP($E711&amp;R$4,得点表!$X$21:$AC$38,5,FALSE)),VLOOKUP($E711&amp;R$4,得点表!$X$21:$AC$38,6,FALSE),TRUE))</f>
        <v>0</v>
      </c>
      <c r="S711" s="6">
        <f ca="1">IF(ISBLANK(データ入力!S711),0,VLOOKUP(データ入力!S711,INDIRECT(VLOOKUP($E711&amp;S$4,得点表!$X$21:$AC$38,5,FALSE)),VLOOKUP($E711&amp;S$4,得点表!$X$21:$AC$38,6,FALSE),TRUE))</f>
        <v>0</v>
      </c>
      <c r="T711" s="6">
        <f ca="1">IF(ISBLANK(データ入力!T711),0,VLOOKUP(データ入力!T711,INDIRECT(VLOOKUP($E711&amp;T$4,得点表!$X$21:$AC$38,5,FALSE)),VLOOKUP($E711&amp;T$4,得点表!$X$21:$AC$38,6,FALSE),TRUE))</f>
        <v>0</v>
      </c>
      <c r="U711" s="6">
        <f ca="1">IF(ISBLANK(データ入力!U711),0,VLOOKUP(データ入力!U711,INDIRECT(VLOOKUP($E711&amp;U$4,得点表!$X$21:$AC$38,5,FALSE)),VLOOKUP($E711&amp;U$4,得点表!$X$21:$AC$38,6,FALSE),TRUE))</f>
        <v>0</v>
      </c>
      <c r="V711" s="6">
        <f ca="1">IF(ISBLANK(データ入力!V711),0,VLOOKUP(データ入力!V711*-1,INDIRECT(VLOOKUP($E711&amp;V$4,得点表!$X$21:$AC$38,5,FALSE)),VLOOKUP($E711&amp;V$4,得点表!$X$21:$AC$38,6,FALSE),TRUE))</f>
        <v>0</v>
      </c>
      <c r="W711" s="6">
        <f ca="1">IF(ISBLANK(データ入力!W711),0,VLOOKUP(データ入力!W711,INDIRECT(VLOOKUP($E711&amp;W$4,得点表!$X$21:$AC$38,5,FALSE)),VLOOKUP($E711&amp;W$4,得点表!$X$21:$AC$38,6,FALSE),TRUE))</f>
        <v>0</v>
      </c>
      <c r="X711" s="6">
        <f ca="1">IF(ISBLANK(データ入力!X711),0,VLOOKUP(データ入力!X711*-1,INDIRECT(VLOOKUP($E711&amp;X$4,得点表!$X$21:$AC$38,5,FALSE)),VLOOKUP($E711&amp;X$4,得点表!$X$21:$AC$38,6,FALSE),TRUE))</f>
        <v>0</v>
      </c>
      <c r="Y711" s="6">
        <f ca="1">IF(ISBLANK(データ入力!Y711),0,VLOOKUP(データ入力!Y711,INDIRECT(VLOOKUP($E711&amp;Y$4,得点表!$X$21:$AC$38,5,FALSE)),VLOOKUP($E711&amp;Y$4,得点表!$X$21:$AC$38,6,FALSE),TRUE))</f>
        <v>0</v>
      </c>
      <c r="Z711" s="10">
        <f ca="1">IF(ISBLANK(データ入力!Z711),0,VLOOKUP(データ入力!Z711,INDIRECT(VLOOKUP($E711&amp;Z$4,得点表!$X$21:$AC$38,5,FALSE)),VLOOKUP($E711&amp;Z$4,得点表!$X$21:$AC$38,6,FALSE),TRUE))</f>
        <v>0</v>
      </c>
      <c r="AA711" s="10">
        <f t="shared" ref="AA711:AA774" ca="1" si="11">IF(COUNTIF(R711:Z711,"&gt;0")&gt;=8,SUM(R711:U711,MAX(V711:W711),X711:Z711),0)</f>
        <v>0</v>
      </c>
      <c r="AB711" s="117">
        <f ca="1">IF($AA711=0,0,VLOOKUP($AA711,INDIRECT(VLOOKUP($F711,得点表!$L$41:$Q$48,5,FALSE)),VLOOKUP($F711,得点表!$L$41:$Q$48,6,FALSE),TRUE))</f>
        <v>0</v>
      </c>
    </row>
    <row r="712" spans="1:28">
      <c r="A712" s="54">
        <v>707</v>
      </c>
      <c r="B712" s="40">
        <f>データ入力!B712</f>
        <v>0</v>
      </c>
      <c r="C712" s="39">
        <f>データ入力!C712</f>
        <v>0</v>
      </c>
      <c r="D712" s="39">
        <f>データ入力!D712</f>
        <v>0</v>
      </c>
      <c r="E712" s="39">
        <f>データ入力!E712</f>
        <v>0</v>
      </c>
      <c r="F712" s="38">
        <f>データ入力!F712</f>
        <v>0</v>
      </c>
      <c r="G712" s="10">
        <f>データ入力!G712</f>
        <v>0</v>
      </c>
      <c r="H712" s="36">
        <f>データ入力!H712</f>
        <v>0</v>
      </c>
      <c r="I712" s="37">
        <f>データ入力!I712</f>
        <v>0</v>
      </c>
      <c r="J712" s="37">
        <f>データ入力!J712</f>
        <v>0</v>
      </c>
      <c r="K712" s="37">
        <f>データ入力!K712</f>
        <v>0</v>
      </c>
      <c r="L712" s="37">
        <f>データ入力!L712</f>
        <v>0</v>
      </c>
      <c r="M712" s="37">
        <f>データ入力!M712</f>
        <v>0</v>
      </c>
      <c r="N712" s="37">
        <f>データ入力!N712</f>
        <v>0</v>
      </c>
      <c r="O712" s="37">
        <f>データ入力!O712</f>
        <v>0</v>
      </c>
      <c r="P712" s="7">
        <f>データ入力!P712</f>
        <v>0</v>
      </c>
      <c r="Q712" s="7">
        <f>データ入力!Q712</f>
        <v>0</v>
      </c>
      <c r="R712" s="6">
        <f ca="1">IF(ISBLANK(データ入力!R712),0,VLOOKUP(データ入力!R712,INDIRECT(VLOOKUP($E712&amp;R$4,得点表!$X$21:$AC$38,5,FALSE)),VLOOKUP($E712&amp;R$4,得点表!$X$21:$AC$38,6,FALSE),TRUE))</f>
        <v>0</v>
      </c>
      <c r="S712" s="6">
        <f ca="1">IF(ISBLANK(データ入力!S712),0,VLOOKUP(データ入力!S712,INDIRECT(VLOOKUP($E712&amp;S$4,得点表!$X$21:$AC$38,5,FALSE)),VLOOKUP($E712&amp;S$4,得点表!$X$21:$AC$38,6,FALSE),TRUE))</f>
        <v>0</v>
      </c>
      <c r="T712" s="6">
        <f ca="1">IF(ISBLANK(データ入力!T712),0,VLOOKUP(データ入力!T712,INDIRECT(VLOOKUP($E712&amp;T$4,得点表!$X$21:$AC$38,5,FALSE)),VLOOKUP($E712&amp;T$4,得点表!$X$21:$AC$38,6,FALSE),TRUE))</f>
        <v>0</v>
      </c>
      <c r="U712" s="6">
        <f ca="1">IF(ISBLANK(データ入力!U712),0,VLOOKUP(データ入力!U712,INDIRECT(VLOOKUP($E712&amp;U$4,得点表!$X$21:$AC$38,5,FALSE)),VLOOKUP($E712&amp;U$4,得点表!$X$21:$AC$38,6,FALSE),TRUE))</f>
        <v>0</v>
      </c>
      <c r="V712" s="6">
        <f ca="1">IF(ISBLANK(データ入力!V712),0,VLOOKUP(データ入力!V712*-1,INDIRECT(VLOOKUP($E712&amp;V$4,得点表!$X$21:$AC$38,5,FALSE)),VLOOKUP($E712&amp;V$4,得点表!$X$21:$AC$38,6,FALSE),TRUE))</f>
        <v>0</v>
      </c>
      <c r="W712" s="6">
        <f ca="1">IF(ISBLANK(データ入力!W712),0,VLOOKUP(データ入力!W712,INDIRECT(VLOOKUP($E712&amp;W$4,得点表!$X$21:$AC$38,5,FALSE)),VLOOKUP($E712&amp;W$4,得点表!$X$21:$AC$38,6,FALSE),TRUE))</f>
        <v>0</v>
      </c>
      <c r="X712" s="6">
        <f ca="1">IF(ISBLANK(データ入力!X712),0,VLOOKUP(データ入力!X712*-1,INDIRECT(VLOOKUP($E712&amp;X$4,得点表!$X$21:$AC$38,5,FALSE)),VLOOKUP($E712&amp;X$4,得点表!$X$21:$AC$38,6,FALSE),TRUE))</f>
        <v>0</v>
      </c>
      <c r="Y712" s="6">
        <f ca="1">IF(ISBLANK(データ入力!Y712),0,VLOOKUP(データ入力!Y712,INDIRECT(VLOOKUP($E712&amp;Y$4,得点表!$X$21:$AC$38,5,FALSE)),VLOOKUP($E712&amp;Y$4,得点表!$X$21:$AC$38,6,FALSE),TRUE))</f>
        <v>0</v>
      </c>
      <c r="Z712" s="10">
        <f ca="1">IF(ISBLANK(データ入力!Z712),0,VLOOKUP(データ入力!Z712,INDIRECT(VLOOKUP($E712&amp;Z$4,得点表!$X$21:$AC$38,5,FALSE)),VLOOKUP($E712&amp;Z$4,得点表!$X$21:$AC$38,6,FALSE),TRUE))</f>
        <v>0</v>
      </c>
      <c r="AA712" s="10">
        <f t="shared" ca="1" si="11"/>
        <v>0</v>
      </c>
      <c r="AB712" s="117">
        <f ca="1">IF($AA712=0,0,VLOOKUP($AA712,INDIRECT(VLOOKUP($F712,得点表!$L$41:$Q$48,5,FALSE)),VLOOKUP($F712,得点表!$L$41:$Q$48,6,FALSE),TRUE))</f>
        <v>0</v>
      </c>
    </row>
    <row r="713" spans="1:28">
      <c r="A713" s="54">
        <v>708</v>
      </c>
      <c r="B713" s="40">
        <f>データ入力!B713</f>
        <v>0</v>
      </c>
      <c r="C713" s="39">
        <f>データ入力!C713</f>
        <v>0</v>
      </c>
      <c r="D713" s="39">
        <f>データ入力!D713</f>
        <v>0</v>
      </c>
      <c r="E713" s="39">
        <f>データ入力!E713</f>
        <v>0</v>
      </c>
      <c r="F713" s="38">
        <f>データ入力!F713</f>
        <v>0</v>
      </c>
      <c r="G713" s="10">
        <f>データ入力!G713</f>
        <v>0</v>
      </c>
      <c r="H713" s="36">
        <f>データ入力!H713</f>
        <v>0</v>
      </c>
      <c r="I713" s="37">
        <f>データ入力!I713</f>
        <v>0</v>
      </c>
      <c r="J713" s="37">
        <f>データ入力!J713</f>
        <v>0</v>
      </c>
      <c r="K713" s="37">
        <f>データ入力!K713</f>
        <v>0</v>
      </c>
      <c r="L713" s="37">
        <f>データ入力!L713</f>
        <v>0</v>
      </c>
      <c r="M713" s="37">
        <f>データ入力!M713</f>
        <v>0</v>
      </c>
      <c r="N713" s="37">
        <f>データ入力!N713</f>
        <v>0</v>
      </c>
      <c r="O713" s="37">
        <f>データ入力!O713</f>
        <v>0</v>
      </c>
      <c r="P713" s="7">
        <f>データ入力!P713</f>
        <v>0</v>
      </c>
      <c r="Q713" s="7">
        <f>データ入力!Q713</f>
        <v>0</v>
      </c>
      <c r="R713" s="6">
        <f ca="1">IF(ISBLANK(データ入力!R713),0,VLOOKUP(データ入力!R713,INDIRECT(VLOOKUP($E713&amp;R$4,得点表!$X$21:$AC$38,5,FALSE)),VLOOKUP($E713&amp;R$4,得点表!$X$21:$AC$38,6,FALSE),TRUE))</f>
        <v>0</v>
      </c>
      <c r="S713" s="6">
        <f ca="1">IF(ISBLANK(データ入力!S713),0,VLOOKUP(データ入力!S713,INDIRECT(VLOOKUP($E713&amp;S$4,得点表!$X$21:$AC$38,5,FALSE)),VLOOKUP($E713&amp;S$4,得点表!$X$21:$AC$38,6,FALSE),TRUE))</f>
        <v>0</v>
      </c>
      <c r="T713" s="6">
        <f ca="1">IF(ISBLANK(データ入力!T713),0,VLOOKUP(データ入力!T713,INDIRECT(VLOOKUP($E713&amp;T$4,得点表!$X$21:$AC$38,5,FALSE)),VLOOKUP($E713&amp;T$4,得点表!$X$21:$AC$38,6,FALSE),TRUE))</f>
        <v>0</v>
      </c>
      <c r="U713" s="6">
        <f ca="1">IF(ISBLANK(データ入力!U713),0,VLOOKUP(データ入力!U713,INDIRECT(VLOOKUP($E713&amp;U$4,得点表!$X$21:$AC$38,5,FALSE)),VLOOKUP($E713&amp;U$4,得点表!$X$21:$AC$38,6,FALSE),TRUE))</f>
        <v>0</v>
      </c>
      <c r="V713" s="6">
        <f ca="1">IF(ISBLANK(データ入力!V713),0,VLOOKUP(データ入力!V713*-1,INDIRECT(VLOOKUP($E713&amp;V$4,得点表!$X$21:$AC$38,5,FALSE)),VLOOKUP($E713&amp;V$4,得点表!$X$21:$AC$38,6,FALSE),TRUE))</f>
        <v>0</v>
      </c>
      <c r="W713" s="6">
        <f ca="1">IF(ISBLANK(データ入力!W713),0,VLOOKUP(データ入力!W713,INDIRECT(VLOOKUP($E713&amp;W$4,得点表!$X$21:$AC$38,5,FALSE)),VLOOKUP($E713&amp;W$4,得点表!$X$21:$AC$38,6,FALSE),TRUE))</f>
        <v>0</v>
      </c>
      <c r="X713" s="6">
        <f ca="1">IF(ISBLANK(データ入力!X713),0,VLOOKUP(データ入力!X713*-1,INDIRECT(VLOOKUP($E713&amp;X$4,得点表!$X$21:$AC$38,5,FALSE)),VLOOKUP($E713&amp;X$4,得点表!$X$21:$AC$38,6,FALSE),TRUE))</f>
        <v>0</v>
      </c>
      <c r="Y713" s="6">
        <f ca="1">IF(ISBLANK(データ入力!Y713),0,VLOOKUP(データ入力!Y713,INDIRECT(VLOOKUP($E713&amp;Y$4,得点表!$X$21:$AC$38,5,FALSE)),VLOOKUP($E713&amp;Y$4,得点表!$X$21:$AC$38,6,FALSE),TRUE))</f>
        <v>0</v>
      </c>
      <c r="Z713" s="10">
        <f ca="1">IF(ISBLANK(データ入力!Z713),0,VLOOKUP(データ入力!Z713,INDIRECT(VLOOKUP($E713&amp;Z$4,得点表!$X$21:$AC$38,5,FALSE)),VLOOKUP($E713&amp;Z$4,得点表!$X$21:$AC$38,6,FALSE),TRUE))</f>
        <v>0</v>
      </c>
      <c r="AA713" s="10">
        <f t="shared" ca="1" si="11"/>
        <v>0</v>
      </c>
      <c r="AB713" s="117">
        <f ca="1">IF($AA713=0,0,VLOOKUP($AA713,INDIRECT(VLOOKUP($F713,得点表!$L$41:$Q$48,5,FALSE)),VLOOKUP($F713,得点表!$L$41:$Q$48,6,FALSE),TRUE))</f>
        <v>0</v>
      </c>
    </row>
    <row r="714" spans="1:28">
      <c r="A714" s="54">
        <v>709</v>
      </c>
      <c r="B714" s="40">
        <f>データ入力!B714</f>
        <v>0</v>
      </c>
      <c r="C714" s="39">
        <f>データ入力!C714</f>
        <v>0</v>
      </c>
      <c r="D714" s="39">
        <f>データ入力!D714</f>
        <v>0</v>
      </c>
      <c r="E714" s="39">
        <f>データ入力!E714</f>
        <v>0</v>
      </c>
      <c r="F714" s="38">
        <f>データ入力!F714</f>
        <v>0</v>
      </c>
      <c r="G714" s="10">
        <f>データ入力!G714</f>
        <v>0</v>
      </c>
      <c r="H714" s="36">
        <f>データ入力!H714</f>
        <v>0</v>
      </c>
      <c r="I714" s="37">
        <f>データ入力!I714</f>
        <v>0</v>
      </c>
      <c r="J714" s="37">
        <f>データ入力!J714</f>
        <v>0</v>
      </c>
      <c r="K714" s="37">
        <f>データ入力!K714</f>
        <v>0</v>
      </c>
      <c r="L714" s="37">
        <f>データ入力!L714</f>
        <v>0</v>
      </c>
      <c r="M714" s="37">
        <f>データ入力!M714</f>
        <v>0</v>
      </c>
      <c r="N714" s="37">
        <f>データ入力!N714</f>
        <v>0</v>
      </c>
      <c r="O714" s="37">
        <f>データ入力!O714</f>
        <v>0</v>
      </c>
      <c r="P714" s="7">
        <f>データ入力!P714</f>
        <v>0</v>
      </c>
      <c r="Q714" s="7">
        <f>データ入力!Q714</f>
        <v>0</v>
      </c>
      <c r="R714" s="6">
        <f ca="1">IF(ISBLANK(データ入力!R714),0,VLOOKUP(データ入力!R714,INDIRECT(VLOOKUP($E714&amp;R$4,得点表!$X$21:$AC$38,5,FALSE)),VLOOKUP($E714&amp;R$4,得点表!$X$21:$AC$38,6,FALSE),TRUE))</f>
        <v>0</v>
      </c>
      <c r="S714" s="6">
        <f ca="1">IF(ISBLANK(データ入力!S714),0,VLOOKUP(データ入力!S714,INDIRECT(VLOOKUP($E714&amp;S$4,得点表!$X$21:$AC$38,5,FALSE)),VLOOKUP($E714&amp;S$4,得点表!$X$21:$AC$38,6,FALSE),TRUE))</f>
        <v>0</v>
      </c>
      <c r="T714" s="6">
        <f ca="1">IF(ISBLANK(データ入力!T714),0,VLOOKUP(データ入力!T714,INDIRECT(VLOOKUP($E714&amp;T$4,得点表!$X$21:$AC$38,5,FALSE)),VLOOKUP($E714&amp;T$4,得点表!$X$21:$AC$38,6,FALSE),TRUE))</f>
        <v>0</v>
      </c>
      <c r="U714" s="6">
        <f ca="1">IF(ISBLANK(データ入力!U714),0,VLOOKUP(データ入力!U714,INDIRECT(VLOOKUP($E714&amp;U$4,得点表!$X$21:$AC$38,5,FALSE)),VLOOKUP($E714&amp;U$4,得点表!$X$21:$AC$38,6,FALSE),TRUE))</f>
        <v>0</v>
      </c>
      <c r="V714" s="6">
        <f ca="1">IF(ISBLANK(データ入力!V714),0,VLOOKUP(データ入力!V714*-1,INDIRECT(VLOOKUP($E714&amp;V$4,得点表!$X$21:$AC$38,5,FALSE)),VLOOKUP($E714&amp;V$4,得点表!$X$21:$AC$38,6,FALSE),TRUE))</f>
        <v>0</v>
      </c>
      <c r="W714" s="6">
        <f ca="1">IF(ISBLANK(データ入力!W714),0,VLOOKUP(データ入力!W714,INDIRECT(VLOOKUP($E714&amp;W$4,得点表!$X$21:$AC$38,5,FALSE)),VLOOKUP($E714&amp;W$4,得点表!$X$21:$AC$38,6,FALSE),TRUE))</f>
        <v>0</v>
      </c>
      <c r="X714" s="6">
        <f ca="1">IF(ISBLANK(データ入力!X714),0,VLOOKUP(データ入力!X714*-1,INDIRECT(VLOOKUP($E714&amp;X$4,得点表!$X$21:$AC$38,5,FALSE)),VLOOKUP($E714&amp;X$4,得点表!$X$21:$AC$38,6,FALSE),TRUE))</f>
        <v>0</v>
      </c>
      <c r="Y714" s="6">
        <f ca="1">IF(ISBLANK(データ入力!Y714),0,VLOOKUP(データ入力!Y714,INDIRECT(VLOOKUP($E714&amp;Y$4,得点表!$X$21:$AC$38,5,FALSE)),VLOOKUP($E714&amp;Y$4,得点表!$X$21:$AC$38,6,FALSE),TRUE))</f>
        <v>0</v>
      </c>
      <c r="Z714" s="10">
        <f ca="1">IF(ISBLANK(データ入力!Z714),0,VLOOKUP(データ入力!Z714,INDIRECT(VLOOKUP($E714&amp;Z$4,得点表!$X$21:$AC$38,5,FALSE)),VLOOKUP($E714&amp;Z$4,得点表!$X$21:$AC$38,6,FALSE),TRUE))</f>
        <v>0</v>
      </c>
      <c r="AA714" s="10">
        <f t="shared" ca="1" si="11"/>
        <v>0</v>
      </c>
      <c r="AB714" s="117">
        <f ca="1">IF($AA714=0,0,VLOOKUP($AA714,INDIRECT(VLOOKUP($F714,得点表!$L$41:$Q$48,5,FALSE)),VLOOKUP($F714,得点表!$L$41:$Q$48,6,FALSE),TRUE))</f>
        <v>0</v>
      </c>
    </row>
    <row r="715" spans="1:28">
      <c r="A715" s="54">
        <v>710</v>
      </c>
      <c r="B715" s="40">
        <f>データ入力!B715</f>
        <v>0</v>
      </c>
      <c r="C715" s="39">
        <f>データ入力!C715</f>
        <v>0</v>
      </c>
      <c r="D715" s="39">
        <f>データ入力!D715</f>
        <v>0</v>
      </c>
      <c r="E715" s="39">
        <f>データ入力!E715</f>
        <v>0</v>
      </c>
      <c r="F715" s="38">
        <f>データ入力!F715</f>
        <v>0</v>
      </c>
      <c r="G715" s="10">
        <f>データ入力!G715</f>
        <v>0</v>
      </c>
      <c r="H715" s="36">
        <f>データ入力!H715</f>
        <v>0</v>
      </c>
      <c r="I715" s="37">
        <f>データ入力!I715</f>
        <v>0</v>
      </c>
      <c r="J715" s="37">
        <f>データ入力!J715</f>
        <v>0</v>
      </c>
      <c r="K715" s="37">
        <f>データ入力!K715</f>
        <v>0</v>
      </c>
      <c r="L715" s="37">
        <f>データ入力!L715</f>
        <v>0</v>
      </c>
      <c r="M715" s="37">
        <f>データ入力!M715</f>
        <v>0</v>
      </c>
      <c r="N715" s="37">
        <f>データ入力!N715</f>
        <v>0</v>
      </c>
      <c r="O715" s="37">
        <f>データ入力!O715</f>
        <v>0</v>
      </c>
      <c r="P715" s="7">
        <f>データ入力!P715</f>
        <v>0</v>
      </c>
      <c r="Q715" s="7">
        <f>データ入力!Q715</f>
        <v>0</v>
      </c>
      <c r="R715" s="6">
        <f ca="1">IF(ISBLANK(データ入力!R715),0,VLOOKUP(データ入力!R715,INDIRECT(VLOOKUP($E715&amp;R$4,得点表!$X$21:$AC$38,5,FALSE)),VLOOKUP($E715&amp;R$4,得点表!$X$21:$AC$38,6,FALSE),TRUE))</f>
        <v>0</v>
      </c>
      <c r="S715" s="6">
        <f ca="1">IF(ISBLANK(データ入力!S715),0,VLOOKUP(データ入力!S715,INDIRECT(VLOOKUP($E715&amp;S$4,得点表!$X$21:$AC$38,5,FALSE)),VLOOKUP($E715&amp;S$4,得点表!$X$21:$AC$38,6,FALSE),TRUE))</f>
        <v>0</v>
      </c>
      <c r="T715" s="6">
        <f ca="1">IF(ISBLANK(データ入力!T715),0,VLOOKUP(データ入力!T715,INDIRECT(VLOOKUP($E715&amp;T$4,得点表!$X$21:$AC$38,5,FALSE)),VLOOKUP($E715&amp;T$4,得点表!$X$21:$AC$38,6,FALSE),TRUE))</f>
        <v>0</v>
      </c>
      <c r="U715" s="6">
        <f ca="1">IF(ISBLANK(データ入力!U715),0,VLOOKUP(データ入力!U715,INDIRECT(VLOOKUP($E715&amp;U$4,得点表!$X$21:$AC$38,5,FALSE)),VLOOKUP($E715&amp;U$4,得点表!$X$21:$AC$38,6,FALSE),TRUE))</f>
        <v>0</v>
      </c>
      <c r="V715" s="6">
        <f ca="1">IF(ISBLANK(データ入力!V715),0,VLOOKUP(データ入力!V715*-1,INDIRECT(VLOOKUP($E715&amp;V$4,得点表!$X$21:$AC$38,5,FALSE)),VLOOKUP($E715&amp;V$4,得点表!$X$21:$AC$38,6,FALSE),TRUE))</f>
        <v>0</v>
      </c>
      <c r="W715" s="6">
        <f ca="1">IF(ISBLANK(データ入力!W715),0,VLOOKUP(データ入力!W715,INDIRECT(VLOOKUP($E715&amp;W$4,得点表!$X$21:$AC$38,5,FALSE)),VLOOKUP($E715&amp;W$4,得点表!$X$21:$AC$38,6,FALSE),TRUE))</f>
        <v>0</v>
      </c>
      <c r="X715" s="6">
        <f ca="1">IF(ISBLANK(データ入力!X715),0,VLOOKUP(データ入力!X715*-1,INDIRECT(VLOOKUP($E715&amp;X$4,得点表!$X$21:$AC$38,5,FALSE)),VLOOKUP($E715&amp;X$4,得点表!$X$21:$AC$38,6,FALSE),TRUE))</f>
        <v>0</v>
      </c>
      <c r="Y715" s="6">
        <f ca="1">IF(ISBLANK(データ入力!Y715),0,VLOOKUP(データ入力!Y715,INDIRECT(VLOOKUP($E715&amp;Y$4,得点表!$X$21:$AC$38,5,FALSE)),VLOOKUP($E715&amp;Y$4,得点表!$X$21:$AC$38,6,FALSE),TRUE))</f>
        <v>0</v>
      </c>
      <c r="Z715" s="10">
        <f ca="1">IF(ISBLANK(データ入力!Z715),0,VLOOKUP(データ入力!Z715,INDIRECT(VLOOKUP($E715&amp;Z$4,得点表!$X$21:$AC$38,5,FALSE)),VLOOKUP($E715&amp;Z$4,得点表!$X$21:$AC$38,6,FALSE),TRUE))</f>
        <v>0</v>
      </c>
      <c r="AA715" s="10">
        <f t="shared" ca="1" si="11"/>
        <v>0</v>
      </c>
      <c r="AB715" s="117">
        <f ca="1">IF($AA715=0,0,VLOOKUP($AA715,INDIRECT(VLOOKUP($F715,得点表!$L$41:$Q$48,5,FALSE)),VLOOKUP($F715,得点表!$L$41:$Q$48,6,FALSE),TRUE))</f>
        <v>0</v>
      </c>
    </row>
    <row r="716" spans="1:28">
      <c r="A716" s="54">
        <v>711</v>
      </c>
      <c r="B716" s="40">
        <f>データ入力!B716</f>
        <v>0</v>
      </c>
      <c r="C716" s="39">
        <f>データ入力!C716</f>
        <v>0</v>
      </c>
      <c r="D716" s="39">
        <f>データ入力!D716</f>
        <v>0</v>
      </c>
      <c r="E716" s="39">
        <f>データ入力!E716</f>
        <v>0</v>
      </c>
      <c r="F716" s="38">
        <f>データ入力!F716</f>
        <v>0</v>
      </c>
      <c r="G716" s="10">
        <f>データ入力!G716</f>
        <v>0</v>
      </c>
      <c r="H716" s="36">
        <f>データ入力!H716</f>
        <v>0</v>
      </c>
      <c r="I716" s="37">
        <f>データ入力!I716</f>
        <v>0</v>
      </c>
      <c r="J716" s="37">
        <f>データ入力!J716</f>
        <v>0</v>
      </c>
      <c r="K716" s="37">
        <f>データ入力!K716</f>
        <v>0</v>
      </c>
      <c r="L716" s="37">
        <f>データ入力!L716</f>
        <v>0</v>
      </c>
      <c r="M716" s="37">
        <f>データ入力!M716</f>
        <v>0</v>
      </c>
      <c r="N716" s="37">
        <f>データ入力!N716</f>
        <v>0</v>
      </c>
      <c r="O716" s="37">
        <f>データ入力!O716</f>
        <v>0</v>
      </c>
      <c r="P716" s="7">
        <f>データ入力!P716</f>
        <v>0</v>
      </c>
      <c r="Q716" s="7">
        <f>データ入力!Q716</f>
        <v>0</v>
      </c>
      <c r="R716" s="6">
        <f ca="1">IF(ISBLANK(データ入力!R716),0,VLOOKUP(データ入力!R716,INDIRECT(VLOOKUP($E716&amp;R$4,得点表!$X$21:$AC$38,5,FALSE)),VLOOKUP($E716&amp;R$4,得点表!$X$21:$AC$38,6,FALSE),TRUE))</f>
        <v>0</v>
      </c>
      <c r="S716" s="6">
        <f ca="1">IF(ISBLANK(データ入力!S716),0,VLOOKUP(データ入力!S716,INDIRECT(VLOOKUP($E716&amp;S$4,得点表!$X$21:$AC$38,5,FALSE)),VLOOKUP($E716&amp;S$4,得点表!$X$21:$AC$38,6,FALSE),TRUE))</f>
        <v>0</v>
      </c>
      <c r="T716" s="6">
        <f ca="1">IF(ISBLANK(データ入力!T716),0,VLOOKUP(データ入力!T716,INDIRECT(VLOOKUP($E716&amp;T$4,得点表!$X$21:$AC$38,5,FALSE)),VLOOKUP($E716&amp;T$4,得点表!$X$21:$AC$38,6,FALSE),TRUE))</f>
        <v>0</v>
      </c>
      <c r="U716" s="6">
        <f ca="1">IF(ISBLANK(データ入力!U716),0,VLOOKUP(データ入力!U716,INDIRECT(VLOOKUP($E716&amp;U$4,得点表!$X$21:$AC$38,5,FALSE)),VLOOKUP($E716&amp;U$4,得点表!$X$21:$AC$38,6,FALSE),TRUE))</f>
        <v>0</v>
      </c>
      <c r="V716" s="6">
        <f ca="1">IF(ISBLANK(データ入力!V716),0,VLOOKUP(データ入力!V716*-1,INDIRECT(VLOOKUP($E716&amp;V$4,得点表!$X$21:$AC$38,5,FALSE)),VLOOKUP($E716&amp;V$4,得点表!$X$21:$AC$38,6,FALSE),TRUE))</f>
        <v>0</v>
      </c>
      <c r="W716" s="6">
        <f ca="1">IF(ISBLANK(データ入力!W716),0,VLOOKUP(データ入力!W716,INDIRECT(VLOOKUP($E716&amp;W$4,得点表!$X$21:$AC$38,5,FALSE)),VLOOKUP($E716&amp;W$4,得点表!$X$21:$AC$38,6,FALSE),TRUE))</f>
        <v>0</v>
      </c>
      <c r="X716" s="6">
        <f ca="1">IF(ISBLANK(データ入力!X716),0,VLOOKUP(データ入力!X716*-1,INDIRECT(VLOOKUP($E716&amp;X$4,得点表!$X$21:$AC$38,5,FALSE)),VLOOKUP($E716&amp;X$4,得点表!$X$21:$AC$38,6,FALSE),TRUE))</f>
        <v>0</v>
      </c>
      <c r="Y716" s="6">
        <f ca="1">IF(ISBLANK(データ入力!Y716),0,VLOOKUP(データ入力!Y716,INDIRECT(VLOOKUP($E716&amp;Y$4,得点表!$X$21:$AC$38,5,FALSE)),VLOOKUP($E716&amp;Y$4,得点表!$X$21:$AC$38,6,FALSE),TRUE))</f>
        <v>0</v>
      </c>
      <c r="Z716" s="10">
        <f ca="1">IF(ISBLANK(データ入力!Z716),0,VLOOKUP(データ入力!Z716,INDIRECT(VLOOKUP($E716&amp;Z$4,得点表!$X$21:$AC$38,5,FALSE)),VLOOKUP($E716&amp;Z$4,得点表!$X$21:$AC$38,6,FALSE),TRUE))</f>
        <v>0</v>
      </c>
      <c r="AA716" s="10">
        <f t="shared" ca="1" si="11"/>
        <v>0</v>
      </c>
      <c r="AB716" s="117">
        <f ca="1">IF($AA716=0,0,VLOOKUP($AA716,INDIRECT(VLOOKUP($F716,得点表!$L$41:$Q$48,5,FALSE)),VLOOKUP($F716,得点表!$L$41:$Q$48,6,FALSE),TRUE))</f>
        <v>0</v>
      </c>
    </row>
    <row r="717" spans="1:28">
      <c r="A717" s="54">
        <v>712</v>
      </c>
      <c r="B717" s="40">
        <f>データ入力!B717</f>
        <v>0</v>
      </c>
      <c r="C717" s="39">
        <f>データ入力!C717</f>
        <v>0</v>
      </c>
      <c r="D717" s="39">
        <f>データ入力!D717</f>
        <v>0</v>
      </c>
      <c r="E717" s="39">
        <f>データ入力!E717</f>
        <v>0</v>
      </c>
      <c r="F717" s="38">
        <f>データ入力!F717</f>
        <v>0</v>
      </c>
      <c r="G717" s="10">
        <f>データ入力!G717</f>
        <v>0</v>
      </c>
      <c r="H717" s="36">
        <f>データ入力!H717</f>
        <v>0</v>
      </c>
      <c r="I717" s="37">
        <f>データ入力!I717</f>
        <v>0</v>
      </c>
      <c r="J717" s="37">
        <f>データ入力!J717</f>
        <v>0</v>
      </c>
      <c r="K717" s="37">
        <f>データ入力!K717</f>
        <v>0</v>
      </c>
      <c r="L717" s="37">
        <f>データ入力!L717</f>
        <v>0</v>
      </c>
      <c r="M717" s="37">
        <f>データ入力!M717</f>
        <v>0</v>
      </c>
      <c r="N717" s="37">
        <f>データ入力!N717</f>
        <v>0</v>
      </c>
      <c r="O717" s="37">
        <f>データ入力!O717</f>
        <v>0</v>
      </c>
      <c r="P717" s="7">
        <f>データ入力!P717</f>
        <v>0</v>
      </c>
      <c r="Q717" s="7">
        <f>データ入力!Q717</f>
        <v>0</v>
      </c>
      <c r="R717" s="6">
        <f ca="1">IF(ISBLANK(データ入力!R717),0,VLOOKUP(データ入力!R717,INDIRECT(VLOOKUP($E717&amp;R$4,得点表!$X$21:$AC$38,5,FALSE)),VLOOKUP($E717&amp;R$4,得点表!$X$21:$AC$38,6,FALSE),TRUE))</f>
        <v>0</v>
      </c>
      <c r="S717" s="6">
        <f ca="1">IF(ISBLANK(データ入力!S717),0,VLOOKUP(データ入力!S717,INDIRECT(VLOOKUP($E717&amp;S$4,得点表!$X$21:$AC$38,5,FALSE)),VLOOKUP($E717&amp;S$4,得点表!$X$21:$AC$38,6,FALSE),TRUE))</f>
        <v>0</v>
      </c>
      <c r="T717" s="6">
        <f ca="1">IF(ISBLANK(データ入力!T717),0,VLOOKUP(データ入力!T717,INDIRECT(VLOOKUP($E717&amp;T$4,得点表!$X$21:$AC$38,5,FALSE)),VLOOKUP($E717&amp;T$4,得点表!$X$21:$AC$38,6,FALSE),TRUE))</f>
        <v>0</v>
      </c>
      <c r="U717" s="6">
        <f ca="1">IF(ISBLANK(データ入力!U717),0,VLOOKUP(データ入力!U717,INDIRECT(VLOOKUP($E717&amp;U$4,得点表!$X$21:$AC$38,5,FALSE)),VLOOKUP($E717&amp;U$4,得点表!$X$21:$AC$38,6,FALSE),TRUE))</f>
        <v>0</v>
      </c>
      <c r="V717" s="6">
        <f ca="1">IF(ISBLANK(データ入力!V717),0,VLOOKUP(データ入力!V717*-1,INDIRECT(VLOOKUP($E717&amp;V$4,得点表!$X$21:$AC$38,5,FALSE)),VLOOKUP($E717&amp;V$4,得点表!$X$21:$AC$38,6,FALSE),TRUE))</f>
        <v>0</v>
      </c>
      <c r="W717" s="6">
        <f ca="1">IF(ISBLANK(データ入力!W717),0,VLOOKUP(データ入力!W717,INDIRECT(VLOOKUP($E717&amp;W$4,得点表!$X$21:$AC$38,5,FALSE)),VLOOKUP($E717&amp;W$4,得点表!$X$21:$AC$38,6,FALSE),TRUE))</f>
        <v>0</v>
      </c>
      <c r="X717" s="6">
        <f ca="1">IF(ISBLANK(データ入力!X717),0,VLOOKUP(データ入力!X717*-1,INDIRECT(VLOOKUP($E717&amp;X$4,得点表!$X$21:$AC$38,5,FALSE)),VLOOKUP($E717&amp;X$4,得点表!$X$21:$AC$38,6,FALSE),TRUE))</f>
        <v>0</v>
      </c>
      <c r="Y717" s="6">
        <f ca="1">IF(ISBLANK(データ入力!Y717),0,VLOOKUP(データ入力!Y717,INDIRECT(VLOOKUP($E717&amp;Y$4,得点表!$X$21:$AC$38,5,FALSE)),VLOOKUP($E717&amp;Y$4,得点表!$X$21:$AC$38,6,FALSE),TRUE))</f>
        <v>0</v>
      </c>
      <c r="Z717" s="10">
        <f ca="1">IF(ISBLANK(データ入力!Z717),0,VLOOKUP(データ入力!Z717,INDIRECT(VLOOKUP($E717&amp;Z$4,得点表!$X$21:$AC$38,5,FALSE)),VLOOKUP($E717&amp;Z$4,得点表!$X$21:$AC$38,6,FALSE),TRUE))</f>
        <v>0</v>
      </c>
      <c r="AA717" s="10">
        <f t="shared" ca="1" si="11"/>
        <v>0</v>
      </c>
      <c r="AB717" s="117">
        <f ca="1">IF($AA717=0,0,VLOOKUP($AA717,INDIRECT(VLOOKUP($F717,得点表!$L$41:$Q$48,5,FALSE)),VLOOKUP($F717,得点表!$L$41:$Q$48,6,FALSE),TRUE))</f>
        <v>0</v>
      </c>
    </row>
    <row r="718" spans="1:28">
      <c r="A718" s="54">
        <v>713</v>
      </c>
      <c r="B718" s="40">
        <f>データ入力!B718</f>
        <v>0</v>
      </c>
      <c r="C718" s="39">
        <f>データ入力!C718</f>
        <v>0</v>
      </c>
      <c r="D718" s="39">
        <f>データ入力!D718</f>
        <v>0</v>
      </c>
      <c r="E718" s="39">
        <f>データ入力!E718</f>
        <v>0</v>
      </c>
      <c r="F718" s="38">
        <f>データ入力!F718</f>
        <v>0</v>
      </c>
      <c r="G718" s="10">
        <f>データ入力!G718</f>
        <v>0</v>
      </c>
      <c r="H718" s="36">
        <f>データ入力!H718</f>
        <v>0</v>
      </c>
      <c r="I718" s="37">
        <f>データ入力!I718</f>
        <v>0</v>
      </c>
      <c r="J718" s="37">
        <f>データ入力!J718</f>
        <v>0</v>
      </c>
      <c r="K718" s="37">
        <f>データ入力!K718</f>
        <v>0</v>
      </c>
      <c r="L718" s="37">
        <f>データ入力!L718</f>
        <v>0</v>
      </c>
      <c r="M718" s="37">
        <f>データ入力!M718</f>
        <v>0</v>
      </c>
      <c r="N718" s="37">
        <f>データ入力!N718</f>
        <v>0</v>
      </c>
      <c r="O718" s="37">
        <f>データ入力!O718</f>
        <v>0</v>
      </c>
      <c r="P718" s="7">
        <f>データ入力!P718</f>
        <v>0</v>
      </c>
      <c r="Q718" s="7">
        <f>データ入力!Q718</f>
        <v>0</v>
      </c>
      <c r="R718" s="6">
        <f ca="1">IF(ISBLANK(データ入力!R718),0,VLOOKUP(データ入力!R718,INDIRECT(VLOOKUP($E718&amp;R$4,得点表!$X$21:$AC$38,5,FALSE)),VLOOKUP($E718&amp;R$4,得点表!$X$21:$AC$38,6,FALSE),TRUE))</f>
        <v>0</v>
      </c>
      <c r="S718" s="6">
        <f ca="1">IF(ISBLANK(データ入力!S718),0,VLOOKUP(データ入力!S718,INDIRECT(VLOOKUP($E718&amp;S$4,得点表!$X$21:$AC$38,5,FALSE)),VLOOKUP($E718&amp;S$4,得点表!$X$21:$AC$38,6,FALSE),TRUE))</f>
        <v>0</v>
      </c>
      <c r="T718" s="6">
        <f ca="1">IF(ISBLANK(データ入力!T718),0,VLOOKUP(データ入力!T718,INDIRECT(VLOOKUP($E718&amp;T$4,得点表!$X$21:$AC$38,5,FALSE)),VLOOKUP($E718&amp;T$4,得点表!$X$21:$AC$38,6,FALSE),TRUE))</f>
        <v>0</v>
      </c>
      <c r="U718" s="6">
        <f ca="1">IF(ISBLANK(データ入力!U718),0,VLOOKUP(データ入力!U718,INDIRECT(VLOOKUP($E718&amp;U$4,得点表!$X$21:$AC$38,5,FALSE)),VLOOKUP($E718&amp;U$4,得点表!$X$21:$AC$38,6,FALSE),TRUE))</f>
        <v>0</v>
      </c>
      <c r="V718" s="6">
        <f ca="1">IF(ISBLANK(データ入力!V718),0,VLOOKUP(データ入力!V718*-1,INDIRECT(VLOOKUP($E718&amp;V$4,得点表!$X$21:$AC$38,5,FALSE)),VLOOKUP($E718&amp;V$4,得点表!$X$21:$AC$38,6,FALSE),TRUE))</f>
        <v>0</v>
      </c>
      <c r="W718" s="6">
        <f ca="1">IF(ISBLANK(データ入力!W718),0,VLOOKUP(データ入力!W718,INDIRECT(VLOOKUP($E718&amp;W$4,得点表!$X$21:$AC$38,5,FALSE)),VLOOKUP($E718&amp;W$4,得点表!$X$21:$AC$38,6,FALSE),TRUE))</f>
        <v>0</v>
      </c>
      <c r="X718" s="6">
        <f ca="1">IF(ISBLANK(データ入力!X718),0,VLOOKUP(データ入力!X718*-1,INDIRECT(VLOOKUP($E718&amp;X$4,得点表!$X$21:$AC$38,5,FALSE)),VLOOKUP($E718&amp;X$4,得点表!$X$21:$AC$38,6,FALSE),TRUE))</f>
        <v>0</v>
      </c>
      <c r="Y718" s="6">
        <f ca="1">IF(ISBLANK(データ入力!Y718),0,VLOOKUP(データ入力!Y718,INDIRECT(VLOOKUP($E718&amp;Y$4,得点表!$X$21:$AC$38,5,FALSE)),VLOOKUP($E718&amp;Y$4,得点表!$X$21:$AC$38,6,FALSE),TRUE))</f>
        <v>0</v>
      </c>
      <c r="Z718" s="10">
        <f ca="1">IF(ISBLANK(データ入力!Z718),0,VLOOKUP(データ入力!Z718,INDIRECT(VLOOKUP($E718&amp;Z$4,得点表!$X$21:$AC$38,5,FALSE)),VLOOKUP($E718&amp;Z$4,得点表!$X$21:$AC$38,6,FALSE),TRUE))</f>
        <v>0</v>
      </c>
      <c r="AA718" s="10">
        <f t="shared" ca="1" si="11"/>
        <v>0</v>
      </c>
      <c r="AB718" s="117">
        <f ca="1">IF($AA718=0,0,VLOOKUP($AA718,INDIRECT(VLOOKUP($F718,得点表!$L$41:$Q$48,5,FALSE)),VLOOKUP($F718,得点表!$L$41:$Q$48,6,FALSE),TRUE))</f>
        <v>0</v>
      </c>
    </row>
    <row r="719" spans="1:28">
      <c r="A719" s="54">
        <v>714</v>
      </c>
      <c r="B719" s="40">
        <f>データ入力!B719</f>
        <v>0</v>
      </c>
      <c r="C719" s="39">
        <f>データ入力!C719</f>
        <v>0</v>
      </c>
      <c r="D719" s="39">
        <f>データ入力!D719</f>
        <v>0</v>
      </c>
      <c r="E719" s="39">
        <f>データ入力!E719</f>
        <v>0</v>
      </c>
      <c r="F719" s="38">
        <f>データ入力!F719</f>
        <v>0</v>
      </c>
      <c r="G719" s="10">
        <f>データ入力!G719</f>
        <v>0</v>
      </c>
      <c r="H719" s="36">
        <f>データ入力!H719</f>
        <v>0</v>
      </c>
      <c r="I719" s="37">
        <f>データ入力!I719</f>
        <v>0</v>
      </c>
      <c r="J719" s="37">
        <f>データ入力!J719</f>
        <v>0</v>
      </c>
      <c r="K719" s="37">
        <f>データ入力!K719</f>
        <v>0</v>
      </c>
      <c r="L719" s="37">
        <f>データ入力!L719</f>
        <v>0</v>
      </c>
      <c r="M719" s="37">
        <f>データ入力!M719</f>
        <v>0</v>
      </c>
      <c r="N719" s="37">
        <f>データ入力!N719</f>
        <v>0</v>
      </c>
      <c r="O719" s="37">
        <f>データ入力!O719</f>
        <v>0</v>
      </c>
      <c r="P719" s="7">
        <f>データ入力!P719</f>
        <v>0</v>
      </c>
      <c r="Q719" s="7">
        <f>データ入力!Q719</f>
        <v>0</v>
      </c>
      <c r="R719" s="6">
        <f ca="1">IF(ISBLANK(データ入力!R719),0,VLOOKUP(データ入力!R719,INDIRECT(VLOOKUP($E719&amp;R$4,得点表!$X$21:$AC$38,5,FALSE)),VLOOKUP($E719&amp;R$4,得点表!$X$21:$AC$38,6,FALSE),TRUE))</f>
        <v>0</v>
      </c>
      <c r="S719" s="6">
        <f ca="1">IF(ISBLANK(データ入力!S719),0,VLOOKUP(データ入力!S719,INDIRECT(VLOOKUP($E719&amp;S$4,得点表!$X$21:$AC$38,5,FALSE)),VLOOKUP($E719&amp;S$4,得点表!$X$21:$AC$38,6,FALSE),TRUE))</f>
        <v>0</v>
      </c>
      <c r="T719" s="6">
        <f ca="1">IF(ISBLANK(データ入力!T719),0,VLOOKUP(データ入力!T719,INDIRECT(VLOOKUP($E719&amp;T$4,得点表!$X$21:$AC$38,5,FALSE)),VLOOKUP($E719&amp;T$4,得点表!$X$21:$AC$38,6,FALSE),TRUE))</f>
        <v>0</v>
      </c>
      <c r="U719" s="6">
        <f ca="1">IF(ISBLANK(データ入力!U719),0,VLOOKUP(データ入力!U719,INDIRECT(VLOOKUP($E719&amp;U$4,得点表!$X$21:$AC$38,5,FALSE)),VLOOKUP($E719&amp;U$4,得点表!$X$21:$AC$38,6,FALSE),TRUE))</f>
        <v>0</v>
      </c>
      <c r="V719" s="6">
        <f ca="1">IF(ISBLANK(データ入力!V719),0,VLOOKUP(データ入力!V719*-1,INDIRECT(VLOOKUP($E719&amp;V$4,得点表!$X$21:$AC$38,5,FALSE)),VLOOKUP($E719&amp;V$4,得点表!$X$21:$AC$38,6,FALSE),TRUE))</f>
        <v>0</v>
      </c>
      <c r="W719" s="6">
        <f ca="1">IF(ISBLANK(データ入力!W719),0,VLOOKUP(データ入力!W719,INDIRECT(VLOOKUP($E719&amp;W$4,得点表!$X$21:$AC$38,5,FALSE)),VLOOKUP($E719&amp;W$4,得点表!$X$21:$AC$38,6,FALSE),TRUE))</f>
        <v>0</v>
      </c>
      <c r="X719" s="6">
        <f ca="1">IF(ISBLANK(データ入力!X719),0,VLOOKUP(データ入力!X719*-1,INDIRECT(VLOOKUP($E719&amp;X$4,得点表!$X$21:$AC$38,5,FALSE)),VLOOKUP($E719&amp;X$4,得点表!$X$21:$AC$38,6,FALSE),TRUE))</f>
        <v>0</v>
      </c>
      <c r="Y719" s="6">
        <f ca="1">IF(ISBLANK(データ入力!Y719),0,VLOOKUP(データ入力!Y719,INDIRECT(VLOOKUP($E719&amp;Y$4,得点表!$X$21:$AC$38,5,FALSE)),VLOOKUP($E719&amp;Y$4,得点表!$X$21:$AC$38,6,FALSE),TRUE))</f>
        <v>0</v>
      </c>
      <c r="Z719" s="10">
        <f ca="1">IF(ISBLANK(データ入力!Z719),0,VLOOKUP(データ入力!Z719,INDIRECT(VLOOKUP($E719&amp;Z$4,得点表!$X$21:$AC$38,5,FALSE)),VLOOKUP($E719&amp;Z$4,得点表!$X$21:$AC$38,6,FALSE),TRUE))</f>
        <v>0</v>
      </c>
      <c r="AA719" s="10">
        <f t="shared" ca="1" si="11"/>
        <v>0</v>
      </c>
      <c r="AB719" s="117">
        <f ca="1">IF($AA719=0,0,VLOOKUP($AA719,INDIRECT(VLOOKUP($F719,得点表!$L$41:$Q$48,5,FALSE)),VLOOKUP($F719,得点表!$L$41:$Q$48,6,FALSE),TRUE))</f>
        <v>0</v>
      </c>
    </row>
    <row r="720" spans="1:28">
      <c r="A720" s="54">
        <v>715</v>
      </c>
      <c r="B720" s="40">
        <f>データ入力!B720</f>
        <v>0</v>
      </c>
      <c r="C720" s="39">
        <f>データ入力!C720</f>
        <v>0</v>
      </c>
      <c r="D720" s="39">
        <f>データ入力!D720</f>
        <v>0</v>
      </c>
      <c r="E720" s="39">
        <f>データ入力!E720</f>
        <v>0</v>
      </c>
      <c r="F720" s="38">
        <f>データ入力!F720</f>
        <v>0</v>
      </c>
      <c r="G720" s="10">
        <f>データ入力!G720</f>
        <v>0</v>
      </c>
      <c r="H720" s="36">
        <f>データ入力!H720</f>
        <v>0</v>
      </c>
      <c r="I720" s="37">
        <f>データ入力!I720</f>
        <v>0</v>
      </c>
      <c r="J720" s="37">
        <f>データ入力!J720</f>
        <v>0</v>
      </c>
      <c r="K720" s="37">
        <f>データ入力!K720</f>
        <v>0</v>
      </c>
      <c r="L720" s="37">
        <f>データ入力!L720</f>
        <v>0</v>
      </c>
      <c r="M720" s="37">
        <f>データ入力!M720</f>
        <v>0</v>
      </c>
      <c r="N720" s="37">
        <f>データ入力!N720</f>
        <v>0</v>
      </c>
      <c r="O720" s="37">
        <f>データ入力!O720</f>
        <v>0</v>
      </c>
      <c r="P720" s="7">
        <f>データ入力!P720</f>
        <v>0</v>
      </c>
      <c r="Q720" s="7">
        <f>データ入力!Q720</f>
        <v>0</v>
      </c>
      <c r="R720" s="6">
        <f ca="1">IF(ISBLANK(データ入力!R720),0,VLOOKUP(データ入力!R720,INDIRECT(VLOOKUP($E720&amp;R$4,得点表!$X$21:$AC$38,5,FALSE)),VLOOKUP($E720&amp;R$4,得点表!$X$21:$AC$38,6,FALSE),TRUE))</f>
        <v>0</v>
      </c>
      <c r="S720" s="6">
        <f ca="1">IF(ISBLANK(データ入力!S720),0,VLOOKUP(データ入力!S720,INDIRECT(VLOOKUP($E720&amp;S$4,得点表!$X$21:$AC$38,5,FALSE)),VLOOKUP($E720&amp;S$4,得点表!$X$21:$AC$38,6,FALSE),TRUE))</f>
        <v>0</v>
      </c>
      <c r="T720" s="6">
        <f ca="1">IF(ISBLANK(データ入力!T720),0,VLOOKUP(データ入力!T720,INDIRECT(VLOOKUP($E720&amp;T$4,得点表!$X$21:$AC$38,5,FALSE)),VLOOKUP($E720&amp;T$4,得点表!$X$21:$AC$38,6,FALSE),TRUE))</f>
        <v>0</v>
      </c>
      <c r="U720" s="6">
        <f ca="1">IF(ISBLANK(データ入力!U720),0,VLOOKUP(データ入力!U720,INDIRECT(VLOOKUP($E720&amp;U$4,得点表!$X$21:$AC$38,5,FALSE)),VLOOKUP($E720&amp;U$4,得点表!$X$21:$AC$38,6,FALSE),TRUE))</f>
        <v>0</v>
      </c>
      <c r="V720" s="6">
        <f ca="1">IF(ISBLANK(データ入力!V720),0,VLOOKUP(データ入力!V720*-1,INDIRECT(VLOOKUP($E720&amp;V$4,得点表!$X$21:$AC$38,5,FALSE)),VLOOKUP($E720&amp;V$4,得点表!$X$21:$AC$38,6,FALSE),TRUE))</f>
        <v>0</v>
      </c>
      <c r="W720" s="6">
        <f ca="1">IF(ISBLANK(データ入力!W720),0,VLOOKUP(データ入力!W720,INDIRECT(VLOOKUP($E720&amp;W$4,得点表!$X$21:$AC$38,5,FALSE)),VLOOKUP($E720&amp;W$4,得点表!$X$21:$AC$38,6,FALSE),TRUE))</f>
        <v>0</v>
      </c>
      <c r="X720" s="6">
        <f ca="1">IF(ISBLANK(データ入力!X720),0,VLOOKUP(データ入力!X720*-1,INDIRECT(VLOOKUP($E720&amp;X$4,得点表!$X$21:$AC$38,5,FALSE)),VLOOKUP($E720&amp;X$4,得点表!$X$21:$AC$38,6,FALSE),TRUE))</f>
        <v>0</v>
      </c>
      <c r="Y720" s="6">
        <f ca="1">IF(ISBLANK(データ入力!Y720),0,VLOOKUP(データ入力!Y720,INDIRECT(VLOOKUP($E720&amp;Y$4,得点表!$X$21:$AC$38,5,FALSE)),VLOOKUP($E720&amp;Y$4,得点表!$X$21:$AC$38,6,FALSE),TRUE))</f>
        <v>0</v>
      </c>
      <c r="Z720" s="10">
        <f ca="1">IF(ISBLANK(データ入力!Z720),0,VLOOKUP(データ入力!Z720,INDIRECT(VLOOKUP($E720&amp;Z$4,得点表!$X$21:$AC$38,5,FALSE)),VLOOKUP($E720&amp;Z$4,得点表!$X$21:$AC$38,6,FALSE),TRUE))</f>
        <v>0</v>
      </c>
      <c r="AA720" s="10">
        <f t="shared" ca="1" si="11"/>
        <v>0</v>
      </c>
      <c r="AB720" s="117">
        <f ca="1">IF($AA720=0,0,VLOOKUP($AA720,INDIRECT(VLOOKUP($F720,得点表!$L$41:$Q$48,5,FALSE)),VLOOKUP($F720,得点表!$L$41:$Q$48,6,FALSE),TRUE))</f>
        <v>0</v>
      </c>
    </row>
    <row r="721" spans="1:28">
      <c r="A721" s="54">
        <v>716</v>
      </c>
      <c r="B721" s="40">
        <f>データ入力!B721</f>
        <v>0</v>
      </c>
      <c r="C721" s="39">
        <f>データ入力!C721</f>
        <v>0</v>
      </c>
      <c r="D721" s="39">
        <f>データ入力!D721</f>
        <v>0</v>
      </c>
      <c r="E721" s="39">
        <f>データ入力!E721</f>
        <v>0</v>
      </c>
      <c r="F721" s="38">
        <f>データ入力!F721</f>
        <v>0</v>
      </c>
      <c r="G721" s="10">
        <f>データ入力!G721</f>
        <v>0</v>
      </c>
      <c r="H721" s="36">
        <f>データ入力!H721</f>
        <v>0</v>
      </c>
      <c r="I721" s="37">
        <f>データ入力!I721</f>
        <v>0</v>
      </c>
      <c r="J721" s="37">
        <f>データ入力!J721</f>
        <v>0</v>
      </c>
      <c r="K721" s="37">
        <f>データ入力!K721</f>
        <v>0</v>
      </c>
      <c r="L721" s="37">
        <f>データ入力!L721</f>
        <v>0</v>
      </c>
      <c r="M721" s="37">
        <f>データ入力!M721</f>
        <v>0</v>
      </c>
      <c r="N721" s="37">
        <f>データ入力!N721</f>
        <v>0</v>
      </c>
      <c r="O721" s="37">
        <f>データ入力!O721</f>
        <v>0</v>
      </c>
      <c r="P721" s="7">
        <f>データ入力!P721</f>
        <v>0</v>
      </c>
      <c r="Q721" s="7">
        <f>データ入力!Q721</f>
        <v>0</v>
      </c>
      <c r="R721" s="6">
        <f ca="1">IF(ISBLANK(データ入力!R721),0,VLOOKUP(データ入力!R721,INDIRECT(VLOOKUP($E721&amp;R$4,得点表!$X$21:$AC$38,5,FALSE)),VLOOKUP($E721&amp;R$4,得点表!$X$21:$AC$38,6,FALSE),TRUE))</f>
        <v>0</v>
      </c>
      <c r="S721" s="6">
        <f ca="1">IF(ISBLANK(データ入力!S721),0,VLOOKUP(データ入力!S721,INDIRECT(VLOOKUP($E721&amp;S$4,得点表!$X$21:$AC$38,5,FALSE)),VLOOKUP($E721&amp;S$4,得点表!$X$21:$AC$38,6,FALSE),TRUE))</f>
        <v>0</v>
      </c>
      <c r="T721" s="6">
        <f ca="1">IF(ISBLANK(データ入力!T721),0,VLOOKUP(データ入力!T721,INDIRECT(VLOOKUP($E721&amp;T$4,得点表!$X$21:$AC$38,5,FALSE)),VLOOKUP($E721&amp;T$4,得点表!$X$21:$AC$38,6,FALSE),TRUE))</f>
        <v>0</v>
      </c>
      <c r="U721" s="6">
        <f ca="1">IF(ISBLANK(データ入力!U721),0,VLOOKUP(データ入力!U721,INDIRECT(VLOOKUP($E721&amp;U$4,得点表!$X$21:$AC$38,5,FALSE)),VLOOKUP($E721&amp;U$4,得点表!$X$21:$AC$38,6,FALSE),TRUE))</f>
        <v>0</v>
      </c>
      <c r="V721" s="6">
        <f ca="1">IF(ISBLANK(データ入力!V721),0,VLOOKUP(データ入力!V721*-1,INDIRECT(VLOOKUP($E721&amp;V$4,得点表!$X$21:$AC$38,5,FALSE)),VLOOKUP($E721&amp;V$4,得点表!$X$21:$AC$38,6,FALSE),TRUE))</f>
        <v>0</v>
      </c>
      <c r="W721" s="6">
        <f ca="1">IF(ISBLANK(データ入力!W721),0,VLOOKUP(データ入力!W721,INDIRECT(VLOOKUP($E721&amp;W$4,得点表!$X$21:$AC$38,5,FALSE)),VLOOKUP($E721&amp;W$4,得点表!$X$21:$AC$38,6,FALSE),TRUE))</f>
        <v>0</v>
      </c>
      <c r="X721" s="6">
        <f ca="1">IF(ISBLANK(データ入力!X721),0,VLOOKUP(データ入力!X721*-1,INDIRECT(VLOOKUP($E721&amp;X$4,得点表!$X$21:$AC$38,5,FALSE)),VLOOKUP($E721&amp;X$4,得点表!$X$21:$AC$38,6,FALSE),TRUE))</f>
        <v>0</v>
      </c>
      <c r="Y721" s="6">
        <f ca="1">IF(ISBLANK(データ入力!Y721),0,VLOOKUP(データ入力!Y721,INDIRECT(VLOOKUP($E721&amp;Y$4,得点表!$X$21:$AC$38,5,FALSE)),VLOOKUP($E721&amp;Y$4,得点表!$X$21:$AC$38,6,FALSE),TRUE))</f>
        <v>0</v>
      </c>
      <c r="Z721" s="10">
        <f ca="1">IF(ISBLANK(データ入力!Z721),0,VLOOKUP(データ入力!Z721,INDIRECT(VLOOKUP($E721&amp;Z$4,得点表!$X$21:$AC$38,5,FALSE)),VLOOKUP($E721&amp;Z$4,得点表!$X$21:$AC$38,6,FALSE),TRUE))</f>
        <v>0</v>
      </c>
      <c r="AA721" s="10">
        <f t="shared" ca="1" si="11"/>
        <v>0</v>
      </c>
      <c r="AB721" s="117">
        <f ca="1">IF($AA721=0,0,VLOOKUP($AA721,INDIRECT(VLOOKUP($F721,得点表!$L$41:$Q$48,5,FALSE)),VLOOKUP($F721,得点表!$L$41:$Q$48,6,FALSE),TRUE))</f>
        <v>0</v>
      </c>
    </row>
    <row r="722" spans="1:28">
      <c r="A722" s="54">
        <v>717</v>
      </c>
      <c r="B722" s="40">
        <f>データ入力!B722</f>
        <v>0</v>
      </c>
      <c r="C722" s="39">
        <f>データ入力!C722</f>
        <v>0</v>
      </c>
      <c r="D722" s="39">
        <f>データ入力!D722</f>
        <v>0</v>
      </c>
      <c r="E722" s="39">
        <f>データ入力!E722</f>
        <v>0</v>
      </c>
      <c r="F722" s="38">
        <f>データ入力!F722</f>
        <v>0</v>
      </c>
      <c r="G722" s="10">
        <f>データ入力!G722</f>
        <v>0</v>
      </c>
      <c r="H722" s="36">
        <f>データ入力!H722</f>
        <v>0</v>
      </c>
      <c r="I722" s="37">
        <f>データ入力!I722</f>
        <v>0</v>
      </c>
      <c r="J722" s="37">
        <f>データ入力!J722</f>
        <v>0</v>
      </c>
      <c r="K722" s="37">
        <f>データ入力!K722</f>
        <v>0</v>
      </c>
      <c r="L722" s="37">
        <f>データ入力!L722</f>
        <v>0</v>
      </c>
      <c r="M722" s="37">
        <f>データ入力!M722</f>
        <v>0</v>
      </c>
      <c r="N722" s="37">
        <f>データ入力!N722</f>
        <v>0</v>
      </c>
      <c r="O722" s="37">
        <f>データ入力!O722</f>
        <v>0</v>
      </c>
      <c r="P722" s="7">
        <f>データ入力!P722</f>
        <v>0</v>
      </c>
      <c r="Q722" s="7">
        <f>データ入力!Q722</f>
        <v>0</v>
      </c>
      <c r="R722" s="6">
        <f ca="1">IF(ISBLANK(データ入力!R722),0,VLOOKUP(データ入力!R722,INDIRECT(VLOOKUP($E722&amp;R$4,得点表!$X$21:$AC$38,5,FALSE)),VLOOKUP($E722&amp;R$4,得点表!$X$21:$AC$38,6,FALSE),TRUE))</f>
        <v>0</v>
      </c>
      <c r="S722" s="6">
        <f ca="1">IF(ISBLANK(データ入力!S722),0,VLOOKUP(データ入力!S722,INDIRECT(VLOOKUP($E722&amp;S$4,得点表!$X$21:$AC$38,5,FALSE)),VLOOKUP($E722&amp;S$4,得点表!$X$21:$AC$38,6,FALSE),TRUE))</f>
        <v>0</v>
      </c>
      <c r="T722" s="6">
        <f ca="1">IF(ISBLANK(データ入力!T722),0,VLOOKUP(データ入力!T722,INDIRECT(VLOOKUP($E722&amp;T$4,得点表!$X$21:$AC$38,5,FALSE)),VLOOKUP($E722&amp;T$4,得点表!$X$21:$AC$38,6,FALSE),TRUE))</f>
        <v>0</v>
      </c>
      <c r="U722" s="6">
        <f ca="1">IF(ISBLANK(データ入力!U722),0,VLOOKUP(データ入力!U722,INDIRECT(VLOOKUP($E722&amp;U$4,得点表!$X$21:$AC$38,5,FALSE)),VLOOKUP($E722&amp;U$4,得点表!$X$21:$AC$38,6,FALSE),TRUE))</f>
        <v>0</v>
      </c>
      <c r="V722" s="6">
        <f ca="1">IF(ISBLANK(データ入力!V722),0,VLOOKUP(データ入力!V722*-1,INDIRECT(VLOOKUP($E722&amp;V$4,得点表!$X$21:$AC$38,5,FALSE)),VLOOKUP($E722&amp;V$4,得点表!$X$21:$AC$38,6,FALSE),TRUE))</f>
        <v>0</v>
      </c>
      <c r="W722" s="6">
        <f ca="1">IF(ISBLANK(データ入力!W722),0,VLOOKUP(データ入力!W722,INDIRECT(VLOOKUP($E722&amp;W$4,得点表!$X$21:$AC$38,5,FALSE)),VLOOKUP($E722&amp;W$4,得点表!$X$21:$AC$38,6,FALSE),TRUE))</f>
        <v>0</v>
      </c>
      <c r="X722" s="6">
        <f ca="1">IF(ISBLANK(データ入力!X722),0,VLOOKUP(データ入力!X722*-1,INDIRECT(VLOOKUP($E722&amp;X$4,得点表!$X$21:$AC$38,5,FALSE)),VLOOKUP($E722&amp;X$4,得点表!$X$21:$AC$38,6,FALSE),TRUE))</f>
        <v>0</v>
      </c>
      <c r="Y722" s="6">
        <f ca="1">IF(ISBLANK(データ入力!Y722),0,VLOOKUP(データ入力!Y722,INDIRECT(VLOOKUP($E722&amp;Y$4,得点表!$X$21:$AC$38,5,FALSE)),VLOOKUP($E722&amp;Y$4,得点表!$X$21:$AC$38,6,FALSE),TRUE))</f>
        <v>0</v>
      </c>
      <c r="Z722" s="10">
        <f ca="1">IF(ISBLANK(データ入力!Z722),0,VLOOKUP(データ入力!Z722,INDIRECT(VLOOKUP($E722&amp;Z$4,得点表!$X$21:$AC$38,5,FALSE)),VLOOKUP($E722&amp;Z$4,得点表!$X$21:$AC$38,6,FALSE),TRUE))</f>
        <v>0</v>
      </c>
      <c r="AA722" s="10">
        <f t="shared" ca="1" si="11"/>
        <v>0</v>
      </c>
      <c r="AB722" s="117">
        <f ca="1">IF($AA722=0,0,VLOOKUP($AA722,INDIRECT(VLOOKUP($F722,得点表!$L$41:$Q$48,5,FALSE)),VLOOKUP($F722,得点表!$L$41:$Q$48,6,FALSE),TRUE))</f>
        <v>0</v>
      </c>
    </row>
    <row r="723" spans="1:28">
      <c r="A723" s="54">
        <v>718</v>
      </c>
      <c r="B723" s="40">
        <f>データ入力!B723</f>
        <v>0</v>
      </c>
      <c r="C723" s="39">
        <f>データ入力!C723</f>
        <v>0</v>
      </c>
      <c r="D723" s="39">
        <f>データ入力!D723</f>
        <v>0</v>
      </c>
      <c r="E723" s="39">
        <f>データ入力!E723</f>
        <v>0</v>
      </c>
      <c r="F723" s="38">
        <f>データ入力!F723</f>
        <v>0</v>
      </c>
      <c r="G723" s="10">
        <f>データ入力!G723</f>
        <v>0</v>
      </c>
      <c r="H723" s="36">
        <f>データ入力!H723</f>
        <v>0</v>
      </c>
      <c r="I723" s="37">
        <f>データ入力!I723</f>
        <v>0</v>
      </c>
      <c r="J723" s="37">
        <f>データ入力!J723</f>
        <v>0</v>
      </c>
      <c r="K723" s="37">
        <f>データ入力!K723</f>
        <v>0</v>
      </c>
      <c r="L723" s="37">
        <f>データ入力!L723</f>
        <v>0</v>
      </c>
      <c r="M723" s="37">
        <f>データ入力!M723</f>
        <v>0</v>
      </c>
      <c r="N723" s="37">
        <f>データ入力!N723</f>
        <v>0</v>
      </c>
      <c r="O723" s="37">
        <f>データ入力!O723</f>
        <v>0</v>
      </c>
      <c r="P723" s="7">
        <f>データ入力!P723</f>
        <v>0</v>
      </c>
      <c r="Q723" s="7">
        <f>データ入力!Q723</f>
        <v>0</v>
      </c>
      <c r="R723" s="6">
        <f ca="1">IF(ISBLANK(データ入力!R723),0,VLOOKUP(データ入力!R723,INDIRECT(VLOOKUP($E723&amp;R$4,得点表!$X$21:$AC$38,5,FALSE)),VLOOKUP($E723&amp;R$4,得点表!$X$21:$AC$38,6,FALSE),TRUE))</f>
        <v>0</v>
      </c>
      <c r="S723" s="6">
        <f ca="1">IF(ISBLANK(データ入力!S723),0,VLOOKUP(データ入力!S723,INDIRECT(VLOOKUP($E723&amp;S$4,得点表!$X$21:$AC$38,5,FALSE)),VLOOKUP($E723&amp;S$4,得点表!$X$21:$AC$38,6,FALSE),TRUE))</f>
        <v>0</v>
      </c>
      <c r="T723" s="6">
        <f ca="1">IF(ISBLANK(データ入力!T723),0,VLOOKUP(データ入力!T723,INDIRECT(VLOOKUP($E723&amp;T$4,得点表!$X$21:$AC$38,5,FALSE)),VLOOKUP($E723&amp;T$4,得点表!$X$21:$AC$38,6,FALSE),TRUE))</f>
        <v>0</v>
      </c>
      <c r="U723" s="6">
        <f ca="1">IF(ISBLANK(データ入力!U723),0,VLOOKUP(データ入力!U723,INDIRECT(VLOOKUP($E723&amp;U$4,得点表!$X$21:$AC$38,5,FALSE)),VLOOKUP($E723&amp;U$4,得点表!$X$21:$AC$38,6,FALSE),TRUE))</f>
        <v>0</v>
      </c>
      <c r="V723" s="6">
        <f ca="1">IF(ISBLANK(データ入力!V723),0,VLOOKUP(データ入力!V723*-1,INDIRECT(VLOOKUP($E723&amp;V$4,得点表!$X$21:$AC$38,5,FALSE)),VLOOKUP($E723&amp;V$4,得点表!$X$21:$AC$38,6,FALSE),TRUE))</f>
        <v>0</v>
      </c>
      <c r="W723" s="6">
        <f ca="1">IF(ISBLANK(データ入力!W723),0,VLOOKUP(データ入力!W723,INDIRECT(VLOOKUP($E723&amp;W$4,得点表!$X$21:$AC$38,5,FALSE)),VLOOKUP($E723&amp;W$4,得点表!$X$21:$AC$38,6,FALSE),TRUE))</f>
        <v>0</v>
      </c>
      <c r="X723" s="6">
        <f ca="1">IF(ISBLANK(データ入力!X723),0,VLOOKUP(データ入力!X723*-1,INDIRECT(VLOOKUP($E723&amp;X$4,得点表!$X$21:$AC$38,5,FALSE)),VLOOKUP($E723&amp;X$4,得点表!$X$21:$AC$38,6,FALSE),TRUE))</f>
        <v>0</v>
      </c>
      <c r="Y723" s="6">
        <f ca="1">IF(ISBLANK(データ入力!Y723),0,VLOOKUP(データ入力!Y723,INDIRECT(VLOOKUP($E723&amp;Y$4,得点表!$X$21:$AC$38,5,FALSE)),VLOOKUP($E723&amp;Y$4,得点表!$X$21:$AC$38,6,FALSE),TRUE))</f>
        <v>0</v>
      </c>
      <c r="Z723" s="10">
        <f ca="1">IF(ISBLANK(データ入力!Z723),0,VLOOKUP(データ入力!Z723,INDIRECT(VLOOKUP($E723&amp;Z$4,得点表!$X$21:$AC$38,5,FALSE)),VLOOKUP($E723&amp;Z$4,得点表!$X$21:$AC$38,6,FALSE),TRUE))</f>
        <v>0</v>
      </c>
      <c r="AA723" s="10">
        <f t="shared" ca="1" si="11"/>
        <v>0</v>
      </c>
      <c r="AB723" s="117">
        <f ca="1">IF($AA723=0,0,VLOOKUP($AA723,INDIRECT(VLOOKUP($F723,得点表!$L$41:$Q$48,5,FALSE)),VLOOKUP($F723,得点表!$L$41:$Q$48,6,FALSE),TRUE))</f>
        <v>0</v>
      </c>
    </row>
    <row r="724" spans="1:28">
      <c r="A724" s="54">
        <v>719</v>
      </c>
      <c r="B724" s="40">
        <f>データ入力!B724</f>
        <v>0</v>
      </c>
      <c r="C724" s="39">
        <f>データ入力!C724</f>
        <v>0</v>
      </c>
      <c r="D724" s="39">
        <f>データ入力!D724</f>
        <v>0</v>
      </c>
      <c r="E724" s="39">
        <f>データ入力!E724</f>
        <v>0</v>
      </c>
      <c r="F724" s="38">
        <f>データ入力!F724</f>
        <v>0</v>
      </c>
      <c r="G724" s="10">
        <f>データ入力!G724</f>
        <v>0</v>
      </c>
      <c r="H724" s="36">
        <f>データ入力!H724</f>
        <v>0</v>
      </c>
      <c r="I724" s="37">
        <f>データ入力!I724</f>
        <v>0</v>
      </c>
      <c r="J724" s="37">
        <f>データ入力!J724</f>
        <v>0</v>
      </c>
      <c r="K724" s="37">
        <f>データ入力!K724</f>
        <v>0</v>
      </c>
      <c r="L724" s="37">
        <f>データ入力!L724</f>
        <v>0</v>
      </c>
      <c r="M724" s="37">
        <f>データ入力!M724</f>
        <v>0</v>
      </c>
      <c r="N724" s="37">
        <f>データ入力!N724</f>
        <v>0</v>
      </c>
      <c r="O724" s="37">
        <f>データ入力!O724</f>
        <v>0</v>
      </c>
      <c r="P724" s="7">
        <f>データ入力!P724</f>
        <v>0</v>
      </c>
      <c r="Q724" s="7">
        <f>データ入力!Q724</f>
        <v>0</v>
      </c>
      <c r="R724" s="6">
        <f ca="1">IF(ISBLANK(データ入力!R724),0,VLOOKUP(データ入力!R724,INDIRECT(VLOOKUP($E724&amp;R$4,得点表!$X$21:$AC$38,5,FALSE)),VLOOKUP($E724&amp;R$4,得点表!$X$21:$AC$38,6,FALSE),TRUE))</f>
        <v>0</v>
      </c>
      <c r="S724" s="6">
        <f ca="1">IF(ISBLANK(データ入力!S724),0,VLOOKUP(データ入力!S724,INDIRECT(VLOOKUP($E724&amp;S$4,得点表!$X$21:$AC$38,5,FALSE)),VLOOKUP($E724&amp;S$4,得点表!$X$21:$AC$38,6,FALSE),TRUE))</f>
        <v>0</v>
      </c>
      <c r="T724" s="6">
        <f ca="1">IF(ISBLANK(データ入力!T724),0,VLOOKUP(データ入力!T724,INDIRECT(VLOOKUP($E724&amp;T$4,得点表!$X$21:$AC$38,5,FALSE)),VLOOKUP($E724&amp;T$4,得点表!$X$21:$AC$38,6,FALSE),TRUE))</f>
        <v>0</v>
      </c>
      <c r="U724" s="6">
        <f ca="1">IF(ISBLANK(データ入力!U724),0,VLOOKUP(データ入力!U724,INDIRECT(VLOOKUP($E724&amp;U$4,得点表!$X$21:$AC$38,5,FALSE)),VLOOKUP($E724&amp;U$4,得点表!$X$21:$AC$38,6,FALSE),TRUE))</f>
        <v>0</v>
      </c>
      <c r="V724" s="6">
        <f ca="1">IF(ISBLANK(データ入力!V724),0,VLOOKUP(データ入力!V724*-1,INDIRECT(VLOOKUP($E724&amp;V$4,得点表!$X$21:$AC$38,5,FALSE)),VLOOKUP($E724&amp;V$4,得点表!$X$21:$AC$38,6,FALSE),TRUE))</f>
        <v>0</v>
      </c>
      <c r="W724" s="6">
        <f ca="1">IF(ISBLANK(データ入力!W724),0,VLOOKUP(データ入力!W724,INDIRECT(VLOOKUP($E724&amp;W$4,得点表!$X$21:$AC$38,5,FALSE)),VLOOKUP($E724&amp;W$4,得点表!$X$21:$AC$38,6,FALSE),TRUE))</f>
        <v>0</v>
      </c>
      <c r="X724" s="6">
        <f ca="1">IF(ISBLANK(データ入力!X724),0,VLOOKUP(データ入力!X724*-1,INDIRECT(VLOOKUP($E724&amp;X$4,得点表!$X$21:$AC$38,5,FALSE)),VLOOKUP($E724&amp;X$4,得点表!$X$21:$AC$38,6,FALSE),TRUE))</f>
        <v>0</v>
      </c>
      <c r="Y724" s="6">
        <f ca="1">IF(ISBLANK(データ入力!Y724),0,VLOOKUP(データ入力!Y724,INDIRECT(VLOOKUP($E724&amp;Y$4,得点表!$X$21:$AC$38,5,FALSE)),VLOOKUP($E724&amp;Y$4,得点表!$X$21:$AC$38,6,FALSE),TRUE))</f>
        <v>0</v>
      </c>
      <c r="Z724" s="10">
        <f ca="1">IF(ISBLANK(データ入力!Z724),0,VLOOKUP(データ入力!Z724,INDIRECT(VLOOKUP($E724&amp;Z$4,得点表!$X$21:$AC$38,5,FALSE)),VLOOKUP($E724&amp;Z$4,得点表!$X$21:$AC$38,6,FALSE),TRUE))</f>
        <v>0</v>
      </c>
      <c r="AA724" s="10">
        <f t="shared" ca="1" si="11"/>
        <v>0</v>
      </c>
      <c r="AB724" s="117">
        <f ca="1">IF($AA724=0,0,VLOOKUP($AA724,INDIRECT(VLOOKUP($F724,得点表!$L$41:$Q$48,5,FALSE)),VLOOKUP($F724,得点表!$L$41:$Q$48,6,FALSE),TRUE))</f>
        <v>0</v>
      </c>
    </row>
    <row r="725" spans="1:28">
      <c r="A725" s="54">
        <v>720</v>
      </c>
      <c r="B725" s="40">
        <f>データ入力!B725</f>
        <v>0</v>
      </c>
      <c r="C725" s="39">
        <f>データ入力!C725</f>
        <v>0</v>
      </c>
      <c r="D725" s="39">
        <f>データ入力!D725</f>
        <v>0</v>
      </c>
      <c r="E725" s="39">
        <f>データ入力!E725</f>
        <v>0</v>
      </c>
      <c r="F725" s="38">
        <f>データ入力!F725</f>
        <v>0</v>
      </c>
      <c r="G725" s="10">
        <f>データ入力!G725</f>
        <v>0</v>
      </c>
      <c r="H725" s="36">
        <f>データ入力!H725</f>
        <v>0</v>
      </c>
      <c r="I725" s="37">
        <f>データ入力!I725</f>
        <v>0</v>
      </c>
      <c r="J725" s="37">
        <f>データ入力!J725</f>
        <v>0</v>
      </c>
      <c r="K725" s="37">
        <f>データ入力!K725</f>
        <v>0</v>
      </c>
      <c r="L725" s="37">
        <f>データ入力!L725</f>
        <v>0</v>
      </c>
      <c r="M725" s="37">
        <f>データ入力!M725</f>
        <v>0</v>
      </c>
      <c r="N725" s="37">
        <f>データ入力!N725</f>
        <v>0</v>
      </c>
      <c r="O725" s="37">
        <f>データ入力!O725</f>
        <v>0</v>
      </c>
      <c r="P725" s="7">
        <f>データ入力!P725</f>
        <v>0</v>
      </c>
      <c r="Q725" s="7">
        <f>データ入力!Q725</f>
        <v>0</v>
      </c>
      <c r="R725" s="6">
        <f ca="1">IF(ISBLANK(データ入力!R725),0,VLOOKUP(データ入力!R725,INDIRECT(VLOOKUP($E725&amp;R$4,得点表!$X$21:$AC$38,5,FALSE)),VLOOKUP($E725&amp;R$4,得点表!$X$21:$AC$38,6,FALSE),TRUE))</f>
        <v>0</v>
      </c>
      <c r="S725" s="6">
        <f ca="1">IF(ISBLANK(データ入力!S725),0,VLOOKUP(データ入力!S725,INDIRECT(VLOOKUP($E725&amp;S$4,得点表!$X$21:$AC$38,5,FALSE)),VLOOKUP($E725&amp;S$4,得点表!$X$21:$AC$38,6,FALSE),TRUE))</f>
        <v>0</v>
      </c>
      <c r="T725" s="6">
        <f ca="1">IF(ISBLANK(データ入力!T725),0,VLOOKUP(データ入力!T725,INDIRECT(VLOOKUP($E725&amp;T$4,得点表!$X$21:$AC$38,5,FALSE)),VLOOKUP($E725&amp;T$4,得点表!$X$21:$AC$38,6,FALSE),TRUE))</f>
        <v>0</v>
      </c>
      <c r="U725" s="6">
        <f ca="1">IF(ISBLANK(データ入力!U725),0,VLOOKUP(データ入力!U725,INDIRECT(VLOOKUP($E725&amp;U$4,得点表!$X$21:$AC$38,5,FALSE)),VLOOKUP($E725&amp;U$4,得点表!$X$21:$AC$38,6,FALSE),TRUE))</f>
        <v>0</v>
      </c>
      <c r="V725" s="6">
        <f ca="1">IF(ISBLANK(データ入力!V725),0,VLOOKUP(データ入力!V725*-1,INDIRECT(VLOOKUP($E725&amp;V$4,得点表!$X$21:$AC$38,5,FALSE)),VLOOKUP($E725&amp;V$4,得点表!$X$21:$AC$38,6,FALSE),TRUE))</f>
        <v>0</v>
      </c>
      <c r="W725" s="6">
        <f ca="1">IF(ISBLANK(データ入力!W725),0,VLOOKUP(データ入力!W725,INDIRECT(VLOOKUP($E725&amp;W$4,得点表!$X$21:$AC$38,5,FALSE)),VLOOKUP($E725&amp;W$4,得点表!$X$21:$AC$38,6,FALSE),TRUE))</f>
        <v>0</v>
      </c>
      <c r="X725" s="6">
        <f ca="1">IF(ISBLANK(データ入力!X725),0,VLOOKUP(データ入力!X725*-1,INDIRECT(VLOOKUP($E725&amp;X$4,得点表!$X$21:$AC$38,5,FALSE)),VLOOKUP($E725&amp;X$4,得点表!$X$21:$AC$38,6,FALSE),TRUE))</f>
        <v>0</v>
      </c>
      <c r="Y725" s="6">
        <f ca="1">IF(ISBLANK(データ入力!Y725),0,VLOOKUP(データ入力!Y725,INDIRECT(VLOOKUP($E725&amp;Y$4,得点表!$X$21:$AC$38,5,FALSE)),VLOOKUP($E725&amp;Y$4,得点表!$X$21:$AC$38,6,FALSE),TRUE))</f>
        <v>0</v>
      </c>
      <c r="Z725" s="10">
        <f ca="1">IF(ISBLANK(データ入力!Z725),0,VLOOKUP(データ入力!Z725,INDIRECT(VLOOKUP($E725&amp;Z$4,得点表!$X$21:$AC$38,5,FALSE)),VLOOKUP($E725&amp;Z$4,得点表!$X$21:$AC$38,6,FALSE),TRUE))</f>
        <v>0</v>
      </c>
      <c r="AA725" s="10">
        <f t="shared" ca="1" si="11"/>
        <v>0</v>
      </c>
      <c r="AB725" s="117">
        <f ca="1">IF($AA725=0,0,VLOOKUP($AA725,INDIRECT(VLOOKUP($F725,得点表!$L$41:$Q$48,5,FALSE)),VLOOKUP($F725,得点表!$L$41:$Q$48,6,FALSE),TRUE))</f>
        <v>0</v>
      </c>
    </row>
    <row r="726" spans="1:28">
      <c r="A726" s="54">
        <v>721</v>
      </c>
      <c r="B726" s="40">
        <f>データ入力!B726</f>
        <v>0</v>
      </c>
      <c r="C726" s="39">
        <f>データ入力!C726</f>
        <v>0</v>
      </c>
      <c r="D726" s="39">
        <f>データ入力!D726</f>
        <v>0</v>
      </c>
      <c r="E726" s="39">
        <f>データ入力!E726</f>
        <v>0</v>
      </c>
      <c r="F726" s="38">
        <f>データ入力!F726</f>
        <v>0</v>
      </c>
      <c r="G726" s="10">
        <f>データ入力!G726</f>
        <v>0</v>
      </c>
      <c r="H726" s="36">
        <f>データ入力!H726</f>
        <v>0</v>
      </c>
      <c r="I726" s="37">
        <f>データ入力!I726</f>
        <v>0</v>
      </c>
      <c r="J726" s="37">
        <f>データ入力!J726</f>
        <v>0</v>
      </c>
      <c r="K726" s="37">
        <f>データ入力!K726</f>
        <v>0</v>
      </c>
      <c r="L726" s="37">
        <f>データ入力!L726</f>
        <v>0</v>
      </c>
      <c r="M726" s="37">
        <f>データ入力!M726</f>
        <v>0</v>
      </c>
      <c r="N726" s="37">
        <f>データ入力!N726</f>
        <v>0</v>
      </c>
      <c r="O726" s="37">
        <f>データ入力!O726</f>
        <v>0</v>
      </c>
      <c r="P726" s="7">
        <f>データ入力!P726</f>
        <v>0</v>
      </c>
      <c r="Q726" s="7">
        <f>データ入力!Q726</f>
        <v>0</v>
      </c>
      <c r="R726" s="6">
        <f ca="1">IF(ISBLANK(データ入力!R726),0,VLOOKUP(データ入力!R726,INDIRECT(VLOOKUP($E726&amp;R$4,得点表!$X$21:$AC$38,5,FALSE)),VLOOKUP($E726&amp;R$4,得点表!$X$21:$AC$38,6,FALSE),TRUE))</f>
        <v>0</v>
      </c>
      <c r="S726" s="6">
        <f ca="1">IF(ISBLANK(データ入力!S726),0,VLOOKUP(データ入力!S726,INDIRECT(VLOOKUP($E726&amp;S$4,得点表!$X$21:$AC$38,5,FALSE)),VLOOKUP($E726&amp;S$4,得点表!$X$21:$AC$38,6,FALSE),TRUE))</f>
        <v>0</v>
      </c>
      <c r="T726" s="6">
        <f ca="1">IF(ISBLANK(データ入力!T726),0,VLOOKUP(データ入力!T726,INDIRECT(VLOOKUP($E726&amp;T$4,得点表!$X$21:$AC$38,5,FALSE)),VLOOKUP($E726&amp;T$4,得点表!$X$21:$AC$38,6,FALSE),TRUE))</f>
        <v>0</v>
      </c>
      <c r="U726" s="6">
        <f ca="1">IF(ISBLANK(データ入力!U726),0,VLOOKUP(データ入力!U726,INDIRECT(VLOOKUP($E726&amp;U$4,得点表!$X$21:$AC$38,5,FALSE)),VLOOKUP($E726&amp;U$4,得点表!$X$21:$AC$38,6,FALSE),TRUE))</f>
        <v>0</v>
      </c>
      <c r="V726" s="6">
        <f ca="1">IF(ISBLANK(データ入力!V726),0,VLOOKUP(データ入力!V726*-1,INDIRECT(VLOOKUP($E726&amp;V$4,得点表!$X$21:$AC$38,5,FALSE)),VLOOKUP($E726&amp;V$4,得点表!$X$21:$AC$38,6,FALSE),TRUE))</f>
        <v>0</v>
      </c>
      <c r="W726" s="6">
        <f ca="1">IF(ISBLANK(データ入力!W726),0,VLOOKUP(データ入力!W726,INDIRECT(VLOOKUP($E726&amp;W$4,得点表!$X$21:$AC$38,5,FALSE)),VLOOKUP($E726&amp;W$4,得点表!$X$21:$AC$38,6,FALSE),TRUE))</f>
        <v>0</v>
      </c>
      <c r="X726" s="6">
        <f ca="1">IF(ISBLANK(データ入力!X726),0,VLOOKUP(データ入力!X726*-1,INDIRECT(VLOOKUP($E726&amp;X$4,得点表!$X$21:$AC$38,5,FALSE)),VLOOKUP($E726&amp;X$4,得点表!$X$21:$AC$38,6,FALSE),TRUE))</f>
        <v>0</v>
      </c>
      <c r="Y726" s="6">
        <f ca="1">IF(ISBLANK(データ入力!Y726),0,VLOOKUP(データ入力!Y726,INDIRECT(VLOOKUP($E726&amp;Y$4,得点表!$X$21:$AC$38,5,FALSE)),VLOOKUP($E726&amp;Y$4,得点表!$X$21:$AC$38,6,FALSE),TRUE))</f>
        <v>0</v>
      </c>
      <c r="Z726" s="10">
        <f ca="1">IF(ISBLANK(データ入力!Z726),0,VLOOKUP(データ入力!Z726,INDIRECT(VLOOKUP($E726&amp;Z$4,得点表!$X$21:$AC$38,5,FALSE)),VLOOKUP($E726&amp;Z$4,得点表!$X$21:$AC$38,6,FALSE),TRUE))</f>
        <v>0</v>
      </c>
      <c r="AA726" s="10">
        <f t="shared" ca="1" si="11"/>
        <v>0</v>
      </c>
      <c r="AB726" s="117">
        <f ca="1">IF($AA726=0,0,VLOOKUP($AA726,INDIRECT(VLOOKUP($F726,得点表!$L$41:$Q$48,5,FALSE)),VLOOKUP($F726,得点表!$L$41:$Q$48,6,FALSE),TRUE))</f>
        <v>0</v>
      </c>
    </row>
    <row r="727" spans="1:28">
      <c r="A727" s="54">
        <v>722</v>
      </c>
      <c r="B727" s="40">
        <f>データ入力!B727</f>
        <v>0</v>
      </c>
      <c r="C727" s="39">
        <f>データ入力!C727</f>
        <v>0</v>
      </c>
      <c r="D727" s="39">
        <f>データ入力!D727</f>
        <v>0</v>
      </c>
      <c r="E727" s="39">
        <f>データ入力!E727</f>
        <v>0</v>
      </c>
      <c r="F727" s="38">
        <f>データ入力!F727</f>
        <v>0</v>
      </c>
      <c r="G727" s="10">
        <f>データ入力!G727</f>
        <v>0</v>
      </c>
      <c r="H727" s="36">
        <f>データ入力!H727</f>
        <v>0</v>
      </c>
      <c r="I727" s="37">
        <f>データ入力!I727</f>
        <v>0</v>
      </c>
      <c r="J727" s="37">
        <f>データ入力!J727</f>
        <v>0</v>
      </c>
      <c r="K727" s="37">
        <f>データ入力!K727</f>
        <v>0</v>
      </c>
      <c r="L727" s="37">
        <f>データ入力!L727</f>
        <v>0</v>
      </c>
      <c r="M727" s="37">
        <f>データ入力!M727</f>
        <v>0</v>
      </c>
      <c r="N727" s="37">
        <f>データ入力!N727</f>
        <v>0</v>
      </c>
      <c r="O727" s="37">
        <f>データ入力!O727</f>
        <v>0</v>
      </c>
      <c r="P727" s="7">
        <f>データ入力!P727</f>
        <v>0</v>
      </c>
      <c r="Q727" s="7">
        <f>データ入力!Q727</f>
        <v>0</v>
      </c>
      <c r="R727" s="6">
        <f ca="1">IF(ISBLANK(データ入力!R727),0,VLOOKUP(データ入力!R727,INDIRECT(VLOOKUP($E727&amp;R$4,得点表!$X$21:$AC$38,5,FALSE)),VLOOKUP($E727&amp;R$4,得点表!$X$21:$AC$38,6,FALSE),TRUE))</f>
        <v>0</v>
      </c>
      <c r="S727" s="6">
        <f ca="1">IF(ISBLANK(データ入力!S727),0,VLOOKUP(データ入力!S727,INDIRECT(VLOOKUP($E727&amp;S$4,得点表!$X$21:$AC$38,5,FALSE)),VLOOKUP($E727&amp;S$4,得点表!$X$21:$AC$38,6,FALSE),TRUE))</f>
        <v>0</v>
      </c>
      <c r="T727" s="6">
        <f ca="1">IF(ISBLANK(データ入力!T727),0,VLOOKUP(データ入力!T727,INDIRECT(VLOOKUP($E727&amp;T$4,得点表!$X$21:$AC$38,5,FALSE)),VLOOKUP($E727&amp;T$4,得点表!$X$21:$AC$38,6,FALSE),TRUE))</f>
        <v>0</v>
      </c>
      <c r="U727" s="6">
        <f ca="1">IF(ISBLANK(データ入力!U727),0,VLOOKUP(データ入力!U727,INDIRECT(VLOOKUP($E727&amp;U$4,得点表!$X$21:$AC$38,5,FALSE)),VLOOKUP($E727&amp;U$4,得点表!$X$21:$AC$38,6,FALSE),TRUE))</f>
        <v>0</v>
      </c>
      <c r="V727" s="6">
        <f ca="1">IF(ISBLANK(データ入力!V727),0,VLOOKUP(データ入力!V727*-1,INDIRECT(VLOOKUP($E727&amp;V$4,得点表!$X$21:$AC$38,5,FALSE)),VLOOKUP($E727&amp;V$4,得点表!$X$21:$AC$38,6,FALSE),TRUE))</f>
        <v>0</v>
      </c>
      <c r="W727" s="6">
        <f ca="1">IF(ISBLANK(データ入力!W727),0,VLOOKUP(データ入力!W727,INDIRECT(VLOOKUP($E727&amp;W$4,得点表!$X$21:$AC$38,5,FALSE)),VLOOKUP($E727&amp;W$4,得点表!$X$21:$AC$38,6,FALSE),TRUE))</f>
        <v>0</v>
      </c>
      <c r="X727" s="6">
        <f ca="1">IF(ISBLANK(データ入力!X727),0,VLOOKUP(データ入力!X727*-1,INDIRECT(VLOOKUP($E727&amp;X$4,得点表!$X$21:$AC$38,5,FALSE)),VLOOKUP($E727&amp;X$4,得点表!$X$21:$AC$38,6,FALSE),TRUE))</f>
        <v>0</v>
      </c>
      <c r="Y727" s="6">
        <f ca="1">IF(ISBLANK(データ入力!Y727),0,VLOOKUP(データ入力!Y727,INDIRECT(VLOOKUP($E727&amp;Y$4,得点表!$X$21:$AC$38,5,FALSE)),VLOOKUP($E727&amp;Y$4,得点表!$X$21:$AC$38,6,FALSE),TRUE))</f>
        <v>0</v>
      </c>
      <c r="Z727" s="10">
        <f ca="1">IF(ISBLANK(データ入力!Z727),0,VLOOKUP(データ入力!Z727,INDIRECT(VLOOKUP($E727&amp;Z$4,得点表!$X$21:$AC$38,5,FALSE)),VLOOKUP($E727&amp;Z$4,得点表!$X$21:$AC$38,6,FALSE),TRUE))</f>
        <v>0</v>
      </c>
      <c r="AA727" s="10">
        <f t="shared" ca="1" si="11"/>
        <v>0</v>
      </c>
      <c r="AB727" s="117">
        <f ca="1">IF($AA727=0,0,VLOOKUP($AA727,INDIRECT(VLOOKUP($F727,得点表!$L$41:$Q$48,5,FALSE)),VLOOKUP($F727,得点表!$L$41:$Q$48,6,FALSE),TRUE))</f>
        <v>0</v>
      </c>
    </row>
    <row r="728" spans="1:28">
      <c r="A728" s="54">
        <v>723</v>
      </c>
      <c r="B728" s="40">
        <f>データ入力!B728</f>
        <v>0</v>
      </c>
      <c r="C728" s="39">
        <f>データ入力!C728</f>
        <v>0</v>
      </c>
      <c r="D728" s="39">
        <f>データ入力!D728</f>
        <v>0</v>
      </c>
      <c r="E728" s="39">
        <f>データ入力!E728</f>
        <v>0</v>
      </c>
      <c r="F728" s="38">
        <f>データ入力!F728</f>
        <v>0</v>
      </c>
      <c r="G728" s="10">
        <f>データ入力!G728</f>
        <v>0</v>
      </c>
      <c r="H728" s="36">
        <f>データ入力!H728</f>
        <v>0</v>
      </c>
      <c r="I728" s="37">
        <f>データ入力!I728</f>
        <v>0</v>
      </c>
      <c r="J728" s="37">
        <f>データ入力!J728</f>
        <v>0</v>
      </c>
      <c r="K728" s="37">
        <f>データ入力!K728</f>
        <v>0</v>
      </c>
      <c r="L728" s="37">
        <f>データ入力!L728</f>
        <v>0</v>
      </c>
      <c r="M728" s="37">
        <f>データ入力!M728</f>
        <v>0</v>
      </c>
      <c r="N728" s="37">
        <f>データ入力!N728</f>
        <v>0</v>
      </c>
      <c r="O728" s="37">
        <f>データ入力!O728</f>
        <v>0</v>
      </c>
      <c r="P728" s="7">
        <f>データ入力!P728</f>
        <v>0</v>
      </c>
      <c r="Q728" s="7">
        <f>データ入力!Q728</f>
        <v>0</v>
      </c>
      <c r="R728" s="6">
        <f ca="1">IF(ISBLANK(データ入力!R728),0,VLOOKUP(データ入力!R728,INDIRECT(VLOOKUP($E728&amp;R$4,得点表!$X$21:$AC$38,5,FALSE)),VLOOKUP($E728&amp;R$4,得点表!$X$21:$AC$38,6,FALSE),TRUE))</f>
        <v>0</v>
      </c>
      <c r="S728" s="6">
        <f ca="1">IF(ISBLANK(データ入力!S728),0,VLOOKUP(データ入力!S728,INDIRECT(VLOOKUP($E728&amp;S$4,得点表!$X$21:$AC$38,5,FALSE)),VLOOKUP($E728&amp;S$4,得点表!$X$21:$AC$38,6,FALSE),TRUE))</f>
        <v>0</v>
      </c>
      <c r="T728" s="6">
        <f ca="1">IF(ISBLANK(データ入力!T728),0,VLOOKUP(データ入力!T728,INDIRECT(VLOOKUP($E728&amp;T$4,得点表!$X$21:$AC$38,5,FALSE)),VLOOKUP($E728&amp;T$4,得点表!$X$21:$AC$38,6,FALSE),TRUE))</f>
        <v>0</v>
      </c>
      <c r="U728" s="6">
        <f ca="1">IF(ISBLANK(データ入力!U728),0,VLOOKUP(データ入力!U728,INDIRECT(VLOOKUP($E728&amp;U$4,得点表!$X$21:$AC$38,5,FALSE)),VLOOKUP($E728&amp;U$4,得点表!$X$21:$AC$38,6,FALSE),TRUE))</f>
        <v>0</v>
      </c>
      <c r="V728" s="6">
        <f ca="1">IF(ISBLANK(データ入力!V728),0,VLOOKUP(データ入力!V728*-1,INDIRECT(VLOOKUP($E728&amp;V$4,得点表!$X$21:$AC$38,5,FALSE)),VLOOKUP($E728&amp;V$4,得点表!$X$21:$AC$38,6,FALSE),TRUE))</f>
        <v>0</v>
      </c>
      <c r="W728" s="6">
        <f ca="1">IF(ISBLANK(データ入力!W728),0,VLOOKUP(データ入力!W728,INDIRECT(VLOOKUP($E728&amp;W$4,得点表!$X$21:$AC$38,5,FALSE)),VLOOKUP($E728&amp;W$4,得点表!$X$21:$AC$38,6,FALSE),TRUE))</f>
        <v>0</v>
      </c>
      <c r="X728" s="6">
        <f ca="1">IF(ISBLANK(データ入力!X728),0,VLOOKUP(データ入力!X728*-1,INDIRECT(VLOOKUP($E728&amp;X$4,得点表!$X$21:$AC$38,5,FALSE)),VLOOKUP($E728&amp;X$4,得点表!$X$21:$AC$38,6,FALSE),TRUE))</f>
        <v>0</v>
      </c>
      <c r="Y728" s="6">
        <f ca="1">IF(ISBLANK(データ入力!Y728),0,VLOOKUP(データ入力!Y728,INDIRECT(VLOOKUP($E728&amp;Y$4,得点表!$X$21:$AC$38,5,FALSE)),VLOOKUP($E728&amp;Y$4,得点表!$X$21:$AC$38,6,FALSE),TRUE))</f>
        <v>0</v>
      </c>
      <c r="Z728" s="10">
        <f ca="1">IF(ISBLANK(データ入力!Z728),0,VLOOKUP(データ入力!Z728,INDIRECT(VLOOKUP($E728&amp;Z$4,得点表!$X$21:$AC$38,5,FALSE)),VLOOKUP($E728&amp;Z$4,得点表!$X$21:$AC$38,6,FALSE),TRUE))</f>
        <v>0</v>
      </c>
      <c r="AA728" s="10">
        <f t="shared" ca="1" si="11"/>
        <v>0</v>
      </c>
      <c r="AB728" s="117">
        <f ca="1">IF($AA728=0,0,VLOOKUP($AA728,INDIRECT(VLOOKUP($F728,得点表!$L$41:$Q$48,5,FALSE)),VLOOKUP($F728,得点表!$L$41:$Q$48,6,FALSE),TRUE))</f>
        <v>0</v>
      </c>
    </row>
    <row r="729" spans="1:28">
      <c r="A729" s="54">
        <v>724</v>
      </c>
      <c r="B729" s="40">
        <f>データ入力!B729</f>
        <v>0</v>
      </c>
      <c r="C729" s="39">
        <f>データ入力!C729</f>
        <v>0</v>
      </c>
      <c r="D729" s="39">
        <f>データ入力!D729</f>
        <v>0</v>
      </c>
      <c r="E729" s="39">
        <f>データ入力!E729</f>
        <v>0</v>
      </c>
      <c r="F729" s="38">
        <f>データ入力!F729</f>
        <v>0</v>
      </c>
      <c r="G729" s="10">
        <f>データ入力!G729</f>
        <v>0</v>
      </c>
      <c r="H729" s="36">
        <f>データ入力!H729</f>
        <v>0</v>
      </c>
      <c r="I729" s="37">
        <f>データ入力!I729</f>
        <v>0</v>
      </c>
      <c r="J729" s="37">
        <f>データ入力!J729</f>
        <v>0</v>
      </c>
      <c r="K729" s="37">
        <f>データ入力!K729</f>
        <v>0</v>
      </c>
      <c r="L729" s="37">
        <f>データ入力!L729</f>
        <v>0</v>
      </c>
      <c r="M729" s="37">
        <f>データ入力!M729</f>
        <v>0</v>
      </c>
      <c r="N729" s="37">
        <f>データ入力!N729</f>
        <v>0</v>
      </c>
      <c r="O729" s="37">
        <f>データ入力!O729</f>
        <v>0</v>
      </c>
      <c r="P729" s="7">
        <f>データ入力!P729</f>
        <v>0</v>
      </c>
      <c r="Q729" s="7">
        <f>データ入力!Q729</f>
        <v>0</v>
      </c>
      <c r="R729" s="6">
        <f ca="1">IF(ISBLANK(データ入力!R729),0,VLOOKUP(データ入力!R729,INDIRECT(VLOOKUP($E729&amp;R$4,得点表!$X$21:$AC$38,5,FALSE)),VLOOKUP($E729&amp;R$4,得点表!$X$21:$AC$38,6,FALSE),TRUE))</f>
        <v>0</v>
      </c>
      <c r="S729" s="6">
        <f ca="1">IF(ISBLANK(データ入力!S729),0,VLOOKUP(データ入力!S729,INDIRECT(VLOOKUP($E729&amp;S$4,得点表!$X$21:$AC$38,5,FALSE)),VLOOKUP($E729&amp;S$4,得点表!$X$21:$AC$38,6,FALSE),TRUE))</f>
        <v>0</v>
      </c>
      <c r="T729" s="6">
        <f ca="1">IF(ISBLANK(データ入力!T729),0,VLOOKUP(データ入力!T729,INDIRECT(VLOOKUP($E729&amp;T$4,得点表!$X$21:$AC$38,5,FALSE)),VLOOKUP($E729&amp;T$4,得点表!$X$21:$AC$38,6,FALSE),TRUE))</f>
        <v>0</v>
      </c>
      <c r="U729" s="6">
        <f ca="1">IF(ISBLANK(データ入力!U729),0,VLOOKUP(データ入力!U729,INDIRECT(VLOOKUP($E729&amp;U$4,得点表!$X$21:$AC$38,5,FALSE)),VLOOKUP($E729&amp;U$4,得点表!$X$21:$AC$38,6,FALSE),TRUE))</f>
        <v>0</v>
      </c>
      <c r="V729" s="6">
        <f ca="1">IF(ISBLANK(データ入力!V729),0,VLOOKUP(データ入力!V729*-1,INDIRECT(VLOOKUP($E729&amp;V$4,得点表!$X$21:$AC$38,5,FALSE)),VLOOKUP($E729&amp;V$4,得点表!$X$21:$AC$38,6,FALSE),TRUE))</f>
        <v>0</v>
      </c>
      <c r="W729" s="6">
        <f ca="1">IF(ISBLANK(データ入力!W729),0,VLOOKUP(データ入力!W729,INDIRECT(VLOOKUP($E729&amp;W$4,得点表!$X$21:$AC$38,5,FALSE)),VLOOKUP($E729&amp;W$4,得点表!$X$21:$AC$38,6,FALSE),TRUE))</f>
        <v>0</v>
      </c>
      <c r="X729" s="6">
        <f ca="1">IF(ISBLANK(データ入力!X729),0,VLOOKUP(データ入力!X729*-1,INDIRECT(VLOOKUP($E729&amp;X$4,得点表!$X$21:$AC$38,5,FALSE)),VLOOKUP($E729&amp;X$4,得点表!$X$21:$AC$38,6,FALSE),TRUE))</f>
        <v>0</v>
      </c>
      <c r="Y729" s="6">
        <f ca="1">IF(ISBLANK(データ入力!Y729),0,VLOOKUP(データ入力!Y729,INDIRECT(VLOOKUP($E729&amp;Y$4,得点表!$X$21:$AC$38,5,FALSE)),VLOOKUP($E729&amp;Y$4,得点表!$X$21:$AC$38,6,FALSE),TRUE))</f>
        <v>0</v>
      </c>
      <c r="Z729" s="10">
        <f ca="1">IF(ISBLANK(データ入力!Z729),0,VLOOKUP(データ入力!Z729,INDIRECT(VLOOKUP($E729&amp;Z$4,得点表!$X$21:$AC$38,5,FALSE)),VLOOKUP($E729&amp;Z$4,得点表!$X$21:$AC$38,6,FALSE),TRUE))</f>
        <v>0</v>
      </c>
      <c r="AA729" s="10">
        <f t="shared" ca="1" si="11"/>
        <v>0</v>
      </c>
      <c r="AB729" s="117">
        <f ca="1">IF($AA729=0,0,VLOOKUP($AA729,INDIRECT(VLOOKUP($F729,得点表!$L$41:$Q$48,5,FALSE)),VLOOKUP($F729,得点表!$L$41:$Q$48,6,FALSE),TRUE))</f>
        <v>0</v>
      </c>
    </row>
    <row r="730" spans="1:28">
      <c r="A730" s="54">
        <v>725</v>
      </c>
      <c r="B730" s="40">
        <f>データ入力!B730</f>
        <v>0</v>
      </c>
      <c r="C730" s="39">
        <f>データ入力!C730</f>
        <v>0</v>
      </c>
      <c r="D730" s="39">
        <f>データ入力!D730</f>
        <v>0</v>
      </c>
      <c r="E730" s="39">
        <f>データ入力!E730</f>
        <v>0</v>
      </c>
      <c r="F730" s="38">
        <f>データ入力!F730</f>
        <v>0</v>
      </c>
      <c r="G730" s="10">
        <f>データ入力!G730</f>
        <v>0</v>
      </c>
      <c r="H730" s="36">
        <f>データ入力!H730</f>
        <v>0</v>
      </c>
      <c r="I730" s="37">
        <f>データ入力!I730</f>
        <v>0</v>
      </c>
      <c r="J730" s="37">
        <f>データ入力!J730</f>
        <v>0</v>
      </c>
      <c r="K730" s="37">
        <f>データ入力!K730</f>
        <v>0</v>
      </c>
      <c r="L730" s="37">
        <f>データ入力!L730</f>
        <v>0</v>
      </c>
      <c r="M730" s="37">
        <f>データ入力!M730</f>
        <v>0</v>
      </c>
      <c r="N730" s="37">
        <f>データ入力!N730</f>
        <v>0</v>
      </c>
      <c r="O730" s="37">
        <f>データ入力!O730</f>
        <v>0</v>
      </c>
      <c r="P730" s="7">
        <f>データ入力!P730</f>
        <v>0</v>
      </c>
      <c r="Q730" s="7">
        <f>データ入力!Q730</f>
        <v>0</v>
      </c>
      <c r="R730" s="6">
        <f ca="1">IF(ISBLANK(データ入力!R730),0,VLOOKUP(データ入力!R730,INDIRECT(VLOOKUP($E730&amp;R$4,得点表!$X$21:$AC$38,5,FALSE)),VLOOKUP($E730&amp;R$4,得点表!$X$21:$AC$38,6,FALSE),TRUE))</f>
        <v>0</v>
      </c>
      <c r="S730" s="6">
        <f ca="1">IF(ISBLANK(データ入力!S730),0,VLOOKUP(データ入力!S730,INDIRECT(VLOOKUP($E730&amp;S$4,得点表!$X$21:$AC$38,5,FALSE)),VLOOKUP($E730&amp;S$4,得点表!$X$21:$AC$38,6,FALSE),TRUE))</f>
        <v>0</v>
      </c>
      <c r="T730" s="6">
        <f ca="1">IF(ISBLANK(データ入力!T730),0,VLOOKUP(データ入力!T730,INDIRECT(VLOOKUP($E730&amp;T$4,得点表!$X$21:$AC$38,5,FALSE)),VLOOKUP($E730&amp;T$4,得点表!$X$21:$AC$38,6,FALSE),TRUE))</f>
        <v>0</v>
      </c>
      <c r="U730" s="6">
        <f ca="1">IF(ISBLANK(データ入力!U730),0,VLOOKUP(データ入力!U730,INDIRECT(VLOOKUP($E730&amp;U$4,得点表!$X$21:$AC$38,5,FALSE)),VLOOKUP($E730&amp;U$4,得点表!$X$21:$AC$38,6,FALSE),TRUE))</f>
        <v>0</v>
      </c>
      <c r="V730" s="6">
        <f ca="1">IF(ISBLANK(データ入力!V730),0,VLOOKUP(データ入力!V730*-1,INDIRECT(VLOOKUP($E730&amp;V$4,得点表!$X$21:$AC$38,5,FALSE)),VLOOKUP($E730&amp;V$4,得点表!$X$21:$AC$38,6,FALSE),TRUE))</f>
        <v>0</v>
      </c>
      <c r="W730" s="6">
        <f ca="1">IF(ISBLANK(データ入力!W730),0,VLOOKUP(データ入力!W730,INDIRECT(VLOOKUP($E730&amp;W$4,得点表!$X$21:$AC$38,5,FALSE)),VLOOKUP($E730&amp;W$4,得点表!$X$21:$AC$38,6,FALSE),TRUE))</f>
        <v>0</v>
      </c>
      <c r="X730" s="6">
        <f ca="1">IF(ISBLANK(データ入力!X730),0,VLOOKUP(データ入力!X730*-1,INDIRECT(VLOOKUP($E730&amp;X$4,得点表!$X$21:$AC$38,5,FALSE)),VLOOKUP($E730&amp;X$4,得点表!$X$21:$AC$38,6,FALSE),TRUE))</f>
        <v>0</v>
      </c>
      <c r="Y730" s="6">
        <f ca="1">IF(ISBLANK(データ入力!Y730),0,VLOOKUP(データ入力!Y730,INDIRECT(VLOOKUP($E730&amp;Y$4,得点表!$X$21:$AC$38,5,FALSE)),VLOOKUP($E730&amp;Y$4,得点表!$X$21:$AC$38,6,FALSE),TRUE))</f>
        <v>0</v>
      </c>
      <c r="Z730" s="10">
        <f ca="1">IF(ISBLANK(データ入力!Z730),0,VLOOKUP(データ入力!Z730,INDIRECT(VLOOKUP($E730&amp;Z$4,得点表!$X$21:$AC$38,5,FALSE)),VLOOKUP($E730&amp;Z$4,得点表!$X$21:$AC$38,6,FALSE),TRUE))</f>
        <v>0</v>
      </c>
      <c r="AA730" s="10">
        <f t="shared" ca="1" si="11"/>
        <v>0</v>
      </c>
      <c r="AB730" s="117">
        <f ca="1">IF($AA730=0,0,VLOOKUP($AA730,INDIRECT(VLOOKUP($F730,得点表!$L$41:$Q$48,5,FALSE)),VLOOKUP($F730,得点表!$L$41:$Q$48,6,FALSE),TRUE))</f>
        <v>0</v>
      </c>
    </row>
    <row r="731" spans="1:28">
      <c r="A731" s="54">
        <v>726</v>
      </c>
      <c r="B731" s="40">
        <f>データ入力!B731</f>
        <v>0</v>
      </c>
      <c r="C731" s="39">
        <f>データ入力!C731</f>
        <v>0</v>
      </c>
      <c r="D731" s="39">
        <f>データ入力!D731</f>
        <v>0</v>
      </c>
      <c r="E731" s="39">
        <f>データ入力!E731</f>
        <v>0</v>
      </c>
      <c r="F731" s="38">
        <f>データ入力!F731</f>
        <v>0</v>
      </c>
      <c r="G731" s="10">
        <f>データ入力!G731</f>
        <v>0</v>
      </c>
      <c r="H731" s="36">
        <f>データ入力!H731</f>
        <v>0</v>
      </c>
      <c r="I731" s="37">
        <f>データ入力!I731</f>
        <v>0</v>
      </c>
      <c r="J731" s="37">
        <f>データ入力!J731</f>
        <v>0</v>
      </c>
      <c r="K731" s="37">
        <f>データ入力!K731</f>
        <v>0</v>
      </c>
      <c r="L731" s="37">
        <f>データ入力!L731</f>
        <v>0</v>
      </c>
      <c r="M731" s="37">
        <f>データ入力!M731</f>
        <v>0</v>
      </c>
      <c r="N731" s="37">
        <f>データ入力!N731</f>
        <v>0</v>
      </c>
      <c r="O731" s="37">
        <f>データ入力!O731</f>
        <v>0</v>
      </c>
      <c r="P731" s="7">
        <f>データ入力!P731</f>
        <v>0</v>
      </c>
      <c r="Q731" s="7">
        <f>データ入力!Q731</f>
        <v>0</v>
      </c>
      <c r="R731" s="6">
        <f ca="1">IF(ISBLANK(データ入力!R731),0,VLOOKUP(データ入力!R731,INDIRECT(VLOOKUP($E731&amp;R$4,得点表!$X$21:$AC$38,5,FALSE)),VLOOKUP($E731&amp;R$4,得点表!$X$21:$AC$38,6,FALSE),TRUE))</f>
        <v>0</v>
      </c>
      <c r="S731" s="6">
        <f ca="1">IF(ISBLANK(データ入力!S731),0,VLOOKUP(データ入力!S731,INDIRECT(VLOOKUP($E731&amp;S$4,得点表!$X$21:$AC$38,5,FALSE)),VLOOKUP($E731&amp;S$4,得点表!$X$21:$AC$38,6,FALSE),TRUE))</f>
        <v>0</v>
      </c>
      <c r="T731" s="6">
        <f ca="1">IF(ISBLANK(データ入力!T731),0,VLOOKUP(データ入力!T731,INDIRECT(VLOOKUP($E731&amp;T$4,得点表!$X$21:$AC$38,5,FALSE)),VLOOKUP($E731&amp;T$4,得点表!$X$21:$AC$38,6,FALSE),TRUE))</f>
        <v>0</v>
      </c>
      <c r="U731" s="6">
        <f ca="1">IF(ISBLANK(データ入力!U731),0,VLOOKUP(データ入力!U731,INDIRECT(VLOOKUP($E731&amp;U$4,得点表!$X$21:$AC$38,5,FALSE)),VLOOKUP($E731&amp;U$4,得点表!$X$21:$AC$38,6,FALSE),TRUE))</f>
        <v>0</v>
      </c>
      <c r="V731" s="6">
        <f ca="1">IF(ISBLANK(データ入力!V731),0,VLOOKUP(データ入力!V731*-1,INDIRECT(VLOOKUP($E731&amp;V$4,得点表!$X$21:$AC$38,5,FALSE)),VLOOKUP($E731&amp;V$4,得点表!$X$21:$AC$38,6,FALSE),TRUE))</f>
        <v>0</v>
      </c>
      <c r="W731" s="6">
        <f ca="1">IF(ISBLANK(データ入力!W731),0,VLOOKUP(データ入力!W731,INDIRECT(VLOOKUP($E731&amp;W$4,得点表!$X$21:$AC$38,5,FALSE)),VLOOKUP($E731&amp;W$4,得点表!$X$21:$AC$38,6,FALSE),TRUE))</f>
        <v>0</v>
      </c>
      <c r="X731" s="6">
        <f ca="1">IF(ISBLANK(データ入力!X731),0,VLOOKUP(データ入力!X731*-1,INDIRECT(VLOOKUP($E731&amp;X$4,得点表!$X$21:$AC$38,5,FALSE)),VLOOKUP($E731&amp;X$4,得点表!$X$21:$AC$38,6,FALSE),TRUE))</f>
        <v>0</v>
      </c>
      <c r="Y731" s="6">
        <f ca="1">IF(ISBLANK(データ入力!Y731),0,VLOOKUP(データ入力!Y731,INDIRECT(VLOOKUP($E731&amp;Y$4,得点表!$X$21:$AC$38,5,FALSE)),VLOOKUP($E731&amp;Y$4,得点表!$X$21:$AC$38,6,FALSE),TRUE))</f>
        <v>0</v>
      </c>
      <c r="Z731" s="10">
        <f ca="1">IF(ISBLANK(データ入力!Z731),0,VLOOKUP(データ入力!Z731,INDIRECT(VLOOKUP($E731&amp;Z$4,得点表!$X$21:$AC$38,5,FALSE)),VLOOKUP($E731&amp;Z$4,得点表!$X$21:$AC$38,6,FALSE),TRUE))</f>
        <v>0</v>
      </c>
      <c r="AA731" s="10">
        <f t="shared" ca="1" si="11"/>
        <v>0</v>
      </c>
      <c r="AB731" s="117">
        <f ca="1">IF($AA731=0,0,VLOOKUP($AA731,INDIRECT(VLOOKUP($F731,得点表!$L$41:$Q$48,5,FALSE)),VLOOKUP($F731,得点表!$L$41:$Q$48,6,FALSE),TRUE))</f>
        <v>0</v>
      </c>
    </row>
    <row r="732" spans="1:28">
      <c r="A732" s="54">
        <v>727</v>
      </c>
      <c r="B732" s="40">
        <f>データ入力!B732</f>
        <v>0</v>
      </c>
      <c r="C732" s="39">
        <f>データ入力!C732</f>
        <v>0</v>
      </c>
      <c r="D732" s="39">
        <f>データ入力!D732</f>
        <v>0</v>
      </c>
      <c r="E732" s="39">
        <f>データ入力!E732</f>
        <v>0</v>
      </c>
      <c r="F732" s="38">
        <f>データ入力!F732</f>
        <v>0</v>
      </c>
      <c r="G732" s="10">
        <f>データ入力!G732</f>
        <v>0</v>
      </c>
      <c r="H732" s="36">
        <f>データ入力!H732</f>
        <v>0</v>
      </c>
      <c r="I732" s="37">
        <f>データ入力!I732</f>
        <v>0</v>
      </c>
      <c r="J732" s="37">
        <f>データ入力!J732</f>
        <v>0</v>
      </c>
      <c r="K732" s="37">
        <f>データ入力!K732</f>
        <v>0</v>
      </c>
      <c r="L732" s="37">
        <f>データ入力!L732</f>
        <v>0</v>
      </c>
      <c r="M732" s="37">
        <f>データ入力!M732</f>
        <v>0</v>
      </c>
      <c r="N732" s="37">
        <f>データ入力!N732</f>
        <v>0</v>
      </c>
      <c r="O732" s="37">
        <f>データ入力!O732</f>
        <v>0</v>
      </c>
      <c r="P732" s="7">
        <f>データ入力!P732</f>
        <v>0</v>
      </c>
      <c r="Q732" s="7">
        <f>データ入力!Q732</f>
        <v>0</v>
      </c>
      <c r="R732" s="6">
        <f ca="1">IF(ISBLANK(データ入力!R732),0,VLOOKUP(データ入力!R732,INDIRECT(VLOOKUP($E732&amp;R$4,得点表!$X$21:$AC$38,5,FALSE)),VLOOKUP($E732&amp;R$4,得点表!$X$21:$AC$38,6,FALSE),TRUE))</f>
        <v>0</v>
      </c>
      <c r="S732" s="6">
        <f ca="1">IF(ISBLANK(データ入力!S732),0,VLOOKUP(データ入力!S732,INDIRECT(VLOOKUP($E732&amp;S$4,得点表!$X$21:$AC$38,5,FALSE)),VLOOKUP($E732&amp;S$4,得点表!$X$21:$AC$38,6,FALSE),TRUE))</f>
        <v>0</v>
      </c>
      <c r="T732" s="6">
        <f ca="1">IF(ISBLANK(データ入力!T732),0,VLOOKUP(データ入力!T732,INDIRECT(VLOOKUP($E732&amp;T$4,得点表!$X$21:$AC$38,5,FALSE)),VLOOKUP($E732&amp;T$4,得点表!$X$21:$AC$38,6,FALSE),TRUE))</f>
        <v>0</v>
      </c>
      <c r="U732" s="6">
        <f ca="1">IF(ISBLANK(データ入力!U732),0,VLOOKUP(データ入力!U732,INDIRECT(VLOOKUP($E732&amp;U$4,得点表!$X$21:$AC$38,5,FALSE)),VLOOKUP($E732&amp;U$4,得点表!$X$21:$AC$38,6,FALSE),TRUE))</f>
        <v>0</v>
      </c>
      <c r="V732" s="6">
        <f ca="1">IF(ISBLANK(データ入力!V732),0,VLOOKUP(データ入力!V732*-1,INDIRECT(VLOOKUP($E732&amp;V$4,得点表!$X$21:$AC$38,5,FALSE)),VLOOKUP($E732&amp;V$4,得点表!$X$21:$AC$38,6,FALSE),TRUE))</f>
        <v>0</v>
      </c>
      <c r="W732" s="6">
        <f ca="1">IF(ISBLANK(データ入力!W732),0,VLOOKUP(データ入力!W732,INDIRECT(VLOOKUP($E732&amp;W$4,得点表!$X$21:$AC$38,5,FALSE)),VLOOKUP($E732&amp;W$4,得点表!$X$21:$AC$38,6,FALSE),TRUE))</f>
        <v>0</v>
      </c>
      <c r="X732" s="6">
        <f ca="1">IF(ISBLANK(データ入力!X732),0,VLOOKUP(データ入力!X732*-1,INDIRECT(VLOOKUP($E732&amp;X$4,得点表!$X$21:$AC$38,5,FALSE)),VLOOKUP($E732&amp;X$4,得点表!$X$21:$AC$38,6,FALSE),TRUE))</f>
        <v>0</v>
      </c>
      <c r="Y732" s="6">
        <f ca="1">IF(ISBLANK(データ入力!Y732),0,VLOOKUP(データ入力!Y732,INDIRECT(VLOOKUP($E732&amp;Y$4,得点表!$X$21:$AC$38,5,FALSE)),VLOOKUP($E732&amp;Y$4,得点表!$X$21:$AC$38,6,FALSE),TRUE))</f>
        <v>0</v>
      </c>
      <c r="Z732" s="10">
        <f ca="1">IF(ISBLANK(データ入力!Z732),0,VLOOKUP(データ入力!Z732,INDIRECT(VLOOKUP($E732&amp;Z$4,得点表!$X$21:$AC$38,5,FALSE)),VLOOKUP($E732&amp;Z$4,得点表!$X$21:$AC$38,6,FALSE),TRUE))</f>
        <v>0</v>
      </c>
      <c r="AA732" s="10">
        <f t="shared" ca="1" si="11"/>
        <v>0</v>
      </c>
      <c r="AB732" s="117">
        <f ca="1">IF($AA732=0,0,VLOOKUP($AA732,INDIRECT(VLOOKUP($F732,得点表!$L$41:$Q$48,5,FALSE)),VLOOKUP($F732,得点表!$L$41:$Q$48,6,FALSE),TRUE))</f>
        <v>0</v>
      </c>
    </row>
    <row r="733" spans="1:28">
      <c r="A733" s="54">
        <v>728</v>
      </c>
      <c r="B733" s="40">
        <f>データ入力!B733</f>
        <v>0</v>
      </c>
      <c r="C733" s="39">
        <f>データ入力!C733</f>
        <v>0</v>
      </c>
      <c r="D733" s="39">
        <f>データ入力!D733</f>
        <v>0</v>
      </c>
      <c r="E733" s="39">
        <f>データ入力!E733</f>
        <v>0</v>
      </c>
      <c r="F733" s="38">
        <f>データ入力!F733</f>
        <v>0</v>
      </c>
      <c r="G733" s="10">
        <f>データ入力!G733</f>
        <v>0</v>
      </c>
      <c r="H733" s="36">
        <f>データ入力!H733</f>
        <v>0</v>
      </c>
      <c r="I733" s="37">
        <f>データ入力!I733</f>
        <v>0</v>
      </c>
      <c r="J733" s="37">
        <f>データ入力!J733</f>
        <v>0</v>
      </c>
      <c r="K733" s="37">
        <f>データ入力!K733</f>
        <v>0</v>
      </c>
      <c r="L733" s="37">
        <f>データ入力!L733</f>
        <v>0</v>
      </c>
      <c r="M733" s="37">
        <f>データ入力!M733</f>
        <v>0</v>
      </c>
      <c r="N733" s="37">
        <f>データ入力!N733</f>
        <v>0</v>
      </c>
      <c r="O733" s="37">
        <f>データ入力!O733</f>
        <v>0</v>
      </c>
      <c r="P733" s="7">
        <f>データ入力!P733</f>
        <v>0</v>
      </c>
      <c r="Q733" s="7">
        <f>データ入力!Q733</f>
        <v>0</v>
      </c>
      <c r="R733" s="6">
        <f ca="1">IF(ISBLANK(データ入力!R733),0,VLOOKUP(データ入力!R733,INDIRECT(VLOOKUP($E733&amp;R$4,得点表!$X$21:$AC$38,5,FALSE)),VLOOKUP($E733&amp;R$4,得点表!$X$21:$AC$38,6,FALSE),TRUE))</f>
        <v>0</v>
      </c>
      <c r="S733" s="6">
        <f ca="1">IF(ISBLANK(データ入力!S733),0,VLOOKUP(データ入力!S733,INDIRECT(VLOOKUP($E733&amp;S$4,得点表!$X$21:$AC$38,5,FALSE)),VLOOKUP($E733&amp;S$4,得点表!$X$21:$AC$38,6,FALSE),TRUE))</f>
        <v>0</v>
      </c>
      <c r="T733" s="6">
        <f ca="1">IF(ISBLANK(データ入力!T733),0,VLOOKUP(データ入力!T733,INDIRECT(VLOOKUP($E733&amp;T$4,得点表!$X$21:$AC$38,5,FALSE)),VLOOKUP($E733&amp;T$4,得点表!$X$21:$AC$38,6,FALSE),TRUE))</f>
        <v>0</v>
      </c>
      <c r="U733" s="6">
        <f ca="1">IF(ISBLANK(データ入力!U733),0,VLOOKUP(データ入力!U733,INDIRECT(VLOOKUP($E733&amp;U$4,得点表!$X$21:$AC$38,5,FALSE)),VLOOKUP($E733&amp;U$4,得点表!$X$21:$AC$38,6,FALSE),TRUE))</f>
        <v>0</v>
      </c>
      <c r="V733" s="6">
        <f ca="1">IF(ISBLANK(データ入力!V733),0,VLOOKUP(データ入力!V733*-1,INDIRECT(VLOOKUP($E733&amp;V$4,得点表!$X$21:$AC$38,5,FALSE)),VLOOKUP($E733&amp;V$4,得点表!$X$21:$AC$38,6,FALSE),TRUE))</f>
        <v>0</v>
      </c>
      <c r="W733" s="6">
        <f ca="1">IF(ISBLANK(データ入力!W733),0,VLOOKUP(データ入力!W733,INDIRECT(VLOOKUP($E733&amp;W$4,得点表!$X$21:$AC$38,5,FALSE)),VLOOKUP($E733&amp;W$4,得点表!$X$21:$AC$38,6,FALSE),TRUE))</f>
        <v>0</v>
      </c>
      <c r="X733" s="6">
        <f ca="1">IF(ISBLANK(データ入力!X733),0,VLOOKUP(データ入力!X733*-1,INDIRECT(VLOOKUP($E733&amp;X$4,得点表!$X$21:$AC$38,5,FALSE)),VLOOKUP($E733&amp;X$4,得点表!$X$21:$AC$38,6,FALSE),TRUE))</f>
        <v>0</v>
      </c>
      <c r="Y733" s="6">
        <f ca="1">IF(ISBLANK(データ入力!Y733),0,VLOOKUP(データ入力!Y733,INDIRECT(VLOOKUP($E733&amp;Y$4,得点表!$X$21:$AC$38,5,FALSE)),VLOOKUP($E733&amp;Y$4,得点表!$X$21:$AC$38,6,FALSE),TRUE))</f>
        <v>0</v>
      </c>
      <c r="Z733" s="10">
        <f ca="1">IF(ISBLANK(データ入力!Z733),0,VLOOKUP(データ入力!Z733,INDIRECT(VLOOKUP($E733&amp;Z$4,得点表!$X$21:$AC$38,5,FALSE)),VLOOKUP($E733&amp;Z$4,得点表!$X$21:$AC$38,6,FALSE),TRUE))</f>
        <v>0</v>
      </c>
      <c r="AA733" s="10">
        <f t="shared" ca="1" si="11"/>
        <v>0</v>
      </c>
      <c r="AB733" s="117">
        <f ca="1">IF($AA733=0,0,VLOOKUP($AA733,INDIRECT(VLOOKUP($F733,得点表!$L$41:$Q$48,5,FALSE)),VLOOKUP($F733,得点表!$L$41:$Q$48,6,FALSE),TRUE))</f>
        <v>0</v>
      </c>
    </row>
    <row r="734" spans="1:28">
      <c r="A734" s="54">
        <v>729</v>
      </c>
      <c r="B734" s="40">
        <f>データ入力!B734</f>
        <v>0</v>
      </c>
      <c r="C734" s="39">
        <f>データ入力!C734</f>
        <v>0</v>
      </c>
      <c r="D734" s="39">
        <f>データ入力!D734</f>
        <v>0</v>
      </c>
      <c r="E734" s="39">
        <f>データ入力!E734</f>
        <v>0</v>
      </c>
      <c r="F734" s="38">
        <f>データ入力!F734</f>
        <v>0</v>
      </c>
      <c r="G734" s="10">
        <f>データ入力!G734</f>
        <v>0</v>
      </c>
      <c r="H734" s="36">
        <f>データ入力!H734</f>
        <v>0</v>
      </c>
      <c r="I734" s="37">
        <f>データ入力!I734</f>
        <v>0</v>
      </c>
      <c r="J734" s="37">
        <f>データ入力!J734</f>
        <v>0</v>
      </c>
      <c r="K734" s="37">
        <f>データ入力!K734</f>
        <v>0</v>
      </c>
      <c r="L734" s="37">
        <f>データ入力!L734</f>
        <v>0</v>
      </c>
      <c r="M734" s="37">
        <f>データ入力!M734</f>
        <v>0</v>
      </c>
      <c r="N734" s="37">
        <f>データ入力!N734</f>
        <v>0</v>
      </c>
      <c r="O734" s="37">
        <f>データ入力!O734</f>
        <v>0</v>
      </c>
      <c r="P734" s="7">
        <f>データ入力!P734</f>
        <v>0</v>
      </c>
      <c r="Q734" s="7">
        <f>データ入力!Q734</f>
        <v>0</v>
      </c>
      <c r="R734" s="6">
        <f ca="1">IF(ISBLANK(データ入力!R734),0,VLOOKUP(データ入力!R734,INDIRECT(VLOOKUP($E734&amp;R$4,得点表!$X$21:$AC$38,5,FALSE)),VLOOKUP($E734&amp;R$4,得点表!$X$21:$AC$38,6,FALSE),TRUE))</f>
        <v>0</v>
      </c>
      <c r="S734" s="6">
        <f ca="1">IF(ISBLANK(データ入力!S734),0,VLOOKUP(データ入力!S734,INDIRECT(VLOOKUP($E734&amp;S$4,得点表!$X$21:$AC$38,5,FALSE)),VLOOKUP($E734&amp;S$4,得点表!$X$21:$AC$38,6,FALSE),TRUE))</f>
        <v>0</v>
      </c>
      <c r="T734" s="6">
        <f ca="1">IF(ISBLANK(データ入力!T734),0,VLOOKUP(データ入力!T734,INDIRECT(VLOOKUP($E734&amp;T$4,得点表!$X$21:$AC$38,5,FALSE)),VLOOKUP($E734&amp;T$4,得点表!$X$21:$AC$38,6,FALSE),TRUE))</f>
        <v>0</v>
      </c>
      <c r="U734" s="6">
        <f ca="1">IF(ISBLANK(データ入力!U734),0,VLOOKUP(データ入力!U734,INDIRECT(VLOOKUP($E734&amp;U$4,得点表!$X$21:$AC$38,5,FALSE)),VLOOKUP($E734&amp;U$4,得点表!$X$21:$AC$38,6,FALSE),TRUE))</f>
        <v>0</v>
      </c>
      <c r="V734" s="6">
        <f ca="1">IF(ISBLANK(データ入力!V734),0,VLOOKUP(データ入力!V734*-1,INDIRECT(VLOOKUP($E734&amp;V$4,得点表!$X$21:$AC$38,5,FALSE)),VLOOKUP($E734&amp;V$4,得点表!$X$21:$AC$38,6,FALSE),TRUE))</f>
        <v>0</v>
      </c>
      <c r="W734" s="6">
        <f ca="1">IF(ISBLANK(データ入力!W734),0,VLOOKUP(データ入力!W734,INDIRECT(VLOOKUP($E734&amp;W$4,得点表!$X$21:$AC$38,5,FALSE)),VLOOKUP($E734&amp;W$4,得点表!$X$21:$AC$38,6,FALSE),TRUE))</f>
        <v>0</v>
      </c>
      <c r="X734" s="6">
        <f ca="1">IF(ISBLANK(データ入力!X734),0,VLOOKUP(データ入力!X734*-1,INDIRECT(VLOOKUP($E734&amp;X$4,得点表!$X$21:$AC$38,5,FALSE)),VLOOKUP($E734&amp;X$4,得点表!$X$21:$AC$38,6,FALSE),TRUE))</f>
        <v>0</v>
      </c>
      <c r="Y734" s="6">
        <f ca="1">IF(ISBLANK(データ入力!Y734),0,VLOOKUP(データ入力!Y734,INDIRECT(VLOOKUP($E734&amp;Y$4,得点表!$X$21:$AC$38,5,FALSE)),VLOOKUP($E734&amp;Y$4,得点表!$X$21:$AC$38,6,FALSE),TRUE))</f>
        <v>0</v>
      </c>
      <c r="Z734" s="10">
        <f ca="1">IF(ISBLANK(データ入力!Z734),0,VLOOKUP(データ入力!Z734,INDIRECT(VLOOKUP($E734&amp;Z$4,得点表!$X$21:$AC$38,5,FALSE)),VLOOKUP($E734&amp;Z$4,得点表!$X$21:$AC$38,6,FALSE),TRUE))</f>
        <v>0</v>
      </c>
      <c r="AA734" s="10">
        <f t="shared" ca="1" si="11"/>
        <v>0</v>
      </c>
      <c r="AB734" s="117">
        <f ca="1">IF($AA734=0,0,VLOOKUP($AA734,INDIRECT(VLOOKUP($F734,得点表!$L$41:$Q$48,5,FALSE)),VLOOKUP($F734,得点表!$L$41:$Q$48,6,FALSE),TRUE))</f>
        <v>0</v>
      </c>
    </row>
    <row r="735" spans="1:28">
      <c r="A735" s="54">
        <v>730</v>
      </c>
      <c r="B735" s="40">
        <f>データ入力!B735</f>
        <v>0</v>
      </c>
      <c r="C735" s="39">
        <f>データ入力!C735</f>
        <v>0</v>
      </c>
      <c r="D735" s="39">
        <f>データ入力!D735</f>
        <v>0</v>
      </c>
      <c r="E735" s="39">
        <f>データ入力!E735</f>
        <v>0</v>
      </c>
      <c r="F735" s="38">
        <f>データ入力!F735</f>
        <v>0</v>
      </c>
      <c r="G735" s="10">
        <f>データ入力!G735</f>
        <v>0</v>
      </c>
      <c r="H735" s="36">
        <f>データ入力!H735</f>
        <v>0</v>
      </c>
      <c r="I735" s="37">
        <f>データ入力!I735</f>
        <v>0</v>
      </c>
      <c r="J735" s="37">
        <f>データ入力!J735</f>
        <v>0</v>
      </c>
      <c r="K735" s="37">
        <f>データ入力!K735</f>
        <v>0</v>
      </c>
      <c r="L735" s="37">
        <f>データ入力!L735</f>
        <v>0</v>
      </c>
      <c r="M735" s="37">
        <f>データ入力!M735</f>
        <v>0</v>
      </c>
      <c r="N735" s="37">
        <f>データ入力!N735</f>
        <v>0</v>
      </c>
      <c r="O735" s="37">
        <f>データ入力!O735</f>
        <v>0</v>
      </c>
      <c r="P735" s="7">
        <f>データ入力!P735</f>
        <v>0</v>
      </c>
      <c r="Q735" s="7">
        <f>データ入力!Q735</f>
        <v>0</v>
      </c>
      <c r="R735" s="6">
        <f ca="1">IF(ISBLANK(データ入力!R735),0,VLOOKUP(データ入力!R735,INDIRECT(VLOOKUP($E735&amp;R$4,得点表!$X$21:$AC$38,5,FALSE)),VLOOKUP($E735&amp;R$4,得点表!$X$21:$AC$38,6,FALSE),TRUE))</f>
        <v>0</v>
      </c>
      <c r="S735" s="6">
        <f ca="1">IF(ISBLANK(データ入力!S735),0,VLOOKUP(データ入力!S735,INDIRECT(VLOOKUP($E735&amp;S$4,得点表!$X$21:$AC$38,5,FALSE)),VLOOKUP($E735&amp;S$4,得点表!$X$21:$AC$38,6,FALSE),TRUE))</f>
        <v>0</v>
      </c>
      <c r="T735" s="6">
        <f ca="1">IF(ISBLANK(データ入力!T735),0,VLOOKUP(データ入力!T735,INDIRECT(VLOOKUP($E735&amp;T$4,得点表!$X$21:$AC$38,5,FALSE)),VLOOKUP($E735&amp;T$4,得点表!$X$21:$AC$38,6,FALSE),TRUE))</f>
        <v>0</v>
      </c>
      <c r="U735" s="6">
        <f ca="1">IF(ISBLANK(データ入力!U735),0,VLOOKUP(データ入力!U735,INDIRECT(VLOOKUP($E735&amp;U$4,得点表!$X$21:$AC$38,5,FALSE)),VLOOKUP($E735&amp;U$4,得点表!$X$21:$AC$38,6,FALSE),TRUE))</f>
        <v>0</v>
      </c>
      <c r="V735" s="6">
        <f ca="1">IF(ISBLANK(データ入力!V735),0,VLOOKUP(データ入力!V735*-1,INDIRECT(VLOOKUP($E735&amp;V$4,得点表!$X$21:$AC$38,5,FALSE)),VLOOKUP($E735&amp;V$4,得点表!$X$21:$AC$38,6,FALSE),TRUE))</f>
        <v>0</v>
      </c>
      <c r="W735" s="6">
        <f ca="1">IF(ISBLANK(データ入力!W735),0,VLOOKUP(データ入力!W735,INDIRECT(VLOOKUP($E735&amp;W$4,得点表!$X$21:$AC$38,5,FALSE)),VLOOKUP($E735&amp;W$4,得点表!$X$21:$AC$38,6,FALSE),TRUE))</f>
        <v>0</v>
      </c>
      <c r="X735" s="6">
        <f ca="1">IF(ISBLANK(データ入力!X735),0,VLOOKUP(データ入力!X735*-1,INDIRECT(VLOOKUP($E735&amp;X$4,得点表!$X$21:$AC$38,5,FALSE)),VLOOKUP($E735&amp;X$4,得点表!$X$21:$AC$38,6,FALSE),TRUE))</f>
        <v>0</v>
      </c>
      <c r="Y735" s="6">
        <f ca="1">IF(ISBLANK(データ入力!Y735),0,VLOOKUP(データ入力!Y735,INDIRECT(VLOOKUP($E735&amp;Y$4,得点表!$X$21:$AC$38,5,FALSE)),VLOOKUP($E735&amp;Y$4,得点表!$X$21:$AC$38,6,FALSE),TRUE))</f>
        <v>0</v>
      </c>
      <c r="Z735" s="10">
        <f ca="1">IF(ISBLANK(データ入力!Z735),0,VLOOKUP(データ入力!Z735,INDIRECT(VLOOKUP($E735&amp;Z$4,得点表!$X$21:$AC$38,5,FALSE)),VLOOKUP($E735&amp;Z$4,得点表!$X$21:$AC$38,6,FALSE),TRUE))</f>
        <v>0</v>
      </c>
      <c r="AA735" s="10">
        <f t="shared" ca="1" si="11"/>
        <v>0</v>
      </c>
      <c r="AB735" s="117">
        <f ca="1">IF($AA735=0,0,VLOOKUP($AA735,INDIRECT(VLOOKUP($F735,得点表!$L$41:$Q$48,5,FALSE)),VLOOKUP($F735,得点表!$L$41:$Q$48,6,FALSE),TRUE))</f>
        <v>0</v>
      </c>
    </row>
    <row r="736" spans="1:28">
      <c r="A736" s="54">
        <v>731</v>
      </c>
      <c r="B736" s="40">
        <f>データ入力!B736</f>
        <v>0</v>
      </c>
      <c r="C736" s="39">
        <f>データ入力!C736</f>
        <v>0</v>
      </c>
      <c r="D736" s="39">
        <f>データ入力!D736</f>
        <v>0</v>
      </c>
      <c r="E736" s="39">
        <f>データ入力!E736</f>
        <v>0</v>
      </c>
      <c r="F736" s="38">
        <f>データ入力!F736</f>
        <v>0</v>
      </c>
      <c r="G736" s="10">
        <f>データ入力!G736</f>
        <v>0</v>
      </c>
      <c r="H736" s="36">
        <f>データ入力!H736</f>
        <v>0</v>
      </c>
      <c r="I736" s="37">
        <f>データ入力!I736</f>
        <v>0</v>
      </c>
      <c r="J736" s="37">
        <f>データ入力!J736</f>
        <v>0</v>
      </c>
      <c r="K736" s="37">
        <f>データ入力!K736</f>
        <v>0</v>
      </c>
      <c r="L736" s="37">
        <f>データ入力!L736</f>
        <v>0</v>
      </c>
      <c r="M736" s="37">
        <f>データ入力!M736</f>
        <v>0</v>
      </c>
      <c r="N736" s="37">
        <f>データ入力!N736</f>
        <v>0</v>
      </c>
      <c r="O736" s="37">
        <f>データ入力!O736</f>
        <v>0</v>
      </c>
      <c r="P736" s="7">
        <f>データ入力!P736</f>
        <v>0</v>
      </c>
      <c r="Q736" s="7">
        <f>データ入力!Q736</f>
        <v>0</v>
      </c>
      <c r="R736" s="6">
        <f ca="1">IF(ISBLANK(データ入力!R736),0,VLOOKUP(データ入力!R736,INDIRECT(VLOOKUP($E736&amp;R$4,得点表!$X$21:$AC$38,5,FALSE)),VLOOKUP($E736&amp;R$4,得点表!$X$21:$AC$38,6,FALSE),TRUE))</f>
        <v>0</v>
      </c>
      <c r="S736" s="6">
        <f ca="1">IF(ISBLANK(データ入力!S736),0,VLOOKUP(データ入力!S736,INDIRECT(VLOOKUP($E736&amp;S$4,得点表!$X$21:$AC$38,5,FALSE)),VLOOKUP($E736&amp;S$4,得点表!$X$21:$AC$38,6,FALSE),TRUE))</f>
        <v>0</v>
      </c>
      <c r="T736" s="6">
        <f ca="1">IF(ISBLANK(データ入力!T736),0,VLOOKUP(データ入力!T736,INDIRECT(VLOOKUP($E736&amp;T$4,得点表!$X$21:$AC$38,5,FALSE)),VLOOKUP($E736&amp;T$4,得点表!$X$21:$AC$38,6,FALSE),TRUE))</f>
        <v>0</v>
      </c>
      <c r="U736" s="6">
        <f ca="1">IF(ISBLANK(データ入力!U736),0,VLOOKUP(データ入力!U736,INDIRECT(VLOOKUP($E736&amp;U$4,得点表!$X$21:$AC$38,5,FALSE)),VLOOKUP($E736&amp;U$4,得点表!$X$21:$AC$38,6,FALSE),TRUE))</f>
        <v>0</v>
      </c>
      <c r="V736" s="6">
        <f ca="1">IF(ISBLANK(データ入力!V736),0,VLOOKUP(データ入力!V736*-1,INDIRECT(VLOOKUP($E736&amp;V$4,得点表!$X$21:$AC$38,5,FALSE)),VLOOKUP($E736&amp;V$4,得点表!$X$21:$AC$38,6,FALSE),TRUE))</f>
        <v>0</v>
      </c>
      <c r="W736" s="6">
        <f ca="1">IF(ISBLANK(データ入力!W736),0,VLOOKUP(データ入力!W736,INDIRECT(VLOOKUP($E736&amp;W$4,得点表!$X$21:$AC$38,5,FALSE)),VLOOKUP($E736&amp;W$4,得点表!$X$21:$AC$38,6,FALSE),TRUE))</f>
        <v>0</v>
      </c>
      <c r="X736" s="6">
        <f ca="1">IF(ISBLANK(データ入力!X736),0,VLOOKUP(データ入力!X736*-1,INDIRECT(VLOOKUP($E736&amp;X$4,得点表!$X$21:$AC$38,5,FALSE)),VLOOKUP($E736&amp;X$4,得点表!$X$21:$AC$38,6,FALSE),TRUE))</f>
        <v>0</v>
      </c>
      <c r="Y736" s="6">
        <f ca="1">IF(ISBLANK(データ入力!Y736),0,VLOOKUP(データ入力!Y736,INDIRECT(VLOOKUP($E736&amp;Y$4,得点表!$X$21:$AC$38,5,FALSE)),VLOOKUP($E736&amp;Y$4,得点表!$X$21:$AC$38,6,FALSE),TRUE))</f>
        <v>0</v>
      </c>
      <c r="Z736" s="10">
        <f ca="1">IF(ISBLANK(データ入力!Z736),0,VLOOKUP(データ入力!Z736,INDIRECT(VLOOKUP($E736&amp;Z$4,得点表!$X$21:$AC$38,5,FALSE)),VLOOKUP($E736&amp;Z$4,得点表!$X$21:$AC$38,6,FALSE),TRUE))</f>
        <v>0</v>
      </c>
      <c r="AA736" s="10">
        <f t="shared" ca="1" si="11"/>
        <v>0</v>
      </c>
      <c r="AB736" s="117">
        <f ca="1">IF($AA736=0,0,VLOOKUP($AA736,INDIRECT(VLOOKUP($F736,得点表!$L$41:$Q$48,5,FALSE)),VLOOKUP($F736,得点表!$L$41:$Q$48,6,FALSE),TRUE))</f>
        <v>0</v>
      </c>
    </row>
    <row r="737" spans="1:28">
      <c r="A737" s="54">
        <v>732</v>
      </c>
      <c r="B737" s="40">
        <f>データ入力!B737</f>
        <v>0</v>
      </c>
      <c r="C737" s="39">
        <f>データ入力!C737</f>
        <v>0</v>
      </c>
      <c r="D737" s="39">
        <f>データ入力!D737</f>
        <v>0</v>
      </c>
      <c r="E737" s="39">
        <f>データ入力!E737</f>
        <v>0</v>
      </c>
      <c r="F737" s="38">
        <f>データ入力!F737</f>
        <v>0</v>
      </c>
      <c r="G737" s="10">
        <f>データ入力!G737</f>
        <v>0</v>
      </c>
      <c r="H737" s="36">
        <f>データ入力!H737</f>
        <v>0</v>
      </c>
      <c r="I737" s="37">
        <f>データ入力!I737</f>
        <v>0</v>
      </c>
      <c r="J737" s="37">
        <f>データ入力!J737</f>
        <v>0</v>
      </c>
      <c r="K737" s="37">
        <f>データ入力!K737</f>
        <v>0</v>
      </c>
      <c r="L737" s="37">
        <f>データ入力!L737</f>
        <v>0</v>
      </c>
      <c r="M737" s="37">
        <f>データ入力!M737</f>
        <v>0</v>
      </c>
      <c r="N737" s="37">
        <f>データ入力!N737</f>
        <v>0</v>
      </c>
      <c r="O737" s="37">
        <f>データ入力!O737</f>
        <v>0</v>
      </c>
      <c r="P737" s="7">
        <f>データ入力!P737</f>
        <v>0</v>
      </c>
      <c r="Q737" s="7">
        <f>データ入力!Q737</f>
        <v>0</v>
      </c>
      <c r="R737" s="6">
        <f ca="1">IF(ISBLANK(データ入力!R737),0,VLOOKUP(データ入力!R737,INDIRECT(VLOOKUP($E737&amp;R$4,得点表!$X$21:$AC$38,5,FALSE)),VLOOKUP($E737&amp;R$4,得点表!$X$21:$AC$38,6,FALSE),TRUE))</f>
        <v>0</v>
      </c>
      <c r="S737" s="6">
        <f ca="1">IF(ISBLANK(データ入力!S737),0,VLOOKUP(データ入力!S737,INDIRECT(VLOOKUP($E737&amp;S$4,得点表!$X$21:$AC$38,5,FALSE)),VLOOKUP($E737&amp;S$4,得点表!$X$21:$AC$38,6,FALSE),TRUE))</f>
        <v>0</v>
      </c>
      <c r="T737" s="6">
        <f ca="1">IF(ISBLANK(データ入力!T737),0,VLOOKUP(データ入力!T737,INDIRECT(VLOOKUP($E737&amp;T$4,得点表!$X$21:$AC$38,5,FALSE)),VLOOKUP($E737&amp;T$4,得点表!$X$21:$AC$38,6,FALSE),TRUE))</f>
        <v>0</v>
      </c>
      <c r="U737" s="6">
        <f ca="1">IF(ISBLANK(データ入力!U737),0,VLOOKUP(データ入力!U737,INDIRECT(VLOOKUP($E737&amp;U$4,得点表!$X$21:$AC$38,5,FALSE)),VLOOKUP($E737&amp;U$4,得点表!$X$21:$AC$38,6,FALSE),TRUE))</f>
        <v>0</v>
      </c>
      <c r="V737" s="6">
        <f ca="1">IF(ISBLANK(データ入力!V737),0,VLOOKUP(データ入力!V737*-1,INDIRECT(VLOOKUP($E737&amp;V$4,得点表!$X$21:$AC$38,5,FALSE)),VLOOKUP($E737&amp;V$4,得点表!$X$21:$AC$38,6,FALSE),TRUE))</f>
        <v>0</v>
      </c>
      <c r="W737" s="6">
        <f ca="1">IF(ISBLANK(データ入力!W737),0,VLOOKUP(データ入力!W737,INDIRECT(VLOOKUP($E737&amp;W$4,得点表!$X$21:$AC$38,5,FALSE)),VLOOKUP($E737&amp;W$4,得点表!$X$21:$AC$38,6,FALSE),TRUE))</f>
        <v>0</v>
      </c>
      <c r="X737" s="6">
        <f ca="1">IF(ISBLANK(データ入力!X737),0,VLOOKUP(データ入力!X737*-1,INDIRECT(VLOOKUP($E737&amp;X$4,得点表!$X$21:$AC$38,5,FALSE)),VLOOKUP($E737&amp;X$4,得点表!$X$21:$AC$38,6,FALSE),TRUE))</f>
        <v>0</v>
      </c>
      <c r="Y737" s="6">
        <f ca="1">IF(ISBLANK(データ入力!Y737),0,VLOOKUP(データ入力!Y737,INDIRECT(VLOOKUP($E737&amp;Y$4,得点表!$X$21:$AC$38,5,FALSE)),VLOOKUP($E737&amp;Y$4,得点表!$X$21:$AC$38,6,FALSE),TRUE))</f>
        <v>0</v>
      </c>
      <c r="Z737" s="10">
        <f ca="1">IF(ISBLANK(データ入力!Z737),0,VLOOKUP(データ入力!Z737,INDIRECT(VLOOKUP($E737&amp;Z$4,得点表!$X$21:$AC$38,5,FALSE)),VLOOKUP($E737&amp;Z$4,得点表!$X$21:$AC$38,6,FALSE),TRUE))</f>
        <v>0</v>
      </c>
      <c r="AA737" s="10">
        <f t="shared" ca="1" si="11"/>
        <v>0</v>
      </c>
      <c r="AB737" s="117">
        <f ca="1">IF($AA737=0,0,VLOOKUP($AA737,INDIRECT(VLOOKUP($F737,得点表!$L$41:$Q$48,5,FALSE)),VLOOKUP($F737,得点表!$L$41:$Q$48,6,FALSE),TRUE))</f>
        <v>0</v>
      </c>
    </row>
    <row r="738" spans="1:28">
      <c r="A738" s="54">
        <v>733</v>
      </c>
      <c r="B738" s="40">
        <f>データ入力!B738</f>
        <v>0</v>
      </c>
      <c r="C738" s="39">
        <f>データ入力!C738</f>
        <v>0</v>
      </c>
      <c r="D738" s="39">
        <f>データ入力!D738</f>
        <v>0</v>
      </c>
      <c r="E738" s="39">
        <f>データ入力!E738</f>
        <v>0</v>
      </c>
      <c r="F738" s="38">
        <f>データ入力!F738</f>
        <v>0</v>
      </c>
      <c r="G738" s="10">
        <f>データ入力!G738</f>
        <v>0</v>
      </c>
      <c r="H738" s="36">
        <f>データ入力!H738</f>
        <v>0</v>
      </c>
      <c r="I738" s="37">
        <f>データ入力!I738</f>
        <v>0</v>
      </c>
      <c r="J738" s="37">
        <f>データ入力!J738</f>
        <v>0</v>
      </c>
      <c r="K738" s="37">
        <f>データ入力!K738</f>
        <v>0</v>
      </c>
      <c r="L738" s="37">
        <f>データ入力!L738</f>
        <v>0</v>
      </c>
      <c r="M738" s="37">
        <f>データ入力!M738</f>
        <v>0</v>
      </c>
      <c r="N738" s="37">
        <f>データ入力!N738</f>
        <v>0</v>
      </c>
      <c r="O738" s="37">
        <f>データ入力!O738</f>
        <v>0</v>
      </c>
      <c r="P738" s="7">
        <f>データ入力!P738</f>
        <v>0</v>
      </c>
      <c r="Q738" s="7">
        <f>データ入力!Q738</f>
        <v>0</v>
      </c>
      <c r="R738" s="6">
        <f ca="1">IF(ISBLANK(データ入力!R738),0,VLOOKUP(データ入力!R738,INDIRECT(VLOOKUP($E738&amp;R$4,得点表!$X$21:$AC$38,5,FALSE)),VLOOKUP($E738&amp;R$4,得点表!$X$21:$AC$38,6,FALSE),TRUE))</f>
        <v>0</v>
      </c>
      <c r="S738" s="6">
        <f ca="1">IF(ISBLANK(データ入力!S738),0,VLOOKUP(データ入力!S738,INDIRECT(VLOOKUP($E738&amp;S$4,得点表!$X$21:$AC$38,5,FALSE)),VLOOKUP($E738&amp;S$4,得点表!$X$21:$AC$38,6,FALSE),TRUE))</f>
        <v>0</v>
      </c>
      <c r="T738" s="6">
        <f ca="1">IF(ISBLANK(データ入力!T738),0,VLOOKUP(データ入力!T738,INDIRECT(VLOOKUP($E738&amp;T$4,得点表!$X$21:$AC$38,5,FALSE)),VLOOKUP($E738&amp;T$4,得点表!$X$21:$AC$38,6,FALSE),TRUE))</f>
        <v>0</v>
      </c>
      <c r="U738" s="6">
        <f ca="1">IF(ISBLANK(データ入力!U738),0,VLOOKUP(データ入力!U738,INDIRECT(VLOOKUP($E738&amp;U$4,得点表!$X$21:$AC$38,5,FALSE)),VLOOKUP($E738&amp;U$4,得点表!$X$21:$AC$38,6,FALSE),TRUE))</f>
        <v>0</v>
      </c>
      <c r="V738" s="6">
        <f ca="1">IF(ISBLANK(データ入力!V738),0,VLOOKUP(データ入力!V738*-1,INDIRECT(VLOOKUP($E738&amp;V$4,得点表!$X$21:$AC$38,5,FALSE)),VLOOKUP($E738&amp;V$4,得点表!$X$21:$AC$38,6,FALSE),TRUE))</f>
        <v>0</v>
      </c>
      <c r="W738" s="6">
        <f ca="1">IF(ISBLANK(データ入力!W738),0,VLOOKUP(データ入力!W738,INDIRECT(VLOOKUP($E738&amp;W$4,得点表!$X$21:$AC$38,5,FALSE)),VLOOKUP($E738&amp;W$4,得点表!$X$21:$AC$38,6,FALSE),TRUE))</f>
        <v>0</v>
      </c>
      <c r="X738" s="6">
        <f ca="1">IF(ISBLANK(データ入力!X738),0,VLOOKUP(データ入力!X738*-1,INDIRECT(VLOOKUP($E738&amp;X$4,得点表!$X$21:$AC$38,5,FALSE)),VLOOKUP($E738&amp;X$4,得点表!$X$21:$AC$38,6,FALSE),TRUE))</f>
        <v>0</v>
      </c>
      <c r="Y738" s="6">
        <f ca="1">IF(ISBLANK(データ入力!Y738),0,VLOOKUP(データ入力!Y738,INDIRECT(VLOOKUP($E738&amp;Y$4,得点表!$X$21:$AC$38,5,FALSE)),VLOOKUP($E738&amp;Y$4,得点表!$X$21:$AC$38,6,FALSE),TRUE))</f>
        <v>0</v>
      </c>
      <c r="Z738" s="10">
        <f ca="1">IF(ISBLANK(データ入力!Z738),0,VLOOKUP(データ入力!Z738,INDIRECT(VLOOKUP($E738&amp;Z$4,得点表!$X$21:$AC$38,5,FALSE)),VLOOKUP($E738&amp;Z$4,得点表!$X$21:$AC$38,6,FALSE),TRUE))</f>
        <v>0</v>
      </c>
      <c r="AA738" s="10">
        <f t="shared" ca="1" si="11"/>
        <v>0</v>
      </c>
      <c r="AB738" s="117">
        <f ca="1">IF($AA738=0,0,VLOOKUP($AA738,INDIRECT(VLOOKUP($F738,得点表!$L$41:$Q$48,5,FALSE)),VLOOKUP($F738,得点表!$L$41:$Q$48,6,FALSE),TRUE))</f>
        <v>0</v>
      </c>
    </row>
    <row r="739" spans="1:28">
      <c r="A739" s="54">
        <v>734</v>
      </c>
      <c r="B739" s="40">
        <f>データ入力!B739</f>
        <v>0</v>
      </c>
      <c r="C739" s="39">
        <f>データ入力!C739</f>
        <v>0</v>
      </c>
      <c r="D739" s="39">
        <f>データ入力!D739</f>
        <v>0</v>
      </c>
      <c r="E739" s="39">
        <f>データ入力!E739</f>
        <v>0</v>
      </c>
      <c r="F739" s="38">
        <f>データ入力!F739</f>
        <v>0</v>
      </c>
      <c r="G739" s="10">
        <f>データ入力!G739</f>
        <v>0</v>
      </c>
      <c r="H739" s="36">
        <f>データ入力!H739</f>
        <v>0</v>
      </c>
      <c r="I739" s="37">
        <f>データ入力!I739</f>
        <v>0</v>
      </c>
      <c r="J739" s="37">
        <f>データ入力!J739</f>
        <v>0</v>
      </c>
      <c r="K739" s="37">
        <f>データ入力!K739</f>
        <v>0</v>
      </c>
      <c r="L739" s="37">
        <f>データ入力!L739</f>
        <v>0</v>
      </c>
      <c r="M739" s="37">
        <f>データ入力!M739</f>
        <v>0</v>
      </c>
      <c r="N739" s="37">
        <f>データ入力!N739</f>
        <v>0</v>
      </c>
      <c r="O739" s="37">
        <f>データ入力!O739</f>
        <v>0</v>
      </c>
      <c r="P739" s="7">
        <f>データ入力!P739</f>
        <v>0</v>
      </c>
      <c r="Q739" s="7">
        <f>データ入力!Q739</f>
        <v>0</v>
      </c>
      <c r="R739" s="6">
        <f ca="1">IF(ISBLANK(データ入力!R739),0,VLOOKUP(データ入力!R739,INDIRECT(VLOOKUP($E739&amp;R$4,得点表!$X$21:$AC$38,5,FALSE)),VLOOKUP($E739&amp;R$4,得点表!$X$21:$AC$38,6,FALSE),TRUE))</f>
        <v>0</v>
      </c>
      <c r="S739" s="6">
        <f ca="1">IF(ISBLANK(データ入力!S739),0,VLOOKUP(データ入力!S739,INDIRECT(VLOOKUP($E739&amp;S$4,得点表!$X$21:$AC$38,5,FALSE)),VLOOKUP($E739&amp;S$4,得点表!$X$21:$AC$38,6,FALSE),TRUE))</f>
        <v>0</v>
      </c>
      <c r="T739" s="6">
        <f ca="1">IF(ISBLANK(データ入力!T739),0,VLOOKUP(データ入力!T739,INDIRECT(VLOOKUP($E739&amp;T$4,得点表!$X$21:$AC$38,5,FALSE)),VLOOKUP($E739&amp;T$4,得点表!$X$21:$AC$38,6,FALSE),TRUE))</f>
        <v>0</v>
      </c>
      <c r="U739" s="6">
        <f ca="1">IF(ISBLANK(データ入力!U739),0,VLOOKUP(データ入力!U739,INDIRECT(VLOOKUP($E739&amp;U$4,得点表!$X$21:$AC$38,5,FALSE)),VLOOKUP($E739&amp;U$4,得点表!$X$21:$AC$38,6,FALSE),TRUE))</f>
        <v>0</v>
      </c>
      <c r="V739" s="6">
        <f ca="1">IF(ISBLANK(データ入力!V739),0,VLOOKUP(データ入力!V739*-1,INDIRECT(VLOOKUP($E739&amp;V$4,得点表!$X$21:$AC$38,5,FALSE)),VLOOKUP($E739&amp;V$4,得点表!$X$21:$AC$38,6,FALSE),TRUE))</f>
        <v>0</v>
      </c>
      <c r="W739" s="6">
        <f ca="1">IF(ISBLANK(データ入力!W739),0,VLOOKUP(データ入力!W739,INDIRECT(VLOOKUP($E739&amp;W$4,得点表!$X$21:$AC$38,5,FALSE)),VLOOKUP($E739&amp;W$4,得点表!$X$21:$AC$38,6,FALSE),TRUE))</f>
        <v>0</v>
      </c>
      <c r="X739" s="6">
        <f ca="1">IF(ISBLANK(データ入力!X739),0,VLOOKUP(データ入力!X739*-1,INDIRECT(VLOOKUP($E739&amp;X$4,得点表!$X$21:$AC$38,5,FALSE)),VLOOKUP($E739&amp;X$4,得点表!$X$21:$AC$38,6,FALSE),TRUE))</f>
        <v>0</v>
      </c>
      <c r="Y739" s="6">
        <f ca="1">IF(ISBLANK(データ入力!Y739),0,VLOOKUP(データ入力!Y739,INDIRECT(VLOOKUP($E739&amp;Y$4,得点表!$X$21:$AC$38,5,FALSE)),VLOOKUP($E739&amp;Y$4,得点表!$X$21:$AC$38,6,FALSE),TRUE))</f>
        <v>0</v>
      </c>
      <c r="Z739" s="10">
        <f ca="1">IF(ISBLANK(データ入力!Z739),0,VLOOKUP(データ入力!Z739,INDIRECT(VLOOKUP($E739&amp;Z$4,得点表!$X$21:$AC$38,5,FALSE)),VLOOKUP($E739&amp;Z$4,得点表!$X$21:$AC$38,6,FALSE),TRUE))</f>
        <v>0</v>
      </c>
      <c r="AA739" s="10">
        <f t="shared" ca="1" si="11"/>
        <v>0</v>
      </c>
      <c r="AB739" s="117">
        <f ca="1">IF($AA739=0,0,VLOOKUP($AA739,INDIRECT(VLOOKUP($F739,得点表!$L$41:$Q$48,5,FALSE)),VLOOKUP($F739,得点表!$L$41:$Q$48,6,FALSE),TRUE))</f>
        <v>0</v>
      </c>
    </row>
    <row r="740" spans="1:28">
      <c r="A740" s="54">
        <v>735</v>
      </c>
      <c r="B740" s="40">
        <f>データ入力!B740</f>
        <v>0</v>
      </c>
      <c r="C740" s="39">
        <f>データ入力!C740</f>
        <v>0</v>
      </c>
      <c r="D740" s="39">
        <f>データ入力!D740</f>
        <v>0</v>
      </c>
      <c r="E740" s="39">
        <f>データ入力!E740</f>
        <v>0</v>
      </c>
      <c r="F740" s="38">
        <f>データ入力!F740</f>
        <v>0</v>
      </c>
      <c r="G740" s="10">
        <f>データ入力!G740</f>
        <v>0</v>
      </c>
      <c r="H740" s="36">
        <f>データ入力!H740</f>
        <v>0</v>
      </c>
      <c r="I740" s="37">
        <f>データ入力!I740</f>
        <v>0</v>
      </c>
      <c r="J740" s="37">
        <f>データ入力!J740</f>
        <v>0</v>
      </c>
      <c r="K740" s="37">
        <f>データ入力!K740</f>
        <v>0</v>
      </c>
      <c r="L740" s="37">
        <f>データ入力!L740</f>
        <v>0</v>
      </c>
      <c r="M740" s="37">
        <f>データ入力!M740</f>
        <v>0</v>
      </c>
      <c r="N740" s="37">
        <f>データ入力!N740</f>
        <v>0</v>
      </c>
      <c r="O740" s="37">
        <f>データ入力!O740</f>
        <v>0</v>
      </c>
      <c r="P740" s="7">
        <f>データ入力!P740</f>
        <v>0</v>
      </c>
      <c r="Q740" s="7">
        <f>データ入力!Q740</f>
        <v>0</v>
      </c>
      <c r="R740" s="6">
        <f ca="1">IF(ISBLANK(データ入力!R740),0,VLOOKUP(データ入力!R740,INDIRECT(VLOOKUP($E740&amp;R$4,得点表!$X$21:$AC$38,5,FALSE)),VLOOKUP($E740&amp;R$4,得点表!$X$21:$AC$38,6,FALSE),TRUE))</f>
        <v>0</v>
      </c>
      <c r="S740" s="6">
        <f ca="1">IF(ISBLANK(データ入力!S740),0,VLOOKUP(データ入力!S740,INDIRECT(VLOOKUP($E740&amp;S$4,得点表!$X$21:$AC$38,5,FALSE)),VLOOKUP($E740&amp;S$4,得点表!$X$21:$AC$38,6,FALSE),TRUE))</f>
        <v>0</v>
      </c>
      <c r="T740" s="6">
        <f ca="1">IF(ISBLANK(データ入力!T740),0,VLOOKUP(データ入力!T740,INDIRECT(VLOOKUP($E740&amp;T$4,得点表!$X$21:$AC$38,5,FALSE)),VLOOKUP($E740&amp;T$4,得点表!$X$21:$AC$38,6,FALSE),TRUE))</f>
        <v>0</v>
      </c>
      <c r="U740" s="6">
        <f ca="1">IF(ISBLANK(データ入力!U740),0,VLOOKUP(データ入力!U740,INDIRECT(VLOOKUP($E740&amp;U$4,得点表!$X$21:$AC$38,5,FALSE)),VLOOKUP($E740&amp;U$4,得点表!$X$21:$AC$38,6,FALSE),TRUE))</f>
        <v>0</v>
      </c>
      <c r="V740" s="6">
        <f ca="1">IF(ISBLANK(データ入力!V740),0,VLOOKUP(データ入力!V740*-1,INDIRECT(VLOOKUP($E740&amp;V$4,得点表!$X$21:$AC$38,5,FALSE)),VLOOKUP($E740&amp;V$4,得点表!$X$21:$AC$38,6,FALSE),TRUE))</f>
        <v>0</v>
      </c>
      <c r="W740" s="6">
        <f ca="1">IF(ISBLANK(データ入力!W740),0,VLOOKUP(データ入力!W740,INDIRECT(VLOOKUP($E740&amp;W$4,得点表!$X$21:$AC$38,5,FALSE)),VLOOKUP($E740&amp;W$4,得点表!$X$21:$AC$38,6,FALSE),TRUE))</f>
        <v>0</v>
      </c>
      <c r="X740" s="6">
        <f ca="1">IF(ISBLANK(データ入力!X740),0,VLOOKUP(データ入力!X740*-1,INDIRECT(VLOOKUP($E740&amp;X$4,得点表!$X$21:$AC$38,5,FALSE)),VLOOKUP($E740&amp;X$4,得点表!$X$21:$AC$38,6,FALSE),TRUE))</f>
        <v>0</v>
      </c>
      <c r="Y740" s="6">
        <f ca="1">IF(ISBLANK(データ入力!Y740),0,VLOOKUP(データ入力!Y740,INDIRECT(VLOOKUP($E740&amp;Y$4,得点表!$X$21:$AC$38,5,FALSE)),VLOOKUP($E740&amp;Y$4,得点表!$X$21:$AC$38,6,FALSE),TRUE))</f>
        <v>0</v>
      </c>
      <c r="Z740" s="10">
        <f ca="1">IF(ISBLANK(データ入力!Z740),0,VLOOKUP(データ入力!Z740,INDIRECT(VLOOKUP($E740&amp;Z$4,得点表!$X$21:$AC$38,5,FALSE)),VLOOKUP($E740&amp;Z$4,得点表!$X$21:$AC$38,6,FALSE),TRUE))</f>
        <v>0</v>
      </c>
      <c r="AA740" s="10">
        <f t="shared" ca="1" si="11"/>
        <v>0</v>
      </c>
      <c r="AB740" s="117">
        <f ca="1">IF($AA740=0,0,VLOOKUP($AA740,INDIRECT(VLOOKUP($F740,得点表!$L$41:$Q$48,5,FALSE)),VLOOKUP($F740,得点表!$L$41:$Q$48,6,FALSE),TRUE))</f>
        <v>0</v>
      </c>
    </row>
    <row r="741" spans="1:28">
      <c r="A741" s="54">
        <v>736</v>
      </c>
      <c r="B741" s="40">
        <f>データ入力!B741</f>
        <v>0</v>
      </c>
      <c r="C741" s="39">
        <f>データ入力!C741</f>
        <v>0</v>
      </c>
      <c r="D741" s="39">
        <f>データ入力!D741</f>
        <v>0</v>
      </c>
      <c r="E741" s="39">
        <f>データ入力!E741</f>
        <v>0</v>
      </c>
      <c r="F741" s="38">
        <f>データ入力!F741</f>
        <v>0</v>
      </c>
      <c r="G741" s="10">
        <f>データ入力!G741</f>
        <v>0</v>
      </c>
      <c r="H741" s="36">
        <f>データ入力!H741</f>
        <v>0</v>
      </c>
      <c r="I741" s="37">
        <f>データ入力!I741</f>
        <v>0</v>
      </c>
      <c r="J741" s="37">
        <f>データ入力!J741</f>
        <v>0</v>
      </c>
      <c r="K741" s="37">
        <f>データ入力!K741</f>
        <v>0</v>
      </c>
      <c r="L741" s="37">
        <f>データ入力!L741</f>
        <v>0</v>
      </c>
      <c r="M741" s="37">
        <f>データ入力!M741</f>
        <v>0</v>
      </c>
      <c r="N741" s="37">
        <f>データ入力!N741</f>
        <v>0</v>
      </c>
      <c r="O741" s="37">
        <f>データ入力!O741</f>
        <v>0</v>
      </c>
      <c r="P741" s="7">
        <f>データ入力!P741</f>
        <v>0</v>
      </c>
      <c r="Q741" s="7">
        <f>データ入力!Q741</f>
        <v>0</v>
      </c>
      <c r="R741" s="6">
        <f ca="1">IF(ISBLANK(データ入力!R741),0,VLOOKUP(データ入力!R741,INDIRECT(VLOOKUP($E741&amp;R$4,得点表!$X$21:$AC$38,5,FALSE)),VLOOKUP($E741&amp;R$4,得点表!$X$21:$AC$38,6,FALSE),TRUE))</f>
        <v>0</v>
      </c>
      <c r="S741" s="6">
        <f ca="1">IF(ISBLANK(データ入力!S741),0,VLOOKUP(データ入力!S741,INDIRECT(VLOOKUP($E741&amp;S$4,得点表!$X$21:$AC$38,5,FALSE)),VLOOKUP($E741&amp;S$4,得点表!$X$21:$AC$38,6,FALSE),TRUE))</f>
        <v>0</v>
      </c>
      <c r="T741" s="6">
        <f ca="1">IF(ISBLANK(データ入力!T741),0,VLOOKUP(データ入力!T741,INDIRECT(VLOOKUP($E741&amp;T$4,得点表!$X$21:$AC$38,5,FALSE)),VLOOKUP($E741&amp;T$4,得点表!$X$21:$AC$38,6,FALSE),TRUE))</f>
        <v>0</v>
      </c>
      <c r="U741" s="6">
        <f ca="1">IF(ISBLANK(データ入力!U741),0,VLOOKUP(データ入力!U741,INDIRECT(VLOOKUP($E741&amp;U$4,得点表!$X$21:$AC$38,5,FALSE)),VLOOKUP($E741&amp;U$4,得点表!$X$21:$AC$38,6,FALSE),TRUE))</f>
        <v>0</v>
      </c>
      <c r="V741" s="6">
        <f ca="1">IF(ISBLANK(データ入力!V741),0,VLOOKUP(データ入力!V741*-1,INDIRECT(VLOOKUP($E741&amp;V$4,得点表!$X$21:$AC$38,5,FALSE)),VLOOKUP($E741&amp;V$4,得点表!$X$21:$AC$38,6,FALSE),TRUE))</f>
        <v>0</v>
      </c>
      <c r="W741" s="6">
        <f ca="1">IF(ISBLANK(データ入力!W741),0,VLOOKUP(データ入力!W741,INDIRECT(VLOOKUP($E741&amp;W$4,得点表!$X$21:$AC$38,5,FALSE)),VLOOKUP($E741&amp;W$4,得点表!$X$21:$AC$38,6,FALSE),TRUE))</f>
        <v>0</v>
      </c>
      <c r="X741" s="6">
        <f ca="1">IF(ISBLANK(データ入力!X741),0,VLOOKUP(データ入力!X741*-1,INDIRECT(VLOOKUP($E741&amp;X$4,得点表!$X$21:$AC$38,5,FALSE)),VLOOKUP($E741&amp;X$4,得点表!$X$21:$AC$38,6,FALSE),TRUE))</f>
        <v>0</v>
      </c>
      <c r="Y741" s="6">
        <f ca="1">IF(ISBLANK(データ入力!Y741),0,VLOOKUP(データ入力!Y741,INDIRECT(VLOOKUP($E741&amp;Y$4,得点表!$X$21:$AC$38,5,FALSE)),VLOOKUP($E741&amp;Y$4,得点表!$X$21:$AC$38,6,FALSE),TRUE))</f>
        <v>0</v>
      </c>
      <c r="Z741" s="10">
        <f ca="1">IF(ISBLANK(データ入力!Z741),0,VLOOKUP(データ入力!Z741,INDIRECT(VLOOKUP($E741&amp;Z$4,得点表!$X$21:$AC$38,5,FALSE)),VLOOKUP($E741&amp;Z$4,得点表!$X$21:$AC$38,6,FALSE),TRUE))</f>
        <v>0</v>
      </c>
      <c r="AA741" s="10">
        <f t="shared" ca="1" si="11"/>
        <v>0</v>
      </c>
      <c r="AB741" s="117">
        <f ca="1">IF($AA741=0,0,VLOOKUP($AA741,INDIRECT(VLOOKUP($F741,得点表!$L$41:$Q$48,5,FALSE)),VLOOKUP($F741,得点表!$L$41:$Q$48,6,FALSE),TRUE))</f>
        <v>0</v>
      </c>
    </row>
    <row r="742" spans="1:28">
      <c r="A742" s="54">
        <v>737</v>
      </c>
      <c r="B742" s="40">
        <f>データ入力!B742</f>
        <v>0</v>
      </c>
      <c r="C742" s="39">
        <f>データ入力!C742</f>
        <v>0</v>
      </c>
      <c r="D742" s="39">
        <f>データ入力!D742</f>
        <v>0</v>
      </c>
      <c r="E742" s="39">
        <f>データ入力!E742</f>
        <v>0</v>
      </c>
      <c r="F742" s="38">
        <f>データ入力!F742</f>
        <v>0</v>
      </c>
      <c r="G742" s="10">
        <f>データ入力!G742</f>
        <v>0</v>
      </c>
      <c r="H742" s="36">
        <f>データ入力!H742</f>
        <v>0</v>
      </c>
      <c r="I742" s="37">
        <f>データ入力!I742</f>
        <v>0</v>
      </c>
      <c r="J742" s="37">
        <f>データ入力!J742</f>
        <v>0</v>
      </c>
      <c r="K742" s="37">
        <f>データ入力!K742</f>
        <v>0</v>
      </c>
      <c r="L742" s="37">
        <f>データ入力!L742</f>
        <v>0</v>
      </c>
      <c r="M742" s="37">
        <f>データ入力!M742</f>
        <v>0</v>
      </c>
      <c r="N742" s="37">
        <f>データ入力!N742</f>
        <v>0</v>
      </c>
      <c r="O742" s="37">
        <f>データ入力!O742</f>
        <v>0</v>
      </c>
      <c r="P742" s="7">
        <f>データ入力!P742</f>
        <v>0</v>
      </c>
      <c r="Q742" s="7">
        <f>データ入力!Q742</f>
        <v>0</v>
      </c>
      <c r="R742" s="6">
        <f ca="1">IF(ISBLANK(データ入力!R742),0,VLOOKUP(データ入力!R742,INDIRECT(VLOOKUP($E742&amp;R$4,得点表!$X$21:$AC$38,5,FALSE)),VLOOKUP($E742&amp;R$4,得点表!$X$21:$AC$38,6,FALSE),TRUE))</f>
        <v>0</v>
      </c>
      <c r="S742" s="6">
        <f ca="1">IF(ISBLANK(データ入力!S742),0,VLOOKUP(データ入力!S742,INDIRECT(VLOOKUP($E742&amp;S$4,得点表!$X$21:$AC$38,5,FALSE)),VLOOKUP($E742&amp;S$4,得点表!$X$21:$AC$38,6,FALSE),TRUE))</f>
        <v>0</v>
      </c>
      <c r="T742" s="6">
        <f ca="1">IF(ISBLANK(データ入力!T742),0,VLOOKUP(データ入力!T742,INDIRECT(VLOOKUP($E742&amp;T$4,得点表!$X$21:$AC$38,5,FALSE)),VLOOKUP($E742&amp;T$4,得点表!$X$21:$AC$38,6,FALSE),TRUE))</f>
        <v>0</v>
      </c>
      <c r="U742" s="6">
        <f ca="1">IF(ISBLANK(データ入力!U742),0,VLOOKUP(データ入力!U742,INDIRECT(VLOOKUP($E742&amp;U$4,得点表!$X$21:$AC$38,5,FALSE)),VLOOKUP($E742&amp;U$4,得点表!$X$21:$AC$38,6,FALSE),TRUE))</f>
        <v>0</v>
      </c>
      <c r="V742" s="6">
        <f ca="1">IF(ISBLANK(データ入力!V742),0,VLOOKUP(データ入力!V742*-1,INDIRECT(VLOOKUP($E742&amp;V$4,得点表!$X$21:$AC$38,5,FALSE)),VLOOKUP($E742&amp;V$4,得点表!$X$21:$AC$38,6,FALSE),TRUE))</f>
        <v>0</v>
      </c>
      <c r="W742" s="6">
        <f ca="1">IF(ISBLANK(データ入力!W742),0,VLOOKUP(データ入力!W742,INDIRECT(VLOOKUP($E742&amp;W$4,得点表!$X$21:$AC$38,5,FALSE)),VLOOKUP($E742&amp;W$4,得点表!$X$21:$AC$38,6,FALSE),TRUE))</f>
        <v>0</v>
      </c>
      <c r="X742" s="6">
        <f ca="1">IF(ISBLANK(データ入力!X742),0,VLOOKUP(データ入力!X742*-1,INDIRECT(VLOOKUP($E742&amp;X$4,得点表!$X$21:$AC$38,5,FALSE)),VLOOKUP($E742&amp;X$4,得点表!$X$21:$AC$38,6,FALSE),TRUE))</f>
        <v>0</v>
      </c>
      <c r="Y742" s="6">
        <f ca="1">IF(ISBLANK(データ入力!Y742),0,VLOOKUP(データ入力!Y742,INDIRECT(VLOOKUP($E742&amp;Y$4,得点表!$X$21:$AC$38,5,FALSE)),VLOOKUP($E742&amp;Y$4,得点表!$X$21:$AC$38,6,FALSE),TRUE))</f>
        <v>0</v>
      </c>
      <c r="Z742" s="10">
        <f ca="1">IF(ISBLANK(データ入力!Z742),0,VLOOKUP(データ入力!Z742,INDIRECT(VLOOKUP($E742&amp;Z$4,得点表!$X$21:$AC$38,5,FALSE)),VLOOKUP($E742&amp;Z$4,得点表!$X$21:$AC$38,6,FALSE),TRUE))</f>
        <v>0</v>
      </c>
      <c r="AA742" s="10">
        <f t="shared" ca="1" si="11"/>
        <v>0</v>
      </c>
      <c r="AB742" s="117">
        <f ca="1">IF($AA742=0,0,VLOOKUP($AA742,INDIRECT(VLOOKUP($F742,得点表!$L$41:$Q$48,5,FALSE)),VLOOKUP($F742,得点表!$L$41:$Q$48,6,FALSE),TRUE))</f>
        <v>0</v>
      </c>
    </row>
    <row r="743" spans="1:28">
      <c r="A743" s="54">
        <v>738</v>
      </c>
      <c r="B743" s="40">
        <f>データ入力!B743</f>
        <v>0</v>
      </c>
      <c r="C743" s="39">
        <f>データ入力!C743</f>
        <v>0</v>
      </c>
      <c r="D743" s="39">
        <f>データ入力!D743</f>
        <v>0</v>
      </c>
      <c r="E743" s="39">
        <f>データ入力!E743</f>
        <v>0</v>
      </c>
      <c r="F743" s="38">
        <f>データ入力!F743</f>
        <v>0</v>
      </c>
      <c r="G743" s="10">
        <f>データ入力!G743</f>
        <v>0</v>
      </c>
      <c r="H743" s="36">
        <f>データ入力!H743</f>
        <v>0</v>
      </c>
      <c r="I743" s="37">
        <f>データ入力!I743</f>
        <v>0</v>
      </c>
      <c r="J743" s="37">
        <f>データ入力!J743</f>
        <v>0</v>
      </c>
      <c r="K743" s="37">
        <f>データ入力!K743</f>
        <v>0</v>
      </c>
      <c r="L743" s="37">
        <f>データ入力!L743</f>
        <v>0</v>
      </c>
      <c r="M743" s="37">
        <f>データ入力!M743</f>
        <v>0</v>
      </c>
      <c r="N743" s="37">
        <f>データ入力!N743</f>
        <v>0</v>
      </c>
      <c r="O743" s="37">
        <f>データ入力!O743</f>
        <v>0</v>
      </c>
      <c r="P743" s="7">
        <f>データ入力!P743</f>
        <v>0</v>
      </c>
      <c r="Q743" s="7">
        <f>データ入力!Q743</f>
        <v>0</v>
      </c>
      <c r="R743" s="6">
        <f ca="1">IF(ISBLANK(データ入力!R743),0,VLOOKUP(データ入力!R743,INDIRECT(VLOOKUP($E743&amp;R$4,得点表!$X$21:$AC$38,5,FALSE)),VLOOKUP($E743&amp;R$4,得点表!$X$21:$AC$38,6,FALSE),TRUE))</f>
        <v>0</v>
      </c>
      <c r="S743" s="6">
        <f ca="1">IF(ISBLANK(データ入力!S743),0,VLOOKUP(データ入力!S743,INDIRECT(VLOOKUP($E743&amp;S$4,得点表!$X$21:$AC$38,5,FALSE)),VLOOKUP($E743&amp;S$4,得点表!$X$21:$AC$38,6,FALSE),TRUE))</f>
        <v>0</v>
      </c>
      <c r="T743" s="6">
        <f ca="1">IF(ISBLANK(データ入力!T743),0,VLOOKUP(データ入力!T743,INDIRECT(VLOOKUP($E743&amp;T$4,得点表!$X$21:$AC$38,5,FALSE)),VLOOKUP($E743&amp;T$4,得点表!$X$21:$AC$38,6,FALSE),TRUE))</f>
        <v>0</v>
      </c>
      <c r="U743" s="6">
        <f ca="1">IF(ISBLANK(データ入力!U743),0,VLOOKUP(データ入力!U743,INDIRECT(VLOOKUP($E743&amp;U$4,得点表!$X$21:$AC$38,5,FALSE)),VLOOKUP($E743&amp;U$4,得点表!$X$21:$AC$38,6,FALSE),TRUE))</f>
        <v>0</v>
      </c>
      <c r="V743" s="6">
        <f ca="1">IF(ISBLANK(データ入力!V743),0,VLOOKUP(データ入力!V743*-1,INDIRECT(VLOOKUP($E743&amp;V$4,得点表!$X$21:$AC$38,5,FALSE)),VLOOKUP($E743&amp;V$4,得点表!$X$21:$AC$38,6,FALSE),TRUE))</f>
        <v>0</v>
      </c>
      <c r="W743" s="6">
        <f ca="1">IF(ISBLANK(データ入力!W743),0,VLOOKUP(データ入力!W743,INDIRECT(VLOOKUP($E743&amp;W$4,得点表!$X$21:$AC$38,5,FALSE)),VLOOKUP($E743&amp;W$4,得点表!$X$21:$AC$38,6,FALSE),TRUE))</f>
        <v>0</v>
      </c>
      <c r="X743" s="6">
        <f ca="1">IF(ISBLANK(データ入力!X743),0,VLOOKUP(データ入力!X743*-1,INDIRECT(VLOOKUP($E743&amp;X$4,得点表!$X$21:$AC$38,5,FALSE)),VLOOKUP($E743&amp;X$4,得点表!$X$21:$AC$38,6,FALSE),TRUE))</f>
        <v>0</v>
      </c>
      <c r="Y743" s="6">
        <f ca="1">IF(ISBLANK(データ入力!Y743),0,VLOOKUP(データ入力!Y743,INDIRECT(VLOOKUP($E743&amp;Y$4,得点表!$X$21:$AC$38,5,FALSE)),VLOOKUP($E743&amp;Y$4,得点表!$X$21:$AC$38,6,FALSE),TRUE))</f>
        <v>0</v>
      </c>
      <c r="Z743" s="10">
        <f ca="1">IF(ISBLANK(データ入力!Z743),0,VLOOKUP(データ入力!Z743,INDIRECT(VLOOKUP($E743&amp;Z$4,得点表!$X$21:$AC$38,5,FALSE)),VLOOKUP($E743&amp;Z$4,得点表!$X$21:$AC$38,6,FALSE),TRUE))</f>
        <v>0</v>
      </c>
      <c r="AA743" s="10">
        <f t="shared" ca="1" si="11"/>
        <v>0</v>
      </c>
      <c r="AB743" s="117">
        <f ca="1">IF($AA743=0,0,VLOOKUP($AA743,INDIRECT(VLOOKUP($F743,得点表!$L$41:$Q$48,5,FALSE)),VLOOKUP($F743,得点表!$L$41:$Q$48,6,FALSE),TRUE))</f>
        <v>0</v>
      </c>
    </row>
    <row r="744" spans="1:28">
      <c r="A744" s="54">
        <v>739</v>
      </c>
      <c r="B744" s="40">
        <f>データ入力!B744</f>
        <v>0</v>
      </c>
      <c r="C744" s="39">
        <f>データ入力!C744</f>
        <v>0</v>
      </c>
      <c r="D744" s="39">
        <f>データ入力!D744</f>
        <v>0</v>
      </c>
      <c r="E744" s="39">
        <f>データ入力!E744</f>
        <v>0</v>
      </c>
      <c r="F744" s="38">
        <f>データ入力!F744</f>
        <v>0</v>
      </c>
      <c r="G744" s="10">
        <f>データ入力!G744</f>
        <v>0</v>
      </c>
      <c r="H744" s="36">
        <f>データ入力!H744</f>
        <v>0</v>
      </c>
      <c r="I744" s="37">
        <f>データ入力!I744</f>
        <v>0</v>
      </c>
      <c r="J744" s="37">
        <f>データ入力!J744</f>
        <v>0</v>
      </c>
      <c r="K744" s="37">
        <f>データ入力!K744</f>
        <v>0</v>
      </c>
      <c r="L744" s="37">
        <f>データ入力!L744</f>
        <v>0</v>
      </c>
      <c r="M744" s="37">
        <f>データ入力!M744</f>
        <v>0</v>
      </c>
      <c r="N744" s="37">
        <f>データ入力!N744</f>
        <v>0</v>
      </c>
      <c r="O744" s="37">
        <f>データ入力!O744</f>
        <v>0</v>
      </c>
      <c r="P744" s="7">
        <f>データ入力!P744</f>
        <v>0</v>
      </c>
      <c r="Q744" s="7">
        <f>データ入力!Q744</f>
        <v>0</v>
      </c>
      <c r="R744" s="6">
        <f ca="1">IF(ISBLANK(データ入力!R744),0,VLOOKUP(データ入力!R744,INDIRECT(VLOOKUP($E744&amp;R$4,得点表!$X$21:$AC$38,5,FALSE)),VLOOKUP($E744&amp;R$4,得点表!$X$21:$AC$38,6,FALSE),TRUE))</f>
        <v>0</v>
      </c>
      <c r="S744" s="6">
        <f ca="1">IF(ISBLANK(データ入力!S744),0,VLOOKUP(データ入力!S744,INDIRECT(VLOOKUP($E744&amp;S$4,得点表!$X$21:$AC$38,5,FALSE)),VLOOKUP($E744&amp;S$4,得点表!$X$21:$AC$38,6,FALSE),TRUE))</f>
        <v>0</v>
      </c>
      <c r="T744" s="6">
        <f ca="1">IF(ISBLANK(データ入力!T744),0,VLOOKUP(データ入力!T744,INDIRECT(VLOOKUP($E744&amp;T$4,得点表!$X$21:$AC$38,5,FALSE)),VLOOKUP($E744&amp;T$4,得点表!$X$21:$AC$38,6,FALSE),TRUE))</f>
        <v>0</v>
      </c>
      <c r="U744" s="6">
        <f ca="1">IF(ISBLANK(データ入力!U744),0,VLOOKUP(データ入力!U744,INDIRECT(VLOOKUP($E744&amp;U$4,得点表!$X$21:$AC$38,5,FALSE)),VLOOKUP($E744&amp;U$4,得点表!$X$21:$AC$38,6,FALSE),TRUE))</f>
        <v>0</v>
      </c>
      <c r="V744" s="6">
        <f ca="1">IF(ISBLANK(データ入力!V744),0,VLOOKUP(データ入力!V744*-1,INDIRECT(VLOOKUP($E744&amp;V$4,得点表!$X$21:$AC$38,5,FALSE)),VLOOKUP($E744&amp;V$4,得点表!$X$21:$AC$38,6,FALSE),TRUE))</f>
        <v>0</v>
      </c>
      <c r="W744" s="6">
        <f ca="1">IF(ISBLANK(データ入力!W744),0,VLOOKUP(データ入力!W744,INDIRECT(VLOOKUP($E744&amp;W$4,得点表!$X$21:$AC$38,5,FALSE)),VLOOKUP($E744&amp;W$4,得点表!$X$21:$AC$38,6,FALSE),TRUE))</f>
        <v>0</v>
      </c>
      <c r="X744" s="6">
        <f ca="1">IF(ISBLANK(データ入力!X744),0,VLOOKUP(データ入力!X744*-1,INDIRECT(VLOOKUP($E744&amp;X$4,得点表!$X$21:$AC$38,5,FALSE)),VLOOKUP($E744&amp;X$4,得点表!$X$21:$AC$38,6,FALSE),TRUE))</f>
        <v>0</v>
      </c>
      <c r="Y744" s="6">
        <f ca="1">IF(ISBLANK(データ入力!Y744),0,VLOOKUP(データ入力!Y744,INDIRECT(VLOOKUP($E744&amp;Y$4,得点表!$X$21:$AC$38,5,FALSE)),VLOOKUP($E744&amp;Y$4,得点表!$X$21:$AC$38,6,FALSE),TRUE))</f>
        <v>0</v>
      </c>
      <c r="Z744" s="10">
        <f ca="1">IF(ISBLANK(データ入力!Z744),0,VLOOKUP(データ入力!Z744,INDIRECT(VLOOKUP($E744&amp;Z$4,得点表!$X$21:$AC$38,5,FALSE)),VLOOKUP($E744&amp;Z$4,得点表!$X$21:$AC$38,6,FALSE),TRUE))</f>
        <v>0</v>
      </c>
      <c r="AA744" s="10">
        <f t="shared" ca="1" si="11"/>
        <v>0</v>
      </c>
      <c r="AB744" s="117">
        <f ca="1">IF($AA744=0,0,VLOOKUP($AA744,INDIRECT(VLOOKUP($F744,得点表!$L$41:$Q$48,5,FALSE)),VLOOKUP($F744,得点表!$L$41:$Q$48,6,FALSE),TRUE))</f>
        <v>0</v>
      </c>
    </row>
    <row r="745" spans="1:28">
      <c r="A745" s="54">
        <v>740</v>
      </c>
      <c r="B745" s="40">
        <f>データ入力!B745</f>
        <v>0</v>
      </c>
      <c r="C745" s="39">
        <f>データ入力!C745</f>
        <v>0</v>
      </c>
      <c r="D745" s="39">
        <f>データ入力!D745</f>
        <v>0</v>
      </c>
      <c r="E745" s="39">
        <f>データ入力!E745</f>
        <v>0</v>
      </c>
      <c r="F745" s="38">
        <f>データ入力!F745</f>
        <v>0</v>
      </c>
      <c r="G745" s="10">
        <f>データ入力!G745</f>
        <v>0</v>
      </c>
      <c r="H745" s="36">
        <f>データ入力!H745</f>
        <v>0</v>
      </c>
      <c r="I745" s="37">
        <f>データ入力!I745</f>
        <v>0</v>
      </c>
      <c r="J745" s="37">
        <f>データ入力!J745</f>
        <v>0</v>
      </c>
      <c r="K745" s="37">
        <f>データ入力!K745</f>
        <v>0</v>
      </c>
      <c r="L745" s="37">
        <f>データ入力!L745</f>
        <v>0</v>
      </c>
      <c r="M745" s="37">
        <f>データ入力!M745</f>
        <v>0</v>
      </c>
      <c r="N745" s="37">
        <f>データ入力!N745</f>
        <v>0</v>
      </c>
      <c r="O745" s="37">
        <f>データ入力!O745</f>
        <v>0</v>
      </c>
      <c r="P745" s="7">
        <f>データ入力!P745</f>
        <v>0</v>
      </c>
      <c r="Q745" s="7">
        <f>データ入力!Q745</f>
        <v>0</v>
      </c>
      <c r="R745" s="6">
        <f ca="1">IF(ISBLANK(データ入力!R745),0,VLOOKUP(データ入力!R745,INDIRECT(VLOOKUP($E745&amp;R$4,得点表!$X$21:$AC$38,5,FALSE)),VLOOKUP($E745&amp;R$4,得点表!$X$21:$AC$38,6,FALSE),TRUE))</f>
        <v>0</v>
      </c>
      <c r="S745" s="6">
        <f ca="1">IF(ISBLANK(データ入力!S745),0,VLOOKUP(データ入力!S745,INDIRECT(VLOOKUP($E745&amp;S$4,得点表!$X$21:$AC$38,5,FALSE)),VLOOKUP($E745&amp;S$4,得点表!$X$21:$AC$38,6,FALSE),TRUE))</f>
        <v>0</v>
      </c>
      <c r="T745" s="6">
        <f ca="1">IF(ISBLANK(データ入力!T745),0,VLOOKUP(データ入力!T745,INDIRECT(VLOOKUP($E745&amp;T$4,得点表!$X$21:$AC$38,5,FALSE)),VLOOKUP($E745&amp;T$4,得点表!$X$21:$AC$38,6,FALSE),TRUE))</f>
        <v>0</v>
      </c>
      <c r="U745" s="6">
        <f ca="1">IF(ISBLANK(データ入力!U745),0,VLOOKUP(データ入力!U745,INDIRECT(VLOOKUP($E745&amp;U$4,得点表!$X$21:$AC$38,5,FALSE)),VLOOKUP($E745&amp;U$4,得点表!$X$21:$AC$38,6,FALSE),TRUE))</f>
        <v>0</v>
      </c>
      <c r="V745" s="6">
        <f ca="1">IF(ISBLANK(データ入力!V745),0,VLOOKUP(データ入力!V745*-1,INDIRECT(VLOOKUP($E745&amp;V$4,得点表!$X$21:$AC$38,5,FALSE)),VLOOKUP($E745&amp;V$4,得点表!$X$21:$AC$38,6,FALSE),TRUE))</f>
        <v>0</v>
      </c>
      <c r="W745" s="6">
        <f ca="1">IF(ISBLANK(データ入力!W745),0,VLOOKUP(データ入力!W745,INDIRECT(VLOOKUP($E745&amp;W$4,得点表!$X$21:$AC$38,5,FALSE)),VLOOKUP($E745&amp;W$4,得点表!$X$21:$AC$38,6,FALSE),TRUE))</f>
        <v>0</v>
      </c>
      <c r="X745" s="6">
        <f ca="1">IF(ISBLANK(データ入力!X745),0,VLOOKUP(データ入力!X745*-1,INDIRECT(VLOOKUP($E745&amp;X$4,得点表!$X$21:$AC$38,5,FALSE)),VLOOKUP($E745&amp;X$4,得点表!$X$21:$AC$38,6,FALSE),TRUE))</f>
        <v>0</v>
      </c>
      <c r="Y745" s="6">
        <f ca="1">IF(ISBLANK(データ入力!Y745),0,VLOOKUP(データ入力!Y745,INDIRECT(VLOOKUP($E745&amp;Y$4,得点表!$X$21:$AC$38,5,FALSE)),VLOOKUP($E745&amp;Y$4,得点表!$X$21:$AC$38,6,FALSE),TRUE))</f>
        <v>0</v>
      </c>
      <c r="Z745" s="10">
        <f ca="1">IF(ISBLANK(データ入力!Z745),0,VLOOKUP(データ入力!Z745,INDIRECT(VLOOKUP($E745&amp;Z$4,得点表!$X$21:$AC$38,5,FALSE)),VLOOKUP($E745&amp;Z$4,得点表!$X$21:$AC$38,6,FALSE),TRUE))</f>
        <v>0</v>
      </c>
      <c r="AA745" s="10">
        <f t="shared" ca="1" si="11"/>
        <v>0</v>
      </c>
      <c r="AB745" s="117">
        <f ca="1">IF($AA745=0,0,VLOOKUP($AA745,INDIRECT(VLOOKUP($F745,得点表!$L$41:$Q$48,5,FALSE)),VLOOKUP($F745,得点表!$L$41:$Q$48,6,FALSE),TRUE))</f>
        <v>0</v>
      </c>
    </row>
    <row r="746" spans="1:28">
      <c r="A746" s="54">
        <v>741</v>
      </c>
      <c r="B746" s="40">
        <f>データ入力!B746</f>
        <v>0</v>
      </c>
      <c r="C746" s="39">
        <f>データ入力!C746</f>
        <v>0</v>
      </c>
      <c r="D746" s="39">
        <f>データ入力!D746</f>
        <v>0</v>
      </c>
      <c r="E746" s="39">
        <f>データ入力!E746</f>
        <v>0</v>
      </c>
      <c r="F746" s="38">
        <f>データ入力!F746</f>
        <v>0</v>
      </c>
      <c r="G746" s="10">
        <f>データ入力!G746</f>
        <v>0</v>
      </c>
      <c r="H746" s="36">
        <f>データ入力!H746</f>
        <v>0</v>
      </c>
      <c r="I746" s="37">
        <f>データ入力!I746</f>
        <v>0</v>
      </c>
      <c r="J746" s="37">
        <f>データ入力!J746</f>
        <v>0</v>
      </c>
      <c r="K746" s="37">
        <f>データ入力!K746</f>
        <v>0</v>
      </c>
      <c r="L746" s="37">
        <f>データ入力!L746</f>
        <v>0</v>
      </c>
      <c r="M746" s="37">
        <f>データ入力!M746</f>
        <v>0</v>
      </c>
      <c r="N746" s="37">
        <f>データ入力!N746</f>
        <v>0</v>
      </c>
      <c r="O746" s="37">
        <f>データ入力!O746</f>
        <v>0</v>
      </c>
      <c r="P746" s="7">
        <f>データ入力!P746</f>
        <v>0</v>
      </c>
      <c r="Q746" s="7">
        <f>データ入力!Q746</f>
        <v>0</v>
      </c>
      <c r="R746" s="6">
        <f ca="1">IF(ISBLANK(データ入力!R746),0,VLOOKUP(データ入力!R746,INDIRECT(VLOOKUP($E746&amp;R$4,得点表!$X$21:$AC$38,5,FALSE)),VLOOKUP($E746&amp;R$4,得点表!$X$21:$AC$38,6,FALSE),TRUE))</f>
        <v>0</v>
      </c>
      <c r="S746" s="6">
        <f ca="1">IF(ISBLANK(データ入力!S746),0,VLOOKUP(データ入力!S746,INDIRECT(VLOOKUP($E746&amp;S$4,得点表!$X$21:$AC$38,5,FALSE)),VLOOKUP($E746&amp;S$4,得点表!$X$21:$AC$38,6,FALSE),TRUE))</f>
        <v>0</v>
      </c>
      <c r="T746" s="6">
        <f ca="1">IF(ISBLANK(データ入力!T746),0,VLOOKUP(データ入力!T746,INDIRECT(VLOOKUP($E746&amp;T$4,得点表!$X$21:$AC$38,5,FALSE)),VLOOKUP($E746&amp;T$4,得点表!$X$21:$AC$38,6,FALSE),TRUE))</f>
        <v>0</v>
      </c>
      <c r="U746" s="6">
        <f ca="1">IF(ISBLANK(データ入力!U746),0,VLOOKUP(データ入力!U746,INDIRECT(VLOOKUP($E746&amp;U$4,得点表!$X$21:$AC$38,5,FALSE)),VLOOKUP($E746&amp;U$4,得点表!$X$21:$AC$38,6,FALSE),TRUE))</f>
        <v>0</v>
      </c>
      <c r="V746" s="6">
        <f ca="1">IF(ISBLANK(データ入力!V746),0,VLOOKUP(データ入力!V746*-1,INDIRECT(VLOOKUP($E746&amp;V$4,得点表!$X$21:$AC$38,5,FALSE)),VLOOKUP($E746&amp;V$4,得点表!$X$21:$AC$38,6,FALSE),TRUE))</f>
        <v>0</v>
      </c>
      <c r="W746" s="6">
        <f ca="1">IF(ISBLANK(データ入力!W746),0,VLOOKUP(データ入力!W746,INDIRECT(VLOOKUP($E746&amp;W$4,得点表!$X$21:$AC$38,5,FALSE)),VLOOKUP($E746&amp;W$4,得点表!$X$21:$AC$38,6,FALSE),TRUE))</f>
        <v>0</v>
      </c>
      <c r="X746" s="6">
        <f ca="1">IF(ISBLANK(データ入力!X746),0,VLOOKUP(データ入力!X746*-1,INDIRECT(VLOOKUP($E746&amp;X$4,得点表!$X$21:$AC$38,5,FALSE)),VLOOKUP($E746&amp;X$4,得点表!$X$21:$AC$38,6,FALSE),TRUE))</f>
        <v>0</v>
      </c>
      <c r="Y746" s="6">
        <f ca="1">IF(ISBLANK(データ入力!Y746),0,VLOOKUP(データ入力!Y746,INDIRECT(VLOOKUP($E746&amp;Y$4,得点表!$X$21:$AC$38,5,FALSE)),VLOOKUP($E746&amp;Y$4,得点表!$X$21:$AC$38,6,FALSE),TRUE))</f>
        <v>0</v>
      </c>
      <c r="Z746" s="10">
        <f ca="1">IF(ISBLANK(データ入力!Z746),0,VLOOKUP(データ入力!Z746,INDIRECT(VLOOKUP($E746&amp;Z$4,得点表!$X$21:$AC$38,5,FALSE)),VLOOKUP($E746&amp;Z$4,得点表!$X$21:$AC$38,6,FALSE),TRUE))</f>
        <v>0</v>
      </c>
      <c r="AA746" s="10">
        <f t="shared" ca="1" si="11"/>
        <v>0</v>
      </c>
      <c r="AB746" s="117">
        <f ca="1">IF($AA746=0,0,VLOOKUP($AA746,INDIRECT(VLOOKUP($F746,得点表!$L$41:$Q$48,5,FALSE)),VLOOKUP($F746,得点表!$L$41:$Q$48,6,FALSE),TRUE))</f>
        <v>0</v>
      </c>
    </row>
    <row r="747" spans="1:28">
      <c r="A747" s="54">
        <v>742</v>
      </c>
      <c r="B747" s="40">
        <f>データ入力!B747</f>
        <v>0</v>
      </c>
      <c r="C747" s="39">
        <f>データ入力!C747</f>
        <v>0</v>
      </c>
      <c r="D747" s="39">
        <f>データ入力!D747</f>
        <v>0</v>
      </c>
      <c r="E747" s="39">
        <f>データ入力!E747</f>
        <v>0</v>
      </c>
      <c r="F747" s="38">
        <f>データ入力!F747</f>
        <v>0</v>
      </c>
      <c r="G747" s="10">
        <f>データ入力!G747</f>
        <v>0</v>
      </c>
      <c r="H747" s="36">
        <f>データ入力!H747</f>
        <v>0</v>
      </c>
      <c r="I747" s="37">
        <f>データ入力!I747</f>
        <v>0</v>
      </c>
      <c r="J747" s="37">
        <f>データ入力!J747</f>
        <v>0</v>
      </c>
      <c r="K747" s="37">
        <f>データ入力!K747</f>
        <v>0</v>
      </c>
      <c r="L747" s="37">
        <f>データ入力!L747</f>
        <v>0</v>
      </c>
      <c r="M747" s="37">
        <f>データ入力!M747</f>
        <v>0</v>
      </c>
      <c r="N747" s="37">
        <f>データ入力!N747</f>
        <v>0</v>
      </c>
      <c r="O747" s="37">
        <f>データ入力!O747</f>
        <v>0</v>
      </c>
      <c r="P747" s="7">
        <f>データ入力!P747</f>
        <v>0</v>
      </c>
      <c r="Q747" s="7">
        <f>データ入力!Q747</f>
        <v>0</v>
      </c>
      <c r="R747" s="6">
        <f ca="1">IF(ISBLANK(データ入力!R747),0,VLOOKUP(データ入力!R747,INDIRECT(VLOOKUP($E747&amp;R$4,得点表!$X$21:$AC$38,5,FALSE)),VLOOKUP($E747&amp;R$4,得点表!$X$21:$AC$38,6,FALSE),TRUE))</f>
        <v>0</v>
      </c>
      <c r="S747" s="6">
        <f ca="1">IF(ISBLANK(データ入力!S747),0,VLOOKUP(データ入力!S747,INDIRECT(VLOOKUP($E747&amp;S$4,得点表!$X$21:$AC$38,5,FALSE)),VLOOKUP($E747&amp;S$4,得点表!$X$21:$AC$38,6,FALSE),TRUE))</f>
        <v>0</v>
      </c>
      <c r="T747" s="6">
        <f ca="1">IF(ISBLANK(データ入力!T747),0,VLOOKUP(データ入力!T747,INDIRECT(VLOOKUP($E747&amp;T$4,得点表!$X$21:$AC$38,5,FALSE)),VLOOKUP($E747&amp;T$4,得点表!$X$21:$AC$38,6,FALSE),TRUE))</f>
        <v>0</v>
      </c>
      <c r="U747" s="6">
        <f ca="1">IF(ISBLANK(データ入力!U747),0,VLOOKUP(データ入力!U747,INDIRECT(VLOOKUP($E747&amp;U$4,得点表!$X$21:$AC$38,5,FALSE)),VLOOKUP($E747&amp;U$4,得点表!$X$21:$AC$38,6,FALSE),TRUE))</f>
        <v>0</v>
      </c>
      <c r="V747" s="6">
        <f ca="1">IF(ISBLANK(データ入力!V747),0,VLOOKUP(データ入力!V747*-1,INDIRECT(VLOOKUP($E747&amp;V$4,得点表!$X$21:$AC$38,5,FALSE)),VLOOKUP($E747&amp;V$4,得点表!$X$21:$AC$38,6,FALSE),TRUE))</f>
        <v>0</v>
      </c>
      <c r="W747" s="6">
        <f ca="1">IF(ISBLANK(データ入力!W747),0,VLOOKUP(データ入力!W747,INDIRECT(VLOOKUP($E747&amp;W$4,得点表!$X$21:$AC$38,5,FALSE)),VLOOKUP($E747&amp;W$4,得点表!$X$21:$AC$38,6,FALSE),TRUE))</f>
        <v>0</v>
      </c>
      <c r="X747" s="6">
        <f ca="1">IF(ISBLANK(データ入力!X747),0,VLOOKUP(データ入力!X747*-1,INDIRECT(VLOOKUP($E747&amp;X$4,得点表!$X$21:$AC$38,5,FALSE)),VLOOKUP($E747&amp;X$4,得点表!$X$21:$AC$38,6,FALSE),TRUE))</f>
        <v>0</v>
      </c>
      <c r="Y747" s="6">
        <f ca="1">IF(ISBLANK(データ入力!Y747),0,VLOOKUP(データ入力!Y747,INDIRECT(VLOOKUP($E747&amp;Y$4,得点表!$X$21:$AC$38,5,FALSE)),VLOOKUP($E747&amp;Y$4,得点表!$X$21:$AC$38,6,FALSE),TRUE))</f>
        <v>0</v>
      </c>
      <c r="Z747" s="10">
        <f ca="1">IF(ISBLANK(データ入力!Z747),0,VLOOKUP(データ入力!Z747,INDIRECT(VLOOKUP($E747&amp;Z$4,得点表!$X$21:$AC$38,5,FALSE)),VLOOKUP($E747&amp;Z$4,得点表!$X$21:$AC$38,6,FALSE),TRUE))</f>
        <v>0</v>
      </c>
      <c r="AA747" s="10">
        <f t="shared" ca="1" si="11"/>
        <v>0</v>
      </c>
      <c r="AB747" s="117">
        <f ca="1">IF($AA747=0,0,VLOOKUP($AA747,INDIRECT(VLOOKUP($F747,得点表!$L$41:$Q$48,5,FALSE)),VLOOKUP($F747,得点表!$L$41:$Q$48,6,FALSE),TRUE))</f>
        <v>0</v>
      </c>
    </row>
    <row r="748" spans="1:28">
      <c r="A748" s="54">
        <v>743</v>
      </c>
      <c r="B748" s="40">
        <f>データ入力!B748</f>
        <v>0</v>
      </c>
      <c r="C748" s="39">
        <f>データ入力!C748</f>
        <v>0</v>
      </c>
      <c r="D748" s="39">
        <f>データ入力!D748</f>
        <v>0</v>
      </c>
      <c r="E748" s="39">
        <f>データ入力!E748</f>
        <v>0</v>
      </c>
      <c r="F748" s="38">
        <f>データ入力!F748</f>
        <v>0</v>
      </c>
      <c r="G748" s="10">
        <f>データ入力!G748</f>
        <v>0</v>
      </c>
      <c r="H748" s="36">
        <f>データ入力!H748</f>
        <v>0</v>
      </c>
      <c r="I748" s="37">
        <f>データ入力!I748</f>
        <v>0</v>
      </c>
      <c r="J748" s="37">
        <f>データ入力!J748</f>
        <v>0</v>
      </c>
      <c r="K748" s="37">
        <f>データ入力!K748</f>
        <v>0</v>
      </c>
      <c r="L748" s="37">
        <f>データ入力!L748</f>
        <v>0</v>
      </c>
      <c r="M748" s="37">
        <f>データ入力!M748</f>
        <v>0</v>
      </c>
      <c r="N748" s="37">
        <f>データ入力!N748</f>
        <v>0</v>
      </c>
      <c r="O748" s="37">
        <f>データ入力!O748</f>
        <v>0</v>
      </c>
      <c r="P748" s="7">
        <f>データ入力!P748</f>
        <v>0</v>
      </c>
      <c r="Q748" s="7">
        <f>データ入力!Q748</f>
        <v>0</v>
      </c>
      <c r="R748" s="6">
        <f ca="1">IF(ISBLANK(データ入力!R748),0,VLOOKUP(データ入力!R748,INDIRECT(VLOOKUP($E748&amp;R$4,得点表!$X$21:$AC$38,5,FALSE)),VLOOKUP($E748&amp;R$4,得点表!$X$21:$AC$38,6,FALSE),TRUE))</f>
        <v>0</v>
      </c>
      <c r="S748" s="6">
        <f ca="1">IF(ISBLANK(データ入力!S748),0,VLOOKUP(データ入力!S748,INDIRECT(VLOOKUP($E748&amp;S$4,得点表!$X$21:$AC$38,5,FALSE)),VLOOKUP($E748&amp;S$4,得点表!$X$21:$AC$38,6,FALSE),TRUE))</f>
        <v>0</v>
      </c>
      <c r="T748" s="6">
        <f ca="1">IF(ISBLANK(データ入力!T748),0,VLOOKUP(データ入力!T748,INDIRECT(VLOOKUP($E748&amp;T$4,得点表!$X$21:$AC$38,5,FALSE)),VLOOKUP($E748&amp;T$4,得点表!$X$21:$AC$38,6,FALSE),TRUE))</f>
        <v>0</v>
      </c>
      <c r="U748" s="6">
        <f ca="1">IF(ISBLANK(データ入力!U748),0,VLOOKUP(データ入力!U748,INDIRECT(VLOOKUP($E748&amp;U$4,得点表!$X$21:$AC$38,5,FALSE)),VLOOKUP($E748&amp;U$4,得点表!$X$21:$AC$38,6,FALSE),TRUE))</f>
        <v>0</v>
      </c>
      <c r="V748" s="6">
        <f ca="1">IF(ISBLANK(データ入力!V748),0,VLOOKUP(データ入力!V748*-1,INDIRECT(VLOOKUP($E748&amp;V$4,得点表!$X$21:$AC$38,5,FALSE)),VLOOKUP($E748&amp;V$4,得点表!$X$21:$AC$38,6,FALSE),TRUE))</f>
        <v>0</v>
      </c>
      <c r="W748" s="6">
        <f ca="1">IF(ISBLANK(データ入力!W748),0,VLOOKUP(データ入力!W748,INDIRECT(VLOOKUP($E748&amp;W$4,得点表!$X$21:$AC$38,5,FALSE)),VLOOKUP($E748&amp;W$4,得点表!$X$21:$AC$38,6,FALSE),TRUE))</f>
        <v>0</v>
      </c>
      <c r="X748" s="6">
        <f ca="1">IF(ISBLANK(データ入力!X748),0,VLOOKUP(データ入力!X748*-1,INDIRECT(VLOOKUP($E748&amp;X$4,得点表!$X$21:$AC$38,5,FALSE)),VLOOKUP($E748&amp;X$4,得点表!$X$21:$AC$38,6,FALSE),TRUE))</f>
        <v>0</v>
      </c>
      <c r="Y748" s="6">
        <f ca="1">IF(ISBLANK(データ入力!Y748),0,VLOOKUP(データ入力!Y748,INDIRECT(VLOOKUP($E748&amp;Y$4,得点表!$X$21:$AC$38,5,FALSE)),VLOOKUP($E748&amp;Y$4,得点表!$X$21:$AC$38,6,FALSE),TRUE))</f>
        <v>0</v>
      </c>
      <c r="Z748" s="10">
        <f ca="1">IF(ISBLANK(データ入力!Z748),0,VLOOKUP(データ入力!Z748,INDIRECT(VLOOKUP($E748&amp;Z$4,得点表!$X$21:$AC$38,5,FALSE)),VLOOKUP($E748&amp;Z$4,得点表!$X$21:$AC$38,6,FALSE),TRUE))</f>
        <v>0</v>
      </c>
      <c r="AA748" s="10">
        <f t="shared" ca="1" si="11"/>
        <v>0</v>
      </c>
      <c r="AB748" s="117">
        <f ca="1">IF($AA748=0,0,VLOOKUP($AA748,INDIRECT(VLOOKUP($F748,得点表!$L$41:$Q$48,5,FALSE)),VLOOKUP($F748,得点表!$L$41:$Q$48,6,FALSE),TRUE))</f>
        <v>0</v>
      </c>
    </row>
    <row r="749" spans="1:28">
      <c r="A749" s="54">
        <v>744</v>
      </c>
      <c r="B749" s="40">
        <f>データ入力!B749</f>
        <v>0</v>
      </c>
      <c r="C749" s="39">
        <f>データ入力!C749</f>
        <v>0</v>
      </c>
      <c r="D749" s="39">
        <f>データ入力!D749</f>
        <v>0</v>
      </c>
      <c r="E749" s="39">
        <f>データ入力!E749</f>
        <v>0</v>
      </c>
      <c r="F749" s="38">
        <f>データ入力!F749</f>
        <v>0</v>
      </c>
      <c r="G749" s="10">
        <f>データ入力!G749</f>
        <v>0</v>
      </c>
      <c r="H749" s="36">
        <f>データ入力!H749</f>
        <v>0</v>
      </c>
      <c r="I749" s="37">
        <f>データ入力!I749</f>
        <v>0</v>
      </c>
      <c r="J749" s="37">
        <f>データ入力!J749</f>
        <v>0</v>
      </c>
      <c r="K749" s="37">
        <f>データ入力!K749</f>
        <v>0</v>
      </c>
      <c r="L749" s="37">
        <f>データ入力!L749</f>
        <v>0</v>
      </c>
      <c r="M749" s="37">
        <f>データ入力!M749</f>
        <v>0</v>
      </c>
      <c r="N749" s="37">
        <f>データ入力!N749</f>
        <v>0</v>
      </c>
      <c r="O749" s="37">
        <f>データ入力!O749</f>
        <v>0</v>
      </c>
      <c r="P749" s="7">
        <f>データ入力!P749</f>
        <v>0</v>
      </c>
      <c r="Q749" s="7">
        <f>データ入力!Q749</f>
        <v>0</v>
      </c>
      <c r="R749" s="6">
        <f ca="1">IF(ISBLANK(データ入力!R749),0,VLOOKUP(データ入力!R749,INDIRECT(VLOOKUP($E749&amp;R$4,得点表!$X$21:$AC$38,5,FALSE)),VLOOKUP($E749&amp;R$4,得点表!$X$21:$AC$38,6,FALSE),TRUE))</f>
        <v>0</v>
      </c>
      <c r="S749" s="6">
        <f ca="1">IF(ISBLANK(データ入力!S749),0,VLOOKUP(データ入力!S749,INDIRECT(VLOOKUP($E749&amp;S$4,得点表!$X$21:$AC$38,5,FALSE)),VLOOKUP($E749&amp;S$4,得点表!$X$21:$AC$38,6,FALSE),TRUE))</f>
        <v>0</v>
      </c>
      <c r="T749" s="6">
        <f ca="1">IF(ISBLANK(データ入力!T749),0,VLOOKUP(データ入力!T749,INDIRECT(VLOOKUP($E749&amp;T$4,得点表!$X$21:$AC$38,5,FALSE)),VLOOKUP($E749&amp;T$4,得点表!$X$21:$AC$38,6,FALSE),TRUE))</f>
        <v>0</v>
      </c>
      <c r="U749" s="6">
        <f ca="1">IF(ISBLANK(データ入力!U749),0,VLOOKUP(データ入力!U749,INDIRECT(VLOOKUP($E749&amp;U$4,得点表!$X$21:$AC$38,5,FALSE)),VLOOKUP($E749&amp;U$4,得点表!$X$21:$AC$38,6,FALSE),TRUE))</f>
        <v>0</v>
      </c>
      <c r="V749" s="6">
        <f ca="1">IF(ISBLANK(データ入力!V749),0,VLOOKUP(データ入力!V749*-1,INDIRECT(VLOOKUP($E749&amp;V$4,得点表!$X$21:$AC$38,5,FALSE)),VLOOKUP($E749&amp;V$4,得点表!$X$21:$AC$38,6,FALSE),TRUE))</f>
        <v>0</v>
      </c>
      <c r="W749" s="6">
        <f ca="1">IF(ISBLANK(データ入力!W749),0,VLOOKUP(データ入力!W749,INDIRECT(VLOOKUP($E749&amp;W$4,得点表!$X$21:$AC$38,5,FALSE)),VLOOKUP($E749&amp;W$4,得点表!$X$21:$AC$38,6,FALSE),TRUE))</f>
        <v>0</v>
      </c>
      <c r="X749" s="6">
        <f ca="1">IF(ISBLANK(データ入力!X749),0,VLOOKUP(データ入力!X749*-1,INDIRECT(VLOOKUP($E749&amp;X$4,得点表!$X$21:$AC$38,5,FALSE)),VLOOKUP($E749&amp;X$4,得点表!$X$21:$AC$38,6,FALSE),TRUE))</f>
        <v>0</v>
      </c>
      <c r="Y749" s="6">
        <f ca="1">IF(ISBLANK(データ入力!Y749),0,VLOOKUP(データ入力!Y749,INDIRECT(VLOOKUP($E749&amp;Y$4,得点表!$X$21:$AC$38,5,FALSE)),VLOOKUP($E749&amp;Y$4,得点表!$X$21:$AC$38,6,FALSE),TRUE))</f>
        <v>0</v>
      </c>
      <c r="Z749" s="10">
        <f ca="1">IF(ISBLANK(データ入力!Z749),0,VLOOKUP(データ入力!Z749,INDIRECT(VLOOKUP($E749&amp;Z$4,得点表!$X$21:$AC$38,5,FALSE)),VLOOKUP($E749&amp;Z$4,得点表!$X$21:$AC$38,6,FALSE),TRUE))</f>
        <v>0</v>
      </c>
      <c r="AA749" s="10">
        <f t="shared" ca="1" si="11"/>
        <v>0</v>
      </c>
      <c r="AB749" s="117">
        <f ca="1">IF($AA749=0,0,VLOOKUP($AA749,INDIRECT(VLOOKUP($F749,得点表!$L$41:$Q$48,5,FALSE)),VLOOKUP($F749,得点表!$L$41:$Q$48,6,FALSE),TRUE))</f>
        <v>0</v>
      </c>
    </row>
    <row r="750" spans="1:28">
      <c r="A750" s="54">
        <v>745</v>
      </c>
      <c r="B750" s="40">
        <f>データ入力!B750</f>
        <v>0</v>
      </c>
      <c r="C750" s="39">
        <f>データ入力!C750</f>
        <v>0</v>
      </c>
      <c r="D750" s="39">
        <f>データ入力!D750</f>
        <v>0</v>
      </c>
      <c r="E750" s="39">
        <f>データ入力!E750</f>
        <v>0</v>
      </c>
      <c r="F750" s="38">
        <f>データ入力!F750</f>
        <v>0</v>
      </c>
      <c r="G750" s="10">
        <f>データ入力!G750</f>
        <v>0</v>
      </c>
      <c r="H750" s="36">
        <f>データ入力!H750</f>
        <v>0</v>
      </c>
      <c r="I750" s="37">
        <f>データ入力!I750</f>
        <v>0</v>
      </c>
      <c r="J750" s="37">
        <f>データ入力!J750</f>
        <v>0</v>
      </c>
      <c r="K750" s="37">
        <f>データ入力!K750</f>
        <v>0</v>
      </c>
      <c r="L750" s="37">
        <f>データ入力!L750</f>
        <v>0</v>
      </c>
      <c r="M750" s="37">
        <f>データ入力!M750</f>
        <v>0</v>
      </c>
      <c r="N750" s="37">
        <f>データ入力!N750</f>
        <v>0</v>
      </c>
      <c r="O750" s="37">
        <f>データ入力!O750</f>
        <v>0</v>
      </c>
      <c r="P750" s="7">
        <f>データ入力!P750</f>
        <v>0</v>
      </c>
      <c r="Q750" s="7">
        <f>データ入力!Q750</f>
        <v>0</v>
      </c>
      <c r="R750" s="6">
        <f ca="1">IF(ISBLANK(データ入力!R750),0,VLOOKUP(データ入力!R750,INDIRECT(VLOOKUP($E750&amp;R$4,得点表!$X$21:$AC$38,5,FALSE)),VLOOKUP($E750&amp;R$4,得点表!$X$21:$AC$38,6,FALSE),TRUE))</f>
        <v>0</v>
      </c>
      <c r="S750" s="6">
        <f ca="1">IF(ISBLANK(データ入力!S750),0,VLOOKUP(データ入力!S750,INDIRECT(VLOOKUP($E750&amp;S$4,得点表!$X$21:$AC$38,5,FALSE)),VLOOKUP($E750&amp;S$4,得点表!$X$21:$AC$38,6,FALSE),TRUE))</f>
        <v>0</v>
      </c>
      <c r="T750" s="6">
        <f ca="1">IF(ISBLANK(データ入力!T750),0,VLOOKUP(データ入力!T750,INDIRECT(VLOOKUP($E750&amp;T$4,得点表!$X$21:$AC$38,5,FALSE)),VLOOKUP($E750&amp;T$4,得点表!$X$21:$AC$38,6,FALSE),TRUE))</f>
        <v>0</v>
      </c>
      <c r="U750" s="6">
        <f ca="1">IF(ISBLANK(データ入力!U750),0,VLOOKUP(データ入力!U750,INDIRECT(VLOOKUP($E750&amp;U$4,得点表!$X$21:$AC$38,5,FALSE)),VLOOKUP($E750&amp;U$4,得点表!$X$21:$AC$38,6,FALSE),TRUE))</f>
        <v>0</v>
      </c>
      <c r="V750" s="6">
        <f ca="1">IF(ISBLANK(データ入力!V750),0,VLOOKUP(データ入力!V750*-1,INDIRECT(VLOOKUP($E750&amp;V$4,得点表!$X$21:$AC$38,5,FALSE)),VLOOKUP($E750&amp;V$4,得点表!$X$21:$AC$38,6,FALSE),TRUE))</f>
        <v>0</v>
      </c>
      <c r="W750" s="6">
        <f ca="1">IF(ISBLANK(データ入力!W750),0,VLOOKUP(データ入力!W750,INDIRECT(VLOOKUP($E750&amp;W$4,得点表!$X$21:$AC$38,5,FALSE)),VLOOKUP($E750&amp;W$4,得点表!$X$21:$AC$38,6,FALSE),TRUE))</f>
        <v>0</v>
      </c>
      <c r="X750" s="6">
        <f ca="1">IF(ISBLANK(データ入力!X750),0,VLOOKUP(データ入力!X750*-1,INDIRECT(VLOOKUP($E750&amp;X$4,得点表!$X$21:$AC$38,5,FALSE)),VLOOKUP($E750&amp;X$4,得点表!$X$21:$AC$38,6,FALSE),TRUE))</f>
        <v>0</v>
      </c>
      <c r="Y750" s="6">
        <f ca="1">IF(ISBLANK(データ入力!Y750),0,VLOOKUP(データ入力!Y750,INDIRECT(VLOOKUP($E750&amp;Y$4,得点表!$X$21:$AC$38,5,FALSE)),VLOOKUP($E750&amp;Y$4,得点表!$X$21:$AC$38,6,FALSE),TRUE))</f>
        <v>0</v>
      </c>
      <c r="Z750" s="10">
        <f ca="1">IF(ISBLANK(データ入力!Z750),0,VLOOKUP(データ入力!Z750,INDIRECT(VLOOKUP($E750&amp;Z$4,得点表!$X$21:$AC$38,5,FALSE)),VLOOKUP($E750&amp;Z$4,得点表!$X$21:$AC$38,6,FALSE),TRUE))</f>
        <v>0</v>
      </c>
      <c r="AA750" s="10">
        <f t="shared" ca="1" si="11"/>
        <v>0</v>
      </c>
      <c r="AB750" s="117">
        <f ca="1">IF($AA750=0,0,VLOOKUP($AA750,INDIRECT(VLOOKUP($F750,得点表!$L$41:$Q$48,5,FALSE)),VLOOKUP($F750,得点表!$L$41:$Q$48,6,FALSE),TRUE))</f>
        <v>0</v>
      </c>
    </row>
    <row r="751" spans="1:28">
      <c r="A751" s="54">
        <v>746</v>
      </c>
      <c r="B751" s="40">
        <f>データ入力!B751</f>
        <v>0</v>
      </c>
      <c r="C751" s="39">
        <f>データ入力!C751</f>
        <v>0</v>
      </c>
      <c r="D751" s="39">
        <f>データ入力!D751</f>
        <v>0</v>
      </c>
      <c r="E751" s="39">
        <f>データ入力!E751</f>
        <v>0</v>
      </c>
      <c r="F751" s="38">
        <f>データ入力!F751</f>
        <v>0</v>
      </c>
      <c r="G751" s="10">
        <f>データ入力!G751</f>
        <v>0</v>
      </c>
      <c r="H751" s="36">
        <f>データ入力!H751</f>
        <v>0</v>
      </c>
      <c r="I751" s="37">
        <f>データ入力!I751</f>
        <v>0</v>
      </c>
      <c r="J751" s="37">
        <f>データ入力!J751</f>
        <v>0</v>
      </c>
      <c r="K751" s="37">
        <f>データ入力!K751</f>
        <v>0</v>
      </c>
      <c r="L751" s="37">
        <f>データ入力!L751</f>
        <v>0</v>
      </c>
      <c r="M751" s="37">
        <f>データ入力!M751</f>
        <v>0</v>
      </c>
      <c r="N751" s="37">
        <f>データ入力!N751</f>
        <v>0</v>
      </c>
      <c r="O751" s="37">
        <f>データ入力!O751</f>
        <v>0</v>
      </c>
      <c r="P751" s="7">
        <f>データ入力!P751</f>
        <v>0</v>
      </c>
      <c r="Q751" s="7">
        <f>データ入力!Q751</f>
        <v>0</v>
      </c>
      <c r="R751" s="6">
        <f ca="1">IF(ISBLANK(データ入力!R751),0,VLOOKUP(データ入力!R751,INDIRECT(VLOOKUP($E751&amp;R$4,得点表!$X$21:$AC$38,5,FALSE)),VLOOKUP($E751&amp;R$4,得点表!$X$21:$AC$38,6,FALSE),TRUE))</f>
        <v>0</v>
      </c>
      <c r="S751" s="6">
        <f ca="1">IF(ISBLANK(データ入力!S751),0,VLOOKUP(データ入力!S751,INDIRECT(VLOOKUP($E751&amp;S$4,得点表!$X$21:$AC$38,5,FALSE)),VLOOKUP($E751&amp;S$4,得点表!$X$21:$AC$38,6,FALSE),TRUE))</f>
        <v>0</v>
      </c>
      <c r="T751" s="6">
        <f ca="1">IF(ISBLANK(データ入力!T751),0,VLOOKUP(データ入力!T751,INDIRECT(VLOOKUP($E751&amp;T$4,得点表!$X$21:$AC$38,5,FALSE)),VLOOKUP($E751&amp;T$4,得点表!$X$21:$AC$38,6,FALSE),TRUE))</f>
        <v>0</v>
      </c>
      <c r="U751" s="6">
        <f ca="1">IF(ISBLANK(データ入力!U751),0,VLOOKUP(データ入力!U751,INDIRECT(VLOOKUP($E751&amp;U$4,得点表!$X$21:$AC$38,5,FALSE)),VLOOKUP($E751&amp;U$4,得点表!$X$21:$AC$38,6,FALSE),TRUE))</f>
        <v>0</v>
      </c>
      <c r="V751" s="6">
        <f ca="1">IF(ISBLANK(データ入力!V751),0,VLOOKUP(データ入力!V751*-1,INDIRECT(VLOOKUP($E751&amp;V$4,得点表!$X$21:$AC$38,5,FALSE)),VLOOKUP($E751&amp;V$4,得点表!$X$21:$AC$38,6,FALSE),TRUE))</f>
        <v>0</v>
      </c>
      <c r="W751" s="6">
        <f ca="1">IF(ISBLANK(データ入力!W751),0,VLOOKUP(データ入力!W751,INDIRECT(VLOOKUP($E751&amp;W$4,得点表!$X$21:$AC$38,5,FALSE)),VLOOKUP($E751&amp;W$4,得点表!$X$21:$AC$38,6,FALSE),TRUE))</f>
        <v>0</v>
      </c>
      <c r="X751" s="6">
        <f ca="1">IF(ISBLANK(データ入力!X751),0,VLOOKUP(データ入力!X751*-1,INDIRECT(VLOOKUP($E751&amp;X$4,得点表!$X$21:$AC$38,5,FALSE)),VLOOKUP($E751&amp;X$4,得点表!$X$21:$AC$38,6,FALSE),TRUE))</f>
        <v>0</v>
      </c>
      <c r="Y751" s="6">
        <f ca="1">IF(ISBLANK(データ入力!Y751),0,VLOOKUP(データ入力!Y751,INDIRECT(VLOOKUP($E751&amp;Y$4,得点表!$X$21:$AC$38,5,FALSE)),VLOOKUP($E751&amp;Y$4,得点表!$X$21:$AC$38,6,FALSE),TRUE))</f>
        <v>0</v>
      </c>
      <c r="Z751" s="10">
        <f ca="1">IF(ISBLANK(データ入力!Z751),0,VLOOKUP(データ入力!Z751,INDIRECT(VLOOKUP($E751&amp;Z$4,得点表!$X$21:$AC$38,5,FALSE)),VLOOKUP($E751&amp;Z$4,得点表!$X$21:$AC$38,6,FALSE),TRUE))</f>
        <v>0</v>
      </c>
      <c r="AA751" s="10">
        <f t="shared" ca="1" si="11"/>
        <v>0</v>
      </c>
      <c r="AB751" s="117">
        <f ca="1">IF($AA751=0,0,VLOOKUP($AA751,INDIRECT(VLOOKUP($F751,得点表!$L$41:$Q$48,5,FALSE)),VLOOKUP($F751,得点表!$L$41:$Q$48,6,FALSE),TRUE))</f>
        <v>0</v>
      </c>
    </row>
    <row r="752" spans="1:28">
      <c r="A752" s="54">
        <v>747</v>
      </c>
      <c r="B752" s="40">
        <f>データ入力!B752</f>
        <v>0</v>
      </c>
      <c r="C752" s="39">
        <f>データ入力!C752</f>
        <v>0</v>
      </c>
      <c r="D752" s="39">
        <f>データ入力!D752</f>
        <v>0</v>
      </c>
      <c r="E752" s="39">
        <f>データ入力!E752</f>
        <v>0</v>
      </c>
      <c r="F752" s="38">
        <f>データ入力!F752</f>
        <v>0</v>
      </c>
      <c r="G752" s="10">
        <f>データ入力!G752</f>
        <v>0</v>
      </c>
      <c r="H752" s="36">
        <f>データ入力!H752</f>
        <v>0</v>
      </c>
      <c r="I752" s="37">
        <f>データ入力!I752</f>
        <v>0</v>
      </c>
      <c r="J752" s="37">
        <f>データ入力!J752</f>
        <v>0</v>
      </c>
      <c r="K752" s="37">
        <f>データ入力!K752</f>
        <v>0</v>
      </c>
      <c r="L752" s="37">
        <f>データ入力!L752</f>
        <v>0</v>
      </c>
      <c r="M752" s="37">
        <f>データ入力!M752</f>
        <v>0</v>
      </c>
      <c r="N752" s="37">
        <f>データ入力!N752</f>
        <v>0</v>
      </c>
      <c r="O752" s="37">
        <f>データ入力!O752</f>
        <v>0</v>
      </c>
      <c r="P752" s="7">
        <f>データ入力!P752</f>
        <v>0</v>
      </c>
      <c r="Q752" s="7">
        <f>データ入力!Q752</f>
        <v>0</v>
      </c>
      <c r="R752" s="6">
        <f ca="1">IF(ISBLANK(データ入力!R752),0,VLOOKUP(データ入力!R752,INDIRECT(VLOOKUP($E752&amp;R$4,得点表!$X$21:$AC$38,5,FALSE)),VLOOKUP($E752&amp;R$4,得点表!$X$21:$AC$38,6,FALSE),TRUE))</f>
        <v>0</v>
      </c>
      <c r="S752" s="6">
        <f ca="1">IF(ISBLANK(データ入力!S752),0,VLOOKUP(データ入力!S752,INDIRECT(VLOOKUP($E752&amp;S$4,得点表!$X$21:$AC$38,5,FALSE)),VLOOKUP($E752&amp;S$4,得点表!$X$21:$AC$38,6,FALSE),TRUE))</f>
        <v>0</v>
      </c>
      <c r="T752" s="6">
        <f ca="1">IF(ISBLANK(データ入力!T752),0,VLOOKUP(データ入力!T752,INDIRECT(VLOOKUP($E752&amp;T$4,得点表!$X$21:$AC$38,5,FALSE)),VLOOKUP($E752&amp;T$4,得点表!$X$21:$AC$38,6,FALSE),TRUE))</f>
        <v>0</v>
      </c>
      <c r="U752" s="6">
        <f ca="1">IF(ISBLANK(データ入力!U752),0,VLOOKUP(データ入力!U752,INDIRECT(VLOOKUP($E752&amp;U$4,得点表!$X$21:$AC$38,5,FALSE)),VLOOKUP($E752&amp;U$4,得点表!$X$21:$AC$38,6,FALSE),TRUE))</f>
        <v>0</v>
      </c>
      <c r="V752" s="6">
        <f ca="1">IF(ISBLANK(データ入力!V752),0,VLOOKUP(データ入力!V752*-1,INDIRECT(VLOOKUP($E752&amp;V$4,得点表!$X$21:$AC$38,5,FALSE)),VLOOKUP($E752&amp;V$4,得点表!$X$21:$AC$38,6,FALSE),TRUE))</f>
        <v>0</v>
      </c>
      <c r="W752" s="6">
        <f ca="1">IF(ISBLANK(データ入力!W752),0,VLOOKUP(データ入力!W752,INDIRECT(VLOOKUP($E752&amp;W$4,得点表!$X$21:$AC$38,5,FALSE)),VLOOKUP($E752&amp;W$4,得点表!$X$21:$AC$38,6,FALSE),TRUE))</f>
        <v>0</v>
      </c>
      <c r="X752" s="6">
        <f ca="1">IF(ISBLANK(データ入力!X752),0,VLOOKUP(データ入力!X752*-1,INDIRECT(VLOOKUP($E752&amp;X$4,得点表!$X$21:$AC$38,5,FALSE)),VLOOKUP($E752&amp;X$4,得点表!$X$21:$AC$38,6,FALSE),TRUE))</f>
        <v>0</v>
      </c>
      <c r="Y752" s="6">
        <f ca="1">IF(ISBLANK(データ入力!Y752),0,VLOOKUP(データ入力!Y752,INDIRECT(VLOOKUP($E752&amp;Y$4,得点表!$X$21:$AC$38,5,FALSE)),VLOOKUP($E752&amp;Y$4,得点表!$X$21:$AC$38,6,FALSE),TRUE))</f>
        <v>0</v>
      </c>
      <c r="Z752" s="10">
        <f ca="1">IF(ISBLANK(データ入力!Z752),0,VLOOKUP(データ入力!Z752,INDIRECT(VLOOKUP($E752&amp;Z$4,得点表!$X$21:$AC$38,5,FALSE)),VLOOKUP($E752&amp;Z$4,得点表!$X$21:$AC$38,6,FALSE),TRUE))</f>
        <v>0</v>
      </c>
      <c r="AA752" s="10">
        <f t="shared" ca="1" si="11"/>
        <v>0</v>
      </c>
      <c r="AB752" s="117">
        <f ca="1">IF($AA752=0,0,VLOOKUP($AA752,INDIRECT(VLOOKUP($F752,得点表!$L$41:$Q$48,5,FALSE)),VLOOKUP($F752,得点表!$L$41:$Q$48,6,FALSE),TRUE))</f>
        <v>0</v>
      </c>
    </row>
    <row r="753" spans="1:28">
      <c r="A753" s="54">
        <v>748</v>
      </c>
      <c r="B753" s="40">
        <f>データ入力!B753</f>
        <v>0</v>
      </c>
      <c r="C753" s="39">
        <f>データ入力!C753</f>
        <v>0</v>
      </c>
      <c r="D753" s="39">
        <f>データ入力!D753</f>
        <v>0</v>
      </c>
      <c r="E753" s="39">
        <f>データ入力!E753</f>
        <v>0</v>
      </c>
      <c r="F753" s="38">
        <f>データ入力!F753</f>
        <v>0</v>
      </c>
      <c r="G753" s="10">
        <f>データ入力!G753</f>
        <v>0</v>
      </c>
      <c r="H753" s="36">
        <f>データ入力!H753</f>
        <v>0</v>
      </c>
      <c r="I753" s="37">
        <f>データ入力!I753</f>
        <v>0</v>
      </c>
      <c r="J753" s="37">
        <f>データ入力!J753</f>
        <v>0</v>
      </c>
      <c r="K753" s="37">
        <f>データ入力!K753</f>
        <v>0</v>
      </c>
      <c r="L753" s="37">
        <f>データ入力!L753</f>
        <v>0</v>
      </c>
      <c r="M753" s="37">
        <f>データ入力!M753</f>
        <v>0</v>
      </c>
      <c r="N753" s="37">
        <f>データ入力!N753</f>
        <v>0</v>
      </c>
      <c r="O753" s="37">
        <f>データ入力!O753</f>
        <v>0</v>
      </c>
      <c r="P753" s="7">
        <f>データ入力!P753</f>
        <v>0</v>
      </c>
      <c r="Q753" s="7">
        <f>データ入力!Q753</f>
        <v>0</v>
      </c>
      <c r="R753" s="6">
        <f ca="1">IF(ISBLANK(データ入力!R753),0,VLOOKUP(データ入力!R753,INDIRECT(VLOOKUP($E753&amp;R$4,得点表!$X$21:$AC$38,5,FALSE)),VLOOKUP($E753&amp;R$4,得点表!$X$21:$AC$38,6,FALSE),TRUE))</f>
        <v>0</v>
      </c>
      <c r="S753" s="6">
        <f ca="1">IF(ISBLANK(データ入力!S753),0,VLOOKUP(データ入力!S753,INDIRECT(VLOOKUP($E753&amp;S$4,得点表!$X$21:$AC$38,5,FALSE)),VLOOKUP($E753&amp;S$4,得点表!$X$21:$AC$38,6,FALSE),TRUE))</f>
        <v>0</v>
      </c>
      <c r="T753" s="6">
        <f ca="1">IF(ISBLANK(データ入力!T753),0,VLOOKUP(データ入力!T753,INDIRECT(VLOOKUP($E753&amp;T$4,得点表!$X$21:$AC$38,5,FALSE)),VLOOKUP($E753&amp;T$4,得点表!$X$21:$AC$38,6,FALSE),TRUE))</f>
        <v>0</v>
      </c>
      <c r="U753" s="6">
        <f ca="1">IF(ISBLANK(データ入力!U753),0,VLOOKUP(データ入力!U753,INDIRECT(VLOOKUP($E753&amp;U$4,得点表!$X$21:$AC$38,5,FALSE)),VLOOKUP($E753&amp;U$4,得点表!$X$21:$AC$38,6,FALSE),TRUE))</f>
        <v>0</v>
      </c>
      <c r="V753" s="6">
        <f ca="1">IF(ISBLANK(データ入力!V753),0,VLOOKUP(データ入力!V753*-1,INDIRECT(VLOOKUP($E753&amp;V$4,得点表!$X$21:$AC$38,5,FALSE)),VLOOKUP($E753&amp;V$4,得点表!$X$21:$AC$38,6,FALSE),TRUE))</f>
        <v>0</v>
      </c>
      <c r="W753" s="6">
        <f ca="1">IF(ISBLANK(データ入力!W753),0,VLOOKUP(データ入力!W753,INDIRECT(VLOOKUP($E753&amp;W$4,得点表!$X$21:$AC$38,5,FALSE)),VLOOKUP($E753&amp;W$4,得点表!$X$21:$AC$38,6,FALSE),TRUE))</f>
        <v>0</v>
      </c>
      <c r="X753" s="6">
        <f ca="1">IF(ISBLANK(データ入力!X753),0,VLOOKUP(データ入力!X753*-1,INDIRECT(VLOOKUP($E753&amp;X$4,得点表!$X$21:$AC$38,5,FALSE)),VLOOKUP($E753&amp;X$4,得点表!$X$21:$AC$38,6,FALSE),TRUE))</f>
        <v>0</v>
      </c>
      <c r="Y753" s="6">
        <f ca="1">IF(ISBLANK(データ入力!Y753),0,VLOOKUP(データ入力!Y753,INDIRECT(VLOOKUP($E753&amp;Y$4,得点表!$X$21:$AC$38,5,FALSE)),VLOOKUP($E753&amp;Y$4,得点表!$X$21:$AC$38,6,FALSE),TRUE))</f>
        <v>0</v>
      </c>
      <c r="Z753" s="10">
        <f ca="1">IF(ISBLANK(データ入力!Z753),0,VLOOKUP(データ入力!Z753,INDIRECT(VLOOKUP($E753&amp;Z$4,得点表!$X$21:$AC$38,5,FALSE)),VLOOKUP($E753&amp;Z$4,得点表!$X$21:$AC$38,6,FALSE),TRUE))</f>
        <v>0</v>
      </c>
      <c r="AA753" s="10">
        <f t="shared" ca="1" si="11"/>
        <v>0</v>
      </c>
      <c r="AB753" s="117">
        <f ca="1">IF($AA753=0,0,VLOOKUP($AA753,INDIRECT(VLOOKUP($F753,得点表!$L$41:$Q$48,5,FALSE)),VLOOKUP($F753,得点表!$L$41:$Q$48,6,FALSE),TRUE))</f>
        <v>0</v>
      </c>
    </row>
    <row r="754" spans="1:28">
      <c r="A754" s="54">
        <v>749</v>
      </c>
      <c r="B754" s="40">
        <f>データ入力!B754</f>
        <v>0</v>
      </c>
      <c r="C754" s="39">
        <f>データ入力!C754</f>
        <v>0</v>
      </c>
      <c r="D754" s="39">
        <f>データ入力!D754</f>
        <v>0</v>
      </c>
      <c r="E754" s="39">
        <f>データ入力!E754</f>
        <v>0</v>
      </c>
      <c r="F754" s="38">
        <f>データ入力!F754</f>
        <v>0</v>
      </c>
      <c r="G754" s="10">
        <f>データ入力!G754</f>
        <v>0</v>
      </c>
      <c r="H754" s="36">
        <f>データ入力!H754</f>
        <v>0</v>
      </c>
      <c r="I754" s="37">
        <f>データ入力!I754</f>
        <v>0</v>
      </c>
      <c r="J754" s="37">
        <f>データ入力!J754</f>
        <v>0</v>
      </c>
      <c r="K754" s="37">
        <f>データ入力!K754</f>
        <v>0</v>
      </c>
      <c r="L754" s="37">
        <f>データ入力!L754</f>
        <v>0</v>
      </c>
      <c r="M754" s="37">
        <f>データ入力!M754</f>
        <v>0</v>
      </c>
      <c r="N754" s="37">
        <f>データ入力!N754</f>
        <v>0</v>
      </c>
      <c r="O754" s="37">
        <f>データ入力!O754</f>
        <v>0</v>
      </c>
      <c r="P754" s="7">
        <f>データ入力!P754</f>
        <v>0</v>
      </c>
      <c r="Q754" s="7">
        <f>データ入力!Q754</f>
        <v>0</v>
      </c>
      <c r="R754" s="6">
        <f ca="1">IF(ISBLANK(データ入力!R754),0,VLOOKUP(データ入力!R754,INDIRECT(VLOOKUP($E754&amp;R$4,得点表!$X$21:$AC$38,5,FALSE)),VLOOKUP($E754&amp;R$4,得点表!$X$21:$AC$38,6,FALSE),TRUE))</f>
        <v>0</v>
      </c>
      <c r="S754" s="6">
        <f ca="1">IF(ISBLANK(データ入力!S754),0,VLOOKUP(データ入力!S754,INDIRECT(VLOOKUP($E754&amp;S$4,得点表!$X$21:$AC$38,5,FALSE)),VLOOKUP($E754&amp;S$4,得点表!$X$21:$AC$38,6,FALSE),TRUE))</f>
        <v>0</v>
      </c>
      <c r="T754" s="6">
        <f ca="1">IF(ISBLANK(データ入力!T754),0,VLOOKUP(データ入力!T754,INDIRECT(VLOOKUP($E754&amp;T$4,得点表!$X$21:$AC$38,5,FALSE)),VLOOKUP($E754&amp;T$4,得点表!$X$21:$AC$38,6,FALSE),TRUE))</f>
        <v>0</v>
      </c>
      <c r="U754" s="6">
        <f ca="1">IF(ISBLANK(データ入力!U754),0,VLOOKUP(データ入力!U754,INDIRECT(VLOOKUP($E754&amp;U$4,得点表!$X$21:$AC$38,5,FALSE)),VLOOKUP($E754&amp;U$4,得点表!$X$21:$AC$38,6,FALSE),TRUE))</f>
        <v>0</v>
      </c>
      <c r="V754" s="6">
        <f ca="1">IF(ISBLANK(データ入力!V754),0,VLOOKUP(データ入力!V754*-1,INDIRECT(VLOOKUP($E754&amp;V$4,得点表!$X$21:$AC$38,5,FALSE)),VLOOKUP($E754&amp;V$4,得点表!$X$21:$AC$38,6,FALSE),TRUE))</f>
        <v>0</v>
      </c>
      <c r="W754" s="6">
        <f ca="1">IF(ISBLANK(データ入力!W754),0,VLOOKUP(データ入力!W754,INDIRECT(VLOOKUP($E754&amp;W$4,得点表!$X$21:$AC$38,5,FALSE)),VLOOKUP($E754&amp;W$4,得点表!$X$21:$AC$38,6,FALSE),TRUE))</f>
        <v>0</v>
      </c>
      <c r="X754" s="6">
        <f ca="1">IF(ISBLANK(データ入力!X754),0,VLOOKUP(データ入力!X754*-1,INDIRECT(VLOOKUP($E754&amp;X$4,得点表!$X$21:$AC$38,5,FALSE)),VLOOKUP($E754&amp;X$4,得点表!$X$21:$AC$38,6,FALSE),TRUE))</f>
        <v>0</v>
      </c>
      <c r="Y754" s="6">
        <f ca="1">IF(ISBLANK(データ入力!Y754),0,VLOOKUP(データ入力!Y754,INDIRECT(VLOOKUP($E754&amp;Y$4,得点表!$X$21:$AC$38,5,FALSE)),VLOOKUP($E754&amp;Y$4,得点表!$X$21:$AC$38,6,FALSE),TRUE))</f>
        <v>0</v>
      </c>
      <c r="Z754" s="10">
        <f ca="1">IF(ISBLANK(データ入力!Z754),0,VLOOKUP(データ入力!Z754,INDIRECT(VLOOKUP($E754&amp;Z$4,得点表!$X$21:$AC$38,5,FALSE)),VLOOKUP($E754&amp;Z$4,得点表!$X$21:$AC$38,6,FALSE),TRUE))</f>
        <v>0</v>
      </c>
      <c r="AA754" s="10">
        <f t="shared" ca="1" si="11"/>
        <v>0</v>
      </c>
      <c r="AB754" s="117">
        <f ca="1">IF($AA754=0,0,VLOOKUP($AA754,INDIRECT(VLOOKUP($F754,得点表!$L$41:$Q$48,5,FALSE)),VLOOKUP($F754,得点表!$L$41:$Q$48,6,FALSE),TRUE))</f>
        <v>0</v>
      </c>
    </row>
    <row r="755" spans="1:28">
      <c r="A755" s="54">
        <v>750</v>
      </c>
      <c r="B755" s="40">
        <f>データ入力!B755</f>
        <v>0</v>
      </c>
      <c r="C755" s="39">
        <f>データ入力!C755</f>
        <v>0</v>
      </c>
      <c r="D755" s="39">
        <f>データ入力!D755</f>
        <v>0</v>
      </c>
      <c r="E755" s="39">
        <f>データ入力!E755</f>
        <v>0</v>
      </c>
      <c r="F755" s="38">
        <f>データ入力!F755</f>
        <v>0</v>
      </c>
      <c r="G755" s="10">
        <f>データ入力!G755</f>
        <v>0</v>
      </c>
      <c r="H755" s="36">
        <f>データ入力!H755</f>
        <v>0</v>
      </c>
      <c r="I755" s="37">
        <f>データ入力!I755</f>
        <v>0</v>
      </c>
      <c r="J755" s="37">
        <f>データ入力!J755</f>
        <v>0</v>
      </c>
      <c r="K755" s="37">
        <f>データ入力!K755</f>
        <v>0</v>
      </c>
      <c r="L755" s="37">
        <f>データ入力!L755</f>
        <v>0</v>
      </c>
      <c r="M755" s="37">
        <f>データ入力!M755</f>
        <v>0</v>
      </c>
      <c r="N755" s="37">
        <f>データ入力!N755</f>
        <v>0</v>
      </c>
      <c r="O755" s="37">
        <f>データ入力!O755</f>
        <v>0</v>
      </c>
      <c r="P755" s="7">
        <f>データ入力!P755</f>
        <v>0</v>
      </c>
      <c r="Q755" s="7">
        <f>データ入力!Q755</f>
        <v>0</v>
      </c>
      <c r="R755" s="6">
        <f ca="1">IF(ISBLANK(データ入力!R755),0,VLOOKUP(データ入力!R755,INDIRECT(VLOOKUP($E755&amp;R$4,得点表!$X$21:$AC$38,5,FALSE)),VLOOKUP($E755&amp;R$4,得点表!$X$21:$AC$38,6,FALSE),TRUE))</f>
        <v>0</v>
      </c>
      <c r="S755" s="6">
        <f ca="1">IF(ISBLANK(データ入力!S755),0,VLOOKUP(データ入力!S755,INDIRECT(VLOOKUP($E755&amp;S$4,得点表!$X$21:$AC$38,5,FALSE)),VLOOKUP($E755&amp;S$4,得点表!$X$21:$AC$38,6,FALSE),TRUE))</f>
        <v>0</v>
      </c>
      <c r="T755" s="6">
        <f ca="1">IF(ISBLANK(データ入力!T755),0,VLOOKUP(データ入力!T755,INDIRECT(VLOOKUP($E755&amp;T$4,得点表!$X$21:$AC$38,5,FALSE)),VLOOKUP($E755&amp;T$4,得点表!$X$21:$AC$38,6,FALSE),TRUE))</f>
        <v>0</v>
      </c>
      <c r="U755" s="6">
        <f ca="1">IF(ISBLANK(データ入力!U755),0,VLOOKUP(データ入力!U755,INDIRECT(VLOOKUP($E755&amp;U$4,得点表!$X$21:$AC$38,5,FALSE)),VLOOKUP($E755&amp;U$4,得点表!$X$21:$AC$38,6,FALSE),TRUE))</f>
        <v>0</v>
      </c>
      <c r="V755" s="6">
        <f ca="1">IF(ISBLANK(データ入力!V755),0,VLOOKUP(データ入力!V755*-1,INDIRECT(VLOOKUP($E755&amp;V$4,得点表!$X$21:$AC$38,5,FALSE)),VLOOKUP($E755&amp;V$4,得点表!$X$21:$AC$38,6,FALSE),TRUE))</f>
        <v>0</v>
      </c>
      <c r="W755" s="6">
        <f ca="1">IF(ISBLANK(データ入力!W755),0,VLOOKUP(データ入力!W755,INDIRECT(VLOOKUP($E755&amp;W$4,得点表!$X$21:$AC$38,5,FALSE)),VLOOKUP($E755&amp;W$4,得点表!$X$21:$AC$38,6,FALSE),TRUE))</f>
        <v>0</v>
      </c>
      <c r="X755" s="6">
        <f ca="1">IF(ISBLANK(データ入力!X755),0,VLOOKUP(データ入力!X755*-1,INDIRECT(VLOOKUP($E755&amp;X$4,得点表!$X$21:$AC$38,5,FALSE)),VLOOKUP($E755&amp;X$4,得点表!$X$21:$AC$38,6,FALSE),TRUE))</f>
        <v>0</v>
      </c>
      <c r="Y755" s="6">
        <f ca="1">IF(ISBLANK(データ入力!Y755),0,VLOOKUP(データ入力!Y755,INDIRECT(VLOOKUP($E755&amp;Y$4,得点表!$X$21:$AC$38,5,FALSE)),VLOOKUP($E755&amp;Y$4,得点表!$X$21:$AC$38,6,FALSE),TRUE))</f>
        <v>0</v>
      </c>
      <c r="Z755" s="10">
        <f ca="1">IF(ISBLANK(データ入力!Z755),0,VLOOKUP(データ入力!Z755,INDIRECT(VLOOKUP($E755&amp;Z$4,得点表!$X$21:$AC$38,5,FALSE)),VLOOKUP($E755&amp;Z$4,得点表!$X$21:$AC$38,6,FALSE),TRUE))</f>
        <v>0</v>
      </c>
      <c r="AA755" s="10">
        <f t="shared" ca="1" si="11"/>
        <v>0</v>
      </c>
      <c r="AB755" s="117">
        <f ca="1">IF($AA755=0,0,VLOOKUP($AA755,INDIRECT(VLOOKUP($F755,得点表!$L$41:$Q$48,5,FALSE)),VLOOKUP($F755,得点表!$L$41:$Q$48,6,FALSE),TRUE))</f>
        <v>0</v>
      </c>
    </row>
    <row r="756" spans="1:28">
      <c r="A756" s="54">
        <v>751</v>
      </c>
      <c r="B756" s="40">
        <f>データ入力!B756</f>
        <v>0</v>
      </c>
      <c r="C756" s="39">
        <f>データ入力!C756</f>
        <v>0</v>
      </c>
      <c r="D756" s="39">
        <f>データ入力!D756</f>
        <v>0</v>
      </c>
      <c r="E756" s="39">
        <f>データ入力!E756</f>
        <v>0</v>
      </c>
      <c r="F756" s="38">
        <f>データ入力!F756</f>
        <v>0</v>
      </c>
      <c r="G756" s="10">
        <f>データ入力!G756</f>
        <v>0</v>
      </c>
      <c r="H756" s="36">
        <f>データ入力!H756</f>
        <v>0</v>
      </c>
      <c r="I756" s="37">
        <f>データ入力!I756</f>
        <v>0</v>
      </c>
      <c r="J756" s="37">
        <f>データ入力!J756</f>
        <v>0</v>
      </c>
      <c r="K756" s="37">
        <f>データ入力!K756</f>
        <v>0</v>
      </c>
      <c r="L756" s="37">
        <f>データ入力!L756</f>
        <v>0</v>
      </c>
      <c r="M756" s="37">
        <f>データ入力!M756</f>
        <v>0</v>
      </c>
      <c r="N756" s="37">
        <f>データ入力!N756</f>
        <v>0</v>
      </c>
      <c r="O756" s="37">
        <f>データ入力!O756</f>
        <v>0</v>
      </c>
      <c r="P756" s="7">
        <f>データ入力!P756</f>
        <v>0</v>
      </c>
      <c r="Q756" s="7">
        <f>データ入力!Q756</f>
        <v>0</v>
      </c>
      <c r="R756" s="6">
        <f ca="1">IF(ISBLANK(データ入力!R756),0,VLOOKUP(データ入力!R756,INDIRECT(VLOOKUP($E756&amp;R$4,得点表!$X$21:$AC$38,5,FALSE)),VLOOKUP($E756&amp;R$4,得点表!$X$21:$AC$38,6,FALSE),TRUE))</f>
        <v>0</v>
      </c>
      <c r="S756" s="6">
        <f ca="1">IF(ISBLANK(データ入力!S756),0,VLOOKUP(データ入力!S756,INDIRECT(VLOOKUP($E756&amp;S$4,得点表!$X$21:$AC$38,5,FALSE)),VLOOKUP($E756&amp;S$4,得点表!$X$21:$AC$38,6,FALSE),TRUE))</f>
        <v>0</v>
      </c>
      <c r="T756" s="6">
        <f ca="1">IF(ISBLANK(データ入力!T756),0,VLOOKUP(データ入力!T756,INDIRECT(VLOOKUP($E756&amp;T$4,得点表!$X$21:$AC$38,5,FALSE)),VLOOKUP($E756&amp;T$4,得点表!$X$21:$AC$38,6,FALSE),TRUE))</f>
        <v>0</v>
      </c>
      <c r="U756" s="6">
        <f ca="1">IF(ISBLANK(データ入力!U756),0,VLOOKUP(データ入力!U756,INDIRECT(VLOOKUP($E756&amp;U$4,得点表!$X$21:$AC$38,5,FALSE)),VLOOKUP($E756&amp;U$4,得点表!$X$21:$AC$38,6,FALSE),TRUE))</f>
        <v>0</v>
      </c>
      <c r="V756" s="6">
        <f ca="1">IF(ISBLANK(データ入力!V756),0,VLOOKUP(データ入力!V756*-1,INDIRECT(VLOOKUP($E756&amp;V$4,得点表!$X$21:$AC$38,5,FALSE)),VLOOKUP($E756&amp;V$4,得点表!$X$21:$AC$38,6,FALSE),TRUE))</f>
        <v>0</v>
      </c>
      <c r="W756" s="6">
        <f ca="1">IF(ISBLANK(データ入力!W756),0,VLOOKUP(データ入力!W756,INDIRECT(VLOOKUP($E756&amp;W$4,得点表!$X$21:$AC$38,5,FALSE)),VLOOKUP($E756&amp;W$4,得点表!$X$21:$AC$38,6,FALSE),TRUE))</f>
        <v>0</v>
      </c>
      <c r="X756" s="6">
        <f ca="1">IF(ISBLANK(データ入力!X756),0,VLOOKUP(データ入力!X756*-1,INDIRECT(VLOOKUP($E756&amp;X$4,得点表!$X$21:$AC$38,5,FALSE)),VLOOKUP($E756&amp;X$4,得点表!$X$21:$AC$38,6,FALSE),TRUE))</f>
        <v>0</v>
      </c>
      <c r="Y756" s="6">
        <f ca="1">IF(ISBLANK(データ入力!Y756),0,VLOOKUP(データ入力!Y756,INDIRECT(VLOOKUP($E756&amp;Y$4,得点表!$X$21:$AC$38,5,FALSE)),VLOOKUP($E756&amp;Y$4,得点表!$X$21:$AC$38,6,FALSE),TRUE))</f>
        <v>0</v>
      </c>
      <c r="Z756" s="10">
        <f ca="1">IF(ISBLANK(データ入力!Z756),0,VLOOKUP(データ入力!Z756,INDIRECT(VLOOKUP($E756&amp;Z$4,得点表!$X$21:$AC$38,5,FALSE)),VLOOKUP($E756&amp;Z$4,得点表!$X$21:$AC$38,6,FALSE),TRUE))</f>
        <v>0</v>
      </c>
      <c r="AA756" s="10">
        <f t="shared" ca="1" si="11"/>
        <v>0</v>
      </c>
      <c r="AB756" s="117">
        <f ca="1">IF($AA756=0,0,VLOOKUP($AA756,INDIRECT(VLOOKUP($F756,得点表!$L$41:$Q$48,5,FALSE)),VLOOKUP($F756,得点表!$L$41:$Q$48,6,FALSE),TRUE))</f>
        <v>0</v>
      </c>
    </row>
    <row r="757" spans="1:28">
      <c r="A757" s="54">
        <v>752</v>
      </c>
      <c r="B757" s="40">
        <f>データ入力!B757</f>
        <v>0</v>
      </c>
      <c r="C757" s="39">
        <f>データ入力!C757</f>
        <v>0</v>
      </c>
      <c r="D757" s="39">
        <f>データ入力!D757</f>
        <v>0</v>
      </c>
      <c r="E757" s="39">
        <f>データ入力!E757</f>
        <v>0</v>
      </c>
      <c r="F757" s="38">
        <f>データ入力!F757</f>
        <v>0</v>
      </c>
      <c r="G757" s="10">
        <f>データ入力!G757</f>
        <v>0</v>
      </c>
      <c r="H757" s="36">
        <f>データ入力!H757</f>
        <v>0</v>
      </c>
      <c r="I757" s="37">
        <f>データ入力!I757</f>
        <v>0</v>
      </c>
      <c r="J757" s="37">
        <f>データ入力!J757</f>
        <v>0</v>
      </c>
      <c r="K757" s="37">
        <f>データ入力!K757</f>
        <v>0</v>
      </c>
      <c r="L757" s="37">
        <f>データ入力!L757</f>
        <v>0</v>
      </c>
      <c r="M757" s="37">
        <f>データ入力!M757</f>
        <v>0</v>
      </c>
      <c r="N757" s="37">
        <f>データ入力!N757</f>
        <v>0</v>
      </c>
      <c r="O757" s="37">
        <f>データ入力!O757</f>
        <v>0</v>
      </c>
      <c r="P757" s="7">
        <f>データ入力!P757</f>
        <v>0</v>
      </c>
      <c r="Q757" s="7">
        <f>データ入力!Q757</f>
        <v>0</v>
      </c>
      <c r="R757" s="6">
        <f ca="1">IF(ISBLANK(データ入力!R757),0,VLOOKUP(データ入力!R757,INDIRECT(VLOOKUP($E757&amp;R$4,得点表!$X$21:$AC$38,5,FALSE)),VLOOKUP($E757&amp;R$4,得点表!$X$21:$AC$38,6,FALSE),TRUE))</f>
        <v>0</v>
      </c>
      <c r="S757" s="6">
        <f ca="1">IF(ISBLANK(データ入力!S757),0,VLOOKUP(データ入力!S757,INDIRECT(VLOOKUP($E757&amp;S$4,得点表!$X$21:$AC$38,5,FALSE)),VLOOKUP($E757&amp;S$4,得点表!$X$21:$AC$38,6,FALSE),TRUE))</f>
        <v>0</v>
      </c>
      <c r="T757" s="6">
        <f ca="1">IF(ISBLANK(データ入力!T757),0,VLOOKUP(データ入力!T757,INDIRECT(VLOOKUP($E757&amp;T$4,得点表!$X$21:$AC$38,5,FALSE)),VLOOKUP($E757&amp;T$4,得点表!$X$21:$AC$38,6,FALSE),TRUE))</f>
        <v>0</v>
      </c>
      <c r="U757" s="6">
        <f ca="1">IF(ISBLANK(データ入力!U757),0,VLOOKUP(データ入力!U757,INDIRECT(VLOOKUP($E757&amp;U$4,得点表!$X$21:$AC$38,5,FALSE)),VLOOKUP($E757&amp;U$4,得点表!$X$21:$AC$38,6,FALSE),TRUE))</f>
        <v>0</v>
      </c>
      <c r="V757" s="6">
        <f ca="1">IF(ISBLANK(データ入力!V757),0,VLOOKUP(データ入力!V757*-1,INDIRECT(VLOOKUP($E757&amp;V$4,得点表!$X$21:$AC$38,5,FALSE)),VLOOKUP($E757&amp;V$4,得点表!$X$21:$AC$38,6,FALSE),TRUE))</f>
        <v>0</v>
      </c>
      <c r="W757" s="6">
        <f ca="1">IF(ISBLANK(データ入力!W757),0,VLOOKUP(データ入力!W757,INDIRECT(VLOOKUP($E757&amp;W$4,得点表!$X$21:$AC$38,5,FALSE)),VLOOKUP($E757&amp;W$4,得点表!$X$21:$AC$38,6,FALSE),TRUE))</f>
        <v>0</v>
      </c>
      <c r="X757" s="6">
        <f ca="1">IF(ISBLANK(データ入力!X757),0,VLOOKUP(データ入力!X757*-1,INDIRECT(VLOOKUP($E757&amp;X$4,得点表!$X$21:$AC$38,5,FALSE)),VLOOKUP($E757&amp;X$4,得点表!$X$21:$AC$38,6,FALSE),TRUE))</f>
        <v>0</v>
      </c>
      <c r="Y757" s="6">
        <f ca="1">IF(ISBLANK(データ入力!Y757),0,VLOOKUP(データ入力!Y757,INDIRECT(VLOOKUP($E757&amp;Y$4,得点表!$X$21:$AC$38,5,FALSE)),VLOOKUP($E757&amp;Y$4,得点表!$X$21:$AC$38,6,FALSE),TRUE))</f>
        <v>0</v>
      </c>
      <c r="Z757" s="10">
        <f ca="1">IF(ISBLANK(データ入力!Z757),0,VLOOKUP(データ入力!Z757,INDIRECT(VLOOKUP($E757&amp;Z$4,得点表!$X$21:$AC$38,5,FALSE)),VLOOKUP($E757&amp;Z$4,得点表!$X$21:$AC$38,6,FALSE),TRUE))</f>
        <v>0</v>
      </c>
      <c r="AA757" s="10">
        <f t="shared" ca="1" si="11"/>
        <v>0</v>
      </c>
      <c r="AB757" s="117">
        <f ca="1">IF($AA757=0,0,VLOOKUP($AA757,INDIRECT(VLOOKUP($F757,得点表!$L$41:$Q$48,5,FALSE)),VLOOKUP($F757,得点表!$L$41:$Q$48,6,FALSE),TRUE))</f>
        <v>0</v>
      </c>
    </row>
    <row r="758" spans="1:28">
      <c r="A758" s="54">
        <v>753</v>
      </c>
      <c r="B758" s="40">
        <f>データ入力!B758</f>
        <v>0</v>
      </c>
      <c r="C758" s="39">
        <f>データ入力!C758</f>
        <v>0</v>
      </c>
      <c r="D758" s="39">
        <f>データ入力!D758</f>
        <v>0</v>
      </c>
      <c r="E758" s="39">
        <f>データ入力!E758</f>
        <v>0</v>
      </c>
      <c r="F758" s="38">
        <f>データ入力!F758</f>
        <v>0</v>
      </c>
      <c r="G758" s="10">
        <f>データ入力!G758</f>
        <v>0</v>
      </c>
      <c r="H758" s="36">
        <f>データ入力!H758</f>
        <v>0</v>
      </c>
      <c r="I758" s="37">
        <f>データ入力!I758</f>
        <v>0</v>
      </c>
      <c r="J758" s="37">
        <f>データ入力!J758</f>
        <v>0</v>
      </c>
      <c r="K758" s="37">
        <f>データ入力!K758</f>
        <v>0</v>
      </c>
      <c r="L758" s="37">
        <f>データ入力!L758</f>
        <v>0</v>
      </c>
      <c r="M758" s="37">
        <f>データ入力!M758</f>
        <v>0</v>
      </c>
      <c r="N758" s="37">
        <f>データ入力!N758</f>
        <v>0</v>
      </c>
      <c r="O758" s="37">
        <f>データ入力!O758</f>
        <v>0</v>
      </c>
      <c r="P758" s="7">
        <f>データ入力!P758</f>
        <v>0</v>
      </c>
      <c r="Q758" s="7">
        <f>データ入力!Q758</f>
        <v>0</v>
      </c>
      <c r="R758" s="6">
        <f ca="1">IF(ISBLANK(データ入力!R758),0,VLOOKUP(データ入力!R758,INDIRECT(VLOOKUP($E758&amp;R$4,得点表!$X$21:$AC$38,5,FALSE)),VLOOKUP($E758&amp;R$4,得点表!$X$21:$AC$38,6,FALSE),TRUE))</f>
        <v>0</v>
      </c>
      <c r="S758" s="6">
        <f ca="1">IF(ISBLANK(データ入力!S758),0,VLOOKUP(データ入力!S758,INDIRECT(VLOOKUP($E758&amp;S$4,得点表!$X$21:$AC$38,5,FALSE)),VLOOKUP($E758&amp;S$4,得点表!$X$21:$AC$38,6,FALSE),TRUE))</f>
        <v>0</v>
      </c>
      <c r="T758" s="6">
        <f ca="1">IF(ISBLANK(データ入力!T758),0,VLOOKUP(データ入力!T758,INDIRECT(VLOOKUP($E758&amp;T$4,得点表!$X$21:$AC$38,5,FALSE)),VLOOKUP($E758&amp;T$4,得点表!$X$21:$AC$38,6,FALSE),TRUE))</f>
        <v>0</v>
      </c>
      <c r="U758" s="6">
        <f ca="1">IF(ISBLANK(データ入力!U758),0,VLOOKUP(データ入力!U758,INDIRECT(VLOOKUP($E758&amp;U$4,得点表!$X$21:$AC$38,5,FALSE)),VLOOKUP($E758&amp;U$4,得点表!$X$21:$AC$38,6,FALSE),TRUE))</f>
        <v>0</v>
      </c>
      <c r="V758" s="6">
        <f ca="1">IF(ISBLANK(データ入力!V758),0,VLOOKUP(データ入力!V758*-1,INDIRECT(VLOOKUP($E758&amp;V$4,得点表!$X$21:$AC$38,5,FALSE)),VLOOKUP($E758&amp;V$4,得点表!$X$21:$AC$38,6,FALSE),TRUE))</f>
        <v>0</v>
      </c>
      <c r="W758" s="6">
        <f ca="1">IF(ISBLANK(データ入力!W758),0,VLOOKUP(データ入力!W758,INDIRECT(VLOOKUP($E758&amp;W$4,得点表!$X$21:$AC$38,5,FALSE)),VLOOKUP($E758&amp;W$4,得点表!$X$21:$AC$38,6,FALSE),TRUE))</f>
        <v>0</v>
      </c>
      <c r="X758" s="6">
        <f ca="1">IF(ISBLANK(データ入力!X758),0,VLOOKUP(データ入力!X758*-1,INDIRECT(VLOOKUP($E758&amp;X$4,得点表!$X$21:$AC$38,5,FALSE)),VLOOKUP($E758&amp;X$4,得点表!$X$21:$AC$38,6,FALSE),TRUE))</f>
        <v>0</v>
      </c>
      <c r="Y758" s="6">
        <f ca="1">IF(ISBLANK(データ入力!Y758),0,VLOOKUP(データ入力!Y758,INDIRECT(VLOOKUP($E758&amp;Y$4,得点表!$X$21:$AC$38,5,FALSE)),VLOOKUP($E758&amp;Y$4,得点表!$X$21:$AC$38,6,FALSE),TRUE))</f>
        <v>0</v>
      </c>
      <c r="Z758" s="10">
        <f ca="1">IF(ISBLANK(データ入力!Z758),0,VLOOKUP(データ入力!Z758,INDIRECT(VLOOKUP($E758&amp;Z$4,得点表!$X$21:$AC$38,5,FALSE)),VLOOKUP($E758&amp;Z$4,得点表!$X$21:$AC$38,6,FALSE),TRUE))</f>
        <v>0</v>
      </c>
      <c r="AA758" s="10">
        <f t="shared" ca="1" si="11"/>
        <v>0</v>
      </c>
      <c r="AB758" s="117">
        <f ca="1">IF($AA758=0,0,VLOOKUP($AA758,INDIRECT(VLOOKUP($F758,得点表!$L$41:$Q$48,5,FALSE)),VLOOKUP($F758,得点表!$L$41:$Q$48,6,FALSE),TRUE))</f>
        <v>0</v>
      </c>
    </row>
    <row r="759" spans="1:28">
      <c r="A759" s="54">
        <v>754</v>
      </c>
      <c r="B759" s="40">
        <f>データ入力!B759</f>
        <v>0</v>
      </c>
      <c r="C759" s="39">
        <f>データ入力!C759</f>
        <v>0</v>
      </c>
      <c r="D759" s="39">
        <f>データ入力!D759</f>
        <v>0</v>
      </c>
      <c r="E759" s="39">
        <f>データ入力!E759</f>
        <v>0</v>
      </c>
      <c r="F759" s="38">
        <f>データ入力!F759</f>
        <v>0</v>
      </c>
      <c r="G759" s="10">
        <f>データ入力!G759</f>
        <v>0</v>
      </c>
      <c r="H759" s="36">
        <f>データ入力!H759</f>
        <v>0</v>
      </c>
      <c r="I759" s="37">
        <f>データ入力!I759</f>
        <v>0</v>
      </c>
      <c r="J759" s="37">
        <f>データ入力!J759</f>
        <v>0</v>
      </c>
      <c r="K759" s="37">
        <f>データ入力!K759</f>
        <v>0</v>
      </c>
      <c r="L759" s="37">
        <f>データ入力!L759</f>
        <v>0</v>
      </c>
      <c r="M759" s="37">
        <f>データ入力!M759</f>
        <v>0</v>
      </c>
      <c r="N759" s="37">
        <f>データ入力!N759</f>
        <v>0</v>
      </c>
      <c r="O759" s="37">
        <f>データ入力!O759</f>
        <v>0</v>
      </c>
      <c r="P759" s="7">
        <f>データ入力!P759</f>
        <v>0</v>
      </c>
      <c r="Q759" s="7">
        <f>データ入力!Q759</f>
        <v>0</v>
      </c>
      <c r="R759" s="6">
        <f ca="1">IF(ISBLANK(データ入力!R759),0,VLOOKUP(データ入力!R759,INDIRECT(VLOOKUP($E759&amp;R$4,得点表!$X$21:$AC$38,5,FALSE)),VLOOKUP($E759&amp;R$4,得点表!$X$21:$AC$38,6,FALSE),TRUE))</f>
        <v>0</v>
      </c>
      <c r="S759" s="6">
        <f ca="1">IF(ISBLANK(データ入力!S759),0,VLOOKUP(データ入力!S759,INDIRECT(VLOOKUP($E759&amp;S$4,得点表!$X$21:$AC$38,5,FALSE)),VLOOKUP($E759&amp;S$4,得点表!$X$21:$AC$38,6,FALSE),TRUE))</f>
        <v>0</v>
      </c>
      <c r="T759" s="6">
        <f ca="1">IF(ISBLANK(データ入力!T759),0,VLOOKUP(データ入力!T759,INDIRECT(VLOOKUP($E759&amp;T$4,得点表!$X$21:$AC$38,5,FALSE)),VLOOKUP($E759&amp;T$4,得点表!$X$21:$AC$38,6,FALSE),TRUE))</f>
        <v>0</v>
      </c>
      <c r="U759" s="6">
        <f ca="1">IF(ISBLANK(データ入力!U759),0,VLOOKUP(データ入力!U759,INDIRECT(VLOOKUP($E759&amp;U$4,得点表!$X$21:$AC$38,5,FALSE)),VLOOKUP($E759&amp;U$4,得点表!$X$21:$AC$38,6,FALSE),TRUE))</f>
        <v>0</v>
      </c>
      <c r="V759" s="6">
        <f ca="1">IF(ISBLANK(データ入力!V759),0,VLOOKUP(データ入力!V759*-1,INDIRECT(VLOOKUP($E759&amp;V$4,得点表!$X$21:$AC$38,5,FALSE)),VLOOKUP($E759&amp;V$4,得点表!$X$21:$AC$38,6,FALSE),TRUE))</f>
        <v>0</v>
      </c>
      <c r="W759" s="6">
        <f ca="1">IF(ISBLANK(データ入力!W759),0,VLOOKUP(データ入力!W759,INDIRECT(VLOOKUP($E759&amp;W$4,得点表!$X$21:$AC$38,5,FALSE)),VLOOKUP($E759&amp;W$4,得点表!$X$21:$AC$38,6,FALSE),TRUE))</f>
        <v>0</v>
      </c>
      <c r="X759" s="6">
        <f ca="1">IF(ISBLANK(データ入力!X759),0,VLOOKUP(データ入力!X759*-1,INDIRECT(VLOOKUP($E759&amp;X$4,得点表!$X$21:$AC$38,5,FALSE)),VLOOKUP($E759&amp;X$4,得点表!$X$21:$AC$38,6,FALSE),TRUE))</f>
        <v>0</v>
      </c>
      <c r="Y759" s="6">
        <f ca="1">IF(ISBLANK(データ入力!Y759),0,VLOOKUP(データ入力!Y759,INDIRECT(VLOOKUP($E759&amp;Y$4,得点表!$X$21:$AC$38,5,FALSE)),VLOOKUP($E759&amp;Y$4,得点表!$X$21:$AC$38,6,FALSE),TRUE))</f>
        <v>0</v>
      </c>
      <c r="Z759" s="10">
        <f ca="1">IF(ISBLANK(データ入力!Z759),0,VLOOKUP(データ入力!Z759,INDIRECT(VLOOKUP($E759&amp;Z$4,得点表!$X$21:$AC$38,5,FALSE)),VLOOKUP($E759&amp;Z$4,得点表!$X$21:$AC$38,6,FALSE),TRUE))</f>
        <v>0</v>
      </c>
      <c r="AA759" s="10">
        <f t="shared" ca="1" si="11"/>
        <v>0</v>
      </c>
      <c r="AB759" s="117">
        <f ca="1">IF($AA759=0,0,VLOOKUP($AA759,INDIRECT(VLOOKUP($F759,得点表!$L$41:$Q$48,5,FALSE)),VLOOKUP($F759,得点表!$L$41:$Q$48,6,FALSE),TRUE))</f>
        <v>0</v>
      </c>
    </row>
    <row r="760" spans="1:28">
      <c r="A760" s="54">
        <v>755</v>
      </c>
      <c r="B760" s="40">
        <f>データ入力!B760</f>
        <v>0</v>
      </c>
      <c r="C760" s="39">
        <f>データ入力!C760</f>
        <v>0</v>
      </c>
      <c r="D760" s="39">
        <f>データ入力!D760</f>
        <v>0</v>
      </c>
      <c r="E760" s="39">
        <f>データ入力!E760</f>
        <v>0</v>
      </c>
      <c r="F760" s="38">
        <f>データ入力!F760</f>
        <v>0</v>
      </c>
      <c r="G760" s="10">
        <f>データ入力!G760</f>
        <v>0</v>
      </c>
      <c r="H760" s="36">
        <f>データ入力!H760</f>
        <v>0</v>
      </c>
      <c r="I760" s="37">
        <f>データ入力!I760</f>
        <v>0</v>
      </c>
      <c r="J760" s="37">
        <f>データ入力!J760</f>
        <v>0</v>
      </c>
      <c r="K760" s="37">
        <f>データ入力!K760</f>
        <v>0</v>
      </c>
      <c r="L760" s="37">
        <f>データ入力!L760</f>
        <v>0</v>
      </c>
      <c r="M760" s="37">
        <f>データ入力!M760</f>
        <v>0</v>
      </c>
      <c r="N760" s="37">
        <f>データ入力!N760</f>
        <v>0</v>
      </c>
      <c r="O760" s="37">
        <f>データ入力!O760</f>
        <v>0</v>
      </c>
      <c r="P760" s="7">
        <f>データ入力!P760</f>
        <v>0</v>
      </c>
      <c r="Q760" s="7">
        <f>データ入力!Q760</f>
        <v>0</v>
      </c>
      <c r="R760" s="6">
        <f ca="1">IF(ISBLANK(データ入力!R760),0,VLOOKUP(データ入力!R760,INDIRECT(VLOOKUP($E760&amp;R$4,得点表!$X$21:$AC$38,5,FALSE)),VLOOKUP($E760&amp;R$4,得点表!$X$21:$AC$38,6,FALSE),TRUE))</f>
        <v>0</v>
      </c>
      <c r="S760" s="6">
        <f ca="1">IF(ISBLANK(データ入力!S760),0,VLOOKUP(データ入力!S760,INDIRECT(VLOOKUP($E760&amp;S$4,得点表!$X$21:$AC$38,5,FALSE)),VLOOKUP($E760&amp;S$4,得点表!$X$21:$AC$38,6,FALSE),TRUE))</f>
        <v>0</v>
      </c>
      <c r="T760" s="6">
        <f ca="1">IF(ISBLANK(データ入力!T760),0,VLOOKUP(データ入力!T760,INDIRECT(VLOOKUP($E760&amp;T$4,得点表!$X$21:$AC$38,5,FALSE)),VLOOKUP($E760&amp;T$4,得点表!$X$21:$AC$38,6,FALSE),TRUE))</f>
        <v>0</v>
      </c>
      <c r="U760" s="6">
        <f ca="1">IF(ISBLANK(データ入力!U760),0,VLOOKUP(データ入力!U760,INDIRECT(VLOOKUP($E760&amp;U$4,得点表!$X$21:$AC$38,5,FALSE)),VLOOKUP($E760&amp;U$4,得点表!$X$21:$AC$38,6,FALSE),TRUE))</f>
        <v>0</v>
      </c>
      <c r="V760" s="6">
        <f ca="1">IF(ISBLANK(データ入力!V760),0,VLOOKUP(データ入力!V760*-1,INDIRECT(VLOOKUP($E760&amp;V$4,得点表!$X$21:$AC$38,5,FALSE)),VLOOKUP($E760&amp;V$4,得点表!$X$21:$AC$38,6,FALSE),TRUE))</f>
        <v>0</v>
      </c>
      <c r="W760" s="6">
        <f ca="1">IF(ISBLANK(データ入力!W760),0,VLOOKUP(データ入力!W760,INDIRECT(VLOOKUP($E760&amp;W$4,得点表!$X$21:$AC$38,5,FALSE)),VLOOKUP($E760&amp;W$4,得点表!$X$21:$AC$38,6,FALSE),TRUE))</f>
        <v>0</v>
      </c>
      <c r="X760" s="6">
        <f ca="1">IF(ISBLANK(データ入力!X760),0,VLOOKUP(データ入力!X760*-1,INDIRECT(VLOOKUP($E760&amp;X$4,得点表!$X$21:$AC$38,5,FALSE)),VLOOKUP($E760&amp;X$4,得点表!$X$21:$AC$38,6,FALSE),TRUE))</f>
        <v>0</v>
      </c>
      <c r="Y760" s="6">
        <f ca="1">IF(ISBLANK(データ入力!Y760),0,VLOOKUP(データ入力!Y760,INDIRECT(VLOOKUP($E760&amp;Y$4,得点表!$X$21:$AC$38,5,FALSE)),VLOOKUP($E760&amp;Y$4,得点表!$X$21:$AC$38,6,FALSE),TRUE))</f>
        <v>0</v>
      </c>
      <c r="Z760" s="10">
        <f ca="1">IF(ISBLANK(データ入力!Z760),0,VLOOKUP(データ入力!Z760,INDIRECT(VLOOKUP($E760&amp;Z$4,得点表!$X$21:$AC$38,5,FALSE)),VLOOKUP($E760&amp;Z$4,得点表!$X$21:$AC$38,6,FALSE),TRUE))</f>
        <v>0</v>
      </c>
      <c r="AA760" s="10">
        <f t="shared" ca="1" si="11"/>
        <v>0</v>
      </c>
      <c r="AB760" s="117">
        <f ca="1">IF($AA760=0,0,VLOOKUP($AA760,INDIRECT(VLOOKUP($F760,得点表!$L$41:$Q$48,5,FALSE)),VLOOKUP($F760,得点表!$L$41:$Q$48,6,FALSE),TRUE))</f>
        <v>0</v>
      </c>
    </row>
    <row r="761" spans="1:28">
      <c r="A761" s="54">
        <v>756</v>
      </c>
      <c r="B761" s="40">
        <f>データ入力!B761</f>
        <v>0</v>
      </c>
      <c r="C761" s="39">
        <f>データ入力!C761</f>
        <v>0</v>
      </c>
      <c r="D761" s="39">
        <f>データ入力!D761</f>
        <v>0</v>
      </c>
      <c r="E761" s="39">
        <f>データ入力!E761</f>
        <v>0</v>
      </c>
      <c r="F761" s="38">
        <f>データ入力!F761</f>
        <v>0</v>
      </c>
      <c r="G761" s="10">
        <f>データ入力!G761</f>
        <v>0</v>
      </c>
      <c r="H761" s="36">
        <f>データ入力!H761</f>
        <v>0</v>
      </c>
      <c r="I761" s="37">
        <f>データ入力!I761</f>
        <v>0</v>
      </c>
      <c r="J761" s="37">
        <f>データ入力!J761</f>
        <v>0</v>
      </c>
      <c r="K761" s="37">
        <f>データ入力!K761</f>
        <v>0</v>
      </c>
      <c r="L761" s="37">
        <f>データ入力!L761</f>
        <v>0</v>
      </c>
      <c r="M761" s="37">
        <f>データ入力!M761</f>
        <v>0</v>
      </c>
      <c r="N761" s="37">
        <f>データ入力!N761</f>
        <v>0</v>
      </c>
      <c r="O761" s="37">
        <f>データ入力!O761</f>
        <v>0</v>
      </c>
      <c r="P761" s="7">
        <f>データ入力!P761</f>
        <v>0</v>
      </c>
      <c r="Q761" s="7">
        <f>データ入力!Q761</f>
        <v>0</v>
      </c>
      <c r="R761" s="6">
        <f ca="1">IF(ISBLANK(データ入力!R761),0,VLOOKUP(データ入力!R761,INDIRECT(VLOOKUP($E761&amp;R$4,得点表!$X$21:$AC$38,5,FALSE)),VLOOKUP($E761&amp;R$4,得点表!$X$21:$AC$38,6,FALSE),TRUE))</f>
        <v>0</v>
      </c>
      <c r="S761" s="6">
        <f ca="1">IF(ISBLANK(データ入力!S761),0,VLOOKUP(データ入力!S761,INDIRECT(VLOOKUP($E761&amp;S$4,得点表!$X$21:$AC$38,5,FALSE)),VLOOKUP($E761&amp;S$4,得点表!$X$21:$AC$38,6,FALSE),TRUE))</f>
        <v>0</v>
      </c>
      <c r="T761" s="6">
        <f ca="1">IF(ISBLANK(データ入力!T761),0,VLOOKUP(データ入力!T761,INDIRECT(VLOOKUP($E761&amp;T$4,得点表!$X$21:$AC$38,5,FALSE)),VLOOKUP($E761&amp;T$4,得点表!$X$21:$AC$38,6,FALSE),TRUE))</f>
        <v>0</v>
      </c>
      <c r="U761" s="6">
        <f ca="1">IF(ISBLANK(データ入力!U761),0,VLOOKUP(データ入力!U761,INDIRECT(VLOOKUP($E761&amp;U$4,得点表!$X$21:$AC$38,5,FALSE)),VLOOKUP($E761&amp;U$4,得点表!$X$21:$AC$38,6,FALSE),TRUE))</f>
        <v>0</v>
      </c>
      <c r="V761" s="6">
        <f ca="1">IF(ISBLANK(データ入力!V761),0,VLOOKUP(データ入力!V761*-1,INDIRECT(VLOOKUP($E761&amp;V$4,得点表!$X$21:$AC$38,5,FALSE)),VLOOKUP($E761&amp;V$4,得点表!$X$21:$AC$38,6,FALSE),TRUE))</f>
        <v>0</v>
      </c>
      <c r="W761" s="6">
        <f ca="1">IF(ISBLANK(データ入力!W761),0,VLOOKUP(データ入力!W761,INDIRECT(VLOOKUP($E761&amp;W$4,得点表!$X$21:$AC$38,5,FALSE)),VLOOKUP($E761&amp;W$4,得点表!$X$21:$AC$38,6,FALSE),TRUE))</f>
        <v>0</v>
      </c>
      <c r="X761" s="6">
        <f ca="1">IF(ISBLANK(データ入力!X761),0,VLOOKUP(データ入力!X761*-1,INDIRECT(VLOOKUP($E761&amp;X$4,得点表!$X$21:$AC$38,5,FALSE)),VLOOKUP($E761&amp;X$4,得点表!$X$21:$AC$38,6,FALSE),TRUE))</f>
        <v>0</v>
      </c>
      <c r="Y761" s="6">
        <f ca="1">IF(ISBLANK(データ入力!Y761),0,VLOOKUP(データ入力!Y761,INDIRECT(VLOOKUP($E761&amp;Y$4,得点表!$X$21:$AC$38,5,FALSE)),VLOOKUP($E761&amp;Y$4,得点表!$X$21:$AC$38,6,FALSE),TRUE))</f>
        <v>0</v>
      </c>
      <c r="Z761" s="10">
        <f ca="1">IF(ISBLANK(データ入力!Z761),0,VLOOKUP(データ入力!Z761,INDIRECT(VLOOKUP($E761&amp;Z$4,得点表!$X$21:$AC$38,5,FALSE)),VLOOKUP($E761&amp;Z$4,得点表!$X$21:$AC$38,6,FALSE),TRUE))</f>
        <v>0</v>
      </c>
      <c r="AA761" s="10">
        <f t="shared" ca="1" si="11"/>
        <v>0</v>
      </c>
      <c r="AB761" s="117">
        <f ca="1">IF($AA761=0,0,VLOOKUP($AA761,INDIRECT(VLOOKUP($F761,得点表!$L$41:$Q$48,5,FALSE)),VLOOKUP($F761,得点表!$L$41:$Q$48,6,FALSE),TRUE))</f>
        <v>0</v>
      </c>
    </row>
    <row r="762" spans="1:28">
      <c r="A762" s="54">
        <v>757</v>
      </c>
      <c r="B762" s="40">
        <f>データ入力!B762</f>
        <v>0</v>
      </c>
      <c r="C762" s="39">
        <f>データ入力!C762</f>
        <v>0</v>
      </c>
      <c r="D762" s="39">
        <f>データ入力!D762</f>
        <v>0</v>
      </c>
      <c r="E762" s="39">
        <f>データ入力!E762</f>
        <v>0</v>
      </c>
      <c r="F762" s="38">
        <f>データ入力!F762</f>
        <v>0</v>
      </c>
      <c r="G762" s="10">
        <f>データ入力!G762</f>
        <v>0</v>
      </c>
      <c r="H762" s="36">
        <f>データ入力!H762</f>
        <v>0</v>
      </c>
      <c r="I762" s="37">
        <f>データ入力!I762</f>
        <v>0</v>
      </c>
      <c r="J762" s="37">
        <f>データ入力!J762</f>
        <v>0</v>
      </c>
      <c r="K762" s="37">
        <f>データ入力!K762</f>
        <v>0</v>
      </c>
      <c r="L762" s="37">
        <f>データ入力!L762</f>
        <v>0</v>
      </c>
      <c r="M762" s="37">
        <f>データ入力!M762</f>
        <v>0</v>
      </c>
      <c r="N762" s="37">
        <f>データ入力!N762</f>
        <v>0</v>
      </c>
      <c r="O762" s="37">
        <f>データ入力!O762</f>
        <v>0</v>
      </c>
      <c r="P762" s="7">
        <f>データ入力!P762</f>
        <v>0</v>
      </c>
      <c r="Q762" s="7">
        <f>データ入力!Q762</f>
        <v>0</v>
      </c>
      <c r="R762" s="6">
        <f ca="1">IF(ISBLANK(データ入力!R762),0,VLOOKUP(データ入力!R762,INDIRECT(VLOOKUP($E762&amp;R$4,得点表!$X$21:$AC$38,5,FALSE)),VLOOKUP($E762&amp;R$4,得点表!$X$21:$AC$38,6,FALSE),TRUE))</f>
        <v>0</v>
      </c>
      <c r="S762" s="6">
        <f ca="1">IF(ISBLANK(データ入力!S762),0,VLOOKUP(データ入力!S762,INDIRECT(VLOOKUP($E762&amp;S$4,得点表!$X$21:$AC$38,5,FALSE)),VLOOKUP($E762&amp;S$4,得点表!$X$21:$AC$38,6,FALSE),TRUE))</f>
        <v>0</v>
      </c>
      <c r="T762" s="6">
        <f ca="1">IF(ISBLANK(データ入力!T762),0,VLOOKUP(データ入力!T762,INDIRECT(VLOOKUP($E762&amp;T$4,得点表!$X$21:$AC$38,5,FALSE)),VLOOKUP($E762&amp;T$4,得点表!$X$21:$AC$38,6,FALSE),TRUE))</f>
        <v>0</v>
      </c>
      <c r="U762" s="6">
        <f ca="1">IF(ISBLANK(データ入力!U762),0,VLOOKUP(データ入力!U762,INDIRECT(VLOOKUP($E762&amp;U$4,得点表!$X$21:$AC$38,5,FALSE)),VLOOKUP($E762&amp;U$4,得点表!$X$21:$AC$38,6,FALSE),TRUE))</f>
        <v>0</v>
      </c>
      <c r="V762" s="6">
        <f ca="1">IF(ISBLANK(データ入力!V762),0,VLOOKUP(データ入力!V762*-1,INDIRECT(VLOOKUP($E762&amp;V$4,得点表!$X$21:$AC$38,5,FALSE)),VLOOKUP($E762&amp;V$4,得点表!$X$21:$AC$38,6,FALSE),TRUE))</f>
        <v>0</v>
      </c>
      <c r="W762" s="6">
        <f ca="1">IF(ISBLANK(データ入力!W762),0,VLOOKUP(データ入力!W762,INDIRECT(VLOOKUP($E762&amp;W$4,得点表!$X$21:$AC$38,5,FALSE)),VLOOKUP($E762&amp;W$4,得点表!$X$21:$AC$38,6,FALSE),TRUE))</f>
        <v>0</v>
      </c>
      <c r="X762" s="6">
        <f ca="1">IF(ISBLANK(データ入力!X762),0,VLOOKUP(データ入力!X762*-1,INDIRECT(VLOOKUP($E762&amp;X$4,得点表!$X$21:$AC$38,5,FALSE)),VLOOKUP($E762&amp;X$4,得点表!$X$21:$AC$38,6,FALSE),TRUE))</f>
        <v>0</v>
      </c>
      <c r="Y762" s="6">
        <f ca="1">IF(ISBLANK(データ入力!Y762),0,VLOOKUP(データ入力!Y762,INDIRECT(VLOOKUP($E762&amp;Y$4,得点表!$X$21:$AC$38,5,FALSE)),VLOOKUP($E762&amp;Y$4,得点表!$X$21:$AC$38,6,FALSE),TRUE))</f>
        <v>0</v>
      </c>
      <c r="Z762" s="10">
        <f ca="1">IF(ISBLANK(データ入力!Z762),0,VLOOKUP(データ入力!Z762,INDIRECT(VLOOKUP($E762&amp;Z$4,得点表!$X$21:$AC$38,5,FALSE)),VLOOKUP($E762&amp;Z$4,得点表!$X$21:$AC$38,6,FALSE),TRUE))</f>
        <v>0</v>
      </c>
      <c r="AA762" s="10">
        <f t="shared" ca="1" si="11"/>
        <v>0</v>
      </c>
      <c r="AB762" s="117">
        <f ca="1">IF($AA762=0,0,VLOOKUP($AA762,INDIRECT(VLOOKUP($F762,得点表!$L$41:$Q$48,5,FALSE)),VLOOKUP($F762,得点表!$L$41:$Q$48,6,FALSE),TRUE))</f>
        <v>0</v>
      </c>
    </row>
    <row r="763" spans="1:28">
      <c r="A763" s="54">
        <v>758</v>
      </c>
      <c r="B763" s="40">
        <f>データ入力!B763</f>
        <v>0</v>
      </c>
      <c r="C763" s="39">
        <f>データ入力!C763</f>
        <v>0</v>
      </c>
      <c r="D763" s="39">
        <f>データ入力!D763</f>
        <v>0</v>
      </c>
      <c r="E763" s="39">
        <f>データ入力!E763</f>
        <v>0</v>
      </c>
      <c r="F763" s="38">
        <f>データ入力!F763</f>
        <v>0</v>
      </c>
      <c r="G763" s="10">
        <f>データ入力!G763</f>
        <v>0</v>
      </c>
      <c r="H763" s="36">
        <f>データ入力!H763</f>
        <v>0</v>
      </c>
      <c r="I763" s="37">
        <f>データ入力!I763</f>
        <v>0</v>
      </c>
      <c r="J763" s="37">
        <f>データ入力!J763</f>
        <v>0</v>
      </c>
      <c r="K763" s="37">
        <f>データ入力!K763</f>
        <v>0</v>
      </c>
      <c r="L763" s="37">
        <f>データ入力!L763</f>
        <v>0</v>
      </c>
      <c r="M763" s="37">
        <f>データ入力!M763</f>
        <v>0</v>
      </c>
      <c r="N763" s="37">
        <f>データ入力!N763</f>
        <v>0</v>
      </c>
      <c r="O763" s="37">
        <f>データ入力!O763</f>
        <v>0</v>
      </c>
      <c r="P763" s="7">
        <f>データ入力!P763</f>
        <v>0</v>
      </c>
      <c r="Q763" s="7">
        <f>データ入力!Q763</f>
        <v>0</v>
      </c>
      <c r="R763" s="6">
        <f ca="1">IF(ISBLANK(データ入力!R763),0,VLOOKUP(データ入力!R763,INDIRECT(VLOOKUP($E763&amp;R$4,得点表!$X$21:$AC$38,5,FALSE)),VLOOKUP($E763&amp;R$4,得点表!$X$21:$AC$38,6,FALSE),TRUE))</f>
        <v>0</v>
      </c>
      <c r="S763" s="6">
        <f ca="1">IF(ISBLANK(データ入力!S763),0,VLOOKUP(データ入力!S763,INDIRECT(VLOOKUP($E763&amp;S$4,得点表!$X$21:$AC$38,5,FALSE)),VLOOKUP($E763&amp;S$4,得点表!$X$21:$AC$38,6,FALSE),TRUE))</f>
        <v>0</v>
      </c>
      <c r="T763" s="6">
        <f ca="1">IF(ISBLANK(データ入力!T763),0,VLOOKUP(データ入力!T763,INDIRECT(VLOOKUP($E763&amp;T$4,得点表!$X$21:$AC$38,5,FALSE)),VLOOKUP($E763&amp;T$4,得点表!$X$21:$AC$38,6,FALSE),TRUE))</f>
        <v>0</v>
      </c>
      <c r="U763" s="6">
        <f ca="1">IF(ISBLANK(データ入力!U763),0,VLOOKUP(データ入力!U763,INDIRECT(VLOOKUP($E763&amp;U$4,得点表!$X$21:$AC$38,5,FALSE)),VLOOKUP($E763&amp;U$4,得点表!$X$21:$AC$38,6,FALSE),TRUE))</f>
        <v>0</v>
      </c>
      <c r="V763" s="6">
        <f ca="1">IF(ISBLANK(データ入力!V763),0,VLOOKUP(データ入力!V763*-1,INDIRECT(VLOOKUP($E763&amp;V$4,得点表!$X$21:$AC$38,5,FALSE)),VLOOKUP($E763&amp;V$4,得点表!$X$21:$AC$38,6,FALSE),TRUE))</f>
        <v>0</v>
      </c>
      <c r="W763" s="6">
        <f ca="1">IF(ISBLANK(データ入力!W763),0,VLOOKUP(データ入力!W763,INDIRECT(VLOOKUP($E763&amp;W$4,得点表!$X$21:$AC$38,5,FALSE)),VLOOKUP($E763&amp;W$4,得点表!$X$21:$AC$38,6,FALSE),TRUE))</f>
        <v>0</v>
      </c>
      <c r="X763" s="6">
        <f ca="1">IF(ISBLANK(データ入力!X763),0,VLOOKUP(データ入力!X763*-1,INDIRECT(VLOOKUP($E763&amp;X$4,得点表!$X$21:$AC$38,5,FALSE)),VLOOKUP($E763&amp;X$4,得点表!$X$21:$AC$38,6,FALSE),TRUE))</f>
        <v>0</v>
      </c>
      <c r="Y763" s="6">
        <f ca="1">IF(ISBLANK(データ入力!Y763),0,VLOOKUP(データ入力!Y763,INDIRECT(VLOOKUP($E763&amp;Y$4,得点表!$X$21:$AC$38,5,FALSE)),VLOOKUP($E763&amp;Y$4,得点表!$X$21:$AC$38,6,FALSE),TRUE))</f>
        <v>0</v>
      </c>
      <c r="Z763" s="10">
        <f ca="1">IF(ISBLANK(データ入力!Z763),0,VLOOKUP(データ入力!Z763,INDIRECT(VLOOKUP($E763&amp;Z$4,得点表!$X$21:$AC$38,5,FALSE)),VLOOKUP($E763&amp;Z$4,得点表!$X$21:$AC$38,6,FALSE),TRUE))</f>
        <v>0</v>
      </c>
      <c r="AA763" s="10">
        <f t="shared" ca="1" si="11"/>
        <v>0</v>
      </c>
      <c r="AB763" s="117">
        <f ca="1">IF($AA763=0,0,VLOOKUP($AA763,INDIRECT(VLOOKUP($F763,得点表!$L$41:$Q$48,5,FALSE)),VLOOKUP($F763,得点表!$L$41:$Q$48,6,FALSE),TRUE))</f>
        <v>0</v>
      </c>
    </row>
    <row r="764" spans="1:28">
      <c r="A764" s="54">
        <v>759</v>
      </c>
      <c r="B764" s="40">
        <f>データ入力!B764</f>
        <v>0</v>
      </c>
      <c r="C764" s="39">
        <f>データ入力!C764</f>
        <v>0</v>
      </c>
      <c r="D764" s="39">
        <f>データ入力!D764</f>
        <v>0</v>
      </c>
      <c r="E764" s="39">
        <f>データ入力!E764</f>
        <v>0</v>
      </c>
      <c r="F764" s="38">
        <f>データ入力!F764</f>
        <v>0</v>
      </c>
      <c r="G764" s="10">
        <f>データ入力!G764</f>
        <v>0</v>
      </c>
      <c r="H764" s="36">
        <f>データ入力!H764</f>
        <v>0</v>
      </c>
      <c r="I764" s="37">
        <f>データ入力!I764</f>
        <v>0</v>
      </c>
      <c r="J764" s="37">
        <f>データ入力!J764</f>
        <v>0</v>
      </c>
      <c r="K764" s="37">
        <f>データ入力!K764</f>
        <v>0</v>
      </c>
      <c r="L764" s="37">
        <f>データ入力!L764</f>
        <v>0</v>
      </c>
      <c r="M764" s="37">
        <f>データ入力!M764</f>
        <v>0</v>
      </c>
      <c r="N764" s="37">
        <f>データ入力!N764</f>
        <v>0</v>
      </c>
      <c r="O764" s="37">
        <f>データ入力!O764</f>
        <v>0</v>
      </c>
      <c r="P764" s="7">
        <f>データ入力!P764</f>
        <v>0</v>
      </c>
      <c r="Q764" s="7">
        <f>データ入力!Q764</f>
        <v>0</v>
      </c>
      <c r="R764" s="6">
        <f ca="1">IF(ISBLANK(データ入力!R764),0,VLOOKUP(データ入力!R764,INDIRECT(VLOOKUP($E764&amp;R$4,得点表!$X$21:$AC$38,5,FALSE)),VLOOKUP($E764&amp;R$4,得点表!$X$21:$AC$38,6,FALSE),TRUE))</f>
        <v>0</v>
      </c>
      <c r="S764" s="6">
        <f ca="1">IF(ISBLANK(データ入力!S764),0,VLOOKUP(データ入力!S764,INDIRECT(VLOOKUP($E764&amp;S$4,得点表!$X$21:$AC$38,5,FALSE)),VLOOKUP($E764&amp;S$4,得点表!$X$21:$AC$38,6,FALSE),TRUE))</f>
        <v>0</v>
      </c>
      <c r="T764" s="6">
        <f ca="1">IF(ISBLANK(データ入力!T764),0,VLOOKUP(データ入力!T764,INDIRECT(VLOOKUP($E764&amp;T$4,得点表!$X$21:$AC$38,5,FALSE)),VLOOKUP($E764&amp;T$4,得点表!$X$21:$AC$38,6,FALSE),TRUE))</f>
        <v>0</v>
      </c>
      <c r="U764" s="6">
        <f ca="1">IF(ISBLANK(データ入力!U764),0,VLOOKUP(データ入力!U764,INDIRECT(VLOOKUP($E764&amp;U$4,得点表!$X$21:$AC$38,5,FALSE)),VLOOKUP($E764&amp;U$4,得点表!$X$21:$AC$38,6,FALSE),TRUE))</f>
        <v>0</v>
      </c>
      <c r="V764" s="6">
        <f ca="1">IF(ISBLANK(データ入力!V764),0,VLOOKUP(データ入力!V764*-1,INDIRECT(VLOOKUP($E764&amp;V$4,得点表!$X$21:$AC$38,5,FALSE)),VLOOKUP($E764&amp;V$4,得点表!$X$21:$AC$38,6,FALSE),TRUE))</f>
        <v>0</v>
      </c>
      <c r="W764" s="6">
        <f ca="1">IF(ISBLANK(データ入力!W764),0,VLOOKUP(データ入力!W764,INDIRECT(VLOOKUP($E764&amp;W$4,得点表!$X$21:$AC$38,5,FALSE)),VLOOKUP($E764&amp;W$4,得点表!$X$21:$AC$38,6,FALSE),TRUE))</f>
        <v>0</v>
      </c>
      <c r="X764" s="6">
        <f ca="1">IF(ISBLANK(データ入力!X764),0,VLOOKUP(データ入力!X764*-1,INDIRECT(VLOOKUP($E764&amp;X$4,得点表!$X$21:$AC$38,5,FALSE)),VLOOKUP($E764&amp;X$4,得点表!$X$21:$AC$38,6,FALSE),TRUE))</f>
        <v>0</v>
      </c>
      <c r="Y764" s="6">
        <f ca="1">IF(ISBLANK(データ入力!Y764),0,VLOOKUP(データ入力!Y764,INDIRECT(VLOOKUP($E764&amp;Y$4,得点表!$X$21:$AC$38,5,FALSE)),VLOOKUP($E764&amp;Y$4,得点表!$X$21:$AC$38,6,FALSE),TRUE))</f>
        <v>0</v>
      </c>
      <c r="Z764" s="10">
        <f ca="1">IF(ISBLANK(データ入力!Z764),0,VLOOKUP(データ入力!Z764,INDIRECT(VLOOKUP($E764&amp;Z$4,得点表!$X$21:$AC$38,5,FALSE)),VLOOKUP($E764&amp;Z$4,得点表!$X$21:$AC$38,6,FALSE),TRUE))</f>
        <v>0</v>
      </c>
      <c r="AA764" s="10">
        <f t="shared" ca="1" si="11"/>
        <v>0</v>
      </c>
      <c r="AB764" s="117">
        <f ca="1">IF($AA764=0,0,VLOOKUP($AA764,INDIRECT(VLOOKUP($F764,得点表!$L$41:$Q$48,5,FALSE)),VLOOKUP($F764,得点表!$L$41:$Q$48,6,FALSE),TRUE))</f>
        <v>0</v>
      </c>
    </row>
    <row r="765" spans="1:28">
      <c r="A765" s="54">
        <v>760</v>
      </c>
      <c r="B765" s="40">
        <f>データ入力!B765</f>
        <v>0</v>
      </c>
      <c r="C765" s="39">
        <f>データ入力!C765</f>
        <v>0</v>
      </c>
      <c r="D765" s="39">
        <f>データ入力!D765</f>
        <v>0</v>
      </c>
      <c r="E765" s="39">
        <f>データ入力!E765</f>
        <v>0</v>
      </c>
      <c r="F765" s="38">
        <f>データ入力!F765</f>
        <v>0</v>
      </c>
      <c r="G765" s="10">
        <f>データ入力!G765</f>
        <v>0</v>
      </c>
      <c r="H765" s="36">
        <f>データ入力!H765</f>
        <v>0</v>
      </c>
      <c r="I765" s="37">
        <f>データ入力!I765</f>
        <v>0</v>
      </c>
      <c r="J765" s="37">
        <f>データ入力!J765</f>
        <v>0</v>
      </c>
      <c r="K765" s="37">
        <f>データ入力!K765</f>
        <v>0</v>
      </c>
      <c r="L765" s="37">
        <f>データ入力!L765</f>
        <v>0</v>
      </c>
      <c r="M765" s="37">
        <f>データ入力!M765</f>
        <v>0</v>
      </c>
      <c r="N765" s="37">
        <f>データ入力!N765</f>
        <v>0</v>
      </c>
      <c r="O765" s="37">
        <f>データ入力!O765</f>
        <v>0</v>
      </c>
      <c r="P765" s="7">
        <f>データ入力!P765</f>
        <v>0</v>
      </c>
      <c r="Q765" s="7">
        <f>データ入力!Q765</f>
        <v>0</v>
      </c>
      <c r="R765" s="6">
        <f ca="1">IF(ISBLANK(データ入力!R765),0,VLOOKUP(データ入力!R765,INDIRECT(VLOOKUP($E765&amp;R$4,得点表!$X$21:$AC$38,5,FALSE)),VLOOKUP($E765&amp;R$4,得点表!$X$21:$AC$38,6,FALSE),TRUE))</f>
        <v>0</v>
      </c>
      <c r="S765" s="6">
        <f ca="1">IF(ISBLANK(データ入力!S765),0,VLOOKUP(データ入力!S765,INDIRECT(VLOOKUP($E765&amp;S$4,得点表!$X$21:$AC$38,5,FALSE)),VLOOKUP($E765&amp;S$4,得点表!$X$21:$AC$38,6,FALSE),TRUE))</f>
        <v>0</v>
      </c>
      <c r="T765" s="6">
        <f ca="1">IF(ISBLANK(データ入力!T765),0,VLOOKUP(データ入力!T765,INDIRECT(VLOOKUP($E765&amp;T$4,得点表!$X$21:$AC$38,5,FALSE)),VLOOKUP($E765&amp;T$4,得点表!$X$21:$AC$38,6,FALSE),TRUE))</f>
        <v>0</v>
      </c>
      <c r="U765" s="6">
        <f ca="1">IF(ISBLANK(データ入力!U765),0,VLOOKUP(データ入力!U765,INDIRECT(VLOOKUP($E765&amp;U$4,得点表!$X$21:$AC$38,5,FALSE)),VLOOKUP($E765&amp;U$4,得点表!$X$21:$AC$38,6,FALSE),TRUE))</f>
        <v>0</v>
      </c>
      <c r="V765" s="6">
        <f ca="1">IF(ISBLANK(データ入力!V765),0,VLOOKUP(データ入力!V765*-1,INDIRECT(VLOOKUP($E765&amp;V$4,得点表!$X$21:$AC$38,5,FALSE)),VLOOKUP($E765&amp;V$4,得点表!$X$21:$AC$38,6,FALSE),TRUE))</f>
        <v>0</v>
      </c>
      <c r="W765" s="6">
        <f ca="1">IF(ISBLANK(データ入力!W765),0,VLOOKUP(データ入力!W765,INDIRECT(VLOOKUP($E765&amp;W$4,得点表!$X$21:$AC$38,5,FALSE)),VLOOKUP($E765&amp;W$4,得点表!$X$21:$AC$38,6,FALSE),TRUE))</f>
        <v>0</v>
      </c>
      <c r="X765" s="6">
        <f ca="1">IF(ISBLANK(データ入力!X765),0,VLOOKUP(データ入力!X765*-1,INDIRECT(VLOOKUP($E765&amp;X$4,得点表!$X$21:$AC$38,5,FALSE)),VLOOKUP($E765&amp;X$4,得点表!$X$21:$AC$38,6,FALSE),TRUE))</f>
        <v>0</v>
      </c>
      <c r="Y765" s="6">
        <f ca="1">IF(ISBLANK(データ入力!Y765),0,VLOOKUP(データ入力!Y765,INDIRECT(VLOOKUP($E765&amp;Y$4,得点表!$X$21:$AC$38,5,FALSE)),VLOOKUP($E765&amp;Y$4,得点表!$X$21:$AC$38,6,FALSE),TRUE))</f>
        <v>0</v>
      </c>
      <c r="Z765" s="10">
        <f ca="1">IF(ISBLANK(データ入力!Z765),0,VLOOKUP(データ入力!Z765,INDIRECT(VLOOKUP($E765&amp;Z$4,得点表!$X$21:$AC$38,5,FALSE)),VLOOKUP($E765&amp;Z$4,得点表!$X$21:$AC$38,6,FALSE),TRUE))</f>
        <v>0</v>
      </c>
      <c r="AA765" s="10">
        <f t="shared" ca="1" si="11"/>
        <v>0</v>
      </c>
      <c r="AB765" s="117">
        <f ca="1">IF($AA765=0,0,VLOOKUP($AA765,INDIRECT(VLOOKUP($F765,得点表!$L$41:$Q$48,5,FALSE)),VLOOKUP($F765,得点表!$L$41:$Q$48,6,FALSE),TRUE))</f>
        <v>0</v>
      </c>
    </row>
    <row r="766" spans="1:28">
      <c r="A766" s="54">
        <v>761</v>
      </c>
      <c r="B766" s="40">
        <f>データ入力!B766</f>
        <v>0</v>
      </c>
      <c r="C766" s="39">
        <f>データ入力!C766</f>
        <v>0</v>
      </c>
      <c r="D766" s="39">
        <f>データ入力!D766</f>
        <v>0</v>
      </c>
      <c r="E766" s="39">
        <f>データ入力!E766</f>
        <v>0</v>
      </c>
      <c r="F766" s="38">
        <f>データ入力!F766</f>
        <v>0</v>
      </c>
      <c r="G766" s="10">
        <f>データ入力!G766</f>
        <v>0</v>
      </c>
      <c r="H766" s="36">
        <f>データ入力!H766</f>
        <v>0</v>
      </c>
      <c r="I766" s="37">
        <f>データ入力!I766</f>
        <v>0</v>
      </c>
      <c r="J766" s="37">
        <f>データ入力!J766</f>
        <v>0</v>
      </c>
      <c r="K766" s="37">
        <f>データ入力!K766</f>
        <v>0</v>
      </c>
      <c r="L766" s="37">
        <f>データ入力!L766</f>
        <v>0</v>
      </c>
      <c r="M766" s="37">
        <f>データ入力!M766</f>
        <v>0</v>
      </c>
      <c r="N766" s="37">
        <f>データ入力!N766</f>
        <v>0</v>
      </c>
      <c r="O766" s="37">
        <f>データ入力!O766</f>
        <v>0</v>
      </c>
      <c r="P766" s="7">
        <f>データ入力!P766</f>
        <v>0</v>
      </c>
      <c r="Q766" s="7">
        <f>データ入力!Q766</f>
        <v>0</v>
      </c>
      <c r="R766" s="6">
        <f ca="1">IF(ISBLANK(データ入力!R766),0,VLOOKUP(データ入力!R766,INDIRECT(VLOOKUP($E766&amp;R$4,得点表!$X$21:$AC$38,5,FALSE)),VLOOKUP($E766&amp;R$4,得点表!$X$21:$AC$38,6,FALSE),TRUE))</f>
        <v>0</v>
      </c>
      <c r="S766" s="6">
        <f ca="1">IF(ISBLANK(データ入力!S766),0,VLOOKUP(データ入力!S766,INDIRECT(VLOOKUP($E766&amp;S$4,得点表!$X$21:$AC$38,5,FALSE)),VLOOKUP($E766&amp;S$4,得点表!$X$21:$AC$38,6,FALSE),TRUE))</f>
        <v>0</v>
      </c>
      <c r="T766" s="6">
        <f ca="1">IF(ISBLANK(データ入力!T766),0,VLOOKUP(データ入力!T766,INDIRECT(VLOOKUP($E766&amp;T$4,得点表!$X$21:$AC$38,5,FALSE)),VLOOKUP($E766&amp;T$4,得点表!$X$21:$AC$38,6,FALSE),TRUE))</f>
        <v>0</v>
      </c>
      <c r="U766" s="6">
        <f ca="1">IF(ISBLANK(データ入力!U766),0,VLOOKUP(データ入力!U766,INDIRECT(VLOOKUP($E766&amp;U$4,得点表!$X$21:$AC$38,5,FALSE)),VLOOKUP($E766&amp;U$4,得点表!$X$21:$AC$38,6,FALSE),TRUE))</f>
        <v>0</v>
      </c>
      <c r="V766" s="6">
        <f ca="1">IF(ISBLANK(データ入力!V766),0,VLOOKUP(データ入力!V766*-1,INDIRECT(VLOOKUP($E766&amp;V$4,得点表!$X$21:$AC$38,5,FALSE)),VLOOKUP($E766&amp;V$4,得点表!$X$21:$AC$38,6,FALSE),TRUE))</f>
        <v>0</v>
      </c>
      <c r="W766" s="6">
        <f ca="1">IF(ISBLANK(データ入力!W766),0,VLOOKUP(データ入力!W766,INDIRECT(VLOOKUP($E766&amp;W$4,得点表!$X$21:$AC$38,5,FALSE)),VLOOKUP($E766&amp;W$4,得点表!$X$21:$AC$38,6,FALSE),TRUE))</f>
        <v>0</v>
      </c>
      <c r="X766" s="6">
        <f ca="1">IF(ISBLANK(データ入力!X766),0,VLOOKUP(データ入力!X766*-1,INDIRECT(VLOOKUP($E766&amp;X$4,得点表!$X$21:$AC$38,5,FALSE)),VLOOKUP($E766&amp;X$4,得点表!$X$21:$AC$38,6,FALSE),TRUE))</f>
        <v>0</v>
      </c>
      <c r="Y766" s="6">
        <f ca="1">IF(ISBLANK(データ入力!Y766),0,VLOOKUP(データ入力!Y766,INDIRECT(VLOOKUP($E766&amp;Y$4,得点表!$X$21:$AC$38,5,FALSE)),VLOOKUP($E766&amp;Y$4,得点表!$X$21:$AC$38,6,FALSE),TRUE))</f>
        <v>0</v>
      </c>
      <c r="Z766" s="10">
        <f ca="1">IF(ISBLANK(データ入力!Z766),0,VLOOKUP(データ入力!Z766,INDIRECT(VLOOKUP($E766&amp;Z$4,得点表!$X$21:$AC$38,5,FALSE)),VLOOKUP($E766&amp;Z$4,得点表!$X$21:$AC$38,6,FALSE),TRUE))</f>
        <v>0</v>
      </c>
      <c r="AA766" s="10">
        <f t="shared" ca="1" si="11"/>
        <v>0</v>
      </c>
      <c r="AB766" s="117">
        <f ca="1">IF($AA766=0,0,VLOOKUP($AA766,INDIRECT(VLOOKUP($F766,得点表!$L$41:$Q$48,5,FALSE)),VLOOKUP($F766,得点表!$L$41:$Q$48,6,FALSE),TRUE))</f>
        <v>0</v>
      </c>
    </row>
    <row r="767" spans="1:28">
      <c r="A767" s="54">
        <v>762</v>
      </c>
      <c r="B767" s="40">
        <f>データ入力!B767</f>
        <v>0</v>
      </c>
      <c r="C767" s="39">
        <f>データ入力!C767</f>
        <v>0</v>
      </c>
      <c r="D767" s="39">
        <f>データ入力!D767</f>
        <v>0</v>
      </c>
      <c r="E767" s="39">
        <f>データ入力!E767</f>
        <v>0</v>
      </c>
      <c r="F767" s="38">
        <f>データ入力!F767</f>
        <v>0</v>
      </c>
      <c r="G767" s="10">
        <f>データ入力!G767</f>
        <v>0</v>
      </c>
      <c r="H767" s="36">
        <f>データ入力!H767</f>
        <v>0</v>
      </c>
      <c r="I767" s="37">
        <f>データ入力!I767</f>
        <v>0</v>
      </c>
      <c r="J767" s="37">
        <f>データ入力!J767</f>
        <v>0</v>
      </c>
      <c r="K767" s="37">
        <f>データ入力!K767</f>
        <v>0</v>
      </c>
      <c r="L767" s="37">
        <f>データ入力!L767</f>
        <v>0</v>
      </c>
      <c r="M767" s="37">
        <f>データ入力!M767</f>
        <v>0</v>
      </c>
      <c r="N767" s="37">
        <f>データ入力!N767</f>
        <v>0</v>
      </c>
      <c r="O767" s="37">
        <f>データ入力!O767</f>
        <v>0</v>
      </c>
      <c r="P767" s="7">
        <f>データ入力!P767</f>
        <v>0</v>
      </c>
      <c r="Q767" s="7">
        <f>データ入力!Q767</f>
        <v>0</v>
      </c>
      <c r="R767" s="6">
        <f ca="1">IF(ISBLANK(データ入力!R767),0,VLOOKUP(データ入力!R767,INDIRECT(VLOOKUP($E767&amp;R$4,得点表!$X$21:$AC$38,5,FALSE)),VLOOKUP($E767&amp;R$4,得点表!$X$21:$AC$38,6,FALSE),TRUE))</f>
        <v>0</v>
      </c>
      <c r="S767" s="6">
        <f ca="1">IF(ISBLANK(データ入力!S767),0,VLOOKUP(データ入力!S767,INDIRECT(VLOOKUP($E767&amp;S$4,得点表!$X$21:$AC$38,5,FALSE)),VLOOKUP($E767&amp;S$4,得点表!$X$21:$AC$38,6,FALSE),TRUE))</f>
        <v>0</v>
      </c>
      <c r="T767" s="6">
        <f ca="1">IF(ISBLANK(データ入力!T767),0,VLOOKUP(データ入力!T767,INDIRECT(VLOOKUP($E767&amp;T$4,得点表!$X$21:$AC$38,5,FALSE)),VLOOKUP($E767&amp;T$4,得点表!$X$21:$AC$38,6,FALSE),TRUE))</f>
        <v>0</v>
      </c>
      <c r="U767" s="6">
        <f ca="1">IF(ISBLANK(データ入力!U767),0,VLOOKUP(データ入力!U767,INDIRECT(VLOOKUP($E767&amp;U$4,得点表!$X$21:$AC$38,5,FALSE)),VLOOKUP($E767&amp;U$4,得点表!$X$21:$AC$38,6,FALSE),TRUE))</f>
        <v>0</v>
      </c>
      <c r="V767" s="6">
        <f ca="1">IF(ISBLANK(データ入力!V767),0,VLOOKUP(データ入力!V767*-1,INDIRECT(VLOOKUP($E767&amp;V$4,得点表!$X$21:$AC$38,5,FALSE)),VLOOKUP($E767&amp;V$4,得点表!$X$21:$AC$38,6,FALSE),TRUE))</f>
        <v>0</v>
      </c>
      <c r="W767" s="6">
        <f ca="1">IF(ISBLANK(データ入力!W767),0,VLOOKUP(データ入力!W767,INDIRECT(VLOOKUP($E767&amp;W$4,得点表!$X$21:$AC$38,5,FALSE)),VLOOKUP($E767&amp;W$4,得点表!$X$21:$AC$38,6,FALSE),TRUE))</f>
        <v>0</v>
      </c>
      <c r="X767" s="6">
        <f ca="1">IF(ISBLANK(データ入力!X767),0,VLOOKUP(データ入力!X767*-1,INDIRECT(VLOOKUP($E767&amp;X$4,得点表!$X$21:$AC$38,5,FALSE)),VLOOKUP($E767&amp;X$4,得点表!$X$21:$AC$38,6,FALSE),TRUE))</f>
        <v>0</v>
      </c>
      <c r="Y767" s="6">
        <f ca="1">IF(ISBLANK(データ入力!Y767),0,VLOOKUP(データ入力!Y767,INDIRECT(VLOOKUP($E767&amp;Y$4,得点表!$X$21:$AC$38,5,FALSE)),VLOOKUP($E767&amp;Y$4,得点表!$X$21:$AC$38,6,FALSE),TRUE))</f>
        <v>0</v>
      </c>
      <c r="Z767" s="10">
        <f ca="1">IF(ISBLANK(データ入力!Z767),0,VLOOKUP(データ入力!Z767,INDIRECT(VLOOKUP($E767&amp;Z$4,得点表!$X$21:$AC$38,5,FALSE)),VLOOKUP($E767&amp;Z$4,得点表!$X$21:$AC$38,6,FALSE),TRUE))</f>
        <v>0</v>
      </c>
      <c r="AA767" s="10">
        <f t="shared" ca="1" si="11"/>
        <v>0</v>
      </c>
      <c r="AB767" s="117">
        <f ca="1">IF($AA767=0,0,VLOOKUP($AA767,INDIRECT(VLOOKUP($F767,得点表!$L$41:$Q$48,5,FALSE)),VLOOKUP($F767,得点表!$L$41:$Q$48,6,FALSE),TRUE))</f>
        <v>0</v>
      </c>
    </row>
    <row r="768" spans="1:28">
      <c r="A768" s="54">
        <v>763</v>
      </c>
      <c r="B768" s="40">
        <f>データ入力!B768</f>
        <v>0</v>
      </c>
      <c r="C768" s="39">
        <f>データ入力!C768</f>
        <v>0</v>
      </c>
      <c r="D768" s="39">
        <f>データ入力!D768</f>
        <v>0</v>
      </c>
      <c r="E768" s="39">
        <f>データ入力!E768</f>
        <v>0</v>
      </c>
      <c r="F768" s="38">
        <f>データ入力!F768</f>
        <v>0</v>
      </c>
      <c r="G768" s="10">
        <f>データ入力!G768</f>
        <v>0</v>
      </c>
      <c r="H768" s="36">
        <f>データ入力!H768</f>
        <v>0</v>
      </c>
      <c r="I768" s="37">
        <f>データ入力!I768</f>
        <v>0</v>
      </c>
      <c r="J768" s="37">
        <f>データ入力!J768</f>
        <v>0</v>
      </c>
      <c r="K768" s="37">
        <f>データ入力!K768</f>
        <v>0</v>
      </c>
      <c r="L768" s="37">
        <f>データ入力!L768</f>
        <v>0</v>
      </c>
      <c r="M768" s="37">
        <f>データ入力!M768</f>
        <v>0</v>
      </c>
      <c r="N768" s="37">
        <f>データ入力!N768</f>
        <v>0</v>
      </c>
      <c r="O768" s="37">
        <f>データ入力!O768</f>
        <v>0</v>
      </c>
      <c r="P768" s="7">
        <f>データ入力!P768</f>
        <v>0</v>
      </c>
      <c r="Q768" s="7">
        <f>データ入力!Q768</f>
        <v>0</v>
      </c>
      <c r="R768" s="6">
        <f ca="1">IF(ISBLANK(データ入力!R768),0,VLOOKUP(データ入力!R768,INDIRECT(VLOOKUP($E768&amp;R$4,得点表!$X$21:$AC$38,5,FALSE)),VLOOKUP($E768&amp;R$4,得点表!$X$21:$AC$38,6,FALSE),TRUE))</f>
        <v>0</v>
      </c>
      <c r="S768" s="6">
        <f ca="1">IF(ISBLANK(データ入力!S768),0,VLOOKUP(データ入力!S768,INDIRECT(VLOOKUP($E768&amp;S$4,得点表!$X$21:$AC$38,5,FALSE)),VLOOKUP($E768&amp;S$4,得点表!$X$21:$AC$38,6,FALSE),TRUE))</f>
        <v>0</v>
      </c>
      <c r="T768" s="6">
        <f ca="1">IF(ISBLANK(データ入力!T768),0,VLOOKUP(データ入力!T768,INDIRECT(VLOOKUP($E768&amp;T$4,得点表!$X$21:$AC$38,5,FALSE)),VLOOKUP($E768&amp;T$4,得点表!$X$21:$AC$38,6,FALSE),TRUE))</f>
        <v>0</v>
      </c>
      <c r="U768" s="6">
        <f ca="1">IF(ISBLANK(データ入力!U768),0,VLOOKUP(データ入力!U768,INDIRECT(VLOOKUP($E768&amp;U$4,得点表!$X$21:$AC$38,5,FALSE)),VLOOKUP($E768&amp;U$4,得点表!$X$21:$AC$38,6,FALSE),TRUE))</f>
        <v>0</v>
      </c>
      <c r="V768" s="6">
        <f ca="1">IF(ISBLANK(データ入力!V768),0,VLOOKUP(データ入力!V768*-1,INDIRECT(VLOOKUP($E768&amp;V$4,得点表!$X$21:$AC$38,5,FALSE)),VLOOKUP($E768&amp;V$4,得点表!$X$21:$AC$38,6,FALSE),TRUE))</f>
        <v>0</v>
      </c>
      <c r="W768" s="6">
        <f ca="1">IF(ISBLANK(データ入力!W768),0,VLOOKUP(データ入力!W768,INDIRECT(VLOOKUP($E768&amp;W$4,得点表!$X$21:$AC$38,5,FALSE)),VLOOKUP($E768&amp;W$4,得点表!$X$21:$AC$38,6,FALSE),TRUE))</f>
        <v>0</v>
      </c>
      <c r="X768" s="6">
        <f ca="1">IF(ISBLANK(データ入力!X768),0,VLOOKUP(データ入力!X768*-1,INDIRECT(VLOOKUP($E768&amp;X$4,得点表!$X$21:$AC$38,5,FALSE)),VLOOKUP($E768&amp;X$4,得点表!$X$21:$AC$38,6,FALSE),TRUE))</f>
        <v>0</v>
      </c>
      <c r="Y768" s="6">
        <f ca="1">IF(ISBLANK(データ入力!Y768),0,VLOOKUP(データ入力!Y768,INDIRECT(VLOOKUP($E768&amp;Y$4,得点表!$X$21:$AC$38,5,FALSE)),VLOOKUP($E768&amp;Y$4,得点表!$X$21:$AC$38,6,FALSE),TRUE))</f>
        <v>0</v>
      </c>
      <c r="Z768" s="10">
        <f ca="1">IF(ISBLANK(データ入力!Z768),0,VLOOKUP(データ入力!Z768,INDIRECT(VLOOKUP($E768&amp;Z$4,得点表!$X$21:$AC$38,5,FALSE)),VLOOKUP($E768&amp;Z$4,得点表!$X$21:$AC$38,6,FALSE),TRUE))</f>
        <v>0</v>
      </c>
      <c r="AA768" s="10">
        <f t="shared" ca="1" si="11"/>
        <v>0</v>
      </c>
      <c r="AB768" s="117">
        <f ca="1">IF($AA768=0,0,VLOOKUP($AA768,INDIRECT(VLOOKUP($F768,得点表!$L$41:$Q$48,5,FALSE)),VLOOKUP($F768,得点表!$L$41:$Q$48,6,FALSE),TRUE))</f>
        <v>0</v>
      </c>
    </row>
    <row r="769" spans="1:28">
      <c r="A769" s="54">
        <v>764</v>
      </c>
      <c r="B769" s="40">
        <f>データ入力!B769</f>
        <v>0</v>
      </c>
      <c r="C769" s="39">
        <f>データ入力!C769</f>
        <v>0</v>
      </c>
      <c r="D769" s="39">
        <f>データ入力!D769</f>
        <v>0</v>
      </c>
      <c r="E769" s="39">
        <f>データ入力!E769</f>
        <v>0</v>
      </c>
      <c r="F769" s="38">
        <f>データ入力!F769</f>
        <v>0</v>
      </c>
      <c r="G769" s="10">
        <f>データ入力!G769</f>
        <v>0</v>
      </c>
      <c r="H769" s="36">
        <f>データ入力!H769</f>
        <v>0</v>
      </c>
      <c r="I769" s="37">
        <f>データ入力!I769</f>
        <v>0</v>
      </c>
      <c r="J769" s="37">
        <f>データ入力!J769</f>
        <v>0</v>
      </c>
      <c r="K769" s="37">
        <f>データ入力!K769</f>
        <v>0</v>
      </c>
      <c r="L769" s="37">
        <f>データ入力!L769</f>
        <v>0</v>
      </c>
      <c r="M769" s="37">
        <f>データ入力!M769</f>
        <v>0</v>
      </c>
      <c r="N769" s="37">
        <f>データ入力!N769</f>
        <v>0</v>
      </c>
      <c r="O769" s="37">
        <f>データ入力!O769</f>
        <v>0</v>
      </c>
      <c r="P769" s="7">
        <f>データ入力!P769</f>
        <v>0</v>
      </c>
      <c r="Q769" s="7">
        <f>データ入力!Q769</f>
        <v>0</v>
      </c>
      <c r="R769" s="6">
        <f ca="1">IF(ISBLANK(データ入力!R769),0,VLOOKUP(データ入力!R769,INDIRECT(VLOOKUP($E769&amp;R$4,得点表!$X$21:$AC$38,5,FALSE)),VLOOKUP($E769&amp;R$4,得点表!$X$21:$AC$38,6,FALSE),TRUE))</f>
        <v>0</v>
      </c>
      <c r="S769" s="6">
        <f ca="1">IF(ISBLANK(データ入力!S769),0,VLOOKUP(データ入力!S769,INDIRECT(VLOOKUP($E769&amp;S$4,得点表!$X$21:$AC$38,5,FALSE)),VLOOKUP($E769&amp;S$4,得点表!$X$21:$AC$38,6,FALSE),TRUE))</f>
        <v>0</v>
      </c>
      <c r="T769" s="6">
        <f ca="1">IF(ISBLANK(データ入力!T769),0,VLOOKUP(データ入力!T769,INDIRECT(VLOOKUP($E769&amp;T$4,得点表!$X$21:$AC$38,5,FALSE)),VLOOKUP($E769&amp;T$4,得点表!$X$21:$AC$38,6,FALSE),TRUE))</f>
        <v>0</v>
      </c>
      <c r="U769" s="6">
        <f ca="1">IF(ISBLANK(データ入力!U769),0,VLOOKUP(データ入力!U769,INDIRECT(VLOOKUP($E769&amp;U$4,得点表!$X$21:$AC$38,5,FALSE)),VLOOKUP($E769&amp;U$4,得点表!$X$21:$AC$38,6,FALSE),TRUE))</f>
        <v>0</v>
      </c>
      <c r="V769" s="6">
        <f ca="1">IF(ISBLANK(データ入力!V769),0,VLOOKUP(データ入力!V769*-1,INDIRECT(VLOOKUP($E769&amp;V$4,得点表!$X$21:$AC$38,5,FALSE)),VLOOKUP($E769&amp;V$4,得点表!$X$21:$AC$38,6,FALSE),TRUE))</f>
        <v>0</v>
      </c>
      <c r="W769" s="6">
        <f ca="1">IF(ISBLANK(データ入力!W769),0,VLOOKUP(データ入力!W769,INDIRECT(VLOOKUP($E769&amp;W$4,得点表!$X$21:$AC$38,5,FALSE)),VLOOKUP($E769&amp;W$4,得点表!$X$21:$AC$38,6,FALSE),TRUE))</f>
        <v>0</v>
      </c>
      <c r="X769" s="6">
        <f ca="1">IF(ISBLANK(データ入力!X769),0,VLOOKUP(データ入力!X769*-1,INDIRECT(VLOOKUP($E769&amp;X$4,得点表!$X$21:$AC$38,5,FALSE)),VLOOKUP($E769&amp;X$4,得点表!$X$21:$AC$38,6,FALSE),TRUE))</f>
        <v>0</v>
      </c>
      <c r="Y769" s="6">
        <f ca="1">IF(ISBLANK(データ入力!Y769),0,VLOOKUP(データ入力!Y769,INDIRECT(VLOOKUP($E769&amp;Y$4,得点表!$X$21:$AC$38,5,FALSE)),VLOOKUP($E769&amp;Y$4,得点表!$X$21:$AC$38,6,FALSE),TRUE))</f>
        <v>0</v>
      </c>
      <c r="Z769" s="10">
        <f ca="1">IF(ISBLANK(データ入力!Z769),0,VLOOKUP(データ入力!Z769,INDIRECT(VLOOKUP($E769&amp;Z$4,得点表!$X$21:$AC$38,5,FALSE)),VLOOKUP($E769&amp;Z$4,得点表!$X$21:$AC$38,6,FALSE),TRUE))</f>
        <v>0</v>
      </c>
      <c r="AA769" s="10">
        <f t="shared" ca="1" si="11"/>
        <v>0</v>
      </c>
      <c r="AB769" s="117">
        <f ca="1">IF($AA769=0,0,VLOOKUP($AA769,INDIRECT(VLOOKUP($F769,得点表!$L$41:$Q$48,5,FALSE)),VLOOKUP($F769,得点表!$L$41:$Q$48,6,FALSE),TRUE))</f>
        <v>0</v>
      </c>
    </row>
    <row r="770" spans="1:28">
      <c r="A770" s="54">
        <v>765</v>
      </c>
      <c r="B770" s="40">
        <f>データ入力!B770</f>
        <v>0</v>
      </c>
      <c r="C770" s="39">
        <f>データ入力!C770</f>
        <v>0</v>
      </c>
      <c r="D770" s="39">
        <f>データ入力!D770</f>
        <v>0</v>
      </c>
      <c r="E770" s="39">
        <f>データ入力!E770</f>
        <v>0</v>
      </c>
      <c r="F770" s="38">
        <f>データ入力!F770</f>
        <v>0</v>
      </c>
      <c r="G770" s="10">
        <f>データ入力!G770</f>
        <v>0</v>
      </c>
      <c r="H770" s="36">
        <f>データ入力!H770</f>
        <v>0</v>
      </c>
      <c r="I770" s="37">
        <f>データ入力!I770</f>
        <v>0</v>
      </c>
      <c r="J770" s="37">
        <f>データ入力!J770</f>
        <v>0</v>
      </c>
      <c r="K770" s="37">
        <f>データ入力!K770</f>
        <v>0</v>
      </c>
      <c r="L770" s="37">
        <f>データ入力!L770</f>
        <v>0</v>
      </c>
      <c r="M770" s="37">
        <f>データ入力!M770</f>
        <v>0</v>
      </c>
      <c r="N770" s="37">
        <f>データ入力!N770</f>
        <v>0</v>
      </c>
      <c r="O770" s="37">
        <f>データ入力!O770</f>
        <v>0</v>
      </c>
      <c r="P770" s="7">
        <f>データ入力!P770</f>
        <v>0</v>
      </c>
      <c r="Q770" s="7">
        <f>データ入力!Q770</f>
        <v>0</v>
      </c>
      <c r="R770" s="6">
        <f ca="1">IF(ISBLANK(データ入力!R770),0,VLOOKUP(データ入力!R770,INDIRECT(VLOOKUP($E770&amp;R$4,得点表!$X$21:$AC$38,5,FALSE)),VLOOKUP($E770&amp;R$4,得点表!$X$21:$AC$38,6,FALSE),TRUE))</f>
        <v>0</v>
      </c>
      <c r="S770" s="6">
        <f ca="1">IF(ISBLANK(データ入力!S770),0,VLOOKUP(データ入力!S770,INDIRECT(VLOOKUP($E770&amp;S$4,得点表!$X$21:$AC$38,5,FALSE)),VLOOKUP($E770&amp;S$4,得点表!$X$21:$AC$38,6,FALSE),TRUE))</f>
        <v>0</v>
      </c>
      <c r="T770" s="6">
        <f ca="1">IF(ISBLANK(データ入力!T770),0,VLOOKUP(データ入力!T770,INDIRECT(VLOOKUP($E770&amp;T$4,得点表!$X$21:$AC$38,5,FALSE)),VLOOKUP($E770&amp;T$4,得点表!$X$21:$AC$38,6,FALSE),TRUE))</f>
        <v>0</v>
      </c>
      <c r="U770" s="6">
        <f ca="1">IF(ISBLANK(データ入力!U770),0,VLOOKUP(データ入力!U770,INDIRECT(VLOOKUP($E770&amp;U$4,得点表!$X$21:$AC$38,5,FALSE)),VLOOKUP($E770&amp;U$4,得点表!$X$21:$AC$38,6,FALSE),TRUE))</f>
        <v>0</v>
      </c>
      <c r="V770" s="6">
        <f ca="1">IF(ISBLANK(データ入力!V770),0,VLOOKUP(データ入力!V770*-1,INDIRECT(VLOOKUP($E770&amp;V$4,得点表!$X$21:$AC$38,5,FALSE)),VLOOKUP($E770&amp;V$4,得点表!$X$21:$AC$38,6,FALSE),TRUE))</f>
        <v>0</v>
      </c>
      <c r="W770" s="6">
        <f ca="1">IF(ISBLANK(データ入力!W770),0,VLOOKUP(データ入力!W770,INDIRECT(VLOOKUP($E770&amp;W$4,得点表!$X$21:$AC$38,5,FALSE)),VLOOKUP($E770&amp;W$4,得点表!$X$21:$AC$38,6,FALSE),TRUE))</f>
        <v>0</v>
      </c>
      <c r="X770" s="6">
        <f ca="1">IF(ISBLANK(データ入力!X770),0,VLOOKUP(データ入力!X770*-1,INDIRECT(VLOOKUP($E770&amp;X$4,得点表!$X$21:$AC$38,5,FALSE)),VLOOKUP($E770&amp;X$4,得点表!$X$21:$AC$38,6,FALSE),TRUE))</f>
        <v>0</v>
      </c>
      <c r="Y770" s="6">
        <f ca="1">IF(ISBLANK(データ入力!Y770),0,VLOOKUP(データ入力!Y770,INDIRECT(VLOOKUP($E770&amp;Y$4,得点表!$X$21:$AC$38,5,FALSE)),VLOOKUP($E770&amp;Y$4,得点表!$X$21:$AC$38,6,FALSE),TRUE))</f>
        <v>0</v>
      </c>
      <c r="Z770" s="10">
        <f ca="1">IF(ISBLANK(データ入力!Z770),0,VLOOKUP(データ入力!Z770,INDIRECT(VLOOKUP($E770&amp;Z$4,得点表!$X$21:$AC$38,5,FALSE)),VLOOKUP($E770&amp;Z$4,得点表!$X$21:$AC$38,6,FALSE),TRUE))</f>
        <v>0</v>
      </c>
      <c r="AA770" s="10">
        <f t="shared" ca="1" si="11"/>
        <v>0</v>
      </c>
      <c r="AB770" s="117">
        <f ca="1">IF($AA770=0,0,VLOOKUP($AA770,INDIRECT(VLOOKUP($F770,得点表!$L$41:$Q$48,5,FALSE)),VLOOKUP($F770,得点表!$L$41:$Q$48,6,FALSE),TRUE))</f>
        <v>0</v>
      </c>
    </row>
    <row r="771" spans="1:28">
      <c r="A771" s="54">
        <v>766</v>
      </c>
      <c r="B771" s="40">
        <f>データ入力!B771</f>
        <v>0</v>
      </c>
      <c r="C771" s="39">
        <f>データ入力!C771</f>
        <v>0</v>
      </c>
      <c r="D771" s="39">
        <f>データ入力!D771</f>
        <v>0</v>
      </c>
      <c r="E771" s="39">
        <f>データ入力!E771</f>
        <v>0</v>
      </c>
      <c r="F771" s="38">
        <f>データ入力!F771</f>
        <v>0</v>
      </c>
      <c r="G771" s="10">
        <f>データ入力!G771</f>
        <v>0</v>
      </c>
      <c r="H771" s="36">
        <f>データ入力!H771</f>
        <v>0</v>
      </c>
      <c r="I771" s="37">
        <f>データ入力!I771</f>
        <v>0</v>
      </c>
      <c r="J771" s="37">
        <f>データ入力!J771</f>
        <v>0</v>
      </c>
      <c r="K771" s="37">
        <f>データ入力!K771</f>
        <v>0</v>
      </c>
      <c r="L771" s="37">
        <f>データ入力!L771</f>
        <v>0</v>
      </c>
      <c r="M771" s="37">
        <f>データ入力!M771</f>
        <v>0</v>
      </c>
      <c r="N771" s="37">
        <f>データ入力!N771</f>
        <v>0</v>
      </c>
      <c r="O771" s="37">
        <f>データ入力!O771</f>
        <v>0</v>
      </c>
      <c r="P771" s="7">
        <f>データ入力!P771</f>
        <v>0</v>
      </c>
      <c r="Q771" s="7">
        <f>データ入力!Q771</f>
        <v>0</v>
      </c>
      <c r="R771" s="6">
        <f ca="1">IF(ISBLANK(データ入力!R771),0,VLOOKUP(データ入力!R771,INDIRECT(VLOOKUP($E771&amp;R$4,得点表!$X$21:$AC$38,5,FALSE)),VLOOKUP($E771&amp;R$4,得点表!$X$21:$AC$38,6,FALSE),TRUE))</f>
        <v>0</v>
      </c>
      <c r="S771" s="6">
        <f ca="1">IF(ISBLANK(データ入力!S771),0,VLOOKUP(データ入力!S771,INDIRECT(VLOOKUP($E771&amp;S$4,得点表!$X$21:$AC$38,5,FALSE)),VLOOKUP($E771&amp;S$4,得点表!$X$21:$AC$38,6,FALSE),TRUE))</f>
        <v>0</v>
      </c>
      <c r="T771" s="6">
        <f ca="1">IF(ISBLANK(データ入力!T771),0,VLOOKUP(データ入力!T771,INDIRECT(VLOOKUP($E771&amp;T$4,得点表!$X$21:$AC$38,5,FALSE)),VLOOKUP($E771&amp;T$4,得点表!$X$21:$AC$38,6,FALSE),TRUE))</f>
        <v>0</v>
      </c>
      <c r="U771" s="6">
        <f ca="1">IF(ISBLANK(データ入力!U771),0,VLOOKUP(データ入力!U771,INDIRECT(VLOOKUP($E771&amp;U$4,得点表!$X$21:$AC$38,5,FALSE)),VLOOKUP($E771&amp;U$4,得点表!$X$21:$AC$38,6,FALSE),TRUE))</f>
        <v>0</v>
      </c>
      <c r="V771" s="6">
        <f ca="1">IF(ISBLANK(データ入力!V771),0,VLOOKUP(データ入力!V771*-1,INDIRECT(VLOOKUP($E771&amp;V$4,得点表!$X$21:$AC$38,5,FALSE)),VLOOKUP($E771&amp;V$4,得点表!$X$21:$AC$38,6,FALSE),TRUE))</f>
        <v>0</v>
      </c>
      <c r="W771" s="6">
        <f ca="1">IF(ISBLANK(データ入力!W771),0,VLOOKUP(データ入力!W771,INDIRECT(VLOOKUP($E771&amp;W$4,得点表!$X$21:$AC$38,5,FALSE)),VLOOKUP($E771&amp;W$4,得点表!$X$21:$AC$38,6,FALSE),TRUE))</f>
        <v>0</v>
      </c>
      <c r="X771" s="6">
        <f ca="1">IF(ISBLANK(データ入力!X771),0,VLOOKUP(データ入力!X771*-1,INDIRECT(VLOOKUP($E771&amp;X$4,得点表!$X$21:$AC$38,5,FALSE)),VLOOKUP($E771&amp;X$4,得点表!$X$21:$AC$38,6,FALSE),TRUE))</f>
        <v>0</v>
      </c>
      <c r="Y771" s="6">
        <f ca="1">IF(ISBLANK(データ入力!Y771),0,VLOOKUP(データ入力!Y771,INDIRECT(VLOOKUP($E771&amp;Y$4,得点表!$X$21:$AC$38,5,FALSE)),VLOOKUP($E771&amp;Y$4,得点表!$X$21:$AC$38,6,FALSE),TRUE))</f>
        <v>0</v>
      </c>
      <c r="Z771" s="10">
        <f ca="1">IF(ISBLANK(データ入力!Z771),0,VLOOKUP(データ入力!Z771,INDIRECT(VLOOKUP($E771&amp;Z$4,得点表!$X$21:$AC$38,5,FALSE)),VLOOKUP($E771&amp;Z$4,得点表!$X$21:$AC$38,6,FALSE),TRUE))</f>
        <v>0</v>
      </c>
      <c r="AA771" s="10">
        <f t="shared" ca="1" si="11"/>
        <v>0</v>
      </c>
      <c r="AB771" s="117">
        <f ca="1">IF($AA771=0,0,VLOOKUP($AA771,INDIRECT(VLOOKUP($F771,得点表!$L$41:$Q$48,5,FALSE)),VLOOKUP($F771,得点表!$L$41:$Q$48,6,FALSE),TRUE))</f>
        <v>0</v>
      </c>
    </row>
    <row r="772" spans="1:28">
      <c r="A772" s="54">
        <v>767</v>
      </c>
      <c r="B772" s="40">
        <f>データ入力!B772</f>
        <v>0</v>
      </c>
      <c r="C772" s="39">
        <f>データ入力!C772</f>
        <v>0</v>
      </c>
      <c r="D772" s="39">
        <f>データ入力!D772</f>
        <v>0</v>
      </c>
      <c r="E772" s="39">
        <f>データ入力!E772</f>
        <v>0</v>
      </c>
      <c r="F772" s="38">
        <f>データ入力!F772</f>
        <v>0</v>
      </c>
      <c r="G772" s="10">
        <f>データ入力!G772</f>
        <v>0</v>
      </c>
      <c r="H772" s="36">
        <f>データ入力!H772</f>
        <v>0</v>
      </c>
      <c r="I772" s="37">
        <f>データ入力!I772</f>
        <v>0</v>
      </c>
      <c r="J772" s="37">
        <f>データ入力!J772</f>
        <v>0</v>
      </c>
      <c r="K772" s="37">
        <f>データ入力!K772</f>
        <v>0</v>
      </c>
      <c r="L772" s="37">
        <f>データ入力!L772</f>
        <v>0</v>
      </c>
      <c r="M772" s="37">
        <f>データ入力!M772</f>
        <v>0</v>
      </c>
      <c r="N772" s="37">
        <f>データ入力!N772</f>
        <v>0</v>
      </c>
      <c r="O772" s="37">
        <f>データ入力!O772</f>
        <v>0</v>
      </c>
      <c r="P772" s="7">
        <f>データ入力!P772</f>
        <v>0</v>
      </c>
      <c r="Q772" s="7">
        <f>データ入力!Q772</f>
        <v>0</v>
      </c>
      <c r="R772" s="6">
        <f ca="1">IF(ISBLANK(データ入力!R772),0,VLOOKUP(データ入力!R772,INDIRECT(VLOOKUP($E772&amp;R$4,得点表!$X$21:$AC$38,5,FALSE)),VLOOKUP($E772&amp;R$4,得点表!$X$21:$AC$38,6,FALSE),TRUE))</f>
        <v>0</v>
      </c>
      <c r="S772" s="6">
        <f ca="1">IF(ISBLANK(データ入力!S772),0,VLOOKUP(データ入力!S772,INDIRECT(VLOOKUP($E772&amp;S$4,得点表!$X$21:$AC$38,5,FALSE)),VLOOKUP($E772&amp;S$4,得点表!$X$21:$AC$38,6,FALSE),TRUE))</f>
        <v>0</v>
      </c>
      <c r="T772" s="6">
        <f ca="1">IF(ISBLANK(データ入力!T772),0,VLOOKUP(データ入力!T772,INDIRECT(VLOOKUP($E772&amp;T$4,得点表!$X$21:$AC$38,5,FALSE)),VLOOKUP($E772&amp;T$4,得点表!$X$21:$AC$38,6,FALSE),TRUE))</f>
        <v>0</v>
      </c>
      <c r="U772" s="6">
        <f ca="1">IF(ISBLANK(データ入力!U772),0,VLOOKUP(データ入力!U772,INDIRECT(VLOOKUP($E772&amp;U$4,得点表!$X$21:$AC$38,5,FALSE)),VLOOKUP($E772&amp;U$4,得点表!$X$21:$AC$38,6,FALSE),TRUE))</f>
        <v>0</v>
      </c>
      <c r="V772" s="6">
        <f ca="1">IF(ISBLANK(データ入力!V772),0,VLOOKUP(データ入力!V772*-1,INDIRECT(VLOOKUP($E772&amp;V$4,得点表!$X$21:$AC$38,5,FALSE)),VLOOKUP($E772&amp;V$4,得点表!$X$21:$AC$38,6,FALSE),TRUE))</f>
        <v>0</v>
      </c>
      <c r="W772" s="6">
        <f ca="1">IF(ISBLANK(データ入力!W772),0,VLOOKUP(データ入力!W772,INDIRECT(VLOOKUP($E772&amp;W$4,得点表!$X$21:$AC$38,5,FALSE)),VLOOKUP($E772&amp;W$4,得点表!$X$21:$AC$38,6,FALSE),TRUE))</f>
        <v>0</v>
      </c>
      <c r="X772" s="6">
        <f ca="1">IF(ISBLANK(データ入力!X772),0,VLOOKUP(データ入力!X772*-1,INDIRECT(VLOOKUP($E772&amp;X$4,得点表!$X$21:$AC$38,5,FALSE)),VLOOKUP($E772&amp;X$4,得点表!$X$21:$AC$38,6,FALSE),TRUE))</f>
        <v>0</v>
      </c>
      <c r="Y772" s="6">
        <f ca="1">IF(ISBLANK(データ入力!Y772),0,VLOOKUP(データ入力!Y772,INDIRECT(VLOOKUP($E772&amp;Y$4,得点表!$X$21:$AC$38,5,FALSE)),VLOOKUP($E772&amp;Y$4,得点表!$X$21:$AC$38,6,FALSE),TRUE))</f>
        <v>0</v>
      </c>
      <c r="Z772" s="10">
        <f ca="1">IF(ISBLANK(データ入力!Z772),0,VLOOKUP(データ入力!Z772,INDIRECT(VLOOKUP($E772&amp;Z$4,得点表!$X$21:$AC$38,5,FALSE)),VLOOKUP($E772&amp;Z$4,得点表!$X$21:$AC$38,6,FALSE),TRUE))</f>
        <v>0</v>
      </c>
      <c r="AA772" s="10">
        <f t="shared" ca="1" si="11"/>
        <v>0</v>
      </c>
      <c r="AB772" s="117">
        <f ca="1">IF($AA772=0,0,VLOOKUP($AA772,INDIRECT(VLOOKUP($F772,得点表!$L$41:$Q$48,5,FALSE)),VLOOKUP($F772,得点表!$L$41:$Q$48,6,FALSE),TRUE))</f>
        <v>0</v>
      </c>
    </row>
    <row r="773" spans="1:28">
      <c r="A773" s="54">
        <v>768</v>
      </c>
      <c r="B773" s="40">
        <f>データ入力!B773</f>
        <v>0</v>
      </c>
      <c r="C773" s="39">
        <f>データ入力!C773</f>
        <v>0</v>
      </c>
      <c r="D773" s="39">
        <f>データ入力!D773</f>
        <v>0</v>
      </c>
      <c r="E773" s="39">
        <f>データ入力!E773</f>
        <v>0</v>
      </c>
      <c r="F773" s="38">
        <f>データ入力!F773</f>
        <v>0</v>
      </c>
      <c r="G773" s="10">
        <f>データ入力!G773</f>
        <v>0</v>
      </c>
      <c r="H773" s="36">
        <f>データ入力!H773</f>
        <v>0</v>
      </c>
      <c r="I773" s="37">
        <f>データ入力!I773</f>
        <v>0</v>
      </c>
      <c r="J773" s="37">
        <f>データ入力!J773</f>
        <v>0</v>
      </c>
      <c r="K773" s="37">
        <f>データ入力!K773</f>
        <v>0</v>
      </c>
      <c r="L773" s="37">
        <f>データ入力!L773</f>
        <v>0</v>
      </c>
      <c r="M773" s="37">
        <f>データ入力!M773</f>
        <v>0</v>
      </c>
      <c r="N773" s="37">
        <f>データ入力!N773</f>
        <v>0</v>
      </c>
      <c r="O773" s="37">
        <f>データ入力!O773</f>
        <v>0</v>
      </c>
      <c r="P773" s="7">
        <f>データ入力!P773</f>
        <v>0</v>
      </c>
      <c r="Q773" s="7">
        <f>データ入力!Q773</f>
        <v>0</v>
      </c>
      <c r="R773" s="6">
        <f ca="1">IF(ISBLANK(データ入力!R773),0,VLOOKUP(データ入力!R773,INDIRECT(VLOOKUP($E773&amp;R$4,得点表!$X$21:$AC$38,5,FALSE)),VLOOKUP($E773&amp;R$4,得点表!$X$21:$AC$38,6,FALSE),TRUE))</f>
        <v>0</v>
      </c>
      <c r="S773" s="6">
        <f ca="1">IF(ISBLANK(データ入力!S773),0,VLOOKUP(データ入力!S773,INDIRECT(VLOOKUP($E773&amp;S$4,得点表!$X$21:$AC$38,5,FALSE)),VLOOKUP($E773&amp;S$4,得点表!$X$21:$AC$38,6,FALSE),TRUE))</f>
        <v>0</v>
      </c>
      <c r="T773" s="6">
        <f ca="1">IF(ISBLANK(データ入力!T773),0,VLOOKUP(データ入力!T773,INDIRECT(VLOOKUP($E773&amp;T$4,得点表!$X$21:$AC$38,5,FALSE)),VLOOKUP($E773&amp;T$4,得点表!$X$21:$AC$38,6,FALSE),TRUE))</f>
        <v>0</v>
      </c>
      <c r="U773" s="6">
        <f ca="1">IF(ISBLANK(データ入力!U773),0,VLOOKUP(データ入力!U773,INDIRECT(VLOOKUP($E773&amp;U$4,得点表!$X$21:$AC$38,5,FALSE)),VLOOKUP($E773&amp;U$4,得点表!$X$21:$AC$38,6,FALSE),TRUE))</f>
        <v>0</v>
      </c>
      <c r="V773" s="6">
        <f ca="1">IF(ISBLANK(データ入力!V773),0,VLOOKUP(データ入力!V773*-1,INDIRECT(VLOOKUP($E773&amp;V$4,得点表!$X$21:$AC$38,5,FALSE)),VLOOKUP($E773&amp;V$4,得点表!$X$21:$AC$38,6,FALSE),TRUE))</f>
        <v>0</v>
      </c>
      <c r="W773" s="6">
        <f ca="1">IF(ISBLANK(データ入力!W773),0,VLOOKUP(データ入力!W773,INDIRECT(VLOOKUP($E773&amp;W$4,得点表!$X$21:$AC$38,5,FALSE)),VLOOKUP($E773&amp;W$4,得点表!$X$21:$AC$38,6,FALSE),TRUE))</f>
        <v>0</v>
      </c>
      <c r="X773" s="6">
        <f ca="1">IF(ISBLANK(データ入力!X773),0,VLOOKUP(データ入力!X773*-1,INDIRECT(VLOOKUP($E773&amp;X$4,得点表!$X$21:$AC$38,5,FALSE)),VLOOKUP($E773&amp;X$4,得点表!$X$21:$AC$38,6,FALSE),TRUE))</f>
        <v>0</v>
      </c>
      <c r="Y773" s="6">
        <f ca="1">IF(ISBLANK(データ入力!Y773),0,VLOOKUP(データ入力!Y773,INDIRECT(VLOOKUP($E773&amp;Y$4,得点表!$X$21:$AC$38,5,FALSE)),VLOOKUP($E773&amp;Y$4,得点表!$X$21:$AC$38,6,FALSE),TRUE))</f>
        <v>0</v>
      </c>
      <c r="Z773" s="10">
        <f ca="1">IF(ISBLANK(データ入力!Z773),0,VLOOKUP(データ入力!Z773,INDIRECT(VLOOKUP($E773&amp;Z$4,得点表!$X$21:$AC$38,5,FALSE)),VLOOKUP($E773&amp;Z$4,得点表!$X$21:$AC$38,6,FALSE),TRUE))</f>
        <v>0</v>
      </c>
      <c r="AA773" s="10">
        <f t="shared" ca="1" si="11"/>
        <v>0</v>
      </c>
      <c r="AB773" s="117">
        <f ca="1">IF($AA773=0,0,VLOOKUP($AA773,INDIRECT(VLOOKUP($F773,得点表!$L$41:$Q$48,5,FALSE)),VLOOKUP($F773,得点表!$L$41:$Q$48,6,FALSE),TRUE))</f>
        <v>0</v>
      </c>
    </row>
    <row r="774" spans="1:28">
      <c r="A774" s="54">
        <v>769</v>
      </c>
      <c r="B774" s="40">
        <f>データ入力!B774</f>
        <v>0</v>
      </c>
      <c r="C774" s="39">
        <f>データ入力!C774</f>
        <v>0</v>
      </c>
      <c r="D774" s="39">
        <f>データ入力!D774</f>
        <v>0</v>
      </c>
      <c r="E774" s="39">
        <f>データ入力!E774</f>
        <v>0</v>
      </c>
      <c r="F774" s="38">
        <f>データ入力!F774</f>
        <v>0</v>
      </c>
      <c r="G774" s="10">
        <f>データ入力!G774</f>
        <v>0</v>
      </c>
      <c r="H774" s="36">
        <f>データ入力!H774</f>
        <v>0</v>
      </c>
      <c r="I774" s="37">
        <f>データ入力!I774</f>
        <v>0</v>
      </c>
      <c r="J774" s="37">
        <f>データ入力!J774</f>
        <v>0</v>
      </c>
      <c r="K774" s="37">
        <f>データ入力!K774</f>
        <v>0</v>
      </c>
      <c r="L774" s="37">
        <f>データ入力!L774</f>
        <v>0</v>
      </c>
      <c r="M774" s="37">
        <f>データ入力!M774</f>
        <v>0</v>
      </c>
      <c r="N774" s="37">
        <f>データ入力!N774</f>
        <v>0</v>
      </c>
      <c r="O774" s="37">
        <f>データ入力!O774</f>
        <v>0</v>
      </c>
      <c r="P774" s="7">
        <f>データ入力!P774</f>
        <v>0</v>
      </c>
      <c r="Q774" s="7">
        <f>データ入力!Q774</f>
        <v>0</v>
      </c>
      <c r="R774" s="6">
        <f ca="1">IF(ISBLANK(データ入力!R774),0,VLOOKUP(データ入力!R774,INDIRECT(VLOOKUP($E774&amp;R$4,得点表!$X$21:$AC$38,5,FALSE)),VLOOKUP($E774&amp;R$4,得点表!$X$21:$AC$38,6,FALSE),TRUE))</f>
        <v>0</v>
      </c>
      <c r="S774" s="6">
        <f ca="1">IF(ISBLANK(データ入力!S774),0,VLOOKUP(データ入力!S774,INDIRECT(VLOOKUP($E774&amp;S$4,得点表!$X$21:$AC$38,5,FALSE)),VLOOKUP($E774&amp;S$4,得点表!$X$21:$AC$38,6,FALSE),TRUE))</f>
        <v>0</v>
      </c>
      <c r="T774" s="6">
        <f ca="1">IF(ISBLANK(データ入力!T774),0,VLOOKUP(データ入力!T774,INDIRECT(VLOOKUP($E774&amp;T$4,得点表!$X$21:$AC$38,5,FALSE)),VLOOKUP($E774&amp;T$4,得点表!$X$21:$AC$38,6,FALSE),TRUE))</f>
        <v>0</v>
      </c>
      <c r="U774" s="6">
        <f ca="1">IF(ISBLANK(データ入力!U774),0,VLOOKUP(データ入力!U774,INDIRECT(VLOOKUP($E774&amp;U$4,得点表!$X$21:$AC$38,5,FALSE)),VLOOKUP($E774&amp;U$4,得点表!$X$21:$AC$38,6,FALSE),TRUE))</f>
        <v>0</v>
      </c>
      <c r="V774" s="6">
        <f ca="1">IF(ISBLANK(データ入力!V774),0,VLOOKUP(データ入力!V774*-1,INDIRECT(VLOOKUP($E774&amp;V$4,得点表!$X$21:$AC$38,5,FALSE)),VLOOKUP($E774&amp;V$4,得点表!$X$21:$AC$38,6,FALSE),TRUE))</f>
        <v>0</v>
      </c>
      <c r="W774" s="6">
        <f ca="1">IF(ISBLANK(データ入力!W774),0,VLOOKUP(データ入力!W774,INDIRECT(VLOOKUP($E774&amp;W$4,得点表!$X$21:$AC$38,5,FALSE)),VLOOKUP($E774&amp;W$4,得点表!$X$21:$AC$38,6,FALSE),TRUE))</f>
        <v>0</v>
      </c>
      <c r="X774" s="6">
        <f ca="1">IF(ISBLANK(データ入力!X774),0,VLOOKUP(データ入力!X774*-1,INDIRECT(VLOOKUP($E774&amp;X$4,得点表!$X$21:$AC$38,5,FALSE)),VLOOKUP($E774&amp;X$4,得点表!$X$21:$AC$38,6,FALSE),TRUE))</f>
        <v>0</v>
      </c>
      <c r="Y774" s="6">
        <f ca="1">IF(ISBLANK(データ入力!Y774),0,VLOOKUP(データ入力!Y774,INDIRECT(VLOOKUP($E774&amp;Y$4,得点表!$X$21:$AC$38,5,FALSE)),VLOOKUP($E774&amp;Y$4,得点表!$X$21:$AC$38,6,FALSE),TRUE))</f>
        <v>0</v>
      </c>
      <c r="Z774" s="10">
        <f ca="1">IF(ISBLANK(データ入力!Z774),0,VLOOKUP(データ入力!Z774,INDIRECT(VLOOKUP($E774&amp;Z$4,得点表!$X$21:$AC$38,5,FALSE)),VLOOKUP($E774&amp;Z$4,得点表!$X$21:$AC$38,6,FALSE),TRUE))</f>
        <v>0</v>
      </c>
      <c r="AA774" s="10">
        <f t="shared" ca="1" si="11"/>
        <v>0</v>
      </c>
      <c r="AB774" s="117">
        <f ca="1">IF($AA774=0,0,VLOOKUP($AA774,INDIRECT(VLOOKUP($F774,得点表!$L$41:$Q$48,5,FALSE)),VLOOKUP($F774,得点表!$L$41:$Q$48,6,FALSE),TRUE))</f>
        <v>0</v>
      </c>
    </row>
    <row r="775" spans="1:28">
      <c r="A775" s="54">
        <v>770</v>
      </c>
      <c r="B775" s="40">
        <f>データ入力!B775</f>
        <v>0</v>
      </c>
      <c r="C775" s="39">
        <f>データ入力!C775</f>
        <v>0</v>
      </c>
      <c r="D775" s="39">
        <f>データ入力!D775</f>
        <v>0</v>
      </c>
      <c r="E775" s="39">
        <f>データ入力!E775</f>
        <v>0</v>
      </c>
      <c r="F775" s="38">
        <f>データ入力!F775</f>
        <v>0</v>
      </c>
      <c r="G775" s="10">
        <f>データ入力!G775</f>
        <v>0</v>
      </c>
      <c r="H775" s="36">
        <f>データ入力!H775</f>
        <v>0</v>
      </c>
      <c r="I775" s="37">
        <f>データ入力!I775</f>
        <v>0</v>
      </c>
      <c r="J775" s="37">
        <f>データ入力!J775</f>
        <v>0</v>
      </c>
      <c r="K775" s="37">
        <f>データ入力!K775</f>
        <v>0</v>
      </c>
      <c r="L775" s="37">
        <f>データ入力!L775</f>
        <v>0</v>
      </c>
      <c r="M775" s="37">
        <f>データ入力!M775</f>
        <v>0</v>
      </c>
      <c r="N775" s="37">
        <f>データ入力!N775</f>
        <v>0</v>
      </c>
      <c r="O775" s="37">
        <f>データ入力!O775</f>
        <v>0</v>
      </c>
      <c r="P775" s="7">
        <f>データ入力!P775</f>
        <v>0</v>
      </c>
      <c r="Q775" s="7">
        <f>データ入力!Q775</f>
        <v>0</v>
      </c>
      <c r="R775" s="6">
        <f ca="1">IF(ISBLANK(データ入力!R775),0,VLOOKUP(データ入力!R775,INDIRECT(VLOOKUP($E775&amp;R$4,得点表!$X$21:$AC$38,5,FALSE)),VLOOKUP($E775&amp;R$4,得点表!$X$21:$AC$38,6,FALSE),TRUE))</f>
        <v>0</v>
      </c>
      <c r="S775" s="6">
        <f ca="1">IF(ISBLANK(データ入力!S775),0,VLOOKUP(データ入力!S775,INDIRECT(VLOOKUP($E775&amp;S$4,得点表!$X$21:$AC$38,5,FALSE)),VLOOKUP($E775&amp;S$4,得点表!$X$21:$AC$38,6,FALSE),TRUE))</f>
        <v>0</v>
      </c>
      <c r="T775" s="6">
        <f ca="1">IF(ISBLANK(データ入力!T775),0,VLOOKUP(データ入力!T775,INDIRECT(VLOOKUP($E775&amp;T$4,得点表!$X$21:$AC$38,5,FALSE)),VLOOKUP($E775&amp;T$4,得点表!$X$21:$AC$38,6,FALSE),TRUE))</f>
        <v>0</v>
      </c>
      <c r="U775" s="6">
        <f ca="1">IF(ISBLANK(データ入力!U775),0,VLOOKUP(データ入力!U775,INDIRECT(VLOOKUP($E775&amp;U$4,得点表!$X$21:$AC$38,5,FALSE)),VLOOKUP($E775&amp;U$4,得点表!$X$21:$AC$38,6,FALSE),TRUE))</f>
        <v>0</v>
      </c>
      <c r="V775" s="6">
        <f ca="1">IF(ISBLANK(データ入力!V775),0,VLOOKUP(データ入力!V775*-1,INDIRECT(VLOOKUP($E775&amp;V$4,得点表!$X$21:$AC$38,5,FALSE)),VLOOKUP($E775&amp;V$4,得点表!$X$21:$AC$38,6,FALSE),TRUE))</f>
        <v>0</v>
      </c>
      <c r="W775" s="6">
        <f ca="1">IF(ISBLANK(データ入力!W775),0,VLOOKUP(データ入力!W775,INDIRECT(VLOOKUP($E775&amp;W$4,得点表!$X$21:$AC$38,5,FALSE)),VLOOKUP($E775&amp;W$4,得点表!$X$21:$AC$38,6,FALSE),TRUE))</f>
        <v>0</v>
      </c>
      <c r="X775" s="6">
        <f ca="1">IF(ISBLANK(データ入力!X775),0,VLOOKUP(データ入力!X775*-1,INDIRECT(VLOOKUP($E775&amp;X$4,得点表!$X$21:$AC$38,5,FALSE)),VLOOKUP($E775&amp;X$4,得点表!$X$21:$AC$38,6,FALSE),TRUE))</f>
        <v>0</v>
      </c>
      <c r="Y775" s="6">
        <f ca="1">IF(ISBLANK(データ入力!Y775),0,VLOOKUP(データ入力!Y775,INDIRECT(VLOOKUP($E775&amp;Y$4,得点表!$X$21:$AC$38,5,FALSE)),VLOOKUP($E775&amp;Y$4,得点表!$X$21:$AC$38,6,FALSE),TRUE))</f>
        <v>0</v>
      </c>
      <c r="Z775" s="10">
        <f ca="1">IF(ISBLANK(データ入力!Z775),0,VLOOKUP(データ入力!Z775,INDIRECT(VLOOKUP($E775&amp;Z$4,得点表!$X$21:$AC$38,5,FALSE)),VLOOKUP($E775&amp;Z$4,得点表!$X$21:$AC$38,6,FALSE),TRUE))</f>
        <v>0</v>
      </c>
      <c r="AA775" s="10">
        <f t="shared" ref="AA775:AA838" ca="1" si="12">IF(COUNTIF(R775:Z775,"&gt;0")&gt;=8,SUM(R775:U775,MAX(V775:W775),X775:Z775),0)</f>
        <v>0</v>
      </c>
      <c r="AB775" s="117">
        <f ca="1">IF($AA775=0,0,VLOOKUP($AA775,INDIRECT(VLOOKUP($F775,得点表!$L$41:$Q$48,5,FALSE)),VLOOKUP($F775,得点表!$L$41:$Q$48,6,FALSE),TRUE))</f>
        <v>0</v>
      </c>
    </row>
    <row r="776" spans="1:28">
      <c r="A776" s="54">
        <v>771</v>
      </c>
      <c r="B776" s="40">
        <f>データ入力!B776</f>
        <v>0</v>
      </c>
      <c r="C776" s="39">
        <f>データ入力!C776</f>
        <v>0</v>
      </c>
      <c r="D776" s="39">
        <f>データ入力!D776</f>
        <v>0</v>
      </c>
      <c r="E776" s="39">
        <f>データ入力!E776</f>
        <v>0</v>
      </c>
      <c r="F776" s="38">
        <f>データ入力!F776</f>
        <v>0</v>
      </c>
      <c r="G776" s="10">
        <f>データ入力!G776</f>
        <v>0</v>
      </c>
      <c r="H776" s="36">
        <f>データ入力!H776</f>
        <v>0</v>
      </c>
      <c r="I776" s="37">
        <f>データ入力!I776</f>
        <v>0</v>
      </c>
      <c r="J776" s="37">
        <f>データ入力!J776</f>
        <v>0</v>
      </c>
      <c r="K776" s="37">
        <f>データ入力!K776</f>
        <v>0</v>
      </c>
      <c r="L776" s="37">
        <f>データ入力!L776</f>
        <v>0</v>
      </c>
      <c r="M776" s="37">
        <f>データ入力!M776</f>
        <v>0</v>
      </c>
      <c r="N776" s="37">
        <f>データ入力!N776</f>
        <v>0</v>
      </c>
      <c r="O776" s="37">
        <f>データ入力!O776</f>
        <v>0</v>
      </c>
      <c r="P776" s="7">
        <f>データ入力!P776</f>
        <v>0</v>
      </c>
      <c r="Q776" s="7">
        <f>データ入力!Q776</f>
        <v>0</v>
      </c>
      <c r="R776" s="6">
        <f ca="1">IF(ISBLANK(データ入力!R776),0,VLOOKUP(データ入力!R776,INDIRECT(VLOOKUP($E776&amp;R$4,得点表!$X$21:$AC$38,5,FALSE)),VLOOKUP($E776&amp;R$4,得点表!$X$21:$AC$38,6,FALSE),TRUE))</f>
        <v>0</v>
      </c>
      <c r="S776" s="6">
        <f ca="1">IF(ISBLANK(データ入力!S776),0,VLOOKUP(データ入力!S776,INDIRECT(VLOOKUP($E776&amp;S$4,得点表!$X$21:$AC$38,5,FALSE)),VLOOKUP($E776&amp;S$4,得点表!$X$21:$AC$38,6,FALSE),TRUE))</f>
        <v>0</v>
      </c>
      <c r="T776" s="6">
        <f ca="1">IF(ISBLANK(データ入力!T776),0,VLOOKUP(データ入力!T776,INDIRECT(VLOOKUP($E776&amp;T$4,得点表!$X$21:$AC$38,5,FALSE)),VLOOKUP($E776&amp;T$4,得点表!$X$21:$AC$38,6,FALSE),TRUE))</f>
        <v>0</v>
      </c>
      <c r="U776" s="6">
        <f ca="1">IF(ISBLANK(データ入力!U776),0,VLOOKUP(データ入力!U776,INDIRECT(VLOOKUP($E776&amp;U$4,得点表!$X$21:$AC$38,5,FALSE)),VLOOKUP($E776&amp;U$4,得点表!$X$21:$AC$38,6,FALSE),TRUE))</f>
        <v>0</v>
      </c>
      <c r="V776" s="6">
        <f ca="1">IF(ISBLANK(データ入力!V776),0,VLOOKUP(データ入力!V776*-1,INDIRECT(VLOOKUP($E776&amp;V$4,得点表!$X$21:$AC$38,5,FALSE)),VLOOKUP($E776&amp;V$4,得点表!$X$21:$AC$38,6,FALSE),TRUE))</f>
        <v>0</v>
      </c>
      <c r="W776" s="6">
        <f ca="1">IF(ISBLANK(データ入力!W776),0,VLOOKUP(データ入力!W776,INDIRECT(VLOOKUP($E776&amp;W$4,得点表!$X$21:$AC$38,5,FALSE)),VLOOKUP($E776&amp;W$4,得点表!$X$21:$AC$38,6,FALSE),TRUE))</f>
        <v>0</v>
      </c>
      <c r="X776" s="6">
        <f ca="1">IF(ISBLANK(データ入力!X776),0,VLOOKUP(データ入力!X776*-1,INDIRECT(VLOOKUP($E776&amp;X$4,得点表!$X$21:$AC$38,5,FALSE)),VLOOKUP($E776&amp;X$4,得点表!$X$21:$AC$38,6,FALSE),TRUE))</f>
        <v>0</v>
      </c>
      <c r="Y776" s="6">
        <f ca="1">IF(ISBLANK(データ入力!Y776),0,VLOOKUP(データ入力!Y776,INDIRECT(VLOOKUP($E776&amp;Y$4,得点表!$X$21:$AC$38,5,FALSE)),VLOOKUP($E776&amp;Y$4,得点表!$X$21:$AC$38,6,FALSE),TRUE))</f>
        <v>0</v>
      </c>
      <c r="Z776" s="10">
        <f ca="1">IF(ISBLANK(データ入力!Z776),0,VLOOKUP(データ入力!Z776,INDIRECT(VLOOKUP($E776&amp;Z$4,得点表!$X$21:$AC$38,5,FALSE)),VLOOKUP($E776&amp;Z$4,得点表!$X$21:$AC$38,6,FALSE),TRUE))</f>
        <v>0</v>
      </c>
      <c r="AA776" s="10">
        <f t="shared" ca="1" si="12"/>
        <v>0</v>
      </c>
      <c r="AB776" s="117">
        <f ca="1">IF($AA776=0,0,VLOOKUP($AA776,INDIRECT(VLOOKUP($F776,得点表!$L$41:$Q$48,5,FALSE)),VLOOKUP($F776,得点表!$L$41:$Q$48,6,FALSE),TRUE))</f>
        <v>0</v>
      </c>
    </row>
    <row r="777" spans="1:28">
      <c r="A777" s="54">
        <v>772</v>
      </c>
      <c r="B777" s="40">
        <f>データ入力!B777</f>
        <v>0</v>
      </c>
      <c r="C777" s="39">
        <f>データ入力!C777</f>
        <v>0</v>
      </c>
      <c r="D777" s="39">
        <f>データ入力!D777</f>
        <v>0</v>
      </c>
      <c r="E777" s="39">
        <f>データ入力!E777</f>
        <v>0</v>
      </c>
      <c r="F777" s="38">
        <f>データ入力!F777</f>
        <v>0</v>
      </c>
      <c r="G777" s="10">
        <f>データ入力!G777</f>
        <v>0</v>
      </c>
      <c r="H777" s="36">
        <f>データ入力!H777</f>
        <v>0</v>
      </c>
      <c r="I777" s="37">
        <f>データ入力!I777</f>
        <v>0</v>
      </c>
      <c r="J777" s="37">
        <f>データ入力!J777</f>
        <v>0</v>
      </c>
      <c r="K777" s="37">
        <f>データ入力!K777</f>
        <v>0</v>
      </c>
      <c r="L777" s="37">
        <f>データ入力!L777</f>
        <v>0</v>
      </c>
      <c r="M777" s="37">
        <f>データ入力!M777</f>
        <v>0</v>
      </c>
      <c r="N777" s="37">
        <f>データ入力!N777</f>
        <v>0</v>
      </c>
      <c r="O777" s="37">
        <f>データ入力!O777</f>
        <v>0</v>
      </c>
      <c r="P777" s="7">
        <f>データ入力!P777</f>
        <v>0</v>
      </c>
      <c r="Q777" s="7">
        <f>データ入力!Q777</f>
        <v>0</v>
      </c>
      <c r="R777" s="6">
        <f ca="1">IF(ISBLANK(データ入力!R777),0,VLOOKUP(データ入力!R777,INDIRECT(VLOOKUP($E777&amp;R$4,得点表!$X$21:$AC$38,5,FALSE)),VLOOKUP($E777&amp;R$4,得点表!$X$21:$AC$38,6,FALSE),TRUE))</f>
        <v>0</v>
      </c>
      <c r="S777" s="6">
        <f ca="1">IF(ISBLANK(データ入力!S777),0,VLOOKUP(データ入力!S777,INDIRECT(VLOOKUP($E777&amp;S$4,得点表!$X$21:$AC$38,5,FALSE)),VLOOKUP($E777&amp;S$4,得点表!$X$21:$AC$38,6,FALSE),TRUE))</f>
        <v>0</v>
      </c>
      <c r="T777" s="6">
        <f ca="1">IF(ISBLANK(データ入力!T777),0,VLOOKUP(データ入力!T777,INDIRECT(VLOOKUP($E777&amp;T$4,得点表!$X$21:$AC$38,5,FALSE)),VLOOKUP($E777&amp;T$4,得点表!$X$21:$AC$38,6,FALSE),TRUE))</f>
        <v>0</v>
      </c>
      <c r="U777" s="6">
        <f ca="1">IF(ISBLANK(データ入力!U777),0,VLOOKUP(データ入力!U777,INDIRECT(VLOOKUP($E777&amp;U$4,得点表!$X$21:$AC$38,5,FALSE)),VLOOKUP($E777&amp;U$4,得点表!$X$21:$AC$38,6,FALSE),TRUE))</f>
        <v>0</v>
      </c>
      <c r="V777" s="6">
        <f ca="1">IF(ISBLANK(データ入力!V777),0,VLOOKUP(データ入力!V777*-1,INDIRECT(VLOOKUP($E777&amp;V$4,得点表!$X$21:$AC$38,5,FALSE)),VLOOKUP($E777&amp;V$4,得点表!$X$21:$AC$38,6,FALSE),TRUE))</f>
        <v>0</v>
      </c>
      <c r="W777" s="6">
        <f ca="1">IF(ISBLANK(データ入力!W777),0,VLOOKUP(データ入力!W777,INDIRECT(VLOOKUP($E777&amp;W$4,得点表!$X$21:$AC$38,5,FALSE)),VLOOKUP($E777&amp;W$4,得点表!$X$21:$AC$38,6,FALSE),TRUE))</f>
        <v>0</v>
      </c>
      <c r="X777" s="6">
        <f ca="1">IF(ISBLANK(データ入力!X777),0,VLOOKUP(データ入力!X777*-1,INDIRECT(VLOOKUP($E777&amp;X$4,得点表!$X$21:$AC$38,5,FALSE)),VLOOKUP($E777&amp;X$4,得点表!$X$21:$AC$38,6,FALSE),TRUE))</f>
        <v>0</v>
      </c>
      <c r="Y777" s="6">
        <f ca="1">IF(ISBLANK(データ入力!Y777),0,VLOOKUP(データ入力!Y777,INDIRECT(VLOOKUP($E777&amp;Y$4,得点表!$X$21:$AC$38,5,FALSE)),VLOOKUP($E777&amp;Y$4,得点表!$X$21:$AC$38,6,FALSE),TRUE))</f>
        <v>0</v>
      </c>
      <c r="Z777" s="10">
        <f ca="1">IF(ISBLANK(データ入力!Z777),0,VLOOKUP(データ入力!Z777,INDIRECT(VLOOKUP($E777&amp;Z$4,得点表!$X$21:$AC$38,5,FALSE)),VLOOKUP($E777&amp;Z$4,得点表!$X$21:$AC$38,6,FALSE),TRUE))</f>
        <v>0</v>
      </c>
      <c r="AA777" s="10">
        <f t="shared" ca="1" si="12"/>
        <v>0</v>
      </c>
      <c r="AB777" s="117">
        <f ca="1">IF($AA777=0,0,VLOOKUP($AA777,INDIRECT(VLOOKUP($F777,得点表!$L$41:$Q$48,5,FALSE)),VLOOKUP($F777,得点表!$L$41:$Q$48,6,FALSE),TRUE))</f>
        <v>0</v>
      </c>
    </row>
    <row r="778" spans="1:28">
      <c r="A778" s="54">
        <v>773</v>
      </c>
      <c r="B778" s="40">
        <f>データ入力!B778</f>
        <v>0</v>
      </c>
      <c r="C778" s="39">
        <f>データ入力!C778</f>
        <v>0</v>
      </c>
      <c r="D778" s="39">
        <f>データ入力!D778</f>
        <v>0</v>
      </c>
      <c r="E778" s="39">
        <f>データ入力!E778</f>
        <v>0</v>
      </c>
      <c r="F778" s="38">
        <f>データ入力!F778</f>
        <v>0</v>
      </c>
      <c r="G778" s="10">
        <f>データ入力!G778</f>
        <v>0</v>
      </c>
      <c r="H778" s="36">
        <f>データ入力!H778</f>
        <v>0</v>
      </c>
      <c r="I778" s="37">
        <f>データ入力!I778</f>
        <v>0</v>
      </c>
      <c r="J778" s="37">
        <f>データ入力!J778</f>
        <v>0</v>
      </c>
      <c r="K778" s="37">
        <f>データ入力!K778</f>
        <v>0</v>
      </c>
      <c r="L778" s="37">
        <f>データ入力!L778</f>
        <v>0</v>
      </c>
      <c r="M778" s="37">
        <f>データ入力!M778</f>
        <v>0</v>
      </c>
      <c r="N778" s="37">
        <f>データ入力!N778</f>
        <v>0</v>
      </c>
      <c r="O778" s="37">
        <f>データ入力!O778</f>
        <v>0</v>
      </c>
      <c r="P778" s="7">
        <f>データ入力!P778</f>
        <v>0</v>
      </c>
      <c r="Q778" s="7">
        <f>データ入力!Q778</f>
        <v>0</v>
      </c>
      <c r="R778" s="6">
        <f ca="1">IF(ISBLANK(データ入力!R778),0,VLOOKUP(データ入力!R778,INDIRECT(VLOOKUP($E778&amp;R$4,得点表!$X$21:$AC$38,5,FALSE)),VLOOKUP($E778&amp;R$4,得点表!$X$21:$AC$38,6,FALSE),TRUE))</f>
        <v>0</v>
      </c>
      <c r="S778" s="6">
        <f ca="1">IF(ISBLANK(データ入力!S778),0,VLOOKUP(データ入力!S778,INDIRECT(VLOOKUP($E778&amp;S$4,得点表!$X$21:$AC$38,5,FALSE)),VLOOKUP($E778&amp;S$4,得点表!$X$21:$AC$38,6,FALSE),TRUE))</f>
        <v>0</v>
      </c>
      <c r="T778" s="6">
        <f ca="1">IF(ISBLANK(データ入力!T778),0,VLOOKUP(データ入力!T778,INDIRECT(VLOOKUP($E778&amp;T$4,得点表!$X$21:$AC$38,5,FALSE)),VLOOKUP($E778&amp;T$4,得点表!$X$21:$AC$38,6,FALSE),TRUE))</f>
        <v>0</v>
      </c>
      <c r="U778" s="6">
        <f ca="1">IF(ISBLANK(データ入力!U778),0,VLOOKUP(データ入力!U778,INDIRECT(VLOOKUP($E778&amp;U$4,得点表!$X$21:$AC$38,5,FALSE)),VLOOKUP($E778&amp;U$4,得点表!$X$21:$AC$38,6,FALSE),TRUE))</f>
        <v>0</v>
      </c>
      <c r="V778" s="6">
        <f ca="1">IF(ISBLANK(データ入力!V778),0,VLOOKUP(データ入力!V778*-1,INDIRECT(VLOOKUP($E778&amp;V$4,得点表!$X$21:$AC$38,5,FALSE)),VLOOKUP($E778&amp;V$4,得点表!$X$21:$AC$38,6,FALSE),TRUE))</f>
        <v>0</v>
      </c>
      <c r="W778" s="6">
        <f ca="1">IF(ISBLANK(データ入力!W778),0,VLOOKUP(データ入力!W778,INDIRECT(VLOOKUP($E778&amp;W$4,得点表!$X$21:$AC$38,5,FALSE)),VLOOKUP($E778&amp;W$4,得点表!$X$21:$AC$38,6,FALSE),TRUE))</f>
        <v>0</v>
      </c>
      <c r="X778" s="6">
        <f ca="1">IF(ISBLANK(データ入力!X778),0,VLOOKUP(データ入力!X778*-1,INDIRECT(VLOOKUP($E778&amp;X$4,得点表!$X$21:$AC$38,5,FALSE)),VLOOKUP($E778&amp;X$4,得点表!$X$21:$AC$38,6,FALSE),TRUE))</f>
        <v>0</v>
      </c>
      <c r="Y778" s="6">
        <f ca="1">IF(ISBLANK(データ入力!Y778),0,VLOOKUP(データ入力!Y778,INDIRECT(VLOOKUP($E778&amp;Y$4,得点表!$X$21:$AC$38,5,FALSE)),VLOOKUP($E778&amp;Y$4,得点表!$X$21:$AC$38,6,FALSE),TRUE))</f>
        <v>0</v>
      </c>
      <c r="Z778" s="10">
        <f ca="1">IF(ISBLANK(データ入力!Z778),0,VLOOKUP(データ入力!Z778,INDIRECT(VLOOKUP($E778&amp;Z$4,得点表!$X$21:$AC$38,5,FALSE)),VLOOKUP($E778&amp;Z$4,得点表!$X$21:$AC$38,6,FALSE),TRUE))</f>
        <v>0</v>
      </c>
      <c r="AA778" s="10">
        <f t="shared" ca="1" si="12"/>
        <v>0</v>
      </c>
      <c r="AB778" s="117">
        <f ca="1">IF($AA778=0,0,VLOOKUP($AA778,INDIRECT(VLOOKUP($F778,得点表!$L$41:$Q$48,5,FALSE)),VLOOKUP($F778,得点表!$L$41:$Q$48,6,FALSE),TRUE))</f>
        <v>0</v>
      </c>
    </row>
    <row r="779" spans="1:28">
      <c r="A779" s="54">
        <v>774</v>
      </c>
      <c r="B779" s="40">
        <f>データ入力!B779</f>
        <v>0</v>
      </c>
      <c r="C779" s="39">
        <f>データ入力!C779</f>
        <v>0</v>
      </c>
      <c r="D779" s="39">
        <f>データ入力!D779</f>
        <v>0</v>
      </c>
      <c r="E779" s="39">
        <f>データ入力!E779</f>
        <v>0</v>
      </c>
      <c r="F779" s="38">
        <f>データ入力!F779</f>
        <v>0</v>
      </c>
      <c r="G779" s="10">
        <f>データ入力!G779</f>
        <v>0</v>
      </c>
      <c r="H779" s="36">
        <f>データ入力!H779</f>
        <v>0</v>
      </c>
      <c r="I779" s="37">
        <f>データ入力!I779</f>
        <v>0</v>
      </c>
      <c r="J779" s="37">
        <f>データ入力!J779</f>
        <v>0</v>
      </c>
      <c r="K779" s="37">
        <f>データ入力!K779</f>
        <v>0</v>
      </c>
      <c r="L779" s="37">
        <f>データ入力!L779</f>
        <v>0</v>
      </c>
      <c r="M779" s="37">
        <f>データ入力!M779</f>
        <v>0</v>
      </c>
      <c r="N779" s="37">
        <f>データ入力!N779</f>
        <v>0</v>
      </c>
      <c r="O779" s="37">
        <f>データ入力!O779</f>
        <v>0</v>
      </c>
      <c r="P779" s="7">
        <f>データ入力!P779</f>
        <v>0</v>
      </c>
      <c r="Q779" s="7">
        <f>データ入力!Q779</f>
        <v>0</v>
      </c>
      <c r="R779" s="6">
        <f ca="1">IF(ISBLANK(データ入力!R779),0,VLOOKUP(データ入力!R779,INDIRECT(VLOOKUP($E779&amp;R$4,得点表!$X$21:$AC$38,5,FALSE)),VLOOKUP($E779&amp;R$4,得点表!$X$21:$AC$38,6,FALSE),TRUE))</f>
        <v>0</v>
      </c>
      <c r="S779" s="6">
        <f ca="1">IF(ISBLANK(データ入力!S779),0,VLOOKUP(データ入力!S779,INDIRECT(VLOOKUP($E779&amp;S$4,得点表!$X$21:$AC$38,5,FALSE)),VLOOKUP($E779&amp;S$4,得点表!$X$21:$AC$38,6,FALSE),TRUE))</f>
        <v>0</v>
      </c>
      <c r="T779" s="6">
        <f ca="1">IF(ISBLANK(データ入力!T779),0,VLOOKUP(データ入力!T779,INDIRECT(VLOOKUP($E779&amp;T$4,得点表!$X$21:$AC$38,5,FALSE)),VLOOKUP($E779&amp;T$4,得点表!$X$21:$AC$38,6,FALSE),TRUE))</f>
        <v>0</v>
      </c>
      <c r="U779" s="6">
        <f ca="1">IF(ISBLANK(データ入力!U779),0,VLOOKUP(データ入力!U779,INDIRECT(VLOOKUP($E779&amp;U$4,得点表!$X$21:$AC$38,5,FALSE)),VLOOKUP($E779&amp;U$4,得点表!$X$21:$AC$38,6,FALSE),TRUE))</f>
        <v>0</v>
      </c>
      <c r="V779" s="6">
        <f ca="1">IF(ISBLANK(データ入力!V779),0,VLOOKUP(データ入力!V779*-1,INDIRECT(VLOOKUP($E779&amp;V$4,得点表!$X$21:$AC$38,5,FALSE)),VLOOKUP($E779&amp;V$4,得点表!$X$21:$AC$38,6,FALSE),TRUE))</f>
        <v>0</v>
      </c>
      <c r="W779" s="6">
        <f ca="1">IF(ISBLANK(データ入力!W779),0,VLOOKUP(データ入力!W779,INDIRECT(VLOOKUP($E779&amp;W$4,得点表!$X$21:$AC$38,5,FALSE)),VLOOKUP($E779&amp;W$4,得点表!$X$21:$AC$38,6,FALSE),TRUE))</f>
        <v>0</v>
      </c>
      <c r="X779" s="6">
        <f ca="1">IF(ISBLANK(データ入力!X779),0,VLOOKUP(データ入力!X779*-1,INDIRECT(VLOOKUP($E779&amp;X$4,得点表!$X$21:$AC$38,5,FALSE)),VLOOKUP($E779&amp;X$4,得点表!$X$21:$AC$38,6,FALSE),TRUE))</f>
        <v>0</v>
      </c>
      <c r="Y779" s="6">
        <f ca="1">IF(ISBLANK(データ入力!Y779),0,VLOOKUP(データ入力!Y779,INDIRECT(VLOOKUP($E779&amp;Y$4,得点表!$X$21:$AC$38,5,FALSE)),VLOOKUP($E779&amp;Y$4,得点表!$X$21:$AC$38,6,FALSE),TRUE))</f>
        <v>0</v>
      </c>
      <c r="Z779" s="10">
        <f ca="1">IF(ISBLANK(データ入力!Z779),0,VLOOKUP(データ入力!Z779,INDIRECT(VLOOKUP($E779&amp;Z$4,得点表!$X$21:$AC$38,5,FALSE)),VLOOKUP($E779&amp;Z$4,得点表!$X$21:$AC$38,6,FALSE),TRUE))</f>
        <v>0</v>
      </c>
      <c r="AA779" s="10">
        <f t="shared" ca="1" si="12"/>
        <v>0</v>
      </c>
      <c r="AB779" s="117">
        <f ca="1">IF($AA779=0,0,VLOOKUP($AA779,INDIRECT(VLOOKUP($F779,得点表!$L$41:$Q$48,5,FALSE)),VLOOKUP($F779,得点表!$L$41:$Q$48,6,FALSE),TRUE))</f>
        <v>0</v>
      </c>
    </row>
    <row r="780" spans="1:28">
      <c r="A780" s="54">
        <v>775</v>
      </c>
      <c r="B780" s="40">
        <f>データ入力!B780</f>
        <v>0</v>
      </c>
      <c r="C780" s="39">
        <f>データ入力!C780</f>
        <v>0</v>
      </c>
      <c r="D780" s="39">
        <f>データ入力!D780</f>
        <v>0</v>
      </c>
      <c r="E780" s="39">
        <f>データ入力!E780</f>
        <v>0</v>
      </c>
      <c r="F780" s="38">
        <f>データ入力!F780</f>
        <v>0</v>
      </c>
      <c r="G780" s="10">
        <f>データ入力!G780</f>
        <v>0</v>
      </c>
      <c r="H780" s="36">
        <f>データ入力!H780</f>
        <v>0</v>
      </c>
      <c r="I780" s="37">
        <f>データ入力!I780</f>
        <v>0</v>
      </c>
      <c r="J780" s="37">
        <f>データ入力!J780</f>
        <v>0</v>
      </c>
      <c r="K780" s="37">
        <f>データ入力!K780</f>
        <v>0</v>
      </c>
      <c r="L780" s="37">
        <f>データ入力!L780</f>
        <v>0</v>
      </c>
      <c r="M780" s="37">
        <f>データ入力!M780</f>
        <v>0</v>
      </c>
      <c r="N780" s="37">
        <f>データ入力!N780</f>
        <v>0</v>
      </c>
      <c r="O780" s="37">
        <f>データ入力!O780</f>
        <v>0</v>
      </c>
      <c r="P780" s="7">
        <f>データ入力!P780</f>
        <v>0</v>
      </c>
      <c r="Q780" s="7">
        <f>データ入力!Q780</f>
        <v>0</v>
      </c>
      <c r="R780" s="6">
        <f ca="1">IF(ISBLANK(データ入力!R780),0,VLOOKUP(データ入力!R780,INDIRECT(VLOOKUP($E780&amp;R$4,得点表!$X$21:$AC$38,5,FALSE)),VLOOKUP($E780&amp;R$4,得点表!$X$21:$AC$38,6,FALSE),TRUE))</f>
        <v>0</v>
      </c>
      <c r="S780" s="6">
        <f ca="1">IF(ISBLANK(データ入力!S780),0,VLOOKUP(データ入力!S780,INDIRECT(VLOOKUP($E780&amp;S$4,得点表!$X$21:$AC$38,5,FALSE)),VLOOKUP($E780&amp;S$4,得点表!$X$21:$AC$38,6,FALSE),TRUE))</f>
        <v>0</v>
      </c>
      <c r="T780" s="6">
        <f ca="1">IF(ISBLANK(データ入力!T780),0,VLOOKUP(データ入力!T780,INDIRECT(VLOOKUP($E780&amp;T$4,得点表!$X$21:$AC$38,5,FALSE)),VLOOKUP($E780&amp;T$4,得点表!$X$21:$AC$38,6,FALSE),TRUE))</f>
        <v>0</v>
      </c>
      <c r="U780" s="6">
        <f ca="1">IF(ISBLANK(データ入力!U780),0,VLOOKUP(データ入力!U780,INDIRECT(VLOOKUP($E780&amp;U$4,得点表!$X$21:$AC$38,5,FALSE)),VLOOKUP($E780&amp;U$4,得点表!$X$21:$AC$38,6,FALSE),TRUE))</f>
        <v>0</v>
      </c>
      <c r="V780" s="6">
        <f ca="1">IF(ISBLANK(データ入力!V780),0,VLOOKUP(データ入力!V780*-1,INDIRECT(VLOOKUP($E780&amp;V$4,得点表!$X$21:$AC$38,5,FALSE)),VLOOKUP($E780&amp;V$4,得点表!$X$21:$AC$38,6,FALSE),TRUE))</f>
        <v>0</v>
      </c>
      <c r="W780" s="6">
        <f ca="1">IF(ISBLANK(データ入力!W780),0,VLOOKUP(データ入力!W780,INDIRECT(VLOOKUP($E780&amp;W$4,得点表!$X$21:$AC$38,5,FALSE)),VLOOKUP($E780&amp;W$4,得点表!$X$21:$AC$38,6,FALSE),TRUE))</f>
        <v>0</v>
      </c>
      <c r="X780" s="6">
        <f ca="1">IF(ISBLANK(データ入力!X780),0,VLOOKUP(データ入力!X780*-1,INDIRECT(VLOOKUP($E780&amp;X$4,得点表!$X$21:$AC$38,5,FALSE)),VLOOKUP($E780&amp;X$4,得点表!$X$21:$AC$38,6,FALSE),TRUE))</f>
        <v>0</v>
      </c>
      <c r="Y780" s="6">
        <f ca="1">IF(ISBLANK(データ入力!Y780),0,VLOOKUP(データ入力!Y780,INDIRECT(VLOOKUP($E780&amp;Y$4,得点表!$X$21:$AC$38,5,FALSE)),VLOOKUP($E780&amp;Y$4,得点表!$X$21:$AC$38,6,FALSE),TRUE))</f>
        <v>0</v>
      </c>
      <c r="Z780" s="10">
        <f ca="1">IF(ISBLANK(データ入力!Z780),0,VLOOKUP(データ入力!Z780,INDIRECT(VLOOKUP($E780&amp;Z$4,得点表!$X$21:$AC$38,5,FALSE)),VLOOKUP($E780&amp;Z$4,得点表!$X$21:$AC$38,6,FALSE),TRUE))</f>
        <v>0</v>
      </c>
      <c r="AA780" s="10">
        <f t="shared" ca="1" si="12"/>
        <v>0</v>
      </c>
      <c r="AB780" s="117">
        <f ca="1">IF($AA780=0,0,VLOOKUP($AA780,INDIRECT(VLOOKUP($F780,得点表!$L$41:$Q$48,5,FALSE)),VLOOKUP($F780,得点表!$L$41:$Q$48,6,FALSE),TRUE))</f>
        <v>0</v>
      </c>
    </row>
    <row r="781" spans="1:28">
      <c r="A781" s="54">
        <v>776</v>
      </c>
      <c r="B781" s="40">
        <f>データ入力!B781</f>
        <v>0</v>
      </c>
      <c r="C781" s="39">
        <f>データ入力!C781</f>
        <v>0</v>
      </c>
      <c r="D781" s="39">
        <f>データ入力!D781</f>
        <v>0</v>
      </c>
      <c r="E781" s="39">
        <f>データ入力!E781</f>
        <v>0</v>
      </c>
      <c r="F781" s="38">
        <f>データ入力!F781</f>
        <v>0</v>
      </c>
      <c r="G781" s="10">
        <f>データ入力!G781</f>
        <v>0</v>
      </c>
      <c r="H781" s="36">
        <f>データ入力!H781</f>
        <v>0</v>
      </c>
      <c r="I781" s="37">
        <f>データ入力!I781</f>
        <v>0</v>
      </c>
      <c r="J781" s="37">
        <f>データ入力!J781</f>
        <v>0</v>
      </c>
      <c r="K781" s="37">
        <f>データ入力!K781</f>
        <v>0</v>
      </c>
      <c r="L781" s="37">
        <f>データ入力!L781</f>
        <v>0</v>
      </c>
      <c r="M781" s="37">
        <f>データ入力!M781</f>
        <v>0</v>
      </c>
      <c r="N781" s="37">
        <f>データ入力!N781</f>
        <v>0</v>
      </c>
      <c r="O781" s="37">
        <f>データ入力!O781</f>
        <v>0</v>
      </c>
      <c r="P781" s="7">
        <f>データ入力!P781</f>
        <v>0</v>
      </c>
      <c r="Q781" s="7">
        <f>データ入力!Q781</f>
        <v>0</v>
      </c>
      <c r="R781" s="6">
        <f ca="1">IF(ISBLANK(データ入力!R781),0,VLOOKUP(データ入力!R781,INDIRECT(VLOOKUP($E781&amp;R$4,得点表!$X$21:$AC$38,5,FALSE)),VLOOKUP($E781&amp;R$4,得点表!$X$21:$AC$38,6,FALSE),TRUE))</f>
        <v>0</v>
      </c>
      <c r="S781" s="6">
        <f ca="1">IF(ISBLANK(データ入力!S781),0,VLOOKUP(データ入力!S781,INDIRECT(VLOOKUP($E781&amp;S$4,得点表!$X$21:$AC$38,5,FALSE)),VLOOKUP($E781&amp;S$4,得点表!$X$21:$AC$38,6,FALSE),TRUE))</f>
        <v>0</v>
      </c>
      <c r="T781" s="6">
        <f ca="1">IF(ISBLANK(データ入力!T781),0,VLOOKUP(データ入力!T781,INDIRECT(VLOOKUP($E781&amp;T$4,得点表!$X$21:$AC$38,5,FALSE)),VLOOKUP($E781&amp;T$4,得点表!$X$21:$AC$38,6,FALSE),TRUE))</f>
        <v>0</v>
      </c>
      <c r="U781" s="6">
        <f ca="1">IF(ISBLANK(データ入力!U781),0,VLOOKUP(データ入力!U781,INDIRECT(VLOOKUP($E781&amp;U$4,得点表!$X$21:$AC$38,5,FALSE)),VLOOKUP($E781&amp;U$4,得点表!$X$21:$AC$38,6,FALSE),TRUE))</f>
        <v>0</v>
      </c>
      <c r="V781" s="6">
        <f ca="1">IF(ISBLANK(データ入力!V781),0,VLOOKUP(データ入力!V781*-1,INDIRECT(VLOOKUP($E781&amp;V$4,得点表!$X$21:$AC$38,5,FALSE)),VLOOKUP($E781&amp;V$4,得点表!$X$21:$AC$38,6,FALSE),TRUE))</f>
        <v>0</v>
      </c>
      <c r="W781" s="6">
        <f ca="1">IF(ISBLANK(データ入力!W781),0,VLOOKUP(データ入力!W781,INDIRECT(VLOOKUP($E781&amp;W$4,得点表!$X$21:$AC$38,5,FALSE)),VLOOKUP($E781&amp;W$4,得点表!$X$21:$AC$38,6,FALSE),TRUE))</f>
        <v>0</v>
      </c>
      <c r="X781" s="6">
        <f ca="1">IF(ISBLANK(データ入力!X781),0,VLOOKUP(データ入力!X781*-1,INDIRECT(VLOOKUP($E781&amp;X$4,得点表!$X$21:$AC$38,5,FALSE)),VLOOKUP($E781&amp;X$4,得点表!$X$21:$AC$38,6,FALSE),TRUE))</f>
        <v>0</v>
      </c>
      <c r="Y781" s="6">
        <f ca="1">IF(ISBLANK(データ入力!Y781),0,VLOOKUP(データ入力!Y781,INDIRECT(VLOOKUP($E781&amp;Y$4,得点表!$X$21:$AC$38,5,FALSE)),VLOOKUP($E781&amp;Y$4,得点表!$X$21:$AC$38,6,FALSE),TRUE))</f>
        <v>0</v>
      </c>
      <c r="Z781" s="10">
        <f ca="1">IF(ISBLANK(データ入力!Z781),0,VLOOKUP(データ入力!Z781,INDIRECT(VLOOKUP($E781&amp;Z$4,得点表!$X$21:$AC$38,5,FALSE)),VLOOKUP($E781&amp;Z$4,得点表!$X$21:$AC$38,6,FALSE),TRUE))</f>
        <v>0</v>
      </c>
      <c r="AA781" s="10">
        <f t="shared" ca="1" si="12"/>
        <v>0</v>
      </c>
      <c r="AB781" s="117">
        <f ca="1">IF($AA781=0,0,VLOOKUP($AA781,INDIRECT(VLOOKUP($F781,得点表!$L$41:$Q$48,5,FALSE)),VLOOKUP($F781,得点表!$L$41:$Q$48,6,FALSE),TRUE))</f>
        <v>0</v>
      </c>
    </row>
    <row r="782" spans="1:28">
      <c r="A782" s="54">
        <v>777</v>
      </c>
      <c r="B782" s="40">
        <f>データ入力!B782</f>
        <v>0</v>
      </c>
      <c r="C782" s="39">
        <f>データ入力!C782</f>
        <v>0</v>
      </c>
      <c r="D782" s="39">
        <f>データ入力!D782</f>
        <v>0</v>
      </c>
      <c r="E782" s="39">
        <f>データ入力!E782</f>
        <v>0</v>
      </c>
      <c r="F782" s="38">
        <f>データ入力!F782</f>
        <v>0</v>
      </c>
      <c r="G782" s="10">
        <f>データ入力!G782</f>
        <v>0</v>
      </c>
      <c r="H782" s="36">
        <f>データ入力!H782</f>
        <v>0</v>
      </c>
      <c r="I782" s="37">
        <f>データ入力!I782</f>
        <v>0</v>
      </c>
      <c r="J782" s="37">
        <f>データ入力!J782</f>
        <v>0</v>
      </c>
      <c r="K782" s="37">
        <f>データ入力!K782</f>
        <v>0</v>
      </c>
      <c r="L782" s="37">
        <f>データ入力!L782</f>
        <v>0</v>
      </c>
      <c r="M782" s="37">
        <f>データ入力!M782</f>
        <v>0</v>
      </c>
      <c r="N782" s="37">
        <f>データ入力!N782</f>
        <v>0</v>
      </c>
      <c r="O782" s="37">
        <f>データ入力!O782</f>
        <v>0</v>
      </c>
      <c r="P782" s="7">
        <f>データ入力!P782</f>
        <v>0</v>
      </c>
      <c r="Q782" s="7">
        <f>データ入力!Q782</f>
        <v>0</v>
      </c>
      <c r="R782" s="6">
        <f ca="1">IF(ISBLANK(データ入力!R782),0,VLOOKUP(データ入力!R782,INDIRECT(VLOOKUP($E782&amp;R$4,得点表!$X$21:$AC$38,5,FALSE)),VLOOKUP($E782&amp;R$4,得点表!$X$21:$AC$38,6,FALSE),TRUE))</f>
        <v>0</v>
      </c>
      <c r="S782" s="6">
        <f ca="1">IF(ISBLANK(データ入力!S782),0,VLOOKUP(データ入力!S782,INDIRECT(VLOOKUP($E782&amp;S$4,得点表!$X$21:$AC$38,5,FALSE)),VLOOKUP($E782&amp;S$4,得点表!$X$21:$AC$38,6,FALSE),TRUE))</f>
        <v>0</v>
      </c>
      <c r="T782" s="6">
        <f ca="1">IF(ISBLANK(データ入力!T782),0,VLOOKUP(データ入力!T782,INDIRECT(VLOOKUP($E782&amp;T$4,得点表!$X$21:$AC$38,5,FALSE)),VLOOKUP($E782&amp;T$4,得点表!$X$21:$AC$38,6,FALSE),TRUE))</f>
        <v>0</v>
      </c>
      <c r="U782" s="6">
        <f ca="1">IF(ISBLANK(データ入力!U782),0,VLOOKUP(データ入力!U782,INDIRECT(VLOOKUP($E782&amp;U$4,得点表!$X$21:$AC$38,5,FALSE)),VLOOKUP($E782&amp;U$4,得点表!$X$21:$AC$38,6,FALSE),TRUE))</f>
        <v>0</v>
      </c>
      <c r="V782" s="6">
        <f ca="1">IF(ISBLANK(データ入力!V782),0,VLOOKUP(データ入力!V782*-1,INDIRECT(VLOOKUP($E782&amp;V$4,得点表!$X$21:$AC$38,5,FALSE)),VLOOKUP($E782&amp;V$4,得点表!$X$21:$AC$38,6,FALSE),TRUE))</f>
        <v>0</v>
      </c>
      <c r="W782" s="6">
        <f ca="1">IF(ISBLANK(データ入力!W782),0,VLOOKUP(データ入力!W782,INDIRECT(VLOOKUP($E782&amp;W$4,得点表!$X$21:$AC$38,5,FALSE)),VLOOKUP($E782&amp;W$4,得点表!$X$21:$AC$38,6,FALSE),TRUE))</f>
        <v>0</v>
      </c>
      <c r="X782" s="6">
        <f ca="1">IF(ISBLANK(データ入力!X782),0,VLOOKUP(データ入力!X782*-1,INDIRECT(VLOOKUP($E782&amp;X$4,得点表!$X$21:$AC$38,5,FALSE)),VLOOKUP($E782&amp;X$4,得点表!$X$21:$AC$38,6,FALSE),TRUE))</f>
        <v>0</v>
      </c>
      <c r="Y782" s="6">
        <f ca="1">IF(ISBLANK(データ入力!Y782),0,VLOOKUP(データ入力!Y782,INDIRECT(VLOOKUP($E782&amp;Y$4,得点表!$X$21:$AC$38,5,FALSE)),VLOOKUP($E782&amp;Y$4,得点表!$X$21:$AC$38,6,FALSE),TRUE))</f>
        <v>0</v>
      </c>
      <c r="Z782" s="10">
        <f ca="1">IF(ISBLANK(データ入力!Z782),0,VLOOKUP(データ入力!Z782,INDIRECT(VLOOKUP($E782&amp;Z$4,得点表!$X$21:$AC$38,5,FALSE)),VLOOKUP($E782&amp;Z$4,得点表!$X$21:$AC$38,6,FALSE),TRUE))</f>
        <v>0</v>
      </c>
      <c r="AA782" s="10">
        <f t="shared" ca="1" si="12"/>
        <v>0</v>
      </c>
      <c r="AB782" s="117">
        <f ca="1">IF($AA782=0,0,VLOOKUP($AA782,INDIRECT(VLOOKUP($F782,得点表!$L$41:$Q$48,5,FALSE)),VLOOKUP($F782,得点表!$L$41:$Q$48,6,FALSE),TRUE))</f>
        <v>0</v>
      </c>
    </row>
    <row r="783" spans="1:28">
      <c r="A783" s="54">
        <v>778</v>
      </c>
      <c r="B783" s="40">
        <f>データ入力!B783</f>
        <v>0</v>
      </c>
      <c r="C783" s="39">
        <f>データ入力!C783</f>
        <v>0</v>
      </c>
      <c r="D783" s="39">
        <f>データ入力!D783</f>
        <v>0</v>
      </c>
      <c r="E783" s="39">
        <f>データ入力!E783</f>
        <v>0</v>
      </c>
      <c r="F783" s="38">
        <f>データ入力!F783</f>
        <v>0</v>
      </c>
      <c r="G783" s="10">
        <f>データ入力!G783</f>
        <v>0</v>
      </c>
      <c r="H783" s="36">
        <f>データ入力!H783</f>
        <v>0</v>
      </c>
      <c r="I783" s="37">
        <f>データ入力!I783</f>
        <v>0</v>
      </c>
      <c r="J783" s="37">
        <f>データ入力!J783</f>
        <v>0</v>
      </c>
      <c r="K783" s="37">
        <f>データ入力!K783</f>
        <v>0</v>
      </c>
      <c r="L783" s="37">
        <f>データ入力!L783</f>
        <v>0</v>
      </c>
      <c r="M783" s="37">
        <f>データ入力!M783</f>
        <v>0</v>
      </c>
      <c r="N783" s="37">
        <f>データ入力!N783</f>
        <v>0</v>
      </c>
      <c r="O783" s="37">
        <f>データ入力!O783</f>
        <v>0</v>
      </c>
      <c r="P783" s="7">
        <f>データ入力!P783</f>
        <v>0</v>
      </c>
      <c r="Q783" s="7">
        <f>データ入力!Q783</f>
        <v>0</v>
      </c>
      <c r="R783" s="6">
        <f ca="1">IF(ISBLANK(データ入力!R783),0,VLOOKUP(データ入力!R783,INDIRECT(VLOOKUP($E783&amp;R$4,得点表!$X$21:$AC$38,5,FALSE)),VLOOKUP($E783&amp;R$4,得点表!$X$21:$AC$38,6,FALSE),TRUE))</f>
        <v>0</v>
      </c>
      <c r="S783" s="6">
        <f ca="1">IF(ISBLANK(データ入力!S783),0,VLOOKUP(データ入力!S783,INDIRECT(VLOOKUP($E783&amp;S$4,得点表!$X$21:$AC$38,5,FALSE)),VLOOKUP($E783&amp;S$4,得点表!$X$21:$AC$38,6,FALSE),TRUE))</f>
        <v>0</v>
      </c>
      <c r="T783" s="6">
        <f ca="1">IF(ISBLANK(データ入力!T783),0,VLOOKUP(データ入力!T783,INDIRECT(VLOOKUP($E783&amp;T$4,得点表!$X$21:$AC$38,5,FALSE)),VLOOKUP($E783&amp;T$4,得点表!$X$21:$AC$38,6,FALSE),TRUE))</f>
        <v>0</v>
      </c>
      <c r="U783" s="6">
        <f ca="1">IF(ISBLANK(データ入力!U783),0,VLOOKUP(データ入力!U783,INDIRECT(VLOOKUP($E783&amp;U$4,得点表!$X$21:$AC$38,5,FALSE)),VLOOKUP($E783&amp;U$4,得点表!$X$21:$AC$38,6,FALSE),TRUE))</f>
        <v>0</v>
      </c>
      <c r="V783" s="6">
        <f ca="1">IF(ISBLANK(データ入力!V783),0,VLOOKUP(データ入力!V783*-1,INDIRECT(VLOOKUP($E783&amp;V$4,得点表!$X$21:$AC$38,5,FALSE)),VLOOKUP($E783&amp;V$4,得点表!$X$21:$AC$38,6,FALSE),TRUE))</f>
        <v>0</v>
      </c>
      <c r="W783" s="6">
        <f ca="1">IF(ISBLANK(データ入力!W783),0,VLOOKUP(データ入力!W783,INDIRECT(VLOOKUP($E783&amp;W$4,得点表!$X$21:$AC$38,5,FALSE)),VLOOKUP($E783&amp;W$4,得点表!$X$21:$AC$38,6,FALSE),TRUE))</f>
        <v>0</v>
      </c>
      <c r="X783" s="6">
        <f ca="1">IF(ISBLANK(データ入力!X783),0,VLOOKUP(データ入力!X783*-1,INDIRECT(VLOOKUP($E783&amp;X$4,得点表!$X$21:$AC$38,5,FALSE)),VLOOKUP($E783&amp;X$4,得点表!$X$21:$AC$38,6,FALSE),TRUE))</f>
        <v>0</v>
      </c>
      <c r="Y783" s="6">
        <f ca="1">IF(ISBLANK(データ入力!Y783),0,VLOOKUP(データ入力!Y783,INDIRECT(VLOOKUP($E783&amp;Y$4,得点表!$X$21:$AC$38,5,FALSE)),VLOOKUP($E783&amp;Y$4,得点表!$X$21:$AC$38,6,FALSE),TRUE))</f>
        <v>0</v>
      </c>
      <c r="Z783" s="10">
        <f ca="1">IF(ISBLANK(データ入力!Z783),0,VLOOKUP(データ入力!Z783,INDIRECT(VLOOKUP($E783&amp;Z$4,得点表!$X$21:$AC$38,5,FALSE)),VLOOKUP($E783&amp;Z$4,得点表!$X$21:$AC$38,6,FALSE),TRUE))</f>
        <v>0</v>
      </c>
      <c r="AA783" s="10">
        <f t="shared" ca="1" si="12"/>
        <v>0</v>
      </c>
      <c r="AB783" s="117">
        <f ca="1">IF($AA783=0,0,VLOOKUP($AA783,INDIRECT(VLOOKUP($F783,得点表!$L$41:$Q$48,5,FALSE)),VLOOKUP($F783,得点表!$L$41:$Q$48,6,FALSE),TRUE))</f>
        <v>0</v>
      </c>
    </row>
    <row r="784" spans="1:28">
      <c r="A784" s="54">
        <v>779</v>
      </c>
      <c r="B784" s="40">
        <f>データ入力!B784</f>
        <v>0</v>
      </c>
      <c r="C784" s="39">
        <f>データ入力!C784</f>
        <v>0</v>
      </c>
      <c r="D784" s="39">
        <f>データ入力!D784</f>
        <v>0</v>
      </c>
      <c r="E784" s="39">
        <f>データ入力!E784</f>
        <v>0</v>
      </c>
      <c r="F784" s="38">
        <f>データ入力!F784</f>
        <v>0</v>
      </c>
      <c r="G784" s="10">
        <f>データ入力!G784</f>
        <v>0</v>
      </c>
      <c r="H784" s="36">
        <f>データ入力!H784</f>
        <v>0</v>
      </c>
      <c r="I784" s="37">
        <f>データ入力!I784</f>
        <v>0</v>
      </c>
      <c r="J784" s="37">
        <f>データ入力!J784</f>
        <v>0</v>
      </c>
      <c r="K784" s="37">
        <f>データ入力!K784</f>
        <v>0</v>
      </c>
      <c r="L784" s="37">
        <f>データ入力!L784</f>
        <v>0</v>
      </c>
      <c r="M784" s="37">
        <f>データ入力!M784</f>
        <v>0</v>
      </c>
      <c r="N784" s="37">
        <f>データ入力!N784</f>
        <v>0</v>
      </c>
      <c r="O784" s="37">
        <f>データ入力!O784</f>
        <v>0</v>
      </c>
      <c r="P784" s="7">
        <f>データ入力!P784</f>
        <v>0</v>
      </c>
      <c r="Q784" s="7">
        <f>データ入力!Q784</f>
        <v>0</v>
      </c>
      <c r="R784" s="6">
        <f ca="1">IF(ISBLANK(データ入力!R784),0,VLOOKUP(データ入力!R784,INDIRECT(VLOOKUP($E784&amp;R$4,得点表!$X$21:$AC$38,5,FALSE)),VLOOKUP($E784&amp;R$4,得点表!$X$21:$AC$38,6,FALSE),TRUE))</f>
        <v>0</v>
      </c>
      <c r="S784" s="6">
        <f ca="1">IF(ISBLANK(データ入力!S784),0,VLOOKUP(データ入力!S784,INDIRECT(VLOOKUP($E784&amp;S$4,得点表!$X$21:$AC$38,5,FALSE)),VLOOKUP($E784&amp;S$4,得点表!$X$21:$AC$38,6,FALSE),TRUE))</f>
        <v>0</v>
      </c>
      <c r="T784" s="6">
        <f ca="1">IF(ISBLANK(データ入力!T784),0,VLOOKUP(データ入力!T784,INDIRECT(VLOOKUP($E784&amp;T$4,得点表!$X$21:$AC$38,5,FALSE)),VLOOKUP($E784&amp;T$4,得点表!$X$21:$AC$38,6,FALSE),TRUE))</f>
        <v>0</v>
      </c>
      <c r="U784" s="6">
        <f ca="1">IF(ISBLANK(データ入力!U784),0,VLOOKUP(データ入力!U784,INDIRECT(VLOOKUP($E784&amp;U$4,得点表!$X$21:$AC$38,5,FALSE)),VLOOKUP($E784&amp;U$4,得点表!$X$21:$AC$38,6,FALSE),TRUE))</f>
        <v>0</v>
      </c>
      <c r="V784" s="6">
        <f ca="1">IF(ISBLANK(データ入力!V784),0,VLOOKUP(データ入力!V784*-1,INDIRECT(VLOOKUP($E784&amp;V$4,得点表!$X$21:$AC$38,5,FALSE)),VLOOKUP($E784&amp;V$4,得点表!$X$21:$AC$38,6,FALSE),TRUE))</f>
        <v>0</v>
      </c>
      <c r="W784" s="6">
        <f ca="1">IF(ISBLANK(データ入力!W784),0,VLOOKUP(データ入力!W784,INDIRECT(VLOOKUP($E784&amp;W$4,得点表!$X$21:$AC$38,5,FALSE)),VLOOKUP($E784&amp;W$4,得点表!$X$21:$AC$38,6,FALSE),TRUE))</f>
        <v>0</v>
      </c>
      <c r="X784" s="6">
        <f ca="1">IF(ISBLANK(データ入力!X784),0,VLOOKUP(データ入力!X784*-1,INDIRECT(VLOOKUP($E784&amp;X$4,得点表!$X$21:$AC$38,5,FALSE)),VLOOKUP($E784&amp;X$4,得点表!$X$21:$AC$38,6,FALSE),TRUE))</f>
        <v>0</v>
      </c>
      <c r="Y784" s="6">
        <f ca="1">IF(ISBLANK(データ入力!Y784),0,VLOOKUP(データ入力!Y784,INDIRECT(VLOOKUP($E784&amp;Y$4,得点表!$X$21:$AC$38,5,FALSE)),VLOOKUP($E784&amp;Y$4,得点表!$X$21:$AC$38,6,FALSE),TRUE))</f>
        <v>0</v>
      </c>
      <c r="Z784" s="10">
        <f ca="1">IF(ISBLANK(データ入力!Z784),0,VLOOKUP(データ入力!Z784,INDIRECT(VLOOKUP($E784&amp;Z$4,得点表!$X$21:$AC$38,5,FALSE)),VLOOKUP($E784&amp;Z$4,得点表!$X$21:$AC$38,6,FALSE),TRUE))</f>
        <v>0</v>
      </c>
      <c r="AA784" s="10">
        <f t="shared" ca="1" si="12"/>
        <v>0</v>
      </c>
      <c r="AB784" s="117">
        <f ca="1">IF($AA784=0,0,VLOOKUP($AA784,INDIRECT(VLOOKUP($F784,得点表!$L$41:$Q$48,5,FALSE)),VLOOKUP($F784,得点表!$L$41:$Q$48,6,FALSE),TRUE))</f>
        <v>0</v>
      </c>
    </row>
    <row r="785" spans="1:28">
      <c r="A785" s="54">
        <v>780</v>
      </c>
      <c r="B785" s="40">
        <f>データ入力!B785</f>
        <v>0</v>
      </c>
      <c r="C785" s="39">
        <f>データ入力!C785</f>
        <v>0</v>
      </c>
      <c r="D785" s="39">
        <f>データ入力!D785</f>
        <v>0</v>
      </c>
      <c r="E785" s="39">
        <f>データ入力!E785</f>
        <v>0</v>
      </c>
      <c r="F785" s="38">
        <f>データ入力!F785</f>
        <v>0</v>
      </c>
      <c r="G785" s="10">
        <f>データ入力!G785</f>
        <v>0</v>
      </c>
      <c r="H785" s="36">
        <f>データ入力!H785</f>
        <v>0</v>
      </c>
      <c r="I785" s="37">
        <f>データ入力!I785</f>
        <v>0</v>
      </c>
      <c r="J785" s="37">
        <f>データ入力!J785</f>
        <v>0</v>
      </c>
      <c r="K785" s="37">
        <f>データ入力!K785</f>
        <v>0</v>
      </c>
      <c r="L785" s="37">
        <f>データ入力!L785</f>
        <v>0</v>
      </c>
      <c r="M785" s="37">
        <f>データ入力!M785</f>
        <v>0</v>
      </c>
      <c r="N785" s="37">
        <f>データ入力!N785</f>
        <v>0</v>
      </c>
      <c r="O785" s="37">
        <f>データ入力!O785</f>
        <v>0</v>
      </c>
      <c r="P785" s="7">
        <f>データ入力!P785</f>
        <v>0</v>
      </c>
      <c r="Q785" s="7">
        <f>データ入力!Q785</f>
        <v>0</v>
      </c>
      <c r="R785" s="6">
        <f ca="1">IF(ISBLANK(データ入力!R785),0,VLOOKUP(データ入力!R785,INDIRECT(VLOOKUP($E785&amp;R$4,得点表!$X$21:$AC$38,5,FALSE)),VLOOKUP($E785&amp;R$4,得点表!$X$21:$AC$38,6,FALSE),TRUE))</f>
        <v>0</v>
      </c>
      <c r="S785" s="6">
        <f ca="1">IF(ISBLANK(データ入力!S785),0,VLOOKUP(データ入力!S785,INDIRECT(VLOOKUP($E785&amp;S$4,得点表!$X$21:$AC$38,5,FALSE)),VLOOKUP($E785&amp;S$4,得点表!$X$21:$AC$38,6,FALSE),TRUE))</f>
        <v>0</v>
      </c>
      <c r="T785" s="6">
        <f ca="1">IF(ISBLANK(データ入力!T785),0,VLOOKUP(データ入力!T785,INDIRECT(VLOOKUP($E785&amp;T$4,得点表!$X$21:$AC$38,5,FALSE)),VLOOKUP($E785&amp;T$4,得点表!$X$21:$AC$38,6,FALSE),TRUE))</f>
        <v>0</v>
      </c>
      <c r="U785" s="6">
        <f ca="1">IF(ISBLANK(データ入力!U785),0,VLOOKUP(データ入力!U785,INDIRECT(VLOOKUP($E785&amp;U$4,得点表!$X$21:$AC$38,5,FALSE)),VLOOKUP($E785&amp;U$4,得点表!$X$21:$AC$38,6,FALSE),TRUE))</f>
        <v>0</v>
      </c>
      <c r="V785" s="6">
        <f ca="1">IF(ISBLANK(データ入力!V785),0,VLOOKUP(データ入力!V785*-1,INDIRECT(VLOOKUP($E785&amp;V$4,得点表!$X$21:$AC$38,5,FALSE)),VLOOKUP($E785&amp;V$4,得点表!$X$21:$AC$38,6,FALSE),TRUE))</f>
        <v>0</v>
      </c>
      <c r="W785" s="6">
        <f ca="1">IF(ISBLANK(データ入力!W785),0,VLOOKUP(データ入力!W785,INDIRECT(VLOOKUP($E785&amp;W$4,得点表!$X$21:$AC$38,5,FALSE)),VLOOKUP($E785&amp;W$4,得点表!$X$21:$AC$38,6,FALSE),TRUE))</f>
        <v>0</v>
      </c>
      <c r="X785" s="6">
        <f ca="1">IF(ISBLANK(データ入力!X785),0,VLOOKUP(データ入力!X785*-1,INDIRECT(VLOOKUP($E785&amp;X$4,得点表!$X$21:$AC$38,5,FALSE)),VLOOKUP($E785&amp;X$4,得点表!$X$21:$AC$38,6,FALSE),TRUE))</f>
        <v>0</v>
      </c>
      <c r="Y785" s="6">
        <f ca="1">IF(ISBLANK(データ入力!Y785),0,VLOOKUP(データ入力!Y785,INDIRECT(VLOOKUP($E785&amp;Y$4,得点表!$X$21:$AC$38,5,FALSE)),VLOOKUP($E785&amp;Y$4,得点表!$X$21:$AC$38,6,FALSE),TRUE))</f>
        <v>0</v>
      </c>
      <c r="Z785" s="10">
        <f ca="1">IF(ISBLANK(データ入力!Z785),0,VLOOKUP(データ入力!Z785,INDIRECT(VLOOKUP($E785&amp;Z$4,得点表!$X$21:$AC$38,5,FALSE)),VLOOKUP($E785&amp;Z$4,得点表!$X$21:$AC$38,6,FALSE),TRUE))</f>
        <v>0</v>
      </c>
      <c r="AA785" s="10">
        <f t="shared" ca="1" si="12"/>
        <v>0</v>
      </c>
      <c r="AB785" s="117">
        <f ca="1">IF($AA785=0,0,VLOOKUP($AA785,INDIRECT(VLOOKUP($F785,得点表!$L$41:$Q$48,5,FALSE)),VLOOKUP($F785,得点表!$L$41:$Q$48,6,FALSE),TRUE))</f>
        <v>0</v>
      </c>
    </row>
    <row r="786" spans="1:28">
      <c r="A786" s="54">
        <v>781</v>
      </c>
      <c r="B786" s="40">
        <f>データ入力!B786</f>
        <v>0</v>
      </c>
      <c r="C786" s="39">
        <f>データ入力!C786</f>
        <v>0</v>
      </c>
      <c r="D786" s="39">
        <f>データ入力!D786</f>
        <v>0</v>
      </c>
      <c r="E786" s="39">
        <f>データ入力!E786</f>
        <v>0</v>
      </c>
      <c r="F786" s="38">
        <f>データ入力!F786</f>
        <v>0</v>
      </c>
      <c r="G786" s="10">
        <f>データ入力!G786</f>
        <v>0</v>
      </c>
      <c r="H786" s="36">
        <f>データ入力!H786</f>
        <v>0</v>
      </c>
      <c r="I786" s="37">
        <f>データ入力!I786</f>
        <v>0</v>
      </c>
      <c r="J786" s="37">
        <f>データ入力!J786</f>
        <v>0</v>
      </c>
      <c r="K786" s="37">
        <f>データ入力!K786</f>
        <v>0</v>
      </c>
      <c r="L786" s="37">
        <f>データ入力!L786</f>
        <v>0</v>
      </c>
      <c r="M786" s="37">
        <f>データ入力!M786</f>
        <v>0</v>
      </c>
      <c r="N786" s="37">
        <f>データ入力!N786</f>
        <v>0</v>
      </c>
      <c r="O786" s="37">
        <f>データ入力!O786</f>
        <v>0</v>
      </c>
      <c r="P786" s="7">
        <f>データ入力!P786</f>
        <v>0</v>
      </c>
      <c r="Q786" s="7">
        <f>データ入力!Q786</f>
        <v>0</v>
      </c>
      <c r="R786" s="6">
        <f ca="1">IF(ISBLANK(データ入力!R786),0,VLOOKUP(データ入力!R786,INDIRECT(VLOOKUP($E786&amp;R$4,得点表!$X$21:$AC$38,5,FALSE)),VLOOKUP($E786&amp;R$4,得点表!$X$21:$AC$38,6,FALSE),TRUE))</f>
        <v>0</v>
      </c>
      <c r="S786" s="6">
        <f ca="1">IF(ISBLANK(データ入力!S786),0,VLOOKUP(データ入力!S786,INDIRECT(VLOOKUP($E786&amp;S$4,得点表!$X$21:$AC$38,5,FALSE)),VLOOKUP($E786&amp;S$4,得点表!$X$21:$AC$38,6,FALSE),TRUE))</f>
        <v>0</v>
      </c>
      <c r="T786" s="6">
        <f ca="1">IF(ISBLANK(データ入力!T786),0,VLOOKUP(データ入力!T786,INDIRECT(VLOOKUP($E786&amp;T$4,得点表!$X$21:$AC$38,5,FALSE)),VLOOKUP($E786&amp;T$4,得点表!$X$21:$AC$38,6,FALSE),TRUE))</f>
        <v>0</v>
      </c>
      <c r="U786" s="6">
        <f ca="1">IF(ISBLANK(データ入力!U786),0,VLOOKUP(データ入力!U786,INDIRECT(VLOOKUP($E786&amp;U$4,得点表!$X$21:$AC$38,5,FALSE)),VLOOKUP($E786&amp;U$4,得点表!$X$21:$AC$38,6,FALSE),TRUE))</f>
        <v>0</v>
      </c>
      <c r="V786" s="6">
        <f ca="1">IF(ISBLANK(データ入力!V786),0,VLOOKUP(データ入力!V786*-1,INDIRECT(VLOOKUP($E786&amp;V$4,得点表!$X$21:$AC$38,5,FALSE)),VLOOKUP($E786&amp;V$4,得点表!$X$21:$AC$38,6,FALSE),TRUE))</f>
        <v>0</v>
      </c>
      <c r="W786" s="6">
        <f ca="1">IF(ISBLANK(データ入力!W786),0,VLOOKUP(データ入力!W786,INDIRECT(VLOOKUP($E786&amp;W$4,得点表!$X$21:$AC$38,5,FALSE)),VLOOKUP($E786&amp;W$4,得点表!$X$21:$AC$38,6,FALSE),TRUE))</f>
        <v>0</v>
      </c>
      <c r="X786" s="6">
        <f ca="1">IF(ISBLANK(データ入力!X786),0,VLOOKUP(データ入力!X786*-1,INDIRECT(VLOOKUP($E786&amp;X$4,得点表!$X$21:$AC$38,5,FALSE)),VLOOKUP($E786&amp;X$4,得点表!$X$21:$AC$38,6,FALSE),TRUE))</f>
        <v>0</v>
      </c>
      <c r="Y786" s="6">
        <f ca="1">IF(ISBLANK(データ入力!Y786),0,VLOOKUP(データ入力!Y786,INDIRECT(VLOOKUP($E786&amp;Y$4,得点表!$X$21:$AC$38,5,FALSE)),VLOOKUP($E786&amp;Y$4,得点表!$X$21:$AC$38,6,FALSE),TRUE))</f>
        <v>0</v>
      </c>
      <c r="Z786" s="10">
        <f ca="1">IF(ISBLANK(データ入力!Z786),0,VLOOKUP(データ入力!Z786,INDIRECT(VLOOKUP($E786&amp;Z$4,得点表!$X$21:$AC$38,5,FALSE)),VLOOKUP($E786&amp;Z$4,得点表!$X$21:$AC$38,6,FALSE),TRUE))</f>
        <v>0</v>
      </c>
      <c r="AA786" s="10">
        <f t="shared" ca="1" si="12"/>
        <v>0</v>
      </c>
      <c r="AB786" s="117">
        <f ca="1">IF($AA786=0,0,VLOOKUP($AA786,INDIRECT(VLOOKUP($F786,得点表!$L$41:$Q$48,5,FALSE)),VLOOKUP($F786,得点表!$L$41:$Q$48,6,FALSE),TRUE))</f>
        <v>0</v>
      </c>
    </row>
    <row r="787" spans="1:28">
      <c r="A787" s="54">
        <v>782</v>
      </c>
      <c r="B787" s="40">
        <f>データ入力!B787</f>
        <v>0</v>
      </c>
      <c r="C787" s="39">
        <f>データ入力!C787</f>
        <v>0</v>
      </c>
      <c r="D787" s="39">
        <f>データ入力!D787</f>
        <v>0</v>
      </c>
      <c r="E787" s="39">
        <f>データ入力!E787</f>
        <v>0</v>
      </c>
      <c r="F787" s="38">
        <f>データ入力!F787</f>
        <v>0</v>
      </c>
      <c r="G787" s="10">
        <f>データ入力!G787</f>
        <v>0</v>
      </c>
      <c r="H787" s="36">
        <f>データ入力!H787</f>
        <v>0</v>
      </c>
      <c r="I787" s="37">
        <f>データ入力!I787</f>
        <v>0</v>
      </c>
      <c r="J787" s="37">
        <f>データ入力!J787</f>
        <v>0</v>
      </c>
      <c r="K787" s="37">
        <f>データ入力!K787</f>
        <v>0</v>
      </c>
      <c r="L787" s="37">
        <f>データ入力!L787</f>
        <v>0</v>
      </c>
      <c r="M787" s="37">
        <f>データ入力!M787</f>
        <v>0</v>
      </c>
      <c r="N787" s="37">
        <f>データ入力!N787</f>
        <v>0</v>
      </c>
      <c r="O787" s="37">
        <f>データ入力!O787</f>
        <v>0</v>
      </c>
      <c r="P787" s="7">
        <f>データ入力!P787</f>
        <v>0</v>
      </c>
      <c r="Q787" s="7">
        <f>データ入力!Q787</f>
        <v>0</v>
      </c>
      <c r="R787" s="6">
        <f ca="1">IF(ISBLANK(データ入力!R787),0,VLOOKUP(データ入力!R787,INDIRECT(VLOOKUP($E787&amp;R$4,得点表!$X$21:$AC$38,5,FALSE)),VLOOKUP($E787&amp;R$4,得点表!$X$21:$AC$38,6,FALSE),TRUE))</f>
        <v>0</v>
      </c>
      <c r="S787" s="6">
        <f ca="1">IF(ISBLANK(データ入力!S787),0,VLOOKUP(データ入力!S787,INDIRECT(VLOOKUP($E787&amp;S$4,得点表!$X$21:$AC$38,5,FALSE)),VLOOKUP($E787&amp;S$4,得点表!$X$21:$AC$38,6,FALSE),TRUE))</f>
        <v>0</v>
      </c>
      <c r="T787" s="6">
        <f ca="1">IF(ISBLANK(データ入力!T787),0,VLOOKUP(データ入力!T787,INDIRECT(VLOOKUP($E787&amp;T$4,得点表!$X$21:$AC$38,5,FALSE)),VLOOKUP($E787&amp;T$4,得点表!$X$21:$AC$38,6,FALSE),TRUE))</f>
        <v>0</v>
      </c>
      <c r="U787" s="6">
        <f ca="1">IF(ISBLANK(データ入力!U787),0,VLOOKUP(データ入力!U787,INDIRECT(VLOOKUP($E787&amp;U$4,得点表!$X$21:$AC$38,5,FALSE)),VLOOKUP($E787&amp;U$4,得点表!$X$21:$AC$38,6,FALSE),TRUE))</f>
        <v>0</v>
      </c>
      <c r="V787" s="6">
        <f ca="1">IF(ISBLANK(データ入力!V787),0,VLOOKUP(データ入力!V787*-1,INDIRECT(VLOOKUP($E787&amp;V$4,得点表!$X$21:$AC$38,5,FALSE)),VLOOKUP($E787&amp;V$4,得点表!$X$21:$AC$38,6,FALSE),TRUE))</f>
        <v>0</v>
      </c>
      <c r="W787" s="6">
        <f ca="1">IF(ISBLANK(データ入力!W787),0,VLOOKUP(データ入力!W787,INDIRECT(VLOOKUP($E787&amp;W$4,得点表!$X$21:$AC$38,5,FALSE)),VLOOKUP($E787&amp;W$4,得点表!$X$21:$AC$38,6,FALSE),TRUE))</f>
        <v>0</v>
      </c>
      <c r="X787" s="6">
        <f ca="1">IF(ISBLANK(データ入力!X787),0,VLOOKUP(データ入力!X787*-1,INDIRECT(VLOOKUP($E787&amp;X$4,得点表!$X$21:$AC$38,5,FALSE)),VLOOKUP($E787&amp;X$4,得点表!$X$21:$AC$38,6,FALSE),TRUE))</f>
        <v>0</v>
      </c>
      <c r="Y787" s="6">
        <f ca="1">IF(ISBLANK(データ入力!Y787),0,VLOOKUP(データ入力!Y787,INDIRECT(VLOOKUP($E787&amp;Y$4,得点表!$X$21:$AC$38,5,FALSE)),VLOOKUP($E787&amp;Y$4,得点表!$X$21:$AC$38,6,FALSE),TRUE))</f>
        <v>0</v>
      </c>
      <c r="Z787" s="10">
        <f ca="1">IF(ISBLANK(データ入力!Z787),0,VLOOKUP(データ入力!Z787,INDIRECT(VLOOKUP($E787&amp;Z$4,得点表!$X$21:$AC$38,5,FALSE)),VLOOKUP($E787&amp;Z$4,得点表!$X$21:$AC$38,6,FALSE),TRUE))</f>
        <v>0</v>
      </c>
      <c r="AA787" s="10">
        <f t="shared" ca="1" si="12"/>
        <v>0</v>
      </c>
      <c r="AB787" s="117">
        <f ca="1">IF($AA787=0,0,VLOOKUP($AA787,INDIRECT(VLOOKUP($F787,得点表!$L$41:$Q$48,5,FALSE)),VLOOKUP($F787,得点表!$L$41:$Q$48,6,FALSE),TRUE))</f>
        <v>0</v>
      </c>
    </row>
    <row r="788" spans="1:28">
      <c r="A788" s="54">
        <v>783</v>
      </c>
      <c r="B788" s="40">
        <f>データ入力!B788</f>
        <v>0</v>
      </c>
      <c r="C788" s="39">
        <f>データ入力!C788</f>
        <v>0</v>
      </c>
      <c r="D788" s="39">
        <f>データ入力!D788</f>
        <v>0</v>
      </c>
      <c r="E788" s="39">
        <f>データ入力!E788</f>
        <v>0</v>
      </c>
      <c r="F788" s="38">
        <f>データ入力!F788</f>
        <v>0</v>
      </c>
      <c r="G788" s="10">
        <f>データ入力!G788</f>
        <v>0</v>
      </c>
      <c r="H788" s="36">
        <f>データ入力!H788</f>
        <v>0</v>
      </c>
      <c r="I788" s="37">
        <f>データ入力!I788</f>
        <v>0</v>
      </c>
      <c r="J788" s="37">
        <f>データ入力!J788</f>
        <v>0</v>
      </c>
      <c r="K788" s="37">
        <f>データ入力!K788</f>
        <v>0</v>
      </c>
      <c r="L788" s="37">
        <f>データ入力!L788</f>
        <v>0</v>
      </c>
      <c r="M788" s="37">
        <f>データ入力!M788</f>
        <v>0</v>
      </c>
      <c r="N788" s="37">
        <f>データ入力!N788</f>
        <v>0</v>
      </c>
      <c r="O788" s="37">
        <f>データ入力!O788</f>
        <v>0</v>
      </c>
      <c r="P788" s="7">
        <f>データ入力!P788</f>
        <v>0</v>
      </c>
      <c r="Q788" s="7">
        <f>データ入力!Q788</f>
        <v>0</v>
      </c>
      <c r="R788" s="6">
        <f ca="1">IF(ISBLANK(データ入力!R788),0,VLOOKUP(データ入力!R788,INDIRECT(VLOOKUP($E788&amp;R$4,得点表!$X$21:$AC$38,5,FALSE)),VLOOKUP($E788&amp;R$4,得点表!$X$21:$AC$38,6,FALSE),TRUE))</f>
        <v>0</v>
      </c>
      <c r="S788" s="6">
        <f ca="1">IF(ISBLANK(データ入力!S788),0,VLOOKUP(データ入力!S788,INDIRECT(VLOOKUP($E788&amp;S$4,得点表!$X$21:$AC$38,5,FALSE)),VLOOKUP($E788&amp;S$4,得点表!$X$21:$AC$38,6,FALSE),TRUE))</f>
        <v>0</v>
      </c>
      <c r="T788" s="6">
        <f ca="1">IF(ISBLANK(データ入力!T788),0,VLOOKUP(データ入力!T788,INDIRECT(VLOOKUP($E788&amp;T$4,得点表!$X$21:$AC$38,5,FALSE)),VLOOKUP($E788&amp;T$4,得点表!$X$21:$AC$38,6,FALSE),TRUE))</f>
        <v>0</v>
      </c>
      <c r="U788" s="6">
        <f ca="1">IF(ISBLANK(データ入力!U788),0,VLOOKUP(データ入力!U788,INDIRECT(VLOOKUP($E788&amp;U$4,得点表!$X$21:$AC$38,5,FALSE)),VLOOKUP($E788&amp;U$4,得点表!$X$21:$AC$38,6,FALSE),TRUE))</f>
        <v>0</v>
      </c>
      <c r="V788" s="6">
        <f ca="1">IF(ISBLANK(データ入力!V788),0,VLOOKUP(データ入力!V788*-1,INDIRECT(VLOOKUP($E788&amp;V$4,得点表!$X$21:$AC$38,5,FALSE)),VLOOKUP($E788&amp;V$4,得点表!$X$21:$AC$38,6,FALSE),TRUE))</f>
        <v>0</v>
      </c>
      <c r="W788" s="6">
        <f ca="1">IF(ISBLANK(データ入力!W788),0,VLOOKUP(データ入力!W788,INDIRECT(VLOOKUP($E788&amp;W$4,得点表!$X$21:$AC$38,5,FALSE)),VLOOKUP($E788&amp;W$4,得点表!$X$21:$AC$38,6,FALSE),TRUE))</f>
        <v>0</v>
      </c>
      <c r="X788" s="6">
        <f ca="1">IF(ISBLANK(データ入力!X788),0,VLOOKUP(データ入力!X788*-1,INDIRECT(VLOOKUP($E788&amp;X$4,得点表!$X$21:$AC$38,5,FALSE)),VLOOKUP($E788&amp;X$4,得点表!$X$21:$AC$38,6,FALSE),TRUE))</f>
        <v>0</v>
      </c>
      <c r="Y788" s="6">
        <f ca="1">IF(ISBLANK(データ入力!Y788),0,VLOOKUP(データ入力!Y788,INDIRECT(VLOOKUP($E788&amp;Y$4,得点表!$X$21:$AC$38,5,FALSE)),VLOOKUP($E788&amp;Y$4,得点表!$X$21:$AC$38,6,FALSE),TRUE))</f>
        <v>0</v>
      </c>
      <c r="Z788" s="10">
        <f ca="1">IF(ISBLANK(データ入力!Z788),0,VLOOKUP(データ入力!Z788,INDIRECT(VLOOKUP($E788&amp;Z$4,得点表!$X$21:$AC$38,5,FALSE)),VLOOKUP($E788&amp;Z$4,得点表!$X$21:$AC$38,6,FALSE),TRUE))</f>
        <v>0</v>
      </c>
      <c r="AA788" s="10">
        <f t="shared" ca="1" si="12"/>
        <v>0</v>
      </c>
      <c r="AB788" s="117">
        <f ca="1">IF($AA788=0,0,VLOOKUP($AA788,INDIRECT(VLOOKUP($F788,得点表!$L$41:$Q$48,5,FALSE)),VLOOKUP($F788,得点表!$L$41:$Q$48,6,FALSE),TRUE))</f>
        <v>0</v>
      </c>
    </row>
    <row r="789" spans="1:28">
      <c r="A789" s="54">
        <v>784</v>
      </c>
      <c r="B789" s="40">
        <f>データ入力!B789</f>
        <v>0</v>
      </c>
      <c r="C789" s="39">
        <f>データ入力!C789</f>
        <v>0</v>
      </c>
      <c r="D789" s="39">
        <f>データ入力!D789</f>
        <v>0</v>
      </c>
      <c r="E789" s="39">
        <f>データ入力!E789</f>
        <v>0</v>
      </c>
      <c r="F789" s="38">
        <f>データ入力!F789</f>
        <v>0</v>
      </c>
      <c r="G789" s="10">
        <f>データ入力!G789</f>
        <v>0</v>
      </c>
      <c r="H789" s="36">
        <f>データ入力!H789</f>
        <v>0</v>
      </c>
      <c r="I789" s="37">
        <f>データ入力!I789</f>
        <v>0</v>
      </c>
      <c r="J789" s="37">
        <f>データ入力!J789</f>
        <v>0</v>
      </c>
      <c r="K789" s="37">
        <f>データ入力!K789</f>
        <v>0</v>
      </c>
      <c r="L789" s="37">
        <f>データ入力!L789</f>
        <v>0</v>
      </c>
      <c r="M789" s="37">
        <f>データ入力!M789</f>
        <v>0</v>
      </c>
      <c r="N789" s="37">
        <f>データ入力!N789</f>
        <v>0</v>
      </c>
      <c r="O789" s="37">
        <f>データ入力!O789</f>
        <v>0</v>
      </c>
      <c r="P789" s="7">
        <f>データ入力!P789</f>
        <v>0</v>
      </c>
      <c r="Q789" s="7">
        <f>データ入力!Q789</f>
        <v>0</v>
      </c>
      <c r="R789" s="6">
        <f ca="1">IF(ISBLANK(データ入力!R789),0,VLOOKUP(データ入力!R789,INDIRECT(VLOOKUP($E789&amp;R$4,得点表!$X$21:$AC$38,5,FALSE)),VLOOKUP($E789&amp;R$4,得点表!$X$21:$AC$38,6,FALSE),TRUE))</f>
        <v>0</v>
      </c>
      <c r="S789" s="6">
        <f ca="1">IF(ISBLANK(データ入力!S789),0,VLOOKUP(データ入力!S789,INDIRECT(VLOOKUP($E789&amp;S$4,得点表!$X$21:$AC$38,5,FALSE)),VLOOKUP($E789&amp;S$4,得点表!$X$21:$AC$38,6,FALSE),TRUE))</f>
        <v>0</v>
      </c>
      <c r="T789" s="6">
        <f ca="1">IF(ISBLANK(データ入力!T789),0,VLOOKUP(データ入力!T789,INDIRECT(VLOOKUP($E789&amp;T$4,得点表!$X$21:$AC$38,5,FALSE)),VLOOKUP($E789&amp;T$4,得点表!$X$21:$AC$38,6,FALSE),TRUE))</f>
        <v>0</v>
      </c>
      <c r="U789" s="6">
        <f ca="1">IF(ISBLANK(データ入力!U789),0,VLOOKUP(データ入力!U789,INDIRECT(VLOOKUP($E789&amp;U$4,得点表!$X$21:$AC$38,5,FALSE)),VLOOKUP($E789&amp;U$4,得点表!$X$21:$AC$38,6,FALSE),TRUE))</f>
        <v>0</v>
      </c>
      <c r="V789" s="6">
        <f ca="1">IF(ISBLANK(データ入力!V789),0,VLOOKUP(データ入力!V789*-1,INDIRECT(VLOOKUP($E789&amp;V$4,得点表!$X$21:$AC$38,5,FALSE)),VLOOKUP($E789&amp;V$4,得点表!$X$21:$AC$38,6,FALSE),TRUE))</f>
        <v>0</v>
      </c>
      <c r="W789" s="6">
        <f ca="1">IF(ISBLANK(データ入力!W789),0,VLOOKUP(データ入力!W789,INDIRECT(VLOOKUP($E789&amp;W$4,得点表!$X$21:$AC$38,5,FALSE)),VLOOKUP($E789&amp;W$4,得点表!$X$21:$AC$38,6,FALSE),TRUE))</f>
        <v>0</v>
      </c>
      <c r="X789" s="6">
        <f ca="1">IF(ISBLANK(データ入力!X789),0,VLOOKUP(データ入力!X789*-1,INDIRECT(VLOOKUP($E789&amp;X$4,得点表!$X$21:$AC$38,5,FALSE)),VLOOKUP($E789&amp;X$4,得点表!$X$21:$AC$38,6,FALSE),TRUE))</f>
        <v>0</v>
      </c>
      <c r="Y789" s="6">
        <f ca="1">IF(ISBLANK(データ入力!Y789),0,VLOOKUP(データ入力!Y789,INDIRECT(VLOOKUP($E789&amp;Y$4,得点表!$X$21:$AC$38,5,FALSE)),VLOOKUP($E789&amp;Y$4,得点表!$X$21:$AC$38,6,FALSE),TRUE))</f>
        <v>0</v>
      </c>
      <c r="Z789" s="10">
        <f ca="1">IF(ISBLANK(データ入力!Z789),0,VLOOKUP(データ入力!Z789,INDIRECT(VLOOKUP($E789&amp;Z$4,得点表!$X$21:$AC$38,5,FALSE)),VLOOKUP($E789&amp;Z$4,得点表!$X$21:$AC$38,6,FALSE),TRUE))</f>
        <v>0</v>
      </c>
      <c r="AA789" s="10">
        <f t="shared" ca="1" si="12"/>
        <v>0</v>
      </c>
      <c r="AB789" s="117">
        <f ca="1">IF($AA789=0,0,VLOOKUP($AA789,INDIRECT(VLOOKUP($F789,得点表!$L$41:$Q$48,5,FALSE)),VLOOKUP($F789,得点表!$L$41:$Q$48,6,FALSE),TRUE))</f>
        <v>0</v>
      </c>
    </row>
    <row r="790" spans="1:28">
      <c r="A790" s="54">
        <v>785</v>
      </c>
      <c r="B790" s="40">
        <f>データ入力!B790</f>
        <v>0</v>
      </c>
      <c r="C790" s="39">
        <f>データ入力!C790</f>
        <v>0</v>
      </c>
      <c r="D790" s="39">
        <f>データ入力!D790</f>
        <v>0</v>
      </c>
      <c r="E790" s="39">
        <f>データ入力!E790</f>
        <v>0</v>
      </c>
      <c r="F790" s="38">
        <f>データ入力!F790</f>
        <v>0</v>
      </c>
      <c r="G790" s="10">
        <f>データ入力!G790</f>
        <v>0</v>
      </c>
      <c r="H790" s="36">
        <f>データ入力!H790</f>
        <v>0</v>
      </c>
      <c r="I790" s="37">
        <f>データ入力!I790</f>
        <v>0</v>
      </c>
      <c r="J790" s="37">
        <f>データ入力!J790</f>
        <v>0</v>
      </c>
      <c r="K790" s="37">
        <f>データ入力!K790</f>
        <v>0</v>
      </c>
      <c r="L790" s="37">
        <f>データ入力!L790</f>
        <v>0</v>
      </c>
      <c r="M790" s="37">
        <f>データ入力!M790</f>
        <v>0</v>
      </c>
      <c r="N790" s="37">
        <f>データ入力!N790</f>
        <v>0</v>
      </c>
      <c r="O790" s="37">
        <f>データ入力!O790</f>
        <v>0</v>
      </c>
      <c r="P790" s="7">
        <f>データ入力!P790</f>
        <v>0</v>
      </c>
      <c r="Q790" s="7">
        <f>データ入力!Q790</f>
        <v>0</v>
      </c>
      <c r="R790" s="6">
        <f ca="1">IF(ISBLANK(データ入力!R790),0,VLOOKUP(データ入力!R790,INDIRECT(VLOOKUP($E790&amp;R$4,得点表!$X$21:$AC$38,5,FALSE)),VLOOKUP($E790&amp;R$4,得点表!$X$21:$AC$38,6,FALSE),TRUE))</f>
        <v>0</v>
      </c>
      <c r="S790" s="6">
        <f ca="1">IF(ISBLANK(データ入力!S790),0,VLOOKUP(データ入力!S790,INDIRECT(VLOOKUP($E790&amp;S$4,得点表!$X$21:$AC$38,5,FALSE)),VLOOKUP($E790&amp;S$4,得点表!$X$21:$AC$38,6,FALSE),TRUE))</f>
        <v>0</v>
      </c>
      <c r="T790" s="6">
        <f ca="1">IF(ISBLANK(データ入力!T790),0,VLOOKUP(データ入力!T790,INDIRECT(VLOOKUP($E790&amp;T$4,得点表!$X$21:$AC$38,5,FALSE)),VLOOKUP($E790&amp;T$4,得点表!$X$21:$AC$38,6,FALSE),TRUE))</f>
        <v>0</v>
      </c>
      <c r="U790" s="6">
        <f ca="1">IF(ISBLANK(データ入力!U790),0,VLOOKUP(データ入力!U790,INDIRECT(VLOOKUP($E790&amp;U$4,得点表!$X$21:$AC$38,5,FALSE)),VLOOKUP($E790&amp;U$4,得点表!$X$21:$AC$38,6,FALSE),TRUE))</f>
        <v>0</v>
      </c>
      <c r="V790" s="6">
        <f ca="1">IF(ISBLANK(データ入力!V790),0,VLOOKUP(データ入力!V790*-1,INDIRECT(VLOOKUP($E790&amp;V$4,得点表!$X$21:$AC$38,5,FALSE)),VLOOKUP($E790&amp;V$4,得点表!$X$21:$AC$38,6,FALSE),TRUE))</f>
        <v>0</v>
      </c>
      <c r="W790" s="6">
        <f ca="1">IF(ISBLANK(データ入力!W790),0,VLOOKUP(データ入力!W790,INDIRECT(VLOOKUP($E790&amp;W$4,得点表!$X$21:$AC$38,5,FALSE)),VLOOKUP($E790&amp;W$4,得点表!$X$21:$AC$38,6,FALSE),TRUE))</f>
        <v>0</v>
      </c>
      <c r="X790" s="6">
        <f ca="1">IF(ISBLANK(データ入力!X790),0,VLOOKUP(データ入力!X790*-1,INDIRECT(VLOOKUP($E790&amp;X$4,得点表!$X$21:$AC$38,5,FALSE)),VLOOKUP($E790&amp;X$4,得点表!$X$21:$AC$38,6,FALSE),TRUE))</f>
        <v>0</v>
      </c>
      <c r="Y790" s="6">
        <f ca="1">IF(ISBLANK(データ入力!Y790),0,VLOOKUP(データ入力!Y790,INDIRECT(VLOOKUP($E790&amp;Y$4,得点表!$X$21:$AC$38,5,FALSE)),VLOOKUP($E790&amp;Y$4,得点表!$X$21:$AC$38,6,FALSE),TRUE))</f>
        <v>0</v>
      </c>
      <c r="Z790" s="10">
        <f ca="1">IF(ISBLANK(データ入力!Z790),0,VLOOKUP(データ入力!Z790,INDIRECT(VLOOKUP($E790&amp;Z$4,得点表!$X$21:$AC$38,5,FALSE)),VLOOKUP($E790&amp;Z$4,得点表!$X$21:$AC$38,6,FALSE),TRUE))</f>
        <v>0</v>
      </c>
      <c r="AA790" s="10">
        <f t="shared" ca="1" si="12"/>
        <v>0</v>
      </c>
      <c r="AB790" s="117">
        <f ca="1">IF($AA790=0,0,VLOOKUP($AA790,INDIRECT(VLOOKUP($F790,得点表!$L$41:$Q$48,5,FALSE)),VLOOKUP($F790,得点表!$L$41:$Q$48,6,FALSE),TRUE))</f>
        <v>0</v>
      </c>
    </row>
    <row r="791" spans="1:28">
      <c r="A791" s="54">
        <v>786</v>
      </c>
      <c r="B791" s="40">
        <f>データ入力!B791</f>
        <v>0</v>
      </c>
      <c r="C791" s="39">
        <f>データ入力!C791</f>
        <v>0</v>
      </c>
      <c r="D791" s="39">
        <f>データ入力!D791</f>
        <v>0</v>
      </c>
      <c r="E791" s="39">
        <f>データ入力!E791</f>
        <v>0</v>
      </c>
      <c r="F791" s="38">
        <f>データ入力!F791</f>
        <v>0</v>
      </c>
      <c r="G791" s="10">
        <f>データ入力!G791</f>
        <v>0</v>
      </c>
      <c r="H791" s="36">
        <f>データ入力!H791</f>
        <v>0</v>
      </c>
      <c r="I791" s="37">
        <f>データ入力!I791</f>
        <v>0</v>
      </c>
      <c r="J791" s="37">
        <f>データ入力!J791</f>
        <v>0</v>
      </c>
      <c r="K791" s="37">
        <f>データ入力!K791</f>
        <v>0</v>
      </c>
      <c r="L791" s="37">
        <f>データ入力!L791</f>
        <v>0</v>
      </c>
      <c r="M791" s="37">
        <f>データ入力!M791</f>
        <v>0</v>
      </c>
      <c r="N791" s="37">
        <f>データ入力!N791</f>
        <v>0</v>
      </c>
      <c r="O791" s="37">
        <f>データ入力!O791</f>
        <v>0</v>
      </c>
      <c r="P791" s="7">
        <f>データ入力!P791</f>
        <v>0</v>
      </c>
      <c r="Q791" s="7">
        <f>データ入力!Q791</f>
        <v>0</v>
      </c>
      <c r="R791" s="6">
        <f ca="1">IF(ISBLANK(データ入力!R791),0,VLOOKUP(データ入力!R791,INDIRECT(VLOOKUP($E791&amp;R$4,得点表!$X$21:$AC$38,5,FALSE)),VLOOKUP($E791&amp;R$4,得点表!$X$21:$AC$38,6,FALSE),TRUE))</f>
        <v>0</v>
      </c>
      <c r="S791" s="6">
        <f ca="1">IF(ISBLANK(データ入力!S791),0,VLOOKUP(データ入力!S791,INDIRECT(VLOOKUP($E791&amp;S$4,得点表!$X$21:$AC$38,5,FALSE)),VLOOKUP($E791&amp;S$4,得点表!$X$21:$AC$38,6,FALSE),TRUE))</f>
        <v>0</v>
      </c>
      <c r="T791" s="6">
        <f ca="1">IF(ISBLANK(データ入力!T791),0,VLOOKUP(データ入力!T791,INDIRECT(VLOOKUP($E791&amp;T$4,得点表!$X$21:$AC$38,5,FALSE)),VLOOKUP($E791&amp;T$4,得点表!$X$21:$AC$38,6,FALSE),TRUE))</f>
        <v>0</v>
      </c>
      <c r="U791" s="6">
        <f ca="1">IF(ISBLANK(データ入力!U791),0,VLOOKUP(データ入力!U791,INDIRECT(VLOOKUP($E791&amp;U$4,得点表!$X$21:$AC$38,5,FALSE)),VLOOKUP($E791&amp;U$4,得点表!$X$21:$AC$38,6,FALSE),TRUE))</f>
        <v>0</v>
      </c>
      <c r="V791" s="6">
        <f ca="1">IF(ISBLANK(データ入力!V791),0,VLOOKUP(データ入力!V791*-1,INDIRECT(VLOOKUP($E791&amp;V$4,得点表!$X$21:$AC$38,5,FALSE)),VLOOKUP($E791&amp;V$4,得点表!$X$21:$AC$38,6,FALSE),TRUE))</f>
        <v>0</v>
      </c>
      <c r="W791" s="6">
        <f ca="1">IF(ISBLANK(データ入力!W791),0,VLOOKUP(データ入力!W791,INDIRECT(VLOOKUP($E791&amp;W$4,得点表!$X$21:$AC$38,5,FALSE)),VLOOKUP($E791&amp;W$4,得点表!$X$21:$AC$38,6,FALSE),TRUE))</f>
        <v>0</v>
      </c>
      <c r="X791" s="6">
        <f ca="1">IF(ISBLANK(データ入力!X791),0,VLOOKUP(データ入力!X791*-1,INDIRECT(VLOOKUP($E791&amp;X$4,得点表!$X$21:$AC$38,5,FALSE)),VLOOKUP($E791&amp;X$4,得点表!$X$21:$AC$38,6,FALSE),TRUE))</f>
        <v>0</v>
      </c>
      <c r="Y791" s="6">
        <f ca="1">IF(ISBLANK(データ入力!Y791),0,VLOOKUP(データ入力!Y791,INDIRECT(VLOOKUP($E791&amp;Y$4,得点表!$X$21:$AC$38,5,FALSE)),VLOOKUP($E791&amp;Y$4,得点表!$X$21:$AC$38,6,FALSE),TRUE))</f>
        <v>0</v>
      </c>
      <c r="Z791" s="10">
        <f ca="1">IF(ISBLANK(データ入力!Z791),0,VLOOKUP(データ入力!Z791,INDIRECT(VLOOKUP($E791&amp;Z$4,得点表!$X$21:$AC$38,5,FALSE)),VLOOKUP($E791&amp;Z$4,得点表!$X$21:$AC$38,6,FALSE),TRUE))</f>
        <v>0</v>
      </c>
      <c r="AA791" s="10">
        <f t="shared" ca="1" si="12"/>
        <v>0</v>
      </c>
      <c r="AB791" s="117">
        <f ca="1">IF($AA791=0,0,VLOOKUP($AA791,INDIRECT(VLOOKUP($F791,得点表!$L$41:$Q$48,5,FALSE)),VLOOKUP($F791,得点表!$L$41:$Q$48,6,FALSE),TRUE))</f>
        <v>0</v>
      </c>
    </row>
    <row r="792" spans="1:28">
      <c r="A792" s="54">
        <v>787</v>
      </c>
      <c r="B792" s="40">
        <f>データ入力!B792</f>
        <v>0</v>
      </c>
      <c r="C792" s="39">
        <f>データ入力!C792</f>
        <v>0</v>
      </c>
      <c r="D792" s="39">
        <f>データ入力!D792</f>
        <v>0</v>
      </c>
      <c r="E792" s="39">
        <f>データ入力!E792</f>
        <v>0</v>
      </c>
      <c r="F792" s="38">
        <f>データ入力!F792</f>
        <v>0</v>
      </c>
      <c r="G792" s="10">
        <f>データ入力!G792</f>
        <v>0</v>
      </c>
      <c r="H792" s="36">
        <f>データ入力!H792</f>
        <v>0</v>
      </c>
      <c r="I792" s="37">
        <f>データ入力!I792</f>
        <v>0</v>
      </c>
      <c r="J792" s="37">
        <f>データ入力!J792</f>
        <v>0</v>
      </c>
      <c r="K792" s="37">
        <f>データ入力!K792</f>
        <v>0</v>
      </c>
      <c r="L792" s="37">
        <f>データ入力!L792</f>
        <v>0</v>
      </c>
      <c r="M792" s="37">
        <f>データ入力!M792</f>
        <v>0</v>
      </c>
      <c r="N792" s="37">
        <f>データ入力!N792</f>
        <v>0</v>
      </c>
      <c r="O792" s="37">
        <f>データ入力!O792</f>
        <v>0</v>
      </c>
      <c r="P792" s="7">
        <f>データ入力!P792</f>
        <v>0</v>
      </c>
      <c r="Q792" s="7">
        <f>データ入力!Q792</f>
        <v>0</v>
      </c>
      <c r="R792" s="6">
        <f ca="1">IF(ISBLANK(データ入力!R792),0,VLOOKUP(データ入力!R792,INDIRECT(VLOOKUP($E792&amp;R$4,得点表!$X$21:$AC$38,5,FALSE)),VLOOKUP($E792&amp;R$4,得点表!$X$21:$AC$38,6,FALSE),TRUE))</f>
        <v>0</v>
      </c>
      <c r="S792" s="6">
        <f ca="1">IF(ISBLANK(データ入力!S792),0,VLOOKUP(データ入力!S792,INDIRECT(VLOOKUP($E792&amp;S$4,得点表!$X$21:$AC$38,5,FALSE)),VLOOKUP($E792&amp;S$4,得点表!$X$21:$AC$38,6,FALSE),TRUE))</f>
        <v>0</v>
      </c>
      <c r="T792" s="6">
        <f ca="1">IF(ISBLANK(データ入力!T792),0,VLOOKUP(データ入力!T792,INDIRECT(VLOOKUP($E792&amp;T$4,得点表!$X$21:$AC$38,5,FALSE)),VLOOKUP($E792&amp;T$4,得点表!$X$21:$AC$38,6,FALSE),TRUE))</f>
        <v>0</v>
      </c>
      <c r="U792" s="6">
        <f ca="1">IF(ISBLANK(データ入力!U792),0,VLOOKUP(データ入力!U792,INDIRECT(VLOOKUP($E792&amp;U$4,得点表!$X$21:$AC$38,5,FALSE)),VLOOKUP($E792&amp;U$4,得点表!$X$21:$AC$38,6,FALSE),TRUE))</f>
        <v>0</v>
      </c>
      <c r="V792" s="6">
        <f ca="1">IF(ISBLANK(データ入力!V792),0,VLOOKUP(データ入力!V792*-1,INDIRECT(VLOOKUP($E792&amp;V$4,得点表!$X$21:$AC$38,5,FALSE)),VLOOKUP($E792&amp;V$4,得点表!$X$21:$AC$38,6,FALSE),TRUE))</f>
        <v>0</v>
      </c>
      <c r="W792" s="6">
        <f ca="1">IF(ISBLANK(データ入力!W792),0,VLOOKUP(データ入力!W792,INDIRECT(VLOOKUP($E792&amp;W$4,得点表!$X$21:$AC$38,5,FALSE)),VLOOKUP($E792&amp;W$4,得点表!$X$21:$AC$38,6,FALSE),TRUE))</f>
        <v>0</v>
      </c>
      <c r="X792" s="6">
        <f ca="1">IF(ISBLANK(データ入力!X792),0,VLOOKUP(データ入力!X792*-1,INDIRECT(VLOOKUP($E792&amp;X$4,得点表!$X$21:$AC$38,5,FALSE)),VLOOKUP($E792&amp;X$4,得点表!$X$21:$AC$38,6,FALSE),TRUE))</f>
        <v>0</v>
      </c>
      <c r="Y792" s="6">
        <f ca="1">IF(ISBLANK(データ入力!Y792),0,VLOOKUP(データ入力!Y792,INDIRECT(VLOOKUP($E792&amp;Y$4,得点表!$X$21:$AC$38,5,FALSE)),VLOOKUP($E792&amp;Y$4,得点表!$X$21:$AC$38,6,FALSE),TRUE))</f>
        <v>0</v>
      </c>
      <c r="Z792" s="10">
        <f ca="1">IF(ISBLANK(データ入力!Z792),0,VLOOKUP(データ入力!Z792,INDIRECT(VLOOKUP($E792&amp;Z$4,得点表!$X$21:$AC$38,5,FALSE)),VLOOKUP($E792&amp;Z$4,得点表!$X$21:$AC$38,6,FALSE),TRUE))</f>
        <v>0</v>
      </c>
      <c r="AA792" s="10">
        <f t="shared" ca="1" si="12"/>
        <v>0</v>
      </c>
      <c r="AB792" s="117">
        <f ca="1">IF($AA792=0,0,VLOOKUP($AA792,INDIRECT(VLOOKUP($F792,得点表!$L$41:$Q$48,5,FALSE)),VLOOKUP($F792,得点表!$L$41:$Q$48,6,FALSE),TRUE))</f>
        <v>0</v>
      </c>
    </row>
    <row r="793" spans="1:28">
      <c r="A793" s="54">
        <v>788</v>
      </c>
      <c r="B793" s="40">
        <f>データ入力!B793</f>
        <v>0</v>
      </c>
      <c r="C793" s="39">
        <f>データ入力!C793</f>
        <v>0</v>
      </c>
      <c r="D793" s="39">
        <f>データ入力!D793</f>
        <v>0</v>
      </c>
      <c r="E793" s="39">
        <f>データ入力!E793</f>
        <v>0</v>
      </c>
      <c r="F793" s="38">
        <f>データ入力!F793</f>
        <v>0</v>
      </c>
      <c r="G793" s="10">
        <f>データ入力!G793</f>
        <v>0</v>
      </c>
      <c r="H793" s="36">
        <f>データ入力!H793</f>
        <v>0</v>
      </c>
      <c r="I793" s="37">
        <f>データ入力!I793</f>
        <v>0</v>
      </c>
      <c r="J793" s="37">
        <f>データ入力!J793</f>
        <v>0</v>
      </c>
      <c r="K793" s="37">
        <f>データ入力!K793</f>
        <v>0</v>
      </c>
      <c r="L793" s="37">
        <f>データ入力!L793</f>
        <v>0</v>
      </c>
      <c r="M793" s="37">
        <f>データ入力!M793</f>
        <v>0</v>
      </c>
      <c r="N793" s="37">
        <f>データ入力!N793</f>
        <v>0</v>
      </c>
      <c r="O793" s="37">
        <f>データ入力!O793</f>
        <v>0</v>
      </c>
      <c r="P793" s="7">
        <f>データ入力!P793</f>
        <v>0</v>
      </c>
      <c r="Q793" s="7">
        <f>データ入力!Q793</f>
        <v>0</v>
      </c>
      <c r="R793" s="6">
        <f ca="1">IF(ISBLANK(データ入力!R793),0,VLOOKUP(データ入力!R793,INDIRECT(VLOOKUP($E793&amp;R$4,得点表!$X$21:$AC$38,5,FALSE)),VLOOKUP($E793&amp;R$4,得点表!$X$21:$AC$38,6,FALSE),TRUE))</f>
        <v>0</v>
      </c>
      <c r="S793" s="6">
        <f ca="1">IF(ISBLANK(データ入力!S793),0,VLOOKUP(データ入力!S793,INDIRECT(VLOOKUP($E793&amp;S$4,得点表!$X$21:$AC$38,5,FALSE)),VLOOKUP($E793&amp;S$4,得点表!$X$21:$AC$38,6,FALSE),TRUE))</f>
        <v>0</v>
      </c>
      <c r="T793" s="6">
        <f ca="1">IF(ISBLANK(データ入力!T793),0,VLOOKUP(データ入力!T793,INDIRECT(VLOOKUP($E793&amp;T$4,得点表!$X$21:$AC$38,5,FALSE)),VLOOKUP($E793&amp;T$4,得点表!$X$21:$AC$38,6,FALSE),TRUE))</f>
        <v>0</v>
      </c>
      <c r="U793" s="6">
        <f ca="1">IF(ISBLANK(データ入力!U793),0,VLOOKUP(データ入力!U793,INDIRECT(VLOOKUP($E793&amp;U$4,得点表!$X$21:$AC$38,5,FALSE)),VLOOKUP($E793&amp;U$4,得点表!$X$21:$AC$38,6,FALSE),TRUE))</f>
        <v>0</v>
      </c>
      <c r="V793" s="6">
        <f ca="1">IF(ISBLANK(データ入力!V793),0,VLOOKUP(データ入力!V793*-1,INDIRECT(VLOOKUP($E793&amp;V$4,得点表!$X$21:$AC$38,5,FALSE)),VLOOKUP($E793&amp;V$4,得点表!$X$21:$AC$38,6,FALSE),TRUE))</f>
        <v>0</v>
      </c>
      <c r="W793" s="6">
        <f ca="1">IF(ISBLANK(データ入力!W793),0,VLOOKUP(データ入力!W793,INDIRECT(VLOOKUP($E793&amp;W$4,得点表!$X$21:$AC$38,5,FALSE)),VLOOKUP($E793&amp;W$4,得点表!$X$21:$AC$38,6,FALSE),TRUE))</f>
        <v>0</v>
      </c>
      <c r="X793" s="6">
        <f ca="1">IF(ISBLANK(データ入力!X793),0,VLOOKUP(データ入力!X793*-1,INDIRECT(VLOOKUP($E793&amp;X$4,得点表!$X$21:$AC$38,5,FALSE)),VLOOKUP($E793&amp;X$4,得点表!$X$21:$AC$38,6,FALSE),TRUE))</f>
        <v>0</v>
      </c>
      <c r="Y793" s="6">
        <f ca="1">IF(ISBLANK(データ入力!Y793),0,VLOOKUP(データ入力!Y793,INDIRECT(VLOOKUP($E793&amp;Y$4,得点表!$X$21:$AC$38,5,FALSE)),VLOOKUP($E793&amp;Y$4,得点表!$X$21:$AC$38,6,FALSE),TRUE))</f>
        <v>0</v>
      </c>
      <c r="Z793" s="10">
        <f ca="1">IF(ISBLANK(データ入力!Z793),0,VLOOKUP(データ入力!Z793,INDIRECT(VLOOKUP($E793&amp;Z$4,得点表!$X$21:$AC$38,5,FALSE)),VLOOKUP($E793&amp;Z$4,得点表!$X$21:$AC$38,6,FALSE),TRUE))</f>
        <v>0</v>
      </c>
      <c r="AA793" s="10">
        <f t="shared" ca="1" si="12"/>
        <v>0</v>
      </c>
      <c r="AB793" s="117">
        <f ca="1">IF($AA793=0,0,VLOOKUP($AA793,INDIRECT(VLOOKUP($F793,得点表!$L$41:$Q$48,5,FALSE)),VLOOKUP($F793,得点表!$L$41:$Q$48,6,FALSE),TRUE))</f>
        <v>0</v>
      </c>
    </row>
    <row r="794" spans="1:28">
      <c r="A794" s="54">
        <v>789</v>
      </c>
      <c r="B794" s="40">
        <f>データ入力!B794</f>
        <v>0</v>
      </c>
      <c r="C794" s="39">
        <f>データ入力!C794</f>
        <v>0</v>
      </c>
      <c r="D794" s="39">
        <f>データ入力!D794</f>
        <v>0</v>
      </c>
      <c r="E794" s="39">
        <f>データ入力!E794</f>
        <v>0</v>
      </c>
      <c r="F794" s="38">
        <f>データ入力!F794</f>
        <v>0</v>
      </c>
      <c r="G794" s="10">
        <f>データ入力!G794</f>
        <v>0</v>
      </c>
      <c r="H794" s="36">
        <f>データ入力!H794</f>
        <v>0</v>
      </c>
      <c r="I794" s="37">
        <f>データ入力!I794</f>
        <v>0</v>
      </c>
      <c r="J794" s="37">
        <f>データ入力!J794</f>
        <v>0</v>
      </c>
      <c r="K794" s="37">
        <f>データ入力!K794</f>
        <v>0</v>
      </c>
      <c r="L794" s="37">
        <f>データ入力!L794</f>
        <v>0</v>
      </c>
      <c r="M794" s="37">
        <f>データ入力!M794</f>
        <v>0</v>
      </c>
      <c r="N794" s="37">
        <f>データ入力!N794</f>
        <v>0</v>
      </c>
      <c r="O794" s="37">
        <f>データ入力!O794</f>
        <v>0</v>
      </c>
      <c r="P794" s="7">
        <f>データ入力!P794</f>
        <v>0</v>
      </c>
      <c r="Q794" s="7">
        <f>データ入力!Q794</f>
        <v>0</v>
      </c>
      <c r="R794" s="6">
        <f ca="1">IF(ISBLANK(データ入力!R794),0,VLOOKUP(データ入力!R794,INDIRECT(VLOOKUP($E794&amp;R$4,得点表!$X$21:$AC$38,5,FALSE)),VLOOKUP($E794&amp;R$4,得点表!$X$21:$AC$38,6,FALSE),TRUE))</f>
        <v>0</v>
      </c>
      <c r="S794" s="6">
        <f ca="1">IF(ISBLANK(データ入力!S794),0,VLOOKUP(データ入力!S794,INDIRECT(VLOOKUP($E794&amp;S$4,得点表!$X$21:$AC$38,5,FALSE)),VLOOKUP($E794&amp;S$4,得点表!$X$21:$AC$38,6,FALSE),TRUE))</f>
        <v>0</v>
      </c>
      <c r="T794" s="6">
        <f ca="1">IF(ISBLANK(データ入力!T794),0,VLOOKUP(データ入力!T794,INDIRECT(VLOOKUP($E794&amp;T$4,得点表!$X$21:$AC$38,5,FALSE)),VLOOKUP($E794&amp;T$4,得点表!$X$21:$AC$38,6,FALSE),TRUE))</f>
        <v>0</v>
      </c>
      <c r="U794" s="6">
        <f ca="1">IF(ISBLANK(データ入力!U794),0,VLOOKUP(データ入力!U794,INDIRECT(VLOOKUP($E794&amp;U$4,得点表!$X$21:$AC$38,5,FALSE)),VLOOKUP($E794&amp;U$4,得点表!$X$21:$AC$38,6,FALSE),TRUE))</f>
        <v>0</v>
      </c>
      <c r="V794" s="6">
        <f ca="1">IF(ISBLANK(データ入力!V794),0,VLOOKUP(データ入力!V794*-1,INDIRECT(VLOOKUP($E794&amp;V$4,得点表!$X$21:$AC$38,5,FALSE)),VLOOKUP($E794&amp;V$4,得点表!$X$21:$AC$38,6,FALSE),TRUE))</f>
        <v>0</v>
      </c>
      <c r="W794" s="6">
        <f ca="1">IF(ISBLANK(データ入力!W794),0,VLOOKUP(データ入力!W794,INDIRECT(VLOOKUP($E794&amp;W$4,得点表!$X$21:$AC$38,5,FALSE)),VLOOKUP($E794&amp;W$4,得点表!$X$21:$AC$38,6,FALSE),TRUE))</f>
        <v>0</v>
      </c>
      <c r="X794" s="6">
        <f ca="1">IF(ISBLANK(データ入力!X794),0,VLOOKUP(データ入力!X794*-1,INDIRECT(VLOOKUP($E794&amp;X$4,得点表!$X$21:$AC$38,5,FALSE)),VLOOKUP($E794&amp;X$4,得点表!$X$21:$AC$38,6,FALSE),TRUE))</f>
        <v>0</v>
      </c>
      <c r="Y794" s="6">
        <f ca="1">IF(ISBLANK(データ入力!Y794),0,VLOOKUP(データ入力!Y794,INDIRECT(VLOOKUP($E794&amp;Y$4,得点表!$X$21:$AC$38,5,FALSE)),VLOOKUP($E794&amp;Y$4,得点表!$X$21:$AC$38,6,FALSE),TRUE))</f>
        <v>0</v>
      </c>
      <c r="Z794" s="10">
        <f ca="1">IF(ISBLANK(データ入力!Z794),0,VLOOKUP(データ入力!Z794,INDIRECT(VLOOKUP($E794&amp;Z$4,得点表!$X$21:$AC$38,5,FALSE)),VLOOKUP($E794&amp;Z$4,得点表!$X$21:$AC$38,6,FALSE),TRUE))</f>
        <v>0</v>
      </c>
      <c r="AA794" s="10">
        <f t="shared" ca="1" si="12"/>
        <v>0</v>
      </c>
      <c r="AB794" s="117">
        <f ca="1">IF($AA794=0,0,VLOOKUP($AA794,INDIRECT(VLOOKUP($F794,得点表!$L$41:$Q$48,5,FALSE)),VLOOKUP($F794,得点表!$L$41:$Q$48,6,FALSE),TRUE))</f>
        <v>0</v>
      </c>
    </row>
    <row r="795" spans="1:28">
      <c r="A795" s="54">
        <v>790</v>
      </c>
      <c r="B795" s="40">
        <f>データ入力!B795</f>
        <v>0</v>
      </c>
      <c r="C795" s="39">
        <f>データ入力!C795</f>
        <v>0</v>
      </c>
      <c r="D795" s="39">
        <f>データ入力!D795</f>
        <v>0</v>
      </c>
      <c r="E795" s="39">
        <f>データ入力!E795</f>
        <v>0</v>
      </c>
      <c r="F795" s="38">
        <f>データ入力!F795</f>
        <v>0</v>
      </c>
      <c r="G795" s="10">
        <f>データ入力!G795</f>
        <v>0</v>
      </c>
      <c r="H795" s="36">
        <f>データ入力!H795</f>
        <v>0</v>
      </c>
      <c r="I795" s="37">
        <f>データ入力!I795</f>
        <v>0</v>
      </c>
      <c r="J795" s="37">
        <f>データ入力!J795</f>
        <v>0</v>
      </c>
      <c r="K795" s="37">
        <f>データ入力!K795</f>
        <v>0</v>
      </c>
      <c r="L795" s="37">
        <f>データ入力!L795</f>
        <v>0</v>
      </c>
      <c r="M795" s="37">
        <f>データ入力!M795</f>
        <v>0</v>
      </c>
      <c r="N795" s="37">
        <f>データ入力!N795</f>
        <v>0</v>
      </c>
      <c r="O795" s="37">
        <f>データ入力!O795</f>
        <v>0</v>
      </c>
      <c r="P795" s="7">
        <f>データ入力!P795</f>
        <v>0</v>
      </c>
      <c r="Q795" s="7">
        <f>データ入力!Q795</f>
        <v>0</v>
      </c>
      <c r="R795" s="6">
        <f ca="1">IF(ISBLANK(データ入力!R795),0,VLOOKUP(データ入力!R795,INDIRECT(VLOOKUP($E795&amp;R$4,得点表!$X$21:$AC$38,5,FALSE)),VLOOKUP($E795&amp;R$4,得点表!$X$21:$AC$38,6,FALSE),TRUE))</f>
        <v>0</v>
      </c>
      <c r="S795" s="6">
        <f ca="1">IF(ISBLANK(データ入力!S795),0,VLOOKUP(データ入力!S795,INDIRECT(VLOOKUP($E795&amp;S$4,得点表!$X$21:$AC$38,5,FALSE)),VLOOKUP($E795&amp;S$4,得点表!$X$21:$AC$38,6,FALSE),TRUE))</f>
        <v>0</v>
      </c>
      <c r="T795" s="6">
        <f ca="1">IF(ISBLANK(データ入力!T795),0,VLOOKUP(データ入力!T795,INDIRECT(VLOOKUP($E795&amp;T$4,得点表!$X$21:$AC$38,5,FALSE)),VLOOKUP($E795&amp;T$4,得点表!$X$21:$AC$38,6,FALSE),TRUE))</f>
        <v>0</v>
      </c>
      <c r="U795" s="6">
        <f ca="1">IF(ISBLANK(データ入力!U795),0,VLOOKUP(データ入力!U795,INDIRECT(VLOOKUP($E795&amp;U$4,得点表!$X$21:$AC$38,5,FALSE)),VLOOKUP($E795&amp;U$4,得点表!$X$21:$AC$38,6,FALSE),TRUE))</f>
        <v>0</v>
      </c>
      <c r="V795" s="6">
        <f ca="1">IF(ISBLANK(データ入力!V795),0,VLOOKUP(データ入力!V795*-1,INDIRECT(VLOOKUP($E795&amp;V$4,得点表!$X$21:$AC$38,5,FALSE)),VLOOKUP($E795&amp;V$4,得点表!$X$21:$AC$38,6,FALSE),TRUE))</f>
        <v>0</v>
      </c>
      <c r="W795" s="6">
        <f ca="1">IF(ISBLANK(データ入力!W795),0,VLOOKUP(データ入力!W795,INDIRECT(VLOOKUP($E795&amp;W$4,得点表!$X$21:$AC$38,5,FALSE)),VLOOKUP($E795&amp;W$4,得点表!$X$21:$AC$38,6,FALSE),TRUE))</f>
        <v>0</v>
      </c>
      <c r="X795" s="6">
        <f ca="1">IF(ISBLANK(データ入力!X795),0,VLOOKUP(データ入力!X795*-1,INDIRECT(VLOOKUP($E795&amp;X$4,得点表!$X$21:$AC$38,5,FALSE)),VLOOKUP($E795&amp;X$4,得点表!$X$21:$AC$38,6,FALSE),TRUE))</f>
        <v>0</v>
      </c>
      <c r="Y795" s="6">
        <f ca="1">IF(ISBLANK(データ入力!Y795),0,VLOOKUP(データ入力!Y795,INDIRECT(VLOOKUP($E795&amp;Y$4,得点表!$X$21:$AC$38,5,FALSE)),VLOOKUP($E795&amp;Y$4,得点表!$X$21:$AC$38,6,FALSE),TRUE))</f>
        <v>0</v>
      </c>
      <c r="Z795" s="10">
        <f ca="1">IF(ISBLANK(データ入力!Z795),0,VLOOKUP(データ入力!Z795,INDIRECT(VLOOKUP($E795&amp;Z$4,得点表!$X$21:$AC$38,5,FALSE)),VLOOKUP($E795&amp;Z$4,得点表!$X$21:$AC$38,6,FALSE),TRUE))</f>
        <v>0</v>
      </c>
      <c r="AA795" s="10">
        <f t="shared" ca="1" si="12"/>
        <v>0</v>
      </c>
      <c r="AB795" s="117">
        <f ca="1">IF($AA795=0,0,VLOOKUP($AA795,INDIRECT(VLOOKUP($F795,得点表!$L$41:$Q$48,5,FALSE)),VLOOKUP($F795,得点表!$L$41:$Q$48,6,FALSE),TRUE))</f>
        <v>0</v>
      </c>
    </row>
    <row r="796" spans="1:28">
      <c r="A796" s="54">
        <v>791</v>
      </c>
      <c r="B796" s="40">
        <f>データ入力!B796</f>
        <v>0</v>
      </c>
      <c r="C796" s="39">
        <f>データ入力!C796</f>
        <v>0</v>
      </c>
      <c r="D796" s="39">
        <f>データ入力!D796</f>
        <v>0</v>
      </c>
      <c r="E796" s="39">
        <f>データ入力!E796</f>
        <v>0</v>
      </c>
      <c r="F796" s="38">
        <f>データ入力!F796</f>
        <v>0</v>
      </c>
      <c r="G796" s="10">
        <f>データ入力!G796</f>
        <v>0</v>
      </c>
      <c r="H796" s="36">
        <f>データ入力!H796</f>
        <v>0</v>
      </c>
      <c r="I796" s="37">
        <f>データ入力!I796</f>
        <v>0</v>
      </c>
      <c r="J796" s="37">
        <f>データ入力!J796</f>
        <v>0</v>
      </c>
      <c r="K796" s="37">
        <f>データ入力!K796</f>
        <v>0</v>
      </c>
      <c r="L796" s="37">
        <f>データ入力!L796</f>
        <v>0</v>
      </c>
      <c r="M796" s="37">
        <f>データ入力!M796</f>
        <v>0</v>
      </c>
      <c r="N796" s="37">
        <f>データ入力!N796</f>
        <v>0</v>
      </c>
      <c r="O796" s="37">
        <f>データ入力!O796</f>
        <v>0</v>
      </c>
      <c r="P796" s="7">
        <f>データ入力!P796</f>
        <v>0</v>
      </c>
      <c r="Q796" s="7">
        <f>データ入力!Q796</f>
        <v>0</v>
      </c>
      <c r="R796" s="6">
        <f ca="1">IF(ISBLANK(データ入力!R796),0,VLOOKUP(データ入力!R796,INDIRECT(VLOOKUP($E796&amp;R$4,得点表!$X$21:$AC$38,5,FALSE)),VLOOKUP($E796&amp;R$4,得点表!$X$21:$AC$38,6,FALSE),TRUE))</f>
        <v>0</v>
      </c>
      <c r="S796" s="6">
        <f ca="1">IF(ISBLANK(データ入力!S796),0,VLOOKUP(データ入力!S796,INDIRECT(VLOOKUP($E796&amp;S$4,得点表!$X$21:$AC$38,5,FALSE)),VLOOKUP($E796&amp;S$4,得点表!$X$21:$AC$38,6,FALSE),TRUE))</f>
        <v>0</v>
      </c>
      <c r="T796" s="6">
        <f ca="1">IF(ISBLANK(データ入力!T796),0,VLOOKUP(データ入力!T796,INDIRECT(VLOOKUP($E796&amp;T$4,得点表!$X$21:$AC$38,5,FALSE)),VLOOKUP($E796&amp;T$4,得点表!$X$21:$AC$38,6,FALSE),TRUE))</f>
        <v>0</v>
      </c>
      <c r="U796" s="6">
        <f ca="1">IF(ISBLANK(データ入力!U796),0,VLOOKUP(データ入力!U796,INDIRECT(VLOOKUP($E796&amp;U$4,得点表!$X$21:$AC$38,5,FALSE)),VLOOKUP($E796&amp;U$4,得点表!$X$21:$AC$38,6,FALSE),TRUE))</f>
        <v>0</v>
      </c>
      <c r="V796" s="6">
        <f ca="1">IF(ISBLANK(データ入力!V796),0,VLOOKUP(データ入力!V796*-1,INDIRECT(VLOOKUP($E796&amp;V$4,得点表!$X$21:$AC$38,5,FALSE)),VLOOKUP($E796&amp;V$4,得点表!$X$21:$AC$38,6,FALSE),TRUE))</f>
        <v>0</v>
      </c>
      <c r="W796" s="6">
        <f ca="1">IF(ISBLANK(データ入力!W796),0,VLOOKUP(データ入力!W796,INDIRECT(VLOOKUP($E796&amp;W$4,得点表!$X$21:$AC$38,5,FALSE)),VLOOKUP($E796&amp;W$4,得点表!$X$21:$AC$38,6,FALSE),TRUE))</f>
        <v>0</v>
      </c>
      <c r="X796" s="6">
        <f ca="1">IF(ISBLANK(データ入力!X796),0,VLOOKUP(データ入力!X796*-1,INDIRECT(VLOOKUP($E796&amp;X$4,得点表!$X$21:$AC$38,5,FALSE)),VLOOKUP($E796&amp;X$4,得点表!$X$21:$AC$38,6,FALSE),TRUE))</f>
        <v>0</v>
      </c>
      <c r="Y796" s="6">
        <f ca="1">IF(ISBLANK(データ入力!Y796),0,VLOOKUP(データ入力!Y796,INDIRECT(VLOOKUP($E796&amp;Y$4,得点表!$X$21:$AC$38,5,FALSE)),VLOOKUP($E796&amp;Y$4,得点表!$X$21:$AC$38,6,FALSE),TRUE))</f>
        <v>0</v>
      </c>
      <c r="Z796" s="10">
        <f ca="1">IF(ISBLANK(データ入力!Z796),0,VLOOKUP(データ入力!Z796,INDIRECT(VLOOKUP($E796&amp;Z$4,得点表!$X$21:$AC$38,5,FALSE)),VLOOKUP($E796&amp;Z$4,得点表!$X$21:$AC$38,6,FALSE),TRUE))</f>
        <v>0</v>
      </c>
      <c r="AA796" s="10">
        <f t="shared" ca="1" si="12"/>
        <v>0</v>
      </c>
      <c r="AB796" s="117">
        <f ca="1">IF($AA796=0,0,VLOOKUP($AA796,INDIRECT(VLOOKUP($F796,得点表!$L$41:$Q$48,5,FALSE)),VLOOKUP($F796,得点表!$L$41:$Q$48,6,FALSE),TRUE))</f>
        <v>0</v>
      </c>
    </row>
    <row r="797" spans="1:28">
      <c r="A797" s="54">
        <v>792</v>
      </c>
      <c r="B797" s="40">
        <f>データ入力!B797</f>
        <v>0</v>
      </c>
      <c r="C797" s="39">
        <f>データ入力!C797</f>
        <v>0</v>
      </c>
      <c r="D797" s="39">
        <f>データ入力!D797</f>
        <v>0</v>
      </c>
      <c r="E797" s="39">
        <f>データ入力!E797</f>
        <v>0</v>
      </c>
      <c r="F797" s="38">
        <f>データ入力!F797</f>
        <v>0</v>
      </c>
      <c r="G797" s="10">
        <f>データ入力!G797</f>
        <v>0</v>
      </c>
      <c r="H797" s="36">
        <f>データ入力!H797</f>
        <v>0</v>
      </c>
      <c r="I797" s="37">
        <f>データ入力!I797</f>
        <v>0</v>
      </c>
      <c r="J797" s="37">
        <f>データ入力!J797</f>
        <v>0</v>
      </c>
      <c r="K797" s="37">
        <f>データ入力!K797</f>
        <v>0</v>
      </c>
      <c r="L797" s="37">
        <f>データ入力!L797</f>
        <v>0</v>
      </c>
      <c r="M797" s="37">
        <f>データ入力!M797</f>
        <v>0</v>
      </c>
      <c r="N797" s="37">
        <f>データ入力!N797</f>
        <v>0</v>
      </c>
      <c r="O797" s="37">
        <f>データ入力!O797</f>
        <v>0</v>
      </c>
      <c r="P797" s="7">
        <f>データ入力!P797</f>
        <v>0</v>
      </c>
      <c r="Q797" s="7">
        <f>データ入力!Q797</f>
        <v>0</v>
      </c>
      <c r="R797" s="6">
        <f ca="1">IF(ISBLANK(データ入力!R797),0,VLOOKUP(データ入力!R797,INDIRECT(VLOOKUP($E797&amp;R$4,得点表!$X$21:$AC$38,5,FALSE)),VLOOKUP($E797&amp;R$4,得点表!$X$21:$AC$38,6,FALSE),TRUE))</f>
        <v>0</v>
      </c>
      <c r="S797" s="6">
        <f ca="1">IF(ISBLANK(データ入力!S797),0,VLOOKUP(データ入力!S797,INDIRECT(VLOOKUP($E797&amp;S$4,得点表!$X$21:$AC$38,5,FALSE)),VLOOKUP($E797&amp;S$4,得点表!$X$21:$AC$38,6,FALSE),TRUE))</f>
        <v>0</v>
      </c>
      <c r="T797" s="6">
        <f ca="1">IF(ISBLANK(データ入力!T797),0,VLOOKUP(データ入力!T797,INDIRECT(VLOOKUP($E797&amp;T$4,得点表!$X$21:$AC$38,5,FALSE)),VLOOKUP($E797&amp;T$4,得点表!$X$21:$AC$38,6,FALSE),TRUE))</f>
        <v>0</v>
      </c>
      <c r="U797" s="6">
        <f ca="1">IF(ISBLANK(データ入力!U797),0,VLOOKUP(データ入力!U797,INDIRECT(VLOOKUP($E797&amp;U$4,得点表!$X$21:$AC$38,5,FALSE)),VLOOKUP($E797&amp;U$4,得点表!$X$21:$AC$38,6,FALSE),TRUE))</f>
        <v>0</v>
      </c>
      <c r="V797" s="6">
        <f ca="1">IF(ISBLANK(データ入力!V797),0,VLOOKUP(データ入力!V797*-1,INDIRECT(VLOOKUP($E797&amp;V$4,得点表!$X$21:$AC$38,5,FALSE)),VLOOKUP($E797&amp;V$4,得点表!$X$21:$AC$38,6,FALSE),TRUE))</f>
        <v>0</v>
      </c>
      <c r="W797" s="6">
        <f ca="1">IF(ISBLANK(データ入力!W797),0,VLOOKUP(データ入力!W797,INDIRECT(VLOOKUP($E797&amp;W$4,得点表!$X$21:$AC$38,5,FALSE)),VLOOKUP($E797&amp;W$4,得点表!$X$21:$AC$38,6,FALSE),TRUE))</f>
        <v>0</v>
      </c>
      <c r="X797" s="6">
        <f ca="1">IF(ISBLANK(データ入力!X797),0,VLOOKUP(データ入力!X797*-1,INDIRECT(VLOOKUP($E797&amp;X$4,得点表!$X$21:$AC$38,5,FALSE)),VLOOKUP($E797&amp;X$4,得点表!$X$21:$AC$38,6,FALSE),TRUE))</f>
        <v>0</v>
      </c>
      <c r="Y797" s="6">
        <f ca="1">IF(ISBLANK(データ入力!Y797),0,VLOOKUP(データ入力!Y797,INDIRECT(VLOOKUP($E797&amp;Y$4,得点表!$X$21:$AC$38,5,FALSE)),VLOOKUP($E797&amp;Y$4,得点表!$X$21:$AC$38,6,FALSE),TRUE))</f>
        <v>0</v>
      </c>
      <c r="Z797" s="10">
        <f ca="1">IF(ISBLANK(データ入力!Z797),0,VLOOKUP(データ入力!Z797,INDIRECT(VLOOKUP($E797&amp;Z$4,得点表!$X$21:$AC$38,5,FALSE)),VLOOKUP($E797&amp;Z$4,得点表!$X$21:$AC$38,6,FALSE),TRUE))</f>
        <v>0</v>
      </c>
      <c r="AA797" s="10">
        <f t="shared" ca="1" si="12"/>
        <v>0</v>
      </c>
      <c r="AB797" s="117">
        <f ca="1">IF($AA797=0,0,VLOOKUP($AA797,INDIRECT(VLOOKUP($F797,得点表!$L$41:$Q$48,5,FALSE)),VLOOKUP($F797,得点表!$L$41:$Q$48,6,FALSE),TRUE))</f>
        <v>0</v>
      </c>
    </row>
    <row r="798" spans="1:28">
      <c r="A798" s="54">
        <v>793</v>
      </c>
      <c r="B798" s="40">
        <f>データ入力!B798</f>
        <v>0</v>
      </c>
      <c r="C798" s="39">
        <f>データ入力!C798</f>
        <v>0</v>
      </c>
      <c r="D798" s="39">
        <f>データ入力!D798</f>
        <v>0</v>
      </c>
      <c r="E798" s="39">
        <f>データ入力!E798</f>
        <v>0</v>
      </c>
      <c r="F798" s="38">
        <f>データ入力!F798</f>
        <v>0</v>
      </c>
      <c r="G798" s="10">
        <f>データ入力!G798</f>
        <v>0</v>
      </c>
      <c r="H798" s="36">
        <f>データ入力!H798</f>
        <v>0</v>
      </c>
      <c r="I798" s="37">
        <f>データ入力!I798</f>
        <v>0</v>
      </c>
      <c r="J798" s="37">
        <f>データ入力!J798</f>
        <v>0</v>
      </c>
      <c r="K798" s="37">
        <f>データ入力!K798</f>
        <v>0</v>
      </c>
      <c r="L798" s="37">
        <f>データ入力!L798</f>
        <v>0</v>
      </c>
      <c r="M798" s="37">
        <f>データ入力!M798</f>
        <v>0</v>
      </c>
      <c r="N798" s="37">
        <f>データ入力!N798</f>
        <v>0</v>
      </c>
      <c r="O798" s="37">
        <f>データ入力!O798</f>
        <v>0</v>
      </c>
      <c r="P798" s="7">
        <f>データ入力!P798</f>
        <v>0</v>
      </c>
      <c r="Q798" s="7">
        <f>データ入力!Q798</f>
        <v>0</v>
      </c>
      <c r="R798" s="6">
        <f ca="1">IF(ISBLANK(データ入力!R798),0,VLOOKUP(データ入力!R798,INDIRECT(VLOOKUP($E798&amp;R$4,得点表!$X$21:$AC$38,5,FALSE)),VLOOKUP($E798&amp;R$4,得点表!$X$21:$AC$38,6,FALSE),TRUE))</f>
        <v>0</v>
      </c>
      <c r="S798" s="6">
        <f ca="1">IF(ISBLANK(データ入力!S798),0,VLOOKUP(データ入力!S798,INDIRECT(VLOOKUP($E798&amp;S$4,得点表!$X$21:$AC$38,5,FALSE)),VLOOKUP($E798&amp;S$4,得点表!$X$21:$AC$38,6,FALSE),TRUE))</f>
        <v>0</v>
      </c>
      <c r="T798" s="6">
        <f ca="1">IF(ISBLANK(データ入力!T798),0,VLOOKUP(データ入力!T798,INDIRECT(VLOOKUP($E798&amp;T$4,得点表!$X$21:$AC$38,5,FALSE)),VLOOKUP($E798&amp;T$4,得点表!$X$21:$AC$38,6,FALSE),TRUE))</f>
        <v>0</v>
      </c>
      <c r="U798" s="6">
        <f ca="1">IF(ISBLANK(データ入力!U798),0,VLOOKUP(データ入力!U798,INDIRECT(VLOOKUP($E798&amp;U$4,得点表!$X$21:$AC$38,5,FALSE)),VLOOKUP($E798&amp;U$4,得点表!$X$21:$AC$38,6,FALSE),TRUE))</f>
        <v>0</v>
      </c>
      <c r="V798" s="6">
        <f ca="1">IF(ISBLANK(データ入力!V798),0,VLOOKUP(データ入力!V798*-1,INDIRECT(VLOOKUP($E798&amp;V$4,得点表!$X$21:$AC$38,5,FALSE)),VLOOKUP($E798&amp;V$4,得点表!$X$21:$AC$38,6,FALSE),TRUE))</f>
        <v>0</v>
      </c>
      <c r="W798" s="6">
        <f ca="1">IF(ISBLANK(データ入力!W798),0,VLOOKUP(データ入力!W798,INDIRECT(VLOOKUP($E798&amp;W$4,得点表!$X$21:$AC$38,5,FALSE)),VLOOKUP($E798&amp;W$4,得点表!$X$21:$AC$38,6,FALSE),TRUE))</f>
        <v>0</v>
      </c>
      <c r="X798" s="6">
        <f ca="1">IF(ISBLANK(データ入力!X798),0,VLOOKUP(データ入力!X798*-1,INDIRECT(VLOOKUP($E798&amp;X$4,得点表!$X$21:$AC$38,5,FALSE)),VLOOKUP($E798&amp;X$4,得点表!$X$21:$AC$38,6,FALSE),TRUE))</f>
        <v>0</v>
      </c>
      <c r="Y798" s="6">
        <f ca="1">IF(ISBLANK(データ入力!Y798),0,VLOOKUP(データ入力!Y798,INDIRECT(VLOOKUP($E798&amp;Y$4,得点表!$X$21:$AC$38,5,FALSE)),VLOOKUP($E798&amp;Y$4,得点表!$X$21:$AC$38,6,FALSE),TRUE))</f>
        <v>0</v>
      </c>
      <c r="Z798" s="10">
        <f ca="1">IF(ISBLANK(データ入力!Z798),0,VLOOKUP(データ入力!Z798,INDIRECT(VLOOKUP($E798&amp;Z$4,得点表!$X$21:$AC$38,5,FALSE)),VLOOKUP($E798&amp;Z$4,得点表!$X$21:$AC$38,6,FALSE),TRUE))</f>
        <v>0</v>
      </c>
      <c r="AA798" s="10">
        <f t="shared" ca="1" si="12"/>
        <v>0</v>
      </c>
      <c r="AB798" s="117">
        <f ca="1">IF($AA798=0,0,VLOOKUP($AA798,INDIRECT(VLOOKUP($F798,得点表!$L$41:$Q$48,5,FALSE)),VLOOKUP($F798,得点表!$L$41:$Q$48,6,FALSE),TRUE))</f>
        <v>0</v>
      </c>
    </row>
    <row r="799" spans="1:28">
      <c r="A799" s="54">
        <v>794</v>
      </c>
      <c r="B799" s="40">
        <f>データ入力!B799</f>
        <v>0</v>
      </c>
      <c r="C799" s="39">
        <f>データ入力!C799</f>
        <v>0</v>
      </c>
      <c r="D799" s="39">
        <f>データ入力!D799</f>
        <v>0</v>
      </c>
      <c r="E799" s="39">
        <f>データ入力!E799</f>
        <v>0</v>
      </c>
      <c r="F799" s="38">
        <f>データ入力!F799</f>
        <v>0</v>
      </c>
      <c r="G799" s="10">
        <f>データ入力!G799</f>
        <v>0</v>
      </c>
      <c r="H799" s="36">
        <f>データ入力!H799</f>
        <v>0</v>
      </c>
      <c r="I799" s="37">
        <f>データ入力!I799</f>
        <v>0</v>
      </c>
      <c r="J799" s="37">
        <f>データ入力!J799</f>
        <v>0</v>
      </c>
      <c r="K799" s="37">
        <f>データ入力!K799</f>
        <v>0</v>
      </c>
      <c r="L799" s="37">
        <f>データ入力!L799</f>
        <v>0</v>
      </c>
      <c r="M799" s="37">
        <f>データ入力!M799</f>
        <v>0</v>
      </c>
      <c r="N799" s="37">
        <f>データ入力!N799</f>
        <v>0</v>
      </c>
      <c r="O799" s="37">
        <f>データ入力!O799</f>
        <v>0</v>
      </c>
      <c r="P799" s="7">
        <f>データ入力!P799</f>
        <v>0</v>
      </c>
      <c r="Q799" s="7">
        <f>データ入力!Q799</f>
        <v>0</v>
      </c>
      <c r="R799" s="6">
        <f ca="1">IF(ISBLANK(データ入力!R799),0,VLOOKUP(データ入力!R799,INDIRECT(VLOOKUP($E799&amp;R$4,得点表!$X$21:$AC$38,5,FALSE)),VLOOKUP($E799&amp;R$4,得点表!$X$21:$AC$38,6,FALSE),TRUE))</f>
        <v>0</v>
      </c>
      <c r="S799" s="6">
        <f ca="1">IF(ISBLANK(データ入力!S799),0,VLOOKUP(データ入力!S799,INDIRECT(VLOOKUP($E799&amp;S$4,得点表!$X$21:$AC$38,5,FALSE)),VLOOKUP($E799&amp;S$4,得点表!$X$21:$AC$38,6,FALSE),TRUE))</f>
        <v>0</v>
      </c>
      <c r="T799" s="6">
        <f ca="1">IF(ISBLANK(データ入力!T799),0,VLOOKUP(データ入力!T799,INDIRECT(VLOOKUP($E799&amp;T$4,得点表!$X$21:$AC$38,5,FALSE)),VLOOKUP($E799&amp;T$4,得点表!$X$21:$AC$38,6,FALSE),TRUE))</f>
        <v>0</v>
      </c>
      <c r="U799" s="6">
        <f ca="1">IF(ISBLANK(データ入力!U799),0,VLOOKUP(データ入力!U799,INDIRECT(VLOOKUP($E799&amp;U$4,得点表!$X$21:$AC$38,5,FALSE)),VLOOKUP($E799&amp;U$4,得点表!$X$21:$AC$38,6,FALSE),TRUE))</f>
        <v>0</v>
      </c>
      <c r="V799" s="6">
        <f ca="1">IF(ISBLANK(データ入力!V799),0,VLOOKUP(データ入力!V799*-1,INDIRECT(VLOOKUP($E799&amp;V$4,得点表!$X$21:$AC$38,5,FALSE)),VLOOKUP($E799&amp;V$4,得点表!$X$21:$AC$38,6,FALSE),TRUE))</f>
        <v>0</v>
      </c>
      <c r="W799" s="6">
        <f ca="1">IF(ISBLANK(データ入力!W799),0,VLOOKUP(データ入力!W799,INDIRECT(VLOOKUP($E799&amp;W$4,得点表!$X$21:$AC$38,5,FALSE)),VLOOKUP($E799&amp;W$4,得点表!$X$21:$AC$38,6,FALSE),TRUE))</f>
        <v>0</v>
      </c>
      <c r="X799" s="6">
        <f ca="1">IF(ISBLANK(データ入力!X799),0,VLOOKUP(データ入力!X799*-1,INDIRECT(VLOOKUP($E799&amp;X$4,得点表!$X$21:$AC$38,5,FALSE)),VLOOKUP($E799&amp;X$4,得点表!$X$21:$AC$38,6,FALSE),TRUE))</f>
        <v>0</v>
      </c>
      <c r="Y799" s="6">
        <f ca="1">IF(ISBLANK(データ入力!Y799),0,VLOOKUP(データ入力!Y799,INDIRECT(VLOOKUP($E799&amp;Y$4,得点表!$X$21:$AC$38,5,FALSE)),VLOOKUP($E799&amp;Y$4,得点表!$X$21:$AC$38,6,FALSE),TRUE))</f>
        <v>0</v>
      </c>
      <c r="Z799" s="10">
        <f ca="1">IF(ISBLANK(データ入力!Z799),0,VLOOKUP(データ入力!Z799,INDIRECT(VLOOKUP($E799&amp;Z$4,得点表!$X$21:$AC$38,5,FALSE)),VLOOKUP($E799&amp;Z$4,得点表!$X$21:$AC$38,6,FALSE),TRUE))</f>
        <v>0</v>
      </c>
      <c r="AA799" s="10">
        <f t="shared" ca="1" si="12"/>
        <v>0</v>
      </c>
      <c r="AB799" s="117">
        <f ca="1">IF($AA799=0,0,VLOOKUP($AA799,INDIRECT(VLOOKUP($F799,得点表!$L$41:$Q$48,5,FALSE)),VLOOKUP($F799,得点表!$L$41:$Q$48,6,FALSE),TRUE))</f>
        <v>0</v>
      </c>
    </row>
    <row r="800" spans="1:28">
      <c r="A800" s="54">
        <v>795</v>
      </c>
      <c r="B800" s="40">
        <f>データ入力!B800</f>
        <v>0</v>
      </c>
      <c r="C800" s="39">
        <f>データ入力!C800</f>
        <v>0</v>
      </c>
      <c r="D800" s="39">
        <f>データ入力!D800</f>
        <v>0</v>
      </c>
      <c r="E800" s="39">
        <f>データ入力!E800</f>
        <v>0</v>
      </c>
      <c r="F800" s="38">
        <f>データ入力!F800</f>
        <v>0</v>
      </c>
      <c r="G800" s="10">
        <f>データ入力!G800</f>
        <v>0</v>
      </c>
      <c r="H800" s="36">
        <f>データ入力!H800</f>
        <v>0</v>
      </c>
      <c r="I800" s="37">
        <f>データ入力!I800</f>
        <v>0</v>
      </c>
      <c r="J800" s="37">
        <f>データ入力!J800</f>
        <v>0</v>
      </c>
      <c r="K800" s="37">
        <f>データ入力!K800</f>
        <v>0</v>
      </c>
      <c r="L800" s="37">
        <f>データ入力!L800</f>
        <v>0</v>
      </c>
      <c r="M800" s="37">
        <f>データ入力!M800</f>
        <v>0</v>
      </c>
      <c r="N800" s="37">
        <f>データ入力!N800</f>
        <v>0</v>
      </c>
      <c r="O800" s="37">
        <f>データ入力!O800</f>
        <v>0</v>
      </c>
      <c r="P800" s="7">
        <f>データ入力!P800</f>
        <v>0</v>
      </c>
      <c r="Q800" s="7">
        <f>データ入力!Q800</f>
        <v>0</v>
      </c>
      <c r="R800" s="6">
        <f ca="1">IF(ISBLANK(データ入力!R800),0,VLOOKUP(データ入力!R800,INDIRECT(VLOOKUP($E800&amp;R$4,得点表!$X$21:$AC$38,5,FALSE)),VLOOKUP($E800&amp;R$4,得点表!$X$21:$AC$38,6,FALSE),TRUE))</f>
        <v>0</v>
      </c>
      <c r="S800" s="6">
        <f ca="1">IF(ISBLANK(データ入力!S800),0,VLOOKUP(データ入力!S800,INDIRECT(VLOOKUP($E800&amp;S$4,得点表!$X$21:$AC$38,5,FALSE)),VLOOKUP($E800&amp;S$4,得点表!$X$21:$AC$38,6,FALSE),TRUE))</f>
        <v>0</v>
      </c>
      <c r="T800" s="6">
        <f ca="1">IF(ISBLANK(データ入力!T800),0,VLOOKUP(データ入力!T800,INDIRECT(VLOOKUP($E800&amp;T$4,得点表!$X$21:$AC$38,5,FALSE)),VLOOKUP($E800&amp;T$4,得点表!$X$21:$AC$38,6,FALSE),TRUE))</f>
        <v>0</v>
      </c>
      <c r="U800" s="6">
        <f ca="1">IF(ISBLANK(データ入力!U800),0,VLOOKUP(データ入力!U800,INDIRECT(VLOOKUP($E800&amp;U$4,得点表!$X$21:$AC$38,5,FALSE)),VLOOKUP($E800&amp;U$4,得点表!$X$21:$AC$38,6,FALSE),TRUE))</f>
        <v>0</v>
      </c>
      <c r="V800" s="6">
        <f ca="1">IF(ISBLANK(データ入力!V800),0,VLOOKUP(データ入力!V800*-1,INDIRECT(VLOOKUP($E800&amp;V$4,得点表!$X$21:$AC$38,5,FALSE)),VLOOKUP($E800&amp;V$4,得点表!$X$21:$AC$38,6,FALSE),TRUE))</f>
        <v>0</v>
      </c>
      <c r="W800" s="6">
        <f ca="1">IF(ISBLANK(データ入力!W800),0,VLOOKUP(データ入力!W800,INDIRECT(VLOOKUP($E800&amp;W$4,得点表!$X$21:$AC$38,5,FALSE)),VLOOKUP($E800&amp;W$4,得点表!$X$21:$AC$38,6,FALSE),TRUE))</f>
        <v>0</v>
      </c>
      <c r="X800" s="6">
        <f ca="1">IF(ISBLANK(データ入力!X800),0,VLOOKUP(データ入力!X800*-1,INDIRECT(VLOOKUP($E800&amp;X$4,得点表!$X$21:$AC$38,5,FALSE)),VLOOKUP($E800&amp;X$4,得点表!$X$21:$AC$38,6,FALSE),TRUE))</f>
        <v>0</v>
      </c>
      <c r="Y800" s="6">
        <f ca="1">IF(ISBLANK(データ入力!Y800),0,VLOOKUP(データ入力!Y800,INDIRECT(VLOOKUP($E800&amp;Y$4,得点表!$X$21:$AC$38,5,FALSE)),VLOOKUP($E800&amp;Y$4,得点表!$X$21:$AC$38,6,FALSE),TRUE))</f>
        <v>0</v>
      </c>
      <c r="Z800" s="10">
        <f ca="1">IF(ISBLANK(データ入力!Z800),0,VLOOKUP(データ入力!Z800,INDIRECT(VLOOKUP($E800&amp;Z$4,得点表!$X$21:$AC$38,5,FALSE)),VLOOKUP($E800&amp;Z$4,得点表!$X$21:$AC$38,6,FALSE),TRUE))</f>
        <v>0</v>
      </c>
      <c r="AA800" s="10">
        <f t="shared" ca="1" si="12"/>
        <v>0</v>
      </c>
      <c r="AB800" s="117">
        <f ca="1">IF($AA800=0,0,VLOOKUP($AA800,INDIRECT(VLOOKUP($F800,得点表!$L$41:$Q$48,5,FALSE)),VLOOKUP($F800,得点表!$L$41:$Q$48,6,FALSE),TRUE))</f>
        <v>0</v>
      </c>
    </row>
    <row r="801" spans="1:28">
      <c r="A801" s="54">
        <v>796</v>
      </c>
      <c r="B801" s="40">
        <f>データ入力!B801</f>
        <v>0</v>
      </c>
      <c r="C801" s="39">
        <f>データ入力!C801</f>
        <v>0</v>
      </c>
      <c r="D801" s="39">
        <f>データ入力!D801</f>
        <v>0</v>
      </c>
      <c r="E801" s="39">
        <f>データ入力!E801</f>
        <v>0</v>
      </c>
      <c r="F801" s="38">
        <f>データ入力!F801</f>
        <v>0</v>
      </c>
      <c r="G801" s="10">
        <f>データ入力!G801</f>
        <v>0</v>
      </c>
      <c r="H801" s="36">
        <f>データ入力!H801</f>
        <v>0</v>
      </c>
      <c r="I801" s="37">
        <f>データ入力!I801</f>
        <v>0</v>
      </c>
      <c r="J801" s="37">
        <f>データ入力!J801</f>
        <v>0</v>
      </c>
      <c r="K801" s="37">
        <f>データ入力!K801</f>
        <v>0</v>
      </c>
      <c r="L801" s="37">
        <f>データ入力!L801</f>
        <v>0</v>
      </c>
      <c r="M801" s="37">
        <f>データ入力!M801</f>
        <v>0</v>
      </c>
      <c r="N801" s="37">
        <f>データ入力!N801</f>
        <v>0</v>
      </c>
      <c r="O801" s="37">
        <f>データ入力!O801</f>
        <v>0</v>
      </c>
      <c r="P801" s="7">
        <f>データ入力!P801</f>
        <v>0</v>
      </c>
      <c r="Q801" s="7">
        <f>データ入力!Q801</f>
        <v>0</v>
      </c>
      <c r="R801" s="6">
        <f ca="1">IF(ISBLANK(データ入力!R801),0,VLOOKUP(データ入力!R801,INDIRECT(VLOOKUP($E801&amp;R$4,得点表!$X$21:$AC$38,5,FALSE)),VLOOKUP($E801&amp;R$4,得点表!$X$21:$AC$38,6,FALSE),TRUE))</f>
        <v>0</v>
      </c>
      <c r="S801" s="6">
        <f ca="1">IF(ISBLANK(データ入力!S801),0,VLOOKUP(データ入力!S801,INDIRECT(VLOOKUP($E801&amp;S$4,得点表!$X$21:$AC$38,5,FALSE)),VLOOKUP($E801&amp;S$4,得点表!$X$21:$AC$38,6,FALSE),TRUE))</f>
        <v>0</v>
      </c>
      <c r="T801" s="6">
        <f ca="1">IF(ISBLANK(データ入力!T801),0,VLOOKUP(データ入力!T801,INDIRECT(VLOOKUP($E801&amp;T$4,得点表!$X$21:$AC$38,5,FALSE)),VLOOKUP($E801&amp;T$4,得点表!$X$21:$AC$38,6,FALSE),TRUE))</f>
        <v>0</v>
      </c>
      <c r="U801" s="6">
        <f ca="1">IF(ISBLANK(データ入力!U801),0,VLOOKUP(データ入力!U801,INDIRECT(VLOOKUP($E801&amp;U$4,得点表!$X$21:$AC$38,5,FALSE)),VLOOKUP($E801&amp;U$4,得点表!$X$21:$AC$38,6,FALSE),TRUE))</f>
        <v>0</v>
      </c>
      <c r="V801" s="6">
        <f ca="1">IF(ISBLANK(データ入力!V801),0,VLOOKUP(データ入力!V801*-1,INDIRECT(VLOOKUP($E801&amp;V$4,得点表!$X$21:$AC$38,5,FALSE)),VLOOKUP($E801&amp;V$4,得点表!$X$21:$AC$38,6,FALSE),TRUE))</f>
        <v>0</v>
      </c>
      <c r="W801" s="6">
        <f ca="1">IF(ISBLANK(データ入力!W801),0,VLOOKUP(データ入力!W801,INDIRECT(VLOOKUP($E801&amp;W$4,得点表!$X$21:$AC$38,5,FALSE)),VLOOKUP($E801&amp;W$4,得点表!$X$21:$AC$38,6,FALSE),TRUE))</f>
        <v>0</v>
      </c>
      <c r="X801" s="6">
        <f ca="1">IF(ISBLANK(データ入力!X801),0,VLOOKUP(データ入力!X801*-1,INDIRECT(VLOOKUP($E801&amp;X$4,得点表!$X$21:$AC$38,5,FALSE)),VLOOKUP($E801&amp;X$4,得点表!$X$21:$AC$38,6,FALSE),TRUE))</f>
        <v>0</v>
      </c>
      <c r="Y801" s="6">
        <f ca="1">IF(ISBLANK(データ入力!Y801),0,VLOOKUP(データ入力!Y801,INDIRECT(VLOOKUP($E801&amp;Y$4,得点表!$X$21:$AC$38,5,FALSE)),VLOOKUP($E801&amp;Y$4,得点表!$X$21:$AC$38,6,FALSE),TRUE))</f>
        <v>0</v>
      </c>
      <c r="Z801" s="10">
        <f ca="1">IF(ISBLANK(データ入力!Z801),0,VLOOKUP(データ入力!Z801,INDIRECT(VLOOKUP($E801&amp;Z$4,得点表!$X$21:$AC$38,5,FALSE)),VLOOKUP($E801&amp;Z$4,得点表!$X$21:$AC$38,6,FALSE),TRUE))</f>
        <v>0</v>
      </c>
      <c r="AA801" s="10">
        <f t="shared" ca="1" si="12"/>
        <v>0</v>
      </c>
      <c r="AB801" s="117">
        <f ca="1">IF($AA801=0,0,VLOOKUP($AA801,INDIRECT(VLOOKUP($F801,得点表!$L$41:$Q$48,5,FALSE)),VLOOKUP($F801,得点表!$L$41:$Q$48,6,FALSE),TRUE))</f>
        <v>0</v>
      </c>
    </row>
    <row r="802" spans="1:28">
      <c r="A802" s="54">
        <v>797</v>
      </c>
      <c r="B802" s="40">
        <f>データ入力!B802</f>
        <v>0</v>
      </c>
      <c r="C802" s="39">
        <f>データ入力!C802</f>
        <v>0</v>
      </c>
      <c r="D802" s="39">
        <f>データ入力!D802</f>
        <v>0</v>
      </c>
      <c r="E802" s="39">
        <f>データ入力!E802</f>
        <v>0</v>
      </c>
      <c r="F802" s="38">
        <f>データ入力!F802</f>
        <v>0</v>
      </c>
      <c r="G802" s="10">
        <f>データ入力!G802</f>
        <v>0</v>
      </c>
      <c r="H802" s="36">
        <f>データ入力!H802</f>
        <v>0</v>
      </c>
      <c r="I802" s="37">
        <f>データ入力!I802</f>
        <v>0</v>
      </c>
      <c r="J802" s="37">
        <f>データ入力!J802</f>
        <v>0</v>
      </c>
      <c r="K802" s="37">
        <f>データ入力!K802</f>
        <v>0</v>
      </c>
      <c r="L802" s="37">
        <f>データ入力!L802</f>
        <v>0</v>
      </c>
      <c r="M802" s="37">
        <f>データ入力!M802</f>
        <v>0</v>
      </c>
      <c r="N802" s="37">
        <f>データ入力!N802</f>
        <v>0</v>
      </c>
      <c r="O802" s="37">
        <f>データ入力!O802</f>
        <v>0</v>
      </c>
      <c r="P802" s="7">
        <f>データ入力!P802</f>
        <v>0</v>
      </c>
      <c r="Q802" s="7">
        <f>データ入力!Q802</f>
        <v>0</v>
      </c>
      <c r="R802" s="6">
        <f ca="1">IF(ISBLANK(データ入力!R802),0,VLOOKUP(データ入力!R802,INDIRECT(VLOOKUP($E802&amp;R$4,得点表!$X$21:$AC$38,5,FALSE)),VLOOKUP($E802&amp;R$4,得点表!$X$21:$AC$38,6,FALSE),TRUE))</f>
        <v>0</v>
      </c>
      <c r="S802" s="6">
        <f ca="1">IF(ISBLANK(データ入力!S802),0,VLOOKUP(データ入力!S802,INDIRECT(VLOOKUP($E802&amp;S$4,得点表!$X$21:$AC$38,5,FALSE)),VLOOKUP($E802&amp;S$4,得点表!$X$21:$AC$38,6,FALSE),TRUE))</f>
        <v>0</v>
      </c>
      <c r="T802" s="6">
        <f ca="1">IF(ISBLANK(データ入力!T802),0,VLOOKUP(データ入力!T802,INDIRECT(VLOOKUP($E802&amp;T$4,得点表!$X$21:$AC$38,5,FALSE)),VLOOKUP($E802&amp;T$4,得点表!$X$21:$AC$38,6,FALSE),TRUE))</f>
        <v>0</v>
      </c>
      <c r="U802" s="6">
        <f ca="1">IF(ISBLANK(データ入力!U802),0,VLOOKUP(データ入力!U802,INDIRECT(VLOOKUP($E802&amp;U$4,得点表!$X$21:$AC$38,5,FALSE)),VLOOKUP($E802&amp;U$4,得点表!$X$21:$AC$38,6,FALSE),TRUE))</f>
        <v>0</v>
      </c>
      <c r="V802" s="6">
        <f ca="1">IF(ISBLANK(データ入力!V802),0,VLOOKUP(データ入力!V802*-1,INDIRECT(VLOOKUP($E802&amp;V$4,得点表!$X$21:$AC$38,5,FALSE)),VLOOKUP($E802&amp;V$4,得点表!$X$21:$AC$38,6,FALSE),TRUE))</f>
        <v>0</v>
      </c>
      <c r="W802" s="6">
        <f ca="1">IF(ISBLANK(データ入力!W802),0,VLOOKUP(データ入力!W802,INDIRECT(VLOOKUP($E802&amp;W$4,得点表!$X$21:$AC$38,5,FALSE)),VLOOKUP($E802&amp;W$4,得点表!$X$21:$AC$38,6,FALSE),TRUE))</f>
        <v>0</v>
      </c>
      <c r="X802" s="6">
        <f ca="1">IF(ISBLANK(データ入力!X802),0,VLOOKUP(データ入力!X802*-1,INDIRECT(VLOOKUP($E802&amp;X$4,得点表!$X$21:$AC$38,5,FALSE)),VLOOKUP($E802&amp;X$4,得点表!$X$21:$AC$38,6,FALSE),TRUE))</f>
        <v>0</v>
      </c>
      <c r="Y802" s="6">
        <f ca="1">IF(ISBLANK(データ入力!Y802),0,VLOOKUP(データ入力!Y802,INDIRECT(VLOOKUP($E802&amp;Y$4,得点表!$X$21:$AC$38,5,FALSE)),VLOOKUP($E802&amp;Y$4,得点表!$X$21:$AC$38,6,FALSE),TRUE))</f>
        <v>0</v>
      </c>
      <c r="Z802" s="10">
        <f ca="1">IF(ISBLANK(データ入力!Z802),0,VLOOKUP(データ入力!Z802,INDIRECT(VLOOKUP($E802&amp;Z$4,得点表!$X$21:$AC$38,5,FALSE)),VLOOKUP($E802&amp;Z$4,得点表!$X$21:$AC$38,6,FALSE),TRUE))</f>
        <v>0</v>
      </c>
      <c r="AA802" s="10">
        <f t="shared" ca="1" si="12"/>
        <v>0</v>
      </c>
      <c r="AB802" s="117">
        <f ca="1">IF($AA802=0,0,VLOOKUP($AA802,INDIRECT(VLOOKUP($F802,得点表!$L$41:$Q$48,5,FALSE)),VLOOKUP($F802,得点表!$L$41:$Q$48,6,FALSE),TRUE))</f>
        <v>0</v>
      </c>
    </row>
    <row r="803" spans="1:28">
      <c r="A803" s="54">
        <v>798</v>
      </c>
      <c r="B803" s="40">
        <f>データ入力!B803</f>
        <v>0</v>
      </c>
      <c r="C803" s="39">
        <f>データ入力!C803</f>
        <v>0</v>
      </c>
      <c r="D803" s="39">
        <f>データ入力!D803</f>
        <v>0</v>
      </c>
      <c r="E803" s="39">
        <f>データ入力!E803</f>
        <v>0</v>
      </c>
      <c r="F803" s="38">
        <f>データ入力!F803</f>
        <v>0</v>
      </c>
      <c r="G803" s="10">
        <f>データ入力!G803</f>
        <v>0</v>
      </c>
      <c r="H803" s="36">
        <f>データ入力!H803</f>
        <v>0</v>
      </c>
      <c r="I803" s="37">
        <f>データ入力!I803</f>
        <v>0</v>
      </c>
      <c r="J803" s="37">
        <f>データ入力!J803</f>
        <v>0</v>
      </c>
      <c r="K803" s="37">
        <f>データ入力!K803</f>
        <v>0</v>
      </c>
      <c r="L803" s="37">
        <f>データ入力!L803</f>
        <v>0</v>
      </c>
      <c r="M803" s="37">
        <f>データ入力!M803</f>
        <v>0</v>
      </c>
      <c r="N803" s="37">
        <f>データ入力!N803</f>
        <v>0</v>
      </c>
      <c r="O803" s="37">
        <f>データ入力!O803</f>
        <v>0</v>
      </c>
      <c r="P803" s="7">
        <f>データ入力!P803</f>
        <v>0</v>
      </c>
      <c r="Q803" s="7">
        <f>データ入力!Q803</f>
        <v>0</v>
      </c>
      <c r="R803" s="6">
        <f ca="1">IF(ISBLANK(データ入力!R803),0,VLOOKUP(データ入力!R803,INDIRECT(VLOOKUP($E803&amp;R$4,得点表!$X$21:$AC$38,5,FALSE)),VLOOKUP($E803&amp;R$4,得点表!$X$21:$AC$38,6,FALSE),TRUE))</f>
        <v>0</v>
      </c>
      <c r="S803" s="6">
        <f ca="1">IF(ISBLANK(データ入力!S803),0,VLOOKUP(データ入力!S803,INDIRECT(VLOOKUP($E803&amp;S$4,得点表!$X$21:$AC$38,5,FALSE)),VLOOKUP($E803&amp;S$4,得点表!$X$21:$AC$38,6,FALSE),TRUE))</f>
        <v>0</v>
      </c>
      <c r="T803" s="6">
        <f ca="1">IF(ISBLANK(データ入力!T803),0,VLOOKUP(データ入力!T803,INDIRECT(VLOOKUP($E803&amp;T$4,得点表!$X$21:$AC$38,5,FALSE)),VLOOKUP($E803&amp;T$4,得点表!$X$21:$AC$38,6,FALSE),TRUE))</f>
        <v>0</v>
      </c>
      <c r="U803" s="6">
        <f ca="1">IF(ISBLANK(データ入力!U803),0,VLOOKUP(データ入力!U803,INDIRECT(VLOOKUP($E803&amp;U$4,得点表!$X$21:$AC$38,5,FALSE)),VLOOKUP($E803&amp;U$4,得点表!$X$21:$AC$38,6,FALSE),TRUE))</f>
        <v>0</v>
      </c>
      <c r="V803" s="6">
        <f ca="1">IF(ISBLANK(データ入力!V803),0,VLOOKUP(データ入力!V803*-1,INDIRECT(VLOOKUP($E803&amp;V$4,得点表!$X$21:$AC$38,5,FALSE)),VLOOKUP($E803&amp;V$4,得点表!$X$21:$AC$38,6,FALSE),TRUE))</f>
        <v>0</v>
      </c>
      <c r="W803" s="6">
        <f ca="1">IF(ISBLANK(データ入力!W803),0,VLOOKUP(データ入力!W803,INDIRECT(VLOOKUP($E803&amp;W$4,得点表!$X$21:$AC$38,5,FALSE)),VLOOKUP($E803&amp;W$4,得点表!$X$21:$AC$38,6,FALSE),TRUE))</f>
        <v>0</v>
      </c>
      <c r="X803" s="6">
        <f ca="1">IF(ISBLANK(データ入力!X803),0,VLOOKUP(データ入力!X803*-1,INDIRECT(VLOOKUP($E803&amp;X$4,得点表!$X$21:$AC$38,5,FALSE)),VLOOKUP($E803&amp;X$4,得点表!$X$21:$AC$38,6,FALSE),TRUE))</f>
        <v>0</v>
      </c>
      <c r="Y803" s="6">
        <f ca="1">IF(ISBLANK(データ入力!Y803),0,VLOOKUP(データ入力!Y803,INDIRECT(VLOOKUP($E803&amp;Y$4,得点表!$X$21:$AC$38,5,FALSE)),VLOOKUP($E803&amp;Y$4,得点表!$X$21:$AC$38,6,FALSE),TRUE))</f>
        <v>0</v>
      </c>
      <c r="Z803" s="10">
        <f ca="1">IF(ISBLANK(データ入力!Z803),0,VLOOKUP(データ入力!Z803,INDIRECT(VLOOKUP($E803&amp;Z$4,得点表!$X$21:$AC$38,5,FALSE)),VLOOKUP($E803&amp;Z$4,得点表!$X$21:$AC$38,6,FALSE),TRUE))</f>
        <v>0</v>
      </c>
      <c r="AA803" s="10">
        <f t="shared" ca="1" si="12"/>
        <v>0</v>
      </c>
      <c r="AB803" s="117">
        <f ca="1">IF($AA803=0,0,VLOOKUP($AA803,INDIRECT(VLOOKUP($F803,得点表!$L$41:$Q$48,5,FALSE)),VLOOKUP($F803,得点表!$L$41:$Q$48,6,FALSE),TRUE))</f>
        <v>0</v>
      </c>
    </row>
    <row r="804" spans="1:28">
      <c r="A804" s="54">
        <v>799</v>
      </c>
      <c r="B804" s="40">
        <f>データ入力!B804</f>
        <v>0</v>
      </c>
      <c r="C804" s="39">
        <f>データ入力!C804</f>
        <v>0</v>
      </c>
      <c r="D804" s="39">
        <f>データ入力!D804</f>
        <v>0</v>
      </c>
      <c r="E804" s="39">
        <f>データ入力!E804</f>
        <v>0</v>
      </c>
      <c r="F804" s="38">
        <f>データ入力!F804</f>
        <v>0</v>
      </c>
      <c r="G804" s="10">
        <f>データ入力!G804</f>
        <v>0</v>
      </c>
      <c r="H804" s="36">
        <f>データ入力!H804</f>
        <v>0</v>
      </c>
      <c r="I804" s="37">
        <f>データ入力!I804</f>
        <v>0</v>
      </c>
      <c r="J804" s="37">
        <f>データ入力!J804</f>
        <v>0</v>
      </c>
      <c r="K804" s="37">
        <f>データ入力!K804</f>
        <v>0</v>
      </c>
      <c r="L804" s="37">
        <f>データ入力!L804</f>
        <v>0</v>
      </c>
      <c r="M804" s="37">
        <f>データ入力!M804</f>
        <v>0</v>
      </c>
      <c r="N804" s="37">
        <f>データ入力!N804</f>
        <v>0</v>
      </c>
      <c r="O804" s="37">
        <f>データ入力!O804</f>
        <v>0</v>
      </c>
      <c r="P804" s="7">
        <f>データ入力!P804</f>
        <v>0</v>
      </c>
      <c r="Q804" s="7">
        <f>データ入力!Q804</f>
        <v>0</v>
      </c>
      <c r="R804" s="6">
        <f ca="1">IF(ISBLANK(データ入力!R804),0,VLOOKUP(データ入力!R804,INDIRECT(VLOOKUP($E804&amp;R$4,得点表!$X$21:$AC$38,5,FALSE)),VLOOKUP($E804&amp;R$4,得点表!$X$21:$AC$38,6,FALSE),TRUE))</f>
        <v>0</v>
      </c>
      <c r="S804" s="6">
        <f ca="1">IF(ISBLANK(データ入力!S804),0,VLOOKUP(データ入力!S804,INDIRECT(VLOOKUP($E804&amp;S$4,得点表!$X$21:$AC$38,5,FALSE)),VLOOKUP($E804&amp;S$4,得点表!$X$21:$AC$38,6,FALSE),TRUE))</f>
        <v>0</v>
      </c>
      <c r="T804" s="6">
        <f ca="1">IF(ISBLANK(データ入力!T804),0,VLOOKUP(データ入力!T804,INDIRECT(VLOOKUP($E804&amp;T$4,得点表!$X$21:$AC$38,5,FALSE)),VLOOKUP($E804&amp;T$4,得点表!$X$21:$AC$38,6,FALSE),TRUE))</f>
        <v>0</v>
      </c>
      <c r="U804" s="6">
        <f ca="1">IF(ISBLANK(データ入力!U804),0,VLOOKUP(データ入力!U804,INDIRECT(VLOOKUP($E804&amp;U$4,得点表!$X$21:$AC$38,5,FALSE)),VLOOKUP($E804&amp;U$4,得点表!$X$21:$AC$38,6,FALSE),TRUE))</f>
        <v>0</v>
      </c>
      <c r="V804" s="6">
        <f ca="1">IF(ISBLANK(データ入力!V804),0,VLOOKUP(データ入力!V804*-1,INDIRECT(VLOOKUP($E804&amp;V$4,得点表!$X$21:$AC$38,5,FALSE)),VLOOKUP($E804&amp;V$4,得点表!$X$21:$AC$38,6,FALSE),TRUE))</f>
        <v>0</v>
      </c>
      <c r="W804" s="6">
        <f ca="1">IF(ISBLANK(データ入力!W804),0,VLOOKUP(データ入力!W804,INDIRECT(VLOOKUP($E804&amp;W$4,得点表!$X$21:$AC$38,5,FALSE)),VLOOKUP($E804&amp;W$4,得点表!$X$21:$AC$38,6,FALSE),TRUE))</f>
        <v>0</v>
      </c>
      <c r="X804" s="6">
        <f ca="1">IF(ISBLANK(データ入力!X804),0,VLOOKUP(データ入力!X804*-1,INDIRECT(VLOOKUP($E804&amp;X$4,得点表!$X$21:$AC$38,5,FALSE)),VLOOKUP($E804&amp;X$4,得点表!$X$21:$AC$38,6,FALSE),TRUE))</f>
        <v>0</v>
      </c>
      <c r="Y804" s="6">
        <f ca="1">IF(ISBLANK(データ入力!Y804),0,VLOOKUP(データ入力!Y804,INDIRECT(VLOOKUP($E804&amp;Y$4,得点表!$X$21:$AC$38,5,FALSE)),VLOOKUP($E804&amp;Y$4,得点表!$X$21:$AC$38,6,FALSE),TRUE))</f>
        <v>0</v>
      </c>
      <c r="Z804" s="10">
        <f ca="1">IF(ISBLANK(データ入力!Z804),0,VLOOKUP(データ入力!Z804,INDIRECT(VLOOKUP($E804&amp;Z$4,得点表!$X$21:$AC$38,5,FALSE)),VLOOKUP($E804&amp;Z$4,得点表!$X$21:$AC$38,6,FALSE),TRUE))</f>
        <v>0</v>
      </c>
      <c r="AA804" s="10">
        <f t="shared" ca="1" si="12"/>
        <v>0</v>
      </c>
      <c r="AB804" s="117">
        <f ca="1">IF($AA804=0,0,VLOOKUP($AA804,INDIRECT(VLOOKUP($F804,得点表!$L$41:$Q$48,5,FALSE)),VLOOKUP($F804,得点表!$L$41:$Q$48,6,FALSE),TRUE))</f>
        <v>0</v>
      </c>
    </row>
    <row r="805" spans="1:28">
      <c r="A805" s="54">
        <v>800</v>
      </c>
      <c r="B805" s="40">
        <f>データ入力!B805</f>
        <v>0</v>
      </c>
      <c r="C805" s="39">
        <f>データ入力!C805</f>
        <v>0</v>
      </c>
      <c r="D805" s="39">
        <f>データ入力!D805</f>
        <v>0</v>
      </c>
      <c r="E805" s="39">
        <f>データ入力!E805</f>
        <v>0</v>
      </c>
      <c r="F805" s="38">
        <f>データ入力!F805</f>
        <v>0</v>
      </c>
      <c r="G805" s="10">
        <f>データ入力!G805</f>
        <v>0</v>
      </c>
      <c r="H805" s="36">
        <f>データ入力!H805</f>
        <v>0</v>
      </c>
      <c r="I805" s="37">
        <f>データ入力!I805</f>
        <v>0</v>
      </c>
      <c r="J805" s="37">
        <f>データ入力!J805</f>
        <v>0</v>
      </c>
      <c r="K805" s="37">
        <f>データ入力!K805</f>
        <v>0</v>
      </c>
      <c r="L805" s="37">
        <f>データ入力!L805</f>
        <v>0</v>
      </c>
      <c r="M805" s="37">
        <f>データ入力!M805</f>
        <v>0</v>
      </c>
      <c r="N805" s="37">
        <f>データ入力!N805</f>
        <v>0</v>
      </c>
      <c r="O805" s="37">
        <f>データ入力!O805</f>
        <v>0</v>
      </c>
      <c r="P805" s="7">
        <f>データ入力!P805</f>
        <v>0</v>
      </c>
      <c r="Q805" s="7">
        <f>データ入力!Q805</f>
        <v>0</v>
      </c>
      <c r="R805" s="6">
        <f ca="1">IF(ISBLANK(データ入力!R805),0,VLOOKUP(データ入力!R805,INDIRECT(VLOOKUP($E805&amp;R$4,得点表!$X$21:$AC$38,5,FALSE)),VLOOKUP($E805&amp;R$4,得点表!$X$21:$AC$38,6,FALSE),TRUE))</f>
        <v>0</v>
      </c>
      <c r="S805" s="6">
        <f ca="1">IF(ISBLANK(データ入力!S805),0,VLOOKUP(データ入力!S805,INDIRECT(VLOOKUP($E805&amp;S$4,得点表!$X$21:$AC$38,5,FALSE)),VLOOKUP($E805&amp;S$4,得点表!$X$21:$AC$38,6,FALSE),TRUE))</f>
        <v>0</v>
      </c>
      <c r="T805" s="6">
        <f ca="1">IF(ISBLANK(データ入力!T805),0,VLOOKUP(データ入力!T805,INDIRECT(VLOOKUP($E805&amp;T$4,得点表!$X$21:$AC$38,5,FALSE)),VLOOKUP($E805&amp;T$4,得点表!$X$21:$AC$38,6,FALSE),TRUE))</f>
        <v>0</v>
      </c>
      <c r="U805" s="6">
        <f ca="1">IF(ISBLANK(データ入力!U805),0,VLOOKUP(データ入力!U805,INDIRECT(VLOOKUP($E805&amp;U$4,得点表!$X$21:$AC$38,5,FALSE)),VLOOKUP($E805&amp;U$4,得点表!$X$21:$AC$38,6,FALSE),TRUE))</f>
        <v>0</v>
      </c>
      <c r="V805" s="6">
        <f ca="1">IF(ISBLANK(データ入力!V805),0,VLOOKUP(データ入力!V805*-1,INDIRECT(VLOOKUP($E805&amp;V$4,得点表!$X$21:$AC$38,5,FALSE)),VLOOKUP($E805&amp;V$4,得点表!$X$21:$AC$38,6,FALSE),TRUE))</f>
        <v>0</v>
      </c>
      <c r="W805" s="6">
        <f ca="1">IF(ISBLANK(データ入力!W805),0,VLOOKUP(データ入力!W805,INDIRECT(VLOOKUP($E805&amp;W$4,得点表!$X$21:$AC$38,5,FALSE)),VLOOKUP($E805&amp;W$4,得点表!$X$21:$AC$38,6,FALSE),TRUE))</f>
        <v>0</v>
      </c>
      <c r="X805" s="6">
        <f ca="1">IF(ISBLANK(データ入力!X805),0,VLOOKUP(データ入力!X805*-1,INDIRECT(VLOOKUP($E805&amp;X$4,得点表!$X$21:$AC$38,5,FALSE)),VLOOKUP($E805&amp;X$4,得点表!$X$21:$AC$38,6,FALSE),TRUE))</f>
        <v>0</v>
      </c>
      <c r="Y805" s="6">
        <f ca="1">IF(ISBLANK(データ入力!Y805),0,VLOOKUP(データ入力!Y805,INDIRECT(VLOOKUP($E805&amp;Y$4,得点表!$X$21:$AC$38,5,FALSE)),VLOOKUP($E805&amp;Y$4,得点表!$X$21:$AC$38,6,FALSE),TRUE))</f>
        <v>0</v>
      </c>
      <c r="Z805" s="10">
        <f ca="1">IF(ISBLANK(データ入力!Z805),0,VLOOKUP(データ入力!Z805,INDIRECT(VLOOKUP($E805&amp;Z$4,得点表!$X$21:$AC$38,5,FALSE)),VLOOKUP($E805&amp;Z$4,得点表!$X$21:$AC$38,6,FALSE),TRUE))</f>
        <v>0</v>
      </c>
      <c r="AA805" s="10">
        <f t="shared" ca="1" si="12"/>
        <v>0</v>
      </c>
      <c r="AB805" s="117">
        <f ca="1">IF($AA805=0,0,VLOOKUP($AA805,INDIRECT(VLOOKUP($F805,得点表!$L$41:$Q$48,5,FALSE)),VLOOKUP($F805,得点表!$L$41:$Q$48,6,FALSE),TRUE))</f>
        <v>0</v>
      </c>
    </row>
    <row r="806" spans="1:28">
      <c r="A806" s="54">
        <v>801</v>
      </c>
      <c r="B806" s="40">
        <f>データ入力!B806</f>
        <v>0</v>
      </c>
      <c r="C806" s="39">
        <f>データ入力!C806</f>
        <v>0</v>
      </c>
      <c r="D806" s="39">
        <f>データ入力!D806</f>
        <v>0</v>
      </c>
      <c r="E806" s="39">
        <f>データ入力!E806</f>
        <v>0</v>
      </c>
      <c r="F806" s="38">
        <f>データ入力!F806</f>
        <v>0</v>
      </c>
      <c r="G806" s="10">
        <f>データ入力!G806</f>
        <v>0</v>
      </c>
      <c r="H806" s="36">
        <f>データ入力!H806</f>
        <v>0</v>
      </c>
      <c r="I806" s="37">
        <f>データ入力!I806</f>
        <v>0</v>
      </c>
      <c r="J806" s="37">
        <f>データ入力!J806</f>
        <v>0</v>
      </c>
      <c r="K806" s="37">
        <f>データ入力!K806</f>
        <v>0</v>
      </c>
      <c r="L806" s="37">
        <f>データ入力!L806</f>
        <v>0</v>
      </c>
      <c r="M806" s="37">
        <f>データ入力!M806</f>
        <v>0</v>
      </c>
      <c r="N806" s="37">
        <f>データ入力!N806</f>
        <v>0</v>
      </c>
      <c r="O806" s="37">
        <f>データ入力!O806</f>
        <v>0</v>
      </c>
      <c r="P806" s="7">
        <f>データ入力!P806</f>
        <v>0</v>
      </c>
      <c r="Q806" s="7">
        <f>データ入力!Q806</f>
        <v>0</v>
      </c>
      <c r="R806" s="6">
        <f ca="1">IF(ISBLANK(データ入力!R806),0,VLOOKUP(データ入力!R806,INDIRECT(VLOOKUP($E806&amp;R$4,得点表!$X$21:$AC$38,5,FALSE)),VLOOKUP($E806&amp;R$4,得点表!$X$21:$AC$38,6,FALSE),TRUE))</f>
        <v>0</v>
      </c>
      <c r="S806" s="6">
        <f ca="1">IF(ISBLANK(データ入力!S806),0,VLOOKUP(データ入力!S806,INDIRECT(VLOOKUP($E806&amp;S$4,得点表!$X$21:$AC$38,5,FALSE)),VLOOKUP($E806&amp;S$4,得点表!$X$21:$AC$38,6,FALSE),TRUE))</f>
        <v>0</v>
      </c>
      <c r="T806" s="6">
        <f ca="1">IF(ISBLANK(データ入力!T806),0,VLOOKUP(データ入力!T806,INDIRECT(VLOOKUP($E806&amp;T$4,得点表!$X$21:$AC$38,5,FALSE)),VLOOKUP($E806&amp;T$4,得点表!$X$21:$AC$38,6,FALSE),TRUE))</f>
        <v>0</v>
      </c>
      <c r="U806" s="6">
        <f ca="1">IF(ISBLANK(データ入力!U806),0,VLOOKUP(データ入力!U806,INDIRECT(VLOOKUP($E806&amp;U$4,得点表!$X$21:$AC$38,5,FALSE)),VLOOKUP($E806&amp;U$4,得点表!$X$21:$AC$38,6,FALSE),TRUE))</f>
        <v>0</v>
      </c>
      <c r="V806" s="6">
        <f ca="1">IF(ISBLANK(データ入力!V806),0,VLOOKUP(データ入力!V806*-1,INDIRECT(VLOOKUP($E806&amp;V$4,得点表!$X$21:$AC$38,5,FALSE)),VLOOKUP($E806&amp;V$4,得点表!$X$21:$AC$38,6,FALSE),TRUE))</f>
        <v>0</v>
      </c>
      <c r="W806" s="6">
        <f ca="1">IF(ISBLANK(データ入力!W806),0,VLOOKUP(データ入力!W806,INDIRECT(VLOOKUP($E806&amp;W$4,得点表!$X$21:$AC$38,5,FALSE)),VLOOKUP($E806&amp;W$4,得点表!$X$21:$AC$38,6,FALSE),TRUE))</f>
        <v>0</v>
      </c>
      <c r="X806" s="6">
        <f ca="1">IF(ISBLANK(データ入力!X806),0,VLOOKUP(データ入力!X806*-1,INDIRECT(VLOOKUP($E806&amp;X$4,得点表!$X$21:$AC$38,5,FALSE)),VLOOKUP($E806&amp;X$4,得点表!$X$21:$AC$38,6,FALSE),TRUE))</f>
        <v>0</v>
      </c>
      <c r="Y806" s="6">
        <f ca="1">IF(ISBLANK(データ入力!Y806),0,VLOOKUP(データ入力!Y806,INDIRECT(VLOOKUP($E806&amp;Y$4,得点表!$X$21:$AC$38,5,FALSE)),VLOOKUP($E806&amp;Y$4,得点表!$X$21:$AC$38,6,FALSE),TRUE))</f>
        <v>0</v>
      </c>
      <c r="Z806" s="10">
        <f ca="1">IF(ISBLANK(データ入力!Z806),0,VLOOKUP(データ入力!Z806,INDIRECT(VLOOKUP($E806&amp;Z$4,得点表!$X$21:$AC$38,5,FALSE)),VLOOKUP($E806&amp;Z$4,得点表!$X$21:$AC$38,6,FALSE),TRUE))</f>
        <v>0</v>
      </c>
      <c r="AA806" s="10">
        <f t="shared" ca="1" si="12"/>
        <v>0</v>
      </c>
      <c r="AB806" s="117">
        <f ca="1">IF($AA806=0,0,VLOOKUP($AA806,INDIRECT(VLOOKUP($F806,得点表!$L$41:$Q$48,5,FALSE)),VLOOKUP($F806,得点表!$L$41:$Q$48,6,FALSE),TRUE))</f>
        <v>0</v>
      </c>
    </row>
    <row r="807" spans="1:28">
      <c r="A807" s="54">
        <v>802</v>
      </c>
      <c r="B807" s="40">
        <f>データ入力!B807</f>
        <v>0</v>
      </c>
      <c r="C807" s="39">
        <f>データ入力!C807</f>
        <v>0</v>
      </c>
      <c r="D807" s="39">
        <f>データ入力!D807</f>
        <v>0</v>
      </c>
      <c r="E807" s="39">
        <f>データ入力!E807</f>
        <v>0</v>
      </c>
      <c r="F807" s="38">
        <f>データ入力!F807</f>
        <v>0</v>
      </c>
      <c r="G807" s="10">
        <f>データ入力!G807</f>
        <v>0</v>
      </c>
      <c r="H807" s="36">
        <f>データ入力!H807</f>
        <v>0</v>
      </c>
      <c r="I807" s="37">
        <f>データ入力!I807</f>
        <v>0</v>
      </c>
      <c r="J807" s="37">
        <f>データ入力!J807</f>
        <v>0</v>
      </c>
      <c r="K807" s="37">
        <f>データ入力!K807</f>
        <v>0</v>
      </c>
      <c r="L807" s="37">
        <f>データ入力!L807</f>
        <v>0</v>
      </c>
      <c r="M807" s="37">
        <f>データ入力!M807</f>
        <v>0</v>
      </c>
      <c r="N807" s="37">
        <f>データ入力!N807</f>
        <v>0</v>
      </c>
      <c r="O807" s="37">
        <f>データ入力!O807</f>
        <v>0</v>
      </c>
      <c r="P807" s="7">
        <f>データ入力!P807</f>
        <v>0</v>
      </c>
      <c r="Q807" s="7">
        <f>データ入力!Q807</f>
        <v>0</v>
      </c>
      <c r="R807" s="6">
        <f ca="1">IF(ISBLANK(データ入力!R807),0,VLOOKUP(データ入力!R807,INDIRECT(VLOOKUP($E807&amp;R$4,得点表!$X$21:$AC$38,5,FALSE)),VLOOKUP($E807&amp;R$4,得点表!$X$21:$AC$38,6,FALSE),TRUE))</f>
        <v>0</v>
      </c>
      <c r="S807" s="6">
        <f ca="1">IF(ISBLANK(データ入力!S807),0,VLOOKUP(データ入力!S807,INDIRECT(VLOOKUP($E807&amp;S$4,得点表!$X$21:$AC$38,5,FALSE)),VLOOKUP($E807&amp;S$4,得点表!$X$21:$AC$38,6,FALSE),TRUE))</f>
        <v>0</v>
      </c>
      <c r="T807" s="6">
        <f ca="1">IF(ISBLANK(データ入力!T807),0,VLOOKUP(データ入力!T807,INDIRECT(VLOOKUP($E807&amp;T$4,得点表!$X$21:$AC$38,5,FALSE)),VLOOKUP($E807&amp;T$4,得点表!$X$21:$AC$38,6,FALSE),TRUE))</f>
        <v>0</v>
      </c>
      <c r="U807" s="6">
        <f ca="1">IF(ISBLANK(データ入力!U807),0,VLOOKUP(データ入力!U807,INDIRECT(VLOOKUP($E807&amp;U$4,得点表!$X$21:$AC$38,5,FALSE)),VLOOKUP($E807&amp;U$4,得点表!$X$21:$AC$38,6,FALSE),TRUE))</f>
        <v>0</v>
      </c>
      <c r="V807" s="6">
        <f ca="1">IF(ISBLANK(データ入力!V807),0,VLOOKUP(データ入力!V807*-1,INDIRECT(VLOOKUP($E807&amp;V$4,得点表!$X$21:$AC$38,5,FALSE)),VLOOKUP($E807&amp;V$4,得点表!$X$21:$AC$38,6,FALSE),TRUE))</f>
        <v>0</v>
      </c>
      <c r="W807" s="6">
        <f ca="1">IF(ISBLANK(データ入力!W807),0,VLOOKUP(データ入力!W807,INDIRECT(VLOOKUP($E807&amp;W$4,得点表!$X$21:$AC$38,5,FALSE)),VLOOKUP($E807&amp;W$4,得点表!$X$21:$AC$38,6,FALSE),TRUE))</f>
        <v>0</v>
      </c>
      <c r="X807" s="6">
        <f ca="1">IF(ISBLANK(データ入力!X807),0,VLOOKUP(データ入力!X807*-1,INDIRECT(VLOOKUP($E807&amp;X$4,得点表!$X$21:$AC$38,5,FALSE)),VLOOKUP($E807&amp;X$4,得点表!$X$21:$AC$38,6,FALSE),TRUE))</f>
        <v>0</v>
      </c>
      <c r="Y807" s="6">
        <f ca="1">IF(ISBLANK(データ入力!Y807),0,VLOOKUP(データ入力!Y807,INDIRECT(VLOOKUP($E807&amp;Y$4,得点表!$X$21:$AC$38,5,FALSE)),VLOOKUP($E807&amp;Y$4,得点表!$X$21:$AC$38,6,FALSE),TRUE))</f>
        <v>0</v>
      </c>
      <c r="Z807" s="10">
        <f ca="1">IF(ISBLANK(データ入力!Z807),0,VLOOKUP(データ入力!Z807,INDIRECT(VLOOKUP($E807&amp;Z$4,得点表!$X$21:$AC$38,5,FALSE)),VLOOKUP($E807&amp;Z$4,得点表!$X$21:$AC$38,6,FALSE),TRUE))</f>
        <v>0</v>
      </c>
      <c r="AA807" s="10">
        <f t="shared" ca="1" si="12"/>
        <v>0</v>
      </c>
      <c r="AB807" s="117">
        <f ca="1">IF($AA807=0,0,VLOOKUP($AA807,INDIRECT(VLOOKUP($F807,得点表!$L$41:$Q$48,5,FALSE)),VLOOKUP($F807,得点表!$L$41:$Q$48,6,FALSE),TRUE))</f>
        <v>0</v>
      </c>
    </row>
    <row r="808" spans="1:28">
      <c r="A808" s="54">
        <v>803</v>
      </c>
      <c r="B808" s="40">
        <f>データ入力!B808</f>
        <v>0</v>
      </c>
      <c r="C808" s="39">
        <f>データ入力!C808</f>
        <v>0</v>
      </c>
      <c r="D808" s="39">
        <f>データ入力!D808</f>
        <v>0</v>
      </c>
      <c r="E808" s="39">
        <f>データ入力!E808</f>
        <v>0</v>
      </c>
      <c r="F808" s="38">
        <f>データ入力!F808</f>
        <v>0</v>
      </c>
      <c r="G808" s="10">
        <f>データ入力!G808</f>
        <v>0</v>
      </c>
      <c r="H808" s="36">
        <f>データ入力!H808</f>
        <v>0</v>
      </c>
      <c r="I808" s="37">
        <f>データ入力!I808</f>
        <v>0</v>
      </c>
      <c r="J808" s="37">
        <f>データ入力!J808</f>
        <v>0</v>
      </c>
      <c r="K808" s="37">
        <f>データ入力!K808</f>
        <v>0</v>
      </c>
      <c r="L808" s="37">
        <f>データ入力!L808</f>
        <v>0</v>
      </c>
      <c r="M808" s="37">
        <f>データ入力!M808</f>
        <v>0</v>
      </c>
      <c r="N808" s="37">
        <f>データ入力!N808</f>
        <v>0</v>
      </c>
      <c r="O808" s="37">
        <f>データ入力!O808</f>
        <v>0</v>
      </c>
      <c r="P808" s="7">
        <f>データ入力!P808</f>
        <v>0</v>
      </c>
      <c r="Q808" s="7">
        <f>データ入力!Q808</f>
        <v>0</v>
      </c>
      <c r="R808" s="6">
        <f ca="1">IF(ISBLANK(データ入力!R808),0,VLOOKUP(データ入力!R808,INDIRECT(VLOOKUP($E808&amp;R$4,得点表!$X$21:$AC$38,5,FALSE)),VLOOKUP($E808&amp;R$4,得点表!$X$21:$AC$38,6,FALSE),TRUE))</f>
        <v>0</v>
      </c>
      <c r="S808" s="6">
        <f ca="1">IF(ISBLANK(データ入力!S808),0,VLOOKUP(データ入力!S808,INDIRECT(VLOOKUP($E808&amp;S$4,得点表!$X$21:$AC$38,5,FALSE)),VLOOKUP($E808&amp;S$4,得点表!$X$21:$AC$38,6,FALSE),TRUE))</f>
        <v>0</v>
      </c>
      <c r="T808" s="6">
        <f ca="1">IF(ISBLANK(データ入力!T808),0,VLOOKUP(データ入力!T808,INDIRECT(VLOOKUP($E808&amp;T$4,得点表!$X$21:$AC$38,5,FALSE)),VLOOKUP($E808&amp;T$4,得点表!$X$21:$AC$38,6,FALSE),TRUE))</f>
        <v>0</v>
      </c>
      <c r="U808" s="6">
        <f ca="1">IF(ISBLANK(データ入力!U808),0,VLOOKUP(データ入力!U808,INDIRECT(VLOOKUP($E808&amp;U$4,得点表!$X$21:$AC$38,5,FALSE)),VLOOKUP($E808&amp;U$4,得点表!$X$21:$AC$38,6,FALSE),TRUE))</f>
        <v>0</v>
      </c>
      <c r="V808" s="6">
        <f ca="1">IF(ISBLANK(データ入力!V808),0,VLOOKUP(データ入力!V808*-1,INDIRECT(VLOOKUP($E808&amp;V$4,得点表!$X$21:$AC$38,5,FALSE)),VLOOKUP($E808&amp;V$4,得点表!$X$21:$AC$38,6,FALSE),TRUE))</f>
        <v>0</v>
      </c>
      <c r="W808" s="6">
        <f ca="1">IF(ISBLANK(データ入力!W808),0,VLOOKUP(データ入力!W808,INDIRECT(VLOOKUP($E808&amp;W$4,得点表!$X$21:$AC$38,5,FALSE)),VLOOKUP($E808&amp;W$4,得点表!$X$21:$AC$38,6,FALSE),TRUE))</f>
        <v>0</v>
      </c>
      <c r="X808" s="6">
        <f ca="1">IF(ISBLANK(データ入力!X808),0,VLOOKUP(データ入力!X808*-1,INDIRECT(VLOOKUP($E808&amp;X$4,得点表!$X$21:$AC$38,5,FALSE)),VLOOKUP($E808&amp;X$4,得点表!$X$21:$AC$38,6,FALSE),TRUE))</f>
        <v>0</v>
      </c>
      <c r="Y808" s="6">
        <f ca="1">IF(ISBLANK(データ入力!Y808),0,VLOOKUP(データ入力!Y808,INDIRECT(VLOOKUP($E808&amp;Y$4,得点表!$X$21:$AC$38,5,FALSE)),VLOOKUP($E808&amp;Y$4,得点表!$X$21:$AC$38,6,FALSE),TRUE))</f>
        <v>0</v>
      </c>
      <c r="Z808" s="10">
        <f ca="1">IF(ISBLANK(データ入力!Z808),0,VLOOKUP(データ入力!Z808,INDIRECT(VLOOKUP($E808&amp;Z$4,得点表!$X$21:$AC$38,5,FALSE)),VLOOKUP($E808&amp;Z$4,得点表!$X$21:$AC$38,6,FALSE),TRUE))</f>
        <v>0</v>
      </c>
      <c r="AA808" s="10">
        <f t="shared" ca="1" si="12"/>
        <v>0</v>
      </c>
      <c r="AB808" s="117">
        <f ca="1">IF($AA808=0,0,VLOOKUP($AA808,INDIRECT(VLOOKUP($F808,得点表!$L$41:$Q$48,5,FALSE)),VLOOKUP($F808,得点表!$L$41:$Q$48,6,FALSE),TRUE))</f>
        <v>0</v>
      </c>
    </row>
    <row r="809" spans="1:28">
      <c r="A809" s="54">
        <v>804</v>
      </c>
      <c r="B809" s="40">
        <f>データ入力!B809</f>
        <v>0</v>
      </c>
      <c r="C809" s="39">
        <f>データ入力!C809</f>
        <v>0</v>
      </c>
      <c r="D809" s="39">
        <f>データ入力!D809</f>
        <v>0</v>
      </c>
      <c r="E809" s="39">
        <f>データ入力!E809</f>
        <v>0</v>
      </c>
      <c r="F809" s="38">
        <f>データ入力!F809</f>
        <v>0</v>
      </c>
      <c r="G809" s="10">
        <f>データ入力!G809</f>
        <v>0</v>
      </c>
      <c r="H809" s="36">
        <f>データ入力!H809</f>
        <v>0</v>
      </c>
      <c r="I809" s="37">
        <f>データ入力!I809</f>
        <v>0</v>
      </c>
      <c r="J809" s="37">
        <f>データ入力!J809</f>
        <v>0</v>
      </c>
      <c r="K809" s="37">
        <f>データ入力!K809</f>
        <v>0</v>
      </c>
      <c r="L809" s="37">
        <f>データ入力!L809</f>
        <v>0</v>
      </c>
      <c r="M809" s="37">
        <f>データ入力!M809</f>
        <v>0</v>
      </c>
      <c r="N809" s="37">
        <f>データ入力!N809</f>
        <v>0</v>
      </c>
      <c r="O809" s="37">
        <f>データ入力!O809</f>
        <v>0</v>
      </c>
      <c r="P809" s="7">
        <f>データ入力!P809</f>
        <v>0</v>
      </c>
      <c r="Q809" s="7">
        <f>データ入力!Q809</f>
        <v>0</v>
      </c>
      <c r="R809" s="6">
        <f ca="1">IF(ISBLANK(データ入力!R809),0,VLOOKUP(データ入力!R809,INDIRECT(VLOOKUP($E809&amp;R$4,得点表!$X$21:$AC$38,5,FALSE)),VLOOKUP($E809&amp;R$4,得点表!$X$21:$AC$38,6,FALSE),TRUE))</f>
        <v>0</v>
      </c>
      <c r="S809" s="6">
        <f ca="1">IF(ISBLANK(データ入力!S809),0,VLOOKUP(データ入力!S809,INDIRECT(VLOOKUP($E809&amp;S$4,得点表!$X$21:$AC$38,5,FALSE)),VLOOKUP($E809&amp;S$4,得点表!$X$21:$AC$38,6,FALSE),TRUE))</f>
        <v>0</v>
      </c>
      <c r="T809" s="6">
        <f ca="1">IF(ISBLANK(データ入力!T809),0,VLOOKUP(データ入力!T809,INDIRECT(VLOOKUP($E809&amp;T$4,得点表!$X$21:$AC$38,5,FALSE)),VLOOKUP($E809&amp;T$4,得点表!$X$21:$AC$38,6,FALSE),TRUE))</f>
        <v>0</v>
      </c>
      <c r="U809" s="6">
        <f ca="1">IF(ISBLANK(データ入力!U809),0,VLOOKUP(データ入力!U809,INDIRECT(VLOOKUP($E809&amp;U$4,得点表!$X$21:$AC$38,5,FALSE)),VLOOKUP($E809&amp;U$4,得点表!$X$21:$AC$38,6,FALSE),TRUE))</f>
        <v>0</v>
      </c>
      <c r="V809" s="6">
        <f ca="1">IF(ISBLANK(データ入力!V809),0,VLOOKUP(データ入力!V809*-1,INDIRECT(VLOOKUP($E809&amp;V$4,得点表!$X$21:$AC$38,5,FALSE)),VLOOKUP($E809&amp;V$4,得点表!$X$21:$AC$38,6,FALSE),TRUE))</f>
        <v>0</v>
      </c>
      <c r="W809" s="6">
        <f ca="1">IF(ISBLANK(データ入力!W809),0,VLOOKUP(データ入力!W809,INDIRECT(VLOOKUP($E809&amp;W$4,得点表!$X$21:$AC$38,5,FALSE)),VLOOKUP($E809&amp;W$4,得点表!$X$21:$AC$38,6,FALSE),TRUE))</f>
        <v>0</v>
      </c>
      <c r="X809" s="6">
        <f ca="1">IF(ISBLANK(データ入力!X809),0,VLOOKUP(データ入力!X809*-1,INDIRECT(VLOOKUP($E809&amp;X$4,得点表!$X$21:$AC$38,5,FALSE)),VLOOKUP($E809&amp;X$4,得点表!$X$21:$AC$38,6,FALSE),TRUE))</f>
        <v>0</v>
      </c>
      <c r="Y809" s="6">
        <f ca="1">IF(ISBLANK(データ入力!Y809),0,VLOOKUP(データ入力!Y809,INDIRECT(VLOOKUP($E809&amp;Y$4,得点表!$X$21:$AC$38,5,FALSE)),VLOOKUP($E809&amp;Y$4,得点表!$X$21:$AC$38,6,FALSE),TRUE))</f>
        <v>0</v>
      </c>
      <c r="Z809" s="10">
        <f ca="1">IF(ISBLANK(データ入力!Z809),0,VLOOKUP(データ入力!Z809,INDIRECT(VLOOKUP($E809&amp;Z$4,得点表!$X$21:$AC$38,5,FALSE)),VLOOKUP($E809&amp;Z$4,得点表!$X$21:$AC$38,6,FALSE),TRUE))</f>
        <v>0</v>
      </c>
      <c r="AA809" s="10">
        <f t="shared" ca="1" si="12"/>
        <v>0</v>
      </c>
      <c r="AB809" s="117">
        <f ca="1">IF($AA809=0,0,VLOOKUP($AA809,INDIRECT(VLOOKUP($F809,得点表!$L$41:$Q$48,5,FALSE)),VLOOKUP($F809,得点表!$L$41:$Q$48,6,FALSE),TRUE))</f>
        <v>0</v>
      </c>
    </row>
    <row r="810" spans="1:28">
      <c r="A810" s="54">
        <v>805</v>
      </c>
      <c r="B810" s="40">
        <f>データ入力!B810</f>
        <v>0</v>
      </c>
      <c r="C810" s="39">
        <f>データ入力!C810</f>
        <v>0</v>
      </c>
      <c r="D810" s="39">
        <f>データ入力!D810</f>
        <v>0</v>
      </c>
      <c r="E810" s="39">
        <f>データ入力!E810</f>
        <v>0</v>
      </c>
      <c r="F810" s="38">
        <f>データ入力!F810</f>
        <v>0</v>
      </c>
      <c r="G810" s="10">
        <f>データ入力!G810</f>
        <v>0</v>
      </c>
      <c r="H810" s="36">
        <f>データ入力!H810</f>
        <v>0</v>
      </c>
      <c r="I810" s="37">
        <f>データ入力!I810</f>
        <v>0</v>
      </c>
      <c r="J810" s="37">
        <f>データ入力!J810</f>
        <v>0</v>
      </c>
      <c r="K810" s="37">
        <f>データ入力!K810</f>
        <v>0</v>
      </c>
      <c r="L810" s="37">
        <f>データ入力!L810</f>
        <v>0</v>
      </c>
      <c r="M810" s="37">
        <f>データ入力!M810</f>
        <v>0</v>
      </c>
      <c r="N810" s="37">
        <f>データ入力!N810</f>
        <v>0</v>
      </c>
      <c r="O810" s="37">
        <f>データ入力!O810</f>
        <v>0</v>
      </c>
      <c r="P810" s="7">
        <f>データ入力!P810</f>
        <v>0</v>
      </c>
      <c r="Q810" s="7">
        <f>データ入力!Q810</f>
        <v>0</v>
      </c>
      <c r="R810" s="6">
        <f ca="1">IF(ISBLANK(データ入力!R810),0,VLOOKUP(データ入力!R810,INDIRECT(VLOOKUP($E810&amp;R$4,得点表!$X$21:$AC$38,5,FALSE)),VLOOKUP($E810&amp;R$4,得点表!$X$21:$AC$38,6,FALSE),TRUE))</f>
        <v>0</v>
      </c>
      <c r="S810" s="6">
        <f ca="1">IF(ISBLANK(データ入力!S810),0,VLOOKUP(データ入力!S810,INDIRECT(VLOOKUP($E810&amp;S$4,得点表!$X$21:$AC$38,5,FALSE)),VLOOKUP($E810&amp;S$4,得点表!$X$21:$AC$38,6,FALSE),TRUE))</f>
        <v>0</v>
      </c>
      <c r="T810" s="6">
        <f ca="1">IF(ISBLANK(データ入力!T810),0,VLOOKUP(データ入力!T810,INDIRECT(VLOOKUP($E810&amp;T$4,得点表!$X$21:$AC$38,5,FALSE)),VLOOKUP($E810&amp;T$4,得点表!$X$21:$AC$38,6,FALSE),TRUE))</f>
        <v>0</v>
      </c>
      <c r="U810" s="6">
        <f ca="1">IF(ISBLANK(データ入力!U810),0,VLOOKUP(データ入力!U810,INDIRECT(VLOOKUP($E810&amp;U$4,得点表!$X$21:$AC$38,5,FALSE)),VLOOKUP($E810&amp;U$4,得点表!$X$21:$AC$38,6,FALSE),TRUE))</f>
        <v>0</v>
      </c>
      <c r="V810" s="6">
        <f ca="1">IF(ISBLANK(データ入力!V810),0,VLOOKUP(データ入力!V810*-1,INDIRECT(VLOOKUP($E810&amp;V$4,得点表!$X$21:$AC$38,5,FALSE)),VLOOKUP($E810&amp;V$4,得点表!$X$21:$AC$38,6,FALSE),TRUE))</f>
        <v>0</v>
      </c>
      <c r="W810" s="6">
        <f ca="1">IF(ISBLANK(データ入力!W810),0,VLOOKUP(データ入力!W810,INDIRECT(VLOOKUP($E810&amp;W$4,得点表!$X$21:$AC$38,5,FALSE)),VLOOKUP($E810&amp;W$4,得点表!$X$21:$AC$38,6,FALSE),TRUE))</f>
        <v>0</v>
      </c>
      <c r="X810" s="6">
        <f ca="1">IF(ISBLANK(データ入力!X810),0,VLOOKUP(データ入力!X810*-1,INDIRECT(VLOOKUP($E810&amp;X$4,得点表!$X$21:$AC$38,5,FALSE)),VLOOKUP($E810&amp;X$4,得点表!$X$21:$AC$38,6,FALSE),TRUE))</f>
        <v>0</v>
      </c>
      <c r="Y810" s="6">
        <f ca="1">IF(ISBLANK(データ入力!Y810),0,VLOOKUP(データ入力!Y810,INDIRECT(VLOOKUP($E810&amp;Y$4,得点表!$X$21:$AC$38,5,FALSE)),VLOOKUP($E810&amp;Y$4,得点表!$X$21:$AC$38,6,FALSE),TRUE))</f>
        <v>0</v>
      </c>
      <c r="Z810" s="10">
        <f ca="1">IF(ISBLANK(データ入力!Z810),0,VLOOKUP(データ入力!Z810,INDIRECT(VLOOKUP($E810&amp;Z$4,得点表!$X$21:$AC$38,5,FALSE)),VLOOKUP($E810&amp;Z$4,得点表!$X$21:$AC$38,6,FALSE),TRUE))</f>
        <v>0</v>
      </c>
      <c r="AA810" s="10">
        <f t="shared" ca="1" si="12"/>
        <v>0</v>
      </c>
      <c r="AB810" s="117">
        <f ca="1">IF($AA810=0,0,VLOOKUP($AA810,INDIRECT(VLOOKUP($F810,得点表!$L$41:$Q$48,5,FALSE)),VLOOKUP($F810,得点表!$L$41:$Q$48,6,FALSE),TRUE))</f>
        <v>0</v>
      </c>
    </row>
    <row r="811" spans="1:28">
      <c r="A811" s="54">
        <v>806</v>
      </c>
      <c r="B811" s="40">
        <f>データ入力!B811</f>
        <v>0</v>
      </c>
      <c r="C811" s="39">
        <f>データ入力!C811</f>
        <v>0</v>
      </c>
      <c r="D811" s="39">
        <f>データ入力!D811</f>
        <v>0</v>
      </c>
      <c r="E811" s="39">
        <f>データ入力!E811</f>
        <v>0</v>
      </c>
      <c r="F811" s="38">
        <f>データ入力!F811</f>
        <v>0</v>
      </c>
      <c r="G811" s="10">
        <f>データ入力!G811</f>
        <v>0</v>
      </c>
      <c r="H811" s="36">
        <f>データ入力!H811</f>
        <v>0</v>
      </c>
      <c r="I811" s="37">
        <f>データ入力!I811</f>
        <v>0</v>
      </c>
      <c r="J811" s="37">
        <f>データ入力!J811</f>
        <v>0</v>
      </c>
      <c r="K811" s="37">
        <f>データ入力!K811</f>
        <v>0</v>
      </c>
      <c r="L811" s="37">
        <f>データ入力!L811</f>
        <v>0</v>
      </c>
      <c r="M811" s="37">
        <f>データ入力!M811</f>
        <v>0</v>
      </c>
      <c r="N811" s="37">
        <f>データ入力!N811</f>
        <v>0</v>
      </c>
      <c r="O811" s="37">
        <f>データ入力!O811</f>
        <v>0</v>
      </c>
      <c r="P811" s="7">
        <f>データ入力!P811</f>
        <v>0</v>
      </c>
      <c r="Q811" s="7">
        <f>データ入力!Q811</f>
        <v>0</v>
      </c>
      <c r="R811" s="6">
        <f ca="1">IF(ISBLANK(データ入力!R811),0,VLOOKUP(データ入力!R811,INDIRECT(VLOOKUP($E811&amp;R$4,得点表!$X$21:$AC$38,5,FALSE)),VLOOKUP($E811&amp;R$4,得点表!$X$21:$AC$38,6,FALSE),TRUE))</f>
        <v>0</v>
      </c>
      <c r="S811" s="6">
        <f ca="1">IF(ISBLANK(データ入力!S811),0,VLOOKUP(データ入力!S811,INDIRECT(VLOOKUP($E811&amp;S$4,得点表!$X$21:$AC$38,5,FALSE)),VLOOKUP($E811&amp;S$4,得点表!$X$21:$AC$38,6,FALSE),TRUE))</f>
        <v>0</v>
      </c>
      <c r="T811" s="6">
        <f ca="1">IF(ISBLANK(データ入力!T811),0,VLOOKUP(データ入力!T811,INDIRECT(VLOOKUP($E811&amp;T$4,得点表!$X$21:$AC$38,5,FALSE)),VLOOKUP($E811&amp;T$4,得点表!$X$21:$AC$38,6,FALSE),TRUE))</f>
        <v>0</v>
      </c>
      <c r="U811" s="6">
        <f ca="1">IF(ISBLANK(データ入力!U811),0,VLOOKUP(データ入力!U811,INDIRECT(VLOOKUP($E811&amp;U$4,得点表!$X$21:$AC$38,5,FALSE)),VLOOKUP($E811&amp;U$4,得点表!$X$21:$AC$38,6,FALSE),TRUE))</f>
        <v>0</v>
      </c>
      <c r="V811" s="6">
        <f ca="1">IF(ISBLANK(データ入力!V811),0,VLOOKUP(データ入力!V811*-1,INDIRECT(VLOOKUP($E811&amp;V$4,得点表!$X$21:$AC$38,5,FALSE)),VLOOKUP($E811&amp;V$4,得点表!$X$21:$AC$38,6,FALSE),TRUE))</f>
        <v>0</v>
      </c>
      <c r="W811" s="6">
        <f ca="1">IF(ISBLANK(データ入力!W811),0,VLOOKUP(データ入力!W811,INDIRECT(VLOOKUP($E811&amp;W$4,得点表!$X$21:$AC$38,5,FALSE)),VLOOKUP($E811&amp;W$4,得点表!$X$21:$AC$38,6,FALSE),TRUE))</f>
        <v>0</v>
      </c>
      <c r="X811" s="6">
        <f ca="1">IF(ISBLANK(データ入力!X811),0,VLOOKUP(データ入力!X811*-1,INDIRECT(VLOOKUP($E811&amp;X$4,得点表!$X$21:$AC$38,5,FALSE)),VLOOKUP($E811&amp;X$4,得点表!$X$21:$AC$38,6,FALSE),TRUE))</f>
        <v>0</v>
      </c>
      <c r="Y811" s="6">
        <f ca="1">IF(ISBLANK(データ入力!Y811),0,VLOOKUP(データ入力!Y811,INDIRECT(VLOOKUP($E811&amp;Y$4,得点表!$X$21:$AC$38,5,FALSE)),VLOOKUP($E811&amp;Y$4,得点表!$X$21:$AC$38,6,FALSE),TRUE))</f>
        <v>0</v>
      </c>
      <c r="Z811" s="10">
        <f ca="1">IF(ISBLANK(データ入力!Z811),0,VLOOKUP(データ入力!Z811,INDIRECT(VLOOKUP($E811&amp;Z$4,得点表!$X$21:$AC$38,5,FALSE)),VLOOKUP($E811&amp;Z$4,得点表!$X$21:$AC$38,6,FALSE),TRUE))</f>
        <v>0</v>
      </c>
      <c r="AA811" s="10">
        <f t="shared" ca="1" si="12"/>
        <v>0</v>
      </c>
      <c r="AB811" s="117">
        <f ca="1">IF($AA811=0,0,VLOOKUP($AA811,INDIRECT(VLOOKUP($F811,得点表!$L$41:$Q$48,5,FALSE)),VLOOKUP($F811,得点表!$L$41:$Q$48,6,FALSE),TRUE))</f>
        <v>0</v>
      </c>
    </row>
    <row r="812" spans="1:28">
      <c r="A812" s="54">
        <v>807</v>
      </c>
      <c r="B812" s="40">
        <f>データ入力!B812</f>
        <v>0</v>
      </c>
      <c r="C812" s="39">
        <f>データ入力!C812</f>
        <v>0</v>
      </c>
      <c r="D812" s="39">
        <f>データ入力!D812</f>
        <v>0</v>
      </c>
      <c r="E812" s="39">
        <f>データ入力!E812</f>
        <v>0</v>
      </c>
      <c r="F812" s="38">
        <f>データ入力!F812</f>
        <v>0</v>
      </c>
      <c r="G812" s="10">
        <f>データ入力!G812</f>
        <v>0</v>
      </c>
      <c r="H812" s="36">
        <f>データ入力!H812</f>
        <v>0</v>
      </c>
      <c r="I812" s="37">
        <f>データ入力!I812</f>
        <v>0</v>
      </c>
      <c r="J812" s="37">
        <f>データ入力!J812</f>
        <v>0</v>
      </c>
      <c r="K812" s="37">
        <f>データ入力!K812</f>
        <v>0</v>
      </c>
      <c r="L812" s="37">
        <f>データ入力!L812</f>
        <v>0</v>
      </c>
      <c r="M812" s="37">
        <f>データ入力!M812</f>
        <v>0</v>
      </c>
      <c r="N812" s="37">
        <f>データ入力!N812</f>
        <v>0</v>
      </c>
      <c r="O812" s="37">
        <f>データ入力!O812</f>
        <v>0</v>
      </c>
      <c r="P812" s="7">
        <f>データ入力!P812</f>
        <v>0</v>
      </c>
      <c r="Q812" s="7">
        <f>データ入力!Q812</f>
        <v>0</v>
      </c>
      <c r="R812" s="6">
        <f ca="1">IF(ISBLANK(データ入力!R812),0,VLOOKUP(データ入力!R812,INDIRECT(VLOOKUP($E812&amp;R$4,得点表!$X$21:$AC$38,5,FALSE)),VLOOKUP($E812&amp;R$4,得点表!$X$21:$AC$38,6,FALSE),TRUE))</f>
        <v>0</v>
      </c>
      <c r="S812" s="6">
        <f ca="1">IF(ISBLANK(データ入力!S812),0,VLOOKUP(データ入力!S812,INDIRECT(VLOOKUP($E812&amp;S$4,得点表!$X$21:$AC$38,5,FALSE)),VLOOKUP($E812&amp;S$4,得点表!$X$21:$AC$38,6,FALSE),TRUE))</f>
        <v>0</v>
      </c>
      <c r="T812" s="6">
        <f ca="1">IF(ISBLANK(データ入力!T812),0,VLOOKUP(データ入力!T812,INDIRECT(VLOOKUP($E812&amp;T$4,得点表!$X$21:$AC$38,5,FALSE)),VLOOKUP($E812&amp;T$4,得点表!$X$21:$AC$38,6,FALSE),TRUE))</f>
        <v>0</v>
      </c>
      <c r="U812" s="6">
        <f ca="1">IF(ISBLANK(データ入力!U812),0,VLOOKUP(データ入力!U812,INDIRECT(VLOOKUP($E812&amp;U$4,得点表!$X$21:$AC$38,5,FALSE)),VLOOKUP($E812&amp;U$4,得点表!$X$21:$AC$38,6,FALSE),TRUE))</f>
        <v>0</v>
      </c>
      <c r="V812" s="6">
        <f ca="1">IF(ISBLANK(データ入力!V812),0,VLOOKUP(データ入力!V812*-1,INDIRECT(VLOOKUP($E812&amp;V$4,得点表!$X$21:$AC$38,5,FALSE)),VLOOKUP($E812&amp;V$4,得点表!$X$21:$AC$38,6,FALSE),TRUE))</f>
        <v>0</v>
      </c>
      <c r="W812" s="6">
        <f ca="1">IF(ISBLANK(データ入力!W812),0,VLOOKUP(データ入力!W812,INDIRECT(VLOOKUP($E812&amp;W$4,得点表!$X$21:$AC$38,5,FALSE)),VLOOKUP($E812&amp;W$4,得点表!$X$21:$AC$38,6,FALSE),TRUE))</f>
        <v>0</v>
      </c>
      <c r="X812" s="6">
        <f ca="1">IF(ISBLANK(データ入力!X812),0,VLOOKUP(データ入力!X812*-1,INDIRECT(VLOOKUP($E812&amp;X$4,得点表!$X$21:$AC$38,5,FALSE)),VLOOKUP($E812&amp;X$4,得点表!$X$21:$AC$38,6,FALSE),TRUE))</f>
        <v>0</v>
      </c>
      <c r="Y812" s="6">
        <f ca="1">IF(ISBLANK(データ入力!Y812),0,VLOOKUP(データ入力!Y812,INDIRECT(VLOOKUP($E812&amp;Y$4,得点表!$X$21:$AC$38,5,FALSE)),VLOOKUP($E812&amp;Y$4,得点表!$X$21:$AC$38,6,FALSE),TRUE))</f>
        <v>0</v>
      </c>
      <c r="Z812" s="10">
        <f ca="1">IF(ISBLANK(データ入力!Z812),0,VLOOKUP(データ入力!Z812,INDIRECT(VLOOKUP($E812&amp;Z$4,得点表!$X$21:$AC$38,5,FALSE)),VLOOKUP($E812&amp;Z$4,得点表!$X$21:$AC$38,6,FALSE),TRUE))</f>
        <v>0</v>
      </c>
      <c r="AA812" s="10">
        <f t="shared" ca="1" si="12"/>
        <v>0</v>
      </c>
      <c r="AB812" s="117">
        <f ca="1">IF($AA812=0,0,VLOOKUP($AA812,INDIRECT(VLOOKUP($F812,得点表!$L$41:$Q$48,5,FALSE)),VLOOKUP($F812,得点表!$L$41:$Q$48,6,FALSE),TRUE))</f>
        <v>0</v>
      </c>
    </row>
    <row r="813" spans="1:28">
      <c r="A813" s="54">
        <v>808</v>
      </c>
      <c r="B813" s="40">
        <f>データ入力!B813</f>
        <v>0</v>
      </c>
      <c r="C813" s="39">
        <f>データ入力!C813</f>
        <v>0</v>
      </c>
      <c r="D813" s="39">
        <f>データ入力!D813</f>
        <v>0</v>
      </c>
      <c r="E813" s="39">
        <f>データ入力!E813</f>
        <v>0</v>
      </c>
      <c r="F813" s="38">
        <f>データ入力!F813</f>
        <v>0</v>
      </c>
      <c r="G813" s="10">
        <f>データ入力!G813</f>
        <v>0</v>
      </c>
      <c r="H813" s="36">
        <f>データ入力!H813</f>
        <v>0</v>
      </c>
      <c r="I813" s="37">
        <f>データ入力!I813</f>
        <v>0</v>
      </c>
      <c r="J813" s="37">
        <f>データ入力!J813</f>
        <v>0</v>
      </c>
      <c r="K813" s="37">
        <f>データ入力!K813</f>
        <v>0</v>
      </c>
      <c r="L813" s="37">
        <f>データ入力!L813</f>
        <v>0</v>
      </c>
      <c r="M813" s="37">
        <f>データ入力!M813</f>
        <v>0</v>
      </c>
      <c r="N813" s="37">
        <f>データ入力!N813</f>
        <v>0</v>
      </c>
      <c r="O813" s="37">
        <f>データ入力!O813</f>
        <v>0</v>
      </c>
      <c r="P813" s="7">
        <f>データ入力!P813</f>
        <v>0</v>
      </c>
      <c r="Q813" s="7">
        <f>データ入力!Q813</f>
        <v>0</v>
      </c>
      <c r="R813" s="6">
        <f ca="1">IF(ISBLANK(データ入力!R813),0,VLOOKUP(データ入力!R813,INDIRECT(VLOOKUP($E813&amp;R$4,得点表!$X$21:$AC$38,5,FALSE)),VLOOKUP($E813&amp;R$4,得点表!$X$21:$AC$38,6,FALSE),TRUE))</f>
        <v>0</v>
      </c>
      <c r="S813" s="6">
        <f ca="1">IF(ISBLANK(データ入力!S813),0,VLOOKUP(データ入力!S813,INDIRECT(VLOOKUP($E813&amp;S$4,得点表!$X$21:$AC$38,5,FALSE)),VLOOKUP($E813&amp;S$4,得点表!$X$21:$AC$38,6,FALSE),TRUE))</f>
        <v>0</v>
      </c>
      <c r="T813" s="6">
        <f ca="1">IF(ISBLANK(データ入力!T813),0,VLOOKUP(データ入力!T813,INDIRECT(VLOOKUP($E813&amp;T$4,得点表!$X$21:$AC$38,5,FALSE)),VLOOKUP($E813&amp;T$4,得点表!$X$21:$AC$38,6,FALSE),TRUE))</f>
        <v>0</v>
      </c>
      <c r="U813" s="6">
        <f ca="1">IF(ISBLANK(データ入力!U813),0,VLOOKUP(データ入力!U813,INDIRECT(VLOOKUP($E813&amp;U$4,得点表!$X$21:$AC$38,5,FALSE)),VLOOKUP($E813&amp;U$4,得点表!$X$21:$AC$38,6,FALSE),TRUE))</f>
        <v>0</v>
      </c>
      <c r="V813" s="6">
        <f ca="1">IF(ISBLANK(データ入力!V813),0,VLOOKUP(データ入力!V813*-1,INDIRECT(VLOOKUP($E813&amp;V$4,得点表!$X$21:$AC$38,5,FALSE)),VLOOKUP($E813&amp;V$4,得点表!$X$21:$AC$38,6,FALSE),TRUE))</f>
        <v>0</v>
      </c>
      <c r="W813" s="6">
        <f ca="1">IF(ISBLANK(データ入力!W813),0,VLOOKUP(データ入力!W813,INDIRECT(VLOOKUP($E813&amp;W$4,得点表!$X$21:$AC$38,5,FALSE)),VLOOKUP($E813&amp;W$4,得点表!$X$21:$AC$38,6,FALSE),TRUE))</f>
        <v>0</v>
      </c>
      <c r="X813" s="6">
        <f ca="1">IF(ISBLANK(データ入力!X813),0,VLOOKUP(データ入力!X813*-1,INDIRECT(VLOOKUP($E813&amp;X$4,得点表!$X$21:$AC$38,5,FALSE)),VLOOKUP($E813&amp;X$4,得点表!$X$21:$AC$38,6,FALSE),TRUE))</f>
        <v>0</v>
      </c>
      <c r="Y813" s="6">
        <f ca="1">IF(ISBLANK(データ入力!Y813),0,VLOOKUP(データ入力!Y813,INDIRECT(VLOOKUP($E813&amp;Y$4,得点表!$X$21:$AC$38,5,FALSE)),VLOOKUP($E813&amp;Y$4,得点表!$X$21:$AC$38,6,FALSE),TRUE))</f>
        <v>0</v>
      </c>
      <c r="Z813" s="10">
        <f ca="1">IF(ISBLANK(データ入力!Z813),0,VLOOKUP(データ入力!Z813,INDIRECT(VLOOKUP($E813&amp;Z$4,得点表!$X$21:$AC$38,5,FALSE)),VLOOKUP($E813&amp;Z$4,得点表!$X$21:$AC$38,6,FALSE),TRUE))</f>
        <v>0</v>
      </c>
      <c r="AA813" s="10">
        <f t="shared" ca="1" si="12"/>
        <v>0</v>
      </c>
      <c r="AB813" s="117">
        <f ca="1">IF($AA813=0,0,VLOOKUP($AA813,INDIRECT(VLOOKUP($F813,得点表!$L$41:$Q$48,5,FALSE)),VLOOKUP($F813,得点表!$L$41:$Q$48,6,FALSE),TRUE))</f>
        <v>0</v>
      </c>
    </row>
    <row r="814" spans="1:28">
      <c r="A814" s="54">
        <v>809</v>
      </c>
      <c r="B814" s="40">
        <f>データ入力!B814</f>
        <v>0</v>
      </c>
      <c r="C814" s="39">
        <f>データ入力!C814</f>
        <v>0</v>
      </c>
      <c r="D814" s="39">
        <f>データ入力!D814</f>
        <v>0</v>
      </c>
      <c r="E814" s="39">
        <f>データ入力!E814</f>
        <v>0</v>
      </c>
      <c r="F814" s="38">
        <f>データ入力!F814</f>
        <v>0</v>
      </c>
      <c r="G814" s="10">
        <f>データ入力!G814</f>
        <v>0</v>
      </c>
      <c r="H814" s="36">
        <f>データ入力!H814</f>
        <v>0</v>
      </c>
      <c r="I814" s="37">
        <f>データ入力!I814</f>
        <v>0</v>
      </c>
      <c r="J814" s="37">
        <f>データ入力!J814</f>
        <v>0</v>
      </c>
      <c r="K814" s="37">
        <f>データ入力!K814</f>
        <v>0</v>
      </c>
      <c r="L814" s="37">
        <f>データ入力!L814</f>
        <v>0</v>
      </c>
      <c r="M814" s="37">
        <f>データ入力!M814</f>
        <v>0</v>
      </c>
      <c r="N814" s="37">
        <f>データ入力!N814</f>
        <v>0</v>
      </c>
      <c r="O814" s="37">
        <f>データ入力!O814</f>
        <v>0</v>
      </c>
      <c r="P814" s="7">
        <f>データ入力!P814</f>
        <v>0</v>
      </c>
      <c r="Q814" s="7">
        <f>データ入力!Q814</f>
        <v>0</v>
      </c>
      <c r="R814" s="6">
        <f ca="1">IF(ISBLANK(データ入力!R814),0,VLOOKUP(データ入力!R814,INDIRECT(VLOOKUP($E814&amp;R$4,得点表!$X$21:$AC$38,5,FALSE)),VLOOKUP($E814&amp;R$4,得点表!$X$21:$AC$38,6,FALSE),TRUE))</f>
        <v>0</v>
      </c>
      <c r="S814" s="6">
        <f ca="1">IF(ISBLANK(データ入力!S814),0,VLOOKUP(データ入力!S814,INDIRECT(VLOOKUP($E814&amp;S$4,得点表!$X$21:$AC$38,5,FALSE)),VLOOKUP($E814&amp;S$4,得点表!$X$21:$AC$38,6,FALSE),TRUE))</f>
        <v>0</v>
      </c>
      <c r="T814" s="6">
        <f ca="1">IF(ISBLANK(データ入力!T814),0,VLOOKUP(データ入力!T814,INDIRECT(VLOOKUP($E814&amp;T$4,得点表!$X$21:$AC$38,5,FALSE)),VLOOKUP($E814&amp;T$4,得点表!$X$21:$AC$38,6,FALSE),TRUE))</f>
        <v>0</v>
      </c>
      <c r="U814" s="6">
        <f ca="1">IF(ISBLANK(データ入力!U814),0,VLOOKUP(データ入力!U814,INDIRECT(VLOOKUP($E814&amp;U$4,得点表!$X$21:$AC$38,5,FALSE)),VLOOKUP($E814&amp;U$4,得点表!$X$21:$AC$38,6,FALSE),TRUE))</f>
        <v>0</v>
      </c>
      <c r="V814" s="6">
        <f ca="1">IF(ISBLANK(データ入力!V814),0,VLOOKUP(データ入力!V814*-1,INDIRECT(VLOOKUP($E814&amp;V$4,得点表!$X$21:$AC$38,5,FALSE)),VLOOKUP($E814&amp;V$4,得点表!$X$21:$AC$38,6,FALSE),TRUE))</f>
        <v>0</v>
      </c>
      <c r="W814" s="6">
        <f ca="1">IF(ISBLANK(データ入力!W814),0,VLOOKUP(データ入力!W814,INDIRECT(VLOOKUP($E814&amp;W$4,得点表!$X$21:$AC$38,5,FALSE)),VLOOKUP($E814&amp;W$4,得点表!$X$21:$AC$38,6,FALSE),TRUE))</f>
        <v>0</v>
      </c>
      <c r="X814" s="6">
        <f ca="1">IF(ISBLANK(データ入力!X814),0,VLOOKUP(データ入力!X814*-1,INDIRECT(VLOOKUP($E814&amp;X$4,得点表!$X$21:$AC$38,5,FALSE)),VLOOKUP($E814&amp;X$4,得点表!$X$21:$AC$38,6,FALSE),TRUE))</f>
        <v>0</v>
      </c>
      <c r="Y814" s="6">
        <f ca="1">IF(ISBLANK(データ入力!Y814),0,VLOOKUP(データ入力!Y814,INDIRECT(VLOOKUP($E814&amp;Y$4,得点表!$X$21:$AC$38,5,FALSE)),VLOOKUP($E814&amp;Y$4,得点表!$X$21:$AC$38,6,FALSE),TRUE))</f>
        <v>0</v>
      </c>
      <c r="Z814" s="10">
        <f ca="1">IF(ISBLANK(データ入力!Z814),0,VLOOKUP(データ入力!Z814,INDIRECT(VLOOKUP($E814&amp;Z$4,得点表!$X$21:$AC$38,5,FALSE)),VLOOKUP($E814&amp;Z$4,得点表!$X$21:$AC$38,6,FALSE),TRUE))</f>
        <v>0</v>
      </c>
      <c r="AA814" s="10">
        <f t="shared" ca="1" si="12"/>
        <v>0</v>
      </c>
      <c r="AB814" s="117">
        <f ca="1">IF($AA814=0,0,VLOOKUP($AA814,INDIRECT(VLOOKUP($F814,得点表!$L$41:$Q$48,5,FALSE)),VLOOKUP($F814,得点表!$L$41:$Q$48,6,FALSE),TRUE))</f>
        <v>0</v>
      </c>
    </row>
    <row r="815" spans="1:28">
      <c r="A815" s="54">
        <v>810</v>
      </c>
      <c r="B815" s="40">
        <f>データ入力!B815</f>
        <v>0</v>
      </c>
      <c r="C815" s="39">
        <f>データ入力!C815</f>
        <v>0</v>
      </c>
      <c r="D815" s="39">
        <f>データ入力!D815</f>
        <v>0</v>
      </c>
      <c r="E815" s="39">
        <f>データ入力!E815</f>
        <v>0</v>
      </c>
      <c r="F815" s="38">
        <f>データ入力!F815</f>
        <v>0</v>
      </c>
      <c r="G815" s="10">
        <f>データ入力!G815</f>
        <v>0</v>
      </c>
      <c r="H815" s="36">
        <f>データ入力!H815</f>
        <v>0</v>
      </c>
      <c r="I815" s="37">
        <f>データ入力!I815</f>
        <v>0</v>
      </c>
      <c r="J815" s="37">
        <f>データ入力!J815</f>
        <v>0</v>
      </c>
      <c r="K815" s="37">
        <f>データ入力!K815</f>
        <v>0</v>
      </c>
      <c r="L815" s="37">
        <f>データ入力!L815</f>
        <v>0</v>
      </c>
      <c r="M815" s="37">
        <f>データ入力!M815</f>
        <v>0</v>
      </c>
      <c r="N815" s="37">
        <f>データ入力!N815</f>
        <v>0</v>
      </c>
      <c r="O815" s="37">
        <f>データ入力!O815</f>
        <v>0</v>
      </c>
      <c r="P815" s="7">
        <f>データ入力!P815</f>
        <v>0</v>
      </c>
      <c r="Q815" s="7">
        <f>データ入力!Q815</f>
        <v>0</v>
      </c>
      <c r="R815" s="6">
        <f ca="1">IF(ISBLANK(データ入力!R815),0,VLOOKUP(データ入力!R815,INDIRECT(VLOOKUP($E815&amp;R$4,得点表!$X$21:$AC$38,5,FALSE)),VLOOKUP($E815&amp;R$4,得点表!$X$21:$AC$38,6,FALSE),TRUE))</f>
        <v>0</v>
      </c>
      <c r="S815" s="6">
        <f ca="1">IF(ISBLANK(データ入力!S815),0,VLOOKUP(データ入力!S815,INDIRECT(VLOOKUP($E815&amp;S$4,得点表!$X$21:$AC$38,5,FALSE)),VLOOKUP($E815&amp;S$4,得点表!$X$21:$AC$38,6,FALSE),TRUE))</f>
        <v>0</v>
      </c>
      <c r="T815" s="6">
        <f ca="1">IF(ISBLANK(データ入力!T815),0,VLOOKUP(データ入力!T815,INDIRECT(VLOOKUP($E815&amp;T$4,得点表!$X$21:$AC$38,5,FALSE)),VLOOKUP($E815&amp;T$4,得点表!$X$21:$AC$38,6,FALSE),TRUE))</f>
        <v>0</v>
      </c>
      <c r="U815" s="6">
        <f ca="1">IF(ISBLANK(データ入力!U815),0,VLOOKUP(データ入力!U815,INDIRECT(VLOOKUP($E815&amp;U$4,得点表!$X$21:$AC$38,5,FALSE)),VLOOKUP($E815&amp;U$4,得点表!$X$21:$AC$38,6,FALSE),TRUE))</f>
        <v>0</v>
      </c>
      <c r="V815" s="6">
        <f ca="1">IF(ISBLANK(データ入力!V815),0,VLOOKUP(データ入力!V815*-1,INDIRECT(VLOOKUP($E815&amp;V$4,得点表!$X$21:$AC$38,5,FALSE)),VLOOKUP($E815&amp;V$4,得点表!$X$21:$AC$38,6,FALSE),TRUE))</f>
        <v>0</v>
      </c>
      <c r="W815" s="6">
        <f ca="1">IF(ISBLANK(データ入力!W815),0,VLOOKUP(データ入力!W815,INDIRECT(VLOOKUP($E815&amp;W$4,得点表!$X$21:$AC$38,5,FALSE)),VLOOKUP($E815&amp;W$4,得点表!$X$21:$AC$38,6,FALSE),TRUE))</f>
        <v>0</v>
      </c>
      <c r="X815" s="6">
        <f ca="1">IF(ISBLANK(データ入力!X815),0,VLOOKUP(データ入力!X815*-1,INDIRECT(VLOOKUP($E815&amp;X$4,得点表!$X$21:$AC$38,5,FALSE)),VLOOKUP($E815&amp;X$4,得点表!$X$21:$AC$38,6,FALSE),TRUE))</f>
        <v>0</v>
      </c>
      <c r="Y815" s="6">
        <f ca="1">IF(ISBLANK(データ入力!Y815),0,VLOOKUP(データ入力!Y815,INDIRECT(VLOOKUP($E815&amp;Y$4,得点表!$X$21:$AC$38,5,FALSE)),VLOOKUP($E815&amp;Y$4,得点表!$X$21:$AC$38,6,FALSE),TRUE))</f>
        <v>0</v>
      </c>
      <c r="Z815" s="10">
        <f ca="1">IF(ISBLANK(データ入力!Z815),0,VLOOKUP(データ入力!Z815,INDIRECT(VLOOKUP($E815&amp;Z$4,得点表!$X$21:$AC$38,5,FALSE)),VLOOKUP($E815&amp;Z$4,得点表!$X$21:$AC$38,6,FALSE),TRUE))</f>
        <v>0</v>
      </c>
      <c r="AA815" s="10">
        <f t="shared" ca="1" si="12"/>
        <v>0</v>
      </c>
      <c r="AB815" s="117">
        <f ca="1">IF($AA815=0,0,VLOOKUP($AA815,INDIRECT(VLOOKUP($F815,得点表!$L$41:$Q$48,5,FALSE)),VLOOKUP($F815,得点表!$L$41:$Q$48,6,FALSE),TRUE))</f>
        <v>0</v>
      </c>
    </row>
    <row r="816" spans="1:28">
      <c r="A816" s="54">
        <v>811</v>
      </c>
      <c r="B816" s="40">
        <f>データ入力!B816</f>
        <v>0</v>
      </c>
      <c r="C816" s="39">
        <f>データ入力!C816</f>
        <v>0</v>
      </c>
      <c r="D816" s="39">
        <f>データ入力!D816</f>
        <v>0</v>
      </c>
      <c r="E816" s="39">
        <f>データ入力!E816</f>
        <v>0</v>
      </c>
      <c r="F816" s="38">
        <f>データ入力!F816</f>
        <v>0</v>
      </c>
      <c r="G816" s="10">
        <f>データ入力!G816</f>
        <v>0</v>
      </c>
      <c r="H816" s="36">
        <f>データ入力!H816</f>
        <v>0</v>
      </c>
      <c r="I816" s="37">
        <f>データ入力!I816</f>
        <v>0</v>
      </c>
      <c r="J816" s="37">
        <f>データ入力!J816</f>
        <v>0</v>
      </c>
      <c r="K816" s="37">
        <f>データ入力!K816</f>
        <v>0</v>
      </c>
      <c r="L816" s="37">
        <f>データ入力!L816</f>
        <v>0</v>
      </c>
      <c r="M816" s="37">
        <f>データ入力!M816</f>
        <v>0</v>
      </c>
      <c r="N816" s="37">
        <f>データ入力!N816</f>
        <v>0</v>
      </c>
      <c r="O816" s="37">
        <f>データ入力!O816</f>
        <v>0</v>
      </c>
      <c r="P816" s="7">
        <f>データ入力!P816</f>
        <v>0</v>
      </c>
      <c r="Q816" s="7">
        <f>データ入力!Q816</f>
        <v>0</v>
      </c>
      <c r="R816" s="6">
        <f ca="1">IF(ISBLANK(データ入力!R816),0,VLOOKUP(データ入力!R816,INDIRECT(VLOOKUP($E816&amp;R$4,得点表!$X$21:$AC$38,5,FALSE)),VLOOKUP($E816&amp;R$4,得点表!$X$21:$AC$38,6,FALSE),TRUE))</f>
        <v>0</v>
      </c>
      <c r="S816" s="6">
        <f ca="1">IF(ISBLANK(データ入力!S816),0,VLOOKUP(データ入力!S816,INDIRECT(VLOOKUP($E816&amp;S$4,得点表!$X$21:$AC$38,5,FALSE)),VLOOKUP($E816&amp;S$4,得点表!$X$21:$AC$38,6,FALSE),TRUE))</f>
        <v>0</v>
      </c>
      <c r="T816" s="6">
        <f ca="1">IF(ISBLANK(データ入力!T816),0,VLOOKUP(データ入力!T816,INDIRECT(VLOOKUP($E816&amp;T$4,得点表!$X$21:$AC$38,5,FALSE)),VLOOKUP($E816&amp;T$4,得点表!$X$21:$AC$38,6,FALSE),TRUE))</f>
        <v>0</v>
      </c>
      <c r="U816" s="6">
        <f ca="1">IF(ISBLANK(データ入力!U816),0,VLOOKUP(データ入力!U816,INDIRECT(VLOOKUP($E816&amp;U$4,得点表!$X$21:$AC$38,5,FALSE)),VLOOKUP($E816&amp;U$4,得点表!$X$21:$AC$38,6,FALSE),TRUE))</f>
        <v>0</v>
      </c>
      <c r="V816" s="6">
        <f ca="1">IF(ISBLANK(データ入力!V816),0,VLOOKUP(データ入力!V816*-1,INDIRECT(VLOOKUP($E816&amp;V$4,得点表!$X$21:$AC$38,5,FALSE)),VLOOKUP($E816&amp;V$4,得点表!$X$21:$AC$38,6,FALSE),TRUE))</f>
        <v>0</v>
      </c>
      <c r="W816" s="6">
        <f ca="1">IF(ISBLANK(データ入力!W816),0,VLOOKUP(データ入力!W816,INDIRECT(VLOOKUP($E816&amp;W$4,得点表!$X$21:$AC$38,5,FALSE)),VLOOKUP($E816&amp;W$4,得点表!$X$21:$AC$38,6,FALSE),TRUE))</f>
        <v>0</v>
      </c>
      <c r="X816" s="6">
        <f ca="1">IF(ISBLANK(データ入力!X816),0,VLOOKUP(データ入力!X816*-1,INDIRECT(VLOOKUP($E816&amp;X$4,得点表!$X$21:$AC$38,5,FALSE)),VLOOKUP($E816&amp;X$4,得点表!$X$21:$AC$38,6,FALSE),TRUE))</f>
        <v>0</v>
      </c>
      <c r="Y816" s="6">
        <f ca="1">IF(ISBLANK(データ入力!Y816),0,VLOOKUP(データ入力!Y816,INDIRECT(VLOOKUP($E816&amp;Y$4,得点表!$X$21:$AC$38,5,FALSE)),VLOOKUP($E816&amp;Y$4,得点表!$X$21:$AC$38,6,FALSE),TRUE))</f>
        <v>0</v>
      </c>
      <c r="Z816" s="10">
        <f ca="1">IF(ISBLANK(データ入力!Z816),0,VLOOKUP(データ入力!Z816,INDIRECT(VLOOKUP($E816&amp;Z$4,得点表!$X$21:$AC$38,5,FALSE)),VLOOKUP($E816&amp;Z$4,得点表!$X$21:$AC$38,6,FALSE),TRUE))</f>
        <v>0</v>
      </c>
      <c r="AA816" s="10">
        <f t="shared" ca="1" si="12"/>
        <v>0</v>
      </c>
      <c r="AB816" s="117">
        <f ca="1">IF($AA816=0,0,VLOOKUP($AA816,INDIRECT(VLOOKUP($F816,得点表!$L$41:$Q$48,5,FALSE)),VLOOKUP($F816,得点表!$L$41:$Q$48,6,FALSE),TRUE))</f>
        <v>0</v>
      </c>
    </row>
    <row r="817" spans="1:28">
      <c r="A817" s="54">
        <v>812</v>
      </c>
      <c r="B817" s="40">
        <f>データ入力!B817</f>
        <v>0</v>
      </c>
      <c r="C817" s="39">
        <f>データ入力!C817</f>
        <v>0</v>
      </c>
      <c r="D817" s="39">
        <f>データ入力!D817</f>
        <v>0</v>
      </c>
      <c r="E817" s="39">
        <f>データ入力!E817</f>
        <v>0</v>
      </c>
      <c r="F817" s="38">
        <f>データ入力!F817</f>
        <v>0</v>
      </c>
      <c r="G817" s="10">
        <f>データ入力!G817</f>
        <v>0</v>
      </c>
      <c r="H817" s="36">
        <f>データ入力!H817</f>
        <v>0</v>
      </c>
      <c r="I817" s="37">
        <f>データ入力!I817</f>
        <v>0</v>
      </c>
      <c r="J817" s="37">
        <f>データ入力!J817</f>
        <v>0</v>
      </c>
      <c r="K817" s="37">
        <f>データ入力!K817</f>
        <v>0</v>
      </c>
      <c r="L817" s="37">
        <f>データ入力!L817</f>
        <v>0</v>
      </c>
      <c r="M817" s="37">
        <f>データ入力!M817</f>
        <v>0</v>
      </c>
      <c r="N817" s="37">
        <f>データ入力!N817</f>
        <v>0</v>
      </c>
      <c r="O817" s="37">
        <f>データ入力!O817</f>
        <v>0</v>
      </c>
      <c r="P817" s="7">
        <f>データ入力!P817</f>
        <v>0</v>
      </c>
      <c r="Q817" s="7">
        <f>データ入力!Q817</f>
        <v>0</v>
      </c>
      <c r="R817" s="6">
        <f ca="1">IF(ISBLANK(データ入力!R817),0,VLOOKUP(データ入力!R817,INDIRECT(VLOOKUP($E817&amp;R$4,得点表!$X$21:$AC$38,5,FALSE)),VLOOKUP($E817&amp;R$4,得点表!$X$21:$AC$38,6,FALSE),TRUE))</f>
        <v>0</v>
      </c>
      <c r="S817" s="6">
        <f ca="1">IF(ISBLANK(データ入力!S817),0,VLOOKUP(データ入力!S817,INDIRECT(VLOOKUP($E817&amp;S$4,得点表!$X$21:$AC$38,5,FALSE)),VLOOKUP($E817&amp;S$4,得点表!$X$21:$AC$38,6,FALSE),TRUE))</f>
        <v>0</v>
      </c>
      <c r="T817" s="6">
        <f ca="1">IF(ISBLANK(データ入力!T817),0,VLOOKUP(データ入力!T817,INDIRECT(VLOOKUP($E817&amp;T$4,得点表!$X$21:$AC$38,5,FALSE)),VLOOKUP($E817&amp;T$4,得点表!$X$21:$AC$38,6,FALSE),TRUE))</f>
        <v>0</v>
      </c>
      <c r="U817" s="6">
        <f ca="1">IF(ISBLANK(データ入力!U817),0,VLOOKUP(データ入力!U817,INDIRECT(VLOOKUP($E817&amp;U$4,得点表!$X$21:$AC$38,5,FALSE)),VLOOKUP($E817&amp;U$4,得点表!$X$21:$AC$38,6,FALSE),TRUE))</f>
        <v>0</v>
      </c>
      <c r="V817" s="6">
        <f ca="1">IF(ISBLANK(データ入力!V817),0,VLOOKUP(データ入力!V817*-1,INDIRECT(VLOOKUP($E817&amp;V$4,得点表!$X$21:$AC$38,5,FALSE)),VLOOKUP($E817&amp;V$4,得点表!$X$21:$AC$38,6,FALSE),TRUE))</f>
        <v>0</v>
      </c>
      <c r="W817" s="6">
        <f ca="1">IF(ISBLANK(データ入力!W817),0,VLOOKUP(データ入力!W817,INDIRECT(VLOOKUP($E817&amp;W$4,得点表!$X$21:$AC$38,5,FALSE)),VLOOKUP($E817&amp;W$4,得点表!$X$21:$AC$38,6,FALSE),TRUE))</f>
        <v>0</v>
      </c>
      <c r="X817" s="6">
        <f ca="1">IF(ISBLANK(データ入力!X817),0,VLOOKUP(データ入力!X817*-1,INDIRECT(VLOOKUP($E817&amp;X$4,得点表!$X$21:$AC$38,5,FALSE)),VLOOKUP($E817&amp;X$4,得点表!$X$21:$AC$38,6,FALSE),TRUE))</f>
        <v>0</v>
      </c>
      <c r="Y817" s="6">
        <f ca="1">IF(ISBLANK(データ入力!Y817),0,VLOOKUP(データ入力!Y817,INDIRECT(VLOOKUP($E817&amp;Y$4,得点表!$X$21:$AC$38,5,FALSE)),VLOOKUP($E817&amp;Y$4,得点表!$X$21:$AC$38,6,FALSE),TRUE))</f>
        <v>0</v>
      </c>
      <c r="Z817" s="10">
        <f ca="1">IF(ISBLANK(データ入力!Z817),0,VLOOKUP(データ入力!Z817,INDIRECT(VLOOKUP($E817&amp;Z$4,得点表!$X$21:$AC$38,5,FALSE)),VLOOKUP($E817&amp;Z$4,得点表!$X$21:$AC$38,6,FALSE),TRUE))</f>
        <v>0</v>
      </c>
      <c r="AA817" s="10">
        <f t="shared" ca="1" si="12"/>
        <v>0</v>
      </c>
      <c r="AB817" s="117">
        <f ca="1">IF($AA817=0,0,VLOOKUP($AA817,INDIRECT(VLOOKUP($F817,得点表!$L$41:$Q$48,5,FALSE)),VLOOKUP($F817,得点表!$L$41:$Q$48,6,FALSE),TRUE))</f>
        <v>0</v>
      </c>
    </row>
    <row r="818" spans="1:28">
      <c r="A818" s="54">
        <v>813</v>
      </c>
      <c r="B818" s="40">
        <f>データ入力!B818</f>
        <v>0</v>
      </c>
      <c r="C818" s="39">
        <f>データ入力!C818</f>
        <v>0</v>
      </c>
      <c r="D818" s="39">
        <f>データ入力!D818</f>
        <v>0</v>
      </c>
      <c r="E818" s="39">
        <f>データ入力!E818</f>
        <v>0</v>
      </c>
      <c r="F818" s="38">
        <f>データ入力!F818</f>
        <v>0</v>
      </c>
      <c r="G818" s="10">
        <f>データ入力!G818</f>
        <v>0</v>
      </c>
      <c r="H818" s="36">
        <f>データ入力!H818</f>
        <v>0</v>
      </c>
      <c r="I818" s="37">
        <f>データ入力!I818</f>
        <v>0</v>
      </c>
      <c r="J818" s="37">
        <f>データ入力!J818</f>
        <v>0</v>
      </c>
      <c r="K818" s="37">
        <f>データ入力!K818</f>
        <v>0</v>
      </c>
      <c r="L818" s="37">
        <f>データ入力!L818</f>
        <v>0</v>
      </c>
      <c r="M818" s="37">
        <f>データ入力!M818</f>
        <v>0</v>
      </c>
      <c r="N818" s="37">
        <f>データ入力!N818</f>
        <v>0</v>
      </c>
      <c r="O818" s="37">
        <f>データ入力!O818</f>
        <v>0</v>
      </c>
      <c r="P818" s="7">
        <f>データ入力!P818</f>
        <v>0</v>
      </c>
      <c r="Q818" s="7">
        <f>データ入力!Q818</f>
        <v>0</v>
      </c>
      <c r="R818" s="6">
        <f ca="1">IF(ISBLANK(データ入力!R818),0,VLOOKUP(データ入力!R818,INDIRECT(VLOOKUP($E818&amp;R$4,得点表!$X$21:$AC$38,5,FALSE)),VLOOKUP($E818&amp;R$4,得点表!$X$21:$AC$38,6,FALSE),TRUE))</f>
        <v>0</v>
      </c>
      <c r="S818" s="6">
        <f ca="1">IF(ISBLANK(データ入力!S818),0,VLOOKUP(データ入力!S818,INDIRECT(VLOOKUP($E818&amp;S$4,得点表!$X$21:$AC$38,5,FALSE)),VLOOKUP($E818&amp;S$4,得点表!$X$21:$AC$38,6,FALSE),TRUE))</f>
        <v>0</v>
      </c>
      <c r="T818" s="6">
        <f ca="1">IF(ISBLANK(データ入力!T818),0,VLOOKUP(データ入力!T818,INDIRECT(VLOOKUP($E818&amp;T$4,得点表!$X$21:$AC$38,5,FALSE)),VLOOKUP($E818&amp;T$4,得点表!$X$21:$AC$38,6,FALSE),TRUE))</f>
        <v>0</v>
      </c>
      <c r="U818" s="6">
        <f ca="1">IF(ISBLANK(データ入力!U818),0,VLOOKUP(データ入力!U818,INDIRECT(VLOOKUP($E818&amp;U$4,得点表!$X$21:$AC$38,5,FALSE)),VLOOKUP($E818&amp;U$4,得点表!$X$21:$AC$38,6,FALSE),TRUE))</f>
        <v>0</v>
      </c>
      <c r="V818" s="6">
        <f ca="1">IF(ISBLANK(データ入力!V818),0,VLOOKUP(データ入力!V818*-1,INDIRECT(VLOOKUP($E818&amp;V$4,得点表!$X$21:$AC$38,5,FALSE)),VLOOKUP($E818&amp;V$4,得点表!$X$21:$AC$38,6,FALSE),TRUE))</f>
        <v>0</v>
      </c>
      <c r="W818" s="6">
        <f ca="1">IF(ISBLANK(データ入力!W818),0,VLOOKUP(データ入力!W818,INDIRECT(VLOOKUP($E818&amp;W$4,得点表!$X$21:$AC$38,5,FALSE)),VLOOKUP($E818&amp;W$4,得点表!$X$21:$AC$38,6,FALSE),TRUE))</f>
        <v>0</v>
      </c>
      <c r="X818" s="6">
        <f ca="1">IF(ISBLANK(データ入力!X818),0,VLOOKUP(データ入力!X818*-1,INDIRECT(VLOOKUP($E818&amp;X$4,得点表!$X$21:$AC$38,5,FALSE)),VLOOKUP($E818&amp;X$4,得点表!$X$21:$AC$38,6,FALSE),TRUE))</f>
        <v>0</v>
      </c>
      <c r="Y818" s="6">
        <f ca="1">IF(ISBLANK(データ入力!Y818),0,VLOOKUP(データ入力!Y818,INDIRECT(VLOOKUP($E818&amp;Y$4,得点表!$X$21:$AC$38,5,FALSE)),VLOOKUP($E818&amp;Y$4,得点表!$X$21:$AC$38,6,FALSE),TRUE))</f>
        <v>0</v>
      </c>
      <c r="Z818" s="10">
        <f ca="1">IF(ISBLANK(データ入力!Z818),0,VLOOKUP(データ入力!Z818,INDIRECT(VLOOKUP($E818&amp;Z$4,得点表!$X$21:$AC$38,5,FALSE)),VLOOKUP($E818&amp;Z$4,得点表!$X$21:$AC$38,6,FALSE),TRUE))</f>
        <v>0</v>
      </c>
      <c r="AA818" s="10">
        <f t="shared" ca="1" si="12"/>
        <v>0</v>
      </c>
      <c r="AB818" s="117">
        <f ca="1">IF($AA818=0,0,VLOOKUP($AA818,INDIRECT(VLOOKUP($F818,得点表!$L$41:$Q$48,5,FALSE)),VLOOKUP($F818,得点表!$L$41:$Q$48,6,FALSE),TRUE))</f>
        <v>0</v>
      </c>
    </row>
    <row r="819" spans="1:28">
      <c r="A819" s="54">
        <v>814</v>
      </c>
      <c r="B819" s="40">
        <f>データ入力!B819</f>
        <v>0</v>
      </c>
      <c r="C819" s="39">
        <f>データ入力!C819</f>
        <v>0</v>
      </c>
      <c r="D819" s="39">
        <f>データ入力!D819</f>
        <v>0</v>
      </c>
      <c r="E819" s="39">
        <f>データ入力!E819</f>
        <v>0</v>
      </c>
      <c r="F819" s="38">
        <f>データ入力!F819</f>
        <v>0</v>
      </c>
      <c r="G819" s="10">
        <f>データ入力!G819</f>
        <v>0</v>
      </c>
      <c r="H819" s="36">
        <f>データ入力!H819</f>
        <v>0</v>
      </c>
      <c r="I819" s="37">
        <f>データ入力!I819</f>
        <v>0</v>
      </c>
      <c r="J819" s="37">
        <f>データ入力!J819</f>
        <v>0</v>
      </c>
      <c r="K819" s="37">
        <f>データ入力!K819</f>
        <v>0</v>
      </c>
      <c r="L819" s="37">
        <f>データ入力!L819</f>
        <v>0</v>
      </c>
      <c r="M819" s="37">
        <f>データ入力!M819</f>
        <v>0</v>
      </c>
      <c r="N819" s="37">
        <f>データ入力!N819</f>
        <v>0</v>
      </c>
      <c r="O819" s="37">
        <f>データ入力!O819</f>
        <v>0</v>
      </c>
      <c r="P819" s="7">
        <f>データ入力!P819</f>
        <v>0</v>
      </c>
      <c r="Q819" s="7">
        <f>データ入力!Q819</f>
        <v>0</v>
      </c>
      <c r="R819" s="6">
        <f ca="1">IF(ISBLANK(データ入力!R819),0,VLOOKUP(データ入力!R819,INDIRECT(VLOOKUP($E819&amp;R$4,得点表!$X$21:$AC$38,5,FALSE)),VLOOKUP($E819&amp;R$4,得点表!$X$21:$AC$38,6,FALSE),TRUE))</f>
        <v>0</v>
      </c>
      <c r="S819" s="6">
        <f ca="1">IF(ISBLANK(データ入力!S819),0,VLOOKUP(データ入力!S819,INDIRECT(VLOOKUP($E819&amp;S$4,得点表!$X$21:$AC$38,5,FALSE)),VLOOKUP($E819&amp;S$4,得点表!$X$21:$AC$38,6,FALSE),TRUE))</f>
        <v>0</v>
      </c>
      <c r="T819" s="6">
        <f ca="1">IF(ISBLANK(データ入力!T819),0,VLOOKUP(データ入力!T819,INDIRECT(VLOOKUP($E819&amp;T$4,得点表!$X$21:$AC$38,5,FALSE)),VLOOKUP($E819&amp;T$4,得点表!$X$21:$AC$38,6,FALSE),TRUE))</f>
        <v>0</v>
      </c>
      <c r="U819" s="6">
        <f ca="1">IF(ISBLANK(データ入力!U819),0,VLOOKUP(データ入力!U819,INDIRECT(VLOOKUP($E819&amp;U$4,得点表!$X$21:$AC$38,5,FALSE)),VLOOKUP($E819&amp;U$4,得点表!$X$21:$AC$38,6,FALSE),TRUE))</f>
        <v>0</v>
      </c>
      <c r="V819" s="6">
        <f ca="1">IF(ISBLANK(データ入力!V819),0,VLOOKUP(データ入力!V819*-1,INDIRECT(VLOOKUP($E819&amp;V$4,得点表!$X$21:$AC$38,5,FALSE)),VLOOKUP($E819&amp;V$4,得点表!$X$21:$AC$38,6,FALSE),TRUE))</f>
        <v>0</v>
      </c>
      <c r="W819" s="6">
        <f ca="1">IF(ISBLANK(データ入力!W819),0,VLOOKUP(データ入力!W819,INDIRECT(VLOOKUP($E819&amp;W$4,得点表!$X$21:$AC$38,5,FALSE)),VLOOKUP($E819&amp;W$4,得点表!$X$21:$AC$38,6,FALSE),TRUE))</f>
        <v>0</v>
      </c>
      <c r="X819" s="6">
        <f ca="1">IF(ISBLANK(データ入力!X819),0,VLOOKUP(データ入力!X819*-1,INDIRECT(VLOOKUP($E819&amp;X$4,得点表!$X$21:$AC$38,5,FALSE)),VLOOKUP($E819&amp;X$4,得点表!$X$21:$AC$38,6,FALSE),TRUE))</f>
        <v>0</v>
      </c>
      <c r="Y819" s="6">
        <f ca="1">IF(ISBLANK(データ入力!Y819),0,VLOOKUP(データ入力!Y819,INDIRECT(VLOOKUP($E819&amp;Y$4,得点表!$X$21:$AC$38,5,FALSE)),VLOOKUP($E819&amp;Y$4,得点表!$X$21:$AC$38,6,FALSE),TRUE))</f>
        <v>0</v>
      </c>
      <c r="Z819" s="10">
        <f ca="1">IF(ISBLANK(データ入力!Z819),0,VLOOKUP(データ入力!Z819,INDIRECT(VLOOKUP($E819&amp;Z$4,得点表!$X$21:$AC$38,5,FALSE)),VLOOKUP($E819&amp;Z$4,得点表!$X$21:$AC$38,6,FALSE),TRUE))</f>
        <v>0</v>
      </c>
      <c r="AA819" s="10">
        <f t="shared" ca="1" si="12"/>
        <v>0</v>
      </c>
      <c r="AB819" s="117">
        <f ca="1">IF($AA819=0,0,VLOOKUP($AA819,INDIRECT(VLOOKUP($F819,得点表!$L$41:$Q$48,5,FALSE)),VLOOKUP($F819,得点表!$L$41:$Q$48,6,FALSE),TRUE))</f>
        <v>0</v>
      </c>
    </row>
    <row r="820" spans="1:28">
      <c r="A820" s="54">
        <v>815</v>
      </c>
      <c r="B820" s="40">
        <f>データ入力!B820</f>
        <v>0</v>
      </c>
      <c r="C820" s="39">
        <f>データ入力!C820</f>
        <v>0</v>
      </c>
      <c r="D820" s="39">
        <f>データ入力!D820</f>
        <v>0</v>
      </c>
      <c r="E820" s="39">
        <f>データ入力!E820</f>
        <v>0</v>
      </c>
      <c r="F820" s="38">
        <f>データ入力!F820</f>
        <v>0</v>
      </c>
      <c r="G820" s="10">
        <f>データ入力!G820</f>
        <v>0</v>
      </c>
      <c r="H820" s="36">
        <f>データ入力!H820</f>
        <v>0</v>
      </c>
      <c r="I820" s="37">
        <f>データ入力!I820</f>
        <v>0</v>
      </c>
      <c r="J820" s="37">
        <f>データ入力!J820</f>
        <v>0</v>
      </c>
      <c r="K820" s="37">
        <f>データ入力!K820</f>
        <v>0</v>
      </c>
      <c r="L820" s="37">
        <f>データ入力!L820</f>
        <v>0</v>
      </c>
      <c r="M820" s="37">
        <f>データ入力!M820</f>
        <v>0</v>
      </c>
      <c r="N820" s="37">
        <f>データ入力!N820</f>
        <v>0</v>
      </c>
      <c r="O820" s="37">
        <f>データ入力!O820</f>
        <v>0</v>
      </c>
      <c r="P820" s="7">
        <f>データ入力!P820</f>
        <v>0</v>
      </c>
      <c r="Q820" s="7">
        <f>データ入力!Q820</f>
        <v>0</v>
      </c>
      <c r="R820" s="6">
        <f ca="1">IF(ISBLANK(データ入力!R820),0,VLOOKUP(データ入力!R820,INDIRECT(VLOOKUP($E820&amp;R$4,得点表!$X$21:$AC$38,5,FALSE)),VLOOKUP($E820&amp;R$4,得点表!$X$21:$AC$38,6,FALSE),TRUE))</f>
        <v>0</v>
      </c>
      <c r="S820" s="6">
        <f ca="1">IF(ISBLANK(データ入力!S820),0,VLOOKUP(データ入力!S820,INDIRECT(VLOOKUP($E820&amp;S$4,得点表!$X$21:$AC$38,5,FALSE)),VLOOKUP($E820&amp;S$4,得点表!$X$21:$AC$38,6,FALSE),TRUE))</f>
        <v>0</v>
      </c>
      <c r="T820" s="6">
        <f ca="1">IF(ISBLANK(データ入力!T820),0,VLOOKUP(データ入力!T820,INDIRECT(VLOOKUP($E820&amp;T$4,得点表!$X$21:$AC$38,5,FALSE)),VLOOKUP($E820&amp;T$4,得点表!$X$21:$AC$38,6,FALSE),TRUE))</f>
        <v>0</v>
      </c>
      <c r="U820" s="6">
        <f ca="1">IF(ISBLANK(データ入力!U820),0,VLOOKUP(データ入力!U820,INDIRECT(VLOOKUP($E820&amp;U$4,得点表!$X$21:$AC$38,5,FALSE)),VLOOKUP($E820&amp;U$4,得点表!$X$21:$AC$38,6,FALSE),TRUE))</f>
        <v>0</v>
      </c>
      <c r="V820" s="6">
        <f ca="1">IF(ISBLANK(データ入力!V820),0,VLOOKUP(データ入力!V820*-1,INDIRECT(VLOOKUP($E820&amp;V$4,得点表!$X$21:$AC$38,5,FALSE)),VLOOKUP($E820&amp;V$4,得点表!$X$21:$AC$38,6,FALSE),TRUE))</f>
        <v>0</v>
      </c>
      <c r="W820" s="6">
        <f ca="1">IF(ISBLANK(データ入力!W820),0,VLOOKUP(データ入力!W820,INDIRECT(VLOOKUP($E820&amp;W$4,得点表!$X$21:$AC$38,5,FALSE)),VLOOKUP($E820&amp;W$4,得点表!$X$21:$AC$38,6,FALSE),TRUE))</f>
        <v>0</v>
      </c>
      <c r="X820" s="6">
        <f ca="1">IF(ISBLANK(データ入力!X820),0,VLOOKUP(データ入力!X820*-1,INDIRECT(VLOOKUP($E820&amp;X$4,得点表!$X$21:$AC$38,5,FALSE)),VLOOKUP($E820&amp;X$4,得点表!$X$21:$AC$38,6,FALSE),TRUE))</f>
        <v>0</v>
      </c>
      <c r="Y820" s="6">
        <f ca="1">IF(ISBLANK(データ入力!Y820),0,VLOOKUP(データ入力!Y820,INDIRECT(VLOOKUP($E820&amp;Y$4,得点表!$X$21:$AC$38,5,FALSE)),VLOOKUP($E820&amp;Y$4,得点表!$X$21:$AC$38,6,FALSE),TRUE))</f>
        <v>0</v>
      </c>
      <c r="Z820" s="10">
        <f ca="1">IF(ISBLANK(データ入力!Z820),0,VLOOKUP(データ入力!Z820,INDIRECT(VLOOKUP($E820&amp;Z$4,得点表!$X$21:$AC$38,5,FALSE)),VLOOKUP($E820&amp;Z$4,得点表!$X$21:$AC$38,6,FALSE),TRUE))</f>
        <v>0</v>
      </c>
      <c r="AA820" s="10">
        <f t="shared" ca="1" si="12"/>
        <v>0</v>
      </c>
      <c r="AB820" s="117">
        <f ca="1">IF($AA820=0,0,VLOOKUP($AA820,INDIRECT(VLOOKUP($F820,得点表!$L$41:$Q$48,5,FALSE)),VLOOKUP($F820,得点表!$L$41:$Q$48,6,FALSE),TRUE))</f>
        <v>0</v>
      </c>
    </row>
    <row r="821" spans="1:28">
      <c r="A821" s="54">
        <v>816</v>
      </c>
      <c r="B821" s="40">
        <f>データ入力!B821</f>
        <v>0</v>
      </c>
      <c r="C821" s="39">
        <f>データ入力!C821</f>
        <v>0</v>
      </c>
      <c r="D821" s="39">
        <f>データ入力!D821</f>
        <v>0</v>
      </c>
      <c r="E821" s="39">
        <f>データ入力!E821</f>
        <v>0</v>
      </c>
      <c r="F821" s="38">
        <f>データ入力!F821</f>
        <v>0</v>
      </c>
      <c r="G821" s="10">
        <f>データ入力!G821</f>
        <v>0</v>
      </c>
      <c r="H821" s="36">
        <f>データ入力!H821</f>
        <v>0</v>
      </c>
      <c r="I821" s="37">
        <f>データ入力!I821</f>
        <v>0</v>
      </c>
      <c r="J821" s="37">
        <f>データ入力!J821</f>
        <v>0</v>
      </c>
      <c r="K821" s="37">
        <f>データ入力!K821</f>
        <v>0</v>
      </c>
      <c r="L821" s="37">
        <f>データ入力!L821</f>
        <v>0</v>
      </c>
      <c r="M821" s="37">
        <f>データ入力!M821</f>
        <v>0</v>
      </c>
      <c r="N821" s="37">
        <f>データ入力!N821</f>
        <v>0</v>
      </c>
      <c r="O821" s="37">
        <f>データ入力!O821</f>
        <v>0</v>
      </c>
      <c r="P821" s="7">
        <f>データ入力!P821</f>
        <v>0</v>
      </c>
      <c r="Q821" s="7">
        <f>データ入力!Q821</f>
        <v>0</v>
      </c>
      <c r="R821" s="6">
        <f ca="1">IF(ISBLANK(データ入力!R821),0,VLOOKUP(データ入力!R821,INDIRECT(VLOOKUP($E821&amp;R$4,得点表!$X$21:$AC$38,5,FALSE)),VLOOKUP($E821&amp;R$4,得点表!$X$21:$AC$38,6,FALSE),TRUE))</f>
        <v>0</v>
      </c>
      <c r="S821" s="6">
        <f ca="1">IF(ISBLANK(データ入力!S821),0,VLOOKUP(データ入力!S821,INDIRECT(VLOOKUP($E821&amp;S$4,得点表!$X$21:$AC$38,5,FALSE)),VLOOKUP($E821&amp;S$4,得点表!$X$21:$AC$38,6,FALSE),TRUE))</f>
        <v>0</v>
      </c>
      <c r="T821" s="6">
        <f ca="1">IF(ISBLANK(データ入力!T821),0,VLOOKUP(データ入力!T821,INDIRECT(VLOOKUP($E821&amp;T$4,得点表!$X$21:$AC$38,5,FALSE)),VLOOKUP($E821&amp;T$4,得点表!$X$21:$AC$38,6,FALSE),TRUE))</f>
        <v>0</v>
      </c>
      <c r="U821" s="6">
        <f ca="1">IF(ISBLANK(データ入力!U821),0,VLOOKUP(データ入力!U821,INDIRECT(VLOOKUP($E821&amp;U$4,得点表!$X$21:$AC$38,5,FALSE)),VLOOKUP($E821&amp;U$4,得点表!$X$21:$AC$38,6,FALSE),TRUE))</f>
        <v>0</v>
      </c>
      <c r="V821" s="6">
        <f ca="1">IF(ISBLANK(データ入力!V821),0,VLOOKUP(データ入力!V821*-1,INDIRECT(VLOOKUP($E821&amp;V$4,得点表!$X$21:$AC$38,5,FALSE)),VLOOKUP($E821&amp;V$4,得点表!$X$21:$AC$38,6,FALSE),TRUE))</f>
        <v>0</v>
      </c>
      <c r="W821" s="6">
        <f ca="1">IF(ISBLANK(データ入力!W821),0,VLOOKUP(データ入力!W821,INDIRECT(VLOOKUP($E821&amp;W$4,得点表!$X$21:$AC$38,5,FALSE)),VLOOKUP($E821&amp;W$4,得点表!$X$21:$AC$38,6,FALSE),TRUE))</f>
        <v>0</v>
      </c>
      <c r="X821" s="6">
        <f ca="1">IF(ISBLANK(データ入力!X821),0,VLOOKUP(データ入力!X821*-1,INDIRECT(VLOOKUP($E821&amp;X$4,得点表!$X$21:$AC$38,5,FALSE)),VLOOKUP($E821&amp;X$4,得点表!$X$21:$AC$38,6,FALSE),TRUE))</f>
        <v>0</v>
      </c>
      <c r="Y821" s="6">
        <f ca="1">IF(ISBLANK(データ入力!Y821),0,VLOOKUP(データ入力!Y821,INDIRECT(VLOOKUP($E821&amp;Y$4,得点表!$X$21:$AC$38,5,FALSE)),VLOOKUP($E821&amp;Y$4,得点表!$X$21:$AC$38,6,FALSE),TRUE))</f>
        <v>0</v>
      </c>
      <c r="Z821" s="10">
        <f ca="1">IF(ISBLANK(データ入力!Z821),0,VLOOKUP(データ入力!Z821,INDIRECT(VLOOKUP($E821&amp;Z$4,得点表!$X$21:$AC$38,5,FALSE)),VLOOKUP($E821&amp;Z$4,得点表!$X$21:$AC$38,6,FALSE),TRUE))</f>
        <v>0</v>
      </c>
      <c r="AA821" s="10">
        <f t="shared" ca="1" si="12"/>
        <v>0</v>
      </c>
      <c r="AB821" s="117">
        <f ca="1">IF($AA821=0,0,VLOOKUP($AA821,INDIRECT(VLOOKUP($F821,得点表!$L$41:$Q$48,5,FALSE)),VLOOKUP($F821,得点表!$L$41:$Q$48,6,FALSE),TRUE))</f>
        <v>0</v>
      </c>
    </row>
    <row r="822" spans="1:28">
      <c r="A822" s="54">
        <v>817</v>
      </c>
      <c r="B822" s="40">
        <f>データ入力!B822</f>
        <v>0</v>
      </c>
      <c r="C822" s="39">
        <f>データ入力!C822</f>
        <v>0</v>
      </c>
      <c r="D822" s="39">
        <f>データ入力!D822</f>
        <v>0</v>
      </c>
      <c r="E822" s="39">
        <f>データ入力!E822</f>
        <v>0</v>
      </c>
      <c r="F822" s="38">
        <f>データ入力!F822</f>
        <v>0</v>
      </c>
      <c r="G822" s="10">
        <f>データ入力!G822</f>
        <v>0</v>
      </c>
      <c r="H822" s="36">
        <f>データ入力!H822</f>
        <v>0</v>
      </c>
      <c r="I822" s="37">
        <f>データ入力!I822</f>
        <v>0</v>
      </c>
      <c r="J822" s="37">
        <f>データ入力!J822</f>
        <v>0</v>
      </c>
      <c r="K822" s="37">
        <f>データ入力!K822</f>
        <v>0</v>
      </c>
      <c r="L822" s="37">
        <f>データ入力!L822</f>
        <v>0</v>
      </c>
      <c r="M822" s="37">
        <f>データ入力!M822</f>
        <v>0</v>
      </c>
      <c r="N822" s="37">
        <f>データ入力!N822</f>
        <v>0</v>
      </c>
      <c r="O822" s="37">
        <f>データ入力!O822</f>
        <v>0</v>
      </c>
      <c r="P822" s="7">
        <f>データ入力!P822</f>
        <v>0</v>
      </c>
      <c r="Q822" s="7">
        <f>データ入力!Q822</f>
        <v>0</v>
      </c>
      <c r="R822" s="6">
        <f ca="1">IF(ISBLANK(データ入力!R822),0,VLOOKUP(データ入力!R822,INDIRECT(VLOOKUP($E822&amp;R$4,得点表!$X$21:$AC$38,5,FALSE)),VLOOKUP($E822&amp;R$4,得点表!$X$21:$AC$38,6,FALSE),TRUE))</f>
        <v>0</v>
      </c>
      <c r="S822" s="6">
        <f ca="1">IF(ISBLANK(データ入力!S822),0,VLOOKUP(データ入力!S822,INDIRECT(VLOOKUP($E822&amp;S$4,得点表!$X$21:$AC$38,5,FALSE)),VLOOKUP($E822&amp;S$4,得点表!$X$21:$AC$38,6,FALSE),TRUE))</f>
        <v>0</v>
      </c>
      <c r="T822" s="6">
        <f ca="1">IF(ISBLANK(データ入力!T822),0,VLOOKUP(データ入力!T822,INDIRECT(VLOOKUP($E822&amp;T$4,得点表!$X$21:$AC$38,5,FALSE)),VLOOKUP($E822&amp;T$4,得点表!$X$21:$AC$38,6,FALSE),TRUE))</f>
        <v>0</v>
      </c>
      <c r="U822" s="6">
        <f ca="1">IF(ISBLANK(データ入力!U822),0,VLOOKUP(データ入力!U822,INDIRECT(VLOOKUP($E822&amp;U$4,得点表!$X$21:$AC$38,5,FALSE)),VLOOKUP($E822&amp;U$4,得点表!$X$21:$AC$38,6,FALSE),TRUE))</f>
        <v>0</v>
      </c>
      <c r="V822" s="6">
        <f ca="1">IF(ISBLANK(データ入力!V822),0,VLOOKUP(データ入力!V822*-1,INDIRECT(VLOOKUP($E822&amp;V$4,得点表!$X$21:$AC$38,5,FALSE)),VLOOKUP($E822&amp;V$4,得点表!$X$21:$AC$38,6,FALSE),TRUE))</f>
        <v>0</v>
      </c>
      <c r="W822" s="6">
        <f ca="1">IF(ISBLANK(データ入力!W822),0,VLOOKUP(データ入力!W822,INDIRECT(VLOOKUP($E822&amp;W$4,得点表!$X$21:$AC$38,5,FALSE)),VLOOKUP($E822&amp;W$4,得点表!$X$21:$AC$38,6,FALSE),TRUE))</f>
        <v>0</v>
      </c>
      <c r="X822" s="6">
        <f ca="1">IF(ISBLANK(データ入力!X822),0,VLOOKUP(データ入力!X822*-1,INDIRECT(VLOOKUP($E822&amp;X$4,得点表!$X$21:$AC$38,5,FALSE)),VLOOKUP($E822&amp;X$4,得点表!$X$21:$AC$38,6,FALSE),TRUE))</f>
        <v>0</v>
      </c>
      <c r="Y822" s="6">
        <f ca="1">IF(ISBLANK(データ入力!Y822),0,VLOOKUP(データ入力!Y822,INDIRECT(VLOOKUP($E822&amp;Y$4,得点表!$X$21:$AC$38,5,FALSE)),VLOOKUP($E822&amp;Y$4,得点表!$X$21:$AC$38,6,FALSE),TRUE))</f>
        <v>0</v>
      </c>
      <c r="Z822" s="10">
        <f ca="1">IF(ISBLANK(データ入力!Z822),0,VLOOKUP(データ入力!Z822,INDIRECT(VLOOKUP($E822&amp;Z$4,得点表!$X$21:$AC$38,5,FALSE)),VLOOKUP($E822&amp;Z$4,得点表!$X$21:$AC$38,6,FALSE),TRUE))</f>
        <v>0</v>
      </c>
      <c r="AA822" s="10">
        <f t="shared" ca="1" si="12"/>
        <v>0</v>
      </c>
      <c r="AB822" s="117">
        <f ca="1">IF($AA822=0,0,VLOOKUP($AA822,INDIRECT(VLOOKUP($F822,得点表!$L$41:$Q$48,5,FALSE)),VLOOKUP($F822,得点表!$L$41:$Q$48,6,FALSE),TRUE))</f>
        <v>0</v>
      </c>
    </row>
    <row r="823" spans="1:28">
      <c r="A823" s="54">
        <v>818</v>
      </c>
      <c r="B823" s="40">
        <f>データ入力!B823</f>
        <v>0</v>
      </c>
      <c r="C823" s="39">
        <f>データ入力!C823</f>
        <v>0</v>
      </c>
      <c r="D823" s="39">
        <f>データ入力!D823</f>
        <v>0</v>
      </c>
      <c r="E823" s="39">
        <f>データ入力!E823</f>
        <v>0</v>
      </c>
      <c r="F823" s="38">
        <f>データ入力!F823</f>
        <v>0</v>
      </c>
      <c r="G823" s="10">
        <f>データ入力!G823</f>
        <v>0</v>
      </c>
      <c r="H823" s="36">
        <f>データ入力!H823</f>
        <v>0</v>
      </c>
      <c r="I823" s="37">
        <f>データ入力!I823</f>
        <v>0</v>
      </c>
      <c r="J823" s="37">
        <f>データ入力!J823</f>
        <v>0</v>
      </c>
      <c r="K823" s="37">
        <f>データ入力!K823</f>
        <v>0</v>
      </c>
      <c r="L823" s="37">
        <f>データ入力!L823</f>
        <v>0</v>
      </c>
      <c r="M823" s="37">
        <f>データ入力!M823</f>
        <v>0</v>
      </c>
      <c r="N823" s="37">
        <f>データ入力!N823</f>
        <v>0</v>
      </c>
      <c r="O823" s="37">
        <f>データ入力!O823</f>
        <v>0</v>
      </c>
      <c r="P823" s="7">
        <f>データ入力!P823</f>
        <v>0</v>
      </c>
      <c r="Q823" s="7">
        <f>データ入力!Q823</f>
        <v>0</v>
      </c>
      <c r="R823" s="6">
        <f ca="1">IF(ISBLANK(データ入力!R823),0,VLOOKUP(データ入力!R823,INDIRECT(VLOOKUP($E823&amp;R$4,得点表!$X$21:$AC$38,5,FALSE)),VLOOKUP($E823&amp;R$4,得点表!$X$21:$AC$38,6,FALSE),TRUE))</f>
        <v>0</v>
      </c>
      <c r="S823" s="6">
        <f ca="1">IF(ISBLANK(データ入力!S823),0,VLOOKUP(データ入力!S823,INDIRECT(VLOOKUP($E823&amp;S$4,得点表!$X$21:$AC$38,5,FALSE)),VLOOKUP($E823&amp;S$4,得点表!$X$21:$AC$38,6,FALSE),TRUE))</f>
        <v>0</v>
      </c>
      <c r="T823" s="6">
        <f ca="1">IF(ISBLANK(データ入力!T823),0,VLOOKUP(データ入力!T823,INDIRECT(VLOOKUP($E823&amp;T$4,得点表!$X$21:$AC$38,5,FALSE)),VLOOKUP($E823&amp;T$4,得点表!$X$21:$AC$38,6,FALSE),TRUE))</f>
        <v>0</v>
      </c>
      <c r="U823" s="6">
        <f ca="1">IF(ISBLANK(データ入力!U823),0,VLOOKUP(データ入力!U823,INDIRECT(VLOOKUP($E823&amp;U$4,得点表!$X$21:$AC$38,5,FALSE)),VLOOKUP($E823&amp;U$4,得点表!$X$21:$AC$38,6,FALSE),TRUE))</f>
        <v>0</v>
      </c>
      <c r="V823" s="6">
        <f ca="1">IF(ISBLANK(データ入力!V823),0,VLOOKUP(データ入力!V823*-1,INDIRECT(VLOOKUP($E823&amp;V$4,得点表!$X$21:$AC$38,5,FALSE)),VLOOKUP($E823&amp;V$4,得点表!$X$21:$AC$38,6,FALSE),TRUE))</f>
        <v>0</v>
      </c>
      <c r="W823" s="6">
        <f ca="1">IF(ISBLANK(データ入力!W823),0,VLOOKUP(データ入力!W823,INDIRECT(VLOOKUP($E823&amp;W$4,得点表!$X$21:$AC$38,5,FALSE)),VLOOKUP($E823&amp;W$4,得点表!$X$21:$AC$38,6,FALSE),TRUE))</f>
        <v>0</v>
      </c>
      <c r="X823" s="6">
        <f ca="1">IF(ISBLANK(データ入力!X823),0,VLOOKUP(データ入力!X823*-1,INDIRECT(VLOOKUP($E823&amp;X$4,得点表!$X$21:$AC$38,5,FALSE)),VLOOKUP($E823&amp;X$4,得点表!$X$21:$AC$38,6,FALSE),TRUE))</f>
        <v>0</v>
      </c>
      <c r="Y823" s="6">
        <f ca="1">IF(ISBLANK(データ入力!Y823),0,VLOOKUP(データ入力!Y823,INDIRECT(VLOOKUP($E823&amp;Y$4,得点表!$X$21:$AC$38,5,FALSE)),VLOOKUP($E823&amp;Y$4,得点表!$X$21:$AC$38,6,FALSE),TRUE))</f>
        <v>0</v>
      </c>
      <c r="Z823" s="10">
        <f ca="1">IF(ISBLANK(データ入力!Z823),0,VLOOKUP(データ入力!Z823,INDIRECT(VLOOKUP($E823&amp;Z$4,得点表!$X$21:$AC$38,5,FALSE)),VLOOKUP($E823&amp;Z$4,得点表!$X$21:$AC$38,6,FALSE),TRUE))</f>
        <v>0</v>
      </c>
      <c r="AA823" s="10">
        <f t="shared" ca="1" si="12"/>
        <v>0</v>
      </c>
      <c r="AB823" s="117">
        <f ca="1">IF($AA823=0,0,VLOOKUP($AA823,INDIRECT(VLOOKUP($F823,得点表!$L$41:$Q$48,5,FALSE)),VLOOKUP($F823,得点表!$L$41:$Q$48,6,FALSE),TRUE))</f>
        <v>0</v>
      </c>
    </row>
    <row r="824" spans="1:28">
      <c r="A824" s="54">
        <v>819</v>
      </c>
      <c r="B824" s="40">
        <f>データ入力!B824</f>
        <v>0</v>
      </c>
      <c r="C824" s="39">
        <f>データ入力!C824</f>
        <v>0</v>
      </c>
      <c r="D824" s="39">
        <f>データ入力!D824</f>
        <v>0</v>
      </c>
      <c r="E824" s="39">
        <f>データ入力!E824</f>
        <v>0</v>
      </c>
      <c r="F824" s="38">
        <f>データ入力!F824</f>
        <v>0</v>
      </c>
      <c r="G824" s="10">
        <f>データ入力!G824</f>
        <v>0</v>
      </c>
      <c r="H824" s="36">
        <f>データ入力!H824</f>
        <v>0</v>
      </c>
      <c r="I824" s="37">
        <f>データ入力!I824</f>
        <v>0</v>
      </c>
      <c r="J824" s="37">
        <f>データ入力!J824</f>
        <v>0</v>
      </c>
      <c r="K824" s="37">
        <f>データ入力!K824</f>
        <v>0</v>
      </c>
      <c r="L824" s="37">
        <f>データ入力!L824</f>
        <v>0</v>
      </c>
      <c r="M824" s="37">
        <f>データ入力!M824</f>
        <v>0</v>
      </c>
      <c r="N824" s="37">
        <f>データ入力!N824</f>
        <v>0</v>
      </c>
      <c r="O824" s="37">
        <f>データ入力!O824</f>
        <v>0</v>
      </c>
      <c r="P824" s="7">
        <f>データ入力!P824</f>
        <v>0</v>
      </c>
      <c r="Q824" s="7">
        <f>データ入力!Q824</f>
        <v>0</v>
      </c>
      <c r="R824" s="6">
        <f ca="1">IF(ISBLANK(データ入力!R824),0,VLOOKUP(データ入力!R824,INDIRECT(VLOOKUP($E824&amp;R$4,得点表!$X$21:$AC$38,5,FALSE)),VLOOKUP($E824&amp;R$4,得点表!$X$21:$AC$38,6,FALSE),TRUE))</f>
        <v>0</v>
      </c>
      <c r="S824" s="6">
        <f ca="1">IF(ISBLANK(データ入力!S824),0,VLOOKUP(データ入力!S824,INDIRECT(VLOOKUP($E824&amp;S$4,得点表!$X$21:$AC$38,5,FALSE)),VLOOKUP($E824&amp;S$4,得点表!$X$21:$AC$38,6,FALSE),TRUE))</f>
        <v>0</v>
      </c>
      <c r="T824" s="6">
        <f ca="1">IF(ISBLANK(データ入力!T824),0,VLOOKUP(データ入力!T824,INDIRECT(VLOOKUP($E824&amp;T$4,得点表!$X$21:$AC$38,5,FALSE)),VLOOKUP($E824&amp;T$4,得点表!$X$21:$AC$38,6,FALSE),TRUE))</f>
        <v>0</v>
      </c>
      <c r="U824" s="6">
        <f ca="1">IF(ISBLANK(データ入力!U824),0,VLOOKUP(データ入力!U824,INDIRECT(VLOOKUP($E824&amp;U$4,得点表!$X$21:$AC$38,5,FALSE)),VLOOKUP($E824&amp;U$4,得点表!$X$21:$AC$38,6,FALSE),TRUE))</f>
        <v>0</v>
      </c>
      <c r="V824" s="6">
        <f ca="1">IF(ISBLANK(データ入力!V824),0,VLOOKUP(データ入力!V824*-1,INDIRECT(VLOOKUP($E824&amp;V$4,得点表!$X$21:$AC$38,5,FALSE)),VLOOKUP($E824&amp;V$4,得点表!$X$21:$AC$38,6,FALSE),TRUE))</f>
        <v>0</v>
      </c>
      <c r="W824" s="6">
        <f ca="1">IF(ISBLANK(データ入力!W824),0,VLOOKUP(データ入力!W824,INDIRECT(VLOOKUP($E824&amp;W$4,得点表!$X$21:$AC$38,5,FALSE)),VLOOKUP($E824&amp;W$4,得点表!$X$21:$AC$38,6,FALSE),TRUE))</f>
        <v>0</v>
      </c>
      <c r="X824" s="6">
        <f ca="1">IF(ISBLANK(データ入力!X824),0,VLOOKUP(データ入力!X824*-1,INDIRECT(VLOOKUP($E824&amp;X$4,得点表!$X$21:$AC$38,5,FALSE)),VLOOKUP($E824&amp;X$4,得点表!$X$21:$AC$38,6,FALSE),TRUE))</f>
        <v>0</v>
      </c>
      <c r="Y824" s="6">
        <f ca="1">IF(ISBLANK(データ入力!Y824),0,VLOOKUP(データ入力!Y824,INDIRECT(VLOOKUP($E824&amp;Y$4,得点表!$X$21:$AC$38,5,FALSE)),VLOOKUP($E824&amp;Y$4,得点表!$X$21:$AC$38,6,FALSE),TRUE))</f>
        <v>0</v>
      </c>
      <c r="Z824" s="10">
        <f ca="1">IF(ISBLANK(データ入力!Z824),0,VLOOKUP(データ入力!Z824,INDIRECT(VLOOKUP($E824&amp;Z$4,得点表!$X$21:$AC$38,5,FALSE)),VLOOKUP($E824&amp;Z$4,得点表!$X$21:$AC$38,6,FALSE),TRUE))</f>
        <v>0</v>
      </c>
      <c r="AA824" s="10">
        <f t="shared" ca="1" si="12"/>
        <v>0</v>
      </c>
      <c r="AB824" s="117">
        <f ca="1">IF($AA824=0,0,VLOOKUP($AA824,INDIRECT(VLOOKUP($F824,得点表!$L$41:$Q$48,5,FALSE)),VLOOKUP($F824,得点表!$L$41:$Q$48,6,FALSE),TRUE))</f>
        <v>0</v>
      </c>
    </row>
    <row r="825" spans="1:28">
      <c r="A825" s="54">
        <v>820</v>
      </c>
      <c r="B825" s="40">
        <f>データ入力!B825</f>
        <v>0</v>
      </c>
      <c r="C825" s="39">
        <f>データ入力!C825</f>
        <v>0</v>
      </c>
      <c r="D825" s="39">
        <f>データ入力!D825</f>
        <v>0</v>
      </c>
      <c r="E825" s="39">
        <f>データ入力!E825</f>
        <v>0</v>
      </c>
      <c r="F825" s="38">
        <f>データ入力!F825</f>
        <v>0</v>
      </c>
      <c r="G825" s="10">
        <f>データ入力!G825</f>
        <v>0</v>
      </c>
      <c r="H825" s="36">
        <f>データ入力!H825</f>
        <v>0</v>
      </c>
      <c r="I825" s="37">
        <f>データ入力!I825</f>
        <v>0</v>
      </c>
      <c r="J825" s="37">
        <f>データ入力!J825</f>
        <v>0</v>
      </c>
      <c r="K825" s="37">
        <f>データ入力!K825</f>
        <v>0</v>
      </c>
      <c r="L825" s="37">
        <f>データ入力!L825</f>
        <v>0</v>
      </c>
      <c r="M825" s="37">
        <f>データ入力!M825</f>
        <v>0</v>
      </c>
      <c r="N825" s="37">
        <f>データ入力!N825</f>
        <v>0</v>
      </c>
      <c r="O825" s="37">
        <f>データ入力!O825</f>
        <v>0</v>
      </c>
      <c r="P825" s="7">
        <f>データ入力!P825</f>
        <v>0</v>
      </c>
      <c r="Q825" s="7">
        <f>データ入力!Q825</f>
        <v>0</v>
      </c>
      <c r="R825" s="6">
        <f ca="1">IF(ISBLANK(データ入力!R825),0,VLOOKUP(データ入力!R825,INDIRECT(VLOOKUP($E825&amp;R$4,得点表!$X$21:$AC$38,5,FALSE)),VLOOKUP($E825&amp;R$4,得点表!$X$21:$AC$38,6,FALSE),TRUE))</f>
        <v>0</v>
      </c>
      <c r="S825" s="6">
        <f ca="1">IF(ISBLANK(データ入力!S825),0,VLOOKUP(データ入力!S825,INDIRECT(VLOOKUP($E825&amp;S$4,得点表!$X$21:$AC$38,5,FALSE)),VLOOKUP($E825&amp;S$4,得点表!$X$21:$AC$38,6,FALSE),TRUE))</f>
        <v>0</v>
      </c>
      <c r="T825" s="6">
        <f ca="1">IF(ISBLANK(データ入力!T825),0,VLOOKUP(データ入力!T825,INDIRECT(VLOOKUP($E825&amp;T$4,得点表!$X$21:$AC$38,5,FALSE)),VLOOKUP($E825&amp;T$4,得点表!$X$21:$AC$38,6,FALSE),TRUE))</f>
        <v>0</v>
      </c>
      <c r="U825" s="6">
        <f ca="1">IF(ISBLANK(データ入力!U825),0,VLOOKUP(データ入力!U825,INDIRECT(VLOOKUP($E825&amp;U$4,得点表!$X$21:$AC$38,5,FALSE)),VLOOKUP($E825&amp;U$4,得点表!$X$21:$AC$38,6,FALSE),TRUE))</f>
        <v>0</v>
      </c>
      <c r="V825" s="6">
        <f ca="1">IF(ISBLANK(データ入力!V825),0,VLOOKUP(データ入力!V825*-1,INDIRECT(VLOOKUP($E825&amp;V$4,得点表!$X$21:$AC$38,5,FALSE)),VLOOKUP($E825&amp;V$4,得点表!$X$21:$AC$38,6,FALSE),TRUE))</f>
        <v>0</v>
      </c>
      <c r="W825" s="6">
        <f ca="1">IF(ISBLANK(データ入力!W825),0,VLOOKUP(データ入力!W825,INDIRECT(VLOOKUP($E825&amp;W$4,得点表!$X$21:$AC$38,5,FALSE)),VLOOKUP($E825&amp;W$4,得点表!$X$21:$AC$38,6,FALSE),TRUE))</f>
        <v>0</v>
      </c>
      <c r="X825" s="6">
        <f ca="1">IF(ISBLANK(データ入力!X825),0,VLOOKUP(データ入力!X825*-1,INDIRECT(VLOOKUP($E825&amp;X$4,得点表!$X$21:$AC$38,5,FALSE)),VLOOKUP($E825&amp;X$4,得点表!$X$21:$AC$38,6,FALSE),TRUE))</f>
        <v>0</v>
      </c>
      <c r="Y825" s="6">
        <f ca="1">IF(ISBLANK(データ入力!Y825),0,VLOOKUP(データ入力!Y825,INDIRECT(VLOOKUP($E825&amp;Y$4,得点表!$X$21:$AC$38,5,FALSE)),VLOOKUP($E825&amp;Y$4,得点表!$X$21:$AC$38,6,FALSE),TRUE))</f>
        <v>0</v>
      </c>
      <c r="Z825" s="10">
        <f ca="1">IF(ISBLANK(データ入力!Z825),0,VLOOKUP(データ入力!Z825,INDIRECT(VLOOKUP($E825&amp;Z$4,得点表!$X$21:$AC$38,5,FALSE)),VLOOKUP($E825&amp;Z$4,得点表!$X$21:$AC$38,6,FALSE),TRUE))</f>
        <v>0</v>
      </c>
      <c r="AA825" s="10">
        <f t="shared" ca="1" si="12"/>
        <v>0</v>
      </c>
      <c r="AB825" s="117">
        <f ca="1">IF($AA825=0,0,VLOOKUP($AA825,INDIRECT(VLOOKUP($F825,得点表!$L$41:$Q$48,5,FALSE)),VLOOKUP($F825,得点表!$L$41:$Q$48,6,FALSE),TRUE))</f>
        <v>0</v>
      </c>
    </row>
    <row r="826" spans="1:28">
      <c r="A826" s="54">
        <v>821</v>
      </c>
      <c r="B826" s="40">
        <f>データ入力!B826</f>
        <v>0</v>
      </c>
      <c r="C826" s="39">
        <f>データ入力!C826</f>
        <v>0</v>
      </c>
      <c r="D826" s="39">
        <f>データ入力!D826</f>
        <v>0</v>
      </c>
      <c r="E826" s="39">
        <f>データ入力!E826</f>
        <v>0</v>
      </c>
      <c r="F826" s="38">
        <f>データ入力!F826</f>
        <v>0</v>
      </c>
      <c r="G826" s="10">
        <f>データ入力!G826</f>
        <v>0</v>
      </c>
      <c r="H826" s="36">
        <f>データ入力!H826</f>
        <v>0</v>
      </c>
      <c r="I826" s="37">
        <f>データ入力!I826</f>
        <v>0</v>
      </c>
      <c r="J826" s="37">
        <f>データ入力!J826</f>
        <v>0</v>
      </c>
      <c r="K826" s="37">
        <f>データ入力!K826</f>
        <v>0</v>
      </c>
      <c r="L826" s="37">
        <f>データ入力!L826</f>
        <v>0</v>
      </c>
      <c r="M826" s="37">
        <f>データ入力!M826</f>
        <v>0</v>
      </c>
      <c r="N826" s="37">
        <f>データ入力!N826</f>
        <v>0</v>
      </c>
      <c r="O826" s="37">
        <f>データ入力!O826</f>
        <v>0</v>
      </c>
      <c r="P826" s="7">
        <f>データ入力!P826</f>
        <v>0</v>
      </c>
      <c r="Q826" s="7">
        <f>データ入力!Q826</f>
        <v>0</v>
      </c>
      <c r="R826" s="6">
        <f ca="1">IF(ISBLANK(データ入力!R826),0,VLOOKUP(データ入力!R826,INDIRECT(VLOOKUP($E826&amp;R$4,得点表!$X$21:$AC$38,5,FALSE)),VLOOKUP($E826&amp;R$4,得点表!$X$21:$AC$38,6,FALSE),TRUE))</f>
        <v>0</v>
      </c>
      <c r="S826" s="6">
        <f ca="1">IF(ISBLANK(データ入力!S826),0,VLOOKUP(データ入力!S826,INDIRECT(VLOOKUP($E826&amp;S$4,得点表!$X$21:$AC$38,5,FALSE)),VLOOKUP($E826&amp;S$4,得点表!$X$21:$AC$38,6,FALSE),TRUE))</f>
        <v>0</v>
      </c>
      <c r="T826" s="6">
        <f ca="1">IF(ISBLANK(データ入力!T826),0,VLOOKUP(データ入力!T826,INDIRECT(VLOOKUP($E826&amp;T$4,得点表!$X$21:$AC$38,5,FALSE)),VLOOKUP($E826&amp;T$4,得点表!$X$21:$AC$38,6,FALSE),TRUE))</f>
        <v>0</v>
      </c>
      <c r="U826" s="6">
        <f ca="1">IF(ISBLANK(データ入力!U826),0,VLOOKUP(データ入力!U826,INDIRECT(VLOOKUP($E826&amp;U$4,得点表!$X$21:$AC$38,5,FALSE)),VLOOKUP($E826&amp;U$4,得点表!$X$21:$AC$38,6,FALSE),TRUE))</f>
        <v>0</v>
      </c>
      <c r="V826" s="6">
        <f ca="1">IF(ISBLANK(データ入力!V826),0,VLOOKUP(データ入力!V826*-1,INDIRECT(VLOOKUP($E826&amp;V$4,得点表!$X$21:$AC$38,5,FALSE)),VLOOKUP($E826&amp;V$4,得点表!$X$21:$AC$38,6,FALSE),TRUE))</f>
        <v>0</v>
      </c>
      <c r="W826" s="6">
        <f ca="1">IF(ISBLANK(データ入力!W826),0,VLOOKUP(データ入力!W826,INDIRECT(VLOOKUP($E826&amp;W$4,得点表!$X$21:$AC$38,5,FALSE)),VLOOKUP($E826&amp;W$4,得点表!$X$21:$AC$38,6,FALSE),TRUE))</f>
        <v>0</v>
      </c>
      <c r="X826" s="6">
        <f ca="1">IF(ISBLANK(データ入力!X826),0,VLOOKUP(データ入力!X826*-1,INDIRECT(VLOOKUP($E826&amp;X$4,得点表!$X$21:$AC$38,5,FALSE)),VLOOKUP($E826&amp;X$4,得点表!$X$21:$AC$38,6,FALSE),TRUE))</f>
        <v>0</v>
      </c>
      <c r="Y826" s="6">
        <f ca="1">IF(ISBLANK(データ入力!Y826),0,VLOOKUP(データ入力!Y826,INDIRECT(VLOOKUP($E826&amp;Y$4,得点表!$X$21:$AC$38,5,FALSE)),VLOOKUP($E826&amp;Y$4,得点表!$X$21:$AC$38,6,FALSE),TRUE))</f>
        <v>0</v>
      </c>
      <c r="Z826" s="10">
        <f ca="1">IF(ISBLANK(データ入力!Z826),0,VLOOKUP(データ入力!Z826,INDIRECT(VLOOKUP($E826&amp;Z$4,得点表!$X$21:$AC$38,5,FALSE)),VLOOKUP($E826&amp;Z$4,得点表!$X$21:$AC$38,6,FALSE),TRUE))</f>
        <v>0</v>
      </c>
      <c r="AA826" s="10">
        <f t="shared" ca="1" si="12"/>
        <v>0</v>
      </c>
      <c r="AB826" s="117">
        <f ca="1">IF($AA826=0,0,VLOOKUP($AA826,INDIRECT(VLOOKUP($F826,得点表!$L$41:$Q$48,5,FALSE)),VLOOKUP($F826,得点表!$L$41:$Q$48,6,FALSE),TRUE))</f>
        <v>0</v>
      </c>
    </row>
    <row r="827" spans="1:28">
      <c r="A827" s="54">
        <v>822</v>
      </c>
      <c r="B827" s="40">
        <f>データ入力!B827</f>
        <v>0</v>
      </c>
      <c r="C827" s="39">
        <f>データ入力!C827</f>
        <v>0</v>
      </c>
      <c r="D827" s="39">
        <f>データ入力!D827</f>
        <v>0</v>
      </c>
      <c r="E827" s="39">
        <f>データ入力!E827</f>
        <v>0</v>
      </c>
      <c r="F827" s="38">
        <f>データ入力!F827</f>
        <v>0</v>
      </c>
      <c r="G827" s="10">
        <f>データ入力!G827</f>
        <v>0</v>
      </c>
      <c r="H827" s="36">
        <f>データ入力!H827</f>
        <v>0</v>
      </c>
      <c r="I827" s="37">
        <f>データ入力!I827</f>
        <v>0</v>
      </c>
      <c r="J827" s="37">
        <f>データ入力!J827</f>
        <v>0</v>
      </c>
      <c r="K827" s="37">
        <f>データ入力!K827</f>
        <v>0</v>
      </c>
      <c r="L827" s="37">
        <f>データ入力!L827</f>
        <v>0</v>
      </c>
      <c r="M827" s="37">
        <f>データ入力!M827</f>
        <v>0</v>
      </c>
      <c r="N827" s="37">
        <f>データ入力!N827</f>
        <v>0</v>
      </c>
      <c r="O827" s="37">
        <f>データ入力!O827</f>
        <v>0</v>
      </c>
      <c r="P827" s="7">
        <f>データ入力!P827</f>
        <v>0</v>
      </c>
      <c r="Q827" s="7">
        <f>データ入力!Q827</f>
        <v>0</v>
      </c>
      <c r="R827" s="6">
        <f ca="1">IF(ISBLANK(データ入力!R827),0,VLOOKUP(データ入力!R827,INDIRECT(VLOOKUP($E827&amp;R$4,得点表!$X$21:$AC$38,5,FALSE)),VLOOKUP($E827&amp;R$4,得点表!$X$21:$AC$38,6,FALSE),TRUE))</f>
        <v>0</v>
      </c>
      <c r="S827" s="6">
        <f ca="1">IF(ISBLANK(データ入力!S827),0,VLOOKUP(データ入力!S827,INDIRECT(VLOOKUP($E827&amp;S$4,得点表!$X$21:$AC$38,5,FALSE)),VLOOKUP($E827&amp;S$4,得点表!$X$21:$AC$38,6,FALSE),TRUE))</f>
        <v>0</v>
      </c>
      <c r="T827" s="6">
        <f ca="1">IF(ISBLANK(データ入力!T827),0,VLOOKUP(データ入力!T827,INDIRECT(VLOOKUP($E827&amp;T$4,得点表!$X$21:$AC$38,5,FALSE)),VLOOKUP($E827&amp;T$4,得点表!$X$21:$AC$38,6,FALSE),TRUE))</f>
        <v>0</v>
      </c>
      <c r="U827" s="6">
        <f ca="1">IF(ISBLANK(データ入力!U827),0,VLOOKUP(データ入力!U827,INDIRECT(VLOOKUP($E827&amp;U$4,得点表!$X$21:$AC$38,5,FALSE)),VLOOKUP($E827&amp;U$4,得点表!$X$21:$AC$38,6,FALSE),TRUE))</f>
        <v>0</v>
      </c>
      <c r="V827" s="6">
        <f ca="1">IF(ISBLANK(データ入力!V827),0,VLOOKUP(データ入力!V827*-1,INDIRECT(VLOOKUP($E827&amp;V$4,得点表!$X$21:$AC$38,5,FALSE)),VLOOKUP($E827&amp;V$4,得点表!$X$21:$AC$38,6,FALSE),TRUE))</f>
        <v>0</v>
      </c>
      <c r="W827" s="6">
        <f ca="1">IF(ISBLANK(データ入力!W827),0,VLOOKUP(データ入力!W827,INDIRECT(VLOOKUP($E827&amp;W$4,得点表!$X$21:$AC$38,5,FALSE)),VLOOKUP($E827&amp;W$4,得点表!$X$21:$AC$38,6,FALSE),TRUE))</f>
        <v>0</v>
      </c>
      <c r="X827" s="6">
        <f ca="1">IF(ISBLANK(データ入力!X827),0,VLOOKUP(データ入力!X827*-1,INDIRECT(VLOOKUP($E827&amp;X$4,得点表!$X$21:$AC$38,5,FALSE)),VLOOKUP($E827&amp;X$4,得点表!$X$21:$AC$38,6,FALSE),TRUE))</f>
        <v>0</v>
      </c>
      <c r="Y827" s="6">
        <f ca="1">IF(ISBLANK(データ入力!Y827),0,VLOOKUP(データ入力!Y827,INDIRECT(VLOOKUP($E827&amp;Y$4,得点表!$X$21:$AC$38,5,FALSE)),VLOOKUP($E827&amp;Y$4,得点表!$X$21:$AC$38,6,FALSE),TRUE))</f>
        <v>0</v>
      </c>
      <c r="Z827" s="10">
        <f ca="1">IF(ISBLANK(データ入力!Z827),0,VLOOKUP(データ入力!Z827,INDIRECT(VLOOKUP($E827&amp;Z$4,得点表!$X$21:$AC$38,5,FALSE)),VLOOKUP($E827&amp;Z$4,得点表!$X$21:$AC$38,6,FALSE),TRUE))</f>
        <v>0</v>
      </c>
      <c r="AA827" s="10">
        <f t="shared" ca="1" si="12"/>
        <v>0</v>
      </c>
      <c r="AB827" s="117">
        <f ca="1">IF($AA827=0,0,VLOOKUP($AA827,INDIRECT(VLOOKUP($F827,得点表!$L$41:$Q$48,5,FALSE)),VLOOKUP($F827,得点表!$L$41:$Q$48,6,FALSE),TRUE))</f>
        <v>0</v>
      </c>
    </row>
    <row r="828" spans="1:28">
      <c r="A828" s="54">
        <v>823</v>
      </c>
      <c r="B828" s="40">
        <f>データ入力!B828</f>
        <v>0</v>
      </c>
      <c r="C828" s="39">
        <f>データ入力!C828</f>
        <v>0</v>
      </c>
      <c r="D828" s="39">
        <f>データ入力!D828</f>
        <v>0</v>
      </c>
      <c r="E828" s="39">
        <f>データ入力!E828</f>
        <v>0</v>
      </c>
      <c r="F828" s="38">
        <f>データ入力!F828</f>
        <v>0</v>
      </c>
      <c r="G828" s="10">
        <f>データ入力!G828</f>
        <v>0</v>
      </c>
      <c r="H828" s="36">
        <f>データ入力!H828</f>
        <v>0</v>
      </c>
      <c r="I828" s="37">
        <f>データ入力!I828</f>
        <v>0</v>
      </c>
      <c r="J828" s="37">
        <f>データ入力!J828</f>
        <v>0</v>
      </c>
      <c r="K828" s="37">
        <f>データ入力!K828</f>
        <v>0</v>
      </c>
      <c r="L828" s="37">
        <f>データ入力!L828</f>
        <v>0</v>
      </c>
      <c r="M828" s="37">
        <f>データ入力!M828</f>
        <v>0</v>
      </c>
      <c r="N828" s="37">
        <f>データ入力!N828</f>
        <v>0</v>
      </c>
      <c r="O828" s="37">
        <f>データ入力!O828</f>
        <v>0</v>
      </c>
      <c r="P828" s="7">
        <f>データ入力!P828</f>
        <v>0</v>
      </c>
      <c r="Q828" s="7">
        <f>データ入力!Q828</f>
        <v>0</v>
      </c>
      <c r="R828" s="6">
        <f ca="1">IF(ISBLANK(データ入力!R828),0,VLOOKUP(データ入力!R828,INDIRECT(VLOOKUP($E828&amp;R$4,得点表!$X$21:$AC$38,5,FALSE)),VLOOKUP($E828&amp;R$4,得点表!$X$21:$AC$38,6,FALSE),TRUE))</f>
        <v>0</v>
      </c>
      <c r="S828" s="6">
        <f ca="1">IF(ISBLANK(データ入力!S828),0,VLOOKUP(データ入力!S828,INDIRECT(VLOOKUP($E828&amp;S$4,得点表!$X$21:$AC$38,5,FALSE)),VLOOKUP($E828&amp;S$4,得点表!$X$21:$AC$38,6,FALSE),TRUE))</f>
        <v>0</v>
      </c>
      <c r="T828" s="6">
        <f ca="1">IF(ISBLANK(データ入力!T828),0,VLOOKUP(データ入力!T828,INDIRECT(VLOOKUP($E828&amp;T$4,得点表!$X$21:$AC$38,5,FALSE)),VLOOKUP($E828&amp;T$4,得点表!$X$21:$AC$38,6,FALSE),TRUE))</f>
        <v>0</v>
      </c>
      <c r="U828" s="6">
        <f ca="1">IF(ISBLANK(データ入力!U828),0,VLOOKUP(データ入力!U828,INDIRECT(VLOOKUP($E828&amp;U$4,得点表!$X$21:$AC$38,5,FALSE)),VLOOKUP($E828&amp;U$4,得点表!$X$21:$AC$38,6,FALSE),TRUE))</f>
        <v>0</v>
      </c>
      <c r="V828" s="6">
        <f ca="1">IF(ISBLANK(データ入力!V828),0,VLOOKUP(データ入力!V828*-1,INDIRECT(VLOOKUP($E828&amp;V$4,得点表!$X$21:$AC$38,5,FALSE)),VLOOKUP($E828&amp;V$4,得点表!$X$21:$AC$38,6,FALSE),TRUE))</f>
        <v>0</v>
      </c>
      <c r="W828" s="6">
        <f ca="1">IF(ISBLANK(データ入力!W828),0,VLOOKUP(データ入力!W828,INDIRECT(VLOOKUP($E828&amp;W$4,得点表!$X$21:$AC$38,5,FALSE)),VLOOKUP($E828&amp;W$4,得点表!$X$21:$AC$38,6,FALSE),TRUE))</f>
        <v>0</v>
      </c>
      <c r="X828" s="6">
        <f ca="1">IF(ISBLANK(データ入力!X828),0,VLOOKUP(データ入力!X828*-1,INDIRECT(VLOOKUP($E828&amp;X$4,得点表!$X$21:$AC$38,5,FALSE)),VLOOKUP($E828&amp;X$4,得点表!$X$21:$AC$38,6,FALSE),TRUE))</f>
        <v>0</v>
      </c>
      <c r="Y828" s="6">
        <f ca="1">IF(ISBLANK(データ入力!Y828),0,VLOOKUP(データ入力!Y828,INDIRECT(VLOOKUP($E828&amp;Y$4,得点表!$X$21:$AC$38,5,FALSE)),VLOOKUP($E828&amp;Y$4,得点表!$X$21:$AC$38,6,FALSE),TRUE))</f>
        <v>0</v>
      </c>
      <c r="Z828" s="10">
        <f ca="1">IF(ISBLANK(データ入力!Z828),0,VLOOKUP(データ入力!Z828,INDIRECT(VLOOKUP($E828&amp;Z$4,得点表!$X$21:$AC$38,5,FALSE)),VLOOKUP($E828&amp;Z$4,得点表!$X$21:$AC$38,6,FALSE),TRUE))</f>
        <v>0</v>
      </c>
      <c r="AA828" s="10">
        <f t="shared" ca="1" si="12"/>
        <v>0</v>
      </c>
      <c r="AB828" s="117">
        <f ca="1">IF($AA828=0,0,VLOOKUP($AA828,INDIRECT(VLOOKUP($F828,得点表!$L$41:$Q$48,5,FALSE)),VLOOKUP($F828,得点表!$L$41:$Q$48,6,FALSE),TRUE))</f>
        <v>0</v>
      </c>
    </row>
    <row r="829" spans="1:28">
      <c r="A829" s="54">
        <v>824</v>
      </c>
      <c r="B829" s="40">
        <f>データ入力!B829</f>
        <v>0</v>
      </c>
      <c r="C829" s="39">
        <f>データ入力!C829</f>
        <v>0</v>
      </c>
      <c r="D829" s="39">
        <f>データ入力!D829</f>
        <v>0</v>
      </c>
      <c r="E829" s="39">
        <f>データ入力!E829</f>
        <v>0</v>
      </c>
      <c r="F829" s="38">
        <f>データ入力!F829</f>
        <v>0</v>
      </c>
      <c r="G829" s="10">
        <f>データ入力!G829</f>
        <v>0</v>
      </c>
      <c r="H829" s="36">
        <f>データ入力!H829</f>
        <v>0</v>
      </c>
      <c r="I829" s="37">
        <f>データ入力!I829</f>
        <v>0</v>
      </c>
      <c r="J829" s="37">
        <f>データ入力!J829</f>
        <v>0</v>
      </c>
      <c r="K829" s="37">
        <f>データ入力!K829</f>
        <v>0</v>
      </c>
      <c r="L829" s="37">
        <f>データ入力!L829</f>
        <v>0</v>
      </c>
      <c r="M829" s="37">
        <f>データ入力!M829</f>
        <v>0</v>
      </c>
      <c r="N829" s="37">
        <f>データ入力!N829</f>
        <v>0</v>
      </c>
      <c r="O829" s="37">
        <f>データ入力!O829</f>
        <v>0</v>
      </c>
      <c r="P829" s="7">
        <f>データ入力!P829</f>
        <v>0</v>
      </c>
      <c r="Q829" s="7">
        <f>データ入力!Q829</f>
        <v>0</v>
      </c>
      <c r="R829" s="6">
        <f ca="1">IF(ISBLANK(データ入力!R829),0,VLOOKUP(データ入力!R829,INDIRECT(VLOOKUP($E829&amp;R$4,得点表!$X$21:$AC$38,5,FALSE)),VLOOKUP($E829&amp;R$4,得点表!$X$21:$AC$38,6,FALSE),TRUE))</f>
        <v>0</v>
      </c>
      <c r="S829" s="6">
        <f ca="1">IF(ISBLANK(データ入力!S829),0,VLOOKUP(データ入力!S829,INDIRECT(VLOOKUP($E829&amp;S$4,得点表!$X$21:$AC$38,5,FALSE)),VLOOKUP($E829&amp;S$4,得点表!$X$21:$AC$38,6,FALSE),TRUE))</f>
        <v>0</v>
      </c>
      <c r="T829" s="6">
        <f ca="1">IF(ISBLANK(データ入力!T829),0,VLOOKUP(データ入力!T829,INDIRECT(VLOOKUP($E829&amp;T$4,得点表!$X$21:$AC$38,5,FALSE)),VLOOKUP($E829&amp;T$4,得点表!$X$21:$AC$38,6,FALSE),TRUE))</f>
        <v>0</v>
      </c>
      <c r="U829" s="6">
        <f ca="1">IF(ISBLANK(データ入力!U829),0,VLOOKUP(データ入力!U829,INDIRECT(VLOOKUP($E829&amp;U$4,得点表!$X$21:$AC$38,5,FALSE)),VLOOKUP($E829&amp;U$4,得点表!$X$21:$AC$38,6,FALSE),TRUE))</f>
        <v>0</v>
      </c>
      <c r="V829" s="6">
        <f ca="1">IF(ISBLANK(データ入力!V829),0,VLOOKUP(データ入力!V829*-1,INDIRECT(VLOOKUP($E829&amp;V$4,得点表!$X$21:$AC$38,5,FALSE)),VLOOKUP($E829&amp;V$4,得点表!$X$21:$AC$38,6,FALSE),TRUE))</f>
        <v>0</v>
      </c>
      <c r="W829" s="6">
        <f ca="1">IF(ISBLANK(データ入力!W829),0,VLOOKUP(データ入力!W829,INDIRECT(VLOOKUP($E829&amp;W$4,得点表!$X$21:$AC$38,5,FALSE)),VLOOKUP($E829&amp;W$4,得点表!$X$21:$AC$38,6,FALSE),TRUE))</f>
        <v>0</v>
      </c>
      <c r="X829" s="6">
        <f ca="1">IF(ISBLANK(データ入力!X829),0,VLOOKUP(データ入力!X829*-1,INDIRECT(VLOOKUP($E829&amp;X$4,得点表!$X$21:$AC$38,5,FALSE)),VLOOKUP($E829&amp;X$4,得点表!$X$21:$AC$38,6,FALSE),TRUE))</f>
        <v>0</v>
      </c>
      <c r="Y829" s="6">
        <f ca="1">IF(ISBLANK(データ入力!Y829),0,VLOOKUP(データ入力!Y829,INDIRECT(VLOOKUP($E829&amp;Y$4,得点表!$X$21:$AC$38,5,FALSE)),VLOOKUP($E829&amp;Y$4,得点表!$X$21:$AC$38,6,FALSE),TRUE))</f>
        <v>0</v>
      </c>
      <c r="Z829" s="10">
        <f ca="1">IF(ISBLANK(データ入力!Z829),0,VLOOKUP(データ入力!Z829,INDIRECT(VLOOKUP($E829&amp;Z$4,得点表!$X$21:$AC$38,5,FALSE)),VLOOKUP($E829&amp;Z$4,得点表!$X$21:$AC$38,6,FALSE),TRUE))</f>
        <v>0</v>
      </c>
      <c r="AA829" s="10">
        <f t="shared" ca="1" si="12"/>
        <v>0</v>
      </c>
      <c r="AB829" s="117">
        <f ca="1">IF($AA829=0,0,VLOOKUP($AA829,INDIRECT(VLOOKUP($F829,得点表!$L$41:$Q$48,5,FALSE)),VLOOKUP($F829,得点表!$L$41:$Q$48,6,FALSE),TRUE))</f>
        <v>0</v>
      </c>
    </row>
    <row r="830" spans="1:28">
      <c r="A830" s="54">
        <v>825</v>
      </c>
      <c r="B830" s="40">
        <f>データ入力!B830</f>
        <v>0</v>
      </c>
      <c r="C830" s="39">
        <f>データ入力!C830</f>
        <v>0</v>
      </c>
      <c r="D830" s="39">
        <f>データ入力!D830</f>
        <v>0</v>
      </c>
      <c r="E830" s="39">
        <f>データ入力!E830</f>
        <v>0</v>
      </c>
      <c r="F830" s="38">
        <f>データ入力!F830</f>
        <v>0</v>
      </c>
      <c r="G830" s="10">
        <f>データ入力!G830</f>
        <v>0</v>
      </c>
      <c r="H830" s="36">
        <f>データ入力!H830</f>
        <v>0</v>
      </c>
      <c r="I830" s="37">
        <f>データ入力!I830</f>
        <v>0</v>
      </c>
      <c r="J830" s="37">
        <f>データ入力!J830</f>
        <v>0</v>
      </c>
      <c r="K830" s="37">
        <f>データ入力!K830</f>
        <v>0</v>
      </c>
      <c r="L830" s="37">
        <f>データ入力!L830</f>
        <v>0</v>
      </c>
      <c r="M830" s="37">
        <f>データ入力!M830</f>
        <v>0</v>
      </c>
      <c r="N830" s="37">
        <f>データ入力!N830</f>
        <v>0</v>
      </c>
      <c r="O830" s="37">
        <f>データ入力!O830</f>
        <v>0</v>
      </c>
      <c r="P830" s="7">
        <f>データ入力!P830</f>
        <v>0</v>
      </c>
      <c r="Q830" s="7">
        <f>データ入力!Q830</f>
        <v>0</v>
      </c>
      <c r="R830" s="6">
        <f ca="1">IF(ISBLANK(データ入力!R830),0,VLOOKUP(データ入力!R830,INDIRECT(VLOOKUP($E830&amp;R$4,得点表!$X$21:$AC$38,5,FALSE)),VLOOKUP($E830&amp;R$4,得点表!$X$21:$AC$38,6,FALSE),TRUE))</f>
        <v>0</v>
      </c>
      <c r="S830" s="6">
        <f ca="1">IF(ISBLANK(データ入力!S830),0,VLOOKUP(データ入力!S830,INDIRECT(VLOOKUP($E830&amp;S$4,得点表!$X$21:$AC$38,5,FALSE)),VLOOKUP($E830&amp;S$4,得点表!$X$21:$AC$38,6,FALSE),TRUE))</f>
        <v>0</v>
      </c>
      <c r="T830" s="6">
        <f ca="1">IF(ISBLANK(データ入力!T830),0,VLOOKUP(データ入力!T830,INDIRECT(VLOOKUP($E830&amp;T$4,得点表!$X$21:$AC$38,5,FALSE)),VLOOKUP($E830&amp;T$4,得点表!$X$21:$AC$38,6,FALSE),TRUE))</f>
        <v>0</v>
      </c>
      <c r="U830" s="6">
        <f ca="1">IF(ISBLANK(データ入力!U830),0,VLOOKUP(データ入力!U830,INDIRECT(VLOOKUP($E830&amp;U$4,得点表!$X$21:$AC$38,5,FALSE)),VLOOKUP($E830&amp;U$4,得点表!$X$21:$AC$38,6,FALSE),TRUE))</f>
        <v>0</v>
      </c>
      <c r="V830" s="6">
        <f ca="1">IF(ISBLANK(データ入力!V830),0,VLOOKUP(データ入力!V830*-1,INDIRECT(VLOOKUP($E830&amp;V$4,得点表!$X$21:$AC$38,5,FALSE)),VLOOKUP($E830&amp;V$4,得点表!$X$21:$AC$38,6,FALSE),TRUE))</f>
        <v>0</v>
      </c>
      <c r="W830" s="6">
        <f ca="1">IF(ISBLANK(データ入力!W830),0,VLOOKUP(データ入力!W830,INDIRECT(VLOOKUP($E830&amp;W$4,得点表!$X$21:$AC$38,5,FALSE)),VLOOKUP($E830&amp;W$4,得点表!$X$21:$AC$38,6,FALSE),TRUE))</f>
        <v>0</v>
      </c>
      <c r="X830" s="6">
        <f ca="1">IF(ISBLANK(データ入力!X830),0,VLOOKUP(データ入力!X830*-1,INDIRECT(VLOOKUP($E830&amp;X$4,得点表!$X$21:$AC$38,5,FALSE)),VLOOKUP($E830&amp;X$4,得点表!$X$21:$AC$38,6,FALSE),TRUE))</f>
        <v>0</v>
      </c>
      <c r="Y830" s="6">
        <f ca="1">IF(ISBLANK(データ入力!Y830),0,VLOOKUP(データ入力!Y830,INDIRECT(VLOOKUP($E830&amp;Y$4,得点表!$X$21:$AC$38,5,FALSE)),VLOOKUP($E830&amp;Y$4,得点表!$X$21:$AC$38,6,FALSE),TRUE))</f>
        <v>0</v>
      </c>
      <c r="Z830" s="10">
        <f ca="1">IF(ISBLANK(データ入力!Z830),0,VLOOKUP(データ入力!Z830,INDIRECT(VLOOKUP($E830&amp;Z$4,得点表!$X$21:$AC$38,5,FALSE)),VLOOKUP($E830&amp;Z$4,得点表!$X$21:$AC$38,6,FALSE),TRUE))</f>
        <v>0</v>
      </c>
      <c r="AA830" s="10">
        <f t="shared" ca="1" si="12"/>
        <v>0</v>
      </c>
      <c r="AB830" s="117">
        <f ca="1">IF($AA830=0,0,VLOOKUP($AA830,INDIRECT(VLOOKUP($F830,得点表!$L$41:$Q$48,5,FALSE)),VLOOKUP($F830,得点表!$L$41:$Q$48,6,FALSE),TRUE))</f>
        <v>0</v>
      </c>
    </row>
    <row r="831" spans="1:28">
      <c r="A831" s="54">
        <v>826</v>
      </c>
      <c r="B831" s="40">
        <f>データ入力!B831</f>
        <v>0</v>
      </c>
      <c r="C831" s="39">
        <f>データ入力!C831</f>
        <v>0</v>
      </c>
      <c r="D831" s="39">
        <f>データ入力!D831</f>
        <v>0</v>
      </c>
      <c r="E831" s="39">
        <f>データ入力!E831</f>
        <v>0</v>
      </c>
      <c r="F831" s="38">
        <f>データ入力!F831</f>
        <v>0</v>
      </c>
      <c r="G831" s="10">
        <f>データ入力!G831</f>
        <v>0</v>
      </c>
      <c r="H831" s="36">
        <f>データ入力!H831</f>
        <v>0</v>
      </c>
      <c r="I831" s="37">
        <f>データ入力!I831</f>
        <v>0</v>
      </c>
      <c r="J831" s="37">
        <f>データ入力!J831</f>
        <v>0</v>
      </c>
      <c r="K831" s="37">
        <f>データ入力!K831</f>
        <v>0</v>
      </c>
      <c r="L831" s="37">
        <f>データ入力!L831</f>
        <v>0</v>
      </c>
      <c r="M831" s="37">
        <f>データ入力!M831</f>
        <v>0</v>
      </c>
      <c r="N831" s="37">
        <f>データ入力!N831</f>
        <v>0</v>
      </c>
      <c r="O831" s="37">
        <f>データ入力!O831</f>
        <v>0</v>
      </c>
      <c r="P831" s="7">
        <f>データ入力!P831</f>
        <v>0</v>
      </c>
      <c r="Q831" s="7">
        <f>データ入力!Q831</f>
        <v>0</v>
      </c>
      <c r="R831" s="6">
        <f ca="1">IF(ISBLANK(データ入力!R831),0,VLOOKUP(データ入力!R831,INDIRECT(VLOOKUP($E831&amp;R$4,得点表!$X$21:$AC$38,5,FALSE)),VLOOKUP($E831&amp;R$4,得点表!$X$21:$AC$38,6,FALSE),TRUE))</f>
        <v>0</v>
      </c>
      <c r="S831" s="6">
        <f ca="1">IF(ISBLANK(データ入力!S831),0,VLOOKUP(データ入力!S831,INDIRECT(VLOOKUP($E831&amp;S$4,得点表!$X$21:$AC$38,5,FALSE)),VLOOKUP($E831&amp;S$4,得点表!$X$21:$AC$38,6,FALSE),TRUE))</f>
        <v>0</v>
      </c>
      <c r="T831" s="6">
        <f ca="1">IF(ISBLANK(データ入力!T831),0,VLOOKUP(データ入力!T831,INDIRECT(VLOOKUP($E831&amp;T$4,得点表!$X$21:$AC$38,5,FALSE)),VLOOKUP($E831&amp;T$4,得点表!$X$21:$AC$38,6,FALSE),TRUE))</f>
        <v>0</v>
      </c>
      <c r="U831" s="6">
        <f ca="1">IF(ISBLANK(データ入力!U831),0,VLOOKUP(データ入力!U831,INDIRECT(VLOOKUP($E831&amp;U$4,得点表!$X$21:$AC$38,5,FALSE)),VLOOKUP($E831&amp;U$4,得点表!$X$21:$AC$38,6,FALSE),TRUE))</f>
        <v>0</v>
      </c>
      <c r="V831" s="6">
        <f ca="1">IF(ISBLANK(データ入力!V831),0,VLOOKUP(データ入力!V831*-1,INDIRECT(VLOOKUP($E831&amp;V$4,得点表!$X$21:$AC$38,5,FALSE)),VLOOKUP($E831&amp;V$4,得点表!$X$21:$AC$38,6,FALSE),TRUE))</f>
        <v>0</v>
      </c>
      <c r="W831" s="6">
        <f ca="1">IF(ISBLANK(データ入力!W831),0,VLOOKUP(データ入力!W831,INDIRECT(VLOOKUP($E831&amp;W$4,得点表!$X$21:$AC$38,5,FALSE)),VLOOKUP($E831&amp;W$4,得点表!$X$21:$AC$38,6,FALSE),TRUE))</f>
        <v>0</v>
      </c>
      <c r="X831" s="6">
        <f ca="1">IF(ISBLANK(データ入力!X831),0,VLOOKUP(データ入力!X831*-1,INDIRECT(VLOOKUP($E831&amp;X$4,得点表!$X$21:$AC$38,5,FALSE)),VLOOKUP($E831&amp;X$4,得点表!$X$21:$AC$38,6,FALSE),TRUE))</f>
        <v>0</v>
      </c>
      <c r="Y831" s="6">
        <f ca="1">IF(ISBLANK(データ入力!Y831),0,VLOOKUP(データ入力!Y831,INDIRECT(VLOOKUP($E831&amp;Y$4,得点表!$X$21:$AC$38,5,FALSE)),VLOOKUP($E831&amp;Y$4,得点表!$X$21:$AC$38,6,FALSE),TRUE))</f>
        <v>0</v>
      </c>
      <c r="Z831" s="10">
        <f ca="1">IF(ISBLANK(データ入力!Z831),0,VLOOKUP(データ入力!Z831,INDIRECT(VLOOKUP($E831&amp;Z$4,得点表!$X$21:$AC$38,5,FALSE)),VLOOKUP($E831&amp;Z$4,得点表!$X$21:$AC$38,6,FALSE),TRUE))</f>
        <v>0</v>
      </c>
      <c r="AA831" s="10">
        <f t="shared" ca="1" si="12"/>
        <v>0</v>
      </c>
      <c r="AB831" s="117">
        <f ca="1">IF($AA831=0,0,VLOOKUP($AA831,INDIRECT(VLOOKUP($F831,得点表!$L$41:$Q$48,5,FALSE)),VLOOKUP($F831,得点表!$L$41:$Q$48,6,FALSE),TRUE))</f>
        <v>0</v>
      </c>
    </row>
    <row r="832" spans="1:28">
      <c r="A832" s="54">
        <v>827</v>
      </c>
      <c r="B832" s="40">
        <f>データ入力!B832</f>
        <v>0</v>
      </c>
      <c r="C832" s="39">
        <f>データ入力!C832</f>
        <v>0</v>
      </c>
      <c r="D832" s="39">
        <f>データ入力!D832</f>
        <v>0</v>
      </c>
      <c r="E832" s="39">
        <f>データ入力!E832</f>
        <v>0</v>
      </c>
      <c r="F832" s="38">
        <f>データ入力!F832</f>
        <v>0</v>
      </c>
      <c r="G832" s="10">
        <f>データ入力!G832</f>
        <v>0</v>
      </c>
      <c r="H832" s="36">
        <f>データ入力!H832</f>
        <v>0</v>
      </c>
      <c r="I832" s="37">
        <f>データ入力!I832</f>
        <v>0</v>
      </c>
      <c r="J832" s="37">
        <f>データ入力!J832</f>
        <v>0</v>
      </c>
      <c r="K832" s="37">
        <f>データ入力!K832</f>
        <v>0</v>
      </c>
      <c r="L832" s="37">
        <f>データ入力!L832</f>
        <v>0</v>
      </c>
      <c r="M832" s="37">
        <f>データ入力!M832</f>
        <v>0</v>
      </c>
      <c r="N832" s="37">
        <f>データ入力!N832</f>
        <v>0</v>
      </c>
      <c r="O832" s="37">
        <f>データ入力!O832</f>
        <v>0</v>
      </c>
      <c r="P832" s="7">
        <f>データ入力!P832</f>
        <v>0</v>
      </c>
      <c r="Q832" s="7">
        <f>データ入力!Q832</f>
        <v>0</v>
      </c>
      <c r="R832" s="6">
        <f ca="1">IF(ISBLANK(データ入力!R832),0,VLOOKUP(データ入力!R832,INDIRECT(VLOOKUP($E832&amp;R$4,得点表!$X$21:$AC$38,5,FALSE)),VLOOKUP($E832&amp;R$4,得点表!$X$21:$AC$38,6,FALSE),TRUE))</f>
        <v>0</v>
      </c>
      <c r="S832" s="6">
        <f ca="1">IF(ISBLANK(データ入力!S832),0,VLOOKUP(データ入力!S832,INDIRECT(VLOOKUP($E832&amp;S$4,得点表!$X$21:$AC$38,5,FALSE)),VLOOKUP($E832&amp;S$4,得点表!$X$21:$AC$38,6,FALSE),TRUE))</f>
        <v>0</v>
      </c>
      <c r="T832" s="6">
        <f ca="1">IF(ISBLANK(データ入力!T832),0,VLOOKUP(データ入力!T832,INDIRECT(VLOOKUP($E832&amp;T$4,得点表!$X$21:$AC$38,5,FALSE)),VLOOKUP($E832&amp;T$4,得点表!$X$21:$AC$38,6,FALSE),TRUE))</f>
        <v>0</v>
      </c>
      <c r="U832" s="6">
        <f ca="1">IF(ISBLANK(データ入力!U832),0,VLOOKUP(データ入力!U832,INDIRECT(VLOOKUP($E832&amp;U$4,得点表!$X$21:$AC$38,5,FALSE)),VLOOKUP($E832&amp;U$4,得点表!$X$21:$AC$38,6,FALSE),TRUE))</f>
        <v>0</v>
      </c>
      <c r="V832" s="6">
        <f ca="1">IF(ISBLANK(データ入力!V832),0,VLOOKUP(データ入力!V832*-1,INDIRECT(VLOOKUP($E832&amp;V$4,得点表!$X$21:$AC$38,5,FALSE)),VLOOKUP($E832&amp;V$4,得点表!$X$21:$AC$38,6,FALSE),TRUE))</f>
        <v>0</v>
      </c>
      <c r="W832" s="6">
        <f ca="1">IF(ISBLANK(データ入力!W832),0,VLOOKUP(データ入力!W832,INDIRECT(VLOOKUP($E832&amp;W$4,得点表!$X$21:$AC$38,5,FALSE)),VLOOKUP($E832&amp;W$4,得点表!$X$21:$AC$38,6,FALSE),TRUE))</f>
        <v>0</v>
      </c>
      <c r="X832" s="6">
        <f ca="1">IF(ISBLANK(データ入力!X832),0,VLOOKUP(データ入力!X832*-1,INDIRECT(VLOOKUP($E832&amp;X$4,得点表!$X$21:$AC$38,5,FALSE)),VLOOKUP($E832&amp;X$4,得点表!$X$21:$AC$38,6,FALSE),TRUE))</f>
        <v>0</v>
      </c>
      <c r="Y832" s="6">
        <f ca="1">IF(ISBLANK(データ入力!Y832),0,VLOOKUP(データ入力!Y832,INDIRECT(VLOOKUP($E832&amp;Y$4,得点表!$X$21:$AC$38,5,FALSE)),VLOOKUP($E832&amp;Y$4,得点表!$X$21:$AC$38,6,FALSE),TRUE))</f>
        <v>0</v>
      </c>
      <c r="Z832" s="10">
        <f ca="1">IF(ISBLANK(データ入力!Z832),0,VLOOKUP(データ入力!Z832,INDIRECT(VLOOKUP($E832&amp;Z$4,得点表!$X$21:$AC$38,5,FALSE)),VLOOKUP($E832&amp;Z$4,得点表!$X$21:$AC$38,6,FALSE),TRUE))</f>
        <v>0</v>
      </c>
      <c r="AA832" s="10">
        <f t="shared" ca="1" si="12"/>
        <v>0</v>
      </c>
      <c r="AB832" s="117">
        <f ca="1">IF($AA832=0,0,VLOOKUP($AA832,INDIRECT(VLOOKUP($F832,得点表!$L$41:$Q$48,5,FALSE)),VLOOKUP($F832,得点表!$L$41:$Q$48,6,FALSE),TRUE))</f>
        <v>0</v>
      </c>
    </row>
    <row r="833" spans="1:28">
      <c r="A833" s="54">
        <v>828</v>
      </c>
      <c r="B833" s="40">
        <f>データ入力!B833</f>
        <v>0</v>
      </c>
      <c r="C833" s="39">
        <f>データ入力!C833</f>
        <v>0</v>
      </c>
      <c r="D833" s="39">
        <f>データ入力!D833</f>
        <v>0</v>
      </c>
      <c r="E833" s="39">
        <f>データ入力!E833</f>
        <v>0</v>
      </c>
      <c r="F833" s="38">
        <f>データ入力!F833</f>
        <v>0</v>
      </c>
      <c r="G833" s="10">
        <f>データ入力!G833</f>
        <v>0</v>
      </c>
      <c r="H833" s="36">
        <f>データ入力!H833</f>
        <v>0</v>
      </c>
      <c r="I833" s="37">
        <f>データ入力!I833</f>
        <v>0</v>
      </c>
      <c r="J833" s="37">
        <f>データ入力!J833</f>
        <v>0</v>
      </c>
      <c r="K833" s="37">
        <f>データ入力!K833</f>
        <v>0</v>
      </c>
      <c r="L833" s="37">
        <f>データ入力!L833</f>
        <v>0</v>
      </c>
      <c r="M833" s="37">
        <f>データ入力!M833</f>
        <v>0</v>
      </c>
      <c r="N833" s="37">
        <f>データ入力!N833</f>
        <v>0</v>
      </c>
      <c r="O833" s="37">
        <f>データ入力!O833</f>
        <v>0</v>
      </c>
      <c r="P833" s="7">
        <f>データ入力!P833</f>
        <v>0</v>
      </c>
      <c r="Q833" s="7">
        <f>データ入力!Q833</f>
        <v>0</v>
      </c>
      <c r="R833" s="6">
        <f ca="1">IF(ISBLANK(データ入力!R833),0,VLOOKUP(データ入力!R833,INDIRECT(VLOOKUP($E833&amp;R$4,得点表!$X$21:$AC$38,5,FALSE)),VLOOKUP($E833&amp;R$4,得点表!$X$21:$AC$38,6,FALSE),TRUE))</f>
        <v>0</v>
      </c>
      <c r="S833" s="6">
        <f ca="1">IF(ISBLANK(データ入力!S833),0,VLOOKUP(データ入力!S833,INDIRECT(VLOOKUP($E833&amp;S$4,得点表!$X$21:$AC$38,5,FALSE)),VLOOKUP($E833&amp;S$4,得点表!$X$21:$AC$38,6,FALSE),TRUE))</f>
        <v>0</v>
      </c>
      <c r="T833" s="6">
        <f ca="1">IF(ISBLANK(データ入力!T833),0,VLOOKUP(データ入力!T833,INDIRECT(VLOOKUP($E833&amp;T$4,得点表!$X$21:$AC$38,5,FALSE)),VLOOKUP($E833&amp;T$4,得点表!$X$21:$AC$38,6,FALSE),TRUE))</f>
        <v>0</v>
      </c>
      <c r="U833" s="6">
        <f ca="1">IF(ISBLANK(データ入力!U833),0,VLOOKUP(データ入力!U833,INDIRECT(VLOOKUP($E833&amp;U$4,得点表!$X$21:$AC$38,5,FALSE)),VLOOKUP($E833&amp;U$4,得点表!$X$21:$AC$38,6,FALSE),TRUE))</f>
        <v>0</v>
      </c>
      <c r="V833" s="6">
        <f ca="1">IF(ISBLANK(データ入力!V833),0,VLOOKUP(データ入力!V833*-1,INDIRECT(VLOOKUP($E833&amp;V$4,得点表!$X$21:$AC$38,5,FALSE)),VLOOKUP($E833&amp;V$4,得点表!$X$21:$AC$38,6,FALSE),TRUE))</f>
        <v>0</v>
      </c>
      <c r="W833" s="6">
        <f ca="1">IF(ISBLANK(データ入力!W833),0,VLOOKUP(データ入力!W833,INDIRECT(VLOOKUP($E833&amp;W$4,得点表!$X$21:$AC$38,5,FALSE)),VLOOKUP($E833&amp;W$4,得点表!$X$21:$AC$38,6,FALSE),TRUE))</f>
        <v>0</v>
      </c>
      <c r="X833" s="6">
        <f ca="1">IF(ISBLANK(データ入力!X833),0,VLOOKUP(データ入力!X833*-1,INDIRECT(VLOOKUP($E833&amp;X$4,得点表!$X$21:$AC$38,5,FALSE)),VLOOKUP($E833&amp;X$4,得点表!$X$21:$AC$38,6,FALSE),TRUE))</f>
        <v>0</v>
      </c>
      <c r="Y833" s="6">
        <f ca="1">IF(ISBLANK(データ入力!Y833),0,VLOOKUP(データ入力!Y833,INDIRECT(VLOOKUP($E833&amp;Y$4,得点表!$X$21:$AC$38,5,FALSE)),VLOOKUP($E833&amp;Y$4,得点表!$X$21:$AC$38,6,FALSE),TRUE))</f>
        <v>0</v>
      </c>
      <c r="Z833" s="10">
        <f ca="1">IF(ISBLANK(データ入力!Z833),0,VLOOKUP(データ入力!Z833,INDIRECT(VLOOKUP($E833&amp;Z$4,得点表!$X$21:$AC$38,5,FALSE)),VLOOKUP($E833&amp;Z$4,得点表!$X$21:$AC$38,6,FALSE),TRUE))</f>
        <v>0</v>
      </c>
      <c r="AA833" s="10">
        <f t="shared" ca="1" si="12"/>
        <v>0</v>
      </c>
      <c r="AB833" s="117">
        <f ca="1">IF($AA833=0,0,VLOOKUP($AA833,INDIRECT(VLOOKUP($F833,得点表!$L$41:$Q$48,5,FALSE)),VLOOKUP($F833,得点表!$L$41:$Q$48,6,FALSE),TRUE))</f>
        <v>0</v>
      </c>
    </row>
    <row r="834" spans="1:28">
      <c r="A834" s="54">
        <v>829</v>
      </c>
      <c r="B834" s="40">
        <f>データ入力!B834</f>
        <v>0</v>
      </c>
      <c r="C834" s="39">
        <f>データ入力!C834</f>
        <v>0</v>
      </c>
      <c r="D834" s="39">
        <f>データ入力!D834</f>
        <v>0</v>
      </c>
      <c r="E834" s="39">
        <f>データ入力!E834</f>
        <v>0</v>
      </c>
      <c r="F834" s="38">
        <f>データ入力!F834</f>
        <v>0</v>
      </c>
      <c r="G834" s="10">
        <f>データ入力!G834</f>
        <v>0</v>
      </c>
      <c r="H834" s="36">
        <f>データ入力!H834</f>
        <v>0</v>
      </c>
      <c r="I834" s="37">
        <f>データ入力!I834</f>
        <v>0</v>
      </c>
      <c r="J834" s="37">
        <f>データ入力!J834</f>
        <v>0</v>
      </c>
      <c r="K834" s="37">
        <f>データ入力!K834</f>
        <v>0</v>
      </c>
      <c r="L834" s="37">
        <f>データ入力!L834</f>
        <v>0</v>
      </c>
      <c r="M834" s="37">
        <f>データ入力!M834</f>
        <v>0</v>
      </c>
      <c r="N834" s="37">
        <f>データ入力!N834</f>
        <v>0</v>
      </c>
      <c r="O834" s="37">
        <f>データ入力!O834</f>
        <v>0</v>
      </c>
      <c r="P834" s="7">
        <f>データ入力!P834</f>
        <v>0</v>
      </c>
      <c r="Q834" s="7">
        <f>データ入力!Q834</f>
        <v>0</v>
      </c>
      <c r="R834" s="6">
        <f ca="1">IF(ISBLANK(データ入力!R834),0,VLOOKUP(データ入力!R834,INDIRECT(VLOOKUP($E834&amp;R$4,得点表!$X$21:$AC$38,5,FALSE)),VLOOKUP($E834&amp;R$4,得点表!$X$21:$AC$38,6,FALSE),TRUE))</f>
        <v>0</v>
      </c>
      <c r="S834" s="6">
        <f ca="1">IF(ISBLANK(データ入力!S834),0,VLOOKUP(データ入力!S834,INDIRECT(VLOOKUP($E834&amp;S$4,得点表!$X$21:$AC$38,5,FALSE)),VLOOKUP($E834&amp;S$4,得点表!$X$21:$AC$38,6,FALSE),TRUE))</f>
        <v>0</v>
      </c>
      <c r="T834" s="6">
        <f ca="1">IF(ISBLANK(データ入力!T834),0,VLOOKUP(データ入力!T834,INDIRECT(VLOOKUP($E834&amp;T$4,得点表!$X$21:$AC$38,5,FALSE)),VLOOKUP($E834&amp;T$4,得点表!$X$21:$AC$38,6,FALSE),TRUE))</f>
        <v>0</v>
      </c>
      <c r="U834" s="6">
        <f ca="1">IF(ISBLANK(データ入力!U834),0,VLOOKUP(データ入力!U834,INDIRECT(VLOOKUP($E834&amp;U$4,得点表!$X$21:$AC$38,5,FALSE)),VLOOKUP($E834&amp;U$4,得点表!$X$21:$AC$38,6,FALSE),TRUE))</f>
        <v>0</v>
      </c>
      <c r="V834" s="6">
        <f ca="1">IF(ISBLANK(データ入力!V834),0,VLOOKUP(データ入力!V834*-1,INDIRECT(VLOOKUP($E834&amp;V$4,得点表!$X$21:$AC$38,5,FALSE)),VLOOKUP($E834&amp;V$4,得点表!$X$21:$AC$38,6,FALSE),TRUE))</f>
        <v>0</v>
      </c>
      <c r="W834" s="6">
        <f ca="1">IF(ISBLANK(データ入力!W834),0,VLOOKUP(データ入力!W834,INDIRECT(VLOOKUP($E834&amp;W$4,得点表!$X$21:$AC$38,5,FALSE)),VLOOKUP($E834&amp;W$4,得点表!$X$21:$AC$38,6,FALSE),TRUE))</f>
        <v>0</v>
      </c>
      <c r="X834" s="6">
        <f ca="1">IF(ISBLANK(データ入力!X834),0,VLOOKUP(データ入力!X834*-1,INDIRECT(VLOOKUP($E834&amp;X$4,得点表!$X$21:$AC$38,5,FALSE)),VLOOKUP($E834&amp;X$4,得点表!$X$21:$AC$38,6,FALSE),TRUE))</f>
        <v>0</v>
      </c>
      <c r="Y834" s="6">
        <f ca="1">IF(ISBLANK(データ入力!Y834),0,VLOOKUP(データ入力!Y834,INDIRECT(VLOOKUP($E834&amp;Y$4,得点表!$X$21:$AC$38,5,FALSE)),VLOOKUP($E834&amp;Y$4,得点表!$X$21:$AC$38,6,FALSE),TRUE))</f>
        <v>0</v>
      </c>
      <c r="Z834" s="10">
        <f ca="1">IF(ISBLANK(データ入力!Z834),0,VLOOKUP(データ入力!Z834,INDIRECT(VLOOKUP($E834&amp;Z$4,得点表!$X$21:$AC$38,5,FALSE)),VLOOKUP($E834&amp;Z$4,得点表!$X$21:$AC$38,6,FALSE),TRUE))</f>
        <v>0</v>
      </c>
      <c r="AA834" s="10">
        <f t="shared" ca="1" si="12"/>
        <v>0</v>
      </c>
      <c r="AB834" s="117">
        <f ca="1">IF($AA834=0,0,VLOOKUP($AA834,INDIRECT(VLOOKUP($F834,得点表!$L$41:$Q$48,5,FALSE)),VLOOKUP($F834,得点表!$L$41:$Q$48,6,FALSE),TRUE))</f>
        <v>0</v>
      </c>
    </row>
    <row r="835" spans="1:28">
      <c r="A835" s="54">
        <v>830</v>
      </c>
      <c r="B835" s="40">
        <f>データ入力!B835</f>
        <v>0</v>
      </c>
      <c r="C835" s="39">
        <f>データ入力!C835</f>
        <v>0</v>
      </c>
      <c r="D835" s="39">
        <f>データ入力!D835</f>
        <v>0</v>
      </c>
      <c r="E835" s="39">
        <f>データ入力!E835</f>
        <v>0</v>
      </c>
      <c r="F835" s="38">
        <f>データ入力!F835</f>
        <v>0</v>
      </c>
      <c r="G835" s="10">
        <f>データ入力!G835</f>
        <v>0</v>
      </c>
      <c r="H835" s="36">
        <f>データ入力!H835</f>
        <v>0</v>
      </c>
      <c r="I835" s="37">
        <f>データ入力!I835</f>
        <v>0</v>
      </c>
      <c r="J835" s="37">
        <f>データ入力!J835</f>
        <v>0</v>
      </c>
      <c r="K835" s="37">
        <f>データ入力!K835</f>
        <v>0</v>
      </c>
      <c r="L835" s="37">
        <f>データ入力!L835</f>
        <v>0</v>
      </c>
      <c r="M835" s="37">
        <f>データ入力!M835</f>
        <v>0</v>
      </c>
      <c r="N835" s="37">
        <f>データ入力!N835</f>
        <v>0</v>
      </c>
      <c r="O835" s="37">
        <f>データ入力!O835</f>
        <v>0</v>
      </c>
      <c r="P835" s="7">
        <f>データ入力!P835</f>
        <v>0</v>
      </c>
      <c r="Q835" s="7">
        <f>データ入力!Q835</f>
        <v>0</v>
      </c>
      <c r="R835" s="6">
        <f ca="1">IF(ISBLANK(データ入力!R835),0,VLOOKUP(データ入力!R835,INDIRECT(VLOOKUP($E835&amp;R$4,得点表!$X$21:$AC$38,5,FALSE)),VLOOKUP($E835&amp;R$4,得点表!$X$21:$AC$38,6,FALSE),TRUE))</f>
        <v>0</v>
      </c>
      <c r="S835" s="6">
        <f ca="1">IF(ISBLANK(データ入力!S835),0,VLOOKUP(データ入力!S835,INDIRECT(VLOOKUP($E835&amp;S$4,得点表!$X$21:$AC$38,5,FALSE)),VLOOKUP($E835&amp;S$4,得点表!$X$21:$AC$38,6,FALSE),TRUE))</f>
        <v>0</v>
      </c>
      <c r="T835" s="6">
        <f ca="1">IF(ISBLANK(データ入力!T835),0,VLOOKUP(データ入力!T835,INDIRECT(VLOOKUP($E835&amp;T$4,得点表!$X$21:$AC$38,5,FALSE)),VLOOKUP($E835&amp;T$4,得点表!$X$21:$AC$38,6,FALSE),TRUE))</f>
        <v>0</v>
      </c>
      <c r="U835" s="6">
        <f ca="1">IF(ISBLANK(データ入力!U835),0,VLOOKUP(データ入力!U835,INDIRECT(VLOOKUP($E835&amp;U$4,得点表!$X$21:$AC$38,5,FALSE)),VLOOKUP($E835&amp;U$4,得点表!$X$21:$AC$38,6,FALSE),TRUE))</f>
        <v>0</v>
      </c>
      <c r="V835" s="6">
        <f ca="1">IF(ISBLANK(データ入力!V835),0,VLOOKUP(データ入力!V835*-1,INDIRECT(VLOOKUP($E835&amp;V$4,得点表!$X$21:$AC$38,5,FALSE)),VLOOKUP($E835&amp;V$4,得点表!$X$21:$AC$38,6,FALSE),TRUE))</f>
        <v>0</v>
      </c>
      <c r="W835" s="6">
        <f ca="1">IF(ISBLANK(データ入力!W835),0,VLOOKUP(データ入力!W835,INDIRECT(VLOOKUP($E835&amp;W$4,得点表!$X$21:$AC$38,5,FALSE)),VLOOKUP($E835&amp;W$4,得点表!$X$21:$AC$38,6,FALSE),TRUE))</f>
        <v>0</v>
      </c>
      <c r="X835" s="6">
        <f ca="1">IF(ISBLANK(データ入力!X835),0,VLOOKUP(データ入力!X835*-1,INDIRECT(VLOOKUP($E835&amp;X$4,得点表!$X$21:$AC$38,5,FALSE)),VLOOKUP($E835&amp;X$4,得点表!$X$21:$AC$38,6,FALSE),TRUE))</f>
        <v>0</v>
      </c>
      <c r="Y835" s="6">
        <f ca="1">IF(ISBLANK(データ入力!Y835),0,VLOOKUP(データ入力!Y835,INDIRECT(VLOOKUP($E835&amp;Y$4,得点表!$X$21:$AC$38,5,FALSE)),VLOOKUP($E835&amp;Y$4,得点表!$X$21:$AC$38,6,FALSE),TRUE))</f>
        <v>0</v>
      </c>
      <c r="Z835" s="10">
        <f ca="1">IF(ISBLANK(データ入力!Z835),0,VLOOKUP(データ入力!Z835,INDIRECT(VLOOKUP($E835&amp;Z$4,得点表!$X$21:$AC$38,5,FALSE)),VLOOKUP($E835&amp;Z$4,得点表!$X$21:$AC$38,6,FALSE),TRUE))</f>
        <v>0</v>
      </c>
      <c r="AA835" s="10">
        <f t="shared" ca="1" si="12"/>
        <v>0</v>
      </c>
      <c r="AB835" s="117">
        <f ca="1">IF($AA835=0,0,VLOOKUP($AA835,INDIRECT(VLOOKUP($F835,得点表!$L$41:$Q$48,5,FALSE)),VLOOKUP($F835,得点表!$L$41:$Q$48,6,FALSE),TRUE))</f>
        <v>0</v>
      </c>
    </row>
    <row r="836" spans="1:28">
      <c r="A836" s="54">
        <v>831</v>
      </c>
      <c r="B836" s="40">
        <f>データ入力!B836</f>
        <v>0</v>
      </c>
      <c r="C836" s="39">
        <f>データ入力!C836</f>
        <v>0</v>
      </c>
      <c r="D836" s="39">
        <f>データ入力!D836</f>
        <v>0</v>
      </c>
      <c r="E836" s="39">
        <f>データ入力!E836</f>
        <v>0</v>
      </c>
      <c r="F836" s="38">
        <f>データ入力!F836</f>
        <v>0</v>
      </c>
      <c r="G836" s="10">
        <f>データ入力!G836</f>
        <v>0</v>
      </c>
      <c r="H836" s="36">
        <f>データ入力!H836</f>
        <v>0</v>
      </c>
      <c r="I836" s="37">
        <f>データ入力!I836</f>
        <v>0</v>
      </c>
      <c r="J836" s="37">
        <f>データ入力!J836</f>
        <v>0</v>
      </c>
      <c r="K836" s="37">
        <f>データ入力!K836</f>
        <v>0</v>
      </c>
      <c r="L836" s="37">
        <f>データ入力!L836</f>
        <v>0</v>
      </c>
      <c r="M836" s="37">
        <f>データ入力!M836</f>
        <v>0</v>
      </c>
      <c r="N836" s="37">
        <f>データ入力!N836</f>
        <v>0</v>
      </c>
      <c r="O836" s="37">
        <f>データ入力!O836</f>
        <v>0</v>
      </c>
      <c r="P836" s="7">
        <f>データ入力!P836</f>
        <v>0</v>
      </c>
      <c r="Q836" s="7">
        <f>データ入力!Q836</f>
        <v>0</v>
      </c>
      <c r="R836" s="6">
        <f ca="1">IF(ISBLANK(データ入力!R836),0,VLOOKUP(データ入力!R836,INDIRECT(VLOOKUP($E836&amp;R$4,得点表!$X$21:$AC$38,5,FALSE)),VLOOKUP($E836&amp;R$4,得点表!$X$21:$AC$38,6,FALSE),TRUE))</f>
        <v>0</v>
      </c>
      <c r="S836" s="6">
        <f ca="1">IF(ISBLANK(データ入力!S836),0,VLOOKUP(データ入力!S836,INDIRECT(VLOOKUP($E836&amp;S$4,得点表!$X$21:$AC$38,5,FALSE)),VLOOKUP($E836&amp;S$4,得点表!$X$21:$AC$38,6,FALSE),TRUE))</f>
        <v>0</v>
      </c>
      <c r="T836" s="6">
        <f ca="1">IF(ISBLANK(データ入力!T836),0,VLOOKUP(データ入力!T836,INDIRECT(VLOOKUP($E836&amp;T$4,得点表!$X$21:$AC$38,5,FALSE)),VLOOKUP($E836&amp;T$4,得点表!$X$21:$AC$38,6,FALSE),TRUE))</f>
        <v>0</v>
      </c>
      <c r="U836" s="6">
        <f ca="1">IF(ISBLANK(データ入力!U836),0,VLOOKUP(データ入力!U836,INDIRECT(VLOOKUP($E836&amp;U$4,得点表!$X$21:$AC$38,5,FALSE)),VLOOKUP($E836&amp;U$4,得点表!$X$21:$AC$38,6,FALSE),TRUE))</f>
        <v>0</v>
      </c>
      <c r="V836" s="6">
        <f ca="1">IF(ISBLANK(データ入力!V836),0,VLOOKUP(データ入力!V836*-1,INDIRECT(VLOOKUP($E836&amp;V$4,得点表!$X$21:$AC$38,5,FALSE)),VLOOKUP($E836&amp;V$4,得点表!$X$21:$AC$38,6,FALSE),TRUE))</f>
        <v>0</v>
      </c>
      <c r="W836" s="6">
        <f ca="1">IF(ISBLANK(データ入力!W836),0,VLOOKUP(データ入力!W836,INDIRECT(VLOOKUP($E836&amp;W$4,得点表!$X$21:$AC$38,5,FALSE)),VLOOKUP($E836&amp;W$4,得点表!$X$21:$AC$38,6,FALSE),TRUE))</f>
        <v>0</v>
      </c>
      <c r="X836" s="6">
        <f ca="1">IF(ISBLANK(データ入力!X836),0,VLOOKUP(データ入力!X836*-1,INDIRECT(VLOOKUP($E836&amp;X$4,得点表!$X$21:$AC$38,5,FALSE)),VLOOKUP($E836&amp;X$4,得点表!$X$21:$AC$38,6,FALSE),TRUE))</f>
        <v>0</v>
      </c>
      <c r="Y836" s="6">
        <f ca="1">IF(ISBLANK(データ入力!Y836),0,VLOOKUP(データ入力!Y836,INDIRECT(VLOOKUP($E836&amp;Y$4,得点表!$X$21:$AC$38,5,FALSE)),VLOOKUP($E836&amp;Y$4,得点表!$X$21:$AC$38,6,FALSE),TRUE))</f>
        <v>0</v>
      </c>
      <c r="Z836" s="10">
        <f ca="1">IF(ISBLANK(データ入力!Z836),0,VLOOKUP(データ入力!Z836,INDIRECT(VLOOKUP($E836&amp;Z$4,得点表!$X$21:$AC$38,5,FALSE)),VLOOKUP($E836&amp;Z$4,得点表!$X$21:$AC$38,6,FALSE),TRUE))</f>
        <v>0</v>
      </c>
      <c r="AA836" s="10">
        <f t="shared" ca="1" si="12"/>
        <v>0</v>
      </c>
      <c r="AB836" s="117">
        <f ca="1">IF($AA836=0,0,VLOOKUP($AA836,INDIRECT(VLOOKUP($F836,得点表!$L$41:$Q$48,5,FALSE)),VLOOKUP($F836,得点表!$L$41:$Q$48,6,FALSE),TRUE))</f>
        <v>0</v>
      </c>
    </row>
    <row r="837" spans="1:28">
      <c r="A837" s="54">
        <v>832</v>
      </c>
      <c r="B837" s="40">
        <f>データ入力!B837</f>
        <v>0</v>
      </c>
      <c r="C837" s="39">
        <f>データ入力!C837</f>
        <v>0</v>
      </c>
      <c r="D837" s="39">
        <f>データ入力!D837</f>
        <v>0</v>
      </c>
      <c r="E837" s="39">
        <f>データ入力!E837</f>
        <v>0</v>
      </c>
      <c r="F837" s="38">
        <f>データ入力!F837</f>
        <v>0</v>
      </c>
      <c r="G837" s="10">
        <f>データ入力!G837</f>
        <v>0</v>
      </c>
      <c r="H837" s="36">
        <f>データ入力!H837</f>
        <v>0</v>
      </c>
      <c r="I837" s="37">
        <f>データ入力!I837</f>
        <v>0</v>
      </c>
      <c r="J837" s="37">
        <f>データ入力!J837</f>
        <v>0</v>
      </c>
      <c r="K837" s="37">
        <f>データ入力!K837</f>
        <v>0</v>
      </c>
      <c r="L837" s="37">
        <f>データ入力!L837</f>
        <v>0</v>
      </c>
      <c r="M837" s="37">
        <f>データ入力!M837</f>
        <v>0</v>
      </c>
      <c r="N837" s="37">
        <f>データ入力!N837</f>
        <v>0</v>
      </c>
      <c r="O837" s="37">
        <f>データ入力!O837</f>
        <v>0</v>
      </c>
      <c r="P837" s="7">
        <f>データ入力!P837</f>
        <v>0</v>
      </c>
      <c r="Q837" s="7">
        <f>データ入力!Q837</f>
        <v>0</v>
      </c>
      <c r="R837" s="6">
        <f ca="1">IF(ISBLANK(データ入力!R837),0,VLOOKUP(データ入力!R837,INDIRECT(VLOOKUP($E837&amp;R$4,得点表!$X$21:$AC$38,5,FALSE)),VLOOKUP($E837&amp;R$4,得点表!$X$21:$AC$38,6,FALSE),TRUE))</f>
        <v>0</v>
      </c>
      <c r="S837" s="6">
        <f ca="1">IF(ISBLANK(データ入力!S837),0,VLOOKUP(データ入力!S837,INDIRECT(VLOOKUP($E837&amp;S$4,得点表!$X$21:$AC$38,5,FALSE)),VLOOKUP($E837&amp;S$4,得点表!$X$21:$AC$38,6,FALSE),TRUE))</f>
        <v>0</v>
      </c>
      <c r="T837" s="6">
        <f ca="1">IF(ISBLANK(データ入力!T837),0,VLOOKUP(データ入力!T837,INDIRECT(VLOOKUP($E837&amp;T$4,得点表!$X$21:$AC$38,5,FALSE)),VLOOKUP($E837&amp;T$4,得点表!$X$21:$AC$38,6,FALSE),TRUE))</f>
        <v>0</v>
      </c>
      <c r="U837" s="6">
        <f ca="1">IF(ISBLANK(データ入力!U837),0,VLOOKUP(データ入力!U837,INDIRECT(VLOOKUP($E837&amp;U$4,得点表!$X$21:$AC$38,5,FALSE)),VLOOKUP($E837&amp;U$4,得点表!$X$21:$AC$38,6,FALSE),TRUE))</f>
        <v>0</v>
      </c>
      <c r="V837" s="6">
        <f ca="1">IF(ISBLANK(データ入力!V837),0,VLOOKUP(データ入力!V837*-1,INDIRECT(VLOOKUP($E837&amp;V$4,得点表!$X$21:$AC$38,5,FALSE)),VLOOKUP($E837&amp;V$4,得点表!$X$21:$AC$38,6,FALSE),TRUE))</f>
        <v>0</v>
      </c>
      <c r="W837" s="6">
        <f ca="1">IF(ISBLANK(データ入力!W837),0,VLOOKUP(データ入力!W837,INDIRECT(VLOOKUP($E837&amp;W$4,得点表!$X$21:$AC$38,5,FALSE)),VLOOKUP($E837&amp;W$4,得点表!$X$21:$AC$38,6,FALSE),TRUE))</f>
        <v>0</v>
      </c>
      <c r="X837" s="6">
        <f ca="1">IF(ISBLANK(データ入力!X837),0,VLOOKUP(データ入力!X837*-1,INDIRECT(VLOOKUP($E837&amp;X$4,得点表!$X$21:$AC$38,5,FALSE)),VLOOKUP($E837&amp;X$4,得点表!$X$21:$AC$38,6,FALSE),TRUE))</f>
        <v>0</v>
      </c>
      <c r="Y837" s="6">
        <f ca="1">IF(ISBLANK(データ入力!Y837),0,VLOOKUP(データ入力!Y837,INDIRECT(VLOOKUP($E837&amp;Y$4,得点表!$X$21:$AC$38,5,FALSE)),VLOOKUP($E837&amp;Y$4,得点表!$X$21:$AC$38,6,FALSE),TRUE))</f>
        <v>0</v>
      </c>
      <c r="Z837" s="10">
        <f ca="1">IF(ISBLANK(データ入力!Z837),0,VLOOKUP(データ入力!Z837,INDIRECT(VLOOKUP($E837&amp;Z$4,得点表!$X$21:$AC$38,5,FALSE)),VLOOKUP($E837&amp;Z$4,得点表!$X$21:$AC$38,6,FALSE),TRUE))</f>
        <v>0</v>
      </c>
      <c r="AA837" s="10">
        <f t="shared" ca="1" si="12"/>
        <v>0</v>
      </c>
      <c r="AB837" s="117">
        <f ca="1">IF($AA837=0,0,VLOOKUP($AA837,INDIRECT(VLOOKUP($F837,得点表!$L$41:$Q$48,5,FALSE)),VLOOKUP($F837,得点表!$L$41:$Q$48,6,FALSE),TRUE))</f>
        <v>0</v>
      </c>
    </row>
    <row r="838" spans="1:28">
      <c r="A838" s="54">
        <v>833</v>
      </c>
      <c r="B838" s="40">
        <f>データ入力!B838</f>
        <v>0</v>
      </c>
      <c r="C838" s="39">
        <f>データ入力!C838</f>
        <v>0</v>
      </c>
      <c r="D838" s="39">
        <f>データ入力!D838</f>
        <v>0</v>
      </c>
      <c r="E838" s="39">
        <f>データ入力!E838</f>
        <v>0</v>
      </c>
      <c r="F838" s="38">
        <f>データ入力!F838</f>
        <v>0</v>
      </c>
      <c r="G838" s="10">
        <f>データ入力!G838</f>
        <v>0</v>
      </c>
      <c r="H838" s="36">
        <f>データ入力!H838</f>
        <v>0</v>
      </c>
      <c r="I838" s="37">
        <f>データ入力!I838</f>
        <v>0</v>
      </c>
      <c r="J838" s="37">
        <f>データ入力!J838</f>
        <v>0</v>
      </c>
      <c r="K838" s="37">
        <f>データ入力!K838</f>
        <v>0</v>
      </c>
      <c r="L838" s="37">
        <f>データ入力!L838</f>
        <v>0</v>
      </c>
      <c r="M838" s="37">
        <f>データ入力!M838</f>
        <v>0</v>
      </c>
      <c r="N838" s="37">
        <f>データ入力!N838</f>
        <v>0</v>
      </c>
      <c r="O838" s="37">
        <f>データ入力!O838</f>
        <v>0</v>
      </c>
      <c r="P838" s="7">
        <f>データ入力!P838</f>
        <v>0</v>
      </c>
      <c r="Q838" s="7">
        <f>データ入力!Q838</f>
        <v>0</v>
      </c>
      <c r="R838" s="6">
        <f ca="1">IF(ISBLANK(データ入力!R838),0,VLOOKUP(データ入力!R838,INDIRECT(VLOOKUP($E838&amp;R$4,得点表!$X$21:$AC$38,5,FALSE)),VLOOKUP($E838&amp;R$4,得点表!$X$21:$AC$38,6,FALSE),TRUE))</f>
        <v>0</v>
      </c>
      <c r="S838" s="6">
        <f ca="1">IF(ISBLANK(データ入力!S838),0,VLOOKUP(データ入力!S838,INDIRECT(VLOOKUP($E838&amp;S$4,得点表!$X$21:$AC$38,5,FALSE)),VLOOKUP($E838&amp;S$4,得点表!$X$21:$AC$38,6,FALSE),TRUE))</f>
        <v>0</v>
      </c>
      <c r="T838" s="6">
        <f ca="1">IF(ISBLANK(データ入力!T838),0,VLOOKUP(データ入力!T838,INDIRECT(VLOOKUP($E838&amp;T$4,得点表!$X$21:$AC$38,5,FALSE)),VLOOKUP($E838&amp;T$4,得点表!$X$21:$AC$38,6,FALSE),TRUE))</f>
        <v>0</v>
      </c>
      <c r="U838" s="6">
        <f ca="1">IF(ISBLANK(データ入力!U838),0,VLOOKUP(データ入力!U838,INDIRECT(VLOOKUP($E838&amp;U$4,得点表!$X$21:$AC$38,5,FALSE)),VLOOKUP($E838&amp;U$4,得点表!$X$21:$AC$38,6,FALSE),TRUE))</f>
        <v>0</v>
      </c>
      <c r="V838" s="6">
        <f ca="1">IF(ISBLANK(データ入力!V838),0,VLOOKUP(データ入力!V838*-1,INDIRECT(VLOOKUP($E838&amp;V$4,得点表!$X$21:$AC$38,5,FALSE)),VLOOKUP($E838&amp;V$4,得点表!$X$21:$AC$38,6,FALSE),TRUE))</f>
        <v>0</v>
      </c>
      <c r="W838" s="6">
        <f ca="1">IF(ISBLANK(データ入力!W838),0,VLOOKUP(データ入力!W838,INDIRECT(VLOOKUP($E838&amp;W$4,得点表!$X$21:$AC$38,5,FALSE)),VLOOKUP($E838&amp;W$4,得点表!$X$21:$AC$38,6,FALSE),TRUE))</f>
        <v>0</v>
      </c>
      <c r="X838" s="6">
        <f ca="1">IF(ISBLANK(データ入力!X838),0,VLOOKUP(データ入力!X838*-1,INDIRECT(VLOOKUP($E838&amp;X$4,得点表!$X$21:$AC$38,5,FALSE)),VLOOKUP($E838&amp;X$4,得点表!$X$21:$AC$38,6,FALSE),TRUE))</f>
        <v>0</v>
      </c>
      <c r="Y838" s="6">
        <f ca="1">IF(ISBLANK(データ入力!Y838),0,VLOOKUP(データ入力!Y838,INDIRECT(VLOOKUP($E838&amp;Y$4,得点表!$X$21:$AC$38,5,FALSE)),VLOOKUP($E838&amp;Y$4,得点表!$X$21:$AC$38,6,FALSE),TRUE))</f>
        <v>0</v>
      </c>
      <c r="Z838" s="10">
        <f ca="1">IF(ISBLANK(データ入力!Z838),0,VLOOKUP(データ入力!Z838,INDIRECT(VLOOKUP($E838&amp;Z$4,得点表!$X$21:$AC$38,5,FALSE)),VLOOKUP($E838&amp;Z$4,得点表!$X$21:$AC$38,6,FALSE),TRUE))</f>
        <v>0</v>
      </c>
      <c r="AA838" s="10">
        <f t="shared" ca="1" si="12"/>
        <v>0</v>
      </c>
      <c r="AB838" s="117">
        <f ca="1">IF($AA838=0,0,VLOOKUP($AA838,INDIRECT(VLOOKUP($F838,得点表!$L$41:$Q$48,5,FALSE)),VLOOKUP($F838,得点表!$L$41:$Q$48,6,FALSE),TRUE))</f>
        <v>0</v>
      </c>
    </row>
    <row r="839" spans="1:28">
      <c r="A839" s="54">
        <v>834</v>
      </c>
      <c r="B839" s="40">
        <f>データ入力!B839</f>
        <v>0</v>
      </c>
      <c r="C839" s="39">
        <f>データ入力!C839</f>
        <v>0</v>
      </c>
      <c r="D839" s="39">
        <f>データ入力!D839</f>
        <v>0</v>
      </c>
      <c r="E839" s="39">
        <f>データ入力!E839</f>
        <v>0</v>
      </c>
      <c r="F839" s="38">
        <f>データ入力!F839</f>
        <v>0</v>
      </c>
      <c r="G839" s="10">
        <f>データ入力!G839</f>
        <v>0</v>
      </c>
      <c r="H839" s="36">
        <f>データ入力!H839</f>
        <v>0</v>
      </c>
      <c r="I839" s="37">
        <f>データ入力!I839</f>
        <v>0</v>
      </c>
      <c r="J839" s="37">
        <f>データ入力!J839</f>
        <v>0</v>
      </c>
      <c r="K839" s="37">
        <f>データ入力!K839</f>
        <v>0</v>
      </c>
      <c r="L839" s="37">
        <f>データ入力!L839</f>
        <v>0</v>
      </c>
      <c r="M839" s="37">
        <f>データ入力!M839</f>
        <v>0</v>
      </c>
      <c r="N839" s="37">
        <f>データ入力!N839</f>
        <v>0</v>
      </c>
      <c r="O839" s="37">
        <f>データ入力!O839</f>
        <v>0</v>
      </c>
      <c r="P839" s="7">
        <f>データ入力!P839</f>
        <v>0</v>
      </c>
      <c r="Q839" s="7">
        <f>データ入力!Q839</f>
        <v>0</v>
      </c>
      <c r="R839" s="6">
        <f ca="1">IF(ISBLANK(データ入力!R839),0,VLOOKUP(データ入力!R839,INDIRECT(VLOOKUP($E839&amp;R$4,得点表!$X$21:$AC$38,5,FALSE)),VLOOKUP($E839&amp;R$4,得点表!$X$21:$AC$38,6,FALSE),TRUE))</f>
        <v>0</v>
      </c>
      <c r="S839" s="6">
        <f ca="1">IF(ISBLANK(データ入力!S839),0,VLOOKUP(データ入力!S839,INDIRECT(VLOOKUP($E839&amp;S$4,得点表!$X$21:$AC$38,5,FALSE)),VLOOKUP($E839&amp;S$4,得点表!$X$21:$AC$38,6,FALSE),TRUE))</f>
        <v>0</v>
      </c>
      <c r="T839" s="6">
        <f ca="1">IF(ISBLANK(データ入力!T839),0,VLOOKUP(データ入力!T839,INDIRECT(VLOOKUP($E839&amp;T$4,得点表!$X$21:$AC$38,5,FALSE)),VLOOKUP($E839&amp;T$4,得点表!$X$21:$AC$38,6,FALSE),TRUE))</f>
        <v>0</v>
      </c>
      <c r="U839" s="6">
        <f ca="1">IF(ISBLANK(データ入力!U839),0,VLOOKUP(データ入力!U839,INDIRECT(VLOOKUP($E839&amp;U$4,得点表!$X$21:$AC$38,5,FALSE)),VLOOKUP($E839&amp;U$4,得点表!$X$21:$AC$38,6,FALSE),TRUE))</f>
        <v>0</v>
      </c>
      <c r="V839" s="6">
        <f ca="1">IF(ISBLANK(データ入力!V839),0,VLOOKUP(データ入力!V839*-1,INDIRECT(VLOOKUP($E839&amp;V$4,得点表!$X$21:$AC$38,5,FALSE)),VLOOKUP($E839&amp;V$4,得点表!$X$21:$AC$38,6,FALSE),TRUE))</f>
        <v>0</v>
      </c>
      <c r="W839" s="6">
        <f ca="1">IF(ISBLANK(データ入力!W839),0,VLOOKUP(データ入力!W839,INDIRECT(VLOOKUP($E839&amp;W$4,得点表!$X$21:$AC$38,5,FALSE)),VLOOKUP($E839&amp;W$4,得点表!$X$21:$AC$38,6,FALSE),TRUE))</f>
        <v>0</v>
      </c>
      <c r="X839" s="6">
        <f ca="1">IF(ISBLANK(データ入力!X839),0,VLOOKUP(データ入力!X839*-1,INDIRECT(VLOOKUP($E839&amp;X$4,得点表!$X$21:$AC$38,5,FALSE)),VLOOKUP($E839&amp;X$4,得点表!$X$21:$AC$38,6,FALSE),TRUE))</f>
        <v>0</v>
      </c>
      <c r="Y839" s="6">
        <f ca="1">IF(ISBLANK(データ入力!Y839),0,VLOOKUP(データ入力!Y839,INDIRECT(VLOOKUP($E839&amp;Y$4,得点表!$X$21:$AC$38,5,FALSE)),VLOOKUP($E839&amp;Y$4,得点表!$X$21:$AC$38,6,FALSE),TRUE))</f>
        <v>0</v>
      </c>
      <c r="Z839" s="10">
        <f ca="1">IF(ISBLANK(データ入力!Z839),0,VLOOKUP(データ入力!Z839,INDIRECT(VLOOKUP($E839&amp;Z$4,得点表!$X$21:$AC$38,5,FALSE)),VLOOKUP($E839&amp;Z$4,得点表!$X$21:$AC$38,6,FALSE),TRUE))</f>
        <v>0</v>
      </c>
      <c r="AA839" s="10">
        <f t="shared" ref="AA839:AA902" ca="1" si="13">IF(COUNTIF(R839:Z839,"&gt;0")&gt;=8,SUM(R839:U839,MAX(V839:W839),X839:Z839),0)</f>
        <v>0</v>
      </c>
      <c r="AB839" s="117">
        <f ca="1">IF($AA839=0,0,VLOOKUP($AA839,INDIRECT(VLOOKUP($F839,得点表!$L$41:$Q$48,5,FALSE)),VLOOKUP($F839,得点表!$L$41:$Q$48,6,FALSE),TRUE))</f>
        <v>0</v>
      </c>
    </row>
    <row r="840" spans="1:28">
      <c r="A840" s="54">
        <v>835</v>
      </c>
      <c r="B840" s="40">
        <f>データ入力!B840</f>
        <v>0</v>
      </c>
      <c r="C840" s="39">
        <f>データ入力!C840</f>
        <v>0</v>
      </c>
      <c r="D840" s="39">
        <f>データ入力!D840</f>
        <v>0</v>
      </c>
      <c r="E840" s="39">
        <f>データ入力!E840</f>
        <v>0</v>
      </c>
      <c r="F840" s="38">
        <f>データ入力!F840</f>
        <v>0</v>
      </c>
      <c r="G840" s="10">
        <f>データ入力!G840</f>
        <v>0</v>
      </c>
      <c r="H840" s="36">
        <f>データ入力!H840</f>
        <v>0</v>
      </c>
      <c r="I840" s="37">
        <f>データ入力!I840</f>
        <v>0</v>
      </c>
      <c r="J840" s="37">
        <f>データ入力!J840</f>
        <v>0</v>
      </c>
      <c r="K840" s="37">
        <f>データ入力!K840</f>
        <v>0</v>
      </c>
      <c r="L840" s="37">
        <f>データ入力!L840</f>
        <v>0</v>
      </c>
      <c r="M840" s="37">
        <f>データ入力!M840</f>
        <v>0</v>
      </c>
      <c r="N840" s="37">
        <f>データ入力!N840</f>
        <v>0</v>
      </c>
      <c r="O840" s="37">
        <f>データ入力!O840</f>
        <v>0</v>
      </c>
      <c r="P840" s="7">
        <f>データ入力!P840</f>
        <v>0</v>
      </c>
      <c r="Q840" s="7">
        <f>データ入力!Q840</f>
        <v>0</v>
      </c>
      <c r="R840" s="6">
        <f ca="1">IF(ISBLANK(データ入力!R840),0,VLOOKUP(データ入力!R840,INDIRECT(VLOOKUP($E840&amp;R$4,得点表!$X$21:$AC$38,5,FALSE)),VLOOKUP($E840&amp;R$4,得点表!$X$21:$AC$38,6,FALSE),TRUE))</f>
        <v>0</v>
      </c>
      <c r="S840" s="6">
        <f ca="1">IF(ISBLANK(データ入力!S840),0,VLOOKUP(データ入力!S840,INDIRECT(VLOOKUP($E840&amp;S$4,得点表!$X$21:$AC$38,5,FALSE)),VLOOKUP($E840&amp;S$4,得点表!$X$21:$AC$38,6,FALSE),TRUE))</f>
        <v>0</v>
      </c>
      <c r="T840" s="6">
        <f ca="1">IF(ISBLANK(データ入力!T840),0,VLOOKUP(データ入力!T840,INDIRECT(VLOOKUP($E840&amp;T$4,得点表!$X$21:$AC$38,5,FALSE)),VLOOKUP($E840&amp;T$4,得点表!$X$21:$AC$38,6,FALSE),TRUE))</f>
        <v>0</v>
      </c>
      <c r="U840" s="6">
        <f ca="1">IF(ISBLANK(データ入力!U840),0,VLOOKUP(データ入力!U840,INDIRECT(VLOOKUP($E840&amp;U$4,得点表!$X$21:$AC$38,5,FALSE)),VLOOKUP($E840&amp;U$4,得点表!$X$21:$AC$38,6,FALSE),TRUE))</f>
        <v>0</v>
      </c>
      <c r="V840" s="6">
        <f ca="1">IF(ISBLANK(データ入力!V840),0,VLOOKUP(データ入力!V840*-1,INDIRECT(VLOOKUP($E840&amp;V$4,得点表!$X$21:$AC$38,5,FALSE)),VLOOKUP($E840&amp;V$4,得点表!$X$21:$AC$38,6,FALSE),TRUE))</f>
        <v>0</v>
      </c>
      <c r="W840" s="6">
        <f ca="1">IF(ISBLANK(データ入力!W840),0,VLOOKUP(データ入力!W840,INDIRECT(VLOOKUP($E840&amp;W$4,得点表!$X$21:$AC$38,5,FALSE)),VLOOKUP($E840&amp;W$4,得点表!$X$21:$AC$38,6,FALSE),TRUE))</f>
        <v>0</v>
      </c>
      <c r="X840" s="6">
        <f ca="1">IF(ISBLANK(データ入力!X840),0,VLOOKUP(データ入力!X840*-1,INDIRECT(VLOOKUP($E840&amp;X$4,得点表!$X$21:$AC$38,5,FALSE)),VLOOKUP($E840&amp;X$4,得点表!$X$21:$AC$38,6,FALSE),TRUE))</f>
        <v>0</v>
      </c>
      <c r="Y840" s="6">
        <f ca="1">IF(ISBLANK(データ入力!Y840),0,VLOOKUP(データ入力!Y840,INDIRECT(VLOOKUP($E840&amp;Y$4,得点表!$X$21:$AC$38,5,FALSE)),VLOOKUP($E840&amp;Y$4,得点表!$X$21:$AC$38,6,FALSE),TRUE))</f>
        <v>0</v>
      </c>
      <c r="Z840" s="10">
        <f ca="1">IF(ISBLANK(データ入力!Z840),0,VLOOKUP(データ入力!Z840,INDIRECT(VLOOKUP($E840&amp;Z$4,得点表!$X$21:$AC$38,5,FALSE)),VLOOKUP($E840&amp;Z$4,得点表!$X$21:$AC$38,6,FALSE),TRUE))</f>
        <v>0</v>
      </c>
      <c r="AA840" s="10">
        <f t="shared" ca="1" si="13"/>
        <v>0</v>
      </c>
      <c r="AB840" s="117">
        <f ca="1">IF($AA840=0,0,VLOOKUP($AA840,INDIRECT(VLOOKUP($F840,得点表!$L$41:$Q$48,5,FALSE)),VLOOKUP($F840,得点表!$L$41:$Q$48,6,FALSE),TRUE))</f>
        <v>0</v>
      </c>
    </row>
    <row r="841" spans="1:28">
      <c r="A841" s="54">
        <v>836</v>
      </c>
      <c r="B841" s="40">
        <f>データ入力!B841</f>
        <v>0</v>
      </c>
      <c r="C841" s="39">
        <f>データ入力!C841</f>
        <v>0</v>
      </c>
      <c r="D841" s="39">
        <f>データ入力!D841</f>
        <v>0</v>
      </c>
      <c r="E841" s="39">
        <f>データ入力!E841</f>
        <v>0</v>
      </c>
      <c r="F841" s="38">
        <f>データ入力!F841</f>
        <v>0</v>
      </c>
      <c r="G841" s="10">
        <f>データ入力!G841</f>
        <v>0</v>
      </c>
      <c r="H841" s="36">
        <f>データ入力!H841</f>
        <v>0</v>
      </c>
      <c r="I841" s="37">
        <f>データ入力!I841</f>
        <v>0</v>
      </c>
      <c r="J841" s="37">
        <f>データ入力!J841</f>
        <v>0</v>
      </c>
      <c r="K841" s="37">
        <f>データ入力!K841</f>
        <v>0</v>
      </c>
      <c r="L841" s="37">
        <f>データ入力!L841</f>
        <v>0</v>
      </c>
      <c r="M841" s="37">
        <f>データ入力!M841</f>
        <v>0</v>
      </c>
      <c r="N841" s="37">
        <f>データ入力!N841</f>
        <v>0</v>
      </c>
      <c r="O841" s="37">
        <f>データ入力!O841</f>
        <v>0</v>
      </c>
      <c r="P841" s="7">
        <f>データ入力!P841</f>
        <v>0</v>
      </c>
      <c r="Q841" s="7">
        <f>データ入力!Q841</f>
        <v>0</v>
      </c>
      <c r="R841" s="6">
        <f ca="1">IF(ISBLANK(データ入力!R841),0,VLOOKUP(データ入力!R841,INDIRECT(VLOOKUP($E841&amp;R$4,得点表!$X$21:$AC$38,5,FALSE)),VLOOKUP($E841&amp;R$4,得点表!$X$21:$AC$38,6,FALSE),TRUE))</f>
        <v>0</v>
      </c>
      <c r="S841" s="6">
        <f ca="1">IF(ISBLANK(データ入力!S841),0,VLOOKUP(データ入力!S841,INDIRECT(VLOOKUP($E841&amp;S$4,得点表!$X$21:$AC$38,5,FALSE)),VLOOKUP($E841&amp;S$4,得点表!$X$21:$AC$38,6,FALSE),TRUE))</f>
        <v>0</v>
      </c>
      <c r="T841" s="6">
        <f ca="1">IF(ISBLANK(データ入力!T841),0,VLOOKUP(データ入力!T841,INDIRECT(VLOOKUP($E841&amp;T$4,得点表!$X$21:$AC$38,5,FALSE)),VLOOKUP($E841&amp;T$4,得点表!$X$21:$AC$38,6,FALSE),TRUE))</f>
        <v>0</v>
      </c>
      <c r="U841" s="6">
        <f ca="1">IF(ISBLANK(データ入力!U841),0,VLOOKUP(データ入力!U841,INDIRECT(VLOOKUP($E841&amp;U$4,得点表!$X$21:$AC$38,5,FALSE)),VLOOKUP($E841&amp;U$4,得点表!$X$21:$AC$38,6,FALSE),TRUE))</f>
        <v>0</v>
      </c>
      <c r="V841" s="6">
        <f ca="1">IF(ISBLANK(データ入力!V841),0,VLOOKUP(データ入力!V841*-1,INDIRECT(VLOOKUP($E841&amp;V$4,得点表!$X$21:$AC$38,5,FALSE)),VLOOKUP($E841&amp;V$4,得点表!$X$21:$AC$38,6,FALSE),TRUE))</f>
        <v>0</v>
      </c>
      <c r="W841" s="6">
        <f ca="1">IF(ISBLANK(データ入力!W841),0,VLOOKUP(データ入力!W841,INDIRECT(VLOOKUP($E841&amp;W$4,得点表!$X$21:$AC$38,5,FALSE)),VLOOKUP($E841&amp;W$4,得点表!$X$21:$AC$38,6,FALSE),TRUE))</f>
        <v>0</v>
      </c>
      <c r="X841" s="6">
        <f ca="1">IF(ISBLANK(データ入力!X841),0,VLOOKUP(データ入力!X841*-1,INDIRECT(VLOOKUP($E841&amp;X$4,得点表!$X$21:$AC$38,5,FALSE)),VLOOKUP($E841&amp;X$4,得点表!$X$21:$AC$38,6,FALSE),TRUE))</f>
        <v>0</v>
      </c>
      <c r="Y841" s="6">
        <f ca="1">IF(ISBLANK(データ入力!Y841),0,VLOOKUP(データ入力!Y841,INDIRECT(VLOOKUP($E841&amp;Y$4,得点表!$X$21:$AC$38,5,FALSE)),VLOOKUP($E841&amp;Y$4,得点表!$X$21:$AC$38,6,FALSE),TRUE))</f>
        <v>0</v>
      </c>
      <c r="Z841" s="10">
        <f ca="1">IF(ISBLANK(データ入力!Z841),0,VLOOKUP(データ入力!Z841,INDIRECT(VLOOKUP($E841&amp;Z$4,得点表!$X$21:$AC$38,5,FALSE)),VLOOKUP($E841&amp;Z$4,得点表!$X$21:$AC$38,6,FALSE),TRUE))</f>
        <v>0</v>
      </c>
      <c r="AA841" s="10">
        <f t="shared" ca="1" si="13"/>
        <v>0</v>
      </c>
      <c r="AB841" s="117">
        <f ca="1">IF($AA841=0,0,VLOOKUP($AA841,INDIRECT(VLOOKUP($F841,得点表!$L$41:$Q$48,5,FALSE)),VLOOKUP($F841,得点表!$L$41:$Q$48,6,FALSE),TRUE))</f>
        <v>0</v>
      </c>
    </row>
    <row r="842" spans="1:28">
      <c r="A842" s="54">
        <v>837</v>
      </c>
      <c r="B842" s="40">
        <f>データ入力!B842</f>
        <v>0</v>
      </c>
      <c r="C842" s="39">
        <f>データ入力!C842</f>
        <v>0</v>
      </c>
      <c r="D842" s="39">
        <f>データ入力!D842</f>
        <v>0</v>
      </c>
      <c r="E842" s="39">
        <f>データ入力!E842</f>
        <v>0</v>
      </c>
      <c r="F842" s="38">
        <f>データ入力!F842</f>
        <v>0</v>
      </c>
      <c r="G842" s="10">
        <f>データ入力!G842</f>
        <v>0</v>
      </c>
      <c r="H842" s="36">
        <f>データ入力!H842</f>
        <v>0</v>
      </c>
      <c r="I842" s="37">
        <f>データ入力!I842</f>
        <v>0</v>
      </c>
      <c r="J842" s="37">
        <f>データ入力!J842</f>
        <v>0</v>
      </c>
      <c r="K842" s="37">
        <f>データ入力!K842</f>
        <v>0</v>
      </c>
      <c r="L842" s="37">
        <f>データ入力!L842</f>
        <v>0</v>
      </c>
      <c r="M842" s="37">
        <f>データ入力!M842</f>
        <v>0</v>
      </c>
      <c r="N842" s="37">
        <f>データ入力!N842</f>
        <v>0</v>
      </c>
      <c r="O842" s="37">
        <f>データ入力!O842</f>
        <v>0</v>
      </c>
      <c r="P842" s="7">
        <f>データ入力!P842</f>
        <v>0</v>
      </c>
      <c r="Q842" s="7">
        <f>データ入力!Q842</f>
        <v>0</v>
      </c>
      <c r="R842" s="6">
        <f ca="1">IF(ISBLANK(データ入力!R842),0,VLOOKUP(データ入力!R842,INDIRECT(VLOOKUP($E842&amp;R$4,得点表!$X$21:$AC$38,5,FALSE)),VLOOKUP($E842&amp;R$4,得点表!$X$21:$AC$38,6,FALSE),TRUE))</f>
        <v>0</v>
      </c>
      <c r="S842" s="6">
        <f ca="1">IF(ISBLANK(データ入力!S842),0,VLOOKUP(データ入力!S842,INDIRECT(VLOOKUP($E842&amp;S$4,得点表!$X$21:$AC$38,5,FALSE)),VLOOKUP($E842&amp;S$4,得点表!$X$21:$AC$38,6,FALSE),TRUE))</f>
        <v>0</v>
      </c>
      <c r="T842" s="6">
        <f ca="1">IF(ISBLANK(データ入力!T842),0,VLOOKUP(データ入力!T842,INDIRECT(VLOOKUP($E842&amp;T$4,得点表!$X$21:$AC$38,5,FALSE)),VLOOKUP($E842&amp;T$4,得点表!$X$21:$AC$38,6,FALSE),TRUE))</f>
        <v>0</v>
      </c>
      <c r="U842" s="6">
        <f ca="1">IF(ISBLANK(データ入力!U842),0,VLOOKUP(データ入力!U842,INDIRECT(VLOOKUP($E842&amp;U$4,得点表!$X$21:$AC$38,5,FALSE)),VLOOKUP($E842&amp;U$4,得点表!$X$21:$AC$38,6,FALSE),TRUE))</f>
        <v>0</v>
      </c>
      <c r="V842" s="6">
        <f ca="1">IF(ISBLANK(データ入力!V842),0,VLOOKUP(データ入力!V842*-1,INDIRECT(VLOOKUP($E842&amp;V$4,得点表!$X$21:$AC$38,5,FALSE)),VLOOKUP($E842&amp;V$4,得点表!$X$21:$AC$38,6,FALSE),TRUE))</f>
        <v>0</v>
      </c>
      <c r="W842" s="6">
        <f ca="1">IF(ISBLANK(データ入力!W842),0,VLOOKUP(データ入力!W842,INDIRECT(VLOOKUP($E842&amp;W$4,得点表!$X$21:$AC$38,5,FALSE)),VLOOKUP($E842&amp;W$4,得点表!$X$21:$AC$38,6,FALSE),TRUE))</f>
        <v>0</v>
      </c>
      <c r="X842" s="6">
        <f ca="1">IF(ISBLANK(データ入力!X842),0,VLOOKUP(データ入力!X842*-1,INDIRECT(VLOOKUP($E842&amp;X$4,得点表!$X$21:$AC$38,5,FALSE)),VLOOKUP($E842&amp;X$4,得点表!$X$21:$AC$38,6,FALSE),TRUE))</f>
        <v>0</v>
      </c>
      <c r="Y842" s="6">
        <f ca="1">IF(ISBLANK(データ入力!Y842),0,VLOOKUP(データ入力!Y842,INDIRECT(VLOOKUP($E842&amp;Y$4,得点表!$X$21:$AC$38,5,FALSE)),VLOOKUP($E842&amp;Y$4,得点表!$X$21:$AC$38,6,FALSE),TRUE))</f>
        <v>0</v>
      </c>
      <c r="Z842" s="10">
        <f ca="1">IF(ISBLANK(データ入力!Z842),0,VLOOKUP(データ入力!Z842,INDIRECT(VLOOKUP($E842&amp;Z$4,得点表!$X$21:$AC$38,5,FALSE)),VLOOKUP($E842&amp;Z$4,得点表!$X$21:$AC$38,6,FALSE),TRUE))</f>
        <v>0</v>
      </c>
      <c r="AA842" s="10">
        <f t="shared" ca="1" si="13"/>
        <v>0</v>
      </c>
      <c r="AB842" s="117">
        <f ca="1">IF($AA842=0,0,VLOOKUP($AA842,INDIRECT(VLOOKUP($F842,得点表!$L$41:$Q$48,5,FALSE)),VLOOKUP($F842,得点表!$L$41:$Q$48,6,FALSE),TRUE))</f>
        <v>0</v>
      </c>
    </row>
    <row r="843" spans="1:28">
      <c r="A843" s="54">
        <v>838</v>
      </c>
      <c r="B843" s="40">
        <f>データ入力!B843</f>
        <v>0</v>
      </c>
      <c r="C843" s="39">
        <f>データ入力!C843</f>
        <v>0</v>
      </c>
      <c r="D843" s="39">
        <f>データ入力!D843</f>
        <v>0</v>
      </c>
      <c r="E843" s="39">
        <f>データ入力!E843</f>
        <v>0</v>
      </c>
      <c r="F843" s="38">
        <f>データ入力!F843</f>
        <v>0</v>
      </c>
      <c r="G843" s="10">
        <f>データ入力!G843</f>
        <v>0</v>
      </c>
      <c r="H843" s="36">
        <f>データ入力!H843</f>
        <v>0</v>
      </c>
      <c r="I843" s="37">
        <f>データ入力!I843</f>
        <v>0</v>
      </c>
      <c r="J843" s="37">
        <f>データ入力!J843</f>
        <v>0</v>
      </c>
      <c r="K843" s="37">
        <f>データ入力!K843</f>
        <v>0</v>
      </c>
      <c r="L843" s="37">
        <f>データ入力!L843</f>
        <v>0</v>
      </c>
      <c r="M843" s="37">
        <f>データ入力!M843</f>
        <v>0</v>
      </c>
      <c r="N843" s="37">
        <f>データ入力!N843</f>
        <v>0</v>
      </c>
      <c r="O843" s="37">
        <f>データ入力!O843</f>
        <v>0</v>
      </c>
      <c r="P843" s="7">
        <f>データ入力!P843</f>
        <v>0</v>
      </c>
      <c r="Q843" s="7">
        <f>データ入力!Q843</f>
        <v>0</v>
      </c>
      <c r="R843" s="6">
        <f ca="1">IF(ISBLANK(データ入力!R843),0,VLOOKUP(データ入力!R843,INDIRECT(VLOOKUP($E843&amp;R$4,得点表!$X$21:$AC$38,5,FALSE)),VLOOKUP($E843&amp;R$4,得点表!$X$21:$AC$38,6,FALSE),TRUE))</f>
        <v>0</v>
      </c>
      <c r="S843" s="6">
        <f ca="1">IF(ISBLANK(データ入力!S843),0,VLOOKUP(データ入力!S843,INDIRECT(VLOOKUP($E843&amp;S$4,得点表!$X$21:$AC$38,5,FALSE)),VLOOKUP($E843&amp;S$4,得点表!$X$21:$AC$38,6,FALSE),TRUE))</f>
        <v>0</v>
      </c>
      <c r="T843" s="6">
        <f ca="1">IF(ISBLANK(データ入力!T843),0,VLOOKUP(データ入力!T843,INDIRECT(VLOOKUP($E843&amp;T$4,得点表!$X$21:$AC$38,5,FALSE)),VLOOKUP($E843&amp;T$4,得点表!$X$21:$AC$38,6,FALSE),TRUE))</f>
        <v>0</v>
      </c>
      <c r="U843" s="6">
        <f ca="1">IF(ISBLANK(データ入力!U843),0,VLOOKUP(データ入力!U843,INDIRECT(VLOOKUP($E843&amp;U$4,得点表!$X$21:$AC$38,5,FALSE)),VLOOKUP($E843&amp;U$4,得点表!$X$21:$AC$38,6,FALSE),TRUE))</f>
        <v>0</v>
      </c>
      <c r="V843" s="6">
        <f ca="1">IF(ISBLANK(データ入力!V843),0,VLOOKUP(データ入力!V843*-1,INDIRECT(VLOOKUP($E843&amp;V$4,得点表!$X$21:$AC$38,5,FALSE)),VLOOKUP($E843&amp;V$4,得点表!$X$21:$AC$38,6,FALSE),TRUE))</f>
        <v>0</v>
      </c>
      <c r="W843" s="6">
        <f ca="1">IF(ISBLANK(データ入力!W843),0,VLOOKUP(データ入力!W843,INDIRECT(VLOOKUP($E843&amp;W$4,得点表!$X$21:$AC$38,5,FALSE)),VLOOKUP($E843&amp;W$4,得点表!$X$21:$AC$38,6,FALSE),TRUE))</f>
        <v>0</v>
      </c>
      <c r="X843" s="6">
        <f ca="1">IF(ISBLANK(データ入力!X843),0,VLOOKUP(データ入力!X843*-1,INDIRECT(VLOOKUP($E843&amp;X$4,得点表!$X$21:$AC$38,5,FALSE)),VLOOKUP($E843&amp;X$4,得点表!$X$21:$AC$38,6,FALSE),TRUE))</f>
        <v>0</v>
      </c>
      <c r="Y843" s="6">
        <f ca="1">IF(ISBLANK(データ入力!Y843),0,VLOOKUP(データ入力!Y843,INDIRECT(VLOOKUP($E843&amp;Y$4,得点表!$X$21:$AC$38,5,FALSE)),VLOOKUP($E843&amp;Y$4,得点表!$X$21:$AC$38,6,FALSE),TRUE))</f>
        <v>0</v>
      </c>
      <c r="Z843" s="10">
        <f ca="1">IF(ISBLANK(データ入力!Z843),0,VLOOKUP(データ入力!Z843,INDIRECT(VLOOKUP($E843&amp;Z$4,得点表!$X$21:$AC$38,5,FALSE)),VLOOKUP($E843&amp;Z$4,得点表!$X$21:$AC$38,6,FALSE),TRUE))</f>
        <v>0</v>
      </c>
      <c r="AA843" s="10">
        <f t="shared" ca="1" si="13"/>
        <v>0</v>
      </c>
      <c r="AB843" s="117">
        <f ca="1">IF($AA843=0,0,VLOOKUP($AA843,INDIRECT(VLOOKUP($F843,得点表!$L$41:$Q$48,5,FALSE)),VLOOKUP($F843,得点表!$L$41:$Q$48,6,FALSE),TRUE))</f>
        <v>0</v>
      </c>
    </row>
    <row r="844" spans="1:28">
      <c r="A844" s="54">
        <v>839</v>
      </c>
      <c r="B844" s="40">
        <f>データ入力!B844</f>
        <v>0</v>
      </c>
      <c r="C844" s="39">
        <f>データ入力!C844</f>
        <v>0</v>
      </c>
      <c r="D844" s="39">
        <f>データ入力!D844</f>
        <v>0</v>
      </c>
      <c r="E844" s="39">
        <f>データ入力!E844</f>
        <v>0</v>
      </c>
      <c r="F844" s="38">
        <f>データ入力!F844</f>
        <v>0</v>
      </c>
      <c r="G844" s="10">
        <f>データ入力!G844</f>
        <v>0</v>
      </c>
      <c r="H844" s="36">
        <f>データ入力!H844</f>
        <v>0</v>
      </c>
      <c r="I844" s="37">
        <f>データ入力!I844</f>
        <v>0</v>
      </c>
      <c r="J844" s="37">
        <f>データ入力!J844</f>
        <v>0</v>
      </c>
      <c r="K844" s="37">
        <f>データ入力!K844</f>
        <v>0</v>
      </c>
      <c r="L844" s="37">
        <f>データ入力!L844</f>
        <v>0</v>
      </c>
      <c r="M844" s="37">
        <f>データ入力!M844</f>
        <v>0</v>
      </c>
      <c r="N844" s="37">
        <f>データ入力!N844</f>
        <v>0</v>
      </c>
      <c r="O844" s="37">
        <f>データ入力!O844</f>
        <v>0</v>
      </c>
      <c r="P844" s="7">
        <f>データ入力!P844</f>
        <v>0</v>
      </c>
      <c r="Q844" s="7">
        <f>データ入力!Q844</f>
        <v>0</v>
      </c>
      <c r="R844" s="6">
        <f ca="1">IF(ISBLANK(データ入力!R844),0,VLOOKUP(データ入力!R844,INDIRECT(VLOOKUP($E844&amp;R$4,得点表!$X$21:$AC$38,5,FALSE)),VLOOKUP($E844&amp;R$4,得点表!$X$21:$AC$38,6,FALSE),TRUE))</f>
        <v>0</v>
      </c>
      <c r="S844" s="6">
        <f ca="1">IF(ISBLANK(データ入力!S844),0,VLOOKUP(データ入力!S844,INDIRECT(VLOOKUP($E844&amp;S$4,得点表!$X$21:$AC$38,5,FALSE)),VLOOKUP($E844&amp;S$4,得点表!$X$21:$AC$38,6,FALSE),TRUE))</f>
        <v>0</v>
      </c>
      <c r="T844" s="6">
        <f ca="1">IF(ISBLANK(データ入力!T844),0,VLOOKUP(データ入力!T844,INDIRECT(VLOOKUP($E844&amp;T$4,得点表!$X$21:$AC$38,5,FALSE)),VLOOKUP($E844&amp;T$4,得点表!$X$21:$AC$38,6,FALSE),TRUE))</f>
        <v>0</v>
      </c>
      <c r="U844" s="6">
        <f ca="1">IF(ISBLANK(データ入力!U844),0,VLOOKUP(データ入力!U844,INDIRECT(VLOOKUP($E844&amp;U$4,得点表!$X$21:$AC$38,5,FALSE)),VLOOKUP($E844&amp;U$4,得点表!$X$21:$AC$38,6,FALSE),TRUE))</f>
        <v>0</v>
      </c>
      <c r="V844" s="6">
        <f ca="1">IF(ISBLANK(データ入力!V844),0,VLOOKUP(データ入力!V844*-1,INDIRECT(VLOOKUP($E844&amp;V$4,得点表!$X$21:$AC$38,5,FALSE)),VLOOKUP($E844&amp;V$4,得点表!$X$21:$AC$38,6,FALSE),TRUE))</f>
        <v>0</v>
      </c>
      <c r="W844" s="6">
        <f ca="1">IF(ISBLANK(データ入力!W844),0,VLOOKUP(データ入力!W844,INDIRECT(VLOOKUP($E844&amp;W$4,得点表!$X$21:$AC$38,5,FALSE)),VLOOKUP($E844&amp;W$4,得点表!$X$21:$AC$38,6,FALSE),TRUE))</f>
        <v>0</v>
      </c>
      <c r="X844" s="6">
        <f ca="1">IF(ISBLANK(データ入力!X844),0,VLOOKUP(データ入力!X844*-1,INDIRECT(VLOOKUP($E844&amp;X$4,得点表!$X$21:$AC$38,5,FALSE)),VLOOKUP($E844&amp;X$4,得点表!$X$21:$AC$38,6,FALSE),TRUE))</f>
        <v>0</v>
      </c>
      <c r="Y844" s="6">
        <f ca="1">IF(ISBLANK(データ入力!Y844),0,VLOOKUP(データ入力!Y844,INDIRECT(VLOOKUP($E844&amp;Y$4,得点表!$X$21:$AC$38,5,FALSE)),VLOOKUP($E844&amp;Y$4,得点表!$X$21:$AC$38,6,FALSE),TRUE))</f>
        <v>0</v>
      </c>
      <c r="Z844" s="10">
        <f ca="1">IF(ISBLANK(データ入力!Z844),0,VLOOKUP(データ入力!Z844,INDIRECT(VLOOKUP($E844&amp;Z$4,得点表!$X$21:$AC$38,5,FALSE)),VLOOKUP($E844&amp;Z$4,得点表!$X$21:$AC$38,6,FALSE),TRUE))</f>
        <v>0</v>
      </c>
      <c r="AA844" s="10">
        <f t="shared" ca="1" si="13"/>
        <v>0</v>
      </c>
      <c r="AB844" s="117">
        <f ca="1">IF($AA844=0,0,VLOOKUP($AA844,INDIRECT(VLOOKUP($F844,得点表!$L$41:$Q$48,5,FALSE)),VLOOKUP($F844,得点表!$L$41:$Q$48,6,FALSE),TRUE))</f>
        <v>0</v>
      </c>
    </row>
    <row r="845" spans="1:28">
      <c r="A845" s="54">
        <v>840</v>
      </c>
      <c r="B845" s="40">
        <f>データ入力!B845</f>
        <v>0</v>
      </c>
      <c r="C845" s="39">
        <f>データ入力!C845</f>
        <v>0</v>
      </c>
      <c r="D845" s="39">
        <f>データ入力!D845</f>
        <v>0</v>
      </c>
      <c r="E845" s="39">
        <f>データ入力!E845</f>
        <v>0</v>
      </c>
      <c r="F845" s="38">
        <f>データ入力!F845</f>
        <v>0</v>
      </c>
      <c r="G845" s="10">
        <f>データ入力!G845</f>
        <v>0</v>
      </c>
      <c r="H845" s="36">
        <f>データ入力!H845</f>
        <v>0</v>
      </c>
      <c r="I845" s="37">
        <f>データ入力!I845</f>
        <v>0</v>
      </c>
      <c r="J845" s="37">
        <f>データ入力!J845</f>
        <v>0</v>
      </c>
      <c r="K845" s="37">
        <f>データ入力!K845</f>
        <v>0</v>
      </c>
      <c r="L845" s="37">
        <f>データ入力!L845</f>
        <v>0</v>
      </c>
      <c r="M845" s="37">
        <f>データ入力!M845</f>
        <v>0</v>
      </c>
      <c r="N845" s="37">
        <f>データ入力!N845</f>
        <v>0</v>
      </c>
      <c r="O845" s="37">
        <f>データ入力!O845</f>
        <v>0</v>
      </c>
      <c r="P845" s="7">
        <f>データ入力!P845</f>
        <v>0</v>
      </c>
      <c r="Q845" s="7">
        <f>データ入力!Q845</f>
        <v>0</v>
      </c>
      <c r="R845" s="6">
        <f ca="1">IF(ISBLANK(データ入力!R845),0,VLOOKUP(データ入力!R845,INDIRECT(VLOOKUP($E845&amp;R$4,得点表!$X$21:$AC$38,5,FALSE)),VLOOKUP($E845&amp;R$4,得点表!$X$21:$AC$38,6,FALSE),TRUE))</f>
        <v>0</v>
      </c>
      <c r="S845" s="6">
        <f ca="1">IF(ISBLANK(データ入力!S845),0,VLOOKUP(データ入力!S845,INDIRECT(VLOOKUP($E845&amp;S$4,得点表!$X$21:$AC$38,5,FALSE)),VLOOKUP($E845&amp;S$4,得点表!$X$21:$AC$38,6,FALSE),TRUE))</f>
        <v>0</v>
      </c>
      <c r="T845" s="6">
        <f ca="1">IF(ISBLANK(データ入力!T845),0,VLOOKUP(データ入力!T845,INDIRECT(VLOOKUP($E845&amp;T$4,得点表!$X$21:$AC$38,5,FALSE)),VLOOKUP($E845&amp;T$4,得点表!$X$21:$AC$38,6,FALSE),TRUE))</f>
        <v>0</v>
      </c>
      <c r="U845" s="6">
        <f ca="1">IF(ISBLANK(データ入力!U845),0,VLOOKUP(データ入力!U845,INDIRECT(VLOOKUP($E845&amp;U$4,得点表!$X$21:$AC$38,5,FALSE)),VLOOKUP($E845&amp;U$4,得点表!$X$21:$AC$38,6,FALSE),TRUE))</f>
        <v>0</v>
      </c>
      <c r="V845" s="6">
        <f ca="1">IF(ISBLANK(データ入力!V845),0,VLOOKUP(データ入力!V845*-1,INDIRECT(VLOOKUP($E845&amp;V$4,得点表!$X$21:$AC$38,5,FALSE)),VLOOKUP($E845&amp;V$4,得点表!$X$21:$AC$38,6,FALSE),TRUE))</f>
        <v>0</v>
      </c>
      <c r="W845" s="6">
        <f ca="1">IF(ISBLANK(データ入力!W845),0,VLOOKUP(データ入力!W845,INDIRECT(VLOOKUP($E845&amp;W$4,得点表!$X$21:$AC$38,5,FALSE)),VLOOKUP($E845&amp;W$4,得点表!$X$21:$AC$38,6,FALSE),TRUE))</f>
        <v>0</v>
      </c>
      <c r="X845" s="6">
        <f ca="1">IF(ISBLANK(データ入力!X845),0,VLOOKUP(データ入力!X845*-1,INDIRECT(VLOOKUP($E845&amp;X$4,得点表!$X$21:$AC$38,5,FALSE)),VLOOKUP($E845&amp;X$4,得点表!$X$21:$AC$38,6,FALSE),TRUE))</f>
        <v>0</v>
      </c>
      <c r="Y845" s="6">
        <f ca="1">IF(ISBLANK(データ入力!Y845),0,VLOOKUP(データ入力!Y845,INDIRECT(VLOOKUP($E845&amp;Y$4,得点表!$X$21:$AC$38,5,FALSE)),VLOOKUP($E845&amp;Y$4,得点表!$X$21:$AC$38,6,FALSE),TRUE))</f>
        <v>0</v>
      </c>
      <c r="Z845" s="10">
        <f ca="1">IF(ISBLANK(データ入力!Z845),0,VLOOKUP(データ入力!Z845,INDIRECT(VLOOKUP($E845&amp;Z$4,得点表!$X$21:$AC$38,5,FALSE)),VLOOKUP($E845&amp;Z$4,得点表!$X$21:$AC$38,6,FALSE),TRUE))</f>
        <v>0</v>
      </c>
      <c r="AA845" s="10">
        <f t="shared" ca="1" si="13"/>
        <v>0</v>
      </c>
      <c r="AB845" s="117">
        <f ca="1">IF($AA845=0,0,VLOOKUP($AA845,INDIRECT(VLOOKUP($F845,得点表!$L$41:$Q$48,5,FALSE)),VLOOKUP($F845,得点表!$L$41:$Q$48,6,FALSE),TRUE))</f>
        <v>0</v>
      </c>
    </row>
    <row r="846" spans="1:28">
      <c r="A846" s="54">
        <v>841</v>
      </c>
      <c r="B846" s="40">
        <f>データ入力!B846</f>
        <v>0</v>
      </c>
      <c r="C846" s="39">
        <f>データ入力!C846</f>
        <v>0</v>
      </c>
      <c r="D846" s="39">
        <f>データ入力!D846</f>
        <v>0</v>
      </c>
      <c r="E846" s="39">
        <f>データ入力!E846</f>
        <v>0</v>
      </c>
      <c r="F846" s="38">
        <f>データ入力!F846</f>
        <v>0</v>
      </c>
      <c r="G846" s="10">
        <f>データ入力!G846</f>
        <v>0</v>
      </c>
      <c r="H846" s="36">
        <f>データ入力!H846</f>
        <v>0</v>
      </c>
      <c r="I846" s="37">
        <f>データ入力!I846</f>
        <v>0</v>
      </c>
      <c r="J846" s="37">
        <f>データ入力!J846</f>
        <v>0</v>
      </c>
      <c r="K846" s="37">
        <f>データ入力!K846</f>
        <v>0</v>
      </c>
      <c r="L846" s="37">
        <f>データ入力!L846</f>
        <v>0</v>
      </c>
      <c r="M846" s="37">
        <f>データ入力!M846</f>
        <v>0</v>
      </c>
      <c r="N846" s="37">
        <f>データ入力!N846</f>
        <v>0</v>
      </c>
      <c r="O846" s="37">
        <f>データ入力!O846</f>
        <v>0</v>
      </c>
      <c r="P846" s="7">
        <f>データ入力!P846</f>
        <v>0</v>
      </c>
      <c r="Q846" s="7">
        <f>データ入力!Q846</f>
        <v>0</v>
      </c>
      <c r="R846" s="6">
        <f ca="1">IF(ISBLANK(データ入力!R846),0,VLOOKUP(データ入力!R846,INDIRECT(VLOOKUP($E846&amp;R$4,得点表!$X$21:$AC$38,5,FALSE)),VLOOKUP($E846&amp;R$4,得点表!$X$21:$AC$38,6,FALSE),TRUE))</f>
        <v>0</v>
      </c>
      <c r="S846" s="6">
        <f ca="1">IF(ISBLANK(データ入力!S846),0,VLOOKUP(データ入力!S846,INDIRECT(VLOOKUP($E846&amp;S$4,得点表!$X$21:$AC$38,5,FALSE)),VLOOKUP($E846&amp;S$4,得点表!$X$21:$AC$38,6,FALSE),TRUE))</f>
        <v>0</v>
      </c>
      <c r="T846" s="6">
        <f ca="1">IF(ISBLANK(データ入力!T846),0,VLOOKUP(データ入力!T846,INDIRECT(VLOOKUP($E846&amp;T$4,得点表!$X$21:$AC$38,5,FALSE)),VLOOKUP($E846&amp;T$4,得点表!$X$21:$AC$38,6,FALSE),TRUE))</f>
        <v>0</v>
      </c>
      <c r="U846" s="6">
        <f ca="1">IF(ISBLANK(データ入力!U846),0,VLOOKUP(データ入力!U846,INDIRECT(VLOOKUP($E846&amp;U$4,得点表!$X$21:$AC$38,5,FALSE)),VLOOKUP($E846&amp;U$4,得点表!$X$21:$AC$38,6,FALSE),TRUE))</f>
        <v>0</v>
      </c>
      <c r="V846" s="6">
        <f ca="1">IF(ISBLANK(データ入力!V846),0,VLOOKUP(データ入力!V846*-1,INDIRECT(VLOOKUP($E846&amp;V$4,得点表!$X$21:$AC$38,5,FALSE)),VLOOKUP($E846&amp;V$4,得点表!$X$21:$AC$38,6,FALSE),TRUE))</f>
        <v>0</v>
      </c>
      <c r="W846" s="6">
        <f ca="1">IF(ISBLANK(データ入力!W846),0,VLOOKUP(データ入力!W846,INDIRECT(VLOOKUP($E846&amp;W$4,得点表!$X$21:$AC$38,5,FALSE)),VLOOKUP($E846&amp;W$4,得点表!$X$21:$AC$38,6,FALSE),TRUE))</f>
        <v>0</v>
      </c>
      <c r="X846" s="6">
        <f ca="1">IF(ISBLANK(データ入力!X846),0,VLOOKUP(データ入力!X846*-1,INDIRECT(VLOOKUP($E846&amp;X$4,得点表!$X$21:$AC$38,5,FALSE)),VLOOKUP($E846&amp;X$4,得点表!$X$21:$AC$38,6,FALSE),TRUE))</f>
        <v>0</v>
      </c>
      <c r="Y846" s="6">
        <f ca="1">IF(ISBLANK(データ入力!Y846),0,VLOOKUP(データ入力!Y846,INDIRECT(VLOOKUP($E846&amp;Y$4,得点表!$X$21:$AC$38,5,FALSE)),VLOOKUP($E846&amp;Y$4,得点表!$X$21:$AC$38,6,FALSE),TRUE))</f>
        <v>0</v>
      </c>
      <c r="Z846" s="10">
        <f ca="1">IF(ISBLANK(データ入力!Z846),0,VLOOKUP(データ入力!Z846,INDIRECT(VLOOKUP($E846&amp;Z$4,得点表!$X$21:$AC$38,5,FALSE)),VLOOKUP($E846&amp;Z$4,得点表!$X$21:$AC$38,6,FALSE),TRUE))</f>
        <v>0</v>
      </c>
      <c r="AA846" s="10">
        <f t="shared" ca="1" si="13"/>
        <v>0</v>
      </c>
      <c r="AB846" s="117">
        <f ca="1">IF($AA846=0,0,VLOOKUP($AA846,INDIRECT(VLOOKUP($F846,得点表!$L$41:$Q$48,5,FALSE)),VLOOKUP($F846,得点表!$L$41:$Q$48,6,FALSE),TRUE))</f>
        <v>0</v>
      </c>
    </row>
    <row r="847" spans="1:28">
      <c r="A847" s="54">
        <v>842</v>
      </c>
      <c r="B847" s="40">
        <f>データ入力!B847</f>
        <v>0</v>
      </c>
      <c r="C847" s="39">
        <f>データ入力!C847</f>
        <v>0</v>
      </c>
      <c r="D847" s="39">
        <f>データ入力!D847</f>
        <v>0</v>
      </c>
      <c r="E847" s="39">
        <f>データ入力!E847</f>
        <v>0</v>
      </c>
      <c r="F847" s="38">
        <f>データ入力!F847</f>
        <v>0</v>
      </c>
      <c r="G847" s="10">
        <f>データ入力!G847</f>
        <v>0</v>
      </c>
      <c r="H847" s="36">
        <f>データ入力!H847</f>
        <v>0</v>
      </c>
      <c r="I847" s="37">
        <f>データ入力!I847</f>
        <v>0</v>
      </c>
      <c r="J847" s="37">
        <f>データ入力!J847</f>
        <v>0</v>
      </c>
      <c r="K847" s="37">
        <f>データ入力!K847</f>
        <v>0</v>
      </c>
      <c r="L847" s="37">
        <f>データ入力!L847</f>
        <v>0</v>
      </c>
      <c r="M847" s="37">
        <f>データ入力!M847</f>
        <v>0</v>
      </c>
      <c r="N847" s="37">
        <f>データ入力!N847</f>
        <v>0</v>
      </c>
      <c r="O847" s="37">
        <f>データ入力!O847</f>
        <v>0</v>
      </c>
      <c r="P847" s="7">
        <f>データ入力!P847</f>
        <v>0</v>
      </c>
      <c r="Q847" s="7">
        <f>データ入力!Q847</f>
        <v>0</v>
      </c>
      <c r="R847" s="6">
        <f ca="1">IF(ISBLANK(データ入力!R847),0,VLOOKUP(データ入力!R847,INDIRECT(VLOOKUP($E847&amp;R$4,得点表!$X$21:$AC$38,5,FALSE)),VLOOKUP($E847&amp;R$4,得点表!$X$21:$AC$38,6,FALSE),TRUE))</f>
        <v>0</v>
      </c>
      <c r="S847" s="6">
        <f ca="1">IF(ISBLANK(データ入力!S847),0,VLOOKUP(データ入力!S847,INDIRECT(VLOOKUP($E847&amp;S$4,得点表!$X$21:$AC$38,5,FALSE)),VLOOKUP($E847&amp;S$4,得点表!$X$21:$AC$38,6,FALSE),TRUE))</f>
        <v>0</v>
      </c>
      <c r="T847" s="6">
        <f ca="1">IF(ISBLANK(データ入力!T847),0,VLOOKUP(データ入力!T847,INDIRECT(VLOOKUP($E847&amp;T$4,得点表!$X$21:$AC$38,5,FALSE)),VLOOKUP($E847&amp;T$4,得点表!$X$21:$AC$38,6,FALSE),TRUE))</f>
        <v>0</v>
      </c>
      <c r="U847" s="6">
        <f ca="1">IF(ISBLANK(データ入力!U847),0,VLOOKUP(データ入力!U847,INDIRECT(VLOOKUP($E847&amp;U$4,得点表!$X$21:$AC$38,5,FALSE)),VLOOKUP($E847&amp;U$4,得点表!$X$21:$AC$38,6,FALSE),TRUE))</f>
        <v>0</v>
      </c>
      <c r="V847" s="6">
        <f ca="1">IF(ISBLANK(データ入力!V847),0,VLOOKUP(データ入力!V847*-1,INDIRECT(VLOOKUP($E847&amp;V$4,得点表!$X$21:$AC$38,5,FALSE)),VLOOKUP($E847&amp;V$4,得点表!$X$21:$AC$38,6,FALSE),TRUE))</f>
        <v>0</v>
      </c>
      <c r="W847" s="6">
        <f ca="1">IF(ISBLANK(データ入力!W847),0,VLOOKUP(データ入力!W847,INDIRECT(VLOOKUP($E847&amp;W$4,得点表!$X$21:$AC$38,5,FALSE)),VLOOKUP($E847&amp;W$4,得点表!$X$21:$AC$38,6,FALSE),TRUE))</f>
        <v>0</v>
      </c>
      <c r="X847" s="6">
        <f ca="1">IF(ISBLANK(データ入力!X847),0,VLOOKUP(データ入力!X847*-1,INDIRECT(VLOOKUP($E847&amp;X$4,得点表!$X$21:$AC$38,5,FALSE)),VLOOKUP($E847&amp;X$4,得点表!$X$21:$AC$38,6,FALSE),TRUE))</f>
        <v>0</v>
      </c>
      <c r="Y847" s="6">
        <f ca="1">IF(ISBLANK(データ入力!Y847),0,VLOOKUP(データ入力!Y847,INDIRECT(VLOOKUP($E847&amp;Y$4,得点表!$X$21:$AC$38,5,FALSE)),VLOOKUP($E847&amp;Y$4,得点表!$X$21:$AC$38,6,FALSE),TRUE))</f>
        <v>0</v>
      </c>
      <c r="Z847" s="10">
        <f ca="1">IF(ISBLANK(データ入力!Z847),0,VLOOKUP(データ入力!Z847,INDIRECT(VLOOKUP($E847&amp;Z$4,得点表!$X$21:$AC$38,5,FALSE)),VLOOKUP($E847&amp;Z$4,得点表!$X$21:$AC$38,6,FALSE),TRUE))</f>
        <v>0</v>
      </c>
      <c r="AA847" s="10">
        <f t="shared" ca="1" si="13"/>
        <v>0</v>
      </c>
      <c r="AB847" s="117">
        <f ca="1">IF($AA847=0,0,VLOOKUP($AA847,INDIRECT(VLOOKUP($F847,得点表!$L$41:$Q$48,5,FALSE)),VLOOKUP($F847,得点表!$L$41:$Q$48,6,FALSE),TRUE))</f>
        <v>0</v>
      </c>
    </row>
    <row r="848" spans="1:28">
      <c r="A848" s="54">
        <v>843</v>
      </c>
      <c r="B848" s="40">
        <f>データ入力!B848</f>
        <v>0</v>
      </c>
      <c r="C848" s="39">
        <f>データ入力!C848</f>
        <v>0</v>
      </c>
      <c r="D848" s="39">
        <f>データ入力!D848</f>
        <v>0</v>
      </c>
      <c r="E848" s="39">
        <f>データ入力!E848</f>
        <v>0</v>
      </c>
      <c r="F848" s="38">
        <f>データ入力!F848</f>
        <v>0</v>
      </c>
      <c r="G848" s="10">
        <f>データ入力!G848</f>
        <v>0</v>
      </c>
      <c r="H848" s="36">
        <f>データ入力!H848</f>
        <v>0</v>
      </c>
      <c r="I848" s="37">
        <f>データ入力!I848</f>
        <v>0</v>
      </c>
      <c r="J848" s="37">
        <f>データ入力!J848</f>
        <v>0</v>
      </c>
      <c r="K848" s="37">
        <f>データ入力!K848</f>
        <v>0</v>
      </c>
      <c r="L848" s="37">
        <f>データ入力!L848</f>
        <v>0</v>
      </c>
      <c r="M848" s="37">
        <f>データ入力!M848</f>
        <v>0</v>
      </c>
      <c r="N848" s="37">
        <f>データ入力!N848</f>
        <v>0</v>
      </c>
      <c r="O848" s="37">
        <f>データ入力!O848</f>
        <v>0</v>
      </c>
      <c r="P848" s="7">
        <f>データ入力!P848</f>
        <v>0</v>
      </c>
      <c r="Q848" s="7">
        <f>データ入力!Q848</f>
        <v>0</v>
      </c>
      <c r="R848" s="6">
        <f ca="1">IF(ISBLANK(データ入力!R848),0,VLOOKUP(データ入力!R848,INDIRECT(VLOOKUP($E848&amp;R$4,得点表!$X$21:$AC$38,5,FALSE)),VLOOKUP($E848&amp;R$4,得点表!$X$21:$AC$38,6,FALSE),TRUE))</f>
        <v>0</v>
      </c>
      <c r="S848" s="6">
        <f ca="1">IF(ISBLANK(データ入力!S848),0,VLOOKUP(データ入力!S848,INDIRECT(VLOOKUP($E848&amp;S$4,得点表!$X$21:$AC$38,5,FALSE)),VLOOKUP($E848&amp;S$4,得点表!$X$21:$AC$38,6,FALSE),TRUE))</f>
        <v>0</v>
      </c>
      <c r="T848" s="6">
        <f ca="1">IF(ISBLANK(データ入力!T848),0,VLOOKUP(データ入力!T848,INDIRECT(VLOOKUP($E848&amp;T$4,得点表!$X$21:$AC$38,5,FALSE)),VLOOKUP($E848&amp;T$4,得点表!$X$21:$AC$38,6,FALSE),TRUE))</f>
        <v>0</v>
      </c>
      <c r="U848" s="6">
        <f ca="1">IF(ISBLANK(データ入力!U848),0,VLOOKUP(データ入力!U848,INDIRECT(VLOOKUP($E848&amp;U$4,得点表!$X$21:$AC$38,5,FALSE)),VLOOKUP($E848&amp;U$4,得点表!$X$21:$AC$38,6,FALSE),TRUE))</f>
        <v>0</v>
      </c>
      <c r="V848" s="6">
        <f ca="1">IF(ISBLANK(データ入力!V848),0,VLOOKUP(データ入力!V848*-1,INDIRECT(VLOOKUP($E848&amp;V$4,得点表!$X$21:$AC$38,5,FALSE)),VLOOKUP($E848&amp;V$4,得点表!$X$21:$AC$38,6,FALSE),TRUE))</f>
        <v>0</v>
      </c>
      <c r="W848" s="6">
        <f ca="1">IF(ISBLANK(データ入力!W848),0,VLOOKUP(データ入力!W848,INDIRECT(VLOOKUP($E848&amp;W$4,得点表!$X$21:$AC$38,5,FALSE)),VLOOKUP($E848&amp;W$4,得点表!$X$21:$AC$38,6,FALSE),TRUE))</f>
        <v>0</v>
      </c>
      <c r="X848" s="6">
        <f ca="1">IF(ISBLANK(データ入力!X848),0,VLOOKUP(データ入力!X848*-1,INDIRECT(VLOOKUP($E848&amp;X$4,得点表!$X$21:$AC$38,5,FALSE)),VLOOKUP($E848&amp;X$4,得点表!$X$21:$AC$38,6,FALSE),TRUE))</f>
        <v>0</v>
      </c>
      <c r="Y848" s="6">
        <f ca="1">IF(ISBLANK(データ入力!Y848),0,VLOOKUP(データ入力!Y848,INDIRECT(VLOOKUP($E848&amp;Y$4,得点表!$X$21:$AC$38,5,FALSE)),VLOOKUP($E848&amp;Y$4,得点表!$X$21:$AC$38,6,FALSE),TRUE))</f>
        <v>0</v>
      </c>
      <c r="Z848" s="10">
        <f ca="1">IF(ISBLANK(データ入力!Z848),0,VLOOKUP(データ入力!Z848,INDIRECT(VLOOKUP($E848&amp;Z$4,得点表!$X$21:$AC$38,5,FALSE)),VLOOKUP($E848&amp;Z$4,得点表!$X$21:$AC$38,6,FALSE),TRUE))</f>
        <v>0</v>
      </c>
      <c r="AA848" s="10">
        <f t="shared" ca="1" si="13"/>
        <v>0</v>
      </c>
      <c r="AB848" s="117">
        <f ca="1">IF($AA848=0,0,VLOOKUP($AA848,INDIRECT(VLOOKUP($F848,得点表!$L$41:$Q$48,5,FALSE)),VLOOKUP($F848,得点表!$L$41:$Q$48,6,FALSE),TRUE))</f>
        <v>0</v>
      </c>
    </row>
    <row r="849" spans="1:28">
      <c r="A849" s="54">
        <v>844</v>
      </c>
      <c r="B849" s="40">
        <f>データ入力!B849</f>
        <v>0</v>
      </c>
      <c r="C849" s="39">
        <f>データ入力!C849</f>
        <v>0</v>
      </c>
      <c r="D849" s="39">
        <f>データ入力!D849</f>
        <v>0</v>
      </c>
      <c r="E849" s="39">
        <f>データ入力!E849</f>
        <v>0</v>
      </c>
      <c r="F849" s="38">
        <f>データ入力!F849</f>
        <v>0</v>
      </c>
      <c r="G849" s="10">
        <f>データ入力!G849</f>
        <v>0</v>
      </c>
      <c r="H849" s="36">
        <f>データ入力!H849</f>
        <v>0</v>
      </c>
      <c r="I849" s="37">
        <f>データ入力!I849</f>
        <v>0</v>
      </c>
      <c r="J849" s="37">
        <f>データ入力!J849</f>
        <v>0</v>
      </c>
      <c r="K849" s="37">
        <f>データ入力!K849</f>
        <v>0</v>
      </c>
      <c r="L849" s="37">
        <f>データ入力!L849</f>
        <v>0</v>
      </c>
      <c r="M849" s="37">
        <f>データ入力!M849</f>
        <v>0</v>
      </c>
      <c r="N849" s="37">
        <f>データ入力!N849</f>
        <v>0</v>
      </c>
      <c r="O849" s="37">
        <f>データ入力!O849</f>
        <v>0</v>
      </c>
      <c r="P849" s="7">
        <f>データ入力!P849</f>
        <v>0</v>
      </c>
      <c r="Q849" s="7">
        <f>データ入力!Q849</f>
        <v>0</v>
      </c>
      <c r="R849" s="6">
        <f ca="1">IF(ISBLANK(データ入力!R849),0,VLOOKUP(データ入力!R849,INDIRECT(VLOOKUP($E849&amp;R$4,得点表!$X$21:$AC$38,5,FALSE)),VLOOKUP($E849&amp;R$4,得点表!$X$21:$AC$38,6,FALSE),TRUE))</f>
        <v>0</v>
      </c>
      <c r="S849" s="6">
        <f ca="1">IF(ISBLANK(データ入力!S849),0,VLOOKUP(データ入力!S849,INDIRECT(VLOOKUP($E849&amp;S$4,得点表!$X$21:$AC$38,5,FALSE)),VLOOKUP($E849&amp;S$4,得点表!$X$21:$AC$38,6,FALSE),TRUE))</f>
        <v>0</v>
      </c>
      <c r="T849" s="6">
        <f ca="1">IF(ISBLANK(データ入力!T849),0,VLOOKUP(データ入力!T849,INDIRECT(VLOOKUP($E849&amp;T$4,得点表!$X$21:$AC$38,5,FALSE)),VLOOKUP($E849&amp;T$4,得点表!$X$21:$AC$38,6,FALSE),TRUE))</f>
        <v>0</v>
      </c>
      <c r="U849" s="6">
        <f ca="1">IF(ISBLANK(データ入力!U849),0,VLOOKUP(データ入力!U849,INDIRECT(VLOOKUP($E849&amp;U$4,得点表!$X$21:$AC$38,5,FALSE)),VLOOKUP($E849&amp;U$4,得点表!$X$21:$AC$38,6,FALSE),TRUE))</f>
        <v>0</v>
      </c>
      <c r="V849" s="6">
        <f ca="1">IF(ISBLANK(データ入力!V849),0,VLOOKUP(データ入力!V849*-1,INDIRECT(VLOOKUP($E849&amp;V$4,得点表!$X$21:$AC$38,5,FALSE)),VLOOKUP($E849&amp;V$4,得点表!$X$21:$AC$38,6,FALSE),TRUE))</f>
        <v>0</v>
      </c>
      <c r="W849" s="6">
        <f ca="1">IF(ISBLANK(データ入力!W849),0,VLOOKUP(データ入力!W849,INDIRECT(VLOOKUP($E849&amp;W$4,得点表!$X$21:$AC$38,5,FALSE)),VLOOKUP($E849&amp;W$4,得点表!$X$21:$AC$38,6,FALSE),TRUE))</f>
        <v>0</v>
      </c>
      <c r="X849" s="6">
        <f ca="1">IF(ISBLANK(データ入力!X849),0,VLOOKUP(データ入力!X849*-1,INDIRECT(VLOOKUP($E849&amp;X$4,得点表!$X$21:$AC$38,5,FALSE)),VLOOKUP($E849&amp;X$4,得点表!$X$21:$AC$38,6,FALSE),TRUE))</f>
        <v>0</v>
      </c>
      <c r="Y849" s="6">
        <f ca="1">IF(ISBLANK(データ入力!Y849),0,VLOOKUP(データ入力!Y849,INDIRECT(VLOOKUP($E849&amp;Y$4,得点表!$X$21:$AC$38,5,FALSE)),VLOOKUP($E849&amp;Y$4,得点表!$X$21:$AC$38,6,FALSE),TRUE))</f>
        <v>0</v>
      </c>
      <c r="Z849" s="10">
        <f ca="1">IF(ISBLANK(データ入力!Z849),0,VLOOKUP(データ入力!Z849,INDIRECT(VLOOKUP($E849&amp;Z$4,得点表!$X$21:$AC$38,5,FALSE)),VLOOKUP($E849&amp;Z$4,得点表!$X$21:$AC$38,6,FALSE),TRUE))</f>
        <v>0</v>
      </c>
      <c r="AA849" s="10">
        <f t="shared" ca="1" si="13"/>
        <v>0</v>
      </c>
      <c r="AB849" s="117">
        <f ca="1">IF($AA849=0,0,VLOOKUP($AA849,INDIRECT(VLOOKUP($F849,得点表!$L$41:$Q$48,5,FALSE)),VLOOKUP($F849,得点表!$L$41:$Q$48,6,FALSE),TRUE))</f>
        <v>0</v>
      </c>
    </row>
    <row r="850" spans="1:28">
      <c r="A850" s="54">
        <v>845</v>
      </c>
      <c r="B850" s="40">
        <f>データ入力!B850</f>
        <v>0</v>
      </c>
      <c r="C850" s="39">
        <f>データ入力!C850</f>
        <v>0</v>
      </c>
      <c r="D850" s="39">
        <f>データ入力!D850</f>
        <v>0</v>
      </c>
      <c r="E850" s="39">
        <f>データ入力!E850</f>
        <v>0</v>
      </c>
      <c r="F850" s="38">
        <f>データ入力!F850</f>
        <v>0</v>
      </c>
      <c r="G850" s="10">
        <f>データ入力!G850</f>
        <v>0</v>
      </c>
      <c r="H850" s="36">
        <f>データ入力!H850</f>
        <v>0</v>
      </c>
      <c r="I850" s="37">
        <f>データ入力!I850</f>
        <v>0</v>
      </c>
      <c r="J850" s="37">
        <f>データ入力!J850</f>
        <v>0</v>
      </c>
      <c r="K850" s="37">
        <f>データ入力!K850</f>
        <v>0</v>
      </c>
      <c r="L850" s="37">
        <f>データ入力!L850</f>
        <v>0</v>
      </c>
      <c r="M850" s="37">
        <f>データ入力!M850</f>
        <v>0</v>
      </c>
      <c r="N850" s="37">
        <f>データ入力!N850</f>
        <v>0</v>
      </c>
      <c r="O850" s="37">
        <f>データ入力!O850</f>
        <v>0</v>
      </c>
      <c r="P850" s="7">
        <f>データ入力!P850</f>
        <v>0</v>
      </c>
      <c r="Q850" s="7">
        <f>データ入力!Q850</f>
        <v>0</v>
      </c>
      <c r="R850" s="6">
        <f ca="1">IF(ISBLANK(データ入力!R850),0,VLOOKUP(データ入力!R850,INDIRECT(VLOOKUP($E850&amp;R$4,得点表!$X$21:$AC$38,5,FALSE)),VLOOKUP($E850&amp;R$4,得点表!$X$21:$AC$38,6,FALSE),TRUE))</f>
        <v>0</v>
      </c>
      <c r="S850" s="6">
        <f ca="1">IF(ISBLANK(データ入力!S850),0,VLOOKUP(データ入力!S850,INDIRECT(VLOOKUP($E850&amp;S$4,得点表!$X$21:$AC$38,5,FALSE)),VLOOKUP($E850&amp;S$4,得点表!$X$21:$AC$38,6,FALSE),TRUE))</f>
        <v>0</v>
      </c>
      <c r="T850" s="6">
        <f ca="1">IF(ISBLANK(データ入力!T850),0,VLOOKUP(データ入力!T850,INDIRECT(VLOOKUP($E850&amp;T$4,得点表!$X$21:$AC$38,5,FALSE)),VLOOKUP($E850&amp;T$4,得点表!$X$21:$AC$38,6,FALSE),TRUE))</f>
        <v>0</v>
      </c>
      <c r="U850" s="6">
        <f ca="1">IF(ISBLANK(データ入力!U850),0,VLOOKUP(データ入力!U850,INDIRECT(VLOOKUP($E850&amp;U$4,得点表!$X$21:$AC$38,5,FALSE)),VLOOKUP($E850&amp;U$4,得点表!$X$21:$AC$38,6,FALSE),TRUE))</f>
        <v>0</v>
      </c>
      <c r="V850" s="6">
        <f ca="1">IF(ISBLANK(データ入力!V850),0,VLOOKUP(データ入力!V850*-1,INDIRECT(VLOOKUP($E850&amp;V$4,得点表!$X$21:$AC$38,5,FALSE)),VLOOKUP($E850&amp;V$4,得点表!$X$21:$AC$38,6,FALSE),TRUE))</f>
        <v>0</v>
      </c>
      <c r="W850" s="6">
        <f ca="1">IF(ISBLANK(データ入力!W850),0,VLOOKUP(データ入力!W850,INDIRECT(VLOOKUP($E850&amp;W$4,得点表!$X$21:$AC$38,5,FALSE)),VLOOKUP($E850&amp;W$4,得点表!$X$21:$AC$38,6,FALSE),TRUE))</f>
        <v>0</v>
      </c>
      <c r="X850" s="6">
        <f ca="1">IF(ISBLANK(データ入力!X850),0,VLOOKUP(データ入力!X850*-1,INDIRECT(VLOOKUP($E850&amp;X$4,得点表!$X$21:$AC$38,5,FALSE)),VLOOKUP($E850&amp;X$4,得点表!$X$21:$AC$38,6,FALSE),TRUE))</f>
        <v>0</v>
      </c>
      <c r="Y850" s="6">
        <f ca="1">IF(ISBLANK(データ入力!Y850),0,VLOOKUP(データ入力!Y850,INDIRECT(VLOOKUP($E850&amp;Y$4,得点表!$X$21:$AC$38,5,FALSE)),VLOOKUP($E850&amp;Y$4,得点表!$X$21:$AC$38,6,FALSE),TRUE))</f>
        <v>0</v>
      </c>
      <c r="Z850" s="10">
        <f ca="1">IF(ISBLANK(データ入力!Z850),0,VLOOKUP(データ入力!Z850,INDIRECT(VLOOKUP($E850&amp;Z$4,得点表!$X$21:$AC$38,5,FALSE)),VLOOKUP($E850&amp;Z$4,得点表!$X$21:$AC$38,6,FALSE),TRUE))</f>
        <v>0</v>
      </c>
      <c r="AA850" s="10">
        <f t="shared" ca="1" si="13"/>
        <v>0</v>
      </c>
      <c r="AB850" s="117">
        <f ca="1">IF($AA850=0,0,VLOOKUP($AA850,INDIRECT(VLOOKUP($F850,得点表!$L$41:$Q$48,5,FALSE)),VLOOKUP($F850,得点表!$L$41:$Q$48,6,FALSE),TRUE))</f>
        <v>0</v>
      </c>
    </row>
    <row r="851" spans="1:28">
      <c r="A851" s="54">
        <v>846</v>
      </c>
      <c r="B851" s="40">
        <f>データ入力!B851</f>
        <v>0</v>
      </c>
      <c r="C851" s="39">
        <f>データ入力!C851</f>
        <v>0</v>
      </c>
      <c r="D851" s="39">
        <f>データ入力!D851</f>
        <v>0</v>
      </c>
      <c r="E851" s="39">
        <f>データ入力!E851</f>
        <v>0</v>
      </c>
      <c r="F851" s="38">
        <f>データ入力!F851</f>
        <v>0</v>
      </c>
      <c r="G851" s="10">
        <f>データ入力!G851</f>
        <v>0</v>
      </c>
      <c r="H851" s="36">
        <f>データ入力!H851</f>
        <v>0</v>
      </c>
      <c r="I851" s="37">
        <f>データ入力!I851</f>
        <v>0</v>
      </c>
      <c r="J851" s="37">
        <f>データ入力!J851</f>
        <v>0</v>
      </c>
      <c r="K851" s="37">
        <f>データ入力!K851</f>
        <v>0</v>
      </c>
      <c r="L851" s="37">
        <f>データ入力!L851</f>
        <v>0</v>
      </c>
      <c r="M851" s="37">
        <f>データ入力!M851</f>
        <v>0</v>
      </c>
      <c r="N851" s="37">
        <f>データ入力!N851</f>
        <v>0</v>
      </c>
      <c r="O851" s="37">
        <f>データ入力!O851</f>
        <v>0</v>
      </c>
      <c r="P851" s="7">
        <f>データ入力!P851</f>
        <v>0</v>
      </c>
      <c r="Q851" s="7">
        <f>データ入力!Q851</f>
        <v>0</v>
      </c>
      <c r="R851" s="6">
        <f ca="1">IF(ISBLANK(データ入力!R851),0,VLOOKUP(データ入力!R851,INDIRECT(VLOOKUP($E851&amp;R$4,得点表!$X$21:$AC$38,5,FALSE)),VLOOKUP($E851&amp;R$4,得点表!$X$21:$AC$38,6,FALSE),TRUE))</f>
        <v>0</v>
      </c>
      <c r="S851" s="6">
        <f ca="1">IF(ISBLANK(データ入力!S851),0,VLOOKUP(データ入力!S851,INDIRECT(VLOOKUP($E851&amp;S$4,得点表!$X$21:$AC$38,5,FALSE)),VLOOKUP($E851&amp;S$4,得点表!$X$21:$AC$38,6,FALSE),TRUE))</f>
        <v>0</v>
      </c>
      <c r="T851" s="6">
        <f ca="1">IF(ISBLANK(データ入力!T851),0,VLOOKUP(データ入力!T851,INDIRECT(VLOOKUP($E851&amp;T$4,得点表!$X$21:$AC$38,5,FALSE)),VLOOKUP($E851&amp;T$4,得点表!$X$21:$AC$38,6,FALSE),TRUE))</f>
        <v>0</v>
      </c>
      <c r="U851" s="6">
        <f ca="1">IF(ISBLANK(データ入力!U851),0,VLOOKUP(データ入力!U851,INDIRECT(VLOOKUP($E851&amp;U$4,得点表!$X$21:$AC$38,5,FALSE)),VLOOKUP($E851&amp;U$4,得点表!$X$21:$AC$38,6,FALSE),TRUE))</f>
        <v>0</v>
      </c>
      <c r="V851" s="6">
        <f ca="1">IF(ISBLANK(データ入力!V851),0,VLOOKUP(データ入力!V851*-1,INDIRECT(VLOOKUP($E851&amp;V$4,得点表!$X$21:$AC$38,5,FALSE)),VLOOKUP($E851&amp;V$4,得点表!$X$21:$AC$38,6,FALSE),TRUE))</f>
        <v>0</v>
      </c>
      <c r="W851" s="6">
        <f ca="1">IF(ISBLANK(データ入力!W851),0,VLOOKUP(データ入力!W851,INDIRECT(VLOOKUP($E851&amp;W$4,得点表!$X$21:$AC$38,5,FALSE)),VLOOKUP($E851&amp;W$4,得点表!$X$21:$AC$38,6,FALSE),TRUE))</f>
        <v>0</v>
      </c>
      <c r="X851" s="6">
        <f ca="1">IF(ISBLANK(データ入力!X851),0,VLOOKUP(データ入力!X851*-1,INDIRECT(VLOOKUP($E851&amp;X$4,得点表!$X$21:$AC$38,5,FALSE)),VLOOKUP($E851&amp;X$4,得点表!$X$21:$AC$38,6,FALSE),TRUE))</f>
        <v>0</v>
      </c>
      <c r="Y851" s="6">
        <f ca="1">IF(ISBLANK(データ入力!Y851),0,VLOOKUP(データ入力!Y851,INDIRECT(VLOOKUP($E851&amp;Y$4,得点表!$X$21:$AC$38,5,FALSE)),VLOOKUP($E851&amp;Y$4,得点表!$X$21:$AC$38,6,FALSE),TRUE))</f>
        <v>0</v>
      </c>
      <c r="Z851" s="10">
        <f ca="1">IF(ISBLANK(データ入力!Z851),0,VLOOKUP(データ入力!Z851,INDIRECT(VLOOKUP($E851&amp;Z$4,得点表!$X$21:$AC$38,5,FALSE)),VLOOKUP($E851&amp;Z$4,得点表!$X$21:$AC$38,6,FALSE),TRUE))</f>
        <v>0</v>
      </c>
      <c r="AA851" s="10">
        <f t="shared" ca="1" si="13"/>
        <v>0</v>
      </c>
      <c r="AB851" s="117">
        <f ca="1">IF($AA851=0,0,VLOOKUP($AA851,INDIRECT(VLOOKUP($F851,得点表!$L$41:$Q$48,5,FALSE)),VLOOKUP($F851,得点表!$L$41:$Q$48,6,FALSE),TRUE))</f>
        <v>0</v>
      </c>
    </row>
    <row r="852" spans="1:28">
      <c r="A852" s="54">
        <v>847</v>
      </c>
      <c r="B852" s="40">
        <f>データ入力!B852</f>
        <v>0</v>
      </c>
      <c r="C852" s="39">
        <f>データ入力!C852</f>
        <v>0</v>
      </c>
      <c r="D852" s="39">
        <f>データ入力!D852</f>
        <v>0</v>
      </c>
      <c r="E852" s="39">
        <f>データ入力!E852</f>
        <v>0</v>
      </c>
      <c r="F852" s="38">
        <f>データ入力!F852</f>
        <v>0</v>
      </c>
      <c r="G852" s="10">
        <f>データ入力!G852</f>
        <v>0</v>
      </c>
      <c r="H852" s="36">
        <f>データ入力!H852</f>
        <v>0</v>
      </c>
      <c r="I852" s="37">
        <f>データ入力!I852</f>
        <v>0</v>
      </c>
      <c r="J852" s="37">
        <f>データ入力!J852</f>
        <v>0</v>
      </c>
      <c r="K852" s="37">
        <f>データ入力!K852</f>
        <v>0</v>
      </c>
      <c r="L852" s="37">
        <f>データ入力!L852</f>
        <v>0</v>
      </c>
      <c r="M852" s="37">
        <f>データ入力!M852</f>
        <v>0</v>
      </c>
      <c r="N852" s="37">
        <f>データ入力!N852</f>
        <v>0</v>
      </c>
      <c r="O852" s="37">
        <f>データ入力!O852</f>
        <v>0</v>
      </c>
      <c r="P852" s="7">
        <f>データ入力!P852</f>
        <v>0</v>
      </c>
      <c r="Q852" s="7">
        <f>データ入力!Q852</f>
        <v>0</v>
      </c>
      <c r="R852" s="6">
        <f ca="1">IF(ISBLANK(データ入力!R852),0,VLOOKUP(データ入力!R852,INDIRECT(VLOOKUP($E852&amp;R$4,得点表!$X$21:$AC$38,5,FALSE)),VLOOKUP($E852&amp;R$4,得点表!$X$21:$AC$38,6,FALSE),TRUE))</f>
        <v>0</v>
      </c>
      <c r="S852" s="6">
        <f ca="1">IF(ISBLANK(データ入力!S852),0,VLOOKUP(データ入力!S852,INDIRECT(VLOOKUP($E852&amp;S$4,得点表!$X$21:$AC$38,5,FALSE)),VLOOKUP($E852&amp;S$4,得点表!$X$21:$AC$38,6,FALSE),TRUE))</f>
        <v>0</v>
      </c>
      <c r="T852" s="6">
        <f ca="1">IF(ISBLANK(データ入力!T852),0,VLOOKUP(データ入力!T852,INDIRECT(VLOOKUP($E852&amp;T$4,得点表!$X$21:$AC$38,5,FALSE)),VLOOKUP($E852&amp;T$4,得点表!$X$21:$AC$38,6,FALSE),TRUE))</f>
        <v>0</v>
      </c>
      <c r="U852" s="6">
        <f ca="1">IF(ISBLANK(データ入力!U852),0,VLOOKUP(データ入力!U852,INDIRECT(VLOOKUP($E852&amp;U$4,得点表!$X$21:$AC$38,5,FALSE)),VLOOKUP($E852&amp;U$4,得点表!$X$21:$AC$38,6,FALSE),TRUE))</f>
        <v>0</v>
      </c>
      <c r="V852" s="6">
        <f ca="1">IF(ISBLANK(データ入力!V852),0,VLOOKUP(データ入力!V852*-1,INDIRECT(VLOOKUP($E852&amp;V$4,得点表!$X$21:$AC$38,5,FALSE)),VLOOKUP($E852&amp;V$4,得点表!$X$21:$AC$38,6,FALSE),TRUE))</f>
        <v>0</v>
      </c>
      <c r="W852" s="6">
        <f ca="1">IF(ISBLANK(データ入力!W852),0,VLOOKUP(データ入力!W852,INDIRECT(VLOOKUP($E852&amp;W$4,得点表!$X$21:$AC$38,5,FALSE)),VLOOKUP($E852&amp;W$4,得点表!$X$21:$AC$38,6,FALSE),TRUE))</f>
        <v>0</v>
      </c>
      <c r="X852" s="6">
        <f ca="1">IF(ISBLANK(データ入力!X852),0,VLOOKUP(データ入力!X852*-1,INDIRECT(VLOOKUP($E852&amp;X$4,得点表!$X$21:$AC$38,5,FALSE)),VLOOKUP($E852&amp;X$4,得点表!$X$21:$AC$38,6,FALSE),TRUE))</f>
        <v>0</v>
      </c>
      <c r="Y852" s="6">
        <f ca="1">IF(ISBLANK(データ入力!Y852),0,VLOOKUP(データ入力!Y852,INDIRECT(VLOOKUP($E852&amp;Y$4,得点表!$X$21:$AC$38,5,FALSE)),VLOOKUP($E852&amp;Y$4,得点表!$X$21:$AC$38,6,FALSE),TRUE))</f>
        <v>0</v>
      </c>
      <c r="Z852" s="10">
        <f ca="1">IF(ISBLANK(データ入力!Z852),0,VLOOKUP(データ入力!Z852,INDIRECT(VLOOKUP($E852&amp;Z$4,得点表!$X$21:$AC$38,5,FALSE)),VLOOKUP($E852&amp;Z$4,得点表!$X$21:$AC$38,6,FALSE),TRUE))</f>
        <v>0</v>
      </c>
      <c r="AA852" s="10">
        <f t="shared" ca="1" si="13"/>
        <v>0</v>
      </c>
      <c r="AB852" s="117">
        <f ca="1">IF($AA852=0,0,VLOOKUP($AA852,INDIRECT(VLOOKUP($F852,得点表!$L$41:$Q$48,5,FALSE)),VLOOKUP($F852,得点表!$L$41:$Q$48,6,FALSE),TRUE))</f>
        <v>0</v>
      </c>
    </row>
    <row r="853" spans="1:28">
      <c r="A853" s="54">
        <v>848</v>
      </c>
      <c r="B853" s="40">
        <f>データ入力!B853</f>
        <v>0</v>
      </c>
      <c r="C853" s="39">
        <f>データ入力!C853</f>
        <v>0</v>
      </c>
      <c r="D853" s="39">
        <f>データ入力!D853</f>
        <v>0</v>
      </c>
      <c r="E853" s="39">
        <f>データ入力!E853</f>
        <v>0</v>
      </c>
      <c r="F853" s="38">
        <f>データ入力!F853</f>
        <v>0</v>
      </c>
      <c r="G853" s="10">
        <f>データ入力!G853</f>
        <v>0</v>
      </c>
      <c r="H853" s="36">
        <f>データ入力!H853</f>
        <v>0</v>
      </c>
      <c r="I853" s="37">
        <f>データ入力!I853</f>
        <v>0</v>
      </c>
      <c r="J853" s="37">
        <f>データ入力!J853</f>
        <v>0</v>
      </c>
      <c r="K853" s="37">
        <f>データ入力!K853</f>
        <v>0</v>
      </c>
      <c r="L853" s="37">
        <f>データ入力!L853</f>
        <v>0</v>
      </c>
      <c r="M853" s="37">
        <f>データ入力!M853</f>
        <v>0</v>
      </c>
      <c r="N853" s="37">
        <f>データ入力!N853</f>
        <v>0</v>
      </c>
      <c r="O853" s="37">
        <f>データ入力!O853</f>
        <v>0</v>
      </c>
      <c r="P853" s="7">
        <f>データ入力!P853</f>
        <v>0</v>
      </c>
      <c r="Q853" s="7">
        <f>データ入力!Q853</f>
        <v>0</v>
      </c>
      <c r="R853" s="6">
        <f ca="1">IF(ISBLANK(データ入力!R853),0,VLOOKUP(データ入力!R853,INDIRECT(VLOOKUP($E853&amp;R$4,得点表!$X$21:$AC$38,5,FALSE)),VLOOKUP($E853&amp;R$4,得点表!$X$21:$AC$38,6,FALSE),TRUE))</f>
        <v>0</v>
      </c>
      <c r="S853" s="6">
        <f ca="1">IF(ISBLANK(データ入力!S853),0,VLOOKUP(データ入力!S853,INDIRECT(VLOOKUP($E853&amp;S$4,得点表!$X$21:$AC$38,5,FALSE)),VLOOKUP($E853&amp;S$4,得点表!$X$21:$AC$38,6,FALSE),TRUE))</f>
        <v>0</v>
      </c>
      <c r="T853" s="6">
        <f ca="1">IF(ISBLANK(データ入力!T853),0,VLOOKUP(データ入力!T853,INDIRECT(VLOOKUP($E853&amp;T$4,得点表!$X$21:$AC$38,5,FALSE)),VLOOKUP($E853&amp;T$4,得点表!$X$21:$AC$38,6,FALSE),TRUE))</f>
        <v>0</v>
      </c>
      <c r="U853" s="6">
        <f ca="1">IF(ISBLANK(データ入力!U853),0,VLOOKUP(データ入力!U853,INDIRECT(VLOOKUP($E853&amp;U$4,得点表!$X$21:$AC$38,5,FALSE)),VLOOKUP($E853&amp;U$4,得点表!$X$21:$AC$38,6,FALSE),TRUE))</f>
        <v>0</v>
      </c>
      <c r="V853" s="6">
        <f ca="1">IF(ISBLANK(データ入力!V853),0,VLOOKUP(データ入力!V853*-1,INDIRECT(VLOOKUP($E853&amp;V$4,得点表!$X$21:$AC$38,5,FALSE)),VLOOKUP($E853&amp;V$4,得点表!$X$21:$AC$38,6,FALSE),TRUE))</f>
        <v>0</v>
      </c>
      <c r="W853" s="6">
        <f ca="1">IF(ISBLANK(データ入力!W853),0,VLOOKUP(データ入力!W853,INDIRECT(VLOOKUP($E853&amp;W$4,得点表!$X$21:$AC$38,5,FALSE)),VLOOKUP($E853&amp;W$4,得点表!$X$21:$AC$38,6,FALSE),TRUE))</f>
        <v>0</v>
      </c>
      <c r="X853" s="6">
        <f ca="1">IF(ISBLANK(データ入力!X853),0,VLOOKUP(データ入力!X853*-1,INDIRECT(VLOOKUP($E853&amp;X$4,得点表!$X$21:$AC$38,5,FALSE)),VLOOKUP($E853&amp;X$4,得点表!$X$21:$AC$38,6,FALSE),TRUE))</f>
        <v>0</v>
      </c>
      <c r="Y853" s="6">
        <f ca="1">IF(ISBLANK(データ入力!Y853),0,VLOOKUP(データ入力!Y853,INDIRECT(VLOOKUP($E853&amp;Y$4,得点表!$X$21:$AC$38,5,FALSE)),VLOOKUP($E853&amp;Y$4,得点表!$X$21:$AC$38,6,FALSE),TRUE))</f>
        <v>0</v>
      </c>
      <c r="Z853" s="10">
        <f ca="1">IF(ISBLANK(データ入力!Z853),0,VLOOKUP(データ入力!Z853,INDIRECT(VLOOKUP($E853&amp;Z$4,得点表!$X$21:$AC$38,5,FALSE)),VLOOKUP($E853&amp;Z$4,得点表!$X$21:$AC$38,6,FALSE),TRUE))</f>
        <v>0</v>
      </c>
      <c r="AA853" s="10">
        <f t="shared" ca="1" si="13"/>
        <v>0</v>
      </c>
      <c r="AB853" s="117">
        <f ca="1">IF($AA853=0,0,VLOOKUP($AA853,INDIRECT(VLOOKUP($F853,得点表!$L$41:$Q$48,5,FALSE)),VLOOKUP($F853,得点表!$L$41:$Q$48,6,FALSE),TRUE))</f>
        <v>0</v>
      </c>
    </row>
    <row r="854" spans="1:28">
      <c r="A854" s="54">
        <v>849</v>
      </c>
      <c r="B854" s="40">
        <f>データ入力!B854</f>
        <v>0</v>
      </c>
      <c r="C854" s="39">
        <f>データ入力!C854</f>
        <v>0</v>
      </c>
      <c r="D854" s="39">
        <f>データ入力!D854</f>
        <v>0</v>
      </c>
      <c r="E854" s="39">
        <f>データ入力!E854</f>
        <v>0</v>
      </c>
      <c r="F854" s="38">
        <f>データ入力!F854</f>
        <v>0</v>
      </c>
      <c r="G854" s="10">
        <f>データ入力!G854</f>
        <v>0</v>
      </c>
      <c r="H854" s="36">
        <f>データ入力!H854</f>
        <v>0</v>
      </c>
      <c r="I854" s="37">
        <f>データ入力!I854</f>
        <v>0</v>
      </c>
      <c r="J854" s="37">
        <f>データ入力!J854</f>
        <v>0</v>
      </c>
      <c r="K854" s="37">
        <f>データ入力!K854</f>
        <v>0</v>
      </c>
      <c r="L854" s="37">
        <f>データ入力!L854</f>
        <v>0</v>
      </c>
      <c r="M854" s="37">
        <f>データ入力!M854</f>
        <v>0</v>
      </c>
      <c r="N854" s="37">
        <f>データ入力!N854</f>
        <v>0</v>
      </c>
      <c r="O854" s="37">
        <f>データ入力!O854</f>
        <v>0</v>
      </c>
      <c r="P854" s="7">
        <f>データ入力!P854</f>
        <v>0</v>
      </c>
      <c r="Q854" s="7">
        <f>データ入力!Q854</f>
        <v>0</v>
      </c>
      <c r="R854" s="6">
        <f ca="1">IF(ISBLANK(データ入力!R854),0,VLOOKUP(データ入力!R854,INDIRECT(VLOOKUP($E854&amp;R$4,得点表!$X$21:$AC$38,5,FALSE)),VLOOKUP($E854&amp;R$4,得点表!$X$21:$AC$38,6,FALSE),TRUE))</f>
        <v>0</v>
      </c>
      <c r="S854" s="6">
        <f ca="1">IF(ISBLANK(データ入力!S854),0,VLOOKUP(データ入力!S854,INDIRECT(VLOOKUP($E854&amp;S$4,得点表!$X$21:$AC$38,5,FALSE)),VLOOKUP($E854&amp;S$4,得点表!$X$21:$AC$38,6,FALSE),TRUE))</f>
        <v>0</v>
      </c>
      <c r="T854" s="6">
        <f ca="1">IF(ISBLANK(データ入力!T854),0,VLOOKUP(データ入力!T854,INDIRECT(VLOOKUP($E854&amp;T$4,得点表!$X$21:$AC$38,5,FALSE)),VLOOKUP($E854&amp;T$4,得点表!$X$21:$AC$38,6,FALSE),TRUE))</f>
        <v>0</v>
      </c>
      <c r="U854" s="6">
        <f ca="1">IF(ISBLANK(データ入力!U854),0,VLOOKUP(データ入力!U854,INDIRECT(VLOOKUP($E854&amp;U$4,得点表!$X$21:$AC$38,5,FALSE)),VLOOKUP($E854&amp;U$4,得点表!$X$21:$AC$38,6,FALSE),TRUE))</f>
        <v>0</v>
      </c>
      <c r="V854" s="6">
        <f ca="1">IF(ISBLANK(データ入力!V854),0,VLOOKUP(データ入力!V854*-1,INDIRECT(VLOOKUP($E854&amp;V$4,得点表!$X$21:$AC$38,5,FALSE)),VLOOKUP($E854&amp;V$4,得点表!$X$21:$AC$38,6,FALSE),TRUE))</f>
        <v>0</v>
      </c>
      <c r="W854" s="6">
        <f ca="1">IF(ISBLANK(データ入力!W854),0,VLOOKUP(データ入力!W854,INDIRECT(VLOOKUP($E854&amp;W$4,得点表!$X$21:$AC$38,5,FALSE)),VLOOKUP($E854&amp;W$4,得点表!$X$21:$AC$38,6,FALSE),TRUE))</f>
        <v>0</v>
      </c>
      <c r="X854" s="6">
        <f ca="1">IF(ISBLANK(データ入力!X854),0,VLOOKUP(データ入力!X854*-1,INDIRECT(VLOOKUP($E854&amp;X$4,得点表!$X$21:$AC$38,5,FALSE)),VLOOKUP($E854&amp;X$4,得点表!$X$21:$AC$38,6,FALSE),TRUE))</f>
        <v>0</v>
      </c>
      <c r="Y854" s="6">
        <f ca="1">IF(ISBLANK(データ入力!Y854),0,VLOOKUP(データ入力!Y854,INDIRECT(VLOOKUP($E854&amp;Y$4,得点表!$X$21:$AC$38,5,FALSE)),VLOOKUP($E854&amp;Y$4,得点表!$X$21:$AC$38,6,FALSE),TRUE))</f>
        <v>0</v>
      </c>
      <c r="Z854" s="10">
        <f ca="1">IF(ISBLANK(データ入力!Z854),0,VLOOKUP(データ入力!Z854,INDIRECT(VLOOKUP($E854&amp;Z$4,得点表!$X$21:$AC$38,5,FALSE)),VLOOKUP($E854&amp;Z$4,得点表!$X$21:$AC$38,6,FALSE),TRUE))</f>
        <v>0</v>
      </c>
      <c r="AA854" s="10">
        <f t="shared" ca="1" si="13"/>
        <v>0</v>
      </c>
      <c r="AB854" s="117">
        <f ca="1">IF($AA854=0,0,VLOOKUP($AA854,INDIRECT(VLOOKUP($F854,得点表!$L$41:$Q$48,5,FALSE)),VLOOKUP($F854,得点表!$L$41:$Q$48,6,FALSE),TRUE))</f>
        <v>0</v>
      </c>
    </row>
    <row r="855" spans="1:28">
      <c r="A855" s="54">
        <v>850</v>
      </c>
      <c r="B855" s="40">
        <f>データ入力!B855</f>
        <v>0</v>
      </c>
      <c r="C855" s="39">
        <f>データ入力!C855</f>
        <v>0</v>
      </c>
      <c r="D855" s="39">
        <f>データ入力!D855</f>
        <v>0</v>
      </c>
      <c r="E855" s="39">
        <f>データ入力!E855</f>
        <v>0</v>
      </c>
      <c r="F855" s="38">
        <f>データ入力!F855</f>
        <v>0</v>
      </c>
      <c r="G855" s="10">
        <f>データ入力!G855</f>
        <v>0</v>
      </c>
      <c r="H855" s="36">
        <f>データ入力!H855</f>
        <v>0</v>
      </c>
      <c r="I855" s="37">
        <f>データ入力!I855</f>
        <v>0</v>
      </c>
      <c r="J855" s="37">
        <f>データ入力!J855</f>
        <v>0</v>
      </c>
      <c r="K855" s="37">
        <f>データ入力!K855</f>
        <v>0</v>
      </c>
      <c r="L855" s="37">
        <f>データ入力!L855</f>
        <v>0</v>
      </c>
      <c r="M855" s="37">
        <f>データ入力!M855</f>
        <v>0</v>
      </c>
      <c r="N855" s="37">
        <f>データ入力!N855</f>
        <v>0</v>
      </c>
      <c r="O855" s="37">
        <f>データ入力!O855</f>
        <v>0</v>
      </c>
      <c r="P855" s="7">
        <f>データ入力!P855</f>
        <v>0</v>
      </c>
      <c r="Q855" s="7">
        <f>データ入力!Q855</f>
        <v>0</v>
      </c>
      <c r="R855" s="6">
        <f ca="1">IF(ISBLANK(データ入力!R855),0,VLOOKUP(データ入力!R855,INDIRECT(VLOOKUP($E855&amp;R$4,得点表!$X$21:$AC$38,5,FALSE)),VLOOKUP($E855&amp;R$4,得点表!$X$21:$AC$38,6,FALSE),TRUE))</f>
        <v>0</v>
      </c>
      <c r="S855" s="6">
        <f ca="1">IF(ISBLANK(データ入力!S855),0,VLOOKUP(データ入力!S855,INDIRECT(VLOOKUP($E855&amp;S$4,得点表!$X$21:$AC$38,5,FALSE)),VLOOKUP($E855&amp;S$4,得点表!$X$21:$AC$38,6,FALSE),TRUE))</f>
        <v>0</v>
      </c>
      <c r="T855" s="6">
        <f ca="1">IF(ISBLANK(データ入力!T855),0,VLOOKUP(データ入力!T855,INDIRECT(VLOOKUP($E855&amp;T$4,得点表!$X$21:$AC$38,5,FALSE)),VLOOKUP($E855&amp;T$4,得点表!$X$21:$AC$38,6,FALSE),TRUE))</f>
        <v>0</v>
      </c>
      <c r="U855" s="6">
        <f ca="1">IF(ISBLANK(データ入力!U855),0,VLOOKUP(データ入力!U855,INDIRECT(VLOOKUP($E855&amp;U$4,得点表!$X$21:$AC$38,5,FALSE)),VLOOKUP($E855&amp;U$4,得点表!$X$21:$AC$38,6,FALSE),TRUE))</f>
        <v>0</v>
      </c>
      <c r="V855" s="6">
        <f ca="1">IF(ISBLANK(データ入力!V855),0,VLOOKUP(データ入力!V855*-1,INDIRECT(VLOOKUP($E855&amp;V$4,得点表!$X$21:$AC$38,5,FALSE)),VLOOKUP($E855&amp;V$4,得点表!$X$21:$AC$38,6,FALSE),TRUE))</f>
        <v>0</v>
      </c>
      <c r="W855" s="6">
        <f ca="1">IF(ISBLANK(データ入力!W855),0,VLOOKUP(データ入力!W855,INDIRECT(VLOOKUP($E855&amp;W$4,得点表!$X$21:$AC$38,5,FALSE)),VLOOKUP($E855&amp;W$4,得点表!$X$21:$AC$38,6,FALSE),TRUE))</f>
        <v>0</v>
      </c>
      <c r="X855" s="6">
        <f ca="1">IF(ISBLANK(データ入力!X855),0,VLOOKUP(データ入力!X855*-1,INDIRECT(VLOOKUP($E855&amp;X$4,得点表!$X$21:$AC$38,5,FALSE)),VLOOKUP($E855&amp;X$4,得点表!$X$21:$AC$38,6,FALSE),TRUE))</f>
        <v>0</v>
      </c>
      <c r="Y855" s="6">
        <f ca="1">IF(ISBLANK(データ入力!Y855),0,VLOOKUP(データ入力!Y855,INDIRECT(VLOOKUP($E855&amp;Y$4,得点表!$X$21:$AC$38,5,FALSE)),VLOOKUP($E855&amp;Y$4,得点表!$X$21:$AC$38,6,FALSE),TRUE))</f>
        <v>0</v>
      </c>
      <c r="Z855" s="10">
        <f ca="1">IF(ISBLANK(データ入力!Z855),0,VLOOKUP(データ入力!Z855,INDIRECT(VLOOKUP($E855&amp;Z$4,得点表!$X$21:$AC$38,5,FALSE)),VLOOKUP($E855&amp;Z$4,得点表!$X$21:$AC$38,6,FALSE),TRUE))</f>
        <v>0</v>
      </c>
      <c r="AA855" s="10">
        <f t="shared" ca="1" si="13"/>
        <v>0</v>
      </c>
      <c r="AB855" s="117">
        <f ca="1">IF($AA855=0,0,VLOOKUP($AA855,INDIRECT(VLOOKUP($F855,得点表!$L$41:$Q$48,5,FALSE)),VLOOKUP($F855,得点表!$L$41:$Q$48,6,FALSE),TRUE))</f>
        <v>0</v>
      </c>
    </row>
    <row r="856" spans="1:28">
      <c r="A856" s="54">
        <v>851</v>
      </c>
      <c r="B856" s="40">
        <f>データ入力!B856</f>
        <v>0</v>
      </c>
      <c r="C856" s="39">
        <f>データ入力!C856</f>
        <v>0</v>
      </c>
      <c r="D856" s="39">
        <f>データ入力!D856</f>
        <v>0</v>
      </c>
      <c r="E856" s="39">
        <f>データ入力!E856</f>
        <v>0</v>
      </c>
      <c r="F856" s="38">
        <f>データ入力!F856</f>
        <v>0</v>
      </c>
      <c r="G856" s="10">
        <f>データ入力!G856</f>
        <v>0</v>
      </c>
      <c r="H856" s="36">
        <f>データ入力!H856</f>
        <v>0</v>
      </c>
      <c r="I856" s="37">
        <f>データ入力!I856</f>
        <v>0</v>
      </c>
      <c r="J856" s="37">
        <f>データ入力!J856</f>
        <v>0</v>
      </c>
      <c r="K856" s="37">
        <f>データ入力!K856</f>
        <v>0</v>
      </c>
      <c r="L856" s="37">
        <f>データ入力!L856</f>
        <v>0</v>
      </c>
      <c r="M856" s="37">
        <f>データ入力!M856</f>
        <v>0</v>
      </c>
      <c r="N856" s="37">
        <f>データ入力!N856</f>
        <v>0</v>
      </c>
      <c r="O856" s="37">
        <f>データ入力!O856</f>
        <v>0</v>
      </c>
      <c r="P856" s="7">
        <f>データ入力!P856</f>
        <v>0</v>
      </c>
      <c r="Q856" s="7">
        <f>データ入力!Q856</f>
        <v>0</v>
      </c>
      <c r="R856" s="6">
        <f ca="1">IF(ISBLANK(データ入力!R856),0,VLOOKUP(データ入力!R856,INDIRECT(VLOOKUP($E856&amp;R$4,得点表!$X$21:$AC$38,5,FALSE)),VLOOKUP($E856&amp;R$4,得点表!$X$21:$AC$38,6,FALSE),TRUE))</f>
        <v>0</v>
      </c>
      <c r="S856" s="6">
        <f ca="1">IF(ISBLANK(データ入力!S856),0,VLOOKUP(データ入力!S856,INDIRECT(VLOOKUP($E856&amp;S$4,得点表!$X$21:$AC$38,5,FALSE)),VLOOKUP($E856&amp;S$4,得点表!$X$21:$AC$38,6,FALSE),TRUE))</f>
        <v>0</v>
      </c>
      <c r="T856" s="6">
        <f ca="1">IF(ISBLANK(データ入力!T856),0,VLOOKUP(データ入力!T856,INDIRECT(VLOOKUP($E856&amp;T$4,得点表!$X$21:$AC$38,5,FALSE)),VLOOKUP($E856&amp;T$4,得点表!$X$21:$AC$38,6,FALSE),TRUE))</f>
        <v>0</v>
      </c>
      <c r="U856" s="6">
        <f ca="1">IF(ISBLANK(データ入力!U856),0,VLOOKUP(データ入力!U856,INDIRECT(VLOOKUP($E856&amp;U$4,得点表!$X$21:$AC$38,5,FALSE)),VLOOKUP($E856&amp;U$4,得点表!$X$21:$AC$38,6,FALSE),TRUE))</f>
        <v>0</v>
      </c>
      <c r="V856" s="6">
        <f ca="1">IF(ISBLANK(データ入力!V856),0,VLOOKUP(データ入力!V856*-1,INDIRECT(VLOOKUP($E856&amp;V$4,得点表!$X$21:$AC$38,5,FALSE)),VLOOKUP($E856&amp;V$4,得点表!$X$21:$AC$38,6,FALSE),TRUE))</f>
        <v>0</v>
      </c>
      <c r="W856" s="6">
        <f ca="1">IF(ISBLANK(データ入力!W856),0,VLOOKUP(データ入力!W856,INDIRECT(VLOOKUP($E856&amp;W$4,得点表!$X$21:$AC$38,5,FALSE)),VLOOKUP($E856&amp;W$4,得点表!$X$21:$AC$38,6,FALSE),TRUE))</f>
        <v>0</v>
      </c>
      <c r="X856" s="6">
        <f ca="1">IF(ISBLANK(データ入力!X856),0,VLOOKUP(データ入力!X856*-1,INDIRECT(VLOOKUP($E856&amp;X$4,得点表!$X$21:$AC$38,5,FALSE)),VLOOKUP($E856&amp;X$4,得点表!$X$21:$AC$38,6,FALSE),TRUE))</f>
        <v>0</v>
      </c>
      <c r="Y856" s="6">
        <f ca="1">IF(ISBLANK(データ入力!Y856),0,VLOOKUP(データ入力!Y856,INDIRECT(VLOOKUP($E856&amp;Y$4,得点表!$X$21:$AC$38,5,FALSE)),VLOOKUP($E856&amp;Y$4,得点表!$X$21:$AC$38,6,FALSE),TRUE))</f>
        <v>0</v>
      </c>
      <c r="Z856" s="10">
        <f ca="1">IF(ISBLANK(データ入力!Z856),0,VLOOKUP(データ入力!Z856,INDIRECT(VLOOKUP($E856&amp;Z$4,得点表!$X$21:$AC$38,5,FALSE)),VLOOKUP($E856&amp;Z$4,得点表!$X$21:$AC$38,6,FALSE),TRUE))</f>
        <v>0</v>
      </c>
      <c r="AA856" s="10">
        <f t="shared" ca="1" si="13"/>
        <v>0</v>
      </c>
      <c r="AB856" s="117">
        <f ca="1">IF($AA856=0,0,VLOOKUP($AA856,INDIRECT(VLOOKUP($F856,得点表!$L$41:$Q$48,5,FALSE)),VLOOKUP($F856,得点表!$L$41:$Q$48,6,FALSE),TRUE))</f>
        <v>0</v>
      </c>
    </row>
    <row r="857" spans="1:28">
      <c r="A857" s="54">
        <v>852</v>
      </c>
      <c r="B857" s="40">
        <f>データ入力!B857</f>
        <v>0</v>
      </c>
      <c r="C857" s="39">
        <f>データ入力!C857</f>
        <v>0</v>
      </c>
      <c r="D857" s="39">
        <f>データ入力!D857</f>
        <v>0</v>
      </c>
      <c r="E857" s="39">
        <f>データ入力!E857</f>
        <v>0</v>
      </c>
      <c r="F857" s="38">
        <f>データ入力!F857</f>
        <v>0</v>
      </c>
      <c r="G857" s="10">
        <f>データ入力!G857</f>
        <v>0</v>
      </c>
      <c r="H857" s="36">
        <f>データ入力!H857</f>
        <v>0</v>
      </c>
      <c r="I857" s="37">
        <f>データ入力!I857</f>
        <v>0</v>
      </c>
      <c r="J857" s="37">
        <f>データ入力!J857</f>
        <v>0</v>
      </c>
      <c r="K857" s="37">
        <f>データ入力!K857</f>
        <v>0</v>
      </c>
      <c r="L857" s="37">
        <f>データ入力!L857</f>
        <v>0</v>
      </c>
      <c r="M857" s="37">
        <f>データ入力!M857</f>
        <v>0</v>
      </c>
      <c r="N857" s="37">
        <f>データ入力!N857</f>
        <v>0</v>
      </c>
      <c r="O857" s="37">
        <f>データ入力!O857</f>
        <v>0</v>
      </c>
      <c r="P857" s="7">
        <f>データ入力!P857</f>
        <v>0</v>
      </c>
      <c r="Q857" s="7">
        <f>データ入力!Q857</f>
        <v>0</v>
      </c>
      <c r="R857" s="6">
        <f ca="1">IF(ISBLANK(データ入力!R857),0,VLOOKUP(データ入力!R857,INDIRECT(VLOOKUP($E857&amp;R$4,得点表!$X$21:$AC$38,5,FALSE)),VLOOKUP($E857&amp;R$4,得点表!$X$21:$AC$38,6,FALSE),TRUE))</f>
        <v>0</v>
      </c>
      <c r="S857" s="6">
        <f ca="1">IF(ISBLANK(データ入力!S857),0,VLOOKUP(データ入力!S857,INDIRECT(VLOOKUP($E857&amp;S$4,得点表!$X$21:$AC$38,5,FALSE)),VLOOKUP($E857&amp;S$4,得点表!$X$21:$AC$38,6,FALSE),TRUE))</f>
        <v>0</v>
      </c>
      <c r="T857" s="6">
        <f ca="1">IF(ISBLANK(データ入力!T857),0,VLOOKUP(データ入力!T857,INDIRECT(VLOOKUP($E857&amp;T$4,得点表!$X$21:$AC$38,5,FALSE)),VLOOKUP($E857&amp;T$4,得点表!$X$21:$AC$38,6,FALSE),TRUE))</f>
        <v>0</v>
      </c>
      <c r="U857" s="6">
        <f ca="1">IF(ISBLANK(データ入力!U857),0,VLOOKUP(データ入力!U857,INDIRECT(VLOOKUP($E857&amp;U$4,得点表!$X$21:$AC$38,5,FALSE)),VLOOKUP($E857&amp;U$4,得点表!$X$21:$AC$38,6,FALSE),TRUE))</f>
        <v>0</v>
      </c>
      <c r="V857" s="6">
        <f ca="1">IF(ISBLANK(データ入力!V857),0,VLOOKUP(データ入力!V857*-1,INDIRECT(VLOOKUP($E857&amp;V$4,得点表!$X$21:$AC$38,5,FALSE)),VLOOKUP($E857&amp;V$4,得点表!$X$21:$AC$38,6,FALSE),TRUE))</f>
        <v>0</v>
      </c>
      <c r="W857" s="6">
        <f ca="1">IF(ISBLANK(データ入力!W857),0,VLOOKUP(データ入力!W857,INDIRECT(VLOOKUP($E857&amp;W$4,得点表!$X$21:$AC$38,5,FALSE)),VLOOKUP($E857&amp;W$4,得点表!$X$21:$AC$38,6,FALSE),TRUE))</f>
        <v>0</v>
      </c>
      <c r="X857" s="6">
        <f ca="1">IF(ISBLANK(データ入力!X857),0,VLOOKUP(データ入力!X857*-1,INDIRECT(VLOOKUP($E857&amp;X$4,得点表!$X$21:$AC$38,5,FALSE)),VLOOKUP($E857&amp;X$4,得点表!$X$21:$AC$38,6,FALSE),TRUE))</f>
        <v>0</v>
      </c>
      <c r="Y857" s="6">
        <f ca="1">IF(ISBLANK(データ入力!Y857),0,VLOOKUP(データ入力!Y857,INDIRECT(VLOOKUP($E857&amp;Y$4,得点表!$X$21:$AC$38,5,FALSE)),VLOOKUP($E857&amp;Y$4,得点表!$X$21:$AC$38,6,FALSE),TRUE))</f>
        <v>0</v>
      </c>
      <c r="Z857" s="10">
        <f ca="1">IF(ISBLANK(データ入力!Z857),0,VLOOKUP(データ入力!Z857,INDIRECT(VLOOKUP($E857&amp;Z$4,得点表!$X$21:$AC$38,5,FALSE)),VLOOKUP($E857&amp;Z$4,得点表!$X$21:$AC$38,6,FALSE),TRUE))</f>
        <v>0</v>
      </c>
      <c r="AA857" s="10">
        <f t="shared" ca="1" si="13"/>
        <v>0</v>
      </c>
      <c r="AB857" s="117">
        <f ca="1">IF($AA857=0,0,VLOOKUP($AA857,INDIRECT(VLOOKUP($F857,得点表!$L$41:$Q$48,5,FALSE)),VLOOKUP($F857,得点表!$L$41:$Q$48,6,FALSE),TRUE))</f>
        <v>0</v>
      </c>
    </row>
    <row r="858" spans="1:28">
      <c r="A858" s="54">
        <v>853</v>
      </c>
      <c r="B858" s="40">
        <f>データ入力!B858</f>
        <v>0</v>
      </c>
      <c r="C858" s="39">
        <f>データ入力!C858</f>
        <v>0</v>
      </c>
      <c r="D858" s="39">
        <f>データ入力!D858</f>
        <v>0</v>
      </c>
      <c r="E858" s="39">
        <f>データ入力!E858</f>
        <v>0</v>
      </c>
      <c r="F858" s="38">
        <f>データ入力!F858</f>
        <v>0</v>
      </c>
      <c r="G858" s="10">
        <f>データ入力!G858</f>
        <v>0</v>
      </c>
      <c r="H858" s="36">
        <f>データ入力!H858</f>
        <v>0</v>
      </c>
      <c r="I858" s="37">
        <f>データ入力!I858</f>
        <v>0</v>
      </c>
      <c r="J858" s="37">
        <f>データ入力!J858</f>
        <v>0</v>
      </c>
      <c r="K858" s="37">
        <f>データ入力!K858</f>
        <v>0</v>
      </c>
      <c r="L858" s="37">
        <f>データ入力!L858</f>
        <v>0</v>
      </c>
      <c r="M858" s="37">
        <f>データ入力!M858</f>
        <v>0</v>
      </c>
      <c r="N858" s="37">
        <f>データ入力!N858</f>
        <v>0</v>
      </c>
      <c r="O858" s="37">
        <f>データ入力!O858</f>
        <v>0</v>
      </c>
      <c r="P858" s="7">
        <f>データ入力!P858</f>
        <v>0</v>
      </c>
      <c r="Q858" s="7">
        <f>データ入力!Q858</f>
        <v>0</v>
      </c>
      <c r="R858" s="6">
        <f ca="1">IF(ISBLANK(データ入力!R858),0,VLOOKUP(データ入力!R858,INDIRECT(VLOOKUP($E858&amp;R$4,得点表!$X$21:$AC$38,5,FALSE)),VLOOKUP($E858&amp;R$4,得点表!$X$21:$AC$38,6,FALSE),TRUE))</f>
        <v>0</v>
      </c>
      <c r="S858" s="6">
        <f ca="1">IF(ISBLANK(データ入力!S858),0,VLOOKUP(データ入力!S858,INDIRECT(VLOOKUP($E858&amp;S$4,得点表!$X$21:$AC$38,5,FALSE)),VLOOKUP($E858&amp;S$4,得点表!$X$21:$AC$38,6,FALSE),TRUE))</f>
        <v>0</v>
      </c>
      <c r="T858" s="6">
        <f ca="1">IF(ISBLANK(データ入力!T858),0,VLOOKUP(データ入力!T858,INDIRECT(VLOOKUP($E858&amp;T$4,得点表!$X$21:$AC$38,5,FALSE)),VLOOKUP($E858&amp;T$4,得点表!$X$21:$AC$38,6,FALSE),TRUE))</f>
        <v>0</v>
      </c>
      <c r="U858" s="6">
        <f ca="1">IF(ISBLANK(データ入力!U858),0,VLOOKUP(データ入力!U858,INDIRECT(VLOOKUP($E858&amp;U$4,得点表!$X$21:$AC$38,5,FALSE)),VLOOKUP($E858&amp;U$4,得点表!$X$21:$AC$38,6,FALSE),TRUE))</f>
        <v>0</v>
      </c>
      <c r="V858" s="6">
        <f ca="1">IF(ISBLANK(データ入力!V858),0,VLOOKUP(データ入力!V858*-1,INDIRECT(VLOOKUP($E858&amp;V$4,得点表!$X$21:$AC$38,5,FALSE)),VLOOKUP($E858&amp;V$4,得点表!$X$21:$AC$38,6,FALSE),TRUE))</f>
        <v>0</v>
      </c>
      <c r="W858" s="6">
        <f ca="1">IF(ISBLANK(データ入力!W858),0,VLOOKUP(データ入力!W858,INDIRECT(VLOOKUP($E858&amp;W$4,得点表!$X$21:$AC$38,5,FALSE)),VLOOKUP($E858&amp;W$4,得点表!$X$21:$AC$38,6,FALSE),TRUE))</f>
        <v>0</v>
      </c>
      <c r="X858" s="6">
        <f ca="1">IF(ISBLANK(データ入力!X858),0,VLOOKUP(データ入力!X858*-1,INDIRECT(VLOOKUP($E858&amp;X$4,得点表!$X$21:$AC$38,5,FALSE)),VLOOKUP($E858&amp;X$4,得点表!$X$21:$AC$38,6,FALSE),TRUE))</f>
        <v>0</v>
      </c>
      <c r="Y858" s="6">
        <f ca="1">IF(ISBLANK(データ入力!Y858),0,VLOOKUP(データ入力!Y858,INDIRECT(VLOOKUP($E858&amp;Y$4,得点表!$X$21:$AC$38,5,FALSE)),VLOOKUP($E858&amp;Y$4,得点表!$X$21:$AC$38,6,FALSE),TRUE))</f>
        <v>0</v>
      </c>
      <c r="Z858" s="10">
        <f ca="1">IF(ISBLANK(データ入力!Z858),0,VLOOKUP(データ入力!Z858,INDIRECT(VLOOKUP($E858&amp;Z$4,得点表!$X$21:$AC$38,5,FALSE)),VLOOKUP($E858&amp;Z$4,得点表!$X$21:$AC$38,6,FALSE),TRUE))</f>
        <v>0</v>
      </c>
      <c r="AA858" s="10">
        <f t="shared" ca="1" si="13"/>
        <v>0</v>
      </c>
      <c r="AB858" s="117">
        <f ca="1">IF($AA858=0,0,VLOOKUP($AA858,INDIRECT(VLOOKUP($F858,得点表!$L$41:$Q$48,5,FALSE)),VLOOKUP($F858,得点表!$L$41:$Q$48,6,FALSE),TRUE))</f>
        <v>0</v>
      </c>
    </row>
    <row r="859" spans="1:28">
      <c r="A859" s="54">
        <v>854</v>
      </c>
      <c r="B859" s="40">
        <f>データ入力!B859</f>
        <v>0</v>
      </c>
      <c r="C859" s="39">
        <f>データ入力!C859</f>
        <v>0</v>
      </c>
      <c r="D859" s="39">
        <f>データ入力!D859</f>
        <v>0</v>
      </c>
      <c r="E859" s="39">
        <f>データ入力!E859</f>
        <v>0</v>
      </c>
      <c r="F859" s="38">
        <f>データ入力!F859</f>
        <v>0</v>
      </c>
      <c r="G859" s="10">
        <f>データ入力!G859</f>
        <v>0</v>
      </c>
      <c r="H859" s="36">
        <f>データ入力!H859</f>
        <v>0</v>
      </c>
      <c r="I859" s="37">
        <f>データ入力!I859</f>
        <v>0</v>
      </c>
      <c r="J859" s="37">
        <f>データ入力!J859</f>
        <v>0</v>
      </c>
      <c r="K859" s="37">
        <f>データ入力!K859</f>
        <v>0</v>
      </c>
      <c r="L859" s="37">
        <f>データ入力!L859</f>
        <v>0</v>
      </c>
      <c r="M859" s="37">
        <f>データ入力!M859</f>
        <v>0</v>
      </c>
      <c r="N859" s="37">
        <f>データ入力!N859</f>
        <v>0</v>
      </c>
      <c r="O859" s="37">
        <f>データ入力!O859</f>
        <v>0</v>
      </c>
      <c r="P859" s="7">
        <f>データ入力!P859</f>
        <v>0</v>
      </c>
      <c r="Q859" s="7">
        <f>データ入力!Q859</f>
        <v>0</v>
      </c>
      <c r="R859" s="6">
        <f ca="1">IF(ISBLANK(データ入力!R859),0,VLOOKUP(データ入力!R859,INDIRECT(VLOOKUP($E859&amp;R$4,得点表!$X$21:$AC$38,5,FALSE)),VLOOKUP($E859&amp;R$4,得点表!$X$21:$AC$38,6,FALSE),TRUE))</f>
        <v>0</v>
      </c>
      <c r="S859" s="6">
        <f ca="1">IF(ISBLANK(データ入力!S859),0,VLOOKUP(データ入力!S859,INDIRECT(VLOOKUP($E859&amp;S$4,得点表!$X$21:$AC$38,5,FALSE)),VLOOKUP($E859&amp;S$4,得点表!$X$21:$AC$38,6,FALSE),TRUE))</f>
        <v>0</v>
      </c>
      <c r="T859" s="6">
        <f ca="1">IF(ISBLANK(データ入力!T859),0,VLOOKUP(データ入力!T859,INDIRECT(VLOOKUP($E859&amp;T$4,得点表!$X$21:$AC$38,5,FALSE)),VLOOKUP($E859&amp;T$4,得点表!$X$21:$AC$38,6,FALSE),TRUE))</f>
        <v>0</v>
      </c>
      <c r="U859" s="6">
        <f ca="1">IF(ISBLANK(データ入力!U859),0,VLOOKUP(データ入力!U859,INDIRECT(VLOOKUP($E859&amp;U$4,得点表!$X$21:$AC$38,5,FALSE)),VLOOKUP($E859&amp;U$4,得点表!$X$21:$AC$38,6,FALSE),TRUE))</f>
        <v>0</v>
      </c>
      <c r="V859" s="6">
        <f ca="1">IF(ISBLANK(データ入力!V859),0,VLOOKUP(データ入力!V859*-1,INDIRECT(VLOOKUP($E859&amp;V$4,得点表!$X$21:$AC$38,5,FALSE)),VLOOKUP($E859&amp;V$4,得点表!$X$21:$AC$38,6,FALSE),TRUE))</f>
        <v>0</v>
      </c>
      <c r="W859" s="6">
        <f ca="1">IF(ISBLANK(データ入力!W859),0,VLOOKUP(データ入力!W859,INDIRECT(VLOOKUP($E859&amp;W$4,得点表!$X$21:$AC$38,5,FALSE)),VLOOKUP($E859&amp;W$4,得点表!$X$21:$AC$38,6,FALSE),TRUE))</f>
        <v>0</v>
      </c>
      <c r="X859" s="6">
        <f ca="1">IF(ISBLANK(データ入力!X859),0,VLOOKUP(データ入力!X859*-1,INDIRECT(VLOOKUP($E859&amp;X$4,得点表!$X$21:$AC$38,5,FALSE)),VLOOKUP($E859&amp;X$4,得点表!$X$21:$AC$38,6,FALSE),TRUE))</f>
        <v>0</v>
      </c>
      <c r="Y859" s="6">
        <f ca="1">IF(ISBLANK(データ入力!Y859),0,VLOOKUP(データ入力!Y859,INDIRECT(VLOOKUP($E859&amp;Y$4,得点表!$X$21:$AC$38,5,FALSE)),VLOOKUP($E859&amp;Y$4,得点表!$X$21:$AC$38,6,FALSE),TRUE))</f>
        <v>0</v>
      </c>
      <c r="Z859" s="10">
        <f ca="1">IF(ISBLANK(データ入力!Z859),0,VLOOKUP(データ入力!Z859,INDIRECT(VLOOKUP($E859&amp;Z$4,得点表!$X$21:$AC$38,5,FALSE)),VLOOKUP($E859&amp;Z$4,得点表!$X$21:$AC$38,6,FALSE),TRUE))</f>
        <v>0</v>
      </c>
      <c r="AA859" s="10">
        <f t="shared" ca="1" si="13"/>
        <v>0</v>
      </c>
      <c r="AB859" s="117">
        <f ca="1">IF($AA859=0,0,VLOOKUP($AA859,INDIRECT(VLOOKUP($F859,得点表!$L$41:$Q$48,5,FALSE)),VLOOKUP($F859,得点表!$L$41:$Q$48,6,FALSE),TRUE))</f>
        <v>0</v>
      </c>
    </row>
    <row r="860" spans="1:28">
      <c r="A860" s="54">
        <v>855</v>
      </c>
      <c r="B860" s="40">
        <f>データ入力!B860</f>
        <v>0</v>
      </c>
      <c r="C860" s="39">
        <f>データ入力!C860</f>
        <v>0</v>
      </c>
      <c r="D860" s="39">
        <f>データ入力!D860</f>
        <v>0</v>
      </c>
      <c r="E860" s="39">
        <f>データ入力!E860</f>
        <v>0</v>
      </c>
      <c r="F860" s="38">
        <f>データ入力!F860</f>
        <v>0</v>
      </c>
      <c r="G860" s="10">
        <f>データ入力!G860</f>
        <v>0</v>
      </c>
      <c r="H860" s="36">
        <f>データ入力!H860</f>
        <v>0</v>
      </c>
      <c r="I860" s="37">
        <f>データ入力!I860</f>
        <v>0</v>
      </c>
      <c r="J860" s="37">
        <f>データ入力!J860</f>
        <v>0</v>
      </c>
      <c r="K860" s="37">
        <f>データ入力!K860</f>
        <v>0</v>
      </c>
      <c r="L860" s="37">
        <f>データ入力!L860</f>
        <v>0</v>
      </c>
      <c r="M860" s="37">
        <f>データ入力!M860</f>
        <v>0</v>
      </c>
      <c r="N860" s="37">
        <f>データ入力!N860</f>
        <v>0</v>
      </c>
      <c r="O860" s="37">
        <f>データ入力!O860</f>
        <v>0</v>
      </c>
      <c r="P860" s="7">
        <f>データ入力!P860</f>
        <v>0</v>
      </c>
      <c r="Q860" s="7">
        <f>データ入力!Q860</f>
        <v>0</v>
      </c>
      <c r="R860" s="6">
        <f ca="1">IF(ISBLANK(データ入力!R860),0,VLOOKUP(データ入力!R860,INDIRECT(VLOOKUP($E860&amp;R$4,得点表!$X$21:$AC$38,5,FALSE)),VLOOKUP($E860&amp;R$4,得点表!$X$21:$AC$38,6,FALSE),TRUE))</f>
        <v>0</v>
      </c>
      <c r="S860" s="6">
        <f ca="1">IF(ISBLANK(データ入力!S860),0,VLOOKUP(データ入力!S860,INDIRECT(VLOOKUP($E860&amp;S$4,得点表!$X$21:$AC$38,5,FALSE)),VLOOKUP($E860&amp;S$4,得点表!$X$21:$AC$38,6,FALSE),TRUE))</f>
        <v>0</v>
      </c>
      <c r="T860" s="6">
        <f ca="1">IF(ISBLANK(データ入力!T860),0,VLOOKUP(データ入力!T860,INDIRECT(VLOOKUP($E860&amp;T$4,得点表!$X$21:$AC$38,5,FALSE)),VLOOKUP($E860&amp;T$4,得点表!$X$21:$AC$38,6,FALSE),TRUE))</f>
        <v>0</v>
      </c>
      <c r="U860" s="6">
        <f ca="1">IF(ISBLANK(データ入力!U860),0,VLOOKUP(データ入力!U860,INDIRECT(VLOOKUP($E860&amp;U$4,得点表!$X$21:$AC$38,5,FALSE)),VLOOKUP($E860&amp;U$4,得点表!$X$21:$AC$38,6,FALSE),TRUE))</f>
        <v>0</v>
      </c>
      <c r="V860" s="6">
        <f ca="1">IF(ISBLANK(データ入力!V860),0,VLOOKUP(データ入力!V860*-1,INDIRECT(VLOOKUP($E860&amp;V$4,得点表!$X$21:$AC$38,5,FALSE)),VLOOKUP($E860&amp;V$4,得点表!$X$21:$AC$38,6,FALSE),TRUE))</f>
        <v>0</v>
      </c>
      <c r="W860" s="6">
        <f ca="1">IF(ISBLANK(データ入力!W860),0,VLOOKUP(データ入力!W860,INDIRECT(VLOOKUP($E860&amp;W$4,得点表!$X$21:$AC$38,5,FALSE)),VLOOKUP($E860&amp;W$4,得点表!$X$21:$AC$38,6,FALSE),TRUE))</f>
        <v>0</v>
      </c>
      <c r="X860" s="6">
        <f ca="1">IF(ISBLANK(データ入力!X860),0,VLOOKUP(データ入力!X860*-1,INDIRECT(VLOOKUP($E860&amp;X$4,得点表!$X$21:$AC$38,5,FALSE)),VLOOKUP($E860&amp;X$4,得点表!$X$21:$AC$38,6,FALSE),TRUE))</f>
        <v>0</v>
      </c>
      <c r="Y860" s="6">
        <f ca="1">IF(ISBLANK(データ入力!Y860),0,VLOOKUP(データ入力!Y860,INDIRECT(VLOOKUP($E860&amp;Y$4,得点表!$X$21:$AC$38,5,FALSE)),VLOOKUP($E860&amp;Y$4,得点表!$X$21:$AC$38,6,FALSE),TRUE))</f>
        <v>0</v>
      </c>
      <c r="Z860" s="10">
        <f ca="1">IF(ISBLANK(データ入力!Z860),0,VLOOKUP(データ入力!Z860,INDIRECT(VLOOKUP($E860&amp;Z$4,得点表!$X$21:$AC$38,5,FALSE)),VLOOKUP($E860&amp;Z$4,得点表!$X$21:$AC$38,6,FALSE),TRUE))</f>
        <v>0</v>
      </c>
      <c r="AA860" s="10">
        <f t="shared" ca="1" si="13"/>
        <v>0</v>
      </c>
      <c r="AB860" s="117">
        <f ca="1">IF($AA860=0,0,VLOOKUP($AA860,INDIRECT(VLOOKUP($F860,得点表!$L$41:$Q$48,5,FALSE)),VLOOKUP($F860,得点表!$L$41:$Q$48,6,FALSE),TRUE))</f>
        <v>0</v>
      </c>
    </row>
    <row r="861" spans="1:28">
      <c r="A861" s="54">
        <v>856</v>
      </c>
      <c r="B861" s="40">
        <f>データ入力!B861</f>
        <v>0</v>
      </c>
      <c r="C861" s="39">
        <f>データ入力!C861</f>
        <v>0</v>
      </c>
      <c r="D861" s="39">
        <f>データ入力!D861</f>
        <v>0</v>
      </c>
      <c r="E861" s="39">
        <f>データ入力!E861</f>
        <v>0</v>
      </c>
      <c r="F861" s="38">
        <f>データ入力!F861</f>
        <v>0</v>
      </c>
      <c r="G861" s="10">
        <f>データ入力!G861</f>
        <v>0</v>
      </c>
      <c r="H861" s="36">
        <f>データ入力!H861</f>
        <v>0</v>
      </c>
      <c r="I861" s="37">
        <f>データ入力!I861</f>
        <v>0</v>
      </c>
      <c r="J861" s="37">
        <f>データ入力!J861</f>
        <v>0</v>
      </c>
      <c r="K861" s="37">
        <f>データ入力!K861</f>
        <v>0</v>
      </c>
      <c r="L861" s="37">
        <f>データ入力!L861</f>
        <v>0</v>
      </c>
      <c r="M861" s="37">
        <f>データ入力!M861</f>
        <v>0</v>
      </c>
      <c r="N861" s="37">
        <f>データ入力!N861</f>
        <v>0</v>
      </c>
      <c r="O861" s="37">
        <f>データ入力!O861</f>
        <v>0</v>
      </c>
      <c r="P861" s="7">
        <f>データ入力!P861</f>
        <v>0</v>
      </c>
      <c r="Q861" s="7">
        <f>データ入力!Q861</f>
        <v>0</v>
      </c>
      <c r="R861" s="6">
        <f ca="1">IF(ISBLANK(データ入力!R861),0,VLOOKUP(データ入力!R861,INDIRECT(VLOOKUP($E861&amp;R$4,得点表!$X$21:$AC$38,5,FALSE)),VLOOKUP($E861&amp;R$4,得点表!$X$21:$AC$38,6,FALSE),TRUE))</f>
        <v>0</v>
      </c>
      <c r="S861" s="6">
        <f ca="1">IF(ISBLANK(データ入力!S861),0,VLOOKUP(データ入力!S861,INDIRECT(VLOOKUP($E861&amp;S$4,得点表!$X$21:$AC$38,5,FALSE)),VLOOKUP($E861&amp;S$4,得点表!$X$21:$AC$38,6,FALSE),TRUE))</f>
        <v>0</v>
      </c>
      <c r="T861" s="6">
        <f ca="1">IF(ISBLANK(データ入力!T861),0,VLOOKUP(データ入力!T861,INDIRECT(VLOOKUP($E861&amp;T$4,得点表!$X$21:$AC$38,5,FALSE)),VLOOKUP($E861&amp;T$4,得点表!$X$21:$AC$38,6,FALSE),TRUE))</f>
        <v>0</v>
      </c>
      <c r="U861" s="6">
        <f ca="1">IF(ISBLANK(データ入力!U861),0,VLOOKUP(データ入力!U861,INDIRECT(VLOOKUP($E861&amp;U$4,得点表!$X$21:$AC$38,5,FALSE)),VLOOKUP($E861&amp;U$4,得点表!$X$21:$AC$38,6,FALSE),TRUE))</f>
        <v>0</v>
      </c>
      <c r="V861" s="6">
        <f ca="1">IF(ISBLANK(データ入力!V861),0,VLOOKUP(データ入力!V861*-1,INDIRECT(VLOOKUP($E861&amp;V$4,得点表!$X$21:$AC$38,5,FALSE)),VLOOKUP($E861&amp;V$4,得点表!$X$21:$AC$38,6,FALSE),TRUE))</f>
        <v>0</v>
      </c>
      <c r="W861" s="6">
        <f ca="1">IF(ISBLANK(データ入力!W861),0,VLOOKUP(データ入力!W861,INDIRECT(VLOOKUP($E861&amp;W$4,得点表!$X$21:$AC$38,5,FALSE)),VLOOKUP($E861&amp;W$4,得点表!$X$21:$AC$38,6,FALSE),TRUE))</f>
        <v>0</v>
      </c>
      <c r="X861" s="6">
        <f ca="1">IF(ISBLANK(データ入力!X861),0,VLOOKUP(データ入力!X861*-1,INDIRECT(VLOOKUP($E861&amp;X$4,得点表!$X$21:$AC$38,5,FALSE)),VLOOKUP($E861&amp;X$4,得点表!$X$21:$AC$38,6,FALSE),TRUE))</f>
        <v>0</v>
      </c>
      <c r="Y861" s="6">
        <f ca="1">IF(ISBLANK(データ入力!Y861),0,VLOOKUP(データ入力!Y861,INDIRECT(VLOOKUP($E861&amp;Y$4,得点表!$X$21:$AC$38,5,FALSE)),VLOOKUP($E861&amp;Y$4,得点表!$X$21:$AC$38,6,FALSE),TRUE))</f>
        <v>0</v>
      </c>
      <c r="Z861" s="10">
        <f ca="1">IF(ISBLANK(データ入力!Z861),0,VLOOKUP(データ入力!Z861,INDIRECT(VLOOKUP($E861&amp;Z$4,得点表!$X$21:$AC$38,5,FALSE)),VLOOKUP($E861&amp;Z$4,得点表!$X$21:$AC$38,6,FALSE),TRUE))</f>
        <v>0</v>
      </c>
      <c r="AA861" s="10">
        <f t="shared" ca="1" si="13"/>
        <v>0</v>
      </c>
      <c r="AB861" s="117">
        <f ca="1">IF($AA861=0,0,VLOOKUP($AA861,INDIRECT(VLOOKUP($F861,得点表!$L$41:$Q$48,5,FALSE)),VLOOKUP($F861,得点表!$L$41:$Q$48,6,FALSE),TRUE))</f>
        <v>0</v>
      </c>
    </row>
    <row r="862" spans="1:28">
      <c r="A862" s="54">
        <v>857</v>
      </c>
      <c r="B862" s="40">
        <f>データ入力!B862</f>
        <v>0</v>
      </c>
      <c r="C862" s="39">
        <f>データ入力!C862</f>
        <v>0</v>
      </c>
      <c r="D862" s="39">
        <f>データ入力!D862</f>
        <v>0</v>
      </c>
      <c r="E862" s="39">
        <f>データ入力!E862</f>
        <v>0</v>
      </c>
      <c r="F862" s="38">
        <f>データ入力!F862</f>
        <v>0</v>
      </c>
      <c r="G862" s="10">
        <f>データ入力!G862</f>
        <v>0</v>
      </c>
      <c r="H862" s="36">
        <f>データ入力!H862</f>
        <v>0</v>
      </c>
      <c r="I862" s="37">
        <f>データ入力!I862</f>
        <v>0</v>
      </c>
      <c r="J862" s="37">
        <f>データ入力!J862</f>
        <v>0</v>
      </c>
      <c r="K862" s="37">
        <f>データ入力!K862</f>
        <v>0</v>
      </c>
      <c r="L862" s="37">
        <f>データ入力!L862</f>
        <v>0</v>
      </c>
      <c r="M862" s="37">
        <f>データ入力!M862</f>
        <v>0</v>
      </c>
      <c r="N862" s="37">
        <f>データ入力!N862</f>
        <v>0</v>
      </c>
      <c r="O862" s="37">
        <f>データ入力!O862</f>
        <v>0</v>
      </c>
      <c r="P862" s="7">
        <f>データ入力!P862</f>
        <v>0</v>
      </c>
      <c r="Q862" s="7">
        <f>データ入力!Q862</f>
        <v>0</v>
      </c>
      <c r="R862" s="6">
        <f ca="1">IF(ISBLANK(データ入力!R862),0,VLOOKUP(データ入力!R862,INDIRECT(VLOOKUP($E862&amp;R$4,得点表!$X$21:$AC$38,5,FALSE)),VLOOKUP($E862&amp;R$4,得点表!$X$21:$AC$38,6,FALSE),TRUE))</f>
        <v>0</v>
      </c>
      <c r="S862" s="6">
        <f ca="1">IF(ISBLANK(データ入力!S862),0,VLOOKUP(データ入力!S862,INDIRECT(VLOOKUP($E862&amp;S$4,得点表!$X$21:$AC$38,5,FALSE)),VLOOKUP($E862&amp;S$4,得点表!$X$21:$AC$38,6,FALSE),TRUE))</f>
        <v>0</v>
      </c>
      <c r="T862" s="6">
        <f ca="1">IF(ISBLANK(データ入力!T862),0,VLOOKUP(データ入力!T862,INDIRECT(VLOOKUP($E862&amp;T$4,得点表!$X$21:$AC$38,5,FALSE)),VLOOKUP($E862&amp;T$4,得点表!$X$21:$AC$38,6,FALSE),TRUE))</f>
        <v>0</v>
      </c>
      <c r="U862" s="6">
        <f ca="1">IF(ISBLANK(データ入力!U862),0,VLOOKUP(データ入力!U862,INDIRECT(VLOOKUP($E862&amp;U$4,得点表!$X$21:$AC$38,5,FALSE)),VLOOKUP($E862&amp;U$4,得点表!$X$21:$AC$38,6,FALSE),TRUE))</f>
        <v>0</v>
      </c>
      <c r="V862" s="6">
        <f ca="1">IF(ISBLANK(データ入力!V862),0,VLOOKUP(データ入力!V862*-1,INDIRECT(VLOOKUP($E862&amp;V$4,得点表!$X$21:$AC$38,5,FALSE)),VLOOKUP($E862&amp;V$4,得点表!$X$21:$AC$38,6,FALSE),TRUE))</f>
        <v>0</v>
      </c>
      <c r="W862" s="6">
        <f ca="1">IF(ISBLANK(データ入力!W862),0,VLOOKUP(データ入力!W862,INDIRECT(VLOOKUP($E862&amp;W$4,得点表!$X$21:$AC$38,5,FALSE)),VLOOKUP($E862&amp;W$4,得点表!$X$21:$AC$38,6,FALSE),TRUE))</f>
        <v>0</v>
      </c>
      <c r="X862" s="6">
        <f ca="1">IF(ISBLANK(データ入力!X862),0,VLOOKUP(データ入力!X862*-1,INDIRECT(VLOOKUP($E862&amp;X$4,得点表!$X$21:$AC$38,5,FALSE)),VLOOKUP($E862&amp;X$4,得点表!$X$21:$AC$38,6,FALSE),TRUE))</f>
        <v>0</v>
      </c>
      <c r="Y862" s="6">
        <f ca="1">IF(ISBLANK(データ入力!Y862),0,VLOOKUP(データ入力!Y862,INDIRECT(VLOOKUP($E862&amp;Y$4,得点表!$X$21:$AC$38,5,FALSE)),VLOOKUP($E862&amp;Y$4,得点表!$X$21:$AC$38,6,FALSE),TRUE))</f>
        <v>0</v>
      </c>
      <c r="Z862" s="10">
        <f ca="1">IF(ISBLANK(データ入力!Z862),0,VLOOKUP(データ入力!Z862,INDIRECT(VLOOKUP($E862&amp;Z$4,得点表!$X$21:$AC$38,5,FALSE)),VLOOKUP($E862&amp;Z$4,得点表!$X$21:$AC$38,6,FALSE),TRUE))</f>
        <v>0</v>
      </c>
      <c r="AA862" s="10">
        <f t="shared" ca="1" si="13"/>
        <v>0</v>
      </c>
      <c r="AB862" s="117">
        <f ca="1">IF($AA862=0,0,VLOOKUP($AA862,INDIRECT(VLOOKUP($F862,得点表!$L$41:$Q$48,5,FALSE)),VLOOKUP($F862,得点表!$L$41:$Q$48,6,FALSE),TRUE))</f>
        <v>0</v>
      </c>
    </row>
    <row r="863" spans="1:28">
      <c r="A863" s="54">
        <v>858</v>
      </c>
      <c r="B863" s="40">
        <f>データ入力!B863</f>
        <v>0</v>
      </c>
      <c r="C863" s="39">
        <f>データ入力!C863</f>
        <v>0</v>
      </c>
      <c r="D863" s="39">
        <f>データ入力!D863</f>
        <v>0</v>
      </c>
      <c r="E863" s="39">
        <f>データ入力!E863</f>
        <v>0</v>
      </c>
      <c r="F863" s="38">
        <f>データ入力!F863</f>
        <v>0</v>
      </c>
      <c r="G863" s="10">
        <f>データ入力!G863</f>
        <v>0</v>
      </c>
      <c r="H863" s="36">
        <f>データ入力!H863</f>
        <v>0</v>
      </c>
      <c r="I863" s="37">
        <f>データ入力!I863</f>
        <v>0</v>
      </c>
      <c r="J863" s="37">
        <f>データ入力!J863</f>
        <v>0</v>
      </c>
      <c r="K863" s="37">
        <f>データ入力!K863</f>
        <v>0</v>
      </c>
      <c r="L863" s="37">
        <f>データ入力!L863</f>
        <v>0</v>
      </c>
      <c r="M863" s="37">
        <f>データ入力!M863</f>
        <v>0</v>
      </c>
      <c r="N863" s="37">
        <f>データ入力!N863</f>
        <v>0</v>
      </c>
      <c r="O863" s="37">
        <f>データ入力!O863</f>
        <v>0</v>
      </c>
      <c r="P863" s="7">
        <f>データ入力!P863</f>
        <v>0</v>
      </c>
      <c r="Q863" s="7">
        <f>データ入力!Q863</f>
        <v>0</v>
      </c>
      <c r="R863" s="6">
        <f ca="1">IF(ISBLANK(データ入力!R863),0,VLOOKUP(データ入力!R863,INDIRECT(VLOOKUP($E863&amp;R$4,得点表!$X$21:$AC$38,5,FALSE)),VLOOKUP($E863&amp;R$4,得点表!$X$21:$AC$38,6,FALSE),TRUE))</f>
        <v>0</v>
      </c>
      <c r="S863" s="6">
        <f ca="1">IF(ISBLANK(データ入力!S863),0,VLOOKUP(データ入力!S863,INDIRECT(VLOOKUP($E863&amp;S$4,得点表!$X$21:$AC$38,5,FALSE)),VLOOKUP($E863&amp;S$4,得点表!$X$21:$AC$38,6,FALSE),TRUE))</f>
        <v>0</v>
      </c>
      <c r="T863" s="6">
        <f ca="1">IF(ISBLANK(データ入力!T863),0,VLOOKUP(データ入力!T863,INDIRECT(VLOOKUP($E863&amp;T$4,得点表!$X$21:$AC$38,5,FALSE)),VLOOKUP($E863&amp;T$4,得点表!$X$21:$AC$38,6,FALSE),TRUE))</f>
        <v>0</v>
      </c>
      <c r="U863" s="6">
        <f ca="1">IF(ISBLANK(データ入力!U863),0,VLOOKUP(データ入力!U863,INDIRECT(VLOOKUP($E863&amp;U$4,得点表!$X$21:$AC$38,5,FALSE)),VLOOKUP($E863&amp;U$4,得点表!$X$21:$AC$38,6,FALSE),TRUE))</f>
        <v>0</v>
      </c>
      <c r="V863" s="6">
        <f ca="1">IF(ISBLANK(データ入力!V863),0,VLOOKUP(データ入力!V863*-1,INDIRECT(VLOOKUP($E863&amp;V$4,得点表!$X$21:$AC$38,5,FALSE)),VLOOKUP($E863&amp;V$4,得点表!$X$21:$AC$38,6,FALSE),TRUE))</f>
        <v>0</v>
      </c>
      <c r="W863" s="6">
        <f ca="1">IF(ISBLANK(データ入力!W863),0,VLOOKUP(データ入力!W863,INDIRECT(VLOOKUP($E863&amp;W$4,得点表!$X$21:$AC$38,5,FALSE)),VLOOKUP($E863&amp;W$4,得点表!$X$21:$AC$38,6,FALSE),TRUE))</f>
        <v>0</v>
      </c>
      <c r="X863" s="6">
        <f ca="1">IF(ISBLANK(データ入力!X863),0,VLOOKUP(データ入力!X863*-1,INDIRECT(VLOOKUP($E863&amp;X$4,得点表!$X$21:$AC$38,5,FALSE)),VLOOKUP($E863&amp;X$4,得点表!$X$21:$AC$38,6,FALSE),TRUE))</f>
        <v>0</v>
      </c>
      <c r="Y863" s="6">
        <f ca="1">IF(ISBLANK(データ入力!Y863),0,VLOOKUP(データ入力!Y863,INDIRECT(VLOOKUP($E863&amp;Y$4,得点表!$X$21:$AC$38,5,FALSE)),VLOOKUP($E863&amp;Y$4,得点表!$X$21:$AC$38,6,FALSE),TRUE))</f>
        <v>0</v>
      </c>
      <c r="Z863" s="10">
        <f ca="1">IF(ISBLANK(データ入力!Z863),0,VLOOKUP(データ入力!Z863,INDIRECT(VLOOKUP($E863&amp;Z$4,得点表!$X$21:$AC$38,5,FALSE)),VLOOKUP($E863&amp;Z$4,得点表!$X$21:$AC$38,6,FALSE),TRUE))</f>
        <v>0</v>
      </c>
      <c r="AA863" s="10">
        <f t="shared" ca="1" si="13"/>
        <v>0</v>
      </c>
      <c r="AB863" s="117">
        <f ca="1">IF($AA863=0,0,VLOOKUP($AA863,INDIRECT(VLOOKUP($F863,得点表!$L$41:$Q$48,5,FALSE)),VLOOKUP($F863,得点表!$L$41:$Q$48,6,FALSE),TRUE))</f>
        <v>0</v>
      </c>
    </row>
    <row r="864" spans="1:28">
      <c r="A864" s="54">
        <v>859</v>
      </c>
      <c r="B864" s="40">
        <f>データ入力!B864</f>
        <v>0</v>
      </c>
      <c r="C864" s="39">
        <f>データ入力!C864</f>
        <v>0</v>
      </c>
      <c r="D864" s="39">
        <f>データ入力!D864</f>
        <v>0</v>
      </c>
      <c r="E864" s="39">
        <f>データ入力!E864</f>
        <v>0</v>
      </c>
      <c r="F864" s="38">
        <f>データ入力!F864</f>
        <v>0</v>
      </c>
      <c r="G864" s="10">
        <f>データ入力!G864</f>
        <v>0</v>
      </c>
      <c r="H864" s="36">
        <f>データ入力!H864</f>
        <v>0</v>
      </c>
      <c r="I864" s="37">
        <f>データ入力!I864</f>
        <v>0</v>
      </c>
      <c r="J864" s="37">
        <f>データ入力!J864</f>
        <v>0</v>
      </c>
      <c r="K864" s="37">
        <f>データ入力!K864</f>
        <v>0</v>
      </c>
      <c r="L864" s="37">
        <f>データ入力!L864</f>
        <v>0</v>
      </c>
      <c r="M864" s="37">
        <f>データ入力!M864</f>
        <v>0</v>
      </c>
      <c r="N864" s="37">
        <f>データ入力!N864</f>
        <v>0</v>
      </c>
      <c r="O864" s="37">
        <f>データ入力!O864</f>
        <v>0</v>
      </c>
      <c r="P864" s="7">
        <f>データ入力!P864</f>
        <v>0</v>
      </c>
      <c r="Q864" s="7">
        <f>データ入力!Q864</f>
        <v>0</v>
      </c>
      <c r="R864" s="6">
        <f ca="1">IF(ISBLANK(データ入力!R864),0,VLOOKUP(データ入力!R864,INDIRECT(VLOOKUP($E864&amp;R$4,得点表!$X$21:$AC$38,5,FALSE)),VLOOKUP($E864&amp;R$4,得点表!$X$21:$AC$38,6,FALSE),TRUE))</f>
        <v>0</v>
      </c>
      <c r="S864" s="6">
        <f ca="1">IF(ISBLANK(データ入力!S864),0,VLOOKUP(データ入力!S864,INDIRECT(VLOOKUP($E864&amp;S$4,得点表!$X$21:$AC$38,5,FALSE)),VLOOKUP($E864&amp;S$4,得点表!$X$21:$AC$38,6,FALSE),TRUE))</f>
        <v>0</v>
      </c>
      <c r="T864" s="6">
        <f ca="1">IF(ISBLANK(データ入力!T864),0,VLOOKUP(データ入力!T864,INDIRECT(VLOOKUP($E864&amp;T$4,得点表!$X$21:$AC$38,5,FALSE)),VLOOKUP($E864&amp;T$4,得点表!$X$21:$AC$38,6,FALSE),TRUE))</f>
        <v>0</v>
      </c>
      <c r="U864" s="6">
        <f ca="1">IF(ISBLANK(データ入力!U864),0,VLOOKUP(データ入力!U864,INDIRECT(VLOOKUP($E864&amp;U$4,得点表!$X$21:$AC$38,5,FALSE)),VLOOKUP($E864&amp;U$4,得点表!$X$21:$AC$38,6,FALSE),TRUE))</f>
        <v>0</v>
      </c>
      <c r="V864" s="6">
        <f ca="1">IF(ISBLANK(データ入力!V864),0,VLOOKUP(データ入力!V864*-1,INDIRECT(VLOOKUP($E864&amp;V$4,得点表!$X$21:$AC$38,5,FALSE)),VLOOKUP($E864&amp;V$4,得点表!$X$21:$AC$38,6,FALSE),TRUE))</f>
        <v>0</v>
      </c>
      <c r="W864" s="6">
        <f ca="1">IF(ISBLANK(データ入力!W864),0,VLOOKUP(データ入力!W864,INDIRECT(VLOOKUP($E864&amp;W$4,得点表!$X$21:$AC$38,5,FALSE)),VLOOKUP($E864&amp;W$4,得点表!$X$21:$AC$38,6,FALSE),TRUE))</f>
        <v>0</v>
      </c>
      <c r="X864" s="6">
        <f ca="1">IF(ISBLANK(データ入力!X864),0,VLOOKUP(データ入力!X864*-1,INDIRECT(VLOOKUP($E864&amp;X$4,得点表!$X$21:$AC$38,5,FALSE)),VLOOKUP($E864&amp;X$4,得点表!$X$21:$AC$38,6,FALSE),TRUE))</f>
        <v>0</v>
      </c>
      <c r="Y864" s="6">
        <f ca="1">IF(ISBLANK(データ入力!Y864),0,VLOOKUP(データ入力!Y864,INDIRECT(VLOOKUP($E864&amp;Y$4,得点表!$X$21:$AC$38,5,FALSE)),VLOOKUP($E864&amp;Y$4,得点表!$X$21:$AC$38,6,FALSE),TRUE))</f>
        <v>0</v>
      </c>
      <c r="Z864" s="10">
        <f ca="1">IF(ISBLANK(データ入力!Z864),0,VLOOKUP(データ入力!Z864,INDIRECT(VLOOKUP($E864&amp;Z$4,得点表!$X$21:$AC$38,5,FALSE)),VLOOKUP($E864&amp;Z$4,得点表!$X$21:$AC$38,6,FALSE),TRUE))</f>
        <v>0</v>
      </c>
      <c r="AA864" s="10">
        <f t="shared" ca="1" si="13"/>
        <v>0</v>
      </c>
      <c r="AB864" s="117">
        <f ca="1">IF($AA864=0,0,VLOOKUP($AA864,INDIRECT(VLOOKUP($F864,得点表!$L$41:$Q$48,5,FALSE)),VLOOKUP($F864,得点表!$L$41:$Q$48,6,FALSE),TRUE))</f>
        <v>0</v>
      </c>
    </row>
    <row r="865" spans="1:28">
      <c r="A865" s="54">
        <v>860</v>
      </c>
      <c r="B865" s="40">
        <f>データ入力!B865</f>
        <v>0</v>
      </c>
      <c r="C865" s="39">
        <f>データ入力!C865</f>
        <v>0</v>
      </c>
      <c r="D865" s="39">
        <f>データ入力!D865</f>
        <v>0</v>
      </c>
      <c r="E865" s="39">
        <f>データ入力!E865</f>
        <v>0</v>
      </c>
      <c r="F865" s="38">
        <f>データ入力!F865</f>
        <v>0</v>
      </c>
      <c r="G865" s="10">
        <f>データ入力!G865</f>
        <v>0</v>
      </c>
      <c r="H865" s="36">
        <f>データ入力!H865</f>
        <v>0</v>
      </c>
      <c r="I865" s="37">
        <f>データ入力!I865</f>
        <v>0</v>
      </c>
      <c r="J865" s="37">
        <f>データ入力!J865</f>
        <v>0</v>
      </c>
      <c r="K865" s="37">
        <f>データ入力!K865</f>
        <v>0</v>
      </c>
      <c r="L865" s="37">
        <f>データ入力!L865</f>
        <v>0</v>
      </c>
      <c r="M865" s="37">
        <f>データ入力!M865</f>
        <v>0</v>
      </c>
      <c r="N865" s="37">
        <f>データ入力!N865</f>
        <v>0</v>
      </c>
      <c r="O865" s="37">
        <f>データ入力!O865</f>
        <v>0</v>
      </c>
      <c r="P865" s="7">
        <f>データ入力!P865</f>
        <v>0</v>
      </c>
      <c r="Q865" s="7">
        <f>データ入力!Q865</f>
        <v>0</v>
      </c>
      <c r="R865" s="6">
        <f ca="1">IF(ISBLANK(データ入力!R865),0,VLOOKUP(データ入力!R865,INDIRECT(VLOOKUP($E865&amp;R$4,得点表!$X$21:$AC$38,5,FALSE)),VLOOKUP($E865&amp;R$4,得点表!$X$21:$AC$38,6,FALSE),TRUE))</f>
        <v>0</v>
      </c>
      <c r="S865" s="6">
        <f ca="1">IF(ISBLANK(データ入力!S865),0,VLOOKUP(データ入力!S865,INDIRECT(VLOOKUP($E865&amp;S$4,得点表!$X$21:$AC$38,5,FALSE)),VLOOKUP($E865&amp;S$4,得点表!$X$21:$AC$38,6,FALSE),TRUE))</f>
        <v>0</v>
      </c>
      <c r="T865" s="6">
        <f ca="1">IF(ISBLANK(データ入力!T865),0,VLOOKUP(データ入力!T865,INDIRECT(VLOOKUP($E865&amp;T$4,得点表!$X$21:$AC$38,5,FALSE)),VLOOKUP($E865&amp;T$4,得点表!$X$21:$AC$38,6,FALSE),TRUE))</f>
        <v>0</v>
      </c>
      <c r="U865" s="6">
        <f ca="1">IF(ISBLANK(データ入力!U865),0,VLOOKUP(データ入力!U865,INDIRECT(VLOOKUP($E865&amp;U$4,得点表!$X$21:$AC$38,5,FALSE)),VLOOKUP($E865&amp;U$4,得点表!$X$21:$AC$38,6,FALSE),TRUE))</f>
        <v>0</v>
      </c>
      <c r="V865" s="6">
        <f ca="1">IF(ISBLANK(データ入力!V865),0,VLOOKUP(データ入力!V865*-1,INDIRECT(VLOOKUP($E865&amp;V$4,得点表!$X$21:$AC$38,5,FALSE)),VLOOKUP($E865&amp;V$4,得点表!$X$21:$AC$38,6,FALSE),TRUE))</f>
        <v>0</v>
      </c>
      <c r="W865" s="6">
        <f ca="1">IF(ISBLANK(データ入力!W865),0,VLOOKUP(データ入力!W865,INDIRECT(VLOOKUP($E865&amp;W$4,得点表!$X$21:$AC$38,5,FALSE)),VLOOKUP($E865&amp;W$4,得点表!$X$21:$AC$38,6,FALSE),TRUE))</f>
        <v>0</v>
      </c>
      <c r="X865" s="6">
        <f ca="1">IF(ISBLANK(データ入力!X865),0,VLOOKUP(データ入力!X865*-1,INDIRECT(VLOOKUP($E865&amp;X$4,得点表!$X$21:$AC$38,5,FALSE)),VLOOKUP($E865&amp;X$4,得点表!$X$21:$AC$38,6,FALSE),TRUE))</f>
        <v>0</v>
      </c>
      <c r="Y865" s="6">
        <f ca="1">IF(ISBLANK(データ入力!Y865),0,VLOOKUP(データ入力!Y865,INDIRECT(VLOOKUP($E865&amp;Y$4,得点表!$X$21:$AC$38,5,FALSE)),VLOOKUP($E865&amp;Y$4,得点表!$X$21:$AC$38,6,FALSE),TRUE))</f>
        <v>0</v>
      </c>
      <c r="Z865" s="10">
        <f ca="1">IF(ISBLANK(データ入力!Z865),0,VLOOKUP(データ入力!Z865,INDIRECT(VLOOKUP($E865&amp;Z$4,得点表!$X$21:$AC$38,5,FALSE)),VLOOKUP($E865&amp;Z$4,得点表!$X$21:$AC$38,6,FALSE),TRUE))</f>
        <v>0</v>
      </c>
      <c r="AA865" s="10">
        <f t="shared" ca="1" si="13"/>
        <v>0</v>
      </c>
      <c r="AB865" s="117">
        <f ca="1">IF($AA865=0,0,VLOOKUP($AA865,INDIRECT(VLOOKUP($F865,得点表!$L$41:$Q$48,5,FALSE)),VLOOKUP($F865,得点表!$L$41:$Q$48,6,FALSE),TRUE))</f>
        <v>0</v>
      </c>
    </row>
    <row r="866" spans="1:28">
      <c r="A866" s="54">
        <v>861</v>
      </c>
      <c r="B866" s="40">
        <f>データ入力!B866</f>
        <v>0</v>
      </c>
      <c r="C866" s="39">
        <f>データ入力!C866</f>
        <v>0</v>
      </c>
      <c r="D866" s="39">
        <f>データ入力!D866</f>
        <v>0</v>
      </c>
      <c r="E866" s="39">
        <f>データ入力!E866</f>
        <v>0</v>
      </c>
      <c r="F866" s="38">
        <f>データ入力!F866</f>
        <v>0</v>
      </c>
      <c r="G866" s="10">
        <f>データ入力!G866</f>
        <v>0</v>
      </c>
      <c r="H866" s="36">
        <f>データ入力!H866</f>
        <v>0</v>
      </c>
      <c r="I866" s="37">
        <f>データ入力!I866</f>
        <v>0</v>
      </c>
      <c r="J866" s="37">
        <f>データ入力!J866</f>
        <v>0</v>
      </c>
      <c r="K866" s="37">
        <f>データ入力!K866</f>
        <v>0</v>
      </c>
      <c r="L866" s="37">
        <f>データ入力!L866</f>
        <v>0</v>
      </c>
      <c r="M866" s="37">
        <f>データ入力!M866</f>
        <v>0</v>
      </c>
      <c r="N866" s="37">
        <f>データ入力!N866</f>
        <v>0</v>
      </c>
      <c r="O866" s="37">
        <f>データ入力!O866</f>
        <v>0</v>
      </c>
      <c r="P866" s="7">
        <f>データ入力!P866</f>
        <v>0</v>
      </c>
      <c r="Q866" s="7">
        <f>データ入力!Q866</f>
        <v>0</v>
      </c>
      <c r="R866" s="6">
        <f ca="1">IF(ISBLANK(データ入力!R866),0,VLOOKUP(データ入力!R866,INDIRECT(VLOOKUP($E866&amp;R$4,得点表!$X$21:$AC$38,5,FALSE)),VLOOKUP($E866&amp;R$4,得点表!$X$21:$AC$38,6,FALSE),TRUE))</f>
        <v>0</v>
      </c>
      <c r="S866" s="6">
        <f ca="1">IF(ISBLANK(データ入力!S866),0,VLOOKUP(データ入力!S866,INDIRECT(VLOOKUP($E866&amp;S$4,得点表!$X$21:$AC$38,5,FALSE)),VLOOKUP($E866&amp;S$4,得点表!$X$21:$AC$38,6,FALSE),TRUE))</f>
        <v>0</v>
      </c>
      <c r="T866" s="6">
        <f ca="1">IF(ISBLANK(データ入力!T866),0,VLOOKUP(データ入力!T866,INDIRECT(VLOOKUP($E866&amp;T$4,得点表!$X$21:$AC$38,5,FALSE)),VLOOKUP($E866&amp;T$4,得点表!$X$21:$AC$38,6,FALSE),TRUE))</f>
        <v>0</v>
      </c>
      <c r="U866" s="6">
        <f ca="1">IF(ISBLANK(データ入力!U866),0,VLOOKUP(データ入力!U866,INDIRECT(VLOOKUP($E866&amp;U$4,得点表!$X$21:$AC$38,5,FALSE)),VLOOKUP($E866&amp;U$4,得点表!$X$21:$AC$38,6,FALSE),TRUE))</f>
        <v>0</v>
      </c>
      <c r="V866" s="6">
        <f ca="1">IF(ISBLANK(データ入力!V866),0,VLOOKUP(データ入力!V866*-1,INDIRECT(VLOOKUP($E866&amp;V$4,得点表!$X$21:$AC$38,5,FALSE)),VLOOKUP($E866&amp;V$4,得点表!$X$21:$AC$38,6,FALSE),TRUE))</f>
        <v>0</v>
      </c>
      <c r="W866" s="6">
        <f ca="1">IF(ISBLANK(データ入力!W866),0,VLOOKUP(データ入力!W866,INDIRECT(VLOOKUP($E866&amp;W$4,得点表!$X$21:$AC$38,5,FALSE)),VLOOKUP($E866&amp;W$4,得点表!$X$21:$AC$38,6,FALSE),TRUE))</f>
        <v>0</v>
      </c>
      <c r="X866" s="6">
        <f ca="1">IF(ISBLANK(データ入力!X866),0,VLOOKUP(データ入力!X866*-1,INDIRECT(VLOOKUP($E866&amp;X$4,得点表!$X$21:$AC$38,5,FALSE)),VLOOKUP($E866&amp;X$4,得点表!$X$21:$AC$38,6,FALSE),TRUE))</f>
        <v>0</v>
      </c>
      <c r="Y866" s="6">
        <f ca="1">IF(ISBLANK(データ入力!Y866),0,VLOOKUP(データ入力!Y866,INDIRECT(VLOOKUP($E866&amp;Y$4,得点表!$X$21:$AC$38,5,FALSE)),VLOOKUP($E866&amp;Y$4,得点表!$X$21:$AC$38,6,FALSE),TRUE))</f>
        <v>0</v>
      </c>
      <c r="Z866" s="10">
        <f ca="1">IF(ISBLANK(データ入力!Z866),0,VLOOKUP(データ入力!Z866,INDIRECT(VLOOKUP($E866&amp;Z$4,得点表!$X$21:$AC$38,5,FALSE)),VLOOKUP($E866&amp;Z$4,得点表!$X$21:$AC$38,6,FALSE),TRUE))</f>
        <v>0</v>
      </c>
      <c r="AA866" s="10">
        <f t="shared" ca="1" si="13"/>
        <v>0</v>
      </c>
      <c r="AB866" s="117">
        <f ca="1">IF($AA866=0,0,VLOOKUP($AA866,INDIRECT(VLOOKUP($F866,得点表!$L$41:$Q$48,5,FALSE)),VLOOKUP($F866,得点表!$L$41:$Q$48,6,FALSE),TRUE))</f>
        <v>0</v>
      </c>
    </row>
    <row r="867" spans="1:28">
      <c r="A867" s="54">
        <v>862</v>
      </c>
      <c r="B867" s="40">
        <f>データ入力!B867</f>
        <v>0</v>
      </c>
      <c r="C867" s="39">
        <f>データ入力!C867</f>
        <v>0</v>
      </c>
      <c r="D867" s="39">
        <f>データ入力!D867</f>
        <v>0</v>
      </c>
      <c r="E867" s="39">
        <f>データ入力!E867</f>
        <v>0</v>
      </c>
      <c r="F867" s="38">
        <f>データ入力!F867</f>
        <v>0</v>
      </c>
      <c r="G867" s="10">
        <f>データ入力!G867</f>
        <v>0</v>
      </c>
      <c r="H867" s="36">
        <f>データ入力!H867</f>
        <v>0</v>
      </c>
      <c r="I867" s="37">
        <f>データ入力!I867</f>
        <v>0</v>
      </c>
      <c r="J867" s="37">
        <f>データ入力!J867</f>
        <v>0</v>
      </c>
      <c r="K867" s="37">
        <f>データ入力!K867</f>
        <v>0</v>
      </c>
      <c r="L867" s="37">
        <f>データ入力!L867</f>
        <v>0</v>
      </c>
      <c r="M867" s="37">
        <f>データ入力!M867</f>
        <v>0</v>
      </c>
      <c r="N867" s="37">
        <f>データ入力!N867</f>
        <v>0</v>
      </c>
      <c r="O867" s="37">
        <f>データ入力!O867</f>
        <v>0</v>
      </c>
      <c r="P867" s="7">
        <f>データ入力!P867</f>
        <v>0</v>
      </c>
      <c r="Q867" s="7">
        <f>データ入力!Q867</f>
        <v>0</v>
      </c>
      <c r="R867" s="6">
        <f ca="1">IF(ISBLANK(データ入力!R867),0,VLOOKUP(データ入力!R867,INDIRECT(VLOOKUP($E867&amp;R$4,得点表!$X$21:$AC$38,5,FALSE)),VLOOKUP($E867&amp;R$4,得点表!$X$21:$AC$38,6,FALSE),TRUE))</f>
        <v>0</v>
      </c>
      <c r="S867" s="6">
        <f ca="1">IF(ISBLANK(データ入力!S867),0,VLOOKUP(データ入力!S867,INDIRECT(VLOOKUP($E867&amp;S$4,得点表!$X$21:$AC$38,5,FALSE)),VLOOKUP($E867&amp;S$4,得点表!$X$21:$AC$38,6,FALSE),TRUE))</f>
        <v>0</v>
      </c>
      <c r="T867" s="6">
        <f ca="1">IF(ISBLANK(データ入力!T867),0,VLOOKUP(データ入力!T867,INDIRECT(VLOOKUP($E867&amp;T$4,得点表!$X$21:$AC$38,5,FALSE)),VLOOKUP($E867&amp;T$4,得点表!$X$21:$AC$38,6,FALSE),TRUE))</f>
        <v>0</v>
      </c>
      <c r="U867" s="6">
        <f ca="1">IF(ISBLANK(データ入力!U867),0,VLOOKUP(データ入力!U867,INDIRECT(VLOOKUP($E867&amp;U$4,得点表!$X$21:$AC$38,5,FALSE)),VLOOKUP($E867&amp;U$4,得点表!$X$21:$AC$38,6,FALSE),TRUE))</f>
        <v>0</v>
      </c>
      <c r="V867" s="6">
        <f ca="1">IF(ISBLANK(データ入力!V867),0,VLOOKUP(データ入力!V867*-1,INDIRECT(VLOOKUP($E867&amp;V$4,得点表!$X$21:$AC$38,5,FALSE)),VLOOKUP($E867&amp;V$4,得点表!$X$21:$AC$38,6,FALSE),TRUE))</f>
        <v>0</v>
      </c>
      <c r="W867" s="6">
        <f ca="1">IF(ISBLANK(データ入力!W867),0,VLOOKUP(データ入力!W867,INDIRECT(VLOOKUP($E867&amp;W$4,得点表!$X$21:$AC$38,5,FALSE)),VLOOKUP($E867&amp;W$4,得点表!$X$21:$AC$38,6,FALSE),TRUE))</f>
        <v>0</v>
      </c>
      <c r="X867" s="6">
        <f ca="1">IF(ISBLANK(データ入力!X867),0,VLOOKUP(データ入力!X867*-1,INDIRECT(VLOOKUP($E867&amp;X$4,得点表!$X$21:$AC$38,5,FALSE)),VLOOKUP($E867&amp;X$4,得点表!$X$21:$AC$38,6,FALSE),TRUE))</f>
        <v>0</v>
      </c>
      <c r="Y867" s="6">
        <f ca="1">IF(ISBLANK(データ入力!Y867),0,VLOOKUP(データ入力!Y867,INDIRECT(VLOOKUP($E867&amp;Y$4,得点表!$X$21:$AC$38,5,FALSE)),VLOOKUP($E867&amp;Y$4,得点表!$X$21:$AC$38,6,FALSE),TRUE))</f>
        <v>0</v>
      </c>
      <c r="Z867" s="10">
        <f ca="1">IF(ISBLANK(データ入力!Z867),0,VLOOKUP(データ入力!Z867,INDIRECT(VLOOKUP($E867&amp;Z$4,得点表!$X$21:$AC$38,5,FALSE)),VLOOKUP($E867&amp;Z$4,得点表!$X$21:$AC$38,6,FALSE),TRUE))</f>
        <v>0</v>
      </c>
      <c r="AA867" s="10">
        <f t="shared" ca="1" si="13"/>
        <v>0</v>
      </c>
      <c r="AB867" s="117">
        <f ca="1">IF($AA867=0,0,VLOOKUP($AA867,INDIRECT(VLOOKUP($F867,得点表!$L$41:$Q$48,5,FALSE)),VLOOKUP($F867,得点表!$L$41:$Q$48,6,FALSE),TRUE))</f>
        <v>0</v>
      </c>
    </row>
    <row r="868" spans="1:28">
      <c r="A868" s="54">
        <v>863</v>
      </c>
      <c r="B868" s="40">
        <f>データ入力!B868</f>
        <v>0</v>
      </c>
      <c r="C868" s="39">
        <f>データ入力!C868</f>
        <v>0</v>
      </c>
      <c r="D868" s="39">
        <f>データ入力!D868</f>
        <v>0</v>
      </c>
      <c r="E868" s="39">
        <f>データ入力!E868</f>
        <v>0</v>
      </c>
      <c r="F868" s="38">
        <f>データ入力!F868</f>
        <v>0</v>
      </c>
      <c r="G868" s="10">
        <f>データ入力!G868</f>
        <v>0</v>
      </c>
      <c r="H868" s="36">
        <f>データ入力!H868</f>
        <v>0</v>
      </c>
      <c r="I868" s="37">
        <f>データ入力!I868</f>
        <v>0</v>
      </c>
      <c r="J868" s="37">
        <f>データ入力!J868</f>
        <v>0</v>
      </c>
      <c r="K868" s="37">
        <f>データ入力!K868</f>
        <v>0</v>
      </c>
      <c r="L868" s="37">
        <f>データ入力!L868</f>
        <v>0</v>
      </c>
      <c r="M868" s="37">
        <f>データ入力!M868</f>
        <v>0</v>
      </c>
      <c r="N868" s="37">
        <f>データ入力!N868</f>
        <v>0</v>
      </c>
      <c r="O868" s="37">
        <f>データ入力!O868</f>
        <v>0</v>
      </c>
      <c r="P868" s="7">
        <f>データ入力!P868</f>
        <v>0</v>
      </c>
      <c r="Q868" s="7">
        <f>データ入力!Q868</f>
        <v>0</v>
      </c>
      <c r="R868" s="6">
        <f ca="1">IF(ISBLANK(データ入力!R868),0,VLOOKUP(データ入力!R868,INDIRECT(VLOOKUP($E868&amp;R$4,得点表!$X$21:$AC$38,5,FALSE)),VLOOKUP($E868&amp;R$4,得点表!$X$21:$AC$38,6,FALSE),TRUE))</f>
        <v>0</v>
      </c>
      <c r="S868" s="6">
        <f ca="1">IF(ISBLANK(データ入力!S868),0,VLOOKUP(データ入力!S868,INDIRECT(VLOOKUP($E868&amp;S$4,得点表!$X$21:$AC$38,5,FALSE)),VLOOKUP($E868&amp;S$4,得点表!$X$21:$AC$38,6,FALSE),TRUE))</f>
        <v>0</v>
      </c>
      <c r="T868" s="6">
        <f ca="1">IF(ISBLANK(データ入力!T868),0,VLOOKUP(データ入力!T868,INDIRECT(VLOOKUP($E868&amp;T$4,得点表!$X$21:$AC$38,5,FALSE)),VLOOKUP($E868&amp;T$4,得点表!$X$21:$AC$38,6,FALSE),TRUE))</f>
        <v>0</v>
      </c>
      <c r="U868" s="6">
        <f ca="1">IF(ISBLANK(データ入力!U868),0,VLOOKUP(データ入力!U868,INDIRECT(VLOOKUP($E868&amp;U$4,得点表!$X$21:$AC$38,5,FALSE)),VLOOKUP($E868&amp;U$4,得点表!$X$21:$AC$38,6,FALSE),TRUE))</f>
        <v>0</v>
      </c>
      <c r="V868" s="6">
        <f ca="1">IF(ISBLANK(データ入力!V868),0,VLOOKUP(データ入力!V868*-1,INDIRECT(VLOOKUP($E868&amp;V$4,得点表!$X$21:$AC$38,5,FALSE)),VLOOKUP($E868&amp;V$4,得点表!$X$21:$AC$38,6,FALSE),TRUE))</f>
        <v>0</v>
      </c>
      <c r="W868" s="6">
        <f ca="1">IF(ISBLANK(データ入力!W868),0,VLOOKUP(データ入力!W868,INDIRECT(VLOOKUP($E868&amp;W$4,得点表!$X$21:$AC$38,5,FALSE)),VLOOKUP($E868&amp;W$4,得点表!$X$21:$AC$38,6,FALSE),TRUE))</f>
        <v>0</v>
      </c>
      <c r="X868" s="6">
        <f ca="1">IF(ISBLANK(データ入力!X868),0,VLOOKUP(データ入力!X868*-1,INDIRECT(VLOOKUP($E868&amp;X$4,得点表!$X$21:$AC$38,5,FALSE)),VLOOKUP($E868&amp;X$4,得点表!$X$21:$AC$38,6,FALSE),TRUE))</f>
        <v>0</v>
      </c>
      <c r="Y868" s="6">
        <f ca="1">IF(ISBLANK(データ入力!Y868),0,VLOOKUP(データ入力!Y868,INDIRECT(VLOOKUP($E868&amp;Y$4,得点表!$X$21:$AC$38,5,FALSE)),VLOOKUP($E868&amp;Y$4,得点表!$X$21:$AC$38,6,FALSE),TRUE))</f>
        <v>0</v>
      </c>
      <c r="Z868" s="10">
        <f ca="1">IF(ISBLANK(データ入力!Z868),0,VLOOKUP(データ入力!Z868,INDIRECT(VLOOKUP($E868&amp;Z$4,得点表!$X$21:$AC$38,5,FALSE)),VLOOKUP($E868&amp;Z$4,得点表!$X$21:$AC$38,6,FALSE),TRUE))</f>
        <v>0</v>
      </c>
      <c r="AA868" s="10">
        <f t="shared" ca="1" si="13"/>
        <v>0</v>
      </c>
      <c r="AB868" s="117">
        <f ca="1">IF($AA868=0,0,VLOOKUP($AA868,INDIRECT(VLOOKUP($F868,得点表!$L$41:$Q$48,5,FALSE)),VLOOKUP($F868,得点表!$L$41:$Q$48,6,FALSE),TRUE))</f>
        <v>0</v>
      </c>
    </row>
    <row r="869" spans="1:28">
      <c r="A869" s="54">
        <v>864</v>
      </c>
      <c r="B869" s="40">
        <f>データ入力!B869</f>
        <v>0</v>
      </c>
      <c r="C869" s="39">
        <f>データ入力!C869</f>
        <v>0</v>
      </c>
      <c r="D869" s="39">
        <f>データ入力!D869</f>
        <v>0</v>
      </c>
      <c r="E869" s="39">
        <f>データ入力!E869</f>
        <v>0</v>
      </c>
      <c r="F869" s="38">
        <f>データ入力!F869</f>
        <v>0</v>
      </c>
      <c r="G869" s="10">
        <f>データ入力!G869</f>
        <v>0</v>
      </c>
      <c r="H869" s="36">
        <f>データ入力!H869</f>
        <v>0</v>
      </c>
      <c r="I869" s="37">
        <f>データ入力!I869</f>
        <v>0</v>
      </c>
      <c r="J869" s="37">
        <f>データ入力!J869</f>
        <v>0</v>
      </c>
      <c r="K869" s="37">
        <f>データ入力!K869</f>
        <v>0</v>
      </c>
      <c r="L869" s="37">
        <f>データ入力!L869</f>
        <v>0</v>
      </c>
      <c r="M869" s="37">
        <f>データ入力!M869</f>
        <v>0</v>
      </c>
      <c r="N869" s="37">
        <f>データ入力!N869</f>
        <v>0</v>
      </c>
      <c r="O869" s="37">
        <f>データ入力!O869</f>
        <v>0</v>
      </c>
      <c r="P869" s="7">
        <f>データ入力!P869</f>
        <v>0</v>
      </c>
      <c r="Q869" s="7">
        <f>データ入力!Q869</f>
        <v>0</v>
      </c>
      <c r="R869" s="6">
        <f ca="1">IF(ISBLANK(データ入力!R869),0,VLOOKUP(データ入力!R869,INDIRECT(VLOOKUP($E869&amp;R$4,得点表!$X$21:$AC$38,5,FALSE)),VLOOKUP($E869&amp;R$4,得点表!$X$21:$AC$38,6,FALSE),TRUE))</f>
        <v>0</v>
      </c>
      <c r="S869" s="6">
        <f ca="1">IF(ISBLANK(データ入力!S869),0,VLOOKUP(データ入力!S869,INDIRECT(VLOOKUP($E869&amp;S$4,得点表!$X$21:$AC$38,5,FALSE)),VLOOKUP($E869&amp;S$4,得点表!$X$21:$AC$38,6,FALSE),TRUE))</f>
        <v>0</v>
      </c>
      <c r="T869" s="6">
        <f ca="1">IF(ISBLANK(データ入力!T869),0,VLOOKUP(データ入力!T869,INDIRECT(VLOOKUP($E869&amp;T$4,得点表!$X$21:$AC$38,5,FALSE)),VLOOKUP($E869&amp;T$4,得点表!$X$21:$AC$38,6,FALSE),TRUE))</f>
        <v>0</v>
      </c>
      <c r="U869" s="6">
        <f ca="1">IF(ISBLANK(データ入力!U869),0,VLOOKUP(データ入力!U869,INDIRECT(VLOOKUP($E869&amp;U$4,得点表!$X$21:$AC$38,5,FALSE)),VLOOKUP($E869&amp;U$4,得点表!$X$21:$AC$38,6,FALSE),TRUE))</f>
        <v>0</v>
      </c>
      <c r="V869" s="6">
        <f ca="1">IF(ISBLANK(データ入力!V869),0,VLOOKUP(データ入力!V869*-1,INDIRECT(VLOOKUP($E869&amp;V$4,得点表!$X$21:$AC$38,5,FALSE)),VLOOKUP($E869&amp;V$4,得点表!$X$21:$AC$38,6,FALSE),TRUE))</f>
        <v>0</v>
      </c>
      <c r="W869" s="6">
        <f ca="1">IF(ISBLANK(データ入力!W869),0,VLOOKUP(データ入力!W869,INDIRECT(VLOOKUP($E869&amp;W$4,得点表!$X$21:$AC$38,5,FALSE)),VLOOKUP($E869&amp;W$4,得点表!$X$21:$AC$38,6,FALSE),TRUE))</f>
        <v>0</v>
      </c>
      <c r="X869" s="6">
        <f ca="1">IF(ISBLANK(データ入力!X869),0,VLOOKUP(データ入力!X869*-1,INDIRECT(VLOOKUP($E869&amp;X$4,得点表!$X$21:$AC$38,5,FALSE)),VLOOKUP($E869&amp;X$4,得点表!$X$21:$AC$38,6,FALSE),TRUE))</f>
        <v>0</v>
      </c>
      <c r="Y869" s="6">
        <f ca="1">IF(ISBLANK(データ入力!Y869),0,VLOOKUP(データ入力!Y869,INDIRECT(VLOOKUP($E869&amp;Y$4,得点表!$X$21:$AC$38,5,FALSE)),VLOOKUP($E869&amp;Y$4,得点表!$X$21:$AC$38,6,FALSE),TRUE))</f>
        <v>0</v>
      </c>
      <c r="Z869" s="10">
        <f ca="1">IF(ISBLANK(データ入力!Z869),0,VLOOKUP(データ入力!Z869,INDIRECT(VLOOKUP($E869&amp;Z$4,得点表!$X$21:$AC$38,5,FALSE)),VLOOKUP($E869&amp;Z$4,得点表!$X$21:$AC$38,6,FALSE),TRUE))</f>
        <v>0</v>
      </c>
      <c r="AA869" s="10">
        <f t="shared" ca="1" si="13"/>
        <v>0</v>
      </c>
      <c r="AB869" s="117">
        <f ca="1">IF($AA869=0,0,VLOOKUP($AA869,INDIRECT(VLOOKUP($F869,得点表!$L$41:$Q$48,5,FALSE)),VLOOKUP($F869,得点表!$L$41:$Q$48,6,FALSE),TRUE))</f>
        <v>0</v>
      </c>
    </row>
    <row r="870" spans="1:28">
      <c r="A870" s="54">
        <v>865</v>
      </c>
      <c r="B870" s="40">
        <f>データ入力!B870</f>
        <v>0</v>
      </c>
      <c r="C870" s="39">
        <f>データ入力!C870</f>
        <v>0</v>
      </c>
      <c r="D870" s="39">
        <f>データ入力!D870</f>
        <v>0</v>
      </c>
      <c r="E870" s="39">
        <f>データ入力!E870</f>
        <v>0</v>
      </c>
      <c r="F870" s="38">
        <f>データ入力!F870</f>
        <v>0</v>
      </c>
      <c r="G870" s="10">
        <f>データ入力!G870</f>
        <v>0</v>
      </c>
      <c r="H870" s="36">
        <f>データ入力!H870</f>
        <v>0</v>
      </c>
      <c r="I870" s="37">
        <f>データ入力!I870</f>
        <v>0</v>
      </c>
      <c r="J870" s="37">
        <f>データ入力!J870</f>
        <v>0</v>
      </c>
      <c r="K870" s="37">
        <f>データ入力!K870</f>
        <v>0</v>
      </c>
      <c r="L870" s="37">
        <f>データ入力!L870</f>
        <v>0</v>
      </c>
      <c r="M870" s="37">
        <f>データ入力!M870</f>
        <v>0</v>
      </c>
      <c r="N870" s="37">
        <f>データ入力!N870</f>
        <v>0</v>
      </c>
      <c r="O870" s="37">
        <f>データ入力!O870</f>
        <v>0</v>
      </c>
      <c r="P870" s="7">
        <f>データ入力!P870</f>
        <v>0</v>
      </c>
      <c r="Q870" s="7">
        <f>データ入力!Q870</f>
        <v>0</v>
      </c>
      <c r="R870" s="6">
        <f ca="1">IF(ISBLANK(データ入力!R870),0,VLOOKUP(データ入力!R870,INDIRECT(VLOOKUP($E870&amp;R$4,得点表!$X$21:$AC$38,5,FALSE)),VLOOKUP($E870&amp;R$4,得点表!$X$21:$AC$38,6,FALSE),TRUE))</f>
        <v>0</v>
      </c>
      <c r="S870" s="6">
        <f ca="1">IF(ISBLANK(データ入力!S870),0,VLOOKUP(データ入力!S870,INDIRECT(VLOOKUP($E870&amp;S$4,得点表!$X$21:$AC$38,5,FALSE)),VLOOKUP($E870&amp;S$4,得点表!$X$21:$AC$38,6,FALSE),TRUE))</f>
        <v>0</v>
      </c>
      <c r="T870" s="6">
        <f ca="1">IF(ISBLANK(データ入力!T870),0,VLOOKUP(データ入力!T870,INDIRECT(VLOOKUP($E870&amp;T$4,得点表!$X$21:$AC$38,5,FALSE)),VLOOKUP($E870&amp;T$4,得点表!$X$21:$AC$38,6,FALSE),TRUE))</f>
        <v>0</v>
      </c>
      <c r="U870" s="6">
        <f ca="1">IF(ISBLANK(データ入力!U870),0,VLOOKUP(データ入力!U870,INDIRECT(VLOOKUP($E870&amp;U$4,得点表!$X$21:$AC$38,5,FALSE)),VLOOKUP($E870&amp;U$4,得点表!$X$21:$AC$38,6,FALSE),TRUE))</f>
        <v>0</v>
      </c>
      <c r="V870" s="6">
        <f ca="1">IF(ISBLANK(データ入力!V870),0,VLOOKUP(データ入力!V870*-1,INDIRECT(VLOOKUP($E870&amp;V$4,得点表!$X$21:$AC$38,5,FALSE)),VLOOKUP($E870&amp;V$4,得点表!$X$21:$AC$38,6,FALSE),TRUE))</f>
        <v>0</v>
      </c>
      <c r="W870" s="6">
        <f ca="1">IF(ISBLANK(データ入力!W870),0,VLOOKUP(データ入力!W870,INDIRECT(VLOOKUP($E870&amp;W$4,得点表!$X$21:$AC$38,5,FALSE)),VLOOKUP($E870&amp;W$4,得点表!$X$21:$AC$38,6,FALSE),TRUE))</f>
        <v>0</v>
      </c>
      <c r="X870" s="6">
        <f ca="1">IF(ISBLANK(データ入力!X870),0,VLOOKUP(データ入力!X870*-1,INDIRECT(VLOOKUP($E870&amp;X$4,得点表!$X$21:$AC$38,5,FALSE)),VLOOKUP($E870&amp;X$4,得点表!$X$21:$AC$38,6,FALSE),TRUE))</f>
        <v>0</v>
      </c>
      <c r="Y870" s="6">
        <f ca="1">IF(ISBLANK(データ入力!Y870),0,VLOOKUP(データ入力!Y870,INDIRECT(VLOOKUP($E870&amp;Y$4,得点表!$X$21:$AC$38,5,FALSE)),VLOOKUP($E870&amp;Y$4,得点表!$X$21:$AC$38,6,FALSE),TRUE))</f>
        <v>0</v>
      </c>
      <c r="Z870" s="10">
        <f ca="1">IF(ISBLANK(データ入力!Z870),0,VLOOKUP(データ入力!Z870,INDIRECT(VLOOKUP($E870&amp;Z$4,得点表!$X$21:$AC$38,5,FALSE)),VLOOKUP($E870&amp;Z$4,得点表!$X$21:$AC$38,6,FALSE),TRUE))</f>
        <v>0</v>
      </c>
      <c r="AA870" s="10">
        <f t="shared" ca="1" si="13"/>
        <v>0</v>
      </c>
      <c r="AB870" s="117">
        <f ca="1">IF($AA870=0,0,VLOOKUP($AA870,INDIRECT(VLOOKUP($F870,得点表!$L$41:$Q$48,5,FALSE)),VLOOKUP($F870,得点表!$L$41:$Q$48,6,FALSE),TRUE))</f>
        <v>0</v>
      </c>
    </row>
    <row r="871" spans="1:28">
      <c r="A871" s="54">
        <v>866</v>
      </c>
      <c r="B871" s="40">
        <f>データ入力!B871</f>
        <v>0</v>
      </c>
      <c r="C871" s="39">
        <f>データ入力!C871</f>
        <v>0</v>
      </c>
      <c r="D871" s="39">
        <f>データ入力!D871</f>
        <v>0</v>
      </c>
      <c r="E871" s="39">
        <f>データ入力!E871</f>
        <v>0</v>
      </c>
      <c r="F871" s="38">
        <f>データ入力!F871</f>
        <v>0</v>
      </c>
      <c r="G871" s="10">
        <f>データ入力!G871</f>
        <v>0</v>
      </c>
      <c r="H871" s="36">
        <f>データ入力!H871</f>
        <v>0</v>
      </c>
      <c r="I871" s="37">
        <f>データ入力!I871</f>
        <v>0</v>
      </c>
      <c r="J871" s="37">
        <f>データ入力!J871</f>
        <v>0</v>
      </c>
      <c r="K871" s="37">
        <f>データ入力!K871</f>
        <v>0</v>
      </c>
      <c r="L871" s="37">
        <f>データ入力!L871</f>
        <v>0</v>
      </c>
      <c r="M871" s="37">
        <f>データ入力!M871</f>
        <v>0</v>
      </c>
      <c r="N871" s="37">
        <f>データ入力!N871</f>
        <v>0</v>
      </c>
      <c r="O871" s="37">
        <f>データ入力!O871</f>
        <v>0</v>
      </c>
      <c r="P871" s="7">
        <f>データ入力!P871</f>
        <v>0</v>
      </c>
      <c r="Q871" s="7">
        <f>データ入力!Q871</f>
        <v>0</v>
      </c>
      <c r="R871" s="6">
        <f ca="1">IF(ISBLANK(データ入力!R871),0,VLOOKUP(データ入力!R871,INDIRECT(VLOOKUP($E871&amp;R$4,得点表!$X$21:$AC$38,5,FALSE)),VLOOKUP($E871&amp;R$4,得点表!$X$21:$AC$38,6,FALSE),TRUE))</f>
        <v>0</v>
      </c>
      <c r="S871" s="6">
        <f ca="1">IF(ISBLANK(データ入力!S871),0,VLOOKUP(データ入力!S871,INDIRECT(VLOOKUP($E871&amp;S$4,得点表!$X$21:$AC$38,5,FALSE)),VLOOKUP($E871&amp;S$4,得点表!$X$21:$AC$38,6,FALSE),TRUE))</f>
        <v>0</v>
      </c>
      <c r="T871" s="6">
        <f ca="1">IF(ISBLANK(データ入力!T871),0,VLOOKUP(データ入力!T871,INDIRECT(VLOOKUP($E871&amp;T$4,得点表!$X$21:$AC$38,5,FALSE)),VLOOKUP($E871&amp;T$4,得点表!$X$21:$AC$38,6,FALSE),TRUE))</f>
        <v>0</v>
      </c>
      <c r="U871" s="6">
        <f ca="1">IF(ISBLANK(データ入力!U871),0,VLOOKUP(データ入力!U871,INDIRECT(VLOOKUP($E871&amp;U$4,得点表!$X$21:$AC$38,5,FALSE)),VLOOKUP($E871&amp;U$4,得点表!$X$21:$AC$38,6,FALSE),TRUE))</f>
        <v>0</v>
      </c>
      <c r="V871" s="6">
        <f ca="1">IF(ISBLANK(データ入力!V871),0,VLOOKUP(データ入力!V871*-1,INDIRECT(VLOOKUP($E871&amp;V$4,得点表!$X$21:$AC$38,5,FALSE)),VLOOKUP($E871&amp;V$4,得点表!$X$21:$AC$38,6,FALSE),TRUE))</f>
        <v>0</v>
      </c>
      <c r="W871" s="6">
        <f ca="1">IF(ISBLANK(データ入力!W871),0,VLOOKUP(データ入力!W871,INDIRECT(VLOOKUP($E871&amp;W$4,得点表!$X$21:$AC$38,5,FALSE)),VLOOKUP($E871&amp;W$4,得点表!$X$21:$AC$38,6,FALSE),TRUE))</f>
        <v>0</v>
      </c>
      <c r="X871" s="6">
        <f ca="1">IF(ISBLANK(データ入力!X871),0,VLOOKUP(データ入力!X871*-1,INDIRECT(VLOOKUP($E871&amp;X$4,得点表!$X$21:$AC$38,5,FALSE)),VLOOKUP($E871&amp;X$4,得点表!$X$21:$AC$38,6,FALSE),TRUE))</f>
        <v>0</v>
      </c>
      <c r="Y871" s="6">
        <f ca="1">IF(ISBLANK(データ入力!Y871),0,VLOOKUP(データ入力!Y871,INDIRECT(VLOOKUP($E871&amp;Y$4,得点表!$X$21:$AC$38,5,FALSE)),VLOOKUP($E871&amp;Y$4,得点表!$X$21:$AC$38,6,FALSE),TRUE))</f>
        <v>0</v>
      </c>
      <c r="Z871" s="10">
        <f ca="1">IF(ISBLANK(データ入力!Z871),0,VLOOKUP(データ入力!Z871,INDIRECT(VLOOKUP($E871&amp;Z$4,得点表!$X$21:$AC$38,5,FALSE)),VLOOKUP($E871&amp;Z$4,得点表!$X$21:$AC$38,6,FALSE),TRUE))</f>
        <v>0</v>
      </c>
      <c r="AA871" s="10">
        <f t="shared" ca="1" si="13"/>
        <v>0</v>
      </c>
      <c r="AB871" s="117">
        <f ca="1">IF($AA871=0,0,VLOOKUP($AA871,INDIRECT(VLOOKUP($F871,得点表!$L$41:$Q$48,5,FALSE)),VLOOKUP($F871,得点表!$L$41:$Q$48,6,FALSE),TRUE))</f>
        <v>0</v>
      </c>
    </row>
    <row r="872" spans="1:28">
      <c r="A872" s="54">
        <v>867</v>
      </c>
      <c r="B872" s="40">
        <f>データ入力!B872</f>
        <v>0</v>
      </c>
      <c r="C872" s="39">
        <f>データ入力!C872</f>
        <v>0</v>
      </c>
      <c r="D872" s="39">
        <f>データ入力!D872</f>
        <v>0</v>
      </c>
      <c r="E872" s="39">
        <f>データ入力!E872</f>
        <v>0</v>
      </c>
      <c r="F872" s="38">
        <f>データ入力!F872</f>
        <v>0</v>
      </c>
      <c r="G872" s="10">
        <f>データ入力!G872</f>
        <v>0</v>
      </c>
      <c r="H872" s="36">
        <f>データ入力!H872</f>
        <v>0</v>
      </c>
      <c r="I872" s="37">
        <f>データ入力!I872</f>
        <v>0</v>
      </c>
      <c r="J872" s="37">
        <f>データ入力!J872</f>
        <v>0</v>
      </c>
      <c r="K872" s="37">
        <f>データ入力!K872</f>
        <v>0</v>
      </c>
      <c r="L872" s="37">
        <f>データ入力!L872</f>
        <v>0</v>
      </c>
      <c r="M872" s="37">
        <f>データ入力!M872</f>
        <v>0</v>
      </c>
      <c r="N872" s="37">
        <f>データ入力!N872</f>
        <v>0</v>
      </c>
      <c r="O872" s="37">
        <f>データ入力!O872</f>
        <v>0</v>
      </c>
      <c r="P872" s="7">
        <f>データ入力!P872</f>
        <v>0</v>
      </c>
      <c r="Q872" s="7">
        <f>データ入力!Q872</f>
        <v>0</v>
      </c>
      <c r="R872" s="6">
        <f ca="1">IF(ISBLANK(データ入力!R872),0,VLOOKUP(データ入力!R872,INDIRECT(VLOOKUP($E872&amp;R$4,得点表!$X$21:$AC$38,5,FALSE)),VLOOKUP($E872&amp;R$4,得点表!$X$21:$AC$38,6,FALSE),TRUE))</f>
        <v>0</v>
      </c>
      <c r="S872" s="6">
        <f ca="1">IF(ISBLANK(データ入力!S872),0,VLOOKUP(データ入力!S872,INDIRECT(VLOOKUP($E872&amp;S$4,得点表!$X$21:$AC$38,5,FALSE)),VLOOKUP($E872&amp;S$4,得点表!$X$21:$AC$38,6,FALSE),TRUE))</f>
        <v>0</v>
      </c>
      <c r="T872" s="6">
        <f ca="1">IF(ISBLANK(データ入力!T872),0,VLOOKUP(データ入力!T872,INDIRECT(VLOOKUP($E872&amp;T$4,得点表!$X$21:$AC$38,5,FALSE)),VLOOKUP($E872&amp;T$4,得点表!$X$21:$AC$38,6,FALSE),TRUE))</f>
        <v>0</v>
      </c>
      <c r="U872" s="6">
        <f ca="1">IF(ISBLANK(データ入力!U872),0,VLOOKUP(データ入力!U872,INDIRECT(VLOOKUP($E872&amp;U$4,得点表!$X$21:$AC$38,5,FALSE)),VLOOKUP($E872&amp;U$4,得点表!$X$21:$AC$38,6,FALSE),TRUE))</f>
        <v>0</v>
      </c>
      <c r="V872" s="6">
        <f ca="1">IF(ISBLANK(データ入力!V872),0,VLOOKUP(データ入力!V872*-1,INDIRECT(VLOOKUP($E872&amp;V$4,得点表!$X$21:$AC$38,5,FALSE)),VLOOKUP($E872&amp;V$4,得点表!$X$21:$AC$38,6,FALSE),TRUE))</f>
        <v>0</v>
      </c>
      <c r="W872" s="6">
        <f ca="1">IF(ISBLANK(データ入力!W872),0,VLOOKUP(データ入力!W872,INDIRECT(VLOOKUP($E872&amp;W$4,得点表!$X$21:$AC$38,5,FALSE)),VLOOKUP($E872&amp;W$4,得点表!$X$21:$AC$38,6,FALSE),TRUE))</f>
        <v>0</v>
      </c>
      <c r="X872" s="6">
        <f ca="1">IF(ISBLANK(データ入力!X872),0,VLOOKUP(データ入力!X872*-1,INDIRECT(VLOOKUP($E872&amp;X$4,得点表!$X$21:$AC$38,5,FALSE)),VLOOKUP($E872&amp;X$4,得点表!$X$21:$AC$38,6,FALSE),TRUE))</f>
        <v>0</v>
      </c>
      <c r="Y872" s="6">
        <f ca="1">IF(ISBLANK(データ入力!Y872),0,VLOOKUP(データ入力!Y872,INDIRECT(VLOOKUP($E872&amp;Y$4,得点表!$X$21:$AC$38,5,FALSE)),VLOOKUP($E872&amp;Y$4,得点表!$X$21:$AC$38,6,FALSE),TRUE))</f>
        <v>0</v>
      </c>
      <c r="Z872" s="10">
        <f ca="1">IF(ISBLANK(データ入力!Z872),0,VLOOKUP(データ入力!Z872,INDIRECT(VLOOKUP($E872&amp;Z$4,得点表!$X$21:$AC$38,5,FALSE)),VLOOKUP($E872&amp;Z$4,得点表!$X$21:$AC$38,6,FALSE),TRUE))</f>
        <v>0</v>
      </c>
      <c r="AA872" s="10">
        <f t="shared" ca="1" si="13"/>
        <v>0</v>
      </c>
      <c r="AB872" s="117">
        <f ca="1">IF($AA872=0,0,VLOOKUP($AA872,INDIRECT(VLOOKUP($F872,得点表!$L$41:$Q$48,5,FALSE)),VLOOKUP($F872,得点表!$L$41:$Q$48,6,FALSE),TRUE))</f>
        <v>0</v>
      </c>
    </row>
    <row r="873" spans="1:28">
      <c r="A873" s="54">
        <v>868</v>
      </c>
      <c r="B873" s="40">
        <f>データ入力!B873</f>
        <v>0</v>
      </c>
      <c r="C873" s="39">
        <f>データ入力!C873</f>
        <v>0</v>
      </c>
      <c r="D873" s="39">
        <f>データ入力!D873</f>
        <v>0</v>
      </c>
      <c r="E873" s="39">
        <f>データ入力!E873</f>
        <v>0</v>
      </c>
      <c r="F873" s="38">
        <f>データ入力!F873</f>
        <v>0</v>
      </c>
      <c r="G873" s="10">
        <f>データ入力!G873</f>
        <v>0</v>
      </c>
      <c r="H873" s="36">
        <f>データ入力!H873</f>
        <v>0</v>
      </c>
      <c r="I873" s="37">
        <f>データ入力!I873</f>
        <v>0</v>
      </c>
      <c r="J873" s="37">
        <f>データ入力!J873</f>
        <v>0</v>
      </c>
      <c r="K873" s="37">
        <f>データ入力!K873</f>
        <v>0</v>
      </c>
      <c r="L873" s="37">
        <f>データ入力!L873</f>
        <v>0</v>
      </c>
      <c r="M873" s="37">
        <f>データ入力!M873</f>
        <v>0</v>
      </c>
      <c r="N873" s="37">
        <f>データ入力!N873</f>
        <v>0</v>
      </c>
      <c r="O873" s="37">
        <f>データ入力!O873</f>
        <v>0</v>
      </c>
      <c r="P873" s="7">
        <f>データ入力!P873</f>
        <v>0</v>
      </c>
      <c r="Q873" s="7">
        <f>データ入力!Q873</f>
        <v>0</v>
      </c>
      <c r="R873" s="6">
        <f ca="1">IF(ISBLANK(データ入力!R873),0,VLOOKUP(データ入力!R873,INDIRECT(VLOOKUP($E873&amp;R$4,得点表!$X$21:$AC$38,5,FALSE)),VLOOKUP($E873&amp;R$4,得点表!$X$21:$AC$38,6,FALSE),TRUE))</f>
        <v>0</v>
      </c>
      <c r="S873" s="6">
        <f ca="1">IF(ISBLANK(データ入力!S873),0,VLOOKUP(データ入力!S873,INDIRECT(VLOOKUP($E873&amp;S$4,得点表!$X$21:$AC$38,5,FALSE)),VLOOKUP($E873&amp;S$4,得点表!$X$21:$AC$38,6,FALSE),TRUE))</f>
        <v>0</v>
      </c>
      <c r="T873" s="6">
        <f ca="1">IF(ISBLANK(データ入力!T873),0,VLOOKUP(データ入力!T873,INDIRECT(VLOOKUP($E873&amp;T$4,得点表!$X$21:$AC$38,5,FALSE)),VLOOKUP($E873&amp;T$4,得点表!$X$21:$AC$38,6,FALSE),TRUE))</f>
        <v>0</v>
      </c>
      <c r="U873" s="6">
        <f ca="1">IF(ISBLANK(データ入力!U873),0,VLOOKUP(データ入力!U873,INDIRECT(VLOOKUP($E873&amp;U$4,得点表!$X$21:$AC$38,5,FALSE)),VLOOKUP($E873&amp;U$4,得点表!$X$21:$AC$38,6,FALSE),TRUE))</f>
        <v>0</v>
      </c>
      <c r="V873" s="6">
        <f ca="1">IF(ISBLANK(データ入力!V873),0,VLOOKUP(データ入力!V873*-1,INDIRECT(VLOOKUP($E873&amp;V$4,得点表!$X$21:$AC$38,5,FALSE)),VLOOKUP($E873&amp;V$4,得点表!$X$21:$AC$38,6,FALSE),TRUE))</f>
        <v>0</v>
      </c>
      <c r="W873" s="6">
        <f ca="1">IF(ISBLANK(データ入力!W873),0,VLOOKUP(データ入力!W873,INDIRECT(VLOOKUP($E873&amp;W$4,得点表!$X$21:$AC$38,5,FALSE)),VLOOKUP($E873&amp;W$4,得点表!$X$21:$AC$38,6,FALSE),TRUE))</f>
        <v>0</v>
      </c>
      <c r="X873" s="6">
        <f ca="1">IF(ISBLANK(データ入力!X873),0,VLOOKUP(データ入力!X873*-1,INDIRECT(VLOOKUP($E873&amp;X$4,得点表!$X$21:$AC$38,5,FALSE)),VLOOKUP($E873&amp;X$4,得点表!$X$21:$AC$38,6,FALSE),TRUE))</f>
        <v>0</v>
      </c>
      <c r="Y873" s="6">
        <f ca="1">IF(ISBLANK(データ入力!Y873),0,VLOOKUP(データ入力!Y873,INDIRECT(VLOOKUP($E873&amp;Y$4,得点表!$X$21:$AC$38,5,FALSE)),VLOOKUP($E873&amp;Y$4,得点表!$X$21:$AC$38,6,FALSE),TRUE))</f>
        <v>0</v>
      </c>
      <c r="Z873" s="10">
        <f ca="1">IF(ISBLANK(データ入力!Z873),0,VLOOKUP(データ入力!Z873,INDIRECT(VLOOKUP($E873&amp;Z$4,得点表!$X$21:$AC$38,5,FALSE)),VLOOKUP($E873&amp;Z$4,得点表!$X$21:$AC$38,6,FALSE),TRUE))</f>
        <v>0</v>
      </c>
      <c r="AA873" s="10">
        <f t="shared" ca="1" si="13"/>
        <v>0</v>
      </c>
      <c r="AB873" s="117">
        <f ca="1">IF($AA873=0,0,VLOOKUP($AA873,INDIRECT(VLOOKUP($F873,得点表!$L$41:$Q$48,5,FALSE)),VLOOKUP($F873,得点表!$L$41:$Q$48,6,FALSE),TRUE))</f>
        <v>0</v>
      </c>
    </row>
    <row r="874" spans="1:28">
      <c r="A874" s="54">
        <v>869</v>
      </c>
      <c r="B874" s="40">
        <f>データ入力!B874</f>
        <v>0</v>
      </c>
      <c r="C874" s="39">
        <f>データ入力!C874</f>
        <v>0</v>
      </c>
      <c r="D874" s="39">
        <f>データ入力!D874</f>
        <v>0</v>
      </c>
      <c r="E874" s="39">
        <f>データ入力!E874</f>
        <v>0</v>
      </c>
      <c r="F874" s="38">
        <f>データ入力!F874</f>
        <v>0</v>
      </c>
      <c r="G874" s="10">
        <f>データ入力!G874</f>
        <v>0</v>
      </c>
      <c r="H874" s="36">
        <f>データ入力!H874</f>
        <v>0</v>
      </c>
      <c r="I874" s="37">
        <f>データ入力!I874</f>
        <v>0</v>
      </c>
      <c r="J874" s="37">
        <f>データ入力!J874</f>
        <v>0</v>
      </c>
      <c r="K874" s="37">
        <f>データ入力!K874</f>
        <v>0</v>
      </c>
      <c r="L874" s="37">
        <f>データ入力!L874</f>
        <v>0</v>
      </c>
      <c r="M874" s="37">
        <f>データ入力!M874</f>
        <v>0</v>
      </c>
      <c r="N874" s="37">
        <f>データ入力!N874</f>
        <v>0</v>
      </c>
      <c r="O874" s="37">
        <f>データ入力!O874</f>
        <v>0</v>
      </c>
      <c r="P874" s="7">
        <f>データ入力!P874</f>
        <v>0</v>
      </c>
      <c r="Q874" s="7">
        <f>データ入力!Q874</f>
        <v>0</v>
      </c>
      <c r="R874" s="6">
        <f ca="1">IF(ISBLANK(データ入力!R874),0,VLOOKUP(データ入力!R874,INDIRECT(VLOOKUP($E874&amp;R$4,得点表!$X$21:$AC$38,5,FALSE)),VLOOKUP($E874&amp;R$4,得点表!$X$21:$AC$38,6,FALSE),TRUE))</f>
        <v>0</v>
      </c>
      <c r="S874" s="6">
        <f ca="1">IF(ISBLANK(データ入力!S874),0,VLOOKUP(データ入力!S874,INDIRECT(VLOOKUP($E874&amp;S$4,得点表!$X$21:$AC$38,5,FALSE)),VLOOKUP($E874&amp;S$4,得点表!$X$21:$AC$38,6,FALSE),TRUE))</f>
        <v>0</v>
      </c>
      <c r="T874" s="6">
        <f ca="1">IF(ISBLANK(データ入力!T874),0,VLOOKUP(データ入力!T874,INDIRECT(VLOOKUP($E874&amp;T$4,得点表!$X$21:$AC$38,5,FALSE)),VLOOKUP($E874&amp;T$4,得点表!$X$21:$AC$38,6,FALSE),TRUE))</f>
        <v>0</v>
      </c>
      <c r="U874" s="6">
        <f ca="1">IF(ISBLANK(データ入力!U874),0,VLOOKUP(データ入力!U874,INDIRECT(VLOOKUP($E874&amp;U$4,得点表!$X$21:$AC$38,5,FALSE)),VLOOKUP($E874&amp;U$4,得点表!$X$21:$AC$38,6,FALSE),TRUE))</f>
        <v>0</v>
      </c>
      <c r="V874" s="6">
        <f ca="1">IF(ISBLANK(データ入力!V874),0,VLOOKUP(データ入力!V874*-1,INDIRECT(VLOOKUP($E874&amp;V$4,得点表!$X$21:$AC$38,5,FALSE)),VLOOKUP($E874&amp;V$4,得点表!$X$21:$AC$38,6,FALSE),TRUE))</f>
        <v>0</v>
      </c>
      <c r="W874" s="6">
        <f ca="1">IF(ISBLANK(データ入力!W874),0,VLOOKUP(データ入力!W874,INDIRECT(VLOOKUP($E874&amp;W$4,得点表!$X$21:$AC$38,5,FALSE)),VLOOKUP($E874&amp;W$4,得点表!$X$21:$AC$38,6,FALSE),TRUE))</f>
        <v>0</v>
      </c>
      <c r="X874" s="6">
        <f ca="1">IF(ISBLANK(データ入力!X874),0,VLOOKUP(データ入力!X874*-1,INDIRECT(VLOOKUP($E874&amp;X$4,得点表!$X$21:$AC$38,5,FALSE)),VLOOKUP($E874&amp;X$4,得点表!$X$21:$AC$38,6,FALSE),TRUE))</f>
        <v>0</v>
      </c>
      <c r="Y874" s="6">
        <f ca="1">IF(ISBLANK(データ入力!Y874),0,VLOOKUP(データ入力!Y874,INDIRECT(VLOOKUP($E874&amp;Y$4,得点表!$X$21:$AC$38,5,FALSE)),VLOOKUP($E874&amp;Y$4,得点表!$X$21:$AC$38,6,FALSE),TRUE))</f>
        <v>0</v>
      </c>
      <c r="Z874" s="10">
        <f ca="1">IF(ISBLANK(データ入力!Z874),0,VLOOKUP(データ入力!Z874,INDIRECT(VLOOKUP($E874&amp;Z$4,得点表!$X$21:$AC$38,5,FALSE)),VLOOKUP($E874&amp;Z$4,得点表!$X$21:$AC$38,6,FALSE),TRUE))</f>
        <v>0</v>
      </c>
      <c r="AA874" s="10">
        <f t="shared" ca="1" si="13"/>
        <v>0</v>
      </c>
      <c r="AB874" s="117">
        <f ca="1">IF($AA874=0,0,VLOOKUP($AA874,INDIRECT(VLOOKUP($F874,得点表!$L$41:$Q$48,5,FALSE)),VLOOKUP($F874,得点表!$L$41:$Q$48,6,FALSE),TRUE))</f>
        <v>0</v>
      </c>
    </row>
    <row r="875" spans="1:28">
      <c r="A875" s="54">
        <v>870</v>
      </c>
      <c r="B875" s="40">
        <f>データ入力!B875</f>
        <v>0</v>
      </c>
      <c r="C875" s="39">
        <f>データ入力!C875</f>
        <v>0</v>
      </c>
      <c r="D875" s="39">
        <f>データ入力!D875</f>
        <v>0</v>
      </c>
      <c r="E875" s="39">
        <f>データ入力!E875</f>
        <v>0</v>
      </c>
      <c r="F875" s="38">
        <f>データ入力!F875</f>
        <v>0</v>
      </c>
      <c r="G875" s="10">
        <f>データ入力!G875</f>
        <v>0</v>
      </c>
      <c r="H875" s="36">
        <f>データ入力!H875</f>
        <v>0</v>
      </c>
      <c r="I875" s="37">
        <f>データ入力!I875</f>
        <v>0</v>
      </c>
      <c r="J875" s="37">
        <f>データ入力!J875</f>
        <v>0</v>
      </c>
      <c r="K875" s="37">
        <f>データ入力!K875</f>
        <v>0</v>
      </c>
      <c r="L875" s="37">
        <f>データ入力!L875</f>
        <v>0</v>
      </c>
      <c r="M875" s="37">
        <f>データ入力!M875</f>
        <v>0</v>
      </c>
      <c r="N875" s="37">
        <f>データ入力!N875</f>
        <v>0</v>
      </c>
      <c r="O875" s="37">
        <f>データ入力!O875</f>
        <v>0</v>
      </c>
      <c r="P875" s="7">
        <f>データ入力!P875</f>
        <v>0</v>
      </c>
      <c r="Q875" s="7">
        <f>データ入力!Q875</f>
        <v>0</v>
      </c>
      <c r="R875" s="6">
        <f ca="1">IF(ISBLANK(データ入力!R875),0,VLOOKUP(データ入力!R875,INDIRECT(VLOOKUP($E875&amp;R$4,得点表!$X$21:$AC$38,5,FALSE)),VLOOKUP($E875&amp;R$4,得点表!$X$21:$AC$38,6,FALSE),TRUE))</f>
        <v>0</v>
      </c>
      <c r="S875" s="6">
        <f ca="1">IF(ISBLANK(データ入力!S875),0,VLOOKUP(データ入力!S875,INDIRECT(VLOOKUP($E875&amp;S$4,得点表!$X$21:$AC$38,5,FALSE)),VLOOKUP($E875&amp;S$4,得点表!$X$21:$AC$38,6,FALSE),TRUE))</f>
        <v>0</v>
      </c>
      <c r="T875" s="6">
        <f ca="1">IF(ISBLANK(データ入力!T875),0,VLOOKUP(データ入力!T875,INDIRECT(VLOOKUP($E875&amp;T$4,得点表!$X$21:$AC$38,5,FALSE)),VLOOKUP($E875&amp;T$4,得点表!$X$21:$AC$38,6,FALSE),TRUE))</f>
        <v>0</v>
      </c>
      <c r="U875" s="6">
        <f ca="1">IF(ISBLANK(データ入力!U875),0,VLOOKUP(データ入力!U875,INDIRECT(VLOOKUP($E875&amp;U$4,得点表!$X$21:$AC$38,5,FALSE)),VLOOKUP($E875&amp;U$4,得点表!$X$21:$AC$38,6,FALSE),TRUE))</f>
        <v>0</v>
      </c>
      <c r="V875" s="6">
        <f ca="1">IF(ISBLANK(データ入力!V875),0,VLOOKUP(データ入力!V875*-1,INDIRECT(VLOOKUP($E875&amp;V$4,得点表!$X$21:$AC$38,5,FALSE)),VLOOKUP($E875&amp;V$4,得点表!$X$21:$AC$38,6,FALSE),TRUE))</f>
        <v>0</v>
      </c>
      <c r="W875" s="6">
        <f ca="1">IF(ISBLANK(データ入力!W875),0,VLOOKUP(データ入力!W875,INDIRECT(VLOOKUP($E875&amp;W$4,得点表!$X$21:$AC$38,5,FALSE)),VLOOKUP($E875&amp;W$4,得点表!$X$21:$AC$38,6,FALSE),TRUE))</f>
        <v>0</v>
      </c>
      <c r="X875" s="6">
        <f ca="1">IF(ISBLANK(データ入力!X875),0,VLOOKUP(データ入力!X875*-1,INDIRECT(VLOOKUP($E875&amp;X$4,得点表!$X$21:$AC$38,5,FALSE)),VLOOKUP($E875&amp;X$4,得点表!$X$21:$AC$38,6,FALSE),TRUE))</f>
        <v>0</v>
      </c>
      <c r="Y875" s="6">
        <f ca="1">IF(ISBLANK(データ入力!Y875),0,VLOOKUP(データ入力!Y875,INDIRECT(VLOOKUP($E875&amp;Y$4,得点表!$X$21:$AC$38,5,FALSE)),VLOOKUP($E875&amp;Y$4,得点表!$X$21:$AC$38,6,FALSE),TRUE))</f>
        <v>0</v>
      </c>
      <c r="Z875" s="10">
        <f ca="1">IF(ISBLANK(データ入力!Z875),0,VLOOKUP(データ入力!Z875,INDIRECT(VLOOKUP($E875&amp;Z$4,得点表!$X$21:$AC$38,5,FALSE)),VLOOKUP($E875&amp;Z$4,得点表!$X$21:$AC$38,6,FALSE),TRUE))</f>
        <v>0</v>
      </c>
      <c r="AA875" s="10">
        <f t="shared" ca="1" si="13"/>
        <v>0</v>
      </c>
      <c r="AB875" s="117">
        <f ca="1">IF($AA875=0,0,VLOOKUP($AA875,INDIRECT(VLOOKUP($F875,得点表!$L$41:$Q$48,5,FALSE)),VLOOKUP($F875,得点表!$L$41:$Q$48,6,FALSE),TRUE))</f>
        <v>0</v>
      </c>
    </row>
    <row r="876" spans="1:28">
      <c r="A876" s="54">
        <v>871</v>
      </c>
      <c r="B876" s="40">
        <f>データ入力!B876</f>
        <v>0</v>
      </c>
      <c r="C876" s="39">
        <f>データ入力!C876</f>
        <v>0</v>
      </c>
      <c r="D876" s="39">
        <f>データ入力!D876</f>
        <v>0</v>
      </c>
      <c r="E876" s="39">
        <f>データ入力!E876</f>
        <v>0</v>
      </c>
      <c r="F876" s="38">
        <f>データ入力!F876</f>
        <v>0</v>
      </c>
      <c r="G876" s="10">
        <f>データ入力!G876</f>
        <v>0</v>
      </c>
      <c r="H876" s="36">
        <f>データ入力!H876</f>
        <v>0</v>
      </c>
      <c r="I876" s="37">
        <f>データ入力!I876</f>
        <v>0</v>
      </c>
      <c r="J876" s="37">
        <f>データ入力!J876</f>
        <v>0</v>
      </c>
      <c r="K876" s="37">
        <f>データ入力!K876</f>
        <v>0</v>
      </c>
      <c r="L876" s="37">
        <f>データ入力!L876</f>
        <v>0</v>
      </c>
      <c r="M876" s="37">
        <f>データ入力!M876</f>
        <v>0</v>
      </c>
      <c r="N876" s="37">
        <f>データ入力!N876</f>
        <v>0</v>
      </c>
      <c r="O876" s="37">
        <f>データ入力!O876</f>
        <v>0</v>
      </c>
      <c r="P876" s="7">
        <f>データ入力!P876</f>
        <v>0</v>
      </c>
      <c r="Q876" s="7">
        <f>データ入力!Q876</f>
        <v>0</v>
      </c>
      <c r="R876" s="6">
        <f ca="1">IF(ISBLANK(データ入力!R876),0,VLOOKUP(データ入力!R876,INDIRECT(VLOOKUP($E876&amp;R$4,得点表!$X$21:$AC$38,5,FALSE)),VLOOKUP($E876&amp;R$4,得点表!$X$21:$AC$38,6,FALSE),TRUE))</f>
        <v>0</v>
      </c>
      <c r="S876" s="6">
        <f ca="1">IF(ISBLANK(データ入力!S876),0,VLOOKUP(データ入力!S876,INDIRECT(VLOOKUP($E876&amp;S$4,得点表!$X$21:$AC$38,5,FALSE)),VLOOKUP($E876&amp;S$4,得点表!$X$21:$AC$38,6,FALSE),TRUE))</f>
        <v>0</v>
      </c>
      <c r="T876" s="6">
        <f ca="1">IF(ISBLANK(データ入力!T876),0,VLOOKUP(データ入力!T876,INDIRECT(VLOOKUP($E876&amp;T$4,得点表!$X$21:$AC$38,5,FALSE)),VLOOKUP($E876&amp;T$4,得点表!$X$21:$AC$38,6,FALSE),TRUE))</f>
        <v>0</v>
      </c>
      <c r="U876" s="6">
        <f ca="1">IF(ISBLANK(データ入力!U876),0,VLOOKUP(データ入力!U876,INDIRECT(VLOOKUP($E876&amp;U$4,得点表!$X$21:$AC$38,5,FALSE)),VLOOKUP($E876&amp;U$4,得点表!$X$21:$AC$38,6,FALSE),TRUE))</f>
        <v>0</v>
      </c>
      <c r="V876" s="6">
        <f ca="1">IF(ISBLANK(データ入力!V876),0,VLOOKUP(データ入力!V876*-1,INDIRECT(VLOOKUP($E876&amp;V$4,得点表!$X$21:$AC$38,5,FALSE)),VLOOKUP($E876&amp;V$4,得点表!$X$21:$AC$38,6,FALSE),TRUE))</f>
        <v>0</v>
      </c>
      <c r="W876" s="6">
        <f ca="1">IF(ISBLANK(データ入力!W876),0,VLOOKUP(データ入力!W876,INDIRECT(VLOOKUP($E876&amp;W$4,得点表!$X$21:$AC$38,5,FALSE)),VLOOKUP($E876&amp;W$4,得点表!$X$21:$AC$38,6,FALSE),TRUE))</f>
        <v>0</v>
      </c>
      <c r="X876" s="6">
        <f ca="1">IF(ISBLANK(データ入力!X876),0,VLOOKUP(データ入力!X876*-1,INDIRECT(VLOOKUP($E876&amp;X$4,得点表!$X$21:$AC$38,5,FALSE)),VLOOKUP($E876&amp;X$4,得点表!$X$21:$AC$38,6,FALSE),TRUE))</f>
        <v>0</v>
      </c>
      <c r="Y876" s="6">
        <f ca="1">IF(ISBLANK(データ入力!Y876),0,VLOOKUP(データ入力!Y876,INDIRECT(VLOOKUP($E876&amp;Y$4,得点表!$X$21:$AC$38,5,FALSE)),VLOOKUP($E876&amp;Y$4,得点表!$X$21:$AC$38,6,FALSE),TRUE))</f>
        <v>0</v>
      </c>
      <c r="Z876" s="10">
        <f ca="1">IF(ISBLANK(データ入力!Z876),0,VLOOKUP(データ入力!Z876,INDIRECT(VLOOKUP($E876&amp;Z$4,得点表!$X$21:$AC$38,5,FALSE)),VLOOKUP($E876&amp;Z$4,得点表!$X$21:$AC$38,6,FALSE),TRUE))</f>
        <v>0</v>
      </c>
      <c r="AA876" s="10">
        <f t="shared" ca="1" si="13"/>
        <v>0</v>
      </c>
      <c r="AB876" s="117">
        <f ca="1">IF($AA876=0,0,VLOOKUP($AA876,INDIRECT(VLOOKUP($F876,得点表!$L$41:$Q$48,5,FALSE)),VLOOKUP($F876,得点表!$L$41:$Q$48,6,FALSE),TRUE))</f>
        <v>0</v>
      </c>
    </row>
    <row r="877" spans="1:28">
      <c r="A877" s="54">
        <v>872</v>
      </c>
      <c r="B877" s="40">
        <f>データ入力!B877</f>
        <v>0</v>
      </c>
      <c r="C877" s="39">
        <f>データ入力!C877</f>
        <v>0</v>
      </c>
      <c r="D877" s="39">
        <f>データ入力!D877</f>
        <v>0</v>
      </c>
      <c r="E877" s="39">
        <f>データ入力!E877</f>
        <v>0</v>
      </c>
      <c r="F877" s="38">
        <f>データ入力!F877</f>
        <v>0</v>
      </c>
      <c r="G877" s="10">
        <f>データ入力!G877</f>
        <v>0</v>
      </c>
      <c r="H877" s="36">
        <f>データ入力!H877</f>
        <v>0</v>
      </c>
      <c r="I877" s="37">
        <f>データ入力!I877</f>
        <v>0</v>
      </c>
      <c r="J877" s="37">
        <f>データ入力!J877</f>
        <v>0</v>
      </c>
      <c r="K877" s="37">
        <f>データ入力!K877</f>
        <v>0</v>
      </c>
      <c r="L877" s="37">
        <f>データ入力!L877</f>
        <v>0</v>
      </c>
      <c r="M877" s="37">
        <f>データ入力!M877</f>
        <v>0</v>
      </c>
      <c r="N877" s="37">
        <f>データ入力!N877</f>
        <v>0</v>
      </c>
      <c r="O877" s="37">
        <f>データ入力!O877</f>
        <v>0</v>
      </c>
      <c r="P877" s="7">
        <f>データ入力!P877</f>
        <v>0</v>
      </c>
      <c r="Q877" s="7">
        <f>データ入力!Q877</f>
        <v>0</v>
      </c>
      <c r="R877" s="6">
        <f ca="1">IF(ISBLANK(データ入力!R877),0,VLOOKUP(データ入力!R877,INDIRECT(VLOOKUP($E877&amp;R$4,得点表!$X$21:$AC$38,5,FALSE)),VLOOKUP($E877&amp;R$4,得点表!$X$21:$AC$38,6,FALSE),TRUE))</f>
        <v>0</v>
      </c>
      <c r="S877" s="6">
        <f ca="1">IF(ISBLANK(データ入力!S877),0,VLOOKUP(データ入力!S877,INDIRECT(VLOOKUP($E877&amp;S$4,得点表!$X$21:$AC$38,5,FALSE)),VLOOKUP($E877&amp;S$4,得点表!$X$21:$AC$38,6,FALSE),TRUE))</f>
        <v>0</v>
      </c>
      <c r="T877" s="6">
        <f ca="1">IF(ISBLANK(データ入力!T877),0,VLOOKUP(データ入力!T877,INDIRECT(VLOOKUP($E877&amp;T$4,得点表!$X$21:$AC$38,5,FALSE)),VLOOKUP($E877&amp;T$4,得点表!$X$21:$AC$38,6,FALSE),TRUE))</f>
        <v>0</v>
      </c>
      <c r="U877" s="6">
        <f ca="1">IF(ISBLANK(データ入力!U877),0,VLOOKUP(データ入力!U877,INDIRECT(VLOOKUP($E877&amp;U$4,得点表!$X$21:$AC$38,5,FALSE)),VLOOKUP($E877&amp;U$4,得点表!$X$21:$AC$38,6,FALSE),TRUE))</f>
        <v>0</v>
      </c>
      <c r="V877" s="6">
        <f ca="1">IF(ISBLANK(データ入力!V877),0,VLOOKUP(データ入力!V877*-1,INDIRECT(VLOOKUP($E877&amp;V$4,得点表!$X$21:$AC$38,5,FALSE)),VLOOKUP($E877&amp;V$4,得点表!$X$21:$AC$38,6,FALSE),TRUE))</f>
        <v>0</v>
      </c>
      <c r="W877" s="6">
        <f ca="1">IF(ISBLANK(データ入力!W877),0,VLOOKUP(データ入力!W877,INDIRECT(VLOOKUP($E877&amp;W$4,得点表!$X$21:$AC$38,5,FALSE)),VLOOKUP($E877&amp;W$4,得点表!$X$21:$AC$38,6,FALSE),TRUE))</f>
        <v>0</v>
      </c>
      <c r="X877" s="6">
        <f ca="1">IF(ISBLANK(データ入力!X877),0,VLOOKUP(データ入力!X877*-1,INDIRECT(VLOOKUP($E877&amp;X$4,得点表!$X$21:$AC$38,5,FALSE)),VLOOKUP($E877&amp;X$4,得点表!$X$21:$AC$38,6,FALSE),TRUE))</f>
        <v>0</v>
      </c>
      <c r="Y877" s="6">
        <f ca="1">IF(ISBLANK(データ入力!Y877),0,VLOOKUP(データ入力!Y877,INDIRECT(VLOOKUP($E877&amp;Y$4,得点表!$X$21:$AC$38,5,FALSE)),VLOOKUP($E877&amp;Y$4,得点表!$X$21:$AC$38,6,FALSE),TRUE))</f>
        <v>0</v>
      </c>
      <c r="Z877" s="10">
        <f ca="1">IF(ISBLANK(データ入力!Z877),0,VLOOKUP(データ入力!Z877,INDIRECT(VLOOKUP($E877&amp;Z$4,得点表!$X$21:$AC$38,5,FALSE)),VLOOKUP($E877&amp;Z$4,得点表!$X$21:$AC$38,6,FALSE),TRUE))</f>
        <v>0</v>
      </c>
      <c r="AA877" s="10">
        <f t="shared" ca="1" si="13"/>
        <v>0</v>
      </c>
      <c r="AB877" s="117">
        <f ca="1">IF($AA877=0,0,VLOOKUP($AA877,INDIRECT(VLOOKUP($F877,得点表!$L$41:$Q$48,5,FALSE)),VLOOKUP($F877,得点表!$L$41:$Q$48,6,FALSE),TRUE))</f>
        <v>0</v>
      </c>
    </row>
    <row r="878" spans="1:28">
      <c r="A878" s="54">
        <v>873</v>
      </c>
      <c r="B878" s="40">
        <f>データ入力!B878</f>
        <v>0</v>
      </c>
      <c r="C878" s="39">
        <f>データ入力!C878</f>
        <v>0</v>
      </c>
      <c r="D878" s="39">
        <f>データ入力!D878</f>
        <v>0</v>
      </c>
      <c r="E878" s="39">
        <f>データ入力!E878</f>
        <v>0</v>
      </c>
      <c r="F878" s="38">
        <f>データ入力!F878</f>
        <v>0</v>
      </c>
      <c r="G878" s="10">
        <f>データ入力!G878</f>
        <v>0</v>
      </c>
      <c r="H878" s="36">
        <f>データ入力!H878</f>
        <v>0</v>
      </c>
      <c r="I878" s="37">
        <f>データ入力!I878</f>
        <v>0</v>
      </c>
      <c r="J878" s="37">
        <f>データ入力!J878</f>
        <v>0</v>
      </c>
      <c r="K878" s="37">
        <f>データ入力!K878</f>
        <v>0</v>
      </c>
      <c r="L878" s="37">
        <f>データ入力!L878</f>
        <v>0</v>
      </c>
      <c r="M878" s="37">
        <f>データ入力!M878</f>
        <v>0</v>
      </c>
      <c r="N878" s="37">
        <f>データ入力!N878</f>
        <v>0</v>
      </c>
      <c r="O878" s="37">
        <f>データ入力!O878</f>
        <v>0</v>
      </c>
      <c r="P878" s="7">
        <f>データ入力!P878</f>
        <v>0</v>
      </c>
      <c r="Q878" s="7">
        <f>データ入力!Q878</f>
        <v>0</v>
      </c>
      <c r="R878" s="6">
        <f ca="1">IF(ISBLANK(データ入力!R878),0,VLOOKUP(データ入力!R878,INDIRECT(VLOOKUP($E878&amp;R$4,得点表!$X$21:$AC$38,5,FALSE)),VLOOKUP($E878&amp;R$4,得点表!$X$21:$AC$38,6,FALSE),TRUE))</f>
        <v>0</v>
      </c>
      <c r="S878" s="6">
        <f ca="1">IF(ISBLANK(データ入力!S878),0,VLOOKUP(データ入力!S878,INDIRECT(VLOOKUP($E878&amp;S$4,得点表!$X$21:$AC$38,5,FALSE)),VLOOKUP($E878&amp;S$4,得点表!$X$21:$AC$38,6,FALSE),TRUE))</f>
        <v>0</v>
      </c>
      <c r="T878" s="6">
        <f ca="1">IF(ISBLANK(データ入力!T878),0,VLOOKUP(データ入力!T878,INDIRECT(VLOOKUP($E878&amp;T$4,得点表!$X$21:$AC$38,5,FALSE)),VLOOKUP($E878&amp;T$4,得点表!$X$21:$AC$38,6,FALSE),TRUE))</f>
        <v>0</v>
      </c>
      <c r="U878" s="6">
        <f ca="1">IF(ISBLANK(データ入力!U878),0,VLOOKUP(データ入力!U878,INDIRECT(VLOOKUP($E878&amp;U$4,得点表!$X$21:$AC$38,5,FALSE)),VLOOKUP($E878&amp;U$4,得点表!$X$21:$AC$38,6,FALSE),TRUE))</f>
        <v>0</v>
      </c>
      <c r="V878" s="6">
        <f ca="1">IF(ISBLANK(データ入力!V878),0,VLOOKUP(データ入力!V878*-1,INDIRECT(VLOOKUP($E878&amp;V$4,得点表!$X$21:$AC$38,5,FALSE)),VLOOKUP($E878&amp;V$4,得点表!$X$21:$AC$38,6,FALSE),TRUE))</f>
        <v>0</v>
      </c>
      <c r="W878" s="6">
        <f ca="1">IF(ISBLANK(データ入力!W878),0,VLOOKUP(データ入力!W878,INDIRECT(VLOOKUP($E878&amp;W$4,得点表!$X$21:$AC$38,5,FALSE)),VLOOKUP($E878&amp;W$4,得点表!$X$21:$AC$38,6,FALSE),TRUE))</f>
        <v>0</v>
      </c>
      <c r="X878" s="6">
        <f ca="1">IF(ISBLANK(データ入力!X878),0,VLOOKUP(データ入力!X878*-1,INDIRECT(VLOOKUP($E878&amp;X$4,得点表!$X$21:$AC$38,5,FALSE)),VLOOKUP($E878&amp;X$4,得点表!$X$21:$AC$38,6,FALSE),TRUE))</f>
        <v>0</v>
      </c>
      <c r="Y878" s="6">
        <f ca="1">IF(ISBLANK(データ入力!Y878),0,VLOOKUP(データ入力!Y878,INDIRECT(VLOOKUP($E878&amp;Y$4,得点表!$X$21:$AC$38,5,FALSE)),VLOOKUP($E878&amp;Y$4,得点表!$X$21:$AC$38,6,FALSE),TRUE))</f>
        <v>0</v>
      </c>
      <c r="Z878" s="10">
        <f ca="1">IF(ISBLANK(データ入力!Z878),0,VLOOKUP(データ入力!Z878,INDIRECT(VLOOKUP($E878&amp;Z$4,得点表!$X$21:$AC$38,5,FALSE)),VLOOKUP($E878&amp;Z$4,得点表!$X$21:$AC$38,6,FALSE),TRUE))</f>
        <v>0</v>
      </c>
      <c r="AA878" s="10">
        <f t="shared" ca="1" si="13"/>
        <v>0</v>
      </c>
      <c r="AB878" s="117">
        <f ca="1">IF($AA878=0,0,VLOOKUP($AA878,INDIRECT(VLOOKUP($F878,得点表!$L$41:$Q$48,5,FALSE)),VLOOKUP($F878,得点表!$L$41:$Q$48,6,FALSE),TRUE))</f>
        <v>0</v>
      </c>
    </row>
    <row r="879" spans="1:28">
      <c r="A879" s="54">
        <v>874</v>
      </c>
      <c r="B879" s="40">
        <f>データ入力!B879</f>
        <v>0</v>
      </c>
      <c r="C879" s="39">
        <f>データ入力!C879</f>
        <v>0</v>
      </c>
      <c r="D879" s="39">
        <f>データ入力!D879</f>
        <v>0</v>
      </c>
      <c r="E879" s="39">
        <f>データ入力!E879</f>
        <v>0</v>
      </c>
      <c r="F879" s="38">
        <f>データ入力!F879</f>
        <v>0</v>
      </c>
      <c r="G879" s="10">
        <f>データ入力!G879</f>
        <v>0</v>
      </c>
      <c r="H879" s="36">
        <f>データ入力!H879</f>
        <v>0</v>
      </c>
      <c r="I879" s="37">
        <f>データ入力!I879</f>
        <v>0</v>
      </c>
      <c r="J879" s="37">
        <f>データ入力!J879</f>
        <v>0</v>
      </c>
      <c r="K879" s="37">
        <f>データ入力!K879</f>
        <v>0</v>
      </c>
      <c r="L879" s="37">
        <f>データ入力!L879</f>
        <v>0</v>
      </c>
      <c r="M879" s="37">
        <f>データ入力!M879</f>
        <v>0</v>
      </c>
      <c r="N879" s="37">
        <f>データ入力!N879</f>
        <v>0</v>
      </c>
      <c r="O879" s="37">
        <f>データ入力!O879</f>
        <v>0</v>
      </c>
      <c r="P879" s="7">
        <f>データ入力!P879</f>
        <v>0</v>
      </c>
      <c r="Q879" s="7">
        <f>データ入力!Q879</f>
        <v>0</v>
      </c>
      <c r="R879" s="6">
        <f ca="1">IF(ISBLANK(データ入力!R879),0,VLOOKUP(データ入力!R879,INDIRECT(VLOOKUP($E879&amp;R$4,得点表!$X$21:$AC$38,5,FALSE)),VLOOKUP($E879&amp;R$4,得点表!$X$21:$AC$38,6,FALSE),TRUE))</f>
        <v>0</v>
      </c>
      <c r="S879" s="6">
        <f ca="1">IF(ISBLANK(データ入力!S879),0,VLOOKUP(データ入力!S879,INDIRECT(VLOOKUP($E879&amp;S$4,得点表!$X$21:$AC$38,5,FALSE)),VLOOKUP($E879&amp;S$4,得点表!$X$21:$AC$38,6,FALSE),TRUE))</f>
        <v>0</v>
      </c>
      <c r="T879" s="6">
        <f ca="1">IF(ISBLANK(データ入力!T879),0,VLOOKUP(データ入力!T879,INDIRECT(VLOOKUP($E879&amp;T$4,得点表!$X$21:$AC$38,5,FALSE)),VLOOKUP($E879&amp;T$4,得点表!$X$21:$AC$38,6,FALSE),TRUE))</f>
        <v>0</v>
      </c>
      <c r="U879" s="6">
        <f ca="1">IF(ISBLANK(データ入力!U879),0,VLOOKUP(データ入力!U879,INDIRECT(VLOOKUP($E879&amp;U$4,得点表!$X$21:$AC$38,5,FALSE)),VLOOKUP($E879&amp;U$4,得点表!$X$21:$AC$38,6,FALSE),TRUE))</f>
        <v>0</v>
      </c>
      <c r="V879" s="6">
        <f ca="1">IF(ISBLANK(データ入力!V879),0,VLOOKUP(データ入力!V879*-1,INDIRECT(VLOOKUP($E879&amp;V$4,得点表!$X$21:$AC$38,5,FALSE)),VLOOKUP($E879&amp;V$4,得点表!$X$21:$AC$38,6,FALSE),TRUE))</f>
        <v>0</v>
      </c>
      <c r="W879" s="6">
        <f ca="1">IF(ISBLANK(データ入力!W879),0,VLOOKUP(データ入力!W879,INDIRECT(VLOOKUP($E879&amp;W$4,得点表!$X$21:$AC$38,5,FALSE)),VLOOKUP($E879&amp;W$4,得点表!$X$21:$AC$38,6,FALSE),TRUE))</f>
        <v>0</v>
      </c>
      <c r="X879" s="6">
        <f ca="1">IF(ISBLANK(データ入力!X879),0,VLOOKUP(データ入力!X879*-1,INDIRECT(VLOOKUP($E879&amp;X$4,得点表!$X$21:$AC$38,5,FALSE)),VLOOKUP($E879&amp;X$4,得点表!$X$21:$AC$38,6,FALSE),TRUE))</f>
        <v>0</v>
      </c>
      <c r="Y879" s="6">
        <f ca="1">IF(ISBLANK(データ入力!Y879),0,VLOOKUP(データ入力!Y879,INDIRECT(VLOOKUP($E879&amp;Y$4,得点表!$X$21:$AC$38,5,FALSE)),VLOOKUP($E879&amp;Y$4,得点表!$X$21:$AC$38,6,FALSE),TRUE))</f>
        <v>0</v>
      </c>
      <c r="Z879" s="10">
        <f ca="1">IF(ISBLANK(データ入力!Z879),0,VLOOKUP(データ入力!Z879,INDIRECT(VLOOKUP($E879&amp;Z$4,得点表!$X$21:$AC$38,5,FALSE)),VLOOKUP($E879&amp;Z$4,得点表!$X$21:$AC$38,6,FALSE),TRUE))</f>
        <v>0</v>
      </c>
      <c r="AA879" s="10">
        <f t="shared" ca="1" si="13"/>
        <v>0</v>
      </c>
      <c r="AB879" s="117">
        <f ca="1">IF($AA879=0,0,VLOOKUP($AA879,INDIRECT(VLOOKUP($F879,得点表!$L$41:$Q$48,5,FALSE)),VLOOKUP($F879,得点表!$L$41:$Q$48,6,FALSE),TRUE))</f>
        <v>0</v>
      </c>
    </row>
    <row r="880" spans="1:28">
      <c r="A880" s="54">
        <v>875</v>
      </c>
      <c r="B880" s="40">
        <f>データ入力!B880</f>
        <v>0</v>
      </c>
      <c r="C880" s="39">
        <f>データ入力!C880</f>
        <v>0</v>
      </c>
      <c r="D880" s="39">
        <f>データ入力!D880</f>
        <v>0</v>
      </c>
      <c r="E880" s="39">
        <f>データ入力!E880</f>
        <v>0</v>
      </c>
      <c r="F880" s="38">
        <f>データ入力!F880</f>
        <v>0</v>
      </c>
      <c r="G880" s="10">
        <f>データ入力!G880</f>
        <v>0</v>
      </c>
      <c r="H880" s="36">
        <f>データ入力!H880</f>
        <v>0</v>
      </c>
      <c r="I880" s="37">
        <f>データ入力!I880</f>
        <v>0</v>
      </c>
      <c r="J880" s="37">
        <f>データ入力!J880</f>
        <v>0</v>
      </c>
      <c r="K880" s="37">
        <f>データ入力!K880</f>
        <v>0</v>
      </c>
      <c r="L880" s="37">
        <f>データ入力!L880</f>
        <v>0</v>
      </c>
      <c r="M880" s="37">
        <f>データ入力!M880</f>
        <v>0</v>
      </c>
      <c r="N880" s="37">
        <f>データ入力!N880</f>
        <v>0</v>
      </c>
      <c r="O880" s="37">
        <f>データ入力!O880</f>
        <v>0</v>
      </c>
      <c r="P880" s="7">
        <f>データ入力!P880</f>
        <v>0</v>
      </c>
      <c r="Q880" s="7">
        <f>データ入力!Q880</f>
        <v>0</v>
      </c>
      <c r="R880" s="6">
        <f ca="1">IF(ISBLANK(データ入力!R880),0,VLOOKUP(データ入力!R880,INDIRECT(VLOOKUP($E880&amp;R$4,得点表!$X$21:$AC$38,5,FALSE)),VLOOKUP($E880&amp;R$4,得点表!$X$21:$AC$38,6,FALSE),TRUE))</f>
        <v>0</v>
      </c>
      <c r="S880" s="6">
        <f ca="1">IF(ISBLANK(データ入力!S880),0,VLOOKUP(データ入力!S880,INDIRECT(VLOOKUP($E880&amp;S$4,得点表!$X$21:$AC$38,5,FALSE)),VLOOKUP($E880&amp;S$4,得点表!$X$21:$AC$38,6,FALSE),TRUE))</f>
        <v>0</v>
      </c>
      <c r="T880" s="6">
        <f ca="1">IF(ISBLANK(データ入力!T880),0,VLOOKUP(データ入力!T880,INDIRECT(VLOOKUP($E880&amp;T$4,得点表!$X$21:$AC$38,5,FALSE)),VLOOKUP($E880&amp;T$4,得点表!$X$21:$AC$38,6,FALSE),TRUE))</f>
        <v>0</v>
      </c>
      <c r="U880" s="6">
        <f ca="1">IF(ISBLANK(データ入力!U880),0,VLOOKUP(データ入力!U880,INDIRECT(VLOOKUP($E880&amp;U$4,得点表!$X$21:$AC$38,5,FALSE)),VLOOKUP($E880&amp;U$4,得点表!$X$21:$AC$38,6,FALSE),TRUE))</f>
        <v>0</v>
      </c>
      <c r="V880" s="6">
        <f ca="1">IF(ISBLANK(データ入力!V880),0,VLOOKUP(データ入力!V880*-1,INDIRECT(VLOOKUP($E880&amp;V$4,得点表!$X$21:$AC$38,5,FALSE)),VLOOKUP($E880&amp;V$4,得点表!$X$21:$AC$38,6,FALSE),TRUE))</f>
        <v>0</v>
      </c>
      <c r="W880" s="6">
        <f ca="1">IF(ISBLANK(データ入力!W880),0,VLOOKUP(データ入力!W880,INDIRECT(VLOOKUP($E880&amp;W$4,得点表!$X$21:$AC$38,5,FALSE)),VLOOKUP($E880&amp;W$4,得点表!$X$21:$AC$38,6,FALSE),TRUE))</f>
        <v>0</v>
      </c>
      <c r="X880" s="6">
        <f ca="1">IF(ISBLANK(データ入力!X880),0,VLOOKUP(データ入力!X880*-1,INDIRECT(VLOOKUP($E880&amp;X$4,得点表!$X$21:$AC$38,5,FALSE)),VLOOKUP($E880&amp;X$4,得点表!$X$21:$AC$38,6,FALSE),TRUE))</f>
        <v>0</v>
      </c>
      <c r="Y880" s="6">
        <f ca="1">IF(ISBLANK(データ入力!Y880),0,VLOOKUP(データ入力!Y880,INDIRECT(VLOOKUP($E880&amp;Y$4,得点表!$X$21:$AC$38,5,FALSE)),VLOOKUP($E880&amp;Y$4,得点表!$X$21:$AC$38,6,FALSE),TRUE))</f>
        <v>0</v>
      </c>
      <c r="Z880" s="10">
        <f ca="1">IF(ISBLANK(データ入力!Z880),0,VLOOKUP(データ入力!Z880,INDIRECT(VLOOKUP($E880&amp;Z$4,得点表!$X$21:$AC$38,5,FALSE)),VLOOKUP($E880&amp;Z$4,得点表!$X$21:$AC$38,6,FALSE),TRUE))</f>
        <v>0</v>
      </c>
      <c r="AA880" s="10">
        <f t="shared" ca="1" si="13"/>
        <v>0</v>
      </c>
      <c r="AB880" s="117">
        <f ca="1">IF($AA880=0,0,VLOOKUP($AA880,INDIRECT(VLOOKUP($F880,得点表!$L$41:$Q$48,5,FALSE)),VLOOKUP($F880,得点表!$L$41:$Q$48,6,FALSE),TRUE))</f>
        <v>0</v>
      </c>
    </row>
    <row r="881" spans="1:28">
      <c r="A881" s="54">
        <v>876</v>
      </c>
      <c r="B881" s="40">
        <f>データ入力!B881</f>
        <v>0</v>
      </c>
      <c r="C881" s="39">
        <f>データ入力!C881</f>
        <v>0</v>
      </c>
      <c r="D881" s="39">
        <f>データ入力!D881</f>
        <v>0</v>
      </c>
      <c r="E881" s="39">
        <f>データ入力!E881</f>
        <v>0</v>
      </c>
      <c r="F881" s="38">
        <f>データ入力!F881</f>
        <v>0</v>
      </c>
      <c r="G881" s="10">
        <f>データ入力!G881</f>
        <v>0</v>
      </c>
      <c r="H881" s="36">
        <f>データ入力!H881</f>
        <v>0</v>
      </c>
      <c r="I881" s="37">
        <f>データ入力!I881</f>
        <v>0</v>
      </c>
      <c r="J881" s="37">
        <f>データ入力!J881</f>
        <v>0</v>
      </c>
      <c r="K881" s="37">
        <f>データ入力!K881</f>
        <v>0</v>
      </c>
      <c r="L881" s="37">
        <f>データ入力!L881</f>
        <v>0</v>
      </c>
      <c r="M881" s="37">
        <f>データ入力!M881</f>
        <v>0</v>
      </c>
      <c r="N881" s="37">
        <f>データ入力!N881</f>
        <v>0</v>
      </c>
      <c r="O881" s="37">
        <f>データ入力!O881</f>
        <v>0</v>
      </c>
      <c r="P881" s="7">
        <f>データ入力!P881</f>
        <v>0</v>
      </c>
      <c r="Q881" s="7">
        <f>データ入力!Q881</f>
        <v>0</v>
      </c>
      <c r="R881" s="6">
        <f ca="1">IF(ISBLANK(データ入力!R881),0,VLOOKUP(データ入力!R881,INDIRECT(VLOOKUP($E881&amp;R$4,得点表!$X$21:$AC$38,5,FALSE)),VLOOKUP($E881&amp;R$4,得点表!$X$21:$AC$38,6,FALSE),TRUE))</f>
        <v>0</v>
      </c>
      <c r="S881" s="6">
        <f ca="1">IF(ISBLANK(データ入力!S881),0,VLOOKUP(データ入力!S881,INDIRECT(VLOOKUP($E881&amp;S$4,得点表!$X$21:$AC$38,5,FALSE)),VLOOKUP($E881&amp;S$4,得点表!$X$21:$AC$38,6,FALSE),TRUE))</f>
        <v>0</v>
      </c>
      <c r="T881" s="6">
        <f ca="1">IF(ISBLANK(データ入力!T881),0,VLOOKUP(データ入力!T881,INDIRECT(VLOOKUP($E881&amp;T$4,得点表!$X$21:$AC$38,5,FALSE)),VLOOKUP($E881&amp;T$4,得点表!$X$21:$AC$38,6,FALSE),TRUE))</f>
        <v>0</v>
      </c>
      <c r="U881" s="6">
        <f ca="1">IF(ISBLANK(データ入力!U881),0,VLOOKUP(データ入力!U881,INDIRECT(VLOOKUP($E881&amp;U$4,得点表!$X$21:$AC$38,5,FALSE)),VLOOKUP($E881&amp;U$4,得点表!$X$21:$AC$38,6,FALSE),TRUE))</f>
        <v>0</v>
      </c>
      <c r="V881" s="6">
        <f ca="1">IF(ISBLANK(データ入力!V881),0,VLOOKUP(データ入力!V881*-1,INDIRECT(VLOOKUP($E881&amp;V$4,得点表!$X$21:$AC$38,5,FALSE)),VLOOKUP($E881&amp;V$4,得点表!$X$21:$AC$38,6,FALSE),TRUE))</f>
        <v>0</v>
      </c>
      <c r="W881" s="6">
        <f ca="1">IF(ISBLANK(データ入力!W881),0,VLOOKUP(データ入力!W881,INDIRECT(VLOOKUP($E881&amp;W$4,得点表!$X$21:$AC$38,5,FALSE)),VLOOKUP($E881&amp;W$4,得点表!$X$21:$AC$38,6,FALSE),TRUE))</f>
        <v>0</v>
      </c>
      <c r="X881" s="6">
        <f ca="1">IF(ISBLANK(データ入力!X881),0,VLOOKUP(データ入力!X881*-1,INDIRECT(VLOOKUP($E881&amp;X$4,得点表!$X$21:$AC$38,5,FALSE)),VLOOKUP($E881&amp;X$4,得点表!$X$21:$AC$38,6,FALSE),TRUE))</f>
        <v>0</v>
      </c>
      <c r="Y881" s="6">
        <f ca="1">IF(ISBLANK(データ入力!Y881),0,VLOOKUP(データ入力!Y881,INDIRECT(VLOOKUP($E881&amp;Y$4,得点表!$X$21:$AC$38,5,FALSE)),VLOOKUP($E881&amp;Y$4,得点表!$X$21:$AC$38,6,FALSE),TRUE))</f>
        <v>0</v>
      </c>
      <c r="Z881" s="10">
        <f ca="1">IF(ISBLANK(データ入力!Z881),0,VLOOKUP(データ入力!Z881,INDIRECT(VLOOKUP($E881&amp;Z$4,得点表!$X$21:$AC$38,5,FALSE)),VLOOKUP($E881&amp;Z$4,得点表!$X$21:$AC$38,6,FALSE),TRUE))</f>
        <v>0</v>
      </c>
      <c r="AA881" s="10">
        <f t="shared" ca="1" si="13"/>
        <v>0</v>
      </c>
      <c r="AB881" s="117">
        <f ca="1">IF($AA881=0,0,VLOOKUP($AA881,INDIRECT(VLOOKUP($F881,得点表!$L$41:$Q$48,5,FALSE)),VLOOKUP($F881,得点表!$L$41:$Q$48,6,FALSE),TRUE))</f>
        <v>0</v>
      </c>
    </row>
    <row r="882" spans="1:28">
      <c r="A882" s="54">
        <v>877</v>
      </c>
      <c r="B882" s="40">
        <f>データ入力!B882</f>
        <v>0</v>
      </c>
      <c r="C882" s="39">
        <f>データ入力!C882</f>
        <v>0</v>
      </c>
      <c r="D882" s="39">
        <f>データ入力!D882</f>
        <v>0</v>
      </c>
      <c r="E882" s="39">
        <f>データ入力!E882</f>
        <v>0</v>
      </c>
      <c r="F882" s="38">
        <f>データ入力!F882</f>
        <v>0</v>
      </c>
      <c r="G882" s="10">
        <f>データ入力!G882</f>
        <v>0</v>
      </c>
      <c r="H882" s="36">
        <f>データ入力!H882</f>
        <v>0</v>
      </c>
      <c r="I882" s="37">
        <f>データ入力!I882</f>
        <v>0</v>
      </c>
      <c r="J882" s="37">
        <f>データ入力!J882</f>
        <v>0</v>
      </c>
      <c r="K882" s="37">
        <f>データ入力!K882</f>
        <v>0</v>
      </c>
      <c r="L882" s="37">
        <f>データ入力!L882</f>
        <v>0</v>
      </c>
      <c r="M882" s="37">
        <f>データ入力!M882</f>
        <v>0</v>
      </c>
      <c r="N882" s="37">
        <f>データ入力!N882</f>
        <v>0</v>
      </c>
      <c r="O882" s="37">
        <f>データ入力!O882</f>
        <v>0</v>
      </c>
      <c r="P882" s="7">
        <f>データ入力!P882</f>
        <v>0</v>
      </c>
      <c r="Q882" s="7">
        <f>データ入力!Q882</f>
        <v>0</v>
      </c>
      <c r="R882" s="6">
        <f ca="1">IF(ISBLANK(データ入力!R882),0,VLOOKUP(データ入力!R882,INDIRECT(VLOOKUP($E882&amp;R$4,得点表!$X$21:$AC$38,5,FALSE)),VLOOKUP($E882&amp;R$4,得点表!$X$21:$AC$38,6,FALSE),TRUE))</f>
        <v>0</v>
      </c>
      <c r="S882" s="6">
        <f ca="1">IF(ISBLANK(データ入力!S882),0,VLOOKUP(データ入力!S882,INDIRECT(VLOOKUP($E882&amp;S$4,得点表!$X$21:$AC$38,5,FALSE)),VLOOKUP($E882&amp;S$4,得点表!$X$21:$AC$38,6,FALSE),TRUE))</f>
        <v>0</v>
      </c>
      <c r="T882" s="6">
        <f ca="1">IF(ISBLANK(データ入力!T882),0,VLOOKUP(データ入力!T882,INDIRECT(VLOOKUP($E882&amp;T$4,得点表!$X$21:$AC$38,5,FALSE)),VLOOKUP($E882&amp;T$4,得点表!$X$21:$AC$38,6,FALSE),TRUE))</f>
        <v>0</v>
      </c>
      <c r="U882" s="6">
        <f ca="1">IF(ISBLANK(データ入力!U882),0,VLOOKUP(データ入力!U882,INDIRECT(VLOOKUP($E882&amp;U$4,得点表!$X$21:$AC$38,5,FALSE)),VLOOKUP($E882&amp;U$4,得点表!$X$21:$AC$38,6,FALSE),TRUE))</f>
        <v>0</v>
      </c>
      <c r="V882" s="6">
        <f ca="1">IF(ISBLANK(データ入力!V882),0,VLOOKUP(データ入力!V882*-1,INDIRECT(VLOOKUP($E882&amp;V$4,得点表!$X$21:$AC$38,5,FALSE)),VLOOKUP($E882&amp;V$4,得点表!$X$21:$AC$38,6,FALSE),TRUE))</f>
        <v>0</v>
      </c>
      <c r="W882" s="6">
        <f ca="1">IF(ISBLANK(データ入力!W882),0,VLOOKUP(データ入力!W882,INDIRECT(VLOOKUP($E882&amp;W$4,得点表!$X$21:$AC$38,5,FALSE)),VLOOKUP($E882&amp;W$4,得点表!$X$21:$AC$38,6,FALSE),TRUE))</f>
        <v>0</v>
      </c>
      <c r="X882" s="6">
        <f ca="1">IF(ISBLANK(データ入力!X882),0,VLOOKUP(データ入力!X882*-1,INDIRECT(VLOOKUP($E882&amp;X$4,得点表!$X$21:$AC$38,5,FALSE)),VLOOKUP($E882&amp;X$4,得点表!$X$21:$AC$38,6,FALSE),TRUE))</f>
        <v>0</v>
      </c>
      <c r="Y882" s="6">
        <f ca="1">IF(ISBLANK(データ入力!Y882),0,VLOOKUP(データ入力!Y882,INDIRECT(VLOOKUP($E882&amp;Y$4,得点表!$X$21:$AC$38,5,FALSE)),VLOOKUP($E882&amp;Y$4,得点表!$X$21:$AC$38,6,FALSE),TRUE))</f>
        <v>0</v>
      </c>
      <c r="Z882" s="10">
        <f ca="1">IF(ISBLANK(データ入力!Z882),0,VLOOKUP(データ入力!Z882,INDIRECT(VLOOKUP($E882&amp;Z$4,得点表!$X$21:$AC$38,5,FALSE)),VLOOKUP($E882&amp;Z$4,得点表!$X$21:$AC$38,6,FALSE),TRUE))</f>
        <v>0</v>
      </c>
      <c r="AA882" s="10">
        <f t="shared" ca="1" si="13"/>
        <v>0</v>
      </c>
      <c r="AB882" s="117">
        <f ca="1">IF($AA882=0,0,VLOOKUP($AA882,INDIRECT(VLOOKUP($F882,得点表!$L$41:$Q$48,5,FALSE)),VLOOKUP($F882,得点表!$L$41:$Q$48,6,FALSE),TRUE))</f>
        <v>0</v>
      </c>
    </row>
    <row r="883" spans="1:28">
      <c r="A883" s="54">
        <v>878</v>
      </c>
      <c r="B883" s="40">
        <f>データ入力!B883</f>
        <v>0</v>
      </c>
      <c r="C883" s="39">
        <f>データ入力!C883</f>
        <v>0</v>
      </c>
      <c r="D883" s="39">
        <f>データ入力!D883</f>
        <v>0</v>
      </c>
      <c r="E883" s="39">
        <f>データ入力!E883</f>
        <v>0</v>
      </c>
      <c r="F883" s="38">
        <f>データ入力!F883</f>
        <v>0</v>
      </c>
      <c r="G883" s="10">
        <f>データ入力!G883</f>
        <v>0</v>
      </c>
      <c r="H883" s="36">
        <f>データ入力!H883</f>
        <v>0</v>
      </c>
      <c r="I883" s="37">
        <f>データ入力!I883</f>
        <v>0</v>
      </c>
      <c r="J883" s="37">
        <f>データ入力!J883</f>
        <v>0</v>
      </c>
      <c r="K883" s="37">
        <f>データ入力!K883</f>
        <v>0</v>
      </c>
      <c r="L883" s="37">
        <f>データ入力!L883</f>
        <v>0</v>
      </c>
      <c r="M883" s="37">
        <f>データ入力!M883</f>
        <v>0</v>
      </c>
      <c r="N883" s="37">
        <f>データ入力!N883</f>
        <v>0</v>
      </c>
      <c r="O883" s="37">
        <f>データ入力!O883</f>
        <v>0</v>
      </c>
      <c r="P883" s="7">
        <f>データ入力!P883</f>
        <v>0</v>
      </c>
      <c r="Q883" s="7">
        <f>データ入力!Q883</f>
        <v>0</v>
      </c>
      <c r="R883" s="6">
        <f ca="1">IF(ISBLANK(データ入力!R883),0,VLOOKUP(データ入力!R883,INDIRECT(VLOOKUP($E883&amp;R$4,得点表!$X$21:$AC$38,5,FALSE)),VLOOKUP($E883&amp;R$4,得点表!$X$21:$AC$38,6,FALSE),TRUE))</f>
        <v>0</v>
      </c>
      <c r="S883" s="6">
        <f ca="1">IF(ISBLANK(データ入力!S883),0,VLOOKUP(データ入力!S883,INDIRECT(VLOOKUP($E883&amp;S$4,得点表!$X$21:$AC$38,5,FALSE)),VLOOKUP($E883&amp;S$4,得点表!$X$21:$AC$38,6,FALSE),TRUE))</f>
        <v>0</v>
      </c>
      <c r="T883" s="6">
        <f ca="1">IF(ISBLANK(データ入力!T883),0,VLOOKUP(データ入力!T883,INDIRECT(VLOOKUP($E883&amp;T$4,得点表!$X$21:$AC$38,5,FALSE)),VLOOKUP($E883&amp;T$4,得点表!$X$21:$AC$38,6,FALSE),TRUE))</f>
        <v>0</v>
      </c>
      <c r="U883" s="6">
        <f ca="1">IF(ISBLANK(データ入力!U883),0,VLOOKUP(データ入力!U883,INDIRECT(VLOOKUP($E883&amp;U$4,得点表!$X$21:$AC$38,5,FALSE)),VLOOKUP($E883&amp;U$4,得点表!$X$21:$AC$38,6,FALSE),TRUE))</f>
        <v>0</v>
      </c>
      <c r="V883" s="6">
        <f ca="1">IF(ISBLANK(データ入力!V883),0,VLOOKUP(データ入力!V883*-1,INDIRECT(VLOOKUP($E883&amp;V$4,得点表!$X$21:$AC$38,5,FALSE)),VLOOKUP($E883&amp;V$4,得点表!$X$21:$AC$38,6,FALSE),TRUE))</f>
        <v>0</v>
      </c>
      <c r="W883" s="6">
        <f ca="1">IF(ISBLANK(データ入力!W883),0,VLOOKUP(データ入力!W883,INDIRECT(VLOOKUP($E883&amp;W$4,得点表!$X$21:$AC$38,5,FALSE)),VLOOKUP($E883&amp;W$4,得点表!$X$21:$AC$38,6,FALSE),TRUE))</f>
        <v>0</v>
      </c>
      <c r="X883" s="6">
        <f ca="1">IF(ISBLANK(データ入力!X883),0,VLOOKUP(データ入力!X883*-1,INDIRECT(VLOOKUP($E883&amp;X$4,得点表!$X$21:$AC$38,5,FALSE)),VLOOKUP($E883&amp;X$4,得点表!$X$21:$AC$38,6,FALSE),TRUE))</f>
        <v>0</v>
      </c>
      <c r="Y883" s="6">
        <f ca="1">IF(ISBLANK(データ入力!Y883),0,VLOOKUP(データ入力!Y883,INDIRECT(VLOOKUP($E883&amp;Y$4,得点表!$X$21:$AC$38,5,FALSE)),VLOOKUP($E883&amp;Y$4,得点表!$X$21:$AC$38,6,FALSE),TRUE))</f>
        <v>0</v>
      </c>
      <c r="Z883" s="10">
        <f ca="1">IF(ISBLANK(データ入力!Z883),0,VLOOKUP(データ入力!Z883,INDIRECT(VLOOKUP($E883&amp;Z$4,得点表!$X$21:$AC$38,5,FALSE)),VLOOKUP($E883&amp;Z$4,得点表!$X$21:$AC$38,6,FALSE),TRUE))</f>
        <v>0</v>
      </c>
      <c r="AA883" s="10">
        <f t="shared" ca="1" si="13"/>
        <v>0</v>
      </c>
      <c r="AB883" s="117">
        <f ca="1">IF($AA883=0,0,VLOOKUP($AA883,INDIRECT(VLOOKUP($F883,得点表!$L$41:$Q$48,5,FALSE)),VLOOKUP($F883,得点表!$L$41:$Q$48,6,FALSE),TRUE))</f>
        <v>0</v>
      </c>
    </row>
    <row r="884" spans="1:28">
      <c r="A884" s="54">
        <v>879</v>
      </c>
      <c r="B884" s="40">
        <f>データ入力!B884</f>
        <v>0</v>
      </c>
      <c r="C884" s="39">
        <f>データ入力!C884</f>
        <v>0</v>
      </c>
      <c r="D884" s="39">
        <f>データ入力!D884</f>
        <v>0</v>
      </c>
      <c r="E884" s="39">
        <f>データ入力!E884</f>
        <v>0</v>
      </c>
      <c r="F884" s="38">
        <f>データ入力!F884</f>
        <v>0</v>
      </c>
      <c r="G884" s="10">
        <f>データ入力!G884</f>
        <v>0</v>
      </c>
      <c r="H884" s="36">
        <f>データ入力!H884</f>
        <v>0</v>
      </c>
      <c r="I884" s="37">
        <f>データ入力!I884</f>
        <v>0</v>
      </c>
      <c r="J884" s="37">
        <f>データ入力!J884</f>
        <v>0</v>
      </c>
      <c r="K884" s="37">
        <f>データ入力!K884</f>
        <v>0</v>
      </c>
      <c r="L884" s="37">
        <f>データ入力!L884</f>
        <v>0</v>
      </c>
      <c r="M884" s="37">
        <f>データ入力!M884</f>
        <v>0</v>
      </c>
      <c r="N884" s="37">
        <f>データ入力!N884</f>
        <v>0</v>
      </c>
      <c r="O884" s="37">
        <f>データ入力!O884</f>
        <v>0</v>
      </c>
      <c r="P884" s="7">
        <f>データ入力!P884</f>
        <v>0</v>
      </c>
      <c r="Q884" s="7">
        <f>データ入力!Q884</f>
        <v>0</v>
      </c>
      <c r="R884" s="6">
        <f ca="1">IF(ISBLANK(データ入力!R884),0,VLOOKUP(データ入力!R884,INDIRECT(VLOOKUP($E884&amp;R$4,得点表!$X$21:$AC$38,5,FALSE)),VLOOKUP($E884&amp;R$4,得点表!$X$21:$AC$38,6,FALSE),TRUE))</f>
        <v>0</v>
      </c>
      <c r="S884" s="6">
        <f ca="1">IF(ISBLANK(データ入力!S884),0,VLOOKUP(データ入力!S884,INDIRECT(VLOOKUP($E884&amp;S$4,得点表!$X$21:$AC$38,5,FALSE)),VLOOKUP($E884&amp;S$4,得点表!$X$21:$AC$38,6,FALSE),TRUE))</f>
        <v>0</v>
      </c>
      <c r="T884" s="6">
        <f ca="1">IF(ISBLANK(データ入力!T884),0,VLOOKUP(データ入力!T884,INDIRECT(VLOOKUP($E884&amp;T$4,得点表!$X$21:$AC$38,5,FALSE)),VLOOKUP($E884&amp;T$4,得点表!$X$21:$AC$38,6,FALSE),TRUE))</f>
        <v>0</v>
      </c>
      <c r="U884" s="6">
        <f ca="1">IF(ISBLANK(データ入力!U884),0,VLOOKUP(データ入力!U884,INDIRECT(VLOOKUP($E884&amp;U$4,得点表!$X$21:$AC$38,5,FALSE)),VLOOKUP($E884&amp;U$4,得点表!$X$21:$AC$38,6,FALSE),TRUE))</f>
        <v>0</v>
      </c>
      <c r="V884" s="6">
        <f ca="1">IF(ISBLANK(データ入力!V884),0,VLOOKUP(データ入力!V884*-1,INDIRECT(VLOOKUP($E884&amp;V$4,得点表!$X$21:$AC$38,5,FALSE)),VLOOKUP($E884&amp;V$4,得点表!$X$21:$AC$38,6,FALSE),TRUE))</f>
        <v>0</v>
      </c>
      <c r="W884" s="6">
        <f ca="1">IF(ISBLANK(データ入力!W884),0,VLOOKUP(データ入力!W884,INDIRECT(VLOOKUP($E884&amp;W$4,得点表!$X$21:$AC$38,5,FALSE)),VLOOKUP($E884&amp;W$4,得点表!$X$21:$AC$38,6,FALSE),TRUE))</f>
        <v>0</v>
      </c>
      <c r="X884" s="6">
        <f ca="1">IF(ISBLANK(データ入力!X884),0,VLOOKUP(データ入力!X884*-1,INDIRECT(VLOOKUP($E884&amp;X$4,得点表!$X$21:$AC$38,5,FALSE)),VLOOKUP($E884&amp;X$4,得点表!$X$21:$AC$38,6,FALSE),TRUE))</f>
        <v>0</v>
      </c>
      <c r="Y884" s="6">
        <f ca="1">IF(ISBLANK(データ入力!Y884),0,VLOOKUP(データ入力!Y884,INDIRECT(VLOOKUP($E884&amp;Y$4,得点表!$X$21:$AC$38,5,FALSE)),VLOOKUP($E884&amp;Y$4,得点表!$X$21:$AC$38,6,FALSE),TRUE))</f>
        <v>0</v>
      </c>
      <c r="Z884" s="10">
        <f ca="1">IF(ISBLANK(データ入力!Z884),0,VLOOKUP(データ入力!Z884,INDIRECT(VLOOKUP($E884&amp;Z$4,得点表!$X$21:$AC$38,5,FALSE)),VLOOKUP($E884&amp;Z$4,得点表!$X$21:$AC$38,6,FALSE),TRUE))</f>
        <v>0</v>
      </c>
      <c r="AA884" s="10">
        <f t="shared" ca="1" si="13"/>
        <v>0</v>
      </c>
      <c r="AB884" s="117">
        <f ca="1">IF($AA884=0,0,VLOOKUP($AA884,INDIRECT(VLOOKUP($F884,得点表!$L$41:$Q$48,5,FALSE)),VLOOKUP($F884,得点表!$L$41:$Q$48,6,FALSE),TRUE))</f>
        <v>0</v>
      </c>
    </row>
    <row r="885" spans="1:28">
      <c r="A885" s="54">
        <v>880</v>
      </c>
      <c r="B885" s="40">
        <f>データ入力!B885</f>
        <v>0</v>
      </c>
      <c r="C885" s="39">
        <f>データ入力!C885</f>
        <v>0</v>
      </c>
      <c r="D885" s="39">
        <f>データ入力!D885</f>
        <v>0</v>
      </c>
      <c r="E885" s="39">
        <f>データ入力!E885</f>
        <v>0</v>
      </c>
      <c r="F885" s="38">
        <f>データ入力!F885</f>
        <v>0</v>
      </c>
      <c r="G885" s="10">
        <f>データ入力!G885</f>
        <v>0</v>
      </c>
      <c r="H885" s="36">
        <f>データ入力!H885</f>
        <v>0</v>
      </c>
      <c r="I885" s="37">
        <f>データ入力!I885</f>
        <v>0</v>
      </c>
      <c r="J885" s="37">
        <f>データ入力!J885</f>
        <v>0</v>
      </c>
      <c r="K885" s="37">
        <f>データ入力!K885</f>
        <v>0</v>
      </c>
      <c r="L885" s="37">
        <f>データ入力!L885</f>
        <v>0</v>
      </c>
      <c r="M885" s="37">
        <f>データ入力!M885</f>
        <v>0</v>
      </c>
      <c r="N885" s="37">
        <f>データ入力!N885</f>
        <v>0</v>
      </c>
      <c r="O885" s="37">
        <f>データ入力!O885</f>
        <v>0</v>
      </c>
      <c r="P885" s="7">
        <f>データ入力!P885</f>
        <v>0</v>
      </c>
      <c r="Q885" s="7">
        <f>データ入力!Q885</f>
        <v>0</v>
      </c>
      <c r="R885" s="6">
        <f ca="1">IF(ISBLANK(データ入力!R885),0,VLOOKUP(データ入力!R885,INDIRECT(VLOOKUP($E885&amp;R$4,得点表!$X$21:$AC$38,5,FALSE)),VLOOKUP($E885&amp;R$4,得点表!$X$21:$AC$38,6,FALSE),TRUE))</f>
        <v>0</v>
      </c>
      <c r="S885" s="6">
        <f ca="1">IF(ISBLANK(データ入力!S885),0,VLOOKUP(データ入力!S885,INDIRECT(VLOOKUP($E885&amp;S$4,得点表!$X$21:$AC$38,5,FALSE)),VLOOKUP($E885&amp;S$4,得点表!$X$21:$AC$38,6,FALSE),TRUE))</f>
        <v>0</v>
      </c>
      <c r="T885" s="6">
        <f ca="1">IF(ISBLANK(データ入力!T885),0,VLOOKUP(データ入力!T885,INDIRECT(VLOOKUP($E885&amp;T$4,得点表!$X$21:$AC$38,5,FALSE)),VLOOKUP($E885&amp;T$4,得点表!$X$21:$AC$38,6,FALSE),TRUE))</f>
        <v>0</v>
      </c>
      <c r="U885" s="6">
        <f ca="1">IF(ISBLANK(データ入力!U885),0,VLOOKUP(データ入力!U885,INDIRECT(VLOOKUP($E885&amp;U$4,得点表!$X$21:$AC$38,5,FALSE)),VLOOKUP($E885&amp;U$4,得点表!$X$21:$AC$38,6,FALSE),TRUE))</f>
        <v>0</v>
      </c>
      <c r="V885" s="6">
        <f ca="1">IF(ISBLANK(データ入力!V885),0,VLOOKUP(データ入力!V885*-1,INDIRECT(VLOOKUP($E885&amp;V$4,得点表!$X$21:$AC$38,5,FALSE)),VLOOKUP($E885&amp;V$4,得点表!$X$21:$AC$38,6,FALSE),TRUE))</f>
        <v>0</v>
      </c>
      <c r="W885" s="6">
        <f ca="1">IF(ISBLANK(データ入力!W885),0,VLOOKUP(データ入力!W885,INDIRECT(VLOOKUP($E885&amp;W$4,得点表!$X$21:$AC$38,5,FALSE)),VLOOKUP($E885&amp;W$4,得点表!$X$21:$AC$38,6,FALSE),TRUE))</f>
        <v>0</v>
      </c>
      <c r="X885" s="6">
        <f ca="1">IF(ISBLANK(データ入力!X885),0,VLOOKUP(データ入力!X885*-1,INDIRECT(VLOOKUP($E885&amp;X$4,得点表!$X$21:$AC$38,5,FALSE)),VLOOKUP($E885&amp;X$4,得点表!$X$21:$AC$38,6,FALSE),TRUE))</f>
        <v>0</v>
      </c>
      <c r="Y885" s="6">
        <f ca="1">IF(ISBLANK(データ入力!Y885),0,VLOOKUP(データ入力!Y885,INDIRECT(VLOOKUP($E885&amp;Y$4,得点表!$X$21:$AC$38,5,FALSE)),VLOOKUP($E885&amp;Y$4,得点表!$X$21:$AC$38,6,FALSE),TRUE))</f>
        <v>0</v>
      </c>
      <c r="Z885" s="10">
        <f ca="1">IF(ISBLANK(データ入力!Z885),0,VLOOKUP(データ入力!Z885,INDIRECT(VLOOKUP($E885&amp;Z$4,得点表!$X$21:$AC$38,5,FALSE)),VLOOKUP($E885&amp;Z$4,得点表!$X$21:$AC$38,6,FALSE),TRUE))</f>
        <v>0</v>
      </c>
      <c r="AA885" s="10">
        <f t="shared" ca="1" si="13"/>
        <v>0</v>
      </c>
      <c r="AB885" s="117">
        <f ca="1">IF($AA885=0,0,VLOOKUP($AA885,INDIRECT(VLOOKUP($F885,得点表!$L$41:$Q$48,5,FALSE)),VLOOKUP($F885,得点表!$L$41:$Q$48,6,FALSE),TRUE))</f>
        <v>0</v>
      </c>
    </row>
    <row r="886" spans="1:28">
      <c r="A886" s="54">
        <v>881</v>
      </c>
      <c r="B886" s="40">
        <f>データ入力!B886</f>
        <v>0</v>
      </c>
      <c r="C886" s="39">
        <f>データ入力!C886</f>
        <v>0</v>
      </c>
      <c r="D886" s="39">
        <f>データ入力!D886</f>
        <v>0</v>
      </c>
      <c r="E886" s="39">
        <f>データ入力!E886</f>
        <v>0</v>
      </c>
      <c r="F886" s="38">
        <f>データ入力!F886</f>
        <v>0</v>
      </c>
      <c r="G886" s="10">
        <f>データ入力!G886</f>
        <v>0</v>
      </c>
      <c r="H886" s="36">
        <f>データ入力!H886</f>
        <v>0</v>
      </c>
      <c r="I886" s="37">
        <f>データ入力!I886</f>
        <v>0</v>
      </c>
      <c r="J886" s="37">
        <f>データ入力!J886</f>
        <v>0</v>
      </c>
      <c r="K886" s="37">
        <f>データ入力!K886</f>
        <v>0</v>
      </c>
      <c r="L886" s="37">
        <f>データ入力!L886</f>
        <v>0</v>
      </c>
      <c r="M886" s="37">
        <f>データ入力!M886</f>
        <v>0</v>
      </c>
      <c r="N886" s="37">
        <f>データ入力!N886</f>
        <v>0</v>
      </c>
      <c r="O886" s="37">
        <f>データ入力!O886</f>
        <v>0</v>
      </c>
      <c r="P886" s="7">
        <f>データ入力!P886</f>
        <v>0</v>
      </c>
      <c r="Q886" s="7">
        <f>データ入力!Q886</f>
        <v>0</v>
      </c>
      <c r="R886" s="6">
        <f ca="1">IF(ISBLANK(データ入力!R886),0,VLOOKUP(データ入力!R886,INDIRECT(VLOOKUP($E886&amp;R$4,得点表!$X$21:$AC$38,5,FALSE)),VLOOKUP($E886&amp;R$4,得点表!$X$21:$AC$38,6,FALSE),TRUE))</f>
        <v>0</v>
      </c>
      <c r="S886" s="6">
        <f ca="1">IF(ISBLANK(データ入力!S886),0,VLOOKUP(データ入力!S886,INDIRECT(VLOOKUP($E886&amp;S$4,得点表!$X$21:$AC$38,5,FALSE)),VLOOKUP($E886&amp;S$4,得点表!$X$21:$AC$38,6,FALSE),TRUE))</f>
        <v>0</v>
      </c>
      <c r="T886" s="6">
        <f ca="1">IF(ISBLANK(データ入力!T886),0,VLOOKUP(データ入力!T886,INDIRECT(VLOOKUP($E886&amp;T$4,得点表!$X$21:$AC$38,5,FALSE)),VLOOKUP($E886&amp;T$4,得点表!$X$21:$AC$38,6,FALSE),TRUE))</f>
        <v>0</v>
      </c>
      <c r="U886" s="6">
        <f ca="1">IF(ISBLANK(データ入力!U886),0,VLOOKUP(データ入力!U886,INDIRECT(VLOOKUP($E886&amp;U$4,得点表!$X$21:$AC$38,5,FALSE)),VLOOKUP($E886&amp;U$4,得点表!$X$21:$AC$38,6,FALSE),TRUE))</f>
        <v>0</v>
      </c>
      <c r="V886" s="6">
        <f ca="1">IF(ISBLANK(データ入力!V886),0,VLOOKUP(データ入力!V886*-1,INDIRECT(VLOOKUP($E886&amp;V$4,得点表!$X$21:$AC$38,5,FALSE)),VLOOKUP($E886&amp;V$4,得点表!$X$21:$AC$38,6,FALSE),TRUE))</f>
        <v>0</v>
      </c>
      <c r="W886" s="6">
        <f ca="1">IF(ISBLANK(データ入力!W886),0,VLOOKUP(データ入力!W886,INDIRECT(VLOOKUP($E886&amp;W$4,得点表!$X$21:$AC$38,5,FALSE)),VLOOKUP($E886&amp;W$4,得点表!$X$21:$AC$38,6,FALSE),TRUE))</f>
        <v>0</v>
      </c>
      <c r="X886" s="6">
        <f ca="1">IF(ISBLANK(データ入力!X886),0,VLOOKUP(データ入力!X886*-1,INDIRECT(VLOOKUP($E886&amp;X$4,得点表!$X$21:$AC$38,5,FALSE)),VLOOKUP($E886&amp;X$4,得点表!$X$21:$AC$38,6,FALSE),TRUE))</f>
        <v>0</v>
      </c>
      <c r="Y886" s="6">
        <f ca="1">IF(ISBLANK(データ入力!Y886),0,VLOOKUP(データ入力!Y886,INDIRECT(VLOOKUP($E886&amp;Y$4,得点表!$X$21:$AC$38,5,FALSE)),VLOOKUP($E886&amp;Y$4,得点表!$X$21:$AC$38,6,FALSE),TRUE))</f>
        <v>0</v>
      </c>
      <c r="Z886" s="10">
        <f ca="1">IF(ISBLANK(データ入力!Z886),0,VLOOKUP(データ入力!Z886,INDIRECT(VLOOKUP($E886&amp;Z$4,得点表!$X$21:$AC$38,5,FALSE)),VLOOKUP($E886&amp;Z$4,得点表!$X$21:$AC$38,6,FALSE),TRUE))</f>
        <v>0</v>
      </c>
      <c r="AA886" s="10">
        <f t="shared" ca="1" si="13"/>
        <v>0</v>
      </c>
      <c r="AB886" s="117">
        <f ca="1">IF($AA886=0,0,VLOOKUP($AA886,INDIRECT(VLOOKUP($F886,得点表!$L$41:$Q$48,5,FALSE)),VLOOKUP($F886,得点表!$L$41:$Q$48,6,FALSE),TRUE))</f>
        <v>0</v>
      </c>
    </row>
    <row r="887" spans="1:28">
      <c r="A887" s="54">
        <v>882</v>
      </c>
      <c r="B887" s="40">
        <f>データ入力!B887</f>
        <v>0</v>
      </c>
      <c r="C887" s="39">
        <f>データ入力!C887</f>
        <v>0</v>
      </c>
      <c r="D887" s="39">
        <f>データ入力!D887</f>
        <v>0</v>
      </c>
      <c r="E887" s="39">
        <f>データ入力!E887</f>
        <v>0</v>
      </c>
      <c r="F887" s="38">
        <f>データ入力!F887</f>
        <v>0</v>
      </c>
      <c r="G887" s="10">
        <f>データ入力!G887</f>
        <v>0</v>
      </c>
      <c r="H887" s="36">
        <f>データ入力!H887</f>
        <v>0</v>
      </c>
      <c r="I887" s="37">
        <f>データ入力!I887</f>
        <v>0</v>
      </c>
      <c r="J887" s="37">
        <f>データ入力!J887</f>
        <v>0</v>
      </c>
      <c r="K887" s="37">
        <f>データ入力!K887</f>
        <v>0</v>
      </c>
      <c r="L887" s="37">
        <f>データ入力!L887</f>
        <v>0</v>
      </c>
      <c r="M887" s="37">
        <f>データ入力!M887</f>
        <v>0</v>
      </c>
      <c r="N887" s="37">
        <f>データ入力!N887</f>
        <v>0</v>
      </c>
      <c r="O887" s="37">
        <f>データ入力!O887</f>
        <v>0</v>
      </c>
      <c r="P887" s="7">
        <f>データ入力!P887</f>
        <v>0</v>
      </c>
      <c r="Q887" s="7">
        <f>データ入力!Q887</f>
        <v>0</v>
      </c>
      <c r="R887" s="6">
        <f ca="1">IF(ISBLANK(データ入力!R887),0,VLOOKUP(データ入力!R887,INDIRECT(VLOOKUP($E887&amp;R$4,得点表!$X$21:$AC$38,5,FALSE)),VLOOKUP($E887&amp;R$4,得点表!$X$21:$AC$38,6,FALSE),TRUE))</f>
        <v>0</v>
      </c>
      <c r="S887" s="6">
        <f ca="1">IF(ISBLANK(データ入力!S887),0,VLOOKUP(データ入力!S887,INDIRECT(VLOOKUP($E887&amp;S$4,得点表!$X$21:$AC$38,5,FALSE)),VLOOKUP($E887&amp;S$4,得点表!$X$21:$AC$38,6,FALSE),TRUE))</f>
        <v>0</v>
      </c>
      <c r="T887" s="6">
        <f ca="1">IF(ISBLANK(データ入力!T887),0,VLOOKUP(データ入力!T887,INDIRECT(VLOOKUP($E887&amp;T$4,得点表!$X$21:$AC$38,5,FALSE)),VLOOKUP($E887&amp;T$4,得点表!$X$21:$AC$38,6,FALSE),TRUE))</f>
        <v>0</v>
      </c>
      <c r="U887" s="6">
        <f ca="1">IF(ISBLANK(データ入力!U887),0,VLOOKUP(データ入力!U887,INDIRECT(VLOOKUP($E887&amp;U$4,得点表!$X$21:$AC$38,5,FALSE)),VLOOKUP($E887&amp;U$4,得点表!$X$21:$AC$38,6,FALSE),TRUE))</f>
        <v>0</v>
      </c>
      <c r="V887" s="6">
        <f ca="1">IF(ISBLANK(データ入力!V887),0,VLOOKUP(データ入力!V887*-1,INDIRECT(VLOOKUP($E887&amp;V$4,得点表!$X$21:$AC$38,5,FALSE)),VLOOKUP($E887&amp;V$4,得点表!$X$21:$AC$38,6,FALSE),TRUE))</f>
        <v>0</v>
      </c>
      <c r="W887" s="6">
        <f ca="1">IF(ISBLANK(データ入力!W887),0,VLOOKUP(データ入力!W887,INDIRECT(VLOOKUP($E887&amp;W$4,得点表!$X$21:$AC$38,5,FALSE)),VLOOKUP($E887&amp;W$4,得点表!$X$21:$AC$38,6,FALSE),TRUE))</f>
        <v>0</v>
      </c>
      <c r="X887" s="6">
        <f ca="1">IF(ISBLANK(データ入力!X887),0,VLOOKUP(データ入力!X887*-1,INDIRECT(VLOOKUP($E887&amp;X$4,得点表!$X$21:$AC$38,5,FALSE)),VLOOKUP($E887&amp;X$4,得点表!$X$21:$AC$38,6,FALSE),TRUE))</f>
        <v>0</v>
      </c>
      <c r="Y887" s="6">
        <f ca="1">IF(ISBLANK(データ入力!Y887),0,VLOOKUP(データ入力!Y887,INDIRECT(VLOOKUP($E887&amp;Y$4,得点表!$X$21:$AC$38,5,FALSE)),VLOOKUP($E887&amp;Y$4,得点表!$X$21:$AC$38,6,FALSE),TRUE))</f>
        <v>0</v>
      </c>
      <c r="Z887" s="10">
        <f ca="1">IF(ISBLANK(データ入力!Z887),0,VLOOKUP(データ入力!Z887,INDIRECT(VLOOKUP($E887&amp;Z$4,得点表!$X$21:$AC$38,5,FALSE)),VLOOKUP($E887&amp;Z$4,得点表!$X$21:$AC$38,6,FALSE),TRUE))</f>
        <v>0</v>
      </c>
      <c r="AA887" s="10">
        <f t="shared" ca="1" si="13"/>
        <v>0</v>
      </c>
      <c r="AB887" s="117">
        <f ca="1">IF($AA887=0,0,VLOOKUP($AA887,INDIRECT(VLOOKUP($F887,得点表!$L$41:$Q$48,5,FALSE)),VLOOKUP($F887,得点表!$L$41:$Q$48,6,FALSE),TRUE))</f>
        <v>0</v>
      </c>
    </row>
    <row r="888" spans="1:28">
      <c r="A888" s="54">
        <v>883</v>
      </c>
      <c r="B888" s="40">
        <f>データ入力!B888</f>
        <v>0</v>
      </c>
      <c r="C888" s="39">
        <f>データ入力!C888</f>
        <v>0</v>
      </c>
      <c r="D888" s="39">
        <f>データ入力!D888</f>
        <v>0</v>
      </c>
      <c r="E888" s="39">
        <f>データ入力!E888</f>
        <v>0</v>
      </c>
      <c r="F888" s="38">
        <f>データ入力!F888</f>
        <v>0</v>
      </c>
      <c r="G888" s="10">
        <f>データ入力!G888</f>
        <v>0</v>
      </c>
      <c r="H888" s="36">
        <f>データ入力!H888</f>
        <v>0</v>
      </c>
      <c r="I888" s="37">
        <f>データ入力!I888</f>
        <v>0</v>
      </c>
      <c r="J888" s="37">
        <f>データ入力!J888</f>
        <v>0</v>
      </c>
      <c r="K888" s="37">
        <f>データ入力!K888</f>
        <v>0</v>
      </c>
      <c r="L888" s="37">
        <f>データ入力!L888</f>
        <v>0</v>
      </c>
      <c r="M888" s="37">
        <f>データ入力!M888</f>
        <v>0</v>
      </c>
      <c r="N888" s="37">
        <f>データ入力!N888</f>
        <v>0</v>
      </c>
      <c r="O888" s="37">
        <f>データ入力!O888</f>
        <v>0</v>
      </c>
      <c r="P888" s="7">
        <f>データ入力!P888</f>
        <v>0</v>
      </c>
      <c r="Q888" s="7">
        <f>データ入力!Q888</f>
        <v>0</v>
      </c>
      <c r="R888" s="6">
        <f ca="1">IF(ISBLANK(データ入力!R888),0,VLOOKUP(データ入力!R888,INDIRECT(VLOOKUP($E888&amp;R$4,得点表!$X$21:$AC$38,5,FALSE)),VLOOKUP($E888&amp;R$4,得点表!$X$21:$AC$38,6,FALSE),TRUE))</f>
        <v>0</v>
      </c>
      <c r="S888" s="6">
        <f ca="1">IF(ISBLANK(データ入力!S888),0,VLOOKUP(データ入力!S888,INDIRECT(VLOOKUP($E888&amp;S$4,得点表!$X$21:$AC$38,5,FALSE)),VLOOKUP($E888&amp;S$4,得点表!$X$21:$AC$38,6,FALSE),TRUE))</f>
        <v>0</v>
      </c>
      <c r="T888" s="6">
        <f ca="1">IF(ISBLANK(データ入力!T888),0,VLOOKUP(データ入力!T888,INDIRECT(VLOOKUP($E888&amp;T$4,得点表!$X$21:$AC$38,5,FALSE)),VLOOKUP($E888&amp;T$4,得点表!$X$21:$AC$38,6,FALSE),TRUE))</f>
        <v>0</v>
      </c>
      <c r="U888" s="6">
        <f ca="1">IF(ISBLANK(データ入力!U888),0,VLOOKUP(データ入力!U888,INDIRECT(VLOOKUP($E888&amp;U$4,得点表!$X$21:$AC$38,5,FALSE)),VLOOKUP($E888&amp;U$4,得点表!$X$21:$AC$38,6,FALSE),TRUE))</f>
        <v>0</v>
      </c>
      <c r="V888" s="6">
        <f ca="1">IF(ISBLANK(データ入力!V888),0,VLOOKUP(データ入力!V888*-1,INDIRECT(VLOOKUP($E888&amp;V$4,得点表!$X$21:$AC$38,5,FALSE)),VLOOKUP($E888&amp;V$4,得点表!$X$21:$AC$38,6,FALSE),TRUE))</f>
        <v>0</v>
      </c>
      <c r="W888" s="6">
        <f ca="1">IF(ISBLANK(データ入力!W888),0,VLOOKUP(データ入力!W888,INDIRECT(VLOOKUP($E888&amp;W$4,得点表!$X$21:$AC$38,5,FALSE)),VLOOKUP($E888&amp;W$4,得点表!$X$21:$AC$38,6,FALSE),TRUE))</f>
        <v>0</v>
      </c>
      <c r="X888" s="6">
        <f ca="1">IF(ISBLANK(データ入力!X888),0,VLOOKUP(データ入力!X888*-1,INDIRECT(VLOOKUP($E888&amp;X$4,得点表!$X$21:$AC$38,5,FALSE)),VLOOKUP($E888&amp;X$4,得点表!$X$21:$AC$38,6,FALSE),TRUE))</f>
        <v>0</v>
      </c>
      <c r="Y888" s="6">
        <f ca="1">IF(ISBLANK(データ入力!Y888),0,VLOOKUP(データ入力!Y888,INDIRECT(VLOOKUP($E888&amp;Y$4,得点表!$X$21:$AC$38,5,FALSE)),VLOOKUP($E888&amp;Y$4,得点表!$X$21:$AC$38,6,FALSE),TRUE))</f>
        <v>0</v>
      </c>
      <c r="Z888" s="10">
        <f ca="1">IF(ISBLANK(データ入力!Z888),0,VLOOKUP(データ入力!Z888,INDIRECT(VLOOKUP($E888&amp;Z$4,得点表!$X$21:$AC$38,5,FALSE)),VLOOKUP($E888&amp;Z$4,得点表!$X$21:$AC$38,6,FALSE),TRUE))</f>
        <v>0</v>
      </c>
      <c r="AA888" s="10">
        <f t="shared" ca="1" si="13"/>
        <v>0</v>
      </c>
      <c r="AB888" s="117">
        <f ca="1">IF($AA888=0,0,VLOOKUP($AA888,INDIRECT(VLOOKUP($F888,得点表!$L$41:$Q$48,5,FALSE)),VLOOKUP($F888,得点表!$L$41:$Q$48,6,FALSE),TRUE))</f>
        <v>0</v>
      </c>
    </row>
    <row r="889" spans="1:28">
      <c r="A889" s="54">
        <v>884</v>
      </c>
      <c r="B889" s="40">
        <f>データ入力!B889</f>
        <v>0</v>
      </c>
      <c r="C889" s="39">
        <f>データ入力!C889</f>
        <v>0</v>
      </c>
      <c r="D889" s="39">
        <f>データ入力!D889</f>
        <v>0</v>
      </c>
      <c r="E889" s="39">
        <f>データ入力!E889</f>
        <v>0</v>
      </c>
      <c r="F889" s="38">
        <f>データ入力!F889</f>
        <v>0</v>
      </c>
      <c r="G889" s="10">
        <f>データ入力!G889</f>
        <v>0</v>
      </c>
      <c r="H889" s="36">
        <f>データ入力!H889</f>
        <v>0</v>
      </c>
      <c r="I889" s="37">
        <f>データ入力!I889</f>
        <v>0</v>
      </c>
      <c r="J889" s="37">
        <f>データ入力!J889</f>
        <v>0</v>
      </c>
      <c r="K889" s="37">
        <f>データ入力!K889</f>
        <v>0</v>
      </c>
      <c r="L889" s="37">
        <f>データ入力!L889</f>
        <v>0</v>
      </c>
      <c r="M889" s="37">
        <f>データ入力!M889</f>
        <v>0</v>
      </c>
      <c r="N889" s="37">
        <f>データ入力!N889</f>
        <v>0</v>
      </c>
      <c r="O889" s="37">
        <f>データ入力!O889</f>
        <v>0</v>
      </c>
      <c r="P889" s="7">
        <f>データ入力!P889</f>
        <v>0</v>
      </c>
      <c r="Q889" s="7">
        <f>データ入力!Q889</f>
        <v>0</v>
      </c>
      <c r="R889" s="6">
        <f ca="1">IF(ISBLANK(データ入力!R889),0,VLOOKUP(データ入力!R889,INDIRECT(VLOOKUP($E889&amp;R$4,得点表!$X$21:$AC$38,5,FALSE)),VLOOKUP($E889&amp;R$4,得点表!$X$21:$AC$38,6,FALSE),TRUE))</f>
        <v>0</v>
      </c>
      <c r="S889" s="6">
        <f ca="1">IF(ISBLANK(データ入力!S889),0,VLOOKUP(データ入力!S889,INDIRECT(VLOOKUP($E889&amp;S$4,得点表!$X$21:$AC$38,5,FALSE)),VLOOKUP($E889&amp;S$4,得点表!$X$21:$AC$38,6,FALSE),TRUE))</f>
        <v>0</v>
      </c>
      <c r="T889" s="6">
        <f ca="1">IF(ISBLANK(データ入力!T889),0,VLOOKUP(データ入力!T889,INDIRECT(VLOOKUP($E889&amp;T$4,得点表!$X$21:$AC$38,5,FALSE)),VLOOKUP($E889&amp;T$4,得点表!$X$21:$AC$38,6,FALSE),TRUE))</f>
        <v>0</v>
      </c>
      <c r="U889" s="6">
        <f ca="1">IF(ISBLANK(データ入力!U889),0,VLOOKUP(データ入力!U889,INDIRECT(VLOOKUP($E889&amp;U$4,得点表!$X$21:$AC$38,5,FALSE)),VLOOKUP($E889&amp;U$4,得点表!$X$21:$AC$38,6,FALSE),TRUE))</f>
        <v>0</v>
      </c>
      <c r="V889" s="6">
        <f ca="1">IF(ISBLANK(データ入力!V889),0,VLOOKUP(データ入力!V889*-1,INDIRECT(VLOOKUP($E889&amp;V$4,得点表!$X$21:$AC$38,5,FALSE)),VLOOKUP($E889&amp;V$4,得点表!$X$21:$AC$38,6,FALSE),TRUE))</f>
        <v>0</v>
      </c>
      <c r="W889" s="6">
        <f ca="1">IF(ISBLANK(データ入力!W889),0,VLOOKUP(データ入力!W889,INDIRECT(VLOOKUP($E889&amp;W$4,得点表!$X$21:$AC$38,5,FALSE)),VLOOKUP($E889&amp;W$4,得点表!$X$21:$AC$38,6,FALSE),TRUE))</f>
        <v>0</v>
      </c>
      <c r="X889" s="6">
        <f ca="1">IF(ISBLANK(データ入力!X889),0,VLOOKUP(データ入力!X889*-1,INDIRECT(VLOOKUP($E889&amp;X$4,得点表!$X$21:$AC$38,5,FALSE)),VLOOKUP($E889&amp;X$4,得点表!$X$21:$AC$38,6,FALSE),TRUE))</f>
        <v>0</v>
      </c>
      <c r="Y889" s="6">
        <f ca="1">IF(ISBLANK(データ入力!Y889),0,VLOOKUP(データ入力!Y889,INDIRECT(VLOOKUP($E889&amp;Y$4,得点表!$X$21:$AC$38,5,FALSE)),VLOOKUP($E889&amp;Y$4,得点表!$X$21:$AC$38,6,FALSE),TRUE))</f>
        <v>0</v>
      </c>
      <c r="Z889" s="10">
        <f ca="1">IF(ISBLANK(データ入力!Z889),0,VLOOKUP(データ入力!Z889,INDIRECT(VLOOKUP($E889&amp;Z$4,得点表!$X$21:$AC$38,5,FALSE)),VLOOKUP($E889&amp;Z$4,得点表!$X$21:$AC$38,6,FALSE),TRUE))</f>
        <v>0</v>
      </c>
      <c r="AA889" s="10">
        <f t="shared" ca="1" si="13"/>
        <v>0</v>
      </c>
      <c r="AB889" s="117">
        <f ca="1">IF($AA889=0,0,VLOOKUP($AA889,INDIRECT(VLOOKUP($F889,得点表!$L$41:$Q$48,5,FALSE)),VLOOKUP($F889,得点表!$L$41:$Q$48,6,FALSE),TRUE))</f>
        <v>0</v>
      </c>
    </row>
    <row r="890" spans="1:28">
      <c r="A890" s="54">
        <v>885</v>
      </c>
      <c r="B890" s="40">
        <f>データ入力!B890</f>
        <v>0</v>
      </c>
      <c r="C890" s="39">
        <f>データ入力!C890</f>
        <v>0</v>
      </c>
      <c r="D890" s="39">
        <f>データ入力!D890</f>
        <v>0</v>
      </c>
      <c r="E890" s="39">
        <f>データ入力!E890</f>
        <v>0</v>
      </c>
      <c r="F890" s="38">
        <f>データ入力!F890</f>
        <v>0</v>
      </c>
      <c r="G890" s="10">
        <f>データ入力!G890</f>
        <v>0</v>
      </c>
      <c r="H890" s="36">
        <f>データ入力!H890</f>
        <v>0</v>
      </c>
      <c r="I890" s="37">
        <f>データ入力!I890</f>
        <v>0</v>
      </c>
      <c r="J890" s="37">
        <f>データ入力!J890</f>
        <v>0</v>
      </c>
      <c r="K890" s="37">
        <f>データ入力!K890</f>
        <v>0</v>
      </c>
      <c r="L890" s="37">
        <f>データ入力!L890</f>
        <v>0</v>
      </c>
      <c r="M890" s="37">
        <f>データ入力!M890</f>
        <v>0</v>
      </c>
      <c r="N890" s="37">
        <f>データ入力!N890</f>
        <v>0</v>
      </c>
      <c r="O890" s="37">
        <f>データ入力!O890</f>
        <v>0</v>
      </c>
      <c r="P890" s="7">
        <f>データ入力!P890</f>
        <v>0</v>
      </c>
      <c r="Q890" s="7">
        <f>データ入力!Q890</f>
        <v>0</v>
      </c>
      <c r="R890" s="6">
        <f ca="1">IF(ISBLANK(データ入力!R890),0,VLOOKUP(データ入力!R890,INDIRECT(VLOOKUP($E890&amp;R$4,得点表!$X$21:$AC$38,5,FALSE)),VLOOKUP($E890&amp;R$4,得点表!$X$21:$AC$38,6,FALSE),TRUE))</f>
        <v>0</v>
      </c>
      <c r="S890" s="6">
        <f ca="1">IF(ISBLANK(データ入力!S890),0,VLOOKUP(データ入力!S890,INDIRECT(VLOOKUP($E890&amp;S$4,得点表!$X$21:$AC$38,5,FALSE)),VLOOKUP($E890&amp;S$4,得点表!$X$21:$AC$38,6,FALSE),TRUE))</f>
        <v>0</v>
      </c>
      <c r="T890" s="6">
        <f ca="1">IF(ISBLANK(データ入力!T890),0,VLOOKUP(データ入力!T890,INDIRECT(VLOOKUP($E890&amp;T$4,得点表!$X$21:$AC$38,5,FALSE)),VLOOKUP($E890&amp;T$4,得点表!$X$21:$AC$38,6,FALSE),TRUE))</f>
        <v>0</v>
      </c>
      <c r="U890" s="6">
        <f ca="1">IF(ISBLANK(データ入力!U890),0,VLOOKUP(データ入力!U890,INDIRECT(VLOOKUP($E890&amp;U$4,得点表!$X$21:$AC$38,5,FALSE)),VLOOKUP($E890&amp;U$4,得点表!$X$21:$AC$38,6,FALSE),TRUE))</f>
        <v>0</v>
      </c>
      <c r="V890" s="6">
        <f ca="1">IF(ISBLANK(データ入力!V890),0,VLOOKUP(データ入力!V890*-1,INDIRECT(VLOOKUP($E890&amp;V$4,得点表!$X$21:$AC$38,5,FALSE)),VLOOKUP($E890&amp;V$4,得点表!$X$21:$AC$38,6,FALSE),TRUE))</f>
        <v>0</v>
      </c>
      <c r="W890" s="6">
        <f ca="1">IF(ISBLANK(データ入力!W890),0,VLOOKUP(データ入力!W890,INDIRECT(VLOOKUP($E890&amp;W$4,得点表!$X$21:$AC$38,5,FALSE)),VLOOKUP($E890&amp;W$4,得点表!$X$21:$AC$38,6,FALSE),TRUE))</f>
        <v>0</v>
      </c>
      <c r="X890" s="6">
        <f ca="1">IF(ISBLANK(データ入力!X890),0,VLOOKUP(データ入力!X890*-1,INDIRECT(VLOOKUP($E890&amp;X$4,得点表!$X$21:$AC$38,5,FALSE)),VLOOKUP($E890&amp;X$4,得点表!$X$21:$AC$38,6,FALSE),TRUE))</f>
        <v>0</v>
      </c>
      <c r="Y890" s="6">
        <f ca="1">IF(ISBLANK(データ入力!Y890),0,VLOOKUP(データ入力!Y890,INDIRECT(VLOOKUP($E890&amp;Y$4,得点表!$X$21:$AC$38,5,FALSE)),VLOOKUP($E890&amp;Y$4,得点表!$X$21:$AC$38,6,FALSE),TRUE))</f>
        <v>0</v>
      </c>
      <c r="Z890" s="10">
        <f ca="1">IF(ISBLANK(データ入力!Z890),0,VLOOKUP(データ入力!Z890,INDIRECT(VLOOKUP($E890&amp;Z$4,得点表!$X$21:$AC$38,5,FALSE)),VLOOKUP($E890&amp;Z$4,得点表!$X$21:$AC$38,6,FALSE),TRUE))</f>
        <v>0</v>
      </c>
      <c r="AA890" s="10">
        <f t="shared" ca="1" si="13"/>
        <v>0</v>
      </c>
      <c r="AB890" s="117">
        <f ca="1">IF($AA890=0,0,VLOOKUP($AA890,INDIRECT(VLOOKUP($F890,得点表!$L$41:$Q$48,5,FALSE)),VLOOKUP($F890,得点表!$L$41:$Q$48,6,FALSE),TRUE))</f>
        <v>0</v>
      </c>
    </row>
    <row r="891" spans="1:28">
      <c r="A891" s="54">
        <v>886</v>
      </c>
      <c r="B891" s="40">
        <f>データ入力!B891</f>
        <v>0</v>
      </c>
      <c r="C891" s="39">
        <f>データ入力!C891</f>
        <v>0</v>
      </c>
      <c r="D891" s="39">
        <f>データ入力!D891</f>
        <v>0</v>
      </c>
      <c r="E891" s="39">
        <f>データ入力!E891</f>
        <v>0</v>
      </c>
      <c r="F891" s="38">
        <f>データ入力!F891</f>
        <v>0</v>
      </c>
      <c r="G891" s="10">
        <f>データ入力!G891</f>
        <v>0</v>
      </c>
      <c r="H891" s="36">
        <f>データ入力!H891</f>
        <v>0</v>
      </c>
      <c r="I891" s="37">
        <f>データ入力!I891</f>
        <v>0</v>
      </c>
      <c r="J891" s="37">
        <f>データ入力!J891</f>
        <v>0</v>
      </c>
      <c r="K891" s="37">
        <f>データ入力!K891</f>
        <v>0</v>
      </c>
      <c r="L891" s="37">
        <f>データ入力!L891</f>
        <v>0</v>
      </c>
      <c r="M891" s="37">
        <f>データ入力!M891</f>
        <v>0</v>
      </c>
      <c r="N891" s="37">
        <f>データ入力!N891</f>
        <v>0</v>
      </c>
      <c r="O891" s="37">
        <f>データ入力!O891</f>
        <v>0</v>
      </c>
      <c r="P891" s="7">
        <f>データ入力!P891</f>
        <v>0</v>
      </c>
      <c r="Q891" s="7">
        <f>データ入力!Q891</f>
        <v>0</v>
      </c>
      <c r="R891" s="6">
        <f ca="1">IF(ISBLANK(データ入力!R891),0,VLOOKUP(データ入力!R891,INDIRECT(VLOOKUP($E891&amp;R$4,得点表!$X$21:$AC$38,5,FALSE)),VLOOKUP($E891&amp;R$4,得点表!$X$21:$AC$38,6,FALSE),TRUE))</f>
        <v>0</v>
      </c>
      <c r="S891" s="6">
        <f ca="1">IF(ISBLANK(データ入力!S891),0,VLOOKUP(データ入力!S891,INDIRECT(VLOOKUP($E891&amp;S$4,得点表!$X$21:$AC$38,5,FALSE)),VLOOKUP($E891&amp;S$4,得点表!$X$21:$AC$38,6,FALSE),TRUE))</f>
        <v>0</v>
      </c>
      <c r="T891" s="6">
        <f ca="1">IF(ISBLANK(データ入力!T891),0,VLOOKUP(データ入力!T891,INDIRECT(VLOOKUP($E891&amp;T$4,得点表!$X$21:$AC$38,5,FALSE)),VLOOKUP($E891&amp;T$4,得点表!$X$21:$AC$38,6,FALSE),TRUE))</f>
        <v>0</v>
      </c>
      <c r="U891" s="6">
        <f ca="1">IF(ISBLANK(データ入力!U891),0,VLOOKUP(データ入力!U891,INDIRECT(VLOOKUP($E891&amp;U$4,得点表!$X$21:$AC$38,5,FALSE)),VLOOKUP($E891&amp;U$4,得点表!$X$21:$AC$38,6,FALSE),TRUE))</f>
        <v>0</v>
      </c>
      <c r="V891" s="6">
        <f ca="1">IF(ISBLANK(データ入力!V891),0,VLOOKUP(データ入力!V891*-1,INDIRECT(VLOOKUP($E891&amp;V$4,得点表!$X$21:$AC$38,5,FALSE)),VLOOKUP($E891&amp;V$4,得点表!$X$21:$AC$38,6,FALSE),TRUE))</f>
        <v>0</v>
      </c>
      <c r="W891" s="6">
        <f ca="1">IF(ISBLANK(データ入力!W891),0,VLOOKUP(データ入力!W891,INDIRECT(VLOOKUP($E891&amp;W$4,得点表!$X$21:$AC$38,5,FALSE)),VLOOKUP($E891&amp;W$4,得点表!$X$21:$AC$38,6,FALSE),TRUE))</f>
        <v>0</v>
      </c>
      <c r="X891" s="6">
        <f ca="1">IF(ISBLANK(データ入力!X891),0,VLOOKUP(データ入力!X891*-1,INDIRECT(VLOOKUP($E891&amp;X$4,得点表!$X$21:$AC$38,5,FALSE)),VLOOKUP($E891&amp;X$4,得点表!$X$21:$AC$38,6,FALSE),TRUE))</f>
        <v>0</v>
      </c>
      <c r="Y891" s="6">
        <f ca="1">IF(ISBLANK(データ入力!Y891),0,VLOOKUP(データ入力!Y891,INDIRECT(VLOOKUP($E891&amp;Y$4,得点表!$X$21:$AC$38,5,FALSE)),VLOOKUP($E891&amp;Y$4,得点表!$X$21:$AC$38,6,FALSE),TRUE))</f>
        <v>0</v>
      </c>
      <c r="Z891" s="10">
        <f ca="1">IF(ISBLANK(データ入力!Z891),0,VLOOKUP(データ入力!Z891,INDIRECT(VLOOKUP($E891&amp;Z$4,得点表!$X$21:$AC$38,5,FALSE)),VLOOKUP($E891&amp;Z$4,得点表!$X$21:$AC$38,6,FALSE),TRUE))</f>
        <v>0</v>
      </c>
      <c r="AA891" s="10">
        <f t="shared" ca="1" si="13"/>
        <v>0</v>
      </c>
      <c r="AB891" s="117">
        <f ca="1">IF($AA891=0,0,VLOOKUP($AA891,INDIRECT(VLOOKUP($F891,得点表!$L$41:$Q$48,5,FALSE)),VLOOKUP($F891,得点表!$L$41:$Q$48,6,FALSE),TRUE))</f>
        <v>0</v>
      </c>
    </row>
    <row r="892" spans="1:28">
      <c r="A892" s="54">
        <v>887</v>
      </c>
      <c r="B892" s="40">
        <f>データ入力!B892</f>
        <v>0</v>
      </c>
      <c r="C892" s="39">
        <f>データ入力!C892</f>
        <v>0</v>
      </c>
      <c r="D892" s="39">
        <f>データ入力!D892</f>
        <v>0</v>
      </c>
      <c r="E892" s="39">
        <f>データ入力!E892</f>
        <v>0</v>
      </c>
      <c r="F892" s="38">
        <f>データ入力!F892</f>
        <v>0</v>
      </c>
      <c r="G892" s="10">
        <f>データ入力!G892</f>
        <v>0</v>
      </c>
      <c r="H892" s="36">
        <f>データ入力!H892</f>
        <v>0</v>
      </c>
      <c r="I892" s="37">
        <f>データ入力!I892</f>
        <v>0</v>
      </c>
      <c r="J892" s="37">
        <f>データ入力!J892</f>
        <v>0</v>
      </c>
      <c r="K892" s="37">
        <f>データ入力!K892</f>
        <v>0</v>
      </c>
      <c r="L892" s="37">
        <f>データ入力!L892</f>
        <v>0</v>
      </c>
      <c r="M892" s="37">
        <f>データ入力!M892</f>
        <v>0</v>
      </c>
      <c r="N892" s="37">
        <f>データ入力!N892</f>
        <v>0</v>
      </c>
      <c r="O892" s="37">
        <f>データ入力!O892</f>
        <v>0</v>
      </c>
      <c r="P892" s="7">
        <f>データ入力!P892</f>
        <v>0</v>
      </c>
      <c r="Q892" s="7">
        <f>データ入力!Q892</f>
        <v>0</v>
      </c>
      <c r="R892" s="6">
        <f ca="1">IF(ISBLANK(データ入力!R892),0,VLOOKUP(データ入力!R892,INDIRECT(VLOOKUP($E892&amp;R$4,得点表!$X$21:$AC$38,5,FALSE)),VLOOKUP($E892&amp;R$4,得点表!$X$21:$AC$38,6,FALSE),TRUE))</f>
        <v>0</v>
      </c>
      <c r="S892" s="6">
        <f ca="1">IF(ISBLANK(データ入力!S892),0,VLOOKUP(データ入力!S892,INDIRECT(VLOOKUP($E892&amp;S$4,得点表!$X$21:$AC$38,5,FALSE)),VLOOKUP($E892&amp;S$4,得点表!$X$21:$AC$38,6,FALSE),TRUE))</f>
        <v>0</v>
      </c>
      <c r="T892" s="6">
        <f ca="1">IF(ISBLANK(データ入力!T892),0,VLOOKUP(データ入力!T892,INDIRECT(VLOOKUP($E892&amp;T$4,得点表!$X$21:$AC$38,5,FALSE)),VLOOKUP($E892&amp;T$4,得点表!$X$21:$AC$38,6,FALSE),TRUE))</f>
        <v>0</v>
      </c>
      <c r="U892" s="6">
        <f ca="1">IF(ISBLANK(データ入力!U892),0,VLOOKUP(データ入力!U892,INDIRECT(VLOOKUP($E892&amp;U$4,得点表!$X$21:$AC$38,5,FALSE)),VLOOKUP($E892&amp;U$4,得点表!$X$21:$AC$38,6,FALSE),TRUE))</f>
        <v>0</v>
      </c>
      <c r="V892" s="6">
        <f ca="1">IF(ISBLANK(データ入力!V892),0,VLOOKUP(データ入力!V892*-1,INDIRECT(VLOOKUP($E892&amp;V$4,得点表!$X$21:$AC$38,5,FALSE)),VLOOKUP($E892&amp;V$4,得点表!$X$21:$AC$38,6,FALSE),TRUE))</f>
        <v>0</v>
      </c>
      <c r="W892" s="6">
        <f ca="1">IF(ISBLANK(データ入力!W892),0,VLOOKUP(データ入力!W892,INDIRECT(VLOOKUP($E892&amp;W$4,得点表!$X$21:$AC$38,5,FALSE)),VLOOKUP($E892&amp;W$4,得点表!$X$21:$AC$38,6,FALSE),TRUE))</f>
        <v>0</v>
      </c>
      <c r="X892" s="6">
        <f ca="1">IF(ISBLANK(データ入力!X892),0,VLOOKUP(データ入力!X892*-1,INDIRECT(VLOOKUP($E892&amp;X$4,得点表!$X$21:$AC$38,5,FALSE)),VLOOKUP($E892&amp;X$4,得点表!$X$21:$AC$38,6,FALSE),TRUE))</f>
        <v>0</v>
      </c>
      <c r="Y892" s="6">
        <f ca="1">IF(ISBLANK(データ入力!Y892),0,VLOOKUP(データ入力!Y892,INDIRECT(VLOOKUP($E892&amp;Y$4,得点表!$X$21:$AC$38,5,FALSE)),VLOOKUP($E892&amp;Y$4,得点表!$X$21:$AC$38,6,FALSE),TRUE))</f>
        <v>0</v>
      </c>
      <c r="Z892" s="10">
        <f ca="1">IF(ISBLANK(データ入力!Z892),0,VLOOKUP(データ入力!Z892,INDIRECT(VLOOKUP($E892&amp;Z$4,得点表!$X$21:$AC$38,5,FALSE)),VLOOKUP($E892&amp;Z$4,得点表!$X$21:$AC$38,6,FALSE),TRUE))</f>
        <v>0</v>
      </c>
      <c r="AA892" s="10">
        <f t="shared" ca="1" si="13"/>
        <v>0</v>
      </c>
      <c r="AB892" s="117">
        <f ca="1">IF($AA892=0,0,VLOOKUP($AA892,INDIRECT(VLOOKUP($F892,得点表!$L$41:$Q$48,5,FALSE)),VLOOKUP($F892,得点表!$L$41:$Q$48,6,FALSE),TRUE))</f>
        <v>0</v>
      </c>
    </row>
    <row r="893" spans="1:28">
      <c r="A893" s="54">
        <v>888</v>
      </c>
      <c r="B893" s="40">
        <f>データ入力!B893</f>
        <v>0</v>
      </c>
      <c r="C893" s="39">
        <f>データ入力!C893</f>
        <v>0</v>
      </c>
      <c r="D893" s="39">
        <f>データ入力!D893</f>
        <v>0</v>
      </c>
      <c r="E893" s="39">
        <f>データ入力!E893</f>
        <v>0</v>
      </c>
      <c r="F893" s="38">
        <f>データ入力!F893</f>
        <v>0</v>
      </c>
      <c r="G893" s="10">
        <f>データ入力!G893</f>
        <v>0</v>
      </c>
      <c r="H893" s="36">
        <f>データ入力!H893</f>
        <v>0</v>
      </c>
      <c r="I893" s="37">
        <f>データ入力!I893</f>
        <v>0</v>
      </c>
      <c r="J893" s="37">
        <f>データ入力!J893</f>
        <v>0</v>
      </c>
      <c r="K893" s="37">
        <f>データ入力!K893</f>
        <v>0</v>
      </c>
      <c r="L893" s="37">
        <f>データ入力!L893</f>
        <v>0</v>
      </c>
      <c r="M893" s="37">
        <f>データ入力!M893</f>
        <v>0</v>
      </c>
      <c r="N893" s="37">
        <f>データ入力!N893</f>
        <v>0</v>
      </c>
      <c r="O893" s="37">
        <f>データ入力!O893</f>
        <v>0</v>
      </c>
      <c r="P893" s="7">
        <f>データ入力!P893</f>
        <v>0</v>
      </c>
      <c r="Q893" s="7">
        <f>データ入力!Q893</f>
        <v>0</v>
      </c>
      <c r="R893" s="6">
        <f ca="1">IF(ISBLANK(データ入力!R893),0,VLOOKUP(データ入力!R893,INDIRECT(VLOOKUP($E893&amp;R$4,得点表!$X$21:$AC$38,5,FALSE)),VLOOKUP($E893&amp;R$4,得点表!$X$21:$AC$38,6,FALSE),TRUE))</f>
        <v>0</v>
      </c>
      <c r="S893" s="6">
        <f ca="1">IF(ISBLANK(データ入力!S893),0,VLOOKUP(データ入力!S893,INDIRECT(VLOOKUP($E893&amp;S$4,得点表!$X$21:$AC$38,5,FALSE)),VLOOKUP($E893&amp;S$4,得点表!$X$21:$AC$38,6,FALSE),TRUE))</f>
        <v>0</v>
      </c>
      <c r="T893" s="6">
        <f ca="1">IF(ISBLANK(データ入力!T893),0,VLOOKUP(データ入力!T893,INDIRECT(VLOOKUP($E893&amp;T$4,得点表!$X$21:$AC$38,5,FALSE)),VLOOKUP($E893&amp;T$4,得点表!$X$21:$AC$38,6,FALSE),TRUE))</f>
        <v>0</v>
      </c>
      <c r="U893" s="6">
        <f ca="1">IF(ISBLANK(データ入力!U893),0,VLOOKUP(データ入力!U893,INDIRECT(VLOOKUP($E893&amp;U$4,得点表!$X$21:$AC$38,5,FALSE)),VLOOKUP($E893&amp;U$4,得点表!$X$21:$AC$38,6,FALSE),TRUE))</f>
        <v>0</v>
      </c>
      <c r="V893" s="6">
        <f ca="1">IF(ISBLANK(データ入力!V893),0,VLOOKUP(データ入力!V893*-1,INDIRECT(VLOOKUP($E893&amp;V$4,得点表!$X$21:$AC$38,5,FALSE)),VLOOKUP($E893&amp;V$4,得点表!$X$21:$AC$38,6,FALSE),TRUE))</f>
        <v>0</v>
      </c>
      <c r="W893" s="6">
        <f ca="1">IF(ISBLANK(データ入力!W893),0,VLOOKUP(データ入力!W893,INDIRECT(VLOOKUP($E893&amp;W$4,得点表!$X$21:$AC$38,5,FALSE)),VLOOKUP($E893&amp;W$4,得点表!$X$21:$AC$38,6,FALSE),TRUE))</f>
        <v>0</v>
      </c>
      <c r="X893" s="6">
        <f ca="1">IF(ISBLANK(データ入力!X893),0,VLOOKUP(データ入力!X893*-1,INDIRECT(VLOOKUP($E893&amp;X$4,得点表!$X$21:$AC$38,5,FALSE)),VLOOKUP($E893&amp;X$4,得点表!$X$21:$AC$38,6,FALSE),TRUE))</f>
        <v>0</v>
      </c>
      <c r="Y893" s="6">
        <f ca="1">IF(ISBLANK(データ入力!Y893),0,VLOOKUP(データ入力!Y893,INDIRECT(VLOOKUP($E893&amp;Y$4,得点表!$X$21:$AC$38,5,FALSE)),VLOOKUP($E893&amp;Y$4,得点表!$X$21:$AC$38,6,FALSE),TRUE))</f>
        <v>0</v>
      </c>
      <c r="Z893" s="10">
        <f ca="1">IF(ISBLANK(データ入力!Z893),0,VLOOKUP(データ入力!Z893,INDIRECT(VLOOKUP($E893&amp;Z$4,得点表!$X$21:$AC$38,5,FALSE)),VLOOKUP($E893&amp;Z$4,得点表!$X$21:$AC$38,6,FALSE),TRUE))</f>
        <v>0</v>
      </c>
      <c r="AA893" s="10">
        <f t="shared" ca="1" si="13"/>
        <v>0</v>
      </c>
      <c r="AB893" s="117">
        <f ca="1">IF($AA893=0,0,VLOOKUP($AA893,INDIRECT(VLOOKUP($F893,得点表!$L$41:$Q$48,5,FALSE)),VLOOKUP($F893,得点表!$L$41:$Q$48,6,FALSE),TRUE))</f>
        <v>0</v>
      </c>
    </row>
    <row r="894" spans="1:28">
      <c r="A894" s="54">
        <v>889</v>
      </c>
      <c r="B894" s="40">
        <f>データ入力!B894</f>
        <v>0</v>
      </c>
      <c r="C894" s="39">
        <f>データ入力!C894</f>
        <v>0</v>
      </c>
      <c r="D894" s="39">
        <f>データ入力!D894</f>
        <v>0</v>
      </c>
      <c r="E894" s="39">
        <f>データ入力!E894</f>
        <v>0</v>
      </c>
      <c r="F894" s="38">
        <f>データ入力!F894</f>
        <v>0</v>
      </c>
      <c r="G894" s="10">
        <f>データ入力!G894</f>
        <v>0</v>
      </c>
      <c r="H894" s="36">
        <f>データ入力!H894</f>
        <v>0</v>
      </c>
      <c r="I894" s="37">
        <f>データ入力!I894</f>
        <v>0</v>
      </c>
      <c r="J894" s="37">
        <f>データ入力!J894</f>
        <v>0</v>
      </c>
      <c r="K894" s="37">
        <f>データ入力!K894</f>
        <v>0</v>
      </c>
      <c r="L894" s="37">
        <f>データ入力!L894</f>
        <v>0</v>
      </c>
      <c r="M894" s="37">
        <f>データ入力!M894</f>
        <v>0</v>
      </c>
      <c r="N894" s="37">
        <f>データ入力!N894</f>
        <v>0</v>
      </c>
      <c r="O894" s="37">
        <f>データ入力!O894</f>
        <v>0</v>
      </c>
      <c r="P894" s="7">
        <f>データ入力!P894</f>
        <v>0</v>
      </c>
      <c r="Q894" s="7">
        <f>データ入力!Q894</f>
        <v>0</v>
      </c>
      <c r="R894" s="6">
        <f ca="1">IF(ISBLANK(データ入力!R894),0,VLOOKUP(データ入力!R894,INDIRECT(VLOOKUP($E894&amp;R$4,得点表!$X$21:$AC$38,5,FALSE)),VLOOKUP($E894&amp;R$4,得点表!$X$21:$AC$38,6,FALSE),TRUE))</f>
        <v>0</v>
      </c>
      <c r="S894" s="6">
        <f ca="1">IF(ISBLANK(データ入力!S894),0,VLOOKUP(データ入力!S894,INDIRECT(VLOOKUP($E894&amp;S$4,得点表!$X$21:$AC$38,5,FALSE)),VLOOKUP($E894&amp;S$4,得点表!$X$21:$AC$38,6,FALSE),TRUE))</f>
        <v>0</v>
      </c>
      <c r="T894" s="6">
        <f ca="1">IF(ISBLANK(データ入力!T894),0,VLOOKUP(データ入力!T894,INDIRECT(VLOOKUP($E894&amp;T$4,得点表!$X$21:$AC$38,5,FALSE)),VLOOKUP($E894&amp;T$4,得点表!$X$21:$AC$38,6,FALSE),TRUE))</f>
        <v>0</v>
      </c>
      <c r="U894" s="6">
        <f ca="1">IF(ISBLANK(データ入力!U894),0,VLOOKUP(データ入力!U894,INDIRECT(VLOOKUP($E894&amp;U$4,得点表!$X$21:$AC$38,5,FALSE)),VLOOKUP($E894&amp;U$4,得点表!$X$21:$AC$38,6,FALSE),TRUE))</f>
        <v>0</v>
      </c>
      <c r="V894" s="6">
        <f ca="1">IF(ISBLANK(データ入力!V894),0,VLOOKUP(データ入力!V894*-1,INDIRECT(VLOOKUP($E894&amp;V$4,得点表!$X$21:$AC$38,5,FALSE)),VLOOKUP($E894&amp;V$4,得点表!$X$21:$AC$38,6,FALSE),TRUE))</f>
        <v>0</v>
      </c>
      <c r="W894" s="6">
        <f ca="1">IF(ISBLANK(データ入力!W894),0,VLOOKUP(データ入力!W894,INDIRECT(VLOOKUP($E894&amp;W$4,得点表!$X$21:$AC$38,5,FALSE)),VLOOKUP($E894&amp;W$4,得点表!$X$21:$AC$38,6,FALSE),TRUE))</f>
        <v>0</v>
      </c>
      <c r="X894" s="6">
        <f ca="1">IF(ISBLANK(データ入力!X894),0,VLOOKUP(データ入力!X894*-1,INDIRECT(VLOOKUP($E894&amp;X$4,得点表!$X$21:$AC$38,5,FALSE)),VLOOKUP($E894&amp;X$4,得点表!$X$21:$AC$38,6,FALSE),TRUE))</f>
        <v>0</v>
      </c>
      <c r="Y894" s="6">
        <f ca="1">IF(ISBLANK(データ入力!Y894),0,VLOOKUP(データ入力!Y894,INDIRECT(VLOOKUP($E894&amp;Y$4,得点表!$X$21:$AC$38,5,FALSE)),VLOOKUP($E894&amp;Y$4,得点表!$X$21:$AC$38,6,FALSE),TRUE))</f>
        <v>0</v>
      </c>
      <c r="Z894" s="10">
        <f ca="1">IF(ISBLANK(データ入力!Z894),0,VLOOKUP(データ入力!Z894,INDIRECT(VLOOKUP($E894&amp;Z$4,得点表!$X$21:$AC$38,5,FALSE)),VLOOKUP($E894&amp;Z$4,得点表!$X$21:$AC$38,6,FALSE),TRUE))</f>
        <v>0</v>
      </c>
      <c r="AA894" s="10">
        <f t="shared" ca="1" si="13"/>
        <v>0</v>
      </c>
      <c r="AB894" s="117">
        <f ca="1">IF($AA894=0,0,VLOOKUP($AA894,INDIRECT(VLOOKUP($F894,得点表!$L$41:$Q$48,5,FALSE)),VLOOKUP($F894,得点表!$L$41:$Q$48,6,FALSE),TRUE))</f>
        <v>0</v>
      </c>
    </row>
    <row r="895" spans="1:28">
      <c r="A895" s="54">
        <v>890</v>
      </c>
      <c r="B895" s="40">
        <f>データ入力!B895</f>
        <v>0</v>
      </c>
      <c r="C895" s="39">
        <f>データ入力!C895</f>
        <v>0</v>
      </c>
      <c r="D895" s="39">
        <f>データ入力!D895</f>
        <v>0</v>
      </c>
      <c r="E895" s="39">
        <f>データ入力!E895</f>
        <v>0</v>
      </c>
      <c r="F895" s="38">
        <f>データ入力!F895</f>
        <v>0</v>
      </c>
      <c r="G895" s="10">
        <f>データ入力!G895</f>
        <v>0</v>
      </c>
      <c r="H895" s="36">
        <f>データ入力!H895</f>
        <v>0</v>
      </c>
      <c r="I895" s="37">
        <f>データ入力!I895</f>
        <v>0</v>
      </c>
      <c r="J895" s="37">
        <f>データ入力!J895</f>
        <v>0</v>
      </c>
      <c r="K895" s="37">
        <f>データ入力!K895</f>
        <v>0</v>
      </c>
      <c r="L895" s="37">
        <f>データ入力!L895</f>
        <v>0</v>
      </c>
      <c r="M895" s="37">
        <f>データ入力!M895</f>
        <v>0</v>
      </c>
      <c r="N895" s="37">
        <f>データ入力!N895</f>
        <v>0</v>
      </c>
      <c r="O895" s="37">
        <f>データ入力!O895</f>
        <v>0</v>
      </c>
      <c r="P895" s="7">
        <f>データ入力!P895</f>
        <v>0</v>
      </c>
      <c r="Q895" s="7">
        <f>データ入力!Q895</f>
        <v>0</v>
      </c>
      <c r="R895" s="6">
        <f ca="1">IF(ISBLANK(データ入力!R895),0,VLOOKUP(データ入力!R895,INDIRECT(VLOOKUP($E895&amp;R$4,得点表!$X$21:$AC$38,5,FALSE)),VLOOKUP($E895&amp;R$4,得点表!$X$21:$AC$38,6,FALSE),TRUE))</f>
        <v>0</v>
      </c>
      <c r="S895" s="6">
        <f ca="1">IF(ISBLANK(データ入力!S895),0,VLOOKUP(データ入力!S895,INDIRECT(VLOOKUP($E895&amp;S$4,得点表!$X$21:$AC$38,5,FALSE)),VLOOKUP($E895&amp;S$4,得点表!$X$21:$AC$38,6,FALSE),TRUE))</f>
        <v>0</v>
      </c>
      <c r="T895" s="6">
        <f ca="1">IF(ISBLANK(データ入力!T895),0,VLOOKUP(データ入力!T895,INDIRECT(VLOOKUP($E895&amp;T$4,得点表!$X$21:$AC$38,5,FALSE)),VLOOKUP($E895&amp;T$4,得点表!$X$21:$AC$38,6,FALSE),TRUE))</f>
        <v>0</v>
      </c>
      <c r="U895" s="6">
        <f ca="1">IF(ISBLANK(データ入力!U895),0,VLOOKUP(データ入力!U895,INDIRECT(VLOOKUP($E895&amp;U$4,得点表!$X$21:$AC$38,5,FALSE)),VLOOKUP($E895&amp;U$4,得点表!$X$21:$AC$38,6,FALSE),TRUE))</f>
        <v>0</v>
      </c>
      <c r="V895" s="6">
        <f ca="1">IF(ISBLANK(データ入力!V895),0,VLOOKUP(データ入力!V895*-1,INDIRECT(VLOOKUP($E895&amp;V$4,得点表!$X$21:$AC$38,5,FALSE)),VLOOKUP($E895&amp;V$4,得点表!$X$21:$AC$38,6,FALSE),TRUE))</f>
        <v>0</v>
      </c>
      <c r="W895" s="6">
        <f ca="1">IF(ISBLANK(データ入力!W895),0,VLOOKUP(データ入力!W895,INDIRECT(VLOOKUP($E895&amp;W$4,得点表!$X$21:$AC$38,5,FALSE)),VLOOKUP($E895&amp;W$4,得点表!$X$21:$AC$38,6,FALSE),TRUE))</f>
        <v>0</v>
      </c>
      <c r="X895" s="6">
        <f ca="1">IF(ISBLANK(データ入力!X895),0,VLOOKUP(データ入力!X895*-1,INDIRECT(VLOOKUP($E895&amp;X$4,得点表!$X$21:$AC$38,5,FALSE)),VLOOKUP($E895&amp;X$4,得点表!$X$21:$AC$38,6,FALSE),TRUE))</f>
        <v>0</v>
      </c>
      <c r="Y895" s="6">
        <f ca="1">IF(ISBLANK(データ入力!Y895),0,VLOOKUP(データ入力!Y895,INDIRECT(VLOOKUP($E895&amp;Y$4,得点表!$X$21:$AC$38,5,FALSE)),VLOOKUP($E895&amp;Y$4,得点表!$X$21:$AC$38,6,FALSE),TRUE))</f>
        <v>0</v>
      </c>
      <c r="Z895" s="10">
        <f ca="1">IF(ISBLANK(データ入力!Z895),0,VLOOKUP(データ入力!Z895,INDIRECT(VLOOKUP($E895&amp;Z$4,得点表!$X$21:$AC$38,5,FALSE)),VLOOKUP($E895&amp;Z$4,得点表!$X$21:$AC$38,6,FALSE),TRUE))</f>
        <v>0</v>
      </c>
      <c r="AA895" s="10">
        <f t="shared" ca="1" si="13"/>
        <v>0</v>
      </c>
      <c r="AB895" s="117">
        <f ca="1">IF($AA895=0,0,VLOOKUP($AA895,INDIRECT(VLOOKUP($F895,得点表!$L$41:$Q$48,5,FALSE)),VLOOKUP($F895,得点表!$L$41:$Q$48,6,FALSE),TRUE))</f>
        <v>0</v>
      </c>
    </row>
    <row r="896" spans="1:28">
      <c r="A896" s="54">
        <v>891</v>
      </c>
      <c r="B896" s="40">
        <f>データ入力!B896</f>
        <v>0</v>
      </c>
      <c r="C896" s="39">
        <f>データ入力!C896</f>
        <v>0</v>
      </c>
      <c r="D896" s="39">
        <f>データ入力!D896</f>
        <v>0</v>
      </c>
      <c r="E896" s="39">
        <f>データ入力!E896</f>
        <v>0</v>
      </c>
      <c r="F896" s="38">
        <f>データ入力!F896</f>
        <v>0</v>
      </c>
      <c r="G896" s="10">
        <f>データ入力!G896</f>
        <v>0</v>
      </c>
      <c r="H896" s="36">
        <f>データ入力!H896</f>
        <v>0</v>
      </c>
      <c r="I896" s="37">
        <f>データ入力!I896</f>
        <v>0</v>
      </c>
      <c r="J896" s="37">
        <f>データ入力!J896</f>
        <v>0</v>
      </c>
      <c r="K896" s="37">
        <f>データ入力!K896</f>
        <v>0</v>
      </c>
      <c r="L896" s="37">
        <f>データ入力!L896</f>
        <v>0</v>
      </c>
      <c r="M896" s="37">
        <f>データ入力!M896</f>
        <v>0</v>
      </c>
      <c r="N896" s="37">
        <f>データ入力!N896</f>
        <v>0</v>
      </c>
      <c r="O896" s="37">
        <f>データ入力!O896</f>
        <v>0</v>
      </c>
      <c r="P896" s="7">
        <f>データ入力!P896</f>
        <v>0</v>
      </c>
      <c r="Q896" s="7">
        <f>データ入力!Q896</f>
        <v>0</v>
      </c>
      <c r="R896" s="6">
        <f ca="1">IF(ISBLANK(データ入力!R896),0,VLOOKUP(データ入力!R896,INDIRECT(VLOOKUP($E896&amp;R$4,得点表!$X$21:$AC$38,5,FALSE)),VLOOKUP($E896&amp;R$4,得点表!$X$21:$AC$38,6,FALSE),TRUE))</f>
        <v>0</v>
      </c>
      <c r="S896" s="6">
        <f ca="1">IF(ISBLANK(データ入力!S896),0,VLOOKUP(データ入力!S896,INDIRECT(VLOOKUP($E896&amp;S$4,得点表!$X$21:$AC$38,5,FALSE)),VLOOKUP($E896&amp;S$4,得点表!$X$21:$AC$38,6,FALSE),TRUE))</f>
        <v>0</v>
      </c>
      <c r="T896" s="6">
        <f ca="1">IF(ISBLANK(データ入力!T896),0,VLOOKUP(データ入力!T896,INDIRECT(VLOOKUP($E896&amp;T$4,得点表!$X$21:$AC$38,5,FALSE)),VLOOKUP($E896&amp;T$4,得点表!$X$21:$AC$38,6,FALSE),TRUE))</f>
        <v>0</v>
      </c>
      <c r="U896" s="6">
        <f ca="1">IF(ISBLANK(データ入力!U896),0,VLOOKUP(データ入力!U896,INDIRECT(VLOOKUP($E896&amp;U$4,得点表!$X$21:$AC$38,5,FALSE)),VLOOKUP($E896&amp;U$4,得点表!$X$21:$AC$38,6,FALSE),TRUE))</f>
        <v>0</v>
      </c>
      <c r="V896" s="6">
        <f ca="1">IF(ISBLANK(データ入力!V896),0,VLOOKUP(データ入力!V896*-1,INDIRECT(VLOOKUP($E896&amp;V$4,得点表!$X$21:$AC$38,5,FALSE)),VLOOKUP($E896&amp;V$4,得点表!$X$21:$AC$38,6,FALSE),TRUE))</f>
        <v>0</v>
      </c>
      <c r="W896" s="6">
        <f ca="1">IF(ISBLANK(データ入力!W896),0,VLOOKUP(データ入力!W896,INDIRECT(VLOOKUP($E896&amp;W$4,得点表!$X$21:$AC$38,5,FALSE)),VLOOKUP($E896&amp;W$4,得点表!$X$21:$AC$38,6,FALSE),TRUE))</f>
        <v>0</v>
      </c>
      <c r="X896" s="6">
        <f ca="1">IF(ISBLANK(データ入力!X896),0,VLOOKUP(データ入力!X896*-1,INDIRECT(VLOOKUP($E896&amp;X$4,得点表!$X$21:$AC$38,5,FALSE)),VLOOKUP($E896&amp;X$4,得点表!$X$21:$AC$38,6,FALSE),TRUE))</f>
        <v>0</v>
      </c>
      <c r="Y896" s="6">
        <f ca="1">IF(ISBLANK(データ入力!Y896),0,VLOOKUP(データ入力!Y896,INDIRECT(VLOOKUP($E896&amp;Y$4,得点表!$X$21:$AC$38,5,FALSE)),VLOOKUP($E896&amp;Y$4,得点表!$X$21:$AC$38,6,FALSE),TRUE))</f>
        <v>0</v>
      </c>
      <c r="Z896" s="10">
        <f ca="1">IF(ISBLANK(データ入力!Z896),0,VLOOKUP(データ入力!Z896,INDIRECT(VLOOKUP($E896&amp;Z$4,得点表!$X$21:$AC$38,5,FALSE)),VLOOKUP($E896&amp;Z$4,得点表!$X$21:$AC$38,6,FALSE),TRUE))</f>
        <v>0</v>
      </c>
      <c r="AA896" s="10">
        <f t="shared" ca="1" si="13"/>
        <v>0</v>
      </c>
      <c r="AB896" s="117">
        <f ca="1">IF($AA896=0,0,VLOOKUP($AA896,INDIRECT(VLOOKUP($F896,得点表!$L$41:$Q$48,5,FALSE)),VLOOKUP($F896,得点表!$L$41:$Q$48,6,FALSE),TRUE))</f>
        <v>0</v>
      </c>
    </row>
    <row r="897" spans="1:28">
      <c r="A897" s="54">
        <v>892</v>
      </c>
      <c r="B897" s="40">
        <f>データ入力!B897</f>
        <v>0</v>
      </c>
      <c r="C897" s="39">
        <f>データ入力!C897</f>
        <v>0</v>
      </c>
      <c r="D897" s="39">
        <f>データ入力!D897</f>
        <v>0</v>
      </c>
      <c r="E897" s="39">
        <f>データ入力!E897</f>
        <v>0</v>
      </c>
      <c r="F897" s="38">
        <f>データ入力!F897</f>
        <v>0</v>
      </c>
      <c r="G897" s="10">
        <f>データ入力!G897</f>
        <v>0</v>
      </c>
      <c r="H897" s="36">
        <f>データ入力!H897</f>
        <v>0</v>
      </c>
      <c r="I897" s="37">
        <f>データ入力!I897</f>
        <v>0</v>
      </c>
      <c r="J897" s="37">
        <f>データ入力!J897</f>
        <v>0</v>
      </c>
      <c r="K897" s="37">
        <f>データ入力!K897</f>
        <v>0</v>
      </c>
      <c r="L897" s="37">
        <f>データ入力!L897</f>
        <v>0</v>
      </c>
      <c r="M897" s="37">
        <f>データ入力!M897</f>
        <v>0</v>
      </c>
      <c r="N897" s="37">
        <f>データ入力!N897</f>
        <v>0</v>
      </c>
      <c r="O897" s="37">
        <f>データ入力!O897</f>
        <v>0</v>
      </c>
      <c r="P897" s="7">
        <f>データ入力!P897</f>
        <v>0</v>
      </c>
      <c r="Q897" s="7">
        <f>データ入力!Q897</f>
        <v>0</v>
      </c>
      <c r="R897" s="6">
        <f ca="1">IF(ISBLANK(データ入力!R897),0,VLOOKUP(データ入力!R897,INDIRECT(VLOOKUP($E897&amp;R$4,得点表!$X$21:$AC$38,5,FALSE)),VLOOKUP($E897&amp;R$4,得点表!$X$21:$AC$38,6,FALSE),TRUE))</f>
        <v>0</v>
      </c>
      <c r="S897" s="6">
        <f ca="1">IF(ISBLANK(データ入力!S897),0,VLOOKUP(データ入力!S897,INDIRECT(VLOOKUP($E897&amp;S$4,得点表!$X$21:$AC$38,5,FALSE)),VLOOKUP($E897&amp;S$4,得点表!$X$21:$AC$38,6,FALSE),TRUE))</f>
        <v>0</v>
      </c>
      <c r="T897" s="6">
        <f ca="1">IF(ISBLANK(データ入力!T897),0,VLOOKUP(データ入力!T897,INDIRECT(VLOOKUP($E897&amp;T$4,得点表!$X$21:$AC$38,5,FALSE)),VLOOKUP($E897&amp;T$4,得点表!$X$21:$AC$38,6,FALSE),TRUE))</f>
        <v>0</v>
      </c>
      <c r="U897" s="6">
        <f ca="1">IF(ISBLANK(データ入力!U897),0,VLOOKUP(データ入力!U897,INDIRECT(VLOOKUP($E897&amp;U$4,得点表!$X$21:$AC$38,5,FALSE)),VLOOKUP($E897&amp;U$4,得点表!$X$21:$AC$38,6,FALSE),TRUE))</f>
        <v>0</v>
      </c>
      <c r="V897" s="6">
        <f ca="1">IF(ISBLANK(データ入力!V897),0,VLOOKUP(データ入力!V897*-1,INDIRECT(VLOOKUP($E897&amp;V$4,得点表!$X$21:$AC$38,5,FALSE)),VLOOKUP($E897&amp;V$4,得点表!$X$21:$AC$38,6,FALSE),TRUE))</f>
        <v>0</v>
      </c>
      <c r="W897" s="6">
        <f ca="1">IF(ISBLANK(データ入力!W897),0,VLOOKUP(データ入力!W897,INDIRECT(VLOOKUP($E897&amp;W$4,得点表!$X$21:$AC$38,5,FALSE)),VLOOKUP($E897&amp;W$4,得点表!$X$21:$AC$38,6,FALSE),TRUE))</f>
        <v>0</v>
      </c>
      <c r="X897" s="6">
        <f ca="1">IF(ISBLANK(データ入力!X897),0,VLOOKUP(データ入力!X897*-1,INDIRECT(VLOOKUP($E897&amp;X$4,得点表!$X$21:$AC$38,5,FALSE)),VLOOKUP($E897&amp;X$4,得点表!$X$21:$AC$38,6,FALSE),TRUE))</f>
        <v>0</v>
      </c>
      <c r="Y897" s="6">
        <f ca="1">IF(ISBLANK(データ入力!Y897),0,VLOOKUP(データ入力!Y897,INDIRECT(VLOOKUP($E897&amp;Y$4,得点表!$X$21:$AC$38,5,FALSE)),VLOOKUP($E897&amp;Y$4,得点表!$X$21:$AC$38,6,FALSE),TRUE))</f>
        <v>0</v>
      </c>
      <c r="Z897" s="10">
        <f ca="1">IF(ISBLANK(データ入力!Z897),0,VLOOKUP(データ入力!Z897,INDIRECT(VLOOKUP($E897&amp;Z$4,得点表!$X$21:$AC$38,5,FALSE)),VLOOKUP($E897&amp;Z$4,得点表!$X$21:$AC$38,6,FALSE),TRUE))</f>
        <v>0</v>
      </c>
      <c r="AA897" s="10">
        <f t="shared" ca="1" si="13"/>
        <v>0</v>
      </c>
      <c r="AB897" s="117">
        <f ca="1">IF($AA897=0,0,VLOOKUP($AA897,INDIRECT(VLOOKUP($F897,得点表!$L$41:$Q$48,5,FALSE)),VLOOKUP($F897,得点表!$L$41:$Q$48,6,FALSE),TRUE))</f>
        <v>0</v>
      </c>
    </row>
    <row r="898" spans="1:28">
      <c r="A898" s="54">
        <v>893</v>
      </c>
      <c r="B898" s="40">
        <f>データ入力!B898</f>
        <v>0</v>
      </c>
      <c r="C898" s="39">
        <f>データ入力!C898</f>
        <v>0</v>
      </c>
      <c r="D898" s="39">
        <f>データ入力!D898</f>
        <v>0</v>
      </c>
      <c r="E898" s="39">
        <f>データ入力!E898</f>
        <v>0</v>
      </c>
      <c r="F898" s="38">
        <f>データ入力!F898</f>
        <v>0</v>
      </c>
      <c r="G898" s="10">
        <f>データ入力!G898</f>
        <v>0</v>
      </c>
      <c r="H898" s="36">
        <f>データ入力!H898</f>
        <v>0</v>
      </c>
      <c r="I898" s="37">
        <f>データ入力!I898</f>
        <v>0</v>
      </c>
      <c r="J898" s="37">
        <f>データ入力!J898</f>
        <v>0</v>
      </c>
      <c r="K898" s="37">
        <f>データ入力!K898</f>
        <v>0</v>
      </c>
      <c r="L898" s="37">
        <f>データ入力!L898</f>
        <v>0</v>
      </c>
      <c r="M898" s="37">
        <f>データ入力!M898</f>
        <v>0</v>
      </c>
      <c r="N898" s="37">
        <f>データ入力!N898</f>
        <v>0</v>
      </c>
      <c r="O898" s="37">
        <f>データ入力!O898</f>
        <v>0</v>
      </c>
      <c r="P898" s="7">
        <f>データ入力!P898</f>
        <v>0</v>
      </c>
      <c r="Q898" s="7">
        <f>データ入力!Q898</f>
        <v>0</v>
      </c>
      <c r="R898" s="6">
        <f ca="1">IF(ISBLANK(データ入力!R898),0,VLOOKUP(データ入力!R898,INDIRECT(VLOOKUP($E898&amp;R$4,得点表!$X$21:$AC$38,5,FALSE)),VLOOKUP($E898&amp;R$4,得点表!$X$21:$AC$38,6,FALSE),TRUE))</f>
        <v>0</v>
      </c>
      <c r="S898" s="6">
        <f ca="1">IF(ISBLANK(データ入力!S898),0,VLOOKUP(データ入力!S898,INDIRECT(VLOOKUP($E898&amp;S$4,得点表!$X$21:$AC$38,5,FALSE)),VLOOKUP($E898&amp;S$4,得点表!$X$21:$AC$38,6,FALSE),TRUE))</f>
        <v>0</v>
      </c>
      <c r="T898" s="6">
        <f ca="1">IF(ISBLANK(データ入力!T898),0,VLOOKUP(データ入力!T898,INDIRECT(VLOOKUP($E898&amp;T$4,得点表!$X$21:$AC$38,5,FALSE)),VLOOKUP($E898&amp;T$4,得点表!$X$21:$AC$38,6,FALSE),TRUE))</f>
        <v>0</v>
      </c>
      <c r="U898" s="6">
        <f ca="1">IF(ISBLANK(データ入力!U898),0,VLOOKUP(データ入力!U898,INDIRECT(VLOOKUP($E898&amp;U$4,得点表!$X$21:$AC$38,5,FALSE)),VLOOKUP($E898&amp;U$4,得点表!$X$21:$AC$38,6,FALSE),TRUE))</f>
        <v>0</v>
      </c>
      <c r="V898" s="6">
        <f ca="1">IF(ISBLANK(データ入力!V898),0,VLOOKUP(データ入力!V898*-1,INDIRECT(VLOOKUP($E898&amp;V$4,得点表!$X$21:$AC$38,5,FALSE)),VLOOKUP($E898&amp;V$4,得点表!$X$21:$AC$38,6,FALSE),TRUE))</f>
        <v>0</v>
      </c>
      <c r="W898" s="6">
        <f ca="1">IF(ISBLANK(データ入力!W898),0,VLOOKUP(データ入力!W898,INDIRECT(VLOOKUP($E898&amp;W$4,得点表!$X$21:$AC$38,5,FALSE)),VLOOKUP($E898&amp;W$4,得点表!$X$21:$AC$38,6,FALSE),TRUE))</f>
        <v>0</v>
      </c>
      <c r="X898" s="6">
        <f ca="1">IF(ISBLANK(データ入力!X898),0,VLOOKUP(データ入力!X898*-1,INDIRECT(VLOOKUP($E898&amp;X$4,得点表!$X$21:$AC$38,5,FALSE)),VLOOKUP($E898&amp;X$4,得点表!$X$21:$AC$38,6,FALSE),TRUE))</f>
        <v>0</v>
      </c>
      <c r="Y898" s="6">
        <f ca="1">IF(ISBLANK(データ入力!Y898),0,VLOOKUP(データ入力!Y898,INDIRECT(VLOOKUP($E898&amp;Y$4,得点表!$X$21:$AC$38,5,FALSE)),VLOOKUP($E898&amp;Y$4,得点表!$X$21:$AC$38,6,FALSE),TRUE))</f>
        <v>0</v>
      </c>
      <c r="Z898" s="10">
        <f ca="1">IF(ISBLANK(データ入力!Z898),0,VLOOKUP(データ入力!Z898,INDIRECT(VLOOKUP($E898&amp;Z$4,得点表!$X$21:$AC$38,5,FALSE)),VLOOKUP($E898&amp;Z$4,得点表!$X$21:$AC$38,6,FALSE),TRUE))</f>
        <v>0</v>
      </c>
      <c r="AA898" s="10">
        <f t="shared" ca="1" si="13"/>
        <v>0</v>
      </c>
      <c r="AB898" s="117">
        <f ca="1">IF($AA898=0,0,VLOOKUP($AA898,INDIRECT(VLOOKUP($F898,得点表!$L$41:$Q$48,5,FALSE)),VLOOKUP($F898,得点表!$L$41:$Q$48,6,FALSE),TRUE))</f>
        <v>0</v>
      </c>
    </row>
    <row r="899" spans="1:28">
      <c r="A899" s="54">
        <v>894</v>
      </c>
      <c r="B899" s="40">
        <f>データ入力!B899</f>
        <v>0</v>
      </c>
      <c r="C899" s="39">
        <f>データ入力!C899</f>
        <v>0</v>
      </c>
      <c r="D899" s="39">
        <f>データ入力!D899</f>
        <v>0</v>
      </c>
      <c r="E899" s="39">
        <f>データ入力!E899</f>
        <v>0</v>
      </c>
      <c r="F899" s="38">
        <f>データ入力!F899</f>
        <v>0</v>
      </c>
      <c r="G899" s="10">
        <f>データ入力!G899</f>
        <v>0</v>
      </c>
      <c r="H899" s="36">
        <f>データ入力!H899</f>
        <v>0</v>
      </c>
      <c r="I899" s="37">
        <f>データ入力!I899</f>
        <v>0</v>
      </c>
      <c r="J899" s="37">
        <f>データ入力!J899</f>
        <v>0</v>
      </c>
      <c r="K899" s="37">
        <f>データ入力!K899</f>
        <v>0</v>
      </c>
      <c r="L899" s="37">
        <f>データ入力!L899</f>
        <v>0</v>
      </c>
      <c r="M899" s="37">
        <f>データ入力!M899</f>
        <v>0</v>
      </c>
      <c r="N899" s="37">
        <f>データ入力!N899</f>
        <v>0</v>
      </c>
      <c r="O899" s="37">
        <f>データ入力!O899</f>
        <v>0</v>
      </c>
      <c r="P899" s="7">
        <f>データ入力!P899</f>
        <v>0</v>
      </c>
      <c r="Q899" s="7">
        <f>データ入力!Q899</f>
        <v>0</v>
      </c>
      <c r="R899" s="6">
        <f ca="1">IF(ISBLANK(データ入力!R899),0,VLOOKUP(データ入力!R899,INDIRECT(VLOOKUP($E899&amp;R$4,得点表!$X$21:$AC$38,5,FALSE)),VLOOKUP($E899&amp;R$4,得点表!$X$21:$AC$38,6,FALSE),TRUE))</f>
        <v>0</v>
      </c>
      <c r="S899" s="6">
        <f ca="1">IF(ISBLANK(データ入力!S899),0,VLOOKUP(データ入力!S899,INDIRECT(VLOOKUP($E899&amp;S$4,得点表!$X$21:$AC$38,5,FALSE)),VLOOKUP($E899&amp;S$4,得点表!$X$21:$AC$38,6,FALSE),TRUE))</f>
        <v>0</v>
      </c>
      <c r="T899" s="6">
        <f ca="1">IF(ISBLANK(データ入力!T899),0,VLOOKUP(データ入力!T899,INDIRECT(VLOOKUP($E899&amp;T$4,得点表!$X$21:$AC$38,5,FALSE)),VLOOKUP($E899&amp;T$4,得点表!$X$21:$AC$38,6,FALSE),TRUE))</f>
        <v>0</v>
      </c>
      <c r="U899" s="6">
        <f ca="1">IF(ISBLANK(データ入力!U899),0,VLOOKUP(データ入力!U899,INDIRECT(VLOOKUP($E899&amp;U$4,得点表!$X$21:$AC$38,5,FALSE)),VLOOKUP($E899&amp;U$4,得点表!$X$21:$AC$38,6,FALSE),TRUE))</f>
        <v>0</v>
      </c>
      <c r="V899" s="6">
        <f ca="1">IF(ISBLANK(データ入力!V899),0,VLOOKUP(データ入力!V899*-1,INDIRECT(VLOOKUP($E899&amp;V$4,得点表!$X$21:$AC$38,5,FALSE)),VLOOKUP($E899&amp;V$4,得点表!$X$21:$AC$38,6,FALSE),TRUE))</f>
        <v>0</v>
      </c>
      <c r="W899" s="6">
        <f ca="1">IF(ISBLANK(データ入力!W899),0,VLOOKUP(データ入力!W899,INDIRECT(VLOOKUP($E899&amp;W$4,得点表!$X$21:$AC$38,5,FALSE)),VLOOKUP($E899&amp;W$4,得点表!$X$21:$AC$38,6,FALSE),TRUE))</f>
        <v>0</v>
      </c>
      <c r="X899" s="6">
        <f ca="1">IF(ISBLANK(データ入力!X899),0,VLOOKUP(データ入力!X899*-1,INDIRECT(VLOOKUP($E899&amp;X$4,得点表!$X$21:$AC$38,5,FALSE)),VLOOKUP($E899&amp;X$4,得点表!$X$21:$AC$38,6,FALSE),TRUE))</f>
        <v>0</v>
      </c>
      <c r="Y899" s="6">
        <f ca="1">IF(ISBLANK(データ入力!Y899),0,VLOOKUP(データ入力!Y899,INDIRECT(VLOOKUP($E899&amp;Y$4,得点表!$X$21:$AC$38,5,FALSE)),VLOOKUP($E899&amp;Y$4,得点表!$X$21:$AC$38,6,FALSE),TRUE))</f>
        <v>0</v>
      </c>
      <c r="Z899" s="10">
        <f ca="1">IF(ISBLANK(データ入力!Z899),0,VLOOKUP(データ入力!Z899,INDIRECT(VLOOKUP($E899&amp;Z$4,得点表!$X$21:$AC$38,5,FALSE)),VLOOKUP($E899&amp;Z$4,得点表!$X$21:$AC$38,6,FALSE),TRUE))</f>
        <v>0</v>
      </c>
      <c r="AA899" s="10">
        <f t="shared" ca="1" si="13"/>
        <v>0</v>
      </c>
      <c r="AB899" s="117">
        <f ca="1">IF($AA899=0,0,VLOOKUP($AA899,INDIRECT(VLOOKUP($F899,得点表!$L$41:$Q$48,5,FALSE)),VLOOKUP($F899,得点表!$L$41:$Q$48,6,FALSE),TRUE))</f>
        <v>0</v>
      </c>
    </row>
    <row r="900" spans="1:28">
      <c r="A900" s="54">
        <v>895</v>
      </c>
      <c r="B900" s="40">
        <f>データ入力!B900</f>
        <v>0</v>
      </c>
      <c r="C900" s="39">
        <f>データ入力!C900</f>
        <v>0</v>
      </c>
      <c r="D900" s="39">
        <f>データ入力!D900</f>
        <v>0</v>
      </c>
      <c r="E900" s="39">
        <f>データ入力!E900</f>
        <v>0</v>
      </c>
      <c r="F900" s="38">
        <f>データ入力!F900</f>
        <v>0</v>
      </c>
      <c r="G900" s="10">
        <f>データ入力!G900</f>
        <v>0</v>
      </c>
      <c r="H900" s="36">
        <f>データ入力!H900</f>
        <v>0</v>
      </c>
      <c r="I900" s="37">
        <f>データ入力!I900</f>
        <v>0</v>
      </c>
      <c r="J900" s="37">
        <f>データ入力!J900</f>
        <v>0</v>
      </c>
      <c r="K900" s="37">
        <f>データ入力!K900</f>
        <v>0</v>
      </c>
      <c r="L900" s="37">
        <f>データ入力!L900</f>
        <v>0</v>
      </c>
      <c r="M900" s="37">
        <f>データ入力!M900</f>
        <v>0</v>
      </c>
      <c r="N900" s="37">
        <f>データ入力!N900</f>
        <v>0</v>
      </c>
      <c r="O900" s="37">
        <f>データ入力!O900</f>
        <v>0</v>
      </c>
      <c r="P900" s="7">
        <f>データ入力!P900</f>
        <v>0</v>
      </c>
      <c r="Q900" s="7">
        <f>データ入力!Q900</f>
        <v>0</v>
      </c>
      <c r="R900" s="6">
        <f ca="1">IF(ISBLANK(データ入力!R900),0,VLOOKUP(データ入力!R900,INDIRECT(VLOOKUP($E900&amp;R$4,得点表!$X$21:$AC$38,5,FALSE)),VLOOKUP($E900&amp;R$4,得点表!$X$21:$AC$38,6,FALSE),TRUE))</f>
        <v>0</v>
      </c>
      <c r="S900" s="6">
        <f ca="1">IF(ISBLANK(データ入力!S900),0,VLOOKUP(データ入力!S900,INDIRECT(VLOOKUP($E900&amp;S$4,得点表!$X$21:$AC$38,5,FALSE)),VLOOKUP($E900&amp;S$4,得点表!$X$21:$AC$38,6,FALSE),TRUE))</f>
        <v>0</v>
      </c>
      <c r="T900" s="6">
        <f ca="1">IF(ISBLANK(データ入力!T900),0,VLOOKUP(データ入力!T900,INDIRECT(VLOOKUP($E900&amp;T$4,得点表!$X$21:$AC$38,5,FALSE)),VLOOKUP($E900&amp;T$4,得点表!$X$21:$AC$38,6,FALSE),TRUE))</f>
        <v>0</v>
      </c>
      <c r="U900" s="6">
        <f ca="1">IF(ISBLANK(データ入力!U900),0,VLOOKUP(データ入力!U900,INDIRECT(VLOOKUP($E900&amp;U$4,得点表!$X$21:$AC$38,5,FALSE)),VLOOKUP($E900&amp;U$4,得点表!$X$21:$AC$38,6,FALSE),TRUE))</f>
        <v>0</v>
      </c>
      <c r="V900" s="6">
        <f ca="1">IF(ISBLANK(データ入力!V900),0,VLOOKUP(データ入力!V900*-1,INDIRECT(VLOOKUP($E900&amp;V$4,得点表!$X$21:$AC$38,5,FALSE)),VLOOKUP($E900&amp;V$4,得点表!$X$21:$AC$38,6,FALSE),TRUE))</f>
        <v>0</v>
      </c>
      <c r="W900" s="6">
        <f ca="1">IF(ISBLANK(データ入力!W900),0,VLOOKUP(データ入力!W900,INDIRECT(VLOOKUP($E900&amp;W$4,得点表!$X$21:$AC$38,5,FALSE)),VLOOKUP($E900&amp;W$4,得点表!$X$21:$AC$38,6,FALSE),TRUE))</f>
        <v>0</v>
      </c>
      <c r="X900" s="6">
        <f ca="1">IF(ISBLANK(データ入力!X900),0,VLOOKUP(データ入力!X900*-1,INDIRECT(VLOOKUP($E900&amp;X$4,得点表!$X$21:$AC$38,5,FALSE)),VLOOKUP($E900&amp;X$4,得点表!$X$21:$AC$38,6,FALSE),TRUE))</f>
        <v>0</v>
      </c>
      <c r="Y900" s="6">
        <f ca="1">IF(ISBLANK(データ入力!Y900),0,VLOOKUP(データ入力!Y900,INDIRECT(VLOOKUP($E900&amp;Y$4,得点表!$X$21:$AC$38,5,FALSE)),VLOOKUP($E900&amp;Y$4,得点表!$X$21:$AC$38,6,FALSE),TRUE))</f>
        <v>0</v>
      </c>
      <c r="Z900" s="10">
        <f ca="1">IF(ISBLANK(データ入力!Z900),0,VLOOKUP(データ入力!Z900,INDIRECT(VLOOKUP($E900&amp;Z$4,得点表!$X$21:$AC$38,5,FALSE)),VLOOKUP($E900&amp;Z$4,得点表!$X$21:$AC$38,6,FALSE),TRUE))</f>
        <v>0</v>
      </c>
      <c r="AA900" s="10">
        <f t="shared" ca="1" si="13"/>
        <v>0</v>
      </c>
      <c r="AB900" s="117">
        <f ca="1">IF($AA900=0,0,VLOOKUP($AA900,INDIRECT(VLOOKUP($F900,得点表!$L$41:$Q$48,5,FALSE)),VLOOKUP($F900,得点表!$L$41:$Q$48,6,FALSE),TRUE))</f>
        <v>0</v>
      </c>
    </row>
    <row r="901" spans="1:28">
      <c r="A901" s="54">
        <v>896</v>
      </c>
      <c r="B901" s="40">
        <f>データ入力!B901</f>
        <v>0</v>
      </c>
      <c r="C901" s="39">
        <f>データ入力!C901</f>
        <v>0</v>
      </c>
      <c r="D901" s="39">
        <f>データ入力!D901</f>
        <v>0</v>
      </c>
      <c r="E901" s="39">
        <f>データ入力!E901</f>
        <v>0</v>
      </c>
      <c r="F901" s="38">
        <f>データ入力!F901</f>
        <v>0</v>
      </c>
      <c r="G901" s="10">
        <f>データ入力!G901</f>
        <v>0</v>
      </c>
      <c r="H901" s="36">
        <f>データ入力!H901</f>
        <v>0</v>
      </c>
      <c r="I901" s="37">
        <f>データ入力!I901</f>
        <v>0</v>
      </c>
      <c r="J901" s="37">
        <f>データ入力!J901</f>
        <v>0</v>
      </c>
      <c r="K901" s="37">
        <f>データ入力!K901</f>
        <v>0</v>
      </c>
      <c r="L901" s="37">
        <f>データ入力!L901</f>
        <v>0</v>
      </c>
      <c r="M901" s="37">
        <f>データ入力!M901</f>
        <v>0</v>
      </c>
      <c r="N901" s="37">
        <f>データ入力!N901</f>
        <v>0</v>
      </c>
      <c r="O901" s="37">
        <f>データ入力!O901</f>
        <v>0</v>
      </c>
      <c r="P901" s="7">
        <f>データ入力!P901</f>
        <v>0</v>
      </c>
      <c r="Q901" s="7">
        <f>データ入力!Q901</f>
        <v>0</v>
      </c>
      <c r="R901" s="6">
        <f ca="1">IF(ISBLANK(データ入力!R901),0,VLOOKUP(データ入力!R901,INDIRECT(VLOOKUP($E901&amp;R$4,得点表!$X$21:$AC$38,5,FALSE)),VLOOKUP($E901&amp;R$4,得点表!$X$21:$AC$38,6,FALSE),TRUE))</f>
        <v>0</v>
      </c>
      <c r="S901" s="6">
        <f ca="1">IF(ISBLANK(データ入力!S901),0,VLOOKUP(データ入力!S901,INDIRECT(VLOOKUP($E901&amp;S$4,得点表!$X$21:$AC$38,5,FALSE)),VLOOKUP($E901&amp;S$4,得点表!$X$21:$AC$38,6,FALSE),TRUE))</f>
        <v>0</v>
      </c>
      <c r="T901" s="6">
        <f ca="1">IF(ISBLANK(データ入力!T901),0,VLOOKUP(データ入力!T901,INDIRECT(VLOOKUP($E901&amp;T$4,得点表!$X$21:$AC$38,5,FALSE)),VLOOKUP($E901&amp;T$4,得点表!$X$21:$AC$38,6,FALSE),TRUE))</f>
        <v>0</v>
      </c>
      <c r="U901" s="6">
        <f ca="1">IF(ISBLANK(データ入力!U901),0,VLOOKUP(データ入力!U901,INDIRECT(VLOOKUP($E901&amp;U$4,得点表!$X$21:$AC$38,5,FALSE)),VLOOKUP($E901&amp;U$4,得点表!$X$21:$AC$38,6,FALSE),TRUE))</f>
        <v>0</v>
      </c>
      <c r="V901" s="6">
        <f ca="1">IF(ISBLANK(データ入力!V901),0,VLOOKUP(データ入力!V901*-1,INDIRECT(VLOOKUP($E901&amp;V$4,得点表!$X$21:$AC$38,5,FALSE)),VLOOKUP($E901&amp;V$4,得点表!$X$21:$AC$38,6,FALSE),TRUE))</f>
        <v>0</v>
      </c>
      <c r="W901" s="6">
        <f ca="1">IF(ISBLANK(データ入力!W901),0,VLOOKUP(データ入力!W901,INDIRECT(VLOOKUP($E901&amp;W$4,得点表!$X$21:$AC$38,5,FALSE)),VLOOKUP($E901&amp;W$4,得点表!$X$21:$AC$38,6,FALSE),TRUE))</f>
        <v>0</v>
      </c>
      <c r="X901" s="6">
        <f ca="1">IF(ISBLANK(データ入力!X901),0,VLOOKUP(データ入力!X901*-1,INDIRECT(VLOOKUP($E901&amp;X$4,得点表!$X$21:$AC$38,5,FALSE)),VLOOKUP($E901&amp;X$4,得点表!$X$21:$AC$38,6,FALSE),TRUE))</f>
        <v>0</v>
      </c>
      <c r="Y901" s="6">
        <f ca="1">IF(ISBLANK(データ入力!Y901),0,VLOOKUP(データ入力!Y901,INDIRECT(VLOOKUP($E901&amp;Y$4,得点表!$X$21:$AC$38,5,FALSE)),VLOOKUP($E901&amp;Y$4,得点表!$X$21:$AC$38,6,FALSE),TRUE))</f>
        <v>0</v>
      </c>
      <c r="Z901" s="10">
        <f ca="1">IF(ISBLANK(データ入力!Z901),0,VLOOKUP(データ入力!Z901,INDIRECT(VLOOKUP($E901&amp;Z$4,得点表!$X$21:$AC$38,5,FALSE)),VLOOKUP($E901&amp;Z$4,得点表!$X$21:$AC$38,6,FALSE),TRUE))</f>
        <v>0</v>
      </c>
      <c r="AA901" s="10">
        <f t="shared" ca="1" si="13"/>
        <v>0</v>
      </c>
      <c r="AB901" s="117">
        <f ca="1">IF($AA901=0,0,VLOOKUP($AA901,INDIRECT(VLOOKUP($F901,得点表!$L$41:$Q$48,5,FALSE)),VLOOKUP($F901,得点表!$L$41:$Q$48,6,FALSE),TRUE))</f>
        <v>0</v>
      </c>
    </row>
    <row r="902" spans="1:28">
      <c r="A902" s="54">
        <v>897</v>
      </c>
      <c r="B902" s="40">
        <f>データ入力!B902</f>
        <v>0</v>
      </c>
      <c r="C902" s="39">
        <f>データ入力!C902</f>
        <v>0</v>
      </c>
      <c r="D902" s="39">
        <f>データ入力!D902</f>
        <v>0</v>
      </c>
      <c r="E902" s="39">
        <f>データ入力!E902</f>
        <v>0</v>
      </c>
      <c r="F902" s="38">
        <f>データ入力!F902</f>
        <v>0</v>
      </c>
      <c r="G902" s="10">
        <f>データ入力!G902</f>
        <v>0</v>
      </c>
      <c r="H902" s="36">
        <f>データ入力!H902</f>
        <v>0</v>
      </c>
      <c r="I902" s="37">
        <f>データ入力!I902</f>
        <v>0</v>
      </c>
      <c r="J902" s="37">
        <f>データ入力!J902</f>
        <v>0</v>
      </c>
      <c r="K902" s="37">
        <f>データ入力!K902</f>
        <v>0</v>
      </c>
      <c r="L902" s="37">
        <f>データ入力!L902</f>
        <v>0</v>
      </c>
      <c r="M902" s="37">
        <f>データ入力!M902</f>
        <v>0</v>
      </c>
      <c r="N902" s="37">
        <f>データ入力!N902</f>
        <v>0</v>
      </c>
      <c r="O902" s="37">
        <f>データ入力!O902</f>
        <v>0</v>
      </c>
      <c r="P902" s="7">
        <f>データ入力!P902</f>
        <v>0</v>
      </c>
      <c r="Q902" s="7">
        <f>データ入力!Q902</f>
        <v>0</v>
      </c>
      <c r="R902" s="6">
        <f ca="1">IF(ISBLANK(データ入力!R902),0,VLOOKUP(データ入力!R902,INDIRECT(VLOOKUP($E902&amp;R$4,得点表!$X$21:$AC$38,5,FALSE)),VLOOKUP($E902&amp;R$4,得点表!$X$21:$AC$38,6,FALSE),TRUE))</f>
        <v>0</v>
      </c>
      <c r="S902" s="6">
        <f ca="1">IF(ISBLANK(データ入力!S902),0,VLOOKUP(データ入力!S902,INDIRECT(VLOOKUP($E902&amp;S$4,得点表!$X$21:$AC$38,5,FALSE)),VLOOKUP($E902&amp;S$4,得点表!$X$21:$AC$38,6,FALSE),TRUE))</f>
        <v>0</v>
      </c>
      <c r="T902" s="6">
        <f ca="1">IF(ISBLANK(データ入力!T902),0,VLOOKUP(データ入力!T902,INDIRECT(VLOOKUP($E902&amp;T$4,得点表!$X$21:$AC$38,5,FALSE)),VLOOKUP($E902&amp;T$4,得点表!$X$21:$AC$38,6,FALSE),TRUE))</f>
        <v>0</v>
      </c>
      <c r="U902" s="6">
        <f ca="1">IF(ISBLANK(データ入力!U902),0,VLOOKUP(データ入力!U902,INDIRECT(VLOOKUP($E902&amp;U$4,得点表!$X$21:$AC$38,5,FALSE)),VLOOKUP($E902&amp;U$4,得点表!$X$21:$AC$38,6,FALSE),TRUE))</f>
        <v>0</v>
      </c>
      <c r="V902" s="6">
        <f ca="1">IF(ISBLANK(データ入力!V902),0,VLOOKUP(データ入力!V902*-1,INDIRECT(VLOOKUP($E902&amp;V$4,得点表!$X$21:$AC$38,5,FALSE)),VLOOKUP($E902&amp;V$4,得点表!$X$21:$AC$38,6,FALSE),TRUE))</f>
        <v>0</v>
      </c>
      <c r="W902" s="6">
        <f ca="1">IF(ISBLANK(データ入力!W902),0,VLOOKUP(データ入力!W902,INDIRECT(VLOOKUP($E902&amp;W$4,得点表!$X$21:$AC$38,5,FALSE)),VLOOKUP($E902&amp;W$4,得点表!$X$21:$AC$38,6,FALSE),TRUE))</f>
        <v>0</v>
      </c>
      <c r="X902" s="6">
        <f ca="1">IF(ISBLANK(データ入力!X902),0,VLOOKUP(データ入力!X902*-1,INDIRECT(VLOOKUP($E902&amp;X$4,得点表!$X$21:$AC$38,5,FALSE)),VLOOKUP($E902&amp;X$4,得点表!$X$21:$AC$38,6,FALSE),TRUE))</f>
        <v>0</v>
      </c>
      <c r="Y902" s="6">
        <f ca="1">IF(ISBLANK(データ入力!Y902),0,VLOOKUP(データ入力!Y902,INDIRECT(VLOOKUP($E902&amp;Y$4,得点表!$X$21:$AC$38,5,FALSE)),VLOOKUP($E902&amp;Y$4,得点表!$X$21:$AC$38,6,FALSE),TRUE))</f>
        <v>0</v>
      </c>
      <c r="Z902" s="10">
        <f ca="1">IF(ISBLANK(データ入力!Z902),0,VLOOKUP(データ入力!Z902,INDIRECT(VLOOKUP($E902&amp;Z$4,得点表!$X$21:$AC$38,5,FALSE)),VLOOKUP($E902&amp;Z$4,得点表!$X$21:$AC$38,6,FALSE),TRUE))</f>
        <v>0</v>
      </c>
      <c r="AA902" s="10">
        <f t="shared" ca="1" si="13"/>
        <v>0</v>
      </c>
      <c r="AB902" s="117">
        <f ca="1">IF($AA902=0,0,VLOOKUP($AA902,INDIRECT(VLOOKUP($F902,得点表!$L$41:$Q$48,5,FALSE)),VLOOKUP($F902,得点表!$L$41:$Q$48,6,FALSE),TRUE))</f>
        <v>0</v>
      </c>
    </row>
    <row r="903" spans="1:28">
      <c r="A903" s="54">
        <v>898</v>
      </c>
      <c r="B903" s="40">
        <f>データ入力!B903</f>
        <v>0</v>
      </c>
      <c r="C903" s="39">
        <f>データ入力!C903</f>
        <v>0</v>
      </c>
      <c r="D903" s="39">
        <f>データ入力!D903</f>
        <v>0</v>
      </c>
      <c r="E903" s="39">
        <f>データ入力!E903</f>
        <v>0</v>
      </c>
      <c r="F903" s="38">
        <f>データ入力!F903</f>
        <v>0</v>
      </c>
      <c r="G903" s="10">
        <f>データ入力!G903</f>
        <v>0</v>
      </c>
      <c r="H903" s="36">
        <f>データ入力!H903</f>
        <v>0</v>
      </c>
      <c r="I903" s="37">
        <f>データ入力!I903</f>
        <v>0</v>
      </c>
      <c r="J903" s="37">
        <f>データ入力!J903</f>
        <v>0</v>
      </c>
      <c r="K903" s="37">
        <f>データ入力!K903</f>
        <v>0</v>
      </c>
      <c r="L903" s="37">
        <f>データ入力!L903</f>
        <v>0</v>
      </c>
      <c r="M903" s="37">
        <f>データ入力!M903</f>
        <v>0</v>
      </c>
      <c r="N903" s="37">
        <f>データ入力!N903</f>
        <v>0</v>
      </c>
      <c r="O903" s="37">
        <f>データ入力!O903</f>
        <v>0</v>
      </c>
      <c r="P903" s="7">
        <f>データ入力!P903</f>
        <v>0</v>
      </c>
      <c r="Q903" s="7">
        <f>データ入力!Q903</f>
        <v>0</v>
      </c>
      <c r="R903" s="6">
        <f ca="1">IF(ISBLANK(データ入力!R903),0,VLOOKUP(データ入力!R903,INDIRECT(VLOOKUP($E903&amp;R$4,得点表!$X$21:$AC$38,5,FALSE)),VLOOKUP($E903&amp;R$4,得点表!$X$21:$AC$38,6,FALSE),TRUE))</f>
        <v>0</v>
      </c>
      <c r="S903" s="6">
        <f ca="1">IF(ISBLANK(データ入力!S903),0,VLOOKUP(データ入力!S903,INDIRECT(VLOOKUP($E903&amp;S$4,得点表!$X$21:$AC$38,5,FALSE)),VLOOKUP($E903&amp;S$4,得点表!$X$21:$AC$38,6,FALSE),TRUE))</f>
        <v>0</v>
      </c>
      <c r="T903" s="6">
        <f ca="1">IF(ISBLANK(データ入力!T903),0,VLOOKUP(データ入力!T903,INDIRECT(VLOOKUP($E903&amp;T$4,得点表!$X$21:$AC$38,5,FALSE)),VLOOKUP($E903&amp;T$4,得点表!$X$21:$AC$38,6,FALSE),TRUE))</f>
        <v>0</v>
      </c>
      <c r="U903" s="6">
        <f ca="1">IF(ISBLANK(データ入力!U903),0,VLOOKUP(データ入力!U903,INDIRECT(VLOOKUP($E903&amp;U$4,得点表!$X$21:$AC$38,5,FALSE)),VLOOKUP($E903&amp;U$4,得点表!$X$21:$AC$38,6,FALSE),TRUE))</f>
        <v>0</v>
      </c>
      <c r="V903" s="6">
        <f ca="1">IF(ISBLANK(データ入力!V903),0,VLOOKUP(データ入力!V903*-1,INDIRECT(VLOOKUP($E903&amp;V$4,得点表!$X$21:$AC$38,5,FALSE)),VLOOKUP($E903&amp;V$4,得点表!$X$21:$AC$38,6,FALSE),TRUE))</f>
        <v>0</v>
      </c>
      <c r="W903" s="6">
        <f ca="1">IF(ISBLANK(データ入力!W903),0,VLOOKUP(データ入力!W903,INDIRECT(VLOOKUP($E903&amp;W$4,得点表!$X$21:$AC$38,5,FALSE)),VLOOKUP($E903&amp;W$4,得点表!$X$21:$AC$38,6,FALSE),TRUE))</f>
        <v>0</v>
      </c>
      <c r="X903" s="6">
        <f ca="1">IF(ISBLANK(データ入力!X903),0,VLOOKUP(データ入力!X903*-1,INDIRECT(VLOOKUP($E903&amp;X$4,得点表!$X$21:$AC$38,5,FALSE)),VLOOKUP($E903&amp;X$4,得点表!$X$21:$AC$38,6,FALSE),TRUE))</f>
        <v>0</v>
      </c>
      <c r="Y903" s="6">
        <f ca="1">IF(ISBLANK(データ入力!Y903),0,VLOOKUP(データ入力!Y903,INDIRECT(VLOOKUP($E903&amp;Y$4,得点表!$X$21:$AC$38,5,FALSE)),VLOOKUP($E903&amp;Y$4,得点表!$X$21:$AC$38,6,FALSE),TRUE))</f>
        <v>0</v>
      </c>
      <c r="Z903" s="10">
        <f ca="1">IF(ISBLANK(データ入力!Z903),0,VLOOKUP(データ入力!Z903,INDIRECT(VLOOKUP($E903&amp;Z$4,得点表!$X$21:$AC$38,5,FALSE)),VLOOKUP($E903&amp;Z$4,得点表!$X$21:$AC$38,6,FALSE),TRUE))</f>
        <v>0</v>
      </c>
      <c r="AA903" s="10">
        <f t="shared" ref="AA903:AA966" ca="1" si="14">IF(COUNTIF(R903:Z903,"&gt;0")&gt;=8,SUM(R903:U903,MAX(V903:W903),X903:Z903),0)</f>
        <v>0</v>
      </c>
      <c r="AB903" s="117">
        <f ca="1">IF($AA903=0,0,VLOOKUP($AA903,INDIRECT(VLOOKUP($F903,得点表!$L$41:$Q$48,5,FALSE)),VLOOKUP($F903,得点表!$L$41:$Q$48,6,FALSE),TRUE))</f>
        <v>0</v>
      </c>
    </row>
    <row r="904" spans="1:28">
      <c r="A904" s="54">
        <v>899</v>
      </c>
      <c r="B904" s="40">
        <f>データ入力!B904</f>
        <v>0</v>
      </c>
      <c r="C904" s="39">
        <f>データ入力!C904</f>
        <v>0</v>
      </c>
      <c r="D904" s="39">
        <f>データ入力!D904</f>
        <v>0</v>
      </c>
      <c r="E904" s="39">
        <f>データ入力!E904</f>
        <v>0</v>
      </c>
      <c r="F904" s="38">
        <f>データ入力!F904</f>
        <v>0</v>
      </c>
      <c r="G904" s="10">
        <f>データ入力!G904</f>
        <v>0</v>
      </c>
      <c r="H904" s="36">
        <f>データ入力!H904</f>
        <v>0</v>
      </c>
      <c r="I904" s="37">
        <f>データ入力!I904</f>
        <v>0</v>
      </c>
      <c r="J904" s="37">
        <f>データ入力!J904</f>
        <v>0</v>
      </c>
      <c r="K904" s="37">
        <f>データ入力!K904</f>
        <v>0</v>
      </c>
      <c r="L904" s="37">
        <f>データ入力!L904</f>
        <v>0</v>
      </c>
      <c r="M904" s="37">
        <f>データ入力!M904</f>
        <v>0</v>
      </c>
      <c r="N904" s="37">
        <f>データ入力!N904</f>
        <v>0</v>
      </c>
      <c r="O904" s="37">
        <f>データ入力!O904</f>
        <v>0</v>
      </c>
      <c r="P904" s="7">
        <f>データ入力!P904</f>
        <v>0</v>
      </c>
      <c r="Q904" s="7">
        <f>データ入力!Q904</f>
        <v>0</v>
      </c>
      <c r="R904" s="6">
        <f ca="1">IF(ISBLANK(データ入力!R904),0,VLOOKUP(データ入力!R904,INDIRECT(VLOOKUP($E904&amp;R$4,得点表!$X$21:$AC$38,5,FALSE)),VLOOKUP($E904&amp;R$4,得点表!$X$21:$AC$38,6,FALSE),TRUE))</f>
        <v>0</v>
      </c>
      <c r="S904" s="6">
        <f ca="1">IF(ISBLANK(データ入力!S904),0,VLOOKUP(データ入力!S904,INDIRECT(VLOOKUP($E904&amp;S$4,得点表!$X$21:$AC$38,5,FALSE)),VLOOKUP($E904&amp;S$4,得点表!$X$21:$AC$38,6,FALSE),TRUE))</f>
        <v>0</v>
      </c>
      <c r="T904" s="6">
        <f ca="1">IF(ISBLANK(データ入力!T904),0,VLOOKUP(データ入力!T904,INDIRECT(VLOOKUP($E904&amp;T$4,得点表!$X$21:$AC$38,5,FALSE)),VLOOKUP($E904&amp;T$4,得点表!$X$21:$AC$38,6,FALSE),TRUE))</f>
        <v>0</v>
      </c>
      <c r="U904" s="6">
        <f ca="1">IF(ISBLANK(データ入力!U904),0,VLOOKUP(データ入力!U904,INDIRECT(VLOOKUP($E904&amp;U$4,得点表!$X$21:$AC$38,5,FALSE)),VLOOKUP($E904&amp;U$4,得点表!$X$21:$AC$38,6,FALSE),TRUE))</f>
        <v>0</v>
      </c>
      <c r="V904" s="6">
        <f ca="1">IF(ISBLANK(データ入力!V904),0,VLOOKUP(データ入力!V904*-1,INDIRECT(VLOOKUP($E904&amp;V$4,得点表!$X$21:$AC$38,5,FALSE)),VLOOKUP($E904&amp;V$4,得点表!$X$21:$AC$38,6,FALSE),TRUE))</f>
        <v>0</v>
      </c>
      <c r="W904" s="6">
        <f ca="1">IF(ISBLANK(データ入力!W904),0,VLOOKUP(データ入力!W904,INDIRECT(VLOOKUP($E904&amp;W$4,得点表!$X$21:$AC$38,5,FALSE)),VLOOKUP($E904&amp;W$4,得点表!$X$21:$AC$38,6,FALSE),TRUE))</f>
        <v>0</v>
      </c>
      <c r="X904" s="6">
        <f ca="1">IF(ISBLANK(データ入力!X904),0,VLOOKUP(データ入力!X904*-1,INDIRECT(VLOOKUP($E904&amp;X$4,得点表!$X$21:$AC$38,5,FALSE)),VLOOKUP($E904&amp;X$4,得点表!$X$21:$AC$38,6,FALSE),TRUE))</f>
        <v>0</v>
      </c>
      <c r="Y904" s="6">
        <f ca="1">IF(ISBLANK(データ入力!Y904),0,VLOOKUP(データ入力!Y904,INDIRECT(VLOOKUP($E904&amp;Y$4,得点表!$X$21:$AC$38,5,FALSE)),VLOOKUP($E904&amp;Y$4,得点表!$X$21:$AC$38,6,FALSE),TRUE))</f>
        <v>0</v>
      </c>
      <c r="Z904" s="10">
        <f ca="1">IF(ISBLANK(データ入力!Z904),0,VLOOKUP(データ入力!Z904,INDIRECT(VLOOKUP($E904&amp;Z$4,得点表!$X$21:$AC$38,5,FALSE)),VLOOKUP($E904&amp;Z$4,得点表!$X$21:$AC$38,6,FALSE),TRUE))</f>
        <v>0</v>
      </c>
      <c r="AA904" s="10">
        <f t="shared" ca="1" si="14"/>
        <v>0</v>
      </c>
      <c r="AB904" s="117">
        <f ca="1">IF($AA904=0,0,VLOOKUP($AA904,INDIRECT(VLOOKUP($F904,得点表!$L$41:$Q$48,5,FALSE)),VLOOKUP($F904,得点表!$L$41:$Q$48,6,FALSE),TRUE))</f>
        <v>0</v>
      </c>
    </row>
    <row r="905" spans="1:28">
      <c r="A905" s="54">
        <v>900</v>
      </c>
      <c r="B905" s="40">
        <f>データ入力!B905</f>
        <v>0</v>
      </c>
      <c r="C905" s="39">
        <f>データ入力!C905</f>
        <v>0</v>
      </c>
      <c r="D905" s="39">
        <f>データ入力!D905</f>
        <v>0</v>
      </c>
      <c r="E905" s="39">
        <f>データ入力!E905</f>
        <v>0</v>
      </c>
      <c r="F905" s="38">
        <f>データ入力!F905</f>
        <v>0</v>
      </c>
      <c r="G905" s="10">
        <f>データ入力!G905</f>
        <v>0</v>
      </c>
      <c r="H905" s="36">
        <f>データ入力!H905</f>
        <v>0</v>
      </c>
      <c r="I905" s="37">
        <f>データ入力!I905</f>
        <v>0</v>
      </c>
      <c r="J905" s="37">
        <f>データ入力!J905</f>
        <v>0</v>
      </c>
      <c r="K905" s="37">
        <f>データ入力!K905</f>
        <v>0</v>
      </c>
      <c r="L905" s="37">
        <f>データ入力!L905</f>
        <v>0</v>
      </c>
      <c r="M905" s="37">
        <f>データ入力!M905</f>
        <v>0</v>
      </c>
      <c r="N905" s="37">
        <f>データ入力!N905</f>
        <v>0</v>
      </c>
      <c r="O905" s="37">
        <f>データ入力!O905</f>
        <v>0</v>
      </c>
      <c r="P905" s="7">
        <f>データ入力!P905</f>
        <v>0</v>
      </c>
      <c r="Q905" s="7">
        <f>データ入力!Q905</f>
        <v>0</v>
      </c>
      <c r="R905" s="6">
        <f ca="1">IF(ISBLANK(データ入力!R905),0,VLOOKUP(データ入力!R905,INDIRECT(VLOOKUP($E905&amp;R$4,得点表!$X$21:$AC$38,5,FALSE)),VLOOKUP($E905&amp;R$4,得点表!$X$21:$AC$38,6,FALSE),TRUE))</f>
        <v>0</v>
      </c>
      <c r="S905" s="6">
        <f ca="1">IF(ISBLANK(データ入力!S905),0,VLOOKUP(データ入力!S905,INDIRECT(VLOOKUP($E905&amp;S$4,得点表!$X$21:$AC$38,5,FALSE)),VLOOKUP($E905&amp;S$4,得点表!$X$21:$AC$38,6,FALSE),TRUE))</f>
        <v>0</v>
      </c>
      <c r="T905" s="6">
        <f ca="1">IF(ISBLANK(データ入力!T905),0,VLOOKUP(データ入力!T905,INDIRECT(VLOOKUP($E905&amp;T$4,得点表!$X$21:$AC$38,5,FALSE)),VLOOKUP($E905&amp;T$4,得点表!$X$21:$AC$38,6,FALSE),TRUE))</f>
        <v>0</v>
      </c>
      <c r="U905" s="6">
        <f ca="1">IF(ISBLANK(データ入力!U905),0,VLOOKUP(データ入力!U905,INDIRECT(VLOOKUP($E905&amp;U$4,得点表!$X$21:$AC$38,5,FALSE)),VLOOKUP($E905&amp;U$4,得点表!$X$21:$AC$38,6,FALSE),TRUE))</f>
        <v>0</v>
      </c>
      <c r="V905" s="6">
        <f ca="1">IF(ISBLANK(データ入力!V905),0,VLOOKUP(データ入力!V905*-1,INDIRECT(VLOOKUP($E905&amp;V$4,得点表!$X$21:$AC$38,5,FALSE)),VLOOKUP($E905&amp;V$4,得点表!$X$21:$AC$38,6,FALSE),TRUE))</f>
        <v>0</v>
      </c>
      <c r="W905" s="6">
        <f ca="1">IF(ISBLANK(データ入力!W905),0,VLOOKUP(データ入力!W905,INDIRECT(VLOOKUP($E905&amp;W$4,得点表!$X$21:$AC$38,5,FALSE)),VLOOKUP($E905&amp;W$4,得点表!$X$21:$AC$38,6,FALSE),TRUE))</f>
        <v>0</v>
      </c>
      <c r="X905" s="6">
        <f ca="1">IF(ISBLANK(データ入力!X905),0,VLOOKUP(データ入力!X905*-1,INDIRECT(VLOOKUP($E905&amp;X$4,得点表!$X$21:$AC$38,5,FALSE)),VLOOKUP($E905&amp;X$4,得点表!$X$21:$AC$38,6,FALSE),TRUE))</f>
        <v>0</v>
      </c>
      <c r="Y905" s="6">
        <f ca="1">IF(ISBLANK(データ入力!Y905),0,VLOOKUP(データ入力!Y905,INDIRECT(VLOOKUP($E905&amp;Y$4,得点表!$X$21:$AC$38,5,FALSE)),VLOOKUP($E905&amp;Y$4,得点表!$X$21:$AC$38,6,FALSE),TRUE))</f>
        <v>0</v>
      </c>
      <c r="Z905" s="10">
        <f ca="1">IF(ISBLANK(データ入力!Z905),0,VLOOKUP(データ入力!Z905,INDIRECT(VLOOKUP($E905&amp;Z$4,得点表!$X$21:$AC$38,5,FALSE)),VLOOKUP($E905&amp;Z$4,得点表!$X$21:$AC$38,6,FALSE),TRUE))</f>
        <v>0</v>
      </c>
      <c r="AA905" s="10">
        <f t="shared" ca="1" si="14"/>
        <v>0</v>
      </c>
      <c r="AB905" s="117">
        <f ca="1">IF($AA905=0,0,VLOOKUP($AA905,INDIRECT(VLOOKUP($F905,得点表!$L$41:$Q$48,5,FALSE)),VLOOKUP($F905,得点表!$L$41:$Q$48,6,FALSE),TRUE))</f>
        <v>0</v>
      </c>
    </row>
    <row r="906" spans="1:28">
      <c r="A906" s="54">
        <v>901</v>
      </c>
      <c r="B906" s="40">
        <f>データ入力!B906</f>
        <v>0</v>
      </c>
      <c r="C906" s="39">
        <f>データ入力!C906</f>
        <v>0</v>
      </c>
      <c r="D906" s="39">
        <f>データ入力!D906</f>
        <v>0</v>
      </c>
      <c r="E906" s="39">
        <f>データ入力!E906</f>
        <v>0</v>
      </c>
      <c r="F906" s="38">
        <f>データ入力!F906</f>
        <v>0</v>
      </c>
      <c r="G906" s="10">
        <f>データ入力!G906</f>
        <v>0</v>
      </c>
      <c r="H906" s="36">
        <f>データ入力!H906</f>
        <v>0</v>
      </c>
      <c r="I906" s="37">
        <f>データ入力!I906</f>
        <v>0</v>
      </c>
      <c r="J906" s="37">
        <f>データ入力!J906</f>
        <v>0</v>
      </c>
      <c r="K906" s="37">
        <f>データ入力!K906</f>
        <v>0</v>
      </c>
      <c r="L906" s="37">
        <f>データ入力!L906</f>
        <v>0</v>
      </c>
      <c r="M906" s="37">
        <f>データ入力!M906</f>
        <v>0</v>
      </c>
      <c r="N906" s="37">
        <f>データ入力!N906</f>
        <v>0</v>
      </c>
      <c r="O906" s="37">
        <f>データ入力!O906</f>
        <v>0</v>
      </c>
      <c r="P906" s="7">
        <f>データ入力!P906</f>
        <v>0</v>
      </c>
      <c r="Q906" s="7">
        <f>データ入力!Q906</f>
        <v>0</v>
      </c>
      <c r="R906" s="6">
        <f ca="1">IF(ISBLANK(データ入力!R906),0,VLOOKUP(データ入力!R906,INDIRECT(VLOOKUP($E906&amp;R$4,得点表!$X$21:$AC$38,5,FALSE)),VLOOKUP($E906&amp;R$4,得点表!$X$21:$AC$38,6,FALSE),TRUE))</f>
        <v>0</v>
      </c>
      <c r="S906" s="6">
        <f ca="1">IF(ISBLANK(データ入力!S906),0,VLOOKUP(データ入力!S906,INDIRECT(VLOOKUP($E906&amp;S$4,得点表!$X$21:$AC$38,5,FALSE)),VLOOKUP($E906&amp;S$4,得点表!$X$21:$AC$38,6,FALSE),TRUE))</f>
        <v>0</v>
      </c>
      <c r="T906" s="6">
        <f ca="1">IF(ISBLANK(データ入力!T906),0,VLOOKUP(データ入力!T906,INDIRECT(VLOOKUP($E906&amp;T$4,得点表!$X$21:$AC$38,5,FALSE)),VLOOKUP($E906&amp;T$4,得点表!$X$21:$AC$38,6,FALSE),TRUE))</f>
        <v>0</v>
      </c>
      <c r="U906" s="6">
        <f ca="1">IF(ISBLANK(データ入力!U906),0,VLOOKUP(データ入力!U906,INDIRECT(VLOOKUP($E906&amp;U$4,得点表!$X$21:$AC$38,5,FALSE)),VLOOKUP($E906&amp;U$4,得点表!$X$21:$AC$38,6,FALSE),TRUE))</f>
        <v>0</v>
      </c>
      <c r="V906" s="6">
        <f ca="1">IF(ISBLANK(データ入力!V906),0,VLOOKUP(データ入力!V906*-1,INDIRECT(VLOOKUP($E906&amp;V$4,得点表!$X$21:$AC$38,5,FALSE)),VLOOKUP($E906&amp;V$4,得点表!$X$21:$AC$38,6,FALSE),TRUE))</f>
        <v>0</v>
      </c>
      <c r="W906" s="6">
        <f ca="1">IF(ISBLANK(データ入力!W906),0,VLOOKUP(データ入力!W906,INDIRECT(VLOOKUP($E906&amp;W$4,得点表!$X$21:$AC$38,5,FALSE)),VLOOKUP($E906&amp;W$4,得点表!$X$21:$AC$38,6,FALSE),TRUE))</f>
        <v>0</v>
      </c>
      <c r="X906" s="6">
        <f ca="1">IF(ISBLANK(データ入力!X906),0,VLOOKUP(データ入力!X906*-1,INDIRECT(VLOOKUP($E906&amp;X$4,得点表!$X$21:$AC$38,5,FALSE)),VLOOKUP($E906&amp;X$4,得点表!$X$21:$AC$38,6,FALSE),TRUE))</f>
        <v>0</v>
      </c>
      <c r="Y906" s="6">
        <f ca="1">IF(ISBLANK(データ入力!Y906),0,VLOOKUP(データ入力!Y906,INDIRECT(VLOOKUP($E906&amp;Y$4,得点表!$X$21:$AC$38,5,FALSE)),VLOOKUP($E906&amp;Y$4,得点表!$X$21:$AC$38,6,FALSE),TRUE))</f>
        <v>0</v>
      </c>
      <c r="Z906" s="10">
        <f ca="1">IF(ISBLANK(データ入力!Z906),0,VLOOKUP(データ入力!Z906,INDIRECT(VLOOKUP($E906&amp;Z$4,得点表!$X$21:$AC$38,5,FALSE)),VLOOKUP($E906&amp;Z$4,得点表!$X$21:$AC$38,6,FALSE),TRUE))</f>
        <v>0</v>
      </c>
      <c r="AA906" s="10">
        <f t="shared" ca="1" si="14"/>
        <v>0</v>
      </c>
      <c r="AB906" s="117">
        <f ca="1">IF($AA906=0,0,VLOOKUP($AA906,INDIRECT(VLOOKUP($F906,得点表!$L$41:$Q$48,5,FALSE)),VLOOKUP($F906,得点表!$L$41:$Q$48,6,FALSE),TRUE))</f>
        <v>0</v>
      </c>
    </row>
    <row r="907" spans="1:28">
      <c r="A907" s="54">
        <v>902</v>
      </c>
      <c r="B907" s="40">
        <f>データ入力!B907</f>
        <v>0</v>
      </c>
      <c r="C907" s="39">
        <f>データ入力!C907</f>
        <v>0</v>
      </c>
      <c r="D907" s="39">
        <f>データ入力!D907</f>
        <v>0</v>
      </c>
      <c r="E907" s="39">
        <f>データ入力!E907</f>
        <v>0</v>
      </c>
      <c r="F907" s="38">
        <f>データ入力!F907</f>
        <v>0</v>
      </c>
      <c r="G907" s="10">
        <f>データ入力!G907</f>
        <v>0</v>
      </c>
      <c r="H907" s="36">
        <f>データ入力!H907</f>
        <v>0</v>
      </c>
      <c r="I907" s="37">
        <f>データ入力!I907</f>
        <v>0</v>
      </c>
      <c r="J907" s="37">
        <f>データ入力!J907</f>
        <v>0</v>
      </c>
      <c r="K907" s="37">
        <f>データ入力!K907</f>
        <v>0</v>
      </c>
      <c r="L907" s="37">
        <f>データ入力!L907</f>
        <v>0</v>
      </c>
      <c r="M907" s="37">
        <f>データ入力!M907</f>
        <v>0</v>
      </c>
      <c r="N907" s="37">
        <f>データ入力!N907</f>
        <v>0</v>
      </c>
      <c r="O907" s="37">
        <f>データ入力!O907</f>
        <v>0</v>
      </c>
      <c r="P907" s="7">
        <f>データ入力!P907</f>
        <v>0</v>
      </c>
      <c r="Q907" s="7">
        <f>データ入力!Q907</f>
        <v>0</v>
      </c>
      <c r="R907" s="6">
        <f ca="1">IF(ISBLANK(データ入力!R907),0,VLOOKUP(データ入力!R907,INDIRECT(VLOOKUP($E907&amp;R$4,得点表!$X$21:$AC$38,5,FALSE)),VLOOKUP($E907&amp;R$4,得点表!$X$21:$AC$38,6,FALSE),TRUE))</f>
        <v>0</v>
      </c>
      <c r="S907" s="6">
        <f ca="1">IF(ISBLANK(データ入力!S907),0,VLOOKUP(データ入力!S907,INDIRECT(VLOOKUP($E907&amp;S$4,得点表!$X$21:$AC$38,5,FALSE)),VLOOKUP($E907&amp;S$4,得点表!$X$21:$AC$38,6,FALSE),TRUE))</f>
        <v>0</v>
      </c>
      <c r="T907" s="6">
        <f ca="1">IF(ISBLANK(データ入力!T907),0,VLOOKUP(データ入力!T907,INDIRECT(VLOOKUP($E907&amp;T$4,得点表!$X$21:$AC$38,5,FALSE)),VLOOKUP($E907&amp;T$4,得点表!$X$21:$AC$38,6,FALSE),TRUE))</f>
        <v>0</v>
      </c>
      <c r="U907" s="6">
        <f ca="1">IF(ISBLANK(データ入力!U907),0,VLOOKUP(データ入力!U907,INDIRECT(VLOOKUP($E907&amp;U$4,得点表!$X$21:$AC$38,5,FALSE)),VLOOKUP($E907&amp;U$4,得点表!$X$21:$AC$38,6,FALSE),TRUE))</f>
        <v>0</v>
      </c>
      <c r="V907" s="6">
        <f ca="1">IF(ISBLANK(データ入力!V907),0,VLOOKUP(データ入力!V907*-1,INDIRECT(VLOOKUP($E907&amp;V$4,得点表!$X$21:$AC$38,5,FALSE)),VLOOKUP($E907&amp;V$4,得点表!$X$21:$AC$38,6,FALSE),TRUE))</f>
        <v>0</v>
      </c>
      <c r="W907" s="6">
        <f ca="1">IF(ISBLANK(データ入力!W907),0,VLOOKUP(データ入力!W907,INDIRECT(VLOOKUP($E907&amp;W$4,得点表!$X$21:$AC$38,5,FALSE)),VLOOKUP($E907&amp;W$4,得点表!$X$21:$AC$38,6,FALSE),TRUE))</f>
        <v>0</v>
      </c>
      <c r="X907" s="6">
        <f ca="1">IF(ISBLANK(データ入力!X907),0,VLOOKUP(データ入力!X907*-1,INDIRECT(VLOOKUP($E907&amp;X$4,得点表!$X$21:$AC$38,5,FALSE)),VLOOKUP($E907&amp;X$4,得点表!$X$21:$AC$38,6,FALSE),TRUE))</f>
        <v>0</v>
      </c>
      <c r="Y907" s="6">
        <f ca="1">IF(ISBLANK(データ入力!Y907),0,VLOOKUP(データ入力!Y907,INDIRECT(VLOOKUP($E907&amp;Y$4,得点表!$X$21:$AC$38,5,FALSE)),VLOOKUP($E907&amp;Y$4,得点表!$X$21:$AC$38,6,FALSE),TRUE))</f>
        <v>0</v>
      </c>
      <c r="Z907" s="10">
        <f ca="1">IF(ISBLANK(データ入力!Z907),0,VLOOKUP(データ入力!Z907,INDIRECT(VLOOKUP($E907&amp;Z$4,得点表!$X$21:$AC$38,5,FALSE)),VLOOKUP($E907&amp;Z$4,得点表!$X$21:$AC$38,6,FALSE),TRUE))</f>
        <v>0</v>
      </c>
      <c r="AA907" s="10">
        <f t="shared" ca="1" si="14"/>
        <v>0</v>
      </c>
      <c r="AB907" s="117">
        <f ca="1">IF($AA907=0,0,VLOOKUP($AA907,INDIRECT(VLOOKUP($F907,得点表!$L$41:$Q$48,5,FALSE)),VLOOKUP($F907,得点表!$L$41:$Q$48,6,FALSE),TRUE))</f>
        <v>0</v>
      </c>
    </row>
    <row r="908" spans="1:28">
      <c r="A908" s="54">
        <v>903</v>
      </c>
      <c r="B908" s="40">
        <f>データ入力!B908</f>
        <v>0</v>
      </c>
      <c r="C908" s="39">
        <f>データ入力!C908</f>
        <v>0</v>
      </c>
      <c r="D908" s="39">
        <f>データ入力!D908</f>
        <v>0</v>
      </c>
      <c r="E908" s="39">
        <f>データ入力!E908</f>
        <v>0</v>
      </c>
      <c r="F908" s="38">
        <f>データ入力!F908</f>
        <v>0</v>
      </c>
      <c r="G908" s="10">
        <f>データ入力!G908</f>
        <v>0</v>
      </c>
      <c r="H908" s="36">
        <f>データ入力!H908</f>
        <v>0</v>
      </c>
      <c r="I908" s="37">
        <f>データ入力!I908</f>
        <v>0</v>
      </c>
      <c r="J908" s="37">
        <f>データ入力!J908</f>
        <v>0</v>
      </c>
      <c r="K908" s="37">
        <f>データ入力!K908</f>
        <v>0</v>
      </c>
      <c r="L908" s="37">
        <f>データ入力!L908</f>
        <v>0</v>
      </c>
      <c r="M908" s="37">
        <f>データ入力!M908</f>
        <v>0</v>
      </c>
      <c r="N908" s="37">
        <f>データ入力!N908</f>
        <v>0</v>
      </c>
      <c r="O908" s="37">
        <f>データ入力!O908</f>
        <v>0</v>
      </c>
      <c r="P908" s="7">
        <f>データ入力!P908</f>
        <v>0</v>
      </c>
      <c r="Q908" s="7">
        <f>データ入力!Q908</f>
        <v>0</v>
      </c>
      <c r="R908" s="6">
        <f ca="1">IF(ISBLANK(データ入力!R908),0,VLOOKUP(データ入力!R908,INDIRECT(VLOOKUP($E908&amp;R$4,得点表!$X$21:$AC$38,5,FALSE)),VLOOKUP($E908&amp;R$4,得点表!$X$21:$AC$38,6,FALSE),TRUE))</f>
        <v>0</v>
      </c>
      <c r="S908" s="6">
        <f ca="1">IF(ISBLANK(データ入力!S908),0,VLOOKUP(データ入力!S908,INDIRECT(VLOOKUP($E908&amp;S$4,得点表!$X$21:$AC$38,5,FALSE)),VLOOKUP($E908&amp;S$4,得点表!$X$21:$AC$38,6,FALSE),TRUE))</f>
        <v>0</v>
      </c>
      <c r="T908" s="6">
        <f ca="1">IF(ISBLANK(データ入力!T908),0,VLOOKUP(データ入力!T908,INDIRECT(VLOOKUP($E908&amp;T$4,得点表!$X$21:$AC$38,5,FALSE)),VLOOKUP($E908&amp;T$4,得点表!$X$21:$AC$38,6,FALSE),TRUE))</f>
        <v>0</v>
      </c>
      <c r="U908" s="6">
        <f ca="1">IF(ISBLANK(データ入力!U908),0,VLOOKUP(データ入力!U908,INDIRECT(VLOOKUP($E908&amp;U$4,得点表!$X$21:$AC$38,5,FALSE)),VLOOKUP($E908&amp;U$4,得点表!$X$21:$AC$38,6,FALSE),TRUE))</f>
        <v>0</v>
      </c>
      <c r="V908" s="6">
        <f ca="1">IF(ISBLANK(データ入力!V908),0,VLOOKUP(データ入力!V908*-1,INDIRECT(VLOOKUP($E908&amp;V$4,得点表!$X$21:$AC$38,5,FALSE)),VLOOKUP($E908&amp;V$4,得点表!$X$21:$AC$38,6,FALSE),TRUE))</f>
        <v>0</v>
      </c>
      <c r="W908" s="6">
        <f ca="1">IF(ISBLANK(データ入力!W908),0,VLOOKUP(データ入力!W908,INDIRECT(VLOOKUP($E908&amp;W$4,得点表!$X$21:$AC$38,5,FALSE)),VLOOKUP($E908&amp;W$4,得点表!$X$21:$AC$38,6,FALSE),TRUE))</f>
        <v>0</v>
      </c>
      <c r="X908" s="6">
        <f ca="1">IF(ISBLANK(データ入力!X908),0,VLOOKUP(データ入力!X908*-1,INDIRECT(VLOOKUP($E908&amp;X$4,得点表!$X$21:$AC$38,5,FALSE)),VLOOKUP($E908&amp;X$4,得点表!$X$21:$AC$38,6,FALSE),TRUE))</f>
        <v>0</v>
      </c>
      <c r="Y908" s="6">
        <f ca="1">IF(ISBLANK(データ入力!Y908),0,VLOOKUP(データ入力!Y908,INDIRECT(VLOOKUP($E908&amp;Y$4,得点表!$X$21:$AC$38,5,FALSE)),VLOOKUP($E908&amp;Y$4,得点表!$X$21:$AC$38,6,FALSE),TRUE))</f>
        <v>0</v>
      </c>
      <c r="Z908" s="10">
        <f ca="1">IF(ISBLANK(データ入力!Z908),0,VLOOKUP(データ入力!Z908,INDIRECT(VLOOKUP($E908&amp;Z$4,得点表!$X$21:$AC$38,5,FALSE)),VLOOKUP($E908&amp;Z$4,得点表!$X$21:$AC$38,6,FALSE),TRUE))</f>
        <v>0</v>
      </c>
      <c r="AA908" s="10">
        <f t="shared" ca="1" si="14"/>
        <v>0</v>
      </c>
      <c r="AB908" s="117">
        <f ca="1">IF($AA908=0,0,VLOOKUP($AA908,INDIRECT(VLOOKUP($F908,得点表!$L$41:$Q$48,5,FALSE)),VLOOKUP($F908,得点表!$L$41:$Q$48,6,FALSE),TRUE))</f>
        <v>0</v>
      </c>
    </row>
    <row r="909" spans="1:28">
      <c r="A909" s="54">
        <v>904</v>
      </c>
      <c r="B909" s="40">
        <f>データ入力!B909</f>
        <v>0</v>
      </c>
      <c r="C909" s="39">
        <f>データ入力!C909</f>
        <v>0</v>
      </c>
      <c r="D909" s="39">
        <f>データ入力!D909</f>
        <v>0</v>
      </c>
      <c r="E909" s="39">
        <f>データ入力!E909</f>
        <v>0</v>
      </c>
      <c r="F909" s="38">
        <f>データ入力!F909</f>
        <v>0</v>
      </c>
      <c r="G909" s="10">
        <f>データ入力!G909</f>
        <v>0</v>
      </c>
      <c r="H909" s="36">
        <f>データ入力!H909</f>
        <v>0</v>
      </c>
      <c r="I909" s="37">
        <f>データ入力!I909</f>
        <v>0</v>
      </c>
      <c r="J909" s="37">
        <f>データ入力!J909</f>
        <v>0</v>
      </c>
      <c r="K909" s="37">
        <f>データ入力!K909</f>
        <v>0</v>
      </c>
      <c r="L909" s="37">
        <f>データ入力!L909</f>
        <v>0</v>
      </c>
      <c r="M909" s="37">
        <f>データ入力!M909</f>
        <v>0</v>
      </c>
      <c r="N909" s="37">
        <f>データ入力!N909</f>
        <v>0</v>
      </c>
      <c r="O909" s="37">
        <f>データ入力!O909</f>
        <v>0</v>
      </c>
      <c r="P909" s="7">
        <f>データ入力!P909</f>
        <v>0</v>
      </c>
      <c r="Q909" s="7">
        <f>データ入力!Q909</f>
        <v>0</v>
      </c>
      <c r="R909" s="6">
        <f ca="1">IF(ISBLANK(データ入力!R909),0,VLOOKUP(データ入力!R909,INDIRECT(VLOOKUP($E909&amp;R$4,得点表!$X$21:$AC$38,5,FALSE)),VLOOKUP($E909&amp;R$4,得点表!$X$21:$AC$38,6,FALSE),TRUE))</f>
        <v>0</v>
      </c>
      <c r="S909" s="6">
        <f ca="1">IF(ISBLANK(データ入力!S909),0,VLOOKUP(データ入力!S909,INDIRECT(VLOOKUP($E909&amp;S$4,得点表!$X$21:$AC$38,5,FALSE)),VLOOKUP($E909&amp;S$4,得点表!$X$21:$AC$38,6,FALSE),TRUE))</f>
        <v>0</v>
      </c>
      <c r="T909" s="6">
        <f ca="1">IF(ISBLANK(データ入力!T909),0,VLOOKUP(データ入力!T909,INDIRECT(VLOOKUP($E909&amp;T$4,得点表!$X$21:$AC$38,5,FALSE)),VLOOKUP($E909&amp;T$4,得点表!$X$21:$AC$38,6,FALSE),TRUE))</f>
        <v>0</v>
      </c>
      <c r="U909" s="6">
        <f ca="1">IF(ISBLANK(データ入力!U909),0,VLOOKUP(データ入力!U909,INDIRECT(VLOOKUP($E909&amp;U$4,得点表!$X$21:$AC$38,5,FALSE)),VLOOKUP($E909&amp;U$4,得点表!$X$21:$AC$38,6,FALSE),TRUE))</f>
        <v>0</v>
      </c>
      <c r="V909" s="6">
        <f ca="1">IF(ISBLANK(データ入力!V909),0,VLOOKUP(データ入力!V909*-1,INDIRECT(VLOOKUP($E909&amp;V$4,得点表!$X$21:$AC$38,5,FALSE)),VLOOKUP($E909&amp;V$4,得点表!$X$21:$AC$38,6,FALSE),TRUE))</f>
        <v>0</v>
      </c>
      <c r="W909" s="6">
        <f ca="1">IF(ISBLANK(データ入力!W909),0,VLOOKUP(データ入力!W909,INDIRECT(VLOOKUP($E909&amp;W$4,得点表!$X$21:$AC$38,5,FALSE)),VLOOKUP($E909&amp;W$4,得点表!$X$21:$AC$38,6,FALSE),TRUE))</f>
        <v>0</v>
      </c>
      <c r="X909" s="6">
        <f ca="1">IF(ISBLANK(データ入力!X909),0,VLOOKUP(データ入力!X909*-1,INDIRECT(VLOOKUP($E909&amp;X$4,得点表!$X$21:$AC$38,5,FALSE)),VLOOKUP($E909&amp;X$4,得点表!$X$21:$AC$38,6,FALSE),TRUE))</f>
        <v>0</v>
      </c>
      <c r="Y909" s="6">
        <f ca="1">IF(ISBLANK(データ入力!Y909),0,VLOOKUP(データ入力!Y909,INDIRECT(VLOOKUP($E909&amp;Y$4,得点表!$X$21:$AC$38,5,FALSE)),VLOOKUP($E909&amp;Y$4,得点表!$X$21:$AC$38,6,FALSE),TRUE))</f>
        <v>0</v>
      </c>
      <c r="Z909" s="10">
        <f ca="1">IF(ISBLANK(データ入力!Z909),0,VLOOKUP(データ入力!Z909,INDIRECT(VLOOKUP($E909&amp;Z$4,得点表!$X$21:$AC$38,5,FALSE)),VLOOKUP($E909&amp;Z$4,得点表!$X$21:$AC$38,6,FALSE),TRUE))</f>
        <v>0</v>
      </c>
      <c r="AA909" s="10">
        <f t="shared" ca="1" si="14"/>
        <v>0</v>
      </c>
      <c r="AB909" s="117">
        <f ca="1">IF($AA909=0,0,VLOOKUP($AA909,INDIRECT(VLOOKUP($F909,得点表!$L$41:$Q$48,5,FALSE)),VLOOKUP($F909,得点表!$L$41:$Q$48,6,FALSE),TRUE))</f>
        <v>0</v>
      </c>
    </row>
    <row r="910" spans="1:28">
      <c r="A910" s="54">
        <v>905</v>
      </c>
      <c r="B910" s="40">
        <f>データ入力!B910</f>
        <v>0</v>
      </c>
      <c r="C910" s="39">
        <f>データ入力!C910</f>
        <v>0</v>
      </c>
      <c r="D910" s="39">
        <f>データ入力!D910</f>
        <v>0</v>
      </c>
      <c r="E910" s="39">
        <f>データ入力!E910</f>
        <v>0</v>
      </c>
      <c r="F910" s="38">
        <f>データ入力!F910</f>
        <v>0</v>
      </c>
      <c r="G910" s="10">
        <f>データ入力!G910</f>
        <v>0</v>
      </c>
      <c r="H910" s="36">
        <f>データ入力!H910</f>
        <v>0</v>
      </c>
      <c r="I910" s="37">
        <f>データ入力!I910</f>
        <v>0</v>
      </c>
      <c r="J910" s="37">
        <f>データ入力!J910</f>
        <v>0</v>
      </c>
      <c r="K910" s="37">
        <f>データ入力!K910</f>
        <v>0</v>
      </c>
      <c r="L910" s="37">
        <f>データ入力!L910</f>
        <v>0</v>
      </c>
      <c r="M910" s="37">
        <f>データ入力!M910</f>
        <v>0</v>
      </c>
      <c r="N910" s="37">
        <f>データ入力!N910</f>
        <v>0</v>
      </c>
      <c r="O910" s="37">
        <f>データ入力!O910</f>
        <v>0</v>
      </c>
      <c r="P910" s="7">
        <f>データ入力!P910</f>
        <v>0</v>
      </c>
      <c r="Q910" s="7">
        <f>データ入力!Q910</f>
        <v>0</v>
      </c>
      <c r="R910" s="6">
        <f ca="1">IF(ISBLANK(データ入力!R910),0,VLOOKUP(データ入力!R910,INDIRECT(VLOOKUP($E910&amp;R$4,得点表!$X$21:$AC$38,5,FALSE)),VLOOKUP($E910&amp;R$4,得点表!$X$21:$AC$38,6,FALSE),TRUE))</f>
        <v>0</v>
      </c>
      <c r="S910" s="6">
        <f ca="1">IF(ISBLANK(データ入力!S910),0,VLOOKUP(データ入力!S910,INDIRECT(VLOOKUP($E910&amp;S$4,得点表!$X$21:$AC$38,5,FALSE)),VLOOKUP($E910&amp;S$4,得点表!$X$21:$AC$38,6,FALSE),TRUE))</f>
        <v>0</v>
      </c>
      <c r="T910" s="6">
        <f ca="1">IF(ISBLANK(データ入力!T910),0,VLOOKUP(データ入力!T910,INDIRECT(VLOOKUP($E910&amp;T$4,得点表!$X$21:$AC$38,5,FALSE)),VLOOKUP($E910&amp;T$4,得点表!$X$21:$AC$38,6,FALSE),TRUE))</f>
        <v>0</v>
      </c>
      <c r="U910" s="6">
        <f ca="1">IF(ISBLANK(データ入力!U910),0,VLOOKUP(データ入力!U910,INDIRECT(VLOOKUP($E910&amp;U$4,得点表!$X$21:$AC$38,5,FALSE)),VLOOKUP($E910&amp;U$4,得点表!$X$21:$AC$38,6,FALSE),TRUE))</f>
        <v>0</v>
      </c>
      <c r="V910" s="6">
        <f ca="1">IF(ISBLANK(データ入力!V910),0,VLOOKUP(データ入力!V910*-1,INDIRECT(VLOOKUP($E910&amp;V$4,得点表!$X$21:$AC$38,5,FALSE)),VLOOKUP($E910&amp;V$4,得点表!$X$21:$AC$38,6,FALSE),TRUE))</f>
        <v>0</v>
      </c>
      <c r="W910" s="6">
        <f ca="1">IF(ISBLANK(データ入力!W910),0,VLOOKUP(データ入力!W910,INDIRECT(VLOOKUP($E910&amp;W$4,得点表!$X$21:$AC$38,5,FALSE)),VLOOKUP($E910&amp;W$4,得点表!$X$21:$AC$38,6,FALSE),TRUE))</f>
        <v>0</v>
      </c>
      <c r="X910" s="6">
        <f ca="1">IF(ISBLANK(データ入力!X910),0,VLOOKUP(データ入力!X910*-1,INDIRECT(VLOOKUP($E910&amp;X$4,得点表!$X$21:$AC$38,5,FALSE)),VLOOKUP($E910&amp;X$4,得点表!$X$21:$AC$38,6,FALSE),TRUE))</f>
        <v>0</v>
      </c>
      <c r="Y910" s="6">
        <f ca="1">IF(ISBLANK(データ入力!Y910),0,VLOOKUP(データ入力!Y910,INDIRECT(VLOOKUP($E910&amp;Y$4,得点表!$X$21:$AC$38,5,FALSE)),VLOOKUP($E910&amp;Y$4,得点表!$X$21:$AC$38,6,FALSE),TRUE))</f>
        <v>0</v>
      </c>
      <c r="Z910" s="10">
        <f ca="1">IF(ISBLANK(データ入力!Z910),0,VLOOKUP(データ入力!Z910,INDIRECT(VLOOKUP($E910&amp;Z$4,得点表!$X$21:$AC$38,5,FALSE)),VLOOKUP($E910&amp;Z$4,得点表!$X$21:$AC$38,6,FALSE),TRUE))</f>
        <v>0</v>
      </c>
      <c r="AA910" s="10">
        <f t="shared" ca="1" si="14"/>
        <v>0</v>
      </c>
      <c r="AB910" s="117">
        <f ca="1">IF($AA910=0,0,VLOOKUP($AA910,INDIRECT(VLOOKUP($F910,得点表!$L$41:$Q$48,5,FALSE)),VLOOKUP($F910,得点表!$L$41:$Q$48,6,FALSE),TRUE))</f>
        <v>0</v>
      </c>
    </row>
    <row r="911" spans="1:28">
      <c r="A911" s="54">
        <v>906</v>
      </c>
      <c r="B911" s="40">
        <f>データ入力!B911</f>
        <v>0</v>
      </c>
      <c r="C911" s="39">
        <f>データ入力!C911</f>
        <v>0</v>
      </c>
      <c r="D911" s="39">
        <f>データ入力!D911</f>
        <v>0</v>
      </c>
      <c r="E911" s="39">
        <f>データ入力!E911</f>
        <v>0</v>
      </c>
      <c r="F911" s="38">
        <f>データ入力!F911</f>
        <v>0</v>
      </c>
      <c r="G911" s="10">
        <f>データ入力!G911</f>
        <v>0</v>
      </c>
      <c r="H911" s="36">
        <f>データ入力!H911</f>
        <v>0</v>
      </c>
      <c r="I911" s="37">
        <f>データ入力!I911</f>
        <v>0</v>
      </c>
      <c r="J911" s="37">
        <f>データ入力!J911</f>
        <v>0</v>
      </c>
      <c r="K911" s="37">
        <f>データ入力!K911</f>
        <v>0</v>
      </c>
      <c r="L911" s="37">
        <f>データ入力!L911</f>
        <v>0</v>
      </c>
      <c r="M911" s="37">
        <f>データ入力!M911</f>
        <v>0</v>
      </c>
      <c r="N911" s="37">
        <f>データ入力!N911</f>
        <v>0</v>
      </c>
      <c r="O911" s="37">
        <f>データ入力!O911</f>
        <v>0</v>
      </c>
      <c r="P911" s="7">
        <f>データ入力!P911</f>
        <v>0</v>
      </c>
      <c r="Q911" s="7">
        <f>データ入力!Q911</f>
        <v>0</v>
      </c>
      <c r="R911" s="6">
        <f ca="1">IF(ISBLANK(データ入力!R911),0,VLOOKUP(データ入力!R911,INDIRECT(VLOOKUP($E911&amp;R$4,得点表!$X$21:$AC$38,5,FALSE)),VLOOKUP($E911&amp;R$4,得点表!$X$21:$AC$38,6,FALSE),TRUE))</f>
        <v>0</v>
      </c>
      <c r="S911" s="6">
        <f ca="1">IF(ISBLANK(データ入力!S911),0,VLOOKUP(データ入力!S911,INDIRECT(VLOOKUP($E911&amp;S$4,得点表!$X$21:$AC$38,5,FALSE)),VLOOKUP($E911&amp;S$4,得点表!$X$21:$AC$38,6,FALSE),TRUE))</f>
        <v>0</v>
      </c>
      <c r="T911" s="6">
        <f ca="1">IF(ISBLANK(データ入力!T911),0,VLOOKUP(データ入力!T911,INDIRECT(VLOOKUP($E911&amp;T$4,得点表!$X$21:$AC$38,5,FALSE)),VLOOKUP($E911&amp;T$4,得点表!$X$21:$AC$38,6,FALSE),TRUE))</f>
        <v>0</v>
      </c>
      <c r="U911" s="6">
        <f ca="1">IF(ISBLANK(データ入力!U911),0,VLOOKUP(データ入力!U911,INDIRECT(VLOOKUP($E911&amp;U$4,得点表!$X$21:$AC$38,5,FALSE)),VLOOKUP($E911&amp;U$4,得点表!$X$21:$AC$38,6,FALSE),TRUE))</f>
        <v>0</v>
      </c>
      <c r="V911" s="6">
        <f ca="1">IF(ISBLANK(データ入力!V911),0,VLOOKUP(データ入力!V911*-1,INDIRECT(VLOOKUP($E911&amp;V$4,得点表!$X$21:$AC$38,5,FALSE)),VLOOKUP($E911&amp;V$4,得点表!$X$21:$AC$38,6,FALSE),TRUE))</f>
        <v>0</v>
      </c>
      <c r="W911" s="6">
        <f ca="1">IF(ISBLANK(データ入力!W911),0,VLOOKUP(データ入力!W911,INDIRECT(VLOOKUP($E911&amp;W$4,得点表!$X$21:$AC$38,5,FALSE)),VLOOKUP($E911&amp;W$4,得点表!$X$21:$AC$38,6,FALSE),TRUE))</f>
        <v>0</v>
      </c>
      <c r="X911" s="6">
        <f ca="1">IF(ISBLANK(データ入力!X911),0,VLOOKUP(データ入力!X911*-1,INDIRECT(VLOOKUP($E911&amp;X$4,得点表!$X$21:$AC$38,5,FALSE)),VLOOKUP($E911&amp;X$4,得点表!$X$21:$AC$38,6,FALSE),TRUE))</f>
        <v>0</v>
      </c>
      <c r="Y911" s="6">
        <f ca="1">IF(ISBLANK(データ入力!Y911),0,VLOOKUP(データ入力!Y911,INDIRECT(VLOOKUP($E911&amp;Y$4,得点表!$X$21:$AC$38,5,FALSE)),VLOOKUP($E911&amp;Y$4,得点表!$X$21:$AC$38,6,FALSE),TRUE))</f>
        <v>0</v>
      </c>
      <c r="Z911" s="10">
        <f ca="1">IF(ISBLANK(データ入力!Z911),0,VLOOKUP(データ入力!Z911,INDIRECT(VLOOKUP($E911&amp;Z$4,得点表!$X$21:$AC$38,5,FALSE)),VLOOKUP($E911&amp;Z$4,得点表!$X$21:$AC$38,6,FALSE),TRUE))</f>
        <v>0</v>
      </c>
      <c r="AA911" s="10">
        <f t="shared" ca="1" si="14"/>
        <v>0</v>
      </c>
      <c r="AB911" s="117">
        <f ca="1">IF($AA911=0,0,VLOOKUP($AA911,INDIRECT(VLOOKUP($F911,得点表!$L$41:$Q$48,5,FALSE)),VLOOKUP($F911,得点表!$L$41:$Q$48,6,FALSE),TRUE))</f>
        <v>0</v>
      </c>
    </row>
    <row r="912" spans="1:28">
      <c r="A912" s="54">
        <v>907</v>
      </c>
      <c r="B912" s="40">
        <f>データ入力!B912</f>
        <v>0</v>
      </c>
      <c r="C912" s="39">
        <f>データ入力!C912</f>
        <v>0</v>
      </c>
      <c r="D912" s="39">
        <f>データ入力!D912</f>
        <v>0</v>
      </c>
      <c r="E912" s="39">
        <f>データ入力!E912</f>
        <v>0</v>
      </c>
      <c r="F912" s="38">
        <f>データ入力!F912</f>
        <v>0</v>
      </c>
      <c r="G912" s="10">
        <f>データ入力!G912</f>
        <v>0</v>
      </c>
      <c r="H912" s="36">
        <f>データ入力!H912</f>
        <v>0</v>
      </c>
      <c r="I912" s="37">
        <f>データ入力!I912</f>
        <v>0</v>
      </c>
      <c r="J912" s="37">
        <f>データ入力!J912</f>
        <v>0</v>
      </c>
      <c r="K912" s="37">
        <f>データ入力!K912</f>
        <v>0</v>
      </c>
      <c r="L912" s="37">
        <f>データ入力!L912</f>
        <v>0</v>
      </c>
      <c r="M912" s="37">
        <f>データ入力!M912</f>
        <v>0</v>
      </c>
      <c r="N912" s="37">
        <f>データ入力!N912</f>
        <v>0</v>
      </c>
      <c r="O912" s="37">
        <f>データ入力!O912</f>
        <v>0</v>
      </c>
      <c r="P912" s="7">
        <f>データ入力!P912</f>
        <v>0</v>
      </c>
      <c r="Q912" s="7">
        <f>データ入力!Q912</f>
        <v>0</v>
      </c>
      <c r="R912" s="6">
        <f ca="1">IF(ISBLANK(データ入力!R912),0,VLOOKUP(データ入力!R912,INDIRECT(VLOOKUP($E912&amp;R$4,得点表!$X$21:$AC$38,5,FALSE)),VLOOKUP($E912&amp;R$4,得点表!$X$21:$AC$38,6,FALSE),TRUE))</f>
        <v>0</v>
      </c>
      <c r="S912" s="6">
        <f ca="1">IF(ISBLANK(データ入力!S912),0,VLOOKUP(データ入力!S912,INDIRECT(VLOOKUP($E912&amp;S$4,得点表!$X$21:$AC$38,5,FALSE)),VLOOKUP($E912&amp;S$4,得点表!$X$21:$AC$38,6,FALSE),TRUE))</f>
        <v>0</v>
      </c>
      <c r="T912" s="6">
        <f ca="1">IF(ISBLANK(データ入力!T912),0,VLOOKUP(データ入力!T912,INDIRECT(VLOOKUP($E912&amp;T$4,得点表!$X$21:$AC$38,5,FALSE)),VLOOKUP($E912&amp;T$4,得点表!$X$21:$AC$38,6,FALSE),TRUE))</f>
        <v>0</v>
      </c>
      <c r="U912" s="6">
        <f ca="1">IF(ISBLANK(データ入力!U912),0,VLOOKUP(データ入力!U912,INDIRECT(VLOOKUP($E912&amp;U$4,得点表!$X$21:$AC$38,5,FALSE)),VLOOKUP($E912&amp;U$4,得点表!$X$21:$AC$38,6,FALSE),TRUE))</f>
        <v>0</v>
      </c>
      <c r="V912" s="6">
        <f ca="1">IF(ISBLANK(データ入力!V912),0,VLOOKUP(データ入力!V912*-1,INDIRECT(VLOOKUP($E912&amp;V$4,得点表!$X$21:$AC$38,5,FALSE)),VLOOKUP($E912&amp;V$4,得点表!$X$21:$AC$38,6,FALSE),TRUE))</f>
        <v>0</v>
      </c>
      <c r="W912" s="6">
        <f ca="1">IF(ISBLANK(データ入力!W912),0,VLOOKUP(データ入力!W912,INDIRECT(VLOOKUP($E912&amp;W$4,得点表!$X$21:$AC$38,5,FALSE)),VLOOKUP($E912&amp;W$4,得点表!$X$21:$AC$38,6,FALSE),TRUE))</f>
        <v>0</v>
      </c>
      <c r="X912" s="6">
        <f ca="1">IF(ISBLANK(データ入力!X912),0,VLOOKUP(データ入力!X912*-1,INDIRECT(VLOOKUP($E912&amp;X$4,得点表!$X$21:$AC$38,5,FALSE)),VLOOKUP($E912&amp;X$4,得点表!$X$21:$AC$38,6,FALSE),TRUE))</f>
        <v>0</v>
      </c>
      <c r="Y912" s="6">
        <f ca="1">IF(ISBLANK(データ入力!Y912),0,VLOOKUP(データ入力!Y912,INDIRECT(VLOOKUP($E912&amp;Y$4,得点表!$X$21:$AC$38,5,FALSE)),VLOOKUP($E912&amp;Y$4,得点表!$X$21:$AC$38,6,FALSE),TRUE))</f>
        <v>0</v>
      </c>
      <c r="Z912" s="10">
        <f ca="1">IF(ISBLANK(データ入力!Z912),0,VLOOKUP(データ入力!Z912,INDIRECT(VLOOKUP($E912&amp;Z$4,得点表!$X$21:$AC$38,5,FALSE)),VLOOKUP($E912&amp;Z$4,得点表!$X$21:$AC$38,6,FALSE),TRUE))</f>
        <v>0</v>
      </c>
      <c r="AA912" s="10">
        <f t="shared" ca="1" si="14"/>
        <v>0</v>
      </c>
      <c r="AB912" s="117">
        <f ca="1">IF($AA912=0,0,VLOOKUP($AA912,INDIRECT(VLOOKUP($F912,得点表!$L$41:$Q$48,5,FALSE)),VLOOKUP($F912,得点表!$L$41:$Q$48,6,FALSE),TRUE))</f>
        <v>0</v>
      </c>
    </row>
    <row r="913" spans="1:28">
      <c r="A913" s="54">
        <v>908</v>
      </c>
      <c r="B913" s="40">
        <f>データ入力!B913</f>
        <v>0</v>
      </c>
      <c r="C913" s="39">
        <f>データ入力!C913</f>
        <v>0</v>
      </c>
      <c r="D913" s="39">
        <f>データ入力!D913</f>
        <v>0</v>
      </c>
      <c r="E913" s="39">
        <f>データ入力!E913</f>
        <v>0</v>
      </c>
      <c r="F913" s="38">
        <f>データ入力!F913</f>
        <v>0</v>
      </c>
      <c r="G913" s="10">
        <f>データ入力!G913</f>
        <v>0</v>
      </c>
      <c r="H913" s="36">
        <f>データ入力!H913</f>
        <v>0</v>
      </c>
      <c r="I913" s="37">
        <f>データ入力!I913</f>
        <v>0</v>
      </c>
      <c r="J913" s="37">
        <f>データ入力!J913</f>
        <v>0</v>
      </c>
      <c r="K913" s="37">
        <f>データ入力!K913</f>
        <v>0</v>
      </c>
      <c r="L913" s="37">
        <f>データ入力!L913</f>
        <v>0</v>
      </c>
      <c r="M913" s="37">
        <f>データ入力!M913</f>
        <v>0</v>
      </c>
      <c r="N913" s="37">
        <f>データ入力!N913</f>
        <v>0</v>
      </c>
      <c r="O913" s="37">
        <f>データ入力!O913</f>
        <v>0</v>
      </c>
      <c r="P913" s="7">
        <f>データ入力!P913</f>
        <v>0</v>
      </c>
      <c r="Q913" s="7">
        <f>データ入力!Q913</f>
        <v>0</v>
      </c>
      <c r="R913" s="6">
        <f ca="1">IF(ISBLANK(データ入力!R913),0,VLOOKUP(データ入力!R913,INDIRECT(VLOOKUP($E913&amp;R$4,得点表!$X$21:$AC$38,5,FALSE)),VLOOKUP($E913&amp;R$4,得点表!$X$21:$AC$38,6,FALSE),TRUE))</f>
        <v>0</v>
      </c>
      <c r="S913" s="6">
        <f ca="1">IF(ISBLANK(データ入力!S913),0,VLOOKUP(データ入力!S913,INDIRECT(VLOOKUP($E913&amp;S$4,得点表!$X$21:$AC$38,5,FALSE)),VLOOKUP($E913&amp;S$4,得点表!$X$21:$AC$38,6,FALSE),TRUE))</f>
        <v>0</v>
      </c>
      <c r="T913" s="6">
        <f ca="1">IF(ISBLANK(データ入力!T913),0,VLOOKUP(データ入力!T913,INDIRECT(VLOOKUP($E913&amp;T$4,得点表!$X$21:$AC$38,5,FALSE)),VLOOKUP($E913&amp;T$4,得点表!$X$21:$AC$38,6,FALSE),TRUE))</f>
        <v>0</v>
      </c>
      <c r="U913" s="6">
        <f ca="1">IF(ISBLANK(データ入力!U913),0,VLOOKUP(データ入力!U913,INDIRECT(VLOOKUP($E913&amp;U$4,得点表!$X$21:$AC$38,5,FALSE)),VLOOKUP($E913&amp;U$4,得点表!$X$21:$AC$38,6,FALSE),TRUE))</f>
        <v>0</v>
      </c>
      <c r="V913" s="6">
        <f ca="1">IF(ISBLANK(データ入力!V913),0,VLOOKUP(データ入力!V913*-1,INDIRECT(VLOOKUP($E913&amp;V$4,得点表!$X$21:$AC$38,5,FALSE)),VLOOKUP($E913&amp;V$4,得点表!$X$21:$AC$38,6,FALSE),TRUE))</f>
        <v>0</v>
      </c>
      <c r="W913" s="6">
        <f ca="1">IF(ISBLANK(データ入力!W913),0,VLOOKUP(データ入力!W913,INDIRECT(VLOOKUP($E913&amp;W$4,得点表!$X$21:$AC$38,5,FALSE)),VLOOKUP($E913&amp;W$4,得点表!$X$21:$AC$38,6,FALSE),TRUE))</f>
        <v>0</v>
      </c>
      <c r="X913" s="6">
        <f ca="1">IF(ISBLANK(データ入力!X913),0,VLOOKUP(データ入力!X913*-1,INDIRECT(VLOOKUP($E913&amp;X$4,得点表!$X$21:$AC$38,5,FALSE)),VLOOKUP($E913&amp;X$4,得点表!$X$21:$AC$38,6,FALSE),TRUE))</f>
        <v>0</v>
      </c>
      <c r="Y913" s="6">
        <f ca="1">IF(ISBLANK(データ入力!Y913),0,VLOOKUP(データ入力!Y913,INDIRECT(VLOOKUP($E913&amp;Y$4,得点表!$X$21:$AC$38,5,FALSE)),VLOOKUP($E913&amp;Y$4,得点表!$X$21:$AC$38,6,FALSE),TRUE))</f>
        <v>0</v>
      </c>
      <c r="Z913" s="10">
        <f ca="1">IF(ISBLANK(データ入力!Z913),0,VLOOKUP(データ入力!Z913,INDIRECT(VLOOKUP($E913&amp;Z$4,得点表!$X$21:$AC$38,5,FALSE)),VLOOKUP($E913&amp;Z$4,得点表!$X$21:$AC$38,6,FALSE),TRUE))</f>
        <v>0</v>
      </c>
      <c r="AA913" s="10">
        <f t="shared" ca="1" si="14"/>
        <v>0</v>
      </c>
      <c r="AB913" s="117">
        <f ca="1">IF($AA913=0,0,VLOOKUP($AA913,INDIRECT(VLOOKUP($F913,得点表!$L$41:$Q$48,5,FALSE)),VLOOKUP($F913,得点表!$L$41:$Q$48,6,FALSE),TRUE))</f>
        <v>0</v>
      </c>
    </row>
    <row r="914" spans="1:28">
      <c r="A914" s="54">
        <v>909</v>
      </c>
      <c r="B914" s="40">
        <f>データ入力!B914</f>
        <v>0</v>
      </c>
      <c r="C914" s="39">
        <f>データ入力!C914</f>
        <v>0</v>
      </c>
      <c r="D914" s="39">
        <f>データ入力!D914</f>
        <v>0</v>
      </c>
      <c r="E914" s="39">
        <f>データ入力!E914</f>
        <v>0</v>
      </c>
      <c r="F914" s="38">
        <f>データ入力!F914</f>
        <v>0</v>
      </c>
      <c r="G914" s="10">
        <f>データ入力!G914</f>
        <v>0</v>
      </c>
      <c r="H914" s="36">
        <f>データ入力!H914</f>
        <v>0</v>
      </c>
      <c r="I914" s="37">
        <f>データ入力!I914</f>
        <v>0</v>
      </c>
      <c r="J914" s="37">
        <f>データ入力!J914</f>
        <v>0</v>
      </c>
      <c r="K914" s="37">
        <f>データ入力!K914</f>
        <v>0</v>
      </c>
      <c r="L914" s="37">
        <f>データ入力!L914</f>
        <v>0</v>
      </c>
      <c r="M914" s="37">
        <f>データ入力!M914</f>
        <v>0</v>
      </c>
      <c r="N914" s="37">
        <f>データ入力!N914</f>
        <v>0</v>
      </c>
      <c r="O914" s="37">
        <f>データ入力!O914</f>
        <v>0</v>
      </c>
      <c r="P914" s="7">
        <f>データ入力!P914</f>
        <v>0</v>
      </c>
      <c r="Q914" s="7">
        <f>データ入力!Q914</f>
        <v>0</v>
      </c>
      <c r="R914" s="6">
        <f ca="1">IF(ISBLANK(データ入力!R914),0,VLOOKUP(データ入力!R914,INDIRECT(VLOOKUP($E914&amp;R$4,得点表!$X$21:$AC$38,5,FALSE)),VLOOKUP($E914&amp;R$4,得点表!$X$21:$AC$38,6,FALSE),TRUE))</f>
        <v>0</v>
      </c>
      <c r="S914" s="6">
        <f ca="1">IF(ISBLANK(データ入力!S914),0,VLOOKUP(データ入力!S914,INDIRECT(VLOOKUP($E914&amp;S$4,得点表!$X$21:$AC$38,5,FALSE)),VLOOKUP($E914&amp;S$4,得点表!$X$21:$AC$38,6,FALSE),TRUE))</f>
        <v>0</v>
      </c>
      <c r="T914" s="6">
        <f ca="1">IF(ISBLANK(データ入力!T914),0,VLOOKUP(データ入力!T914,INDIRECT(VLOOKUP($E914&amp;T$4,得点表!$X$21:$AC$38,5,FALSE)),VLOOKUP($E914&amp;T$4,得点表!$X$21:$AC$38,6,FALSE),TRUE))</f>
        <v>0</v>
      </c>
      <c r="U914" s="6">
        <f ca="1">IF(ISBLANK(データ入力!U914),0,VLOOKUP(データ入力!U914,INDIRECT(VLOOKUP($E914&amp;U$4,得点表!$X$21:$AC$38,5,FALSE)),VLOOKUP($E914&amp;U$4,得点表!$X$21:$AC$38,6,FALSE),TRUE))</f>
        <v>0</v>
      </c>
      <c r="V914" s="6">
        <f ca="1">IF(ISBLANK(データ入力!V914),0,VLOOKUP(データ入力!V914*-1,INDIRECT(VLOOKUP($E914&amp;V$4,得点表!$X$21:$AC$38,5,FALSE)),VLOOKUP($E914&amp;V$4,得点表!$X$21:$AC$38,6,FALSE),TRUE))</f>
        <v>0</v>
      </c>
      <c r="W914" s="6">
        <f ca="1">IF(ISBLANK(データ入力!W914),0,VLOOKUP(データ入力!W914,INDIRECT(VLOOKUP($E914&amp;W$4,得点表!$X$21:$AC$38,5,FALSE)),VLOOKUP($E914&amp;W$4,得点表!$X$21:$AC$38,6,FALSE),TRUE))</f>
        <v>0</v>
      </c>
      <c r="X914" s="6">
        <f ca="1">IF(ISBLANK(データ入力!X914),0,VLOOKUP(データ入力!X914*-1,INDIRECT(VLOOKUP($E914&amp;X$4,得点表!$X$21:$AC$38,5,FALSE)),VLOOKUP($E914&amp;X$4,得点表!$X$21:$AC$38,6,FALSE),TRUE))</f>
        <v>0</v>
      </c>
      <c r="Y914" s="6">
        <f ca="1">IF(ISBLANK(データ入力!Y914),0,VLOOKUP(データ入力!Y914,INDIRECT(VLOOKUP($E914&amp;Y$4,得点表!$X$21:$AC$38,5,FALSE)),VLOOKUP($E914&amp;Y$4,得点表!$X$21:$AC$38,6,FALSE),TRUE))</f>
        <v>0</v>
      </c>
      <c r="Z914" s="10">
        <f ca="1">IF(ISBLANK(データ入力!Z914),0,VLOOKUP(データ入力!Z914,INDIRECT(VLOOKUP($E914&amp;Z$4,得点表!$X$21:$AC$38,5,FALSE)),VLOOKUP($E914&amp;Z$4,得点表!$X$21:$AC$38,6,FALSE),TRUE))</f>
        <v>0</v>
      </c>
      <c r="AA914" s="10">
        <f t="shared" ca="1" si="14"/>
        <v>0</v>
      </c>
      <c r="AB914" s="117">
        <f ca="1">IF($AA914=0,0,VLOOKUP($AA914,INDIRECT(VLOOKUP($F914,得点表!$L$41:$Q$48,5,FALSE)),VLOOKUP($F914,得点表!$L$41:$Q$48,6,FALSE),TRUE))</f>
        <v>0</v>
      </c>
    </row>
    <row r="915" spans="1:28">
      <c r="A915" s="54">
        <v>910</v>
      </c>
      <c r="B915" s="40">
        <f>データ入力!B915</f>
        <v>0</v>
      </c>
      <c r="C915" s="39">
        <f>データ入力!C915</f>
        <v>0</v>
      </c>
      <c r="D915" s="39">
        <f>データ入力!D915</f>
        <v>0</v>
      </c>
      <c r="E915" s="39">
        <f>データ入力!E915</f>
        <v>0</v>
      </c>
      <c r="F915" s="38">
        <f>データ入力!F915</f>
        <v>0</v>
      </c>
      <c r="G915" s="10">
        <f>データ入力!G915</f>
        <v>0</v>
      </c>
      <c r="H915" s="36">
        <f>データ入力!H915</f>
        <v>0</v>
      </c>
      <c r="I915" s="37">
        <f>データ入力!I915</f>
        <v>0</v>
      </c>
      <c r="J915" s="37">
        <f>データ入力!J915</f>
        <v>0</v>
      </c>
      <c r="K915" s="37">
        <f>データ入力!K915</f>
        <v>0</v>
      </c>
      <c r="L915" s="37">
        <f>データ入力!L915</f>
        <v>0</v>
      </c>
      <c r="M915" s="37">
        <f>データ入力!M915</f>
        <v>0</v>
      </c>
      <c r="N915" s="37">
        <f>データ入力!N915</f>
        <v>0</v>
      </c>
      <c r="O915" s="37">
        <f>データ入力!O915</f>
        <v>0</v>
      </c>
      <c r="P915" s="7">
        <f>データ入力!P915</f>
        <v>0</v>
      </c>
      <c r="Q915" s="7">
        <f>データ入力!Q915</f>
        <v>0</v>
      </c>
      <c r="R915" s="6">
        <f ca="1">IF(ISBLANK(データ入力!R915),0,VLOOKUP(データ入力!R915,INDIRECT(VLOOKUP($E915&amp;R$4,得点表!$X$21:$AC$38,5,FALSE)),VLOOKUP($E915&amp;R$4,得点表!$X$21:$AC$38,6,FALSE),TRUE))</f>
        <v>0</v>
      </c>
      <c r="S915" s="6">
        <f ca="1">IF(ISBLANK(データ入力!S915),0,VLOOKUP(データ入力!S915,INDIRECT(VLOOKUP($E915&amp;S$4,得点表!$X$21:$AC$38,5,FALSE)),VLOOKUP($E915&amp;S$4,得点表!$X$21:$AC$38,6,FALSE),TRUE))</f>
        <v>0</v>
      </c>
      <c r="T915" s="6">
        <f ca="1">IF(ISBLANK(データ入力!T915),0,VLOOKUP(データ入力!T915,INDIRECT(VLOOKUP($E915&amp;T$4,得点表!$X$21:$AC$38,5,FALSE)),VLOOKUP($E915&amp;T$4,得点表!$X$21:$AC$38,6,FALSE),TRUE))</f>
        <v>0</v>
      </c>
      <c r="U915" s="6">
        <f ca="1">IF(ISBLANK(データ入力!U915),0,VLOOKUP(データ入力!U915,INDIRECT(VLOOKUP($E915&amp;U$4,得点表!$X$21:$AC$38,5,FALSE)),VLOOKUP($E915&amp;U$4,得点表!$X$21:$AC$38,6,FALSE),TRUE))</f>
        <v>0</v>
      </c>
      <c r="V915" s="6">
        <f ca="1">IF(ISBLANK(データ入力!V915),0,VLOOKUP(データ入力!V915*-1,INDIRECT(VLOOKUP($E915&amp;V$4,得点表!$X$21:$AC$38,5,FALSE)),VLOOKUP($E915&amp;V$4,得点表!$X$21:$AC$38,6,FALSE),TRUE))</f>
        <v>0</v>
      </c>
      <c r="W915" s="6">
        <f ca="1">IF(ISBLANK(データ入力!W915),0,VLOOKUP(データ入力!W915,INDIRECT(VLOOKUP($E915&amp;W$4,得点表!$X$21:$AC$38,5,FALSE)),VLOOKUP($E915&amp;W$4,得点表!$X$21:$AC$38,6,FALSE),TRUE))</f>
        <v>0</v>
      </c>
      <c r="X915" s="6">
        <f ca="1">IF(ISBLANK(データ入力!X915),0,VLOOKUP(データ入力!X915*-1,INDIRECT(VLOOKUP($E915&amp;X$4,得点表!$X$21:$AC$38,5,FALSE)),VLOOKUP($E915&amp;X$4,得点表!$X$21:$AC$38,6,FALSE),TRUE))</f>
        <v>0</v>
      </c>
      <c r="Y915" s="6">
        <f ca="1">IF(ISBLANK(データ入力!Y915),0,VLOOKUP(データ入力!Y915,INDIRECT(VLOOKUP($E915&amp;Y$4,得点表!$X$21:$AC$38,5,FALSE)),VLOOKUP($E915&amp;Y$4,得点表!$X$21:$AC$38,6,FALSE),TRUE))</f>
        <v>0</v>
      </c>
      <c r="Z915" s="10">
        <f ca="1">IF(ISBLANK(データ入力!Z915),0,VLOOKUP(データ入力!Z915,INDIRECT(VLOOKUP($E915&amp;Z$4,得点表!$X$21:$AC$38,5,FALSE)),VLOOKUP($E915&amp;Z$4,得点表!$X$21:$AC$38,6,FALSE),TRUE))</f>
        <v>0</v>
      </c>
      <c r="AA915" s="10">
        <f t="shared" ca="1" si="14"/>
        <v>0</v>
      </c>
      <c r="AB915" s="117">
        <f ca="1">IF($AA915=0,0,VLOOKUP($AA915,INDIRECT(VLOOKUP($F915,得点表!$L$41:$Q$48,5,FALSE)),VLOOKUP($F915,得点表!$L$41:$Q$48,6,FALSE),TRUE))</f>
        <v>0</v>
      </c>
    </row>
    <row r="916" spans="1:28">
      <c r="A916" s="54">
        <v>911</v>
      </c>
      <c r="B916" s="40">
        <f>データ入力!B916</f>
        <v>0</v>
      </c>
      <c r="C916" s="39">
        <f>データ入力!C916</f>
        <v>0</v>
      </c>
      <c r="D916" s="39">
        <f>データ入力!D916</f>
        <v>0</v>
      </c>
      <c r="E916" s="39">
        <f>データ入力!E916</f>
        <v>0</v>
      </c>
      <c r="F916" s="38">
        <f>データ入力!F916</f>
        <v>0</v>
      </c>
      <c r="G916" s="10">
        <f>データ入力!G916</f>
        <v>0</v>
      </c>
      <c r="H916" s="36">
        <f>データ入力!H916</f>
        <v>0</v>
      </c>
      <c r="I916" s="37">
        <f>データ入力!I916</f>
        <v>0</v>
      </c>
      <c r="J916" s="37">
        <f>データ入力!J916</f>
        <v>0</v>
      </c>
      <c r="K916" s="37">
        <f>データ入力!K916</f>
        <v>0</v>
      </c>
      <c r="L916" s="37">
        <f>データ入力!L916</f>
        <v>0</v>
      </c>
      <c r="M916" s="37">
        <f>データ入力!M916</f>
        <v>0</v>
      </c>
      <c r="N916" s="37">
        <f>データ入力!N916</f>
        <v>0</v>
      </c>
      <c r="O916" s="37">
        <f>データ入力!O916</f>
        <v>0</v>
      </c>
      <c r="P916" s="7">
        <f>データ入力!P916</f>
        <v>0</v>
      </c>
      <c r="Q916" s="7">
        <f>データ入力!Q916</f>
        <v>0</v>
      </c>
      <c r="R916" s="6">
        <f ca="1">IF(ISBLANK(データ入力!R916),0,VLOOKUP(データ入力!R916,INDIRECT(VLOOKUP($E916&amp;R$4,得点表!$X$21:$AC$38,5,FALSE)),VLOOKUP($E916&amp;R$4,得点表!$X$21:$AC$38,6,FALSE),TRUE))</f>
        <v>0</v>
      </c>
      <c r="S916" s="6">
        <f ca="1">IF(ISBLANK(データ入力!S916),0,VLOOKUP(データ入力!S916,INDIRECT(VLOOKUP($E916&amp;S$4,得点表!$X$21:$AC$38,5,FALSE)),VLOOKUP($E916&amp;S$4,得点表!$X$21:$AC$38,6,FALSE),TRUE))</f>
        <v>0</v>
      </c>
      <c r="T916" s="6">
        <f ca="1">IF(ISBLANK(データ入力!T916),0,VLOOKUP(データ入力!T916,INDIRECT(VLOOKUP($E916&amp;T$4,得点表!$X$21:$AC$38,5,FALSE)),VLOOKUP($E916&amp;T$4,得点表!$X$21:$AC$38,6,FALSE),TRUE))</f>
        <v>0</v>
      </c>
      <c r="U916" s="6">
        <f ca="1">IF(ISBLANK(データ入力!U916),0,VLOOKUP(データ入力!U916,INDIRECT(VLOOKUP($E916&amp;U$4,得点表!$X$21:$AC$38,5,FALSE)),VLOOKUP($E916&amp;U$4,得点表!$X$21:$AC$38,6,FALSE),TRUE))</f>
        <v>0</v>
      </c>
      <c r="V916" s="6">
        <f ca="1">IF(ISBLANK(データ入力!V916),0,VLOOKUP(データ入力!V916*-1,INDIRECT(VLOOKUP($E916&amp;V$4,得点表!$X$21:$AC$38,5,FALSE)),VLOOKUP($E916&amp;V$4,得点表!$X$21:$AC$38,6,FALSE),TRUE))</f>
        <v>0</v>
      </c>
      <c r="W916" s="6">
        <f ca="1">IF(ISBLANK(データ入力!W916),0,VLOOKUP(データ入力!W916,INDIRECT(VLOOKUP($E916&amp;W$4,得点表!$X$21:$AC$38,5,FALSE)),VLOOKUP($E916&amp;W$4,得点表!$X$21:$AC$38,6,FALSE),TRUE))</f>
        <v>0</v>
      </c>
      <c r="X916" s="6">
        <f ca="1">IF(ISBLANK(データ入力!X916),0,VLOOKUP(データ入力!X916*-1,INDIRECT(VLOOKUP($E916&amp;X$4,得点表!$X$21:$AC$38,5,FALSE)),VLOOKUP($E916&amp;X$4,得点表!$X$21:$AC$38,6,FALSE),TRUE))</f>
        <v>0</v>
      </c>
      <c r="Y916" s="6">
        <f ca="1">IF(ISBLANK(データ入力!Y916),0,VLOOKUP(データ入力!Y916,INDIRECT(VLOOKUP($E916&amp;Y$4,得点表!$X$21:$AC$38,5,FALSE)),VLOOKUP($E916&amp;Y$4,得点表!$X$21:$AC$38,6,FALSE),TRUE))</f>
        <v>0</v>
      </c>
      <c r="Z916" s="10">
        <f ca="1">IF(ISBLANK(データ入力!Z916),0,VLOOKUP(データ入力!Z916,INDIRECT(VLOOKUP($E916&amp;Z$4,得点表!$X$21:$AC$38,5,FALSE)),VLOOKUP($E916&amp;Z$4,得点表!$X$21:$AC$38,6,FALSE),TRUE))</f>
        <v>0</v>
      </c>
      <c r="AA916" s="10">
        <f t="shared" ca="1" si="14"/>
        <v>0</v>
      </c>
      <c r="AB916" s="117">
        <f ca="1">IF($AA916=0,0,VLOOKUP($AA916,INDIRECT(VLOOKUP($F916,得点表!$L$41:$Q$48,5,FALSE)),VLOOKUP($F916,得点表!$L$41:$Q$48,6,FALSE),TRUE))</f>
        <v>0</v>
      </c>
    </row>
    <row r="917" spans="1:28">
      <c r="A917" s="54">
        <v>912</v>
      </c>
      <c r="B917" s="40">
        <f>データ入力!B917</f>
        <v>0</v>
      </c>
      <c r="C917" s="39">
        <f>データ入力!C917</f>
        <v>0</v>
      </c>
      <c r="D917" s="39">
        <f>データ入力!D917</f>
        <v>0</v>
      </c>
      <c r="E917" s="39">
        <f>データ入力!E917</f>
        <v>0</v>
      </c>
      <c r="F917" s="38">
        <f>データ入力!F917</f>
        <v>0</v>
      </c>
      <c r="G917" s="10">
        <f>データ入力!G917</f>
        <v>0</v>
      </c>
      <c r="H917" s="36">
        <f>データ入力!H917</f>
        <v>0</v>
      </c>
      <c r="I917" s="37">
        <f>データ入力!I917</f>
        <v>0</v>
      </c>
      <c r="J917" s="37">
        <f>データ入力!J917</f>
        <v>0</v>
      </c>
      <c r="K917" s="37">
        <f>データ入力!K917</f>
        <v>0</v>
      </c>
      <c r="L917" s="37">
        <f>データ入力!L917</f>
        <v>0</v>
      </c>
      <c r="M917" s="37">
        <f>データ入力!M917</f>
        <v>0</v>
      </c>
      <c r="N917" s="37">
        <f>データ入力!N917</f>
        <v>0</v>
      </c>
      <c r="O917" s="37">
        <f>データ入力!O917</f>
        <v>0</v>
      </c>
      <c r="P917" s="7">
        <f>データ入力!P917</f>
        <v>0</v>
      </c>
      <c r="Q917" s="7">
        <f>データ入力!Q917</f>
        <v>0</v>
      </c>
      <c r="R917" s="6">
        <f ca="1">IF(ISBLANK(データ入力!R917),0,VLOOKUP(データ入力!R917,INDIRECT(VLOOKUP($E917&amp;R$4,得点表!$X$21:$AC$38,5,FALSE)),VLOOKUP($E917&amp;R$4,得点表!$X$21:$AC$38,6,FALSE),TRUE))</f>
        <v>0</v>
      </c>
      <c r="S917" s="6">
        <f ca="1">IF(ISBLANK(データ入力!S917),0,VLOOKUP(データ入力!S917,INDIRECT(VLOOKUP($E917&amp;S$4,得点表!$X$21:$AC$38,5,FALSE)),VLOOKUP($E917&amp;S$4,得点表!$X$21:$AC$38,6,FALSE),TRUE))</f>
        <v>0</v>
      </c>
      <c r="T917" s="6">
        <f ca="1">IF(ISBLANK(データ入力!T917),0,VLOOKUP(データ入力!T917,INDIRECT(VLOOKUP($E917&amp;T$4,得点表!$X$21:$AC$38,5,FALSE)),VLOOKUP($E917&amp;T$4,得点表!$X$21:$AC$38,6,FALSE),TRUE))</f>
        <v>0</v>
      </c>
      <c r="U917" s="6">
        <f ca="1">IF(ISBLANK(データ入力!U917),0,VLOOKUP(データ入力!U917,INDIRECT(VLOOKUP($E917&amp;U$4,得点表!$X$21:$AC$38,5,FALSE)),VLOOKUP($E917&amp;U$4,得点表!$X$21:$AC$38,6,FALSE),TRUE))</f>
        <v>0</v>
      </c>
      <c r="V917" s="6">
        <f ca="1">IF(ISBLANK(データ入力!V917),0,VLOOKUP(データ入力!V917*-1,INDIRECT(VLOOKUP($E917&amp;V$4,得点表!$X$21:$AC$38,5,FALSE)),VLOOKUP($E917&amp;V$4,得点表!$X$21:$AC$38,6,FALSE),TRUE))</f>
        <v>0</v>
      </c>
      <c r="W917" s="6">
        <f ca="1">IF(ISBLANK(データ入力!W917),0,VLOOKUP(データ入力!W917,INDIRECT(VLOOKUP($E917&amp;W$4,得点表!$X$21:$AC$38,5,FALSE)),VLOOKUP($E917&amp;W$4,得点表!$X$21:$AC$38,6,FALSE),TRUE))</f>
        <v>0</v>
      </c>
      <c r="X917" s="6">
        <f ca="1">IF(ISBLANK(データ入力!X917),0,VLOOKUP(データ入力!X917*-1,INDIRECT(VLOOKUP($E917&amp;X$4,得点表!$X$21:$AC$38,5,FALSE)),VLOOKUP($E917&amp;X$4,得点表!$X$21:$AC$38,6,FALSE),TRUE))</f>
        <v>0</v>
      </c>
      <c r="Y917" s="6">
        <f ca="1">IF(ISBLANK(データ入力!Y917),0,VLOOKUP(データ入力!Y917,INDIRECT(VLOOKUP($E917&amp;Y$4,得点表!$X$21:$AC$38,5,FALSE)),VLOOKUP($E917&amp;Y$4,得点表!$X$21:$AC$38,6,FALSE),TRUE))</f>
        <v>0</v>
      </c>
      <c r="Z917" s="10">
        <f ca="1">IF(ISBLANK(データ入力!Z917),0,VLOOKUP(データ入力!Z917,INDIRECT(VLOOKUP($E917&amp;Z$4,得点表!$X$21:$AC$38,5,FALSE)),VLOOKUP($E917&amp;Z$4,得点表!$X$21:$AC$38,6,FALSE),TRUE))</f>
        <v>0</v>
      </c>
      <c r="AA917" s="10">
        <f t="shared" ca="1" si="14"/>
        <v>0</v>
      </c>
      <c r="AB917" s="117">
        <f ca="1">IF($AA917=0,0,VLOOKUP($AA917,INDIRECT(VLOOKUP($F917,得点表!$L$41:$Q$48,5,FALSE)),VLOOKUP($F917,得点表!$L$41:$Q$48,6,FALSE),TRUE))</f>
        <v>0</v>
      </c>
    </row>
    <row r="918" spans="1:28">
      <c r="A918" s="54">
        <v>913</v>
      </c>
      <c r="B918" s="40">
        <f>データ入力!B918</f>
        <v>0</v>
      </c>
      <c r="C918" s="39">
        <f>データ入力!C918</f>
        <v>0</v>
      </c>
      <c r="D918" s="39">
        <f>データ入力!D918</f>
        <v>0</v>
      </c>
      <c r="E918" s="39">
        <f>データ入力!E918</f>
        <v>0</v>
      </c>
      <c r="F918" s="38">
        <f>データ入力!F918</f>
        <v>0</v>
      </c>
      <c r="G918" s="10">
        <f>データ入力!G918</f>
        <v>0</v>
      </c>
      <c r="H918" s="36">
        <f>データ入力!H918</f>
        <v>0</v>
      </c>
      <c r="I918" s="37">
        <f>データ入力!I918</f>
        <v>0</v>
      </c>
      <c r="J918" s="37">
        <f>データ入力!J918</f>
        <v>0</v>
      </c>
      <c r="K918" s="37">
        <f>データ入力!K918</f>
        <v>0</v>
      </c>
      <c r="L918" s="37">
        <f>データ入力!L918</f>
        <v>0</v>
      </c>
      <c r="M918" s="37">
        <f>データ入力!M918</f>
        <v>0</v>
      </c>
      <c r="N918" s="37">
        <f>データ入力!N918</f>
        <v>0</v>
      </c>
      <c r="O918" s="37">
        <f>データ入力!O918</f>
        <v>0</v>
      </c>
      <c r="P918" s="7">
        <f>データ入力!P918</f>
        <v>0</v>
      </c>
      <c r="Q918" s="7">
        <f>データ入力!Q918</f>
        <v>0</v>
      </c>
      <c r="R918" s="6">
        <f ca="1">IF(ISBLANK(データ入力!R918),0,VLOOKUP(データ入力!R918,INDIRECT(VLOOKUP($E918&amp;R$4,得点表!$X$21:$AC$38,5,FALSE)),VLOOKUP($E918&amp;R$4,得点表!$X$21:$AC$38,6,FALSE),TRUE))</f>
        <v>0</v>
      </c>
      <c r="S918" s="6">
        <f ca="1">IF(ISBLANK(データ入力!S918),0,VLOOKUP(データ入力!S918,INDIRECT(VLOOKUP($E918&amp;S$4,得点表!$X$21:$AC$38,5,FALSE)),VLOOKUP($E918&amp;S$4,得点表!$X$21:$AC$38,6,FALSE),TRUE))</f>
        <v>0</v>
      </c>
      <c r="T918" s="6">
        <f ca="1">IF(ISBLANK(データ入力!T918),0,VLOOKUP(データ入力!T918,INDIRECT(VLOOKUP($E918&amp;T$4,得点表!$X$21:$AC$38,5,FALSE)),VLOOKUP($E918&amp;T$4,得点表!$X$21:$AC$38,6,FALSE),TRUE))</f>
        <v>0</v>
      </c>
      <c r="U918" s="6">
        <f ca="1">IF(ISBLANK(データ入力!U918),0,VLOOKUP(データ入力!U918,INDIRECT(VLOOKUP($E918&amp;U$4,得点表!$X$21:$AC$38,5,FALSE)),VLOOKUP($E918&amp;U$4,得点表!$X$21:$AC$38,6,FALSE),TRUE))</f>
        <v>0</v>
      </c>
      <c r="V918" s="6">
        <f ca="1">IF(ISBLANK(データ入力!V918),0,VLOOKUP(データ入力!V918*-1,INDIRECT(VLOOKUP($E918&amp;V$4,得点表!$X$21:$AC$38,5,FALSE)),VLOOKUP($E918&amp;V$4,得点表!$X$21:$AC$38,6,FALSE),TRUE))</f>
        <v>0</v>
      </c>
      <c r="W918" s="6">
        <f ca="1">IF(ISBLANK(データ入力!W918),0,VLOOKUP(データ入力!W918,INDIRECT(VLOOKUP($E918&amp;W$4,得点表!$X$21:$AC$38,5,FALSE)),VLOOKUP($E918&amp;W$4,得点表!$X$21:$AC$38,6,FALSE),TRUE))</f>
        <v>0</v>
      </c>
      <c r="X918" s="6">
        <f ca="1">IF(ISBLANK(データ入力!X918),0,VLOOKUP(データ入力!X918*-1,INDIRECT(VLOOKUP($E918&amp;X$4,得点表!$X$21:$AC$38,5,FALSE)),VLOOKUP($E918&amp;X$4,得点表!$X$21:$AC$38,6,FALSE),TRUE))</f>
        <v>0</v>
      </c>
      <c r="Y918" s="6">
        <f ca="1">IF(ISBLANK(データ入力!Y918),0,VLOOKUP(データ入力!Y918,INDIRECT(VLOOKUP($E918&amp;Y$4,得点表!$X$21:$AC$38,5,FALSE)),VLOOKUP($E918&amp;Y$4,得点表!$X$21:$AC$38,6,FALSE),TRUE))</f>
        <v>0</v>
      </c>
      <c r="Z918" s="10">
        <f ca="1">IF(ISBLANK(データ入力!Z918),0,VLOOKUP(データ入力!Z918,INDIRECT(VLOOKUP($E918&amp;Z$4,得点表!$X$21:$AC$38,5,FALSE)),VLOOKUP($E918&amp;Z$4,得点表!$X$21:$AC$38,6,FALSE),TRUE))</f>
        <v>0</v>
      </c>
      <c r="AA918" s="10">
        <f t="shared" ca="1" si="14"/>
        <v>0</v>
      </c>
      <c r="AB918" s="117">
        <f ca="1">IF($AA918=0,0,VLOOKUP($AA918,INDIRECT(VLOOKUP($F918,得点表!$L$41:$Q$48,5,FALSE)),VLOOKUP($F918,得点表!$L$41:$Q$48,6,FALSE),TRUE))</f>
        <v>0</v>
      </c>
    </row>
    <row r="919" spans="1:28">
      <c r="A919" s="54">
        <v>914</v>
      </c>
      <c r="B919" s="40">
        <f>データ入力!B919</f>
        <v>0</v>
      </c>
      <c r="C919" s="39">
        <f>データ入力!C919</f>
        <v>0</v>
      </c>
      <c r="D919" s="39">
        <f>データ入力!D919</f>
        <v>0</v>
      </c>
      <c r="E919" s="39">
        <f>データ入力!E919</f>
        <v>0</v>
      </c>
      <c r="F919" s="38">
        <f>データ入力!F919</f>
        <v>0</v>
      </c>
      <c r="G919" s="10">
        <f>データ入力!G919</f>
        <v>0</v>
      </c>
      <c r="H919" s="36">
        <f>データ入力!H919</f>
        <v>0</v>
      </c>
      <c r="I919" s="37">
        <f>データ入力!I919</f>
        <v>0</v>
      </c>
      <c r="J919" s="37">
        <f>データ入力!J919</f>
        <v>0</v>
      </c>
      <c r="K919" s="37">
        <f>データ入力!K919</f>
        <v>0</v>
      </c>
      <c r="L919" s="37">
        <f>データ入力!L919</f>
        <v>0</v>
      </c>
      <c r="M919" s="37">
        <f>データ入力!M919</f>
        <v>0</v>
      </c>
      <c r="N919" s="37">
        <f>データ入力!N919</f>
        <v>0</v>
      </c>
      <c r="O919" s="37">
        <f>データ入力!O919</f>
        <v>0</v>
      </c>
      <c r="P919" s="7">
        <f>データ入力!P919</f>
        <v>0</v>
      </c>
      <c r="Q919" s="7">
        <f>データ入力!Q919</f>
        <v>0</v>
      </c>
      <c r="R919" s="6">
        <f ca="1">IF(ISBLANK(データ入力!R919),0,VLOOKUP(データ入力!R919,INDIRECT(VLOOKUP($E919&amp;R$4,得点表!$X$21:$AC$38,5,FALSE)),VLOOKUP($E919&amp;R$4,得点表!$X$21:$AC$38,6,FALSE),TRUE))</f>
        <v>0</v>
      </c>
      <c r="S919" s="6">
        <f ca="1">IF(ISBLANK(データ入力!S919),0,VLOOKUP(データ入力!S919,INDIRECT(VLOOKUP($E919&amp;S$4,得点表!$X$21:$AC$38,5,FALSE)),VLOOKUP($E919&amp;S$4,得点表!$X$21:$AC$38,6,FALSE),TRUE))</f>
        <v>0</v>
      </c>
      <c r="T919" s="6">
        <f ca="1">IF(ISBLANK(データ入力!T919),0,VLOOKUP(データ入力!T919,INDIRECT(VLOOKUP($E919&amp;T$4,得点表!$X$21:$AC$38,5,FALSE)),VLOOKUP($E919&amp;T$4,得点表!$X$21:$AC$38,6,FALSE),TRUE))</f>
        <v>0</v>
      </c>
      <c r="U919" s="6">
        <f ca="1">IF(ISBLANK(データ入力!U919),0,VLOOKUP(データ入力!U919,INDIRECT(VLOOKUP($E919&amp;U$4,得点表!$X$21:$AC$38,5,FALSE)),VLOOKUP($E919&amp;U$4,得点表!$X$21:$AC$38,6,FALSE),TRUE))</f>
        <v>0</v>
      </c>
      <c r="V919" s="6">
        <f ca="1">IF(ISBLANK(データ入力!V919),0,VLOOKUP(データ入力!V919*-1,INDIRECT(VLOOKUP($E919&amp;V$4,得点表!$X$21:$AC$38,5,FALSE)),VLOOKUP($E919&amp;V$4,得点表!$X$21:$AC$38,6,FALSE),TRUE))</f>
        <v>0</v>
      </c>
      <c r="W919" s="6">
        <f ca="1">IF(ISBLANK(データ入力!W919),0,VLOOKUP(データ入力!W919,INDIRECT(VLOOKUP($E919&amp;W$4,得点表!$X$21:$AC$38,5,FALSE)),VLOOKUP($E919&amp;W$4,得点表!$X$21:$AC$38,6,FALSE),TRUE))</f>
        <v>0</v>
      </c>
      <c r="X919" s="6">
        <f ca="1">IF(ISBLANK(データ入力!X919),0,VLOOKUP(データ入力!X919*-1,INDIRECT(VLOOKUP($E919&amp;X$4,得点表!$X$21:$AC$38,5,FALSE)),VLOOKUP($E919&amp;X$4,得点表!$X$21:$AC$38,6,FALSE),TRUE))</f>
        <v>0</v>
      </c>
      <c r="Y919" s="6">
        <f ca="1">IF(ISBLANK(データ入力!Y919),0,VLOOKUP(データ入力!Y919,INDIRECT(VLOOKUP($E919&amp;Y$4,得点表!$X$21:$AC$38,5,FALSE)),VLOOKUP($E919&amp;Y$4,得点表!$X$21:$AC$38,6,FALSE),TRUE))</f>
        <v>0</v>
      </c>
      <c r="Z919" s="10">
        <f ca="1">IF(ISBLANK(データ入力!Z919),0,VLOOKUP(データ入力!Z919,INDIRECT(VLOOKUP($E919&amp;Z$4,得点表!$X$21:$AC$38,5,FALSE)),VLOOKUP($E919&amp;Z$4,得点表!$X$21:$AC$38,6,FALSE),TRUE))</f>
        <v>0</v>
      </c>
      <c r="AA919" s="10">
        <f t="shared" ca="1" si="14"/>
        <v>0</v>
      </c>
      <c r="AB919" s="117">
        <f ca="1">IF($AA919=0,0,VLOOKUP($AA919,INDIRECT(VLOOKUP($F919,得点表!$L$41:$Q$48,5,FALSE)),VLOOKUP($F919,得点表!$L$41:$Q$48,6,FALSE),TRUE))</f>
        <v>0</v>
      </c>
    </row>
    <row r="920" spans="1:28">
      <c r="A920" s="54">
        <v>915</v>
      </c>
      <c r="B920" s="40">
        <f>データ入力!B920</f>
        <v>0</v>
      </c>
      <c r="C920" s="39">
        <f>データ入力!C920</f>
        <v>0</v>
      </c>
      <c r="D920" s="39">
        <f>データ入力!D920</f>
        <v>0</v>
      </c>
      <c r="E920" s="39">
        <f>データ入力!E920</f>
        <v>0</v>
      </c>
      <c r="F920" s="38">
        <f>データ入力!F920</f>
        <v>0</v>
      </c>
      <c r="G920" s="10">
        <f>データ入力!G920</f>
        <v>0</v>
      </c>
      <c r="H920" s="36">
        <f>データ入力!H920</f>
        <v>0</v>
      </c>
      <c r="I920" s="37">
        <f>データ入力!I920</f>
        <v>0</v>
      </c>
      <c r="J920" s="37">
        <f>データ入力!J920</f>
        <v>0</v>
      </c>
      <c r="K920" s="37">
        <f>データ入力!K920</f>
        <v>0</v>
      </c>
      <c r="L920" s="37">
        <f>データ入力!L920</f>
        <v>0</v>
      </c>
      <c r="M920" s="37">
        <f>データ入力!M920</f>
        <v>0</v>
      </c>
      <c r="N920" s="37">
        <f>データ入力!N920</f>
        <v>0</v>
      </c>
      <c r="O920" s="37">
        <f>データ入力!O920</f>
        <v>0</v>
      </c>
      <c r="P920" s="7">
        <f>データ入力!P920</f>
        <v>0</v>
      </c>
      <c r="Q920" s="7">
        <f>データ入力!Q920</f>
        <v>0</v>
      </c>
      <c r="R920" s="6">
        <f ca="1">IF(ISBLANK(データ入力!R920),0,VLOOKUP(データ入力!R920,INDIRECT(VLOOKUP($E920&amp;R$4,得点表!$X$21:$AC$38,5,FALSE)),VLOOKUP($E920&amp;R$4,得点表!$X$21:$AC$38,6,FALSE),TRUE))</f>
        <v>0</v>
      </c>
      <c r="S920" s="6">
        <f ca="1">IF(ISBLANK(データ入力!S920),0,VLOOKUP(データ入力!S920,INDIRECT(VLOOKUP($E920&amp;S$4,得点表!$X$21:$AC$38,5,FALSE)),VLOOKUP($E920&amp;S$4,得点表!$X$21:$AC$38,6,FALSE),TRUE))</f>
        <v>0</v>
      </c>
      <c r="T920" s="6">
        <f ca="1">IF(ISBLANK(データ入力!T920),0,VLOOKUP(データ入力!T920,INDIRECT(VLOOKUP($E920&amp;T$4,得点表!$X$21:$AC$38,5,FALSE)),VLOOKUP($E920&amp;T$4,得点表!$X$21:$AC$38,6,FALSE),TRUE))</f>
        <v>0</v>
      </c>
      <c r="U920" s="6">
        <f ca="1">IF(ISBLANK(データ入力!U920),0,VLOOKUP(データ入力!U920,INDIRECT(VLOOKUP($E920&amp;U$4,得点表!$X$21:$AC$38,5,FALSE)),VLOOKUP($E920&amp;U$4,得点表!$X$21:$AC$38,6,FALSE),TRUE))</f>
        <v>0</v>
      </c>
      <c r="V920" s="6">
        <f ca="1">IF(ISBLANK(データ入力!V920),0,VLOOKUP(データ入力!V920*-1,INDIRECT(VLOOKUP($E920&amp;V$4,得点表!$X$21:$AC$38,5,FALSE)),VLOOKUP($E920&amp;V$4,得点表!$X$21:$AC$38,6,FALSE),TRUE))</f>
        <v>0</v>
      </c>
      <c r="W920" s="6">
        <f ca="1">IF(ISBLANK(データ入力!W920),0,VLOOKUP(データ入力!W920,INDIRECT(VLOOKUP($E920&amp;W$4,得点表!$X$21:$AC$38,5,FALSE)),VLOOKUP($E920&amp;W$4,得点表!$X$21:$AC$38,6,FALSE),TRUE))</f>
        <v>0</v>
      </c>
      <c r="X920" s="6">
        <f ca="1">IF(ISBLANK(データ入力!X920),0,VLOOKUP(データ入力!X920*-1,INDIRECT(VLOOKUP($E920&amp;X$4,得点表!$X$21:$AC$38,5,FALSE)),VLOOKUP($E920&amp;X$4,得点表!$X$21:$AC$38,6,FALSE),TRUE))</f>
        <v>0</v>
      </c>
      <c r="Y920" s="6">
        <f ca="1">IF(ISBLANK(データ入力!Y920),0,VLOOKUP(データ入力!Y920,INDIRECT(VLOOKUP($E920&amp;Y$4,得点表!$X$21:$AC$38,5,FALSE)),VLOOKUP($E920&amp;Y$4,得点表!$X$21:$AC$38,6,FALSE),TRUE))</f>
        <v>0</v>
      </c>
      <c r="Z920" s="10">
        <f ca="1">IF(ISBLANK(データ入力!Z920),0,VLOOKUP(データ入力!Z920,INDIRECT(VLOOKUP($E920&amp;Z$4,得点表!$X$21:$AC$38,5,FALSE)),VLOOKUP($E920&amp;Z$4,得点表!$X$21:$AC$38,6,FALSE),TRUE))</f>
        <v>0</v>
      </c>
      <c r="AA920" s="10">
        <f t="shared" ca="1" si="14"/>
        <v>0</v>
      </c>
      <c r="AB920" s="117">
        <f ca="1">IF($AA920=0,0,VLOOKUP($AA920,INDIRECT(VLOOKUP($F920,得点表!$L$41:$Q$48,5,FALSE)),VLOOKUP($F920,得点表!$L$41:$Q$48,6,FALSE),TRUE))</f>
        <v>0</v>
      </c>
    </row>
    <row r="921" spans="1:28">
      <c r="A921" s="54">
        <v>916</v>
      </c>
      <c r="B921" s="40">
        <f>データ入力!B921</f>
        <v>0</v>
      </c>
      <c r="C921" s="39">
        <f>データ入力!C921</f>
        <v>0</v>
      </c>
      <c r="D921" s="39">
        <f>データ入力!D921</f>
        <v>0</v>
      </c>
      <c r="E921" s="39">
        <f>データ入力!E921</f>
        <v>0</v>
      </c>
      <c r="F921" s="38">
        <f>データ入力!F921</f>
        <v>0</v>
      </c>
      <c r="G921" s="10">
        <f>データ入力!G921</f>
        <v>0</v>
      </c>
      <c r="H921" s="36">
        <f>データ入力!H921</f>
        <v>0</v>
      </c>
      <c r="I921" s="37">
        <f>データ入力!I921</f>
        <v>0</v>
      </c>
      <c r="J921" s="37">
        <f>データ入力!J921</f>
        <v>0</v>
      </c>
      <c r="K921" s="37">
        <f>データ入力!K921</f>
        <v>0</v>
      </c>
      <c r="L921" s="37">
        <f>データ入力!L921</f>
        <v>0</v>
      </c>
      <c r="M921" s="37">
        <f>データ入力!M921</f>
        <v>0</v>
      </c>
      <c r="N921" s="37">
        <f>データ入力!N921</f>
        <v>0</v>
      </c>
      <c r="O921" s="37">
        <f>データ入力!O921</f>
        <v>0</v>
      </c>
      <c r="P921" s="7">
        <f>データ入力!P921</f>
        <v>0</v>
      </c>
      <c r="Q921" s="7">
        <f>データ入力!Q921</f>
        <v>0</v>
      </c>
      <c r="R921" s="6">
        <f ca="1">IF(ISBLANK(データ入力!R921),0,VLOOKUP(データ入力!R921,INDIRECT(VLOOKUP($E921&amp;R$4,得点表!$X$21:$AC$38,5,FALSE)),VLOOKUP($E921&amp;R$4,得点表!$X$21:$AC$38,6,FALSE),TRUE))</f>
        <v>0</v>
      </c>
      <c r="S921" s="6">
        <f ca="1">IF(ISBLANK(データ入力!S921),0,VLOOKUP(データ入力!S921,INDIRECT(VLOOKUP($E921&amp;S$4,得点表!$X$21:$AC$38,5,FALSE)),VLOOKUP($E921&amp;S$4,得点表!$X$21:$AC$38,6,FALSE),TRUE))</f>
        <v>0</v>
      </c>
      <c r="T921" s="6">
        <f ca="1">IF(ISBLANK(データ入力!T921),0,VLOOKUP(データ入力!T921,INDIRECT(VLOOKUP($E921&amp;T$4,得点表!$X$21:$AC$38,5,FALSE)),VLOOKUP($E921&amp;T$4,得点表!$X$21:$AC$38,6,FALSE),TRUE))</f>
        <v>0</v>
      </c>
      <c r="U921" s="6">
        <f ca="1">IF(ISBLANK(データ入力!U921),0,VLOOKUP(データ入力!U921,INDIRECT(VLOOKUP($E921&amp;U$4,得点表!$X$21:$AC$38,5,FALSE)),VLOOKUP($E921&amp;U$4,得点表!$X$21:$AC$38,6,FALSE),TRUE))</f>
        <v>0</v>
      </c>
      <c r="V921" s="6">
        <f ca="1">IF(ISBLANK(データ入力!V921),0,VLOOKUP(データ入力!V921*-1,INDIRECT(VLOOKUP($E921&amp;V$4,得点表!$X$21:$AC$38,5,FALSE)),VLOOKUP($E921&amp;V$4,得点表!$X$21:$AC$38,6,FALSE),TRUE))</f>
        <v>0</v>
      </c>
      <c r="W921" s="6">
        <f ca="1">IF(ISBLANK(データ入力!W921),0,VLOOKUP(データ入力!W921,INDIRECT(VLOOKUP($E921&amp;W$4,得点表!$X$21:$AC$38,5,FALSE)),VLOOKUP($E921&amp;W$4,得点表!$X$21:$AC$38,6,FALSE),TRUE))</f>
        <v>0</v>
      </c>
      <c r="X921" s="6">
        <f ca="1">IF(ISBLANK(データ入力!X921),0,VLOOKUP(データ入力!X921*-1,INDIRECT(VLOOKUP($E921&amp;X$4,得点表!$X$21:$AC$38,5,FALSE)),VLOOKUP($E921&amp;X$4,得点表!$X$21:$AC$38,6,FALSE),TRUE))</f>
        <v>0</v>
      </c>
      <c r="Y921" s="6">
        <f ca="1">IF(ISBLANK(データ入力!Y921),0,VLOOKUP(データ入力!Y921,INDIRECT(VLOOKUP($E921&amp;Y$4,得点表!$X$21:$AC$38,5,FALSE)),VLOOKUP($E921&amp;Y$4,得点表!$X$21:$AC$38,6,FALSE),TRUE))</f>
        <v>0</v>
      </c>
      <c r="Z921" s="10">
        <f ca="1">IF(ISBLANK(データ入力!Z921),0,VLOOKUP(データ入力!Z921,INDIRECT(VLOOKUP($E921&amp;Z$4,得点表!$X$21:$AC$38,5,FALSE)),VLOOKUP($E921&amp;Z$4,得点表!$X$21:$AC$38,6,FALSE),TRUE))</f>
        <v>0</v>
      </c>
      <c r="AA921" s="10">
        <f t="shared" ca="1" si="14"/>
        <v>0</v>
      </c>
      <c r="AB921" s="117">
        <f ca="1">IF($AA921=0,0,VLOOKUP($AA921,INDIRECT(VLOOKUP($F921,得点表!$L$41:$Q$48,5,FALSE)),VLOOKUP($F921,得点表!$L$41:$Q$48,6,FALSE),TRUE))</f>
        <v>0</v>
      </c>
    </row>
    <row r="922" spans="1:28">
      <c r="A922" s="54">
        <v>917</v>
      </c>
      <c r="B922" s="40">
        <f>データ入力!B922</f>
        <v>0</v>
      </c>
      <c r="C922" s="39">
        <f>データ入力!C922</f>
        <v>0</v>
      </c>
      <c r="D922" s="39">
        <f>データ入力!D922</f>
        <v>0</v>
      </c>
      <c r="E922" s="39">
        <f>データ入力!E922</f>
        <v>0</v>
      </c>
      <c r="F922" s="38">
        <f>データ入力!F922</f>
        <v>0</v>
      </c>
      <c r="G922" s="10">
        <f>データ入力!G922</f>
        <v>0</v>
      </c>
      <c r="H922" s="36">
        <f>データ入力!H922</f>
        <v>0</v>
      </c>
      <c r="I922" s="37">
        <f>データ入力!I922</f>
        <v>0</v>
      </c>
      <c r="J922" s="37">
        <f>データ入力!J922</f>
        <v>0</v>
      </c>
      <c r="K922" s="37">
        <f>データ入力!K922</f>
        <v>0</v>
      </c>
      <c r="L922" s="37">
        <f>データ入力!L922</f>
        <v>0</v>
      </c>
      <c r="M922" s="37">
        <f>データ入力!M922</f>
        <v>0</v>
      </c>
      <c r="N922" s="37">
        <f>データ入力!N922</f>
        <v>0</v>
      </c>
      <c r="O922" s="37">
        <f>データ入力!O922</f>
        <v>0</v>
      </c>
      <c r="P922" s="7">
        <f>データ入力!P922</f>
        <v>0</v>
      </c>
      <c r="Q922" s="7">
        <f>データ入力!Q922</f>
        <v>0</v>
      </c>
      <c r="R922" s="6">
        <f ca="1">IF(ISBLANK(データ入力!R922),0,VLOOKUP(データ入力!R922,INDIRECT(VLOOKUP($E922&amp;R$4,得点表!$X$21:$AC$38,5,FALSE)),VLOOKUP($E922&amp;R$4,得点表!$X$21:$AC$38,6,FALSE),TRUE))</f>
        <v>0</v>
      </c>
      <c r="S922" s="6">
        <f ca="1">IF(ISBLANK(データ入力!S922),0,VLOOKUP(データ入力!S922,INDIRECT(VLOOKUP($E922&amp;S$4,得点表!$X$21:$AC$38,5,FALSE)),VLOOKUP($E922&amp;S$4,得点表!$X$21:$AC$38,6,FALSE),TRUE))</f>
        <v>0</v>
      </c>
      <c r="T922" s="6">
        <f ca="1">IF(ISBLANK(データ入力!T922),0,VLOOKUP(データ入力!T922,INDIRECT(VLOOKUP($E922&amp;T$4,得点表!$X$21:$AC$38,5,FALSE)),VLOOKUP($E922&amp;T$4,得点表!$X$21:$AC$38,6,FALSE),TRUE))</f>
        <v>0</v>
      </c>
      <c r="U922" s="6">
        <f ca="1">IF(ISBLANK(データ入力!U922),0,VLOOKUP(データ入力!U922,INDIRECT(VLOOKUP($E922&amp;U$4,得点表!$X$21:$AC$38,5,FALSE)),VLOOKUP($E922&amp;U$4,得点表!$X$21:$AC$38,6,FALSE),TRUE))</f>
        <v>0</v>
      </c>
      <c r="V922" s="6">
        <f ca="1">IF(ISBLANK(データ入力!V922),0,VLOOKUP(データ入力!V922*-1,INDIRECT(VLOOKUP($E922&amp;V$4,得点表!$X$21:$AC$38,5,FALSE)),VLOOKUP($E922&amp;V$4,得点表!$X$21:$AC$38,6,FALSE),TRUE))</f>
        <v>0</v>
      </c>
      <c r="W922" s="6">
        <f ca="1">IF(ISBLANK(データ入力!W922),0,VLOOKUP(データ入力!W922,INDIRECT(VLOOKUP($E922&amp;W$4,得点表!$X$21:$AC$38,5,FALSE)),VLOOKUP($E922&amp;W$4,得点表!$X$21:$AC$38,6,FALSE),TRUE))</f>
        <v>0</v>
      </c>
      <c r="X922" s="6">
        <f ca="1">IF(ISBLANK(データ入力!X922),0,VLOOKUP(データ入力!X922*-1,INDIRECT(VLOOKUP($E922&amp;X$4,得点表!$X$21:$AC$38,5,FALSE)),VLOOKUP($E922&amp;X$4,得点表!$X$21:$AC$38,6,FALSE),TRUE))</f>
        <v>0</v>
      </c>
      <c r="Y922" s="6">
        <f ca="1">IF(ISBLANK(データ入力!Y922),0,VLOOKUP(データ入力!Y922,INDIRECT(VLOOKUP($E922&amp;Y$4,得点表!$X$21:$AC$38,5,FALSE)),VLOOKUP($E922&amp;Y$4,得点表!$X$21:$AC$38,6,FALSE),TRUE))</f>
        <v>0</v>
      </c>
      <c r="Z922" s="10">
        <f ca="1">IF(ISBLANK(データ入力!Z922),0,VLOOKUP(データ入力!Z922,INDIRECT(VLOOKUP($E922&amp;Z$4,得点表!$X$21:$AC$38,5,FALSE)),VLOOKUP($E922&amp;Z$4,得点表!$X$21:$AC$38,6,FALSE),TRUE))</f>
        <v>0</v>
      </c>
      <c r="AA922" s="10">
        <f t="shared" ca="1" si="14"/>
        <v>0</v>
      </c>
      <c r="AB922" s="117">
        <f ca="1">IF($AA922=0,0,VLOOKUP($AA922,INDIRECT(VLOOKUP($F922,得点表!$L$41:$Q$48,5,FALSE)),VLOOKUP($F922,得点表!$L$41:$Q$48,6,FALSE),TRUE))</f>
        <v>0</v>
      </c>
    </row>
    <row r="923" spans="1:28">
      <c r="A923" s="54">
        <v>918</v>
      </c>
      <c r="B923" s="40">
        <f>データ入力!B923</f>
        <v>0</v>
      </c>
      <c r="C923" s="39">
        <f>データ入力!C923</f>
        <v>0</v>
      </c>
      <c r="D923" s="39">
        <f>データ入力!D923</f>
        <v>0</v>
      </c>
      <c r="E923" s="39">
        <f>データ入力!E923</f>
        <v>0</v>
      </c>
      <c r="F923" s="38">
        <f>データ入力!F923</f>
        <v>0</v>
      </c>
      <c r="G923" s="10">
        <f>データ入力!G923</f>
        <v>0</v>
      </c>
      <c r="H923" s="36">
        <f>データ入力!H923</f>
        <v>0</v>
      </c>
      <c r="I923" s="37">
        <f>データ入力!I923</f>
        <v>0</v>
      </c>
      <c r="J923" s="37">
        <f>データ入力!J923</f>
        <v>0</v>
      </c>
      <c r="K923" s="37">
        <f>データ入力!K923</f>
        <v>0</v>
      </c>
      <c r="L923" s="37">
        <f>データ入力!L923</f>
        <v>0</v>
      </c>
      <c r="M923" s="37">
        <f>データ入力!M923</f>
        <v>0</v>
      </c>
      <c r="N923" s="37">
        <f>データ入力!N923</f>
        <v>0</v>
      </c>
      <c r="O923" s="37">
        <f>データ入力!O923</f>
        <v>0</v>
      </c>
      <c r="P923" s="7">
        <f>データ入力!P923</f>
        <v>0</v>
      </c>
      <c r="Q923" s="7">
        <f>データ入力!Q923</f>
        <v>0</v>
      </c>
      <c r="R923" s="6">
        <f ca="1">IF(ISBLANK(データ入力!R923),0,VLOOKUP(データ入力!R923,INDIRECT(VLOOKUP($E923&amp;R$4,得点表!$X$21:$AC$38,5,FALSE)),VLOOKUP($E923&amp;R$4,得点表!$X$21:$AC$38,6,FALSE),TRUE))</f>
        <v>0</v>
      </c>
      <c r="S923" s="6">
        <f ca="1">IF(ISBLANK(データ入力!S923),0,VLOOKUP(データ入力!S923,INDIRECT(VLOOKUP($E923&amp;S$4,得点表!$X$21:$AC$38,5,FALSE)),VLOOKUP($E923&amp;S$4,得点表!$X$21:$AC$38,6,FALSE),TRUE))</f>
        <v>0</v>
      </c>
      <c r="T923" s="6">
        <f ca="1">IF(ISBLANK(データ入力!T923),0,VLOOKUP(データ入力!T923,INDIRECT(VLOOKUP($E923&amp;T$4,得点表!$X$21:$AC$38,5,FALSE)),VLOOKUP($E923&amp;T$4,得点表!$X$21:$AC$38,6,FALSE),TRUE))</f>
        <v>0</v>
      </c>
      <c r="U923" s="6">
        <f ca="1">IF(ISBLANK(データ入力!U923),0,VLOOKUP(データ入力!U923,INDIRECT(VLOOKUP($E923&amp;U$4,得点表!$X$21:$AC$38,5,FALSE)),VLOOKUP($E923&amp;U$4,得点表!$X$21:$AC$38,6,FALSE),TRUE))</f>
        <v>0</v>
      </c>
      <c r="V923" s="6">
        <f ca="1">IF(ISBLANK(データ入力!V923),0,VLOOKUP(データ入力!V923*-1,INDIRECT(VLOOKUP($E923&amp;V$4,得点表!$X$21:$AC$38,5,FALSE)),VLOOKUP($E923&amp;V$4,得点表!$X$21:$AC$38,6,FALSE),TRUE))</f>
        <v>0</v>
      </c>
      <c r="W923" s="6">
        <f ca="1">IF(ISBLANK(データ入力!W923),0,VLOOKUP(データ入力!W923,INDIRECT(VLOOKUP($E923&amp;W$4,得点表!$X$21:$AC$38,5,FALSE)),VLOOKUP($E923&amp;W$4,得点表!$X$21:$AC$38,6,FALSE),TRUE))</f>
        <v>0</v>
      </c>
      <c r="X923" s="6">
        <f ca="1">IF(ISBLANK(データ入力!X923),0,VLOOKUP(データ入力!X923*-1,INDIRECT(VLOOKUP($E923&amp;X$4,得点表!$X$21:$AC$38,5,FALSE)),VLOOKUP($E923&amp;X$4,得点表!$X$21:$AC$38,6,FALSE),TRUE))</f>
        <v>0</v>
      </c>
      <c r="Y923" s="6">
        <f ca="1">IF(ISBLANK(データ入力!Y923),0,VLOOKUP(データ入力!Y923,INDIRECT(VLOOKUP($E923&amp;Y$4,得点表!$X$21:$AC$38,5,FALSE)),VLOOKUP($E923&amp;Y$4,得点表!$X$21:$AC$38,6,FALSE),TRUE))</f>
        <v>0</v>
      </c>
      <c r="Z923" s="10">
        <f ca="1">IF(ISBLANK(データ入力!Z923),0,VLOOKUP(データ入力!Z923,INDIRECT(VLOOKUP($E923&amp;Z$4,得点表!$X$21:$AC$38,5,FALSE)),VLOOKUP($E923&amp;Z$4,得点表!$X$21:$AC$38,6,FALSE),TRUE))</f>
        <v>0</v>
      </c>
      <c r="AA923" s="10">
        <f t="shared" ca="1" si="14"/>
        <v>0</v>
      </c>
      <c r="AB923" s="117">
        <f ca="1">IF($AA923=0,0,VLOOKUP($AA923,INDIRECT(VLOOKUP($F923,得点表!$L$41:$Q$48,5,FALSE)),VLOOKUP($F923,得点表!$L$41:$Q$48,6,FALSE),TRUE))</f>
        <v>0</v>
      </c>
    </row>
    <row r="924" spans="1:28">
      <c r="A924" s="54">
        <v>919</v>
      </c>
      <c r="B924" s="40">
        <f>データ入力!B924</f>
        <v>0</v>
      </c>
      <c r="C924" s="39">
        <f>データ入力!C924</f>
        <v>0</v>
      </c>
      <c r="D924" s="39">
        <f>データ入力!D924</f>
        <v>0</v>
      </c>
      <c r="E924" s="39">
        <f>データ入力!E924</f>
        <v>0</v>
      </c>
      <c r="F924" s="38">
        <f>データ入力!F924</f>
        <v>0</v>
      </c>
      <c r="G924" s="10">
        <f>データ入力!G924</f>
        <v>0</v>
      </c>
      <c r="H924" s="36">
        <f>データ入力!H924</f>
        <v>0</v>
      </c>
      <c r="I924" s="37">
        <f>データ入力!I924</f>
        <v>0</v>
      </c>
      <c r="J924" s="37">
        <f>データ入力!J924</f>
        <v>0</v>
      </c>
      <c r="K924" s="37">
        <f>データ入力!K924</f>
        <v>0</v>
      </c>
      <c r="L924" s="37">
        <f>データ入力!L924</f>
        <v>0</v>
      </c>
      <c r="M924" s="37">
        <f>データ入力!M924</f>
        <v>0</v>
      </c>
      <c r="N924" s="37">
        <f>データ入力!N924</f>
        <v>0</v>
      </c>
      <c r="O924" s="37">
        <f>データ入力!O924</f>
        <v>0</v>
      </c>
      <c r="P924" s="7">
        <f>データ入力!P924</f>
        <v>0</v>
      </c>
      <c r="Q924" s="7">
        <f>データ入力!Q924</f>
        <v>0</v>
      </c>
      <c r="R924" s="6">
        <f ca="1">IF(ISBLANK(データ入力!R924),0,VLOOKUP(データ入力!R924,INDIRECT(VLOOKUP($E924&amp;R$4,得点表!$X$21:$AC$38,5,FALSE)),VLOOKUP($E924&amp;R$4,得点表!$X$21:$AC$38,6,FALSE),TRUE))</f>
        <v>0</v>
      </c>
      <c r="S924" s="6">
        <f ca="1">IF(ISBLANK(データ入力!S924),0,VLOOKUP(データ入力!S924,INDIRECT(VLOOKUP($E924&amp;S$4,得点表!$X$21:$AC$38,5,FALSE)),VLOOKUP($E924&amp;S$4,得点表!$X$21:$AC$38,6,FALSE),TRUE))</f>
        <v>0</v>
      </c>
      <c r="T924" s="6">
        <f ca="1">IF(ISBLANK(データ入力!T924),0,VLOOKUP(データ入力!T924,INDIRECT(VLOOKUP($E924&amp;T$4,得点表!$X$21:$AC$38,5,FALSE)),VLOOKUP($E924&amp;T$4,得点表!$X$21:$AC$38,6,FALSE),TRUE))</f>
        <v>0</v>
      </c>
      <c r="U924" s="6">
        <f ca="1">IF(ISBLANK(データ入力!U924),0,VLOOKUP(データ入力!U924,INDIRECT(VLOOKUP($E924&amp;U$4,得点表!$X$21:$AC$38,5,FALSE)),VLOOKUP($E924&amp;U$4,得点表!$X$21:$AC$38,6,FALSE),TRUE))</f>
        <v>0</v>
      </c>
      <c r="V924" s="6">
        <f ca="1">IF(ISBLANK(データ入力!V924),0,VLOOKUP(データ入力!V924*-1,INDIRECT(VLOOKUP($E924&amp;V$4,得点表!$X$21:$AC$38,5,FALSE)),VLOOKUP($E924&amp;V$4,得点表!$X$21:$AC$38,6,FALSE),TRUE))</f>
        <v>0</v>
      </c>
      <c r="W924" s="6">
        <f ca="1">IF(ISBLANK(データ入力!W924),0,VLOOKUP(データ入力!W924,INDIRECT(VLOOKUP($E924&amp;W$4,得点表!$X$21:$AC$38,5,FALSE)),VLOOKUP($E924&amp;W$4,得点表!$X$21:$AC$38,6,FALSE),TRUE))</f>
        <v>0</v>
      </c>
      <c r="X924" s="6">
        <f ca="1">IF(ISBLANK(データ入力!X924),0,VLOOKUP(データ入力!X924*-1,INDIRECT(VLOOKUP($E924&amp;X$4,得点表!$X$21:$AC$38,5,FALSE)),VLOOKUP($E924&amp;X$4,得点表!$X$21:$AC$38,6,FALSE),TRUE))</f>
        <v>0</v>
      </c>
      <c r="Y924" s="6">
        <f ca="1">IF(ISBLANK(データ入力!Y924),0,VLOOKUP(データ入力!Y924,INDIRECT(VLOOKUP($E924&amp;Y$4,得点表!$X$21:$AC$38,5,FALSE)),VLOOKUP($E924&amp;Y$4,得点表!$X$21:$AC$38,6,FALSE),TRUE))</f>
        <v>0</v>
      </c>
      <c r="Z924" s="10">
        <f ca="1">IF(ISBLANK(データ入力!Z924),0,VLOOKUP(データ入力!Z924,INDIRECT(VLOOKUP($E924&amp;Z$4,得点表!$X$21:$AC$38,5,FALSE)),VLOOKUP($E924&amp;Z$4,得点表!$X$21:$AC$38,6,FALSE),TRUE))</f>
        <v>0</v>
      </c>
      <c r="AA924" s="10">
        <f t="shared" ca="1" si="14"/>
        <v>0</v>
      </c>
      <c r="AB924" s="117">
        <f ca="1">IF($AA924=0,0,VLOOKUP($AA924,INDIRECT(VLOOKUP($F924,得点表!$L$41:$Q$48,5,FALSE)),VLOOKUP($F924,得点表!$L$41:$Q$48,6,FALSE),TRUE))</f>
        <v>0</v>
      </c>
    </row>
    <row r="925" spans="1:28">
      <c r="A925" s="54">
        <v>920</v>
      </c>
      <c r="B925" s="40">
        <f>データ入力!B925</f>
        <v>0</v>
      </c>
      <c r="C925" s="39">
        <f>データ入力!C925</f>
        <v>0</v>
      </c>
      <c r="D925" s="39">
        <f>データ入力!D925</f>
        <v>0</v>
      </c>
      <c r="E925" s="39">
        <f>データ入力!E925</f>
        <v>0</v>
      </c>
      <c r="F925" s="38">
        <f>データ入力!F925</f>
        <v>0</v>
      </c>
      <c r="G925" s="10">
        <f>データ入力!G925</f>
        <v>0</v>
      </c>
      <c r="H925" s="36">
        <f>データ入力!H925</f>
        <v>0</v>
      </c>
      <c r="I925" s="37">
        <f>データ入力!I925</f>
        <v>0</v>
      </c>
      <c r="J925" s="37">
        <f>データ入力!J925</f>
        <v>0</v>
      </c>
      <c r="K925" s="37">
        <f>データ入力!K925</f>
        <v>0</v>
      </c>
      <c r="L925" s="37">
        <f>データ入力!L925</f>
        <v>0</v>
      </c>
      <c r="M925" s="37">
        <f>データ入力!M925</f>
        <v>0</v>
      </c>
      <c r="N925" s="37">
        <f>データ入力!N925</f>
        <v>0</v>
      </c>
      <c r="O925" s="37">
        <f>データ入力!O925</f>
        <v>0</v>
      </c>
      <c r="P925" s="7">
        <f>データ入力!P925</f>
        <v>0</v>
      </c>
      <c r="Q925" s="7">
        <f>データ入力!Q925</f>
        <v>0</v>
      </c>
      <c r="R925" s="6">
        <f ca="1">IF(ISBLANK(データ入力!R925),0,VLOOKUP(データ入力!R925,INDIRECT(VLOOKUP($E925&amp;R$4,得点表!$X$21:$AC$38,5,FALSE)),VLOOKUP($E925&amp;R$4,得点表!$X$21:$AC$38,6,FALSE),TRUE))</f>
        <v>0</v>
      </c>
      <c r="S925" s="6">
        <f ca="1">IF(ISBLANK(データ入力!S925),0,VLOOKUP(データ入力!S925,INDIRECT(VLOOKUP($E925&amp;S$4,得点表!$X$21:$AC$38,5,FALSE)),VLOOKUP($E925&amp;S$4,得点表!$X$21:$AC$38,6,FALSE),TRUE))</f>
        <v>0</v>
      </c>
      <c r="T925" s="6">
        <f ca="1">IF(ISBLANK(データ入力!T925),0,VLOOKUP(データ入力!T925,INDIRECT(VLOOKUP($E925&amp;T$4,得点表!$X$21:$AC$38,5,FALSE)),VLOOKUP($E925&amp;T$4,得点表!$X$21:$AC$38,6,FALSE),TRUE))</f>
        <v>0</v>
      </c>
      <c r="U925" s="6">
        <f ca="1">IF(ISBLANK(データ入力!U925),0,VLOOKUP(データ入力!U925,INDIRECT(VLOOKUP($E925&amp;U$4,得点表!$X$21:$AC$38,5,FALSE)),VLOOKUP($E925&amp;U$4,得点表!$X$21:$AC$38,6,FALSE),TRUE))</f>
        <v>0</v>
      </c>
      <c r="V925" s="6">
        <f ca="1">IF(ISBLANK(データ入力!V925),0,VLOOKUP(データ入力!V925*-1,INDIRECT(VLOOKUP($E925&amp;V$4,得点表!$X$21:$AC$38,5,FALSE)),VLOOKUP($E925&amp;V$4,得点表!$X$21:$AC$38,6,FALSE),TRUE))</f>
        <v>0</v>
      </c>
      <c r="W925" s="6">
        <f ca="1">IF(ISBLANK(データ入力!W925),0,VLOOKUP(データ入力!W925,INDIRECT(VLOOKUP($E925&amp;W$4,得点表!$X$21:$AC$38,5,FALSE)),VLOOKUP($E925&amp;W$4,得点表!$X$21:$AC$38,6,FALSE),TRUE))</f>
        <v>0</v>
      </c>
      <c r="X925" s="6">
        <f ca="1">IF(ISBLANK(データ入力!X925),0,VLOOKUP(データ入力!X925*-1,INDIRECT(VLOOKUP($E925&amp;X$4,得点表!$X$21:$AC$38,5,FALSE)),VLOOKUP($E925&amp;X$4,得点表!$X$21:$AC$38,6,FALSE),TRUE))</f>
        <v>0</v>
      </c>
      <c r="Y925" s="6">
        <f ca="1">IF(ISBLANK(データ入力!Y925),0,VLOOKUP(データ入力!Y925,INDIRECT(VLOOKUP($E925&amp;Y$4,得点表!$X$21:$AC$38,5,FALSE)),VLOOKUP($E925&amp;Y$4,得点表!$X$21:$AC$38,6,FALSE),TRUE))</f>
        <v>0</v>
      </c>
      <c r="Z925" s="10">
        <f ca="1">IF(ISBLANK(データ入力!Z925),0,VLOOKUP(データ入力!Z925,INDIRECT(VLOOKUP($E925&amp;Z$4,得点表!$X$21:$AC$38,5,FALSE)),VLOOKUP($E925&amp;Z$4,得点表!$X$21:$AC$38,6,FALSE),TRUE))</f>
        <v>0</v>
      </c>
      <c r="AA925" s="10">
        <f t="shared" ca="1" si="14"/>
        <v>0</v>
      </c>
      <c r="AB925" s="117">
        <f ca="1">IF($AA925=0,0,VLOOKUP($AA925,INDIRECT(VLOOKUP($F925,得点表!$L$41:$Q$48,5,FALSE)),VLOOKUP($F925,得点表!$L$41:$Q$48,6,FALSE),TRUE))</f>
        <v>0</v>
      </c>
    </row>
    <row r="926" spans="1:28">
      <c r="A926" s="54">
        <v>921</v>
      </c>
      <c r="B926" s="40">
        <f>データ入力!B926</f>
        <v>0</v>
      </c>
      <c r="C926" s="39">
        <f>データ入力!C926</f>
        <v>0</v>
      </c>
      <c r="D926" s="39">
        <f>データ入力!D926</f>
        <v>0</v>
      </c>
      <c r="E926" s="39">
        <f>データ入力!E926</f>
        <v>0</v>
      </c>
      <c r="F926" s="38">
        <f>データ入力!F926</f>
        <v>0</v>
      </c>
      <c r="G926" s="10">
        <f>データ入力!G926</f>
        <v>0</v>
      </c>
      <c r="H926" s="36">
        <f>データ入力!H926</f>
        <v>0</v>
      </c>
      <c r="I926" s="37">
        <f>データ入力!I926</f>
        <v>0</v>
      </c>
      <c r="J926" s="37">
        <f>データ入力!J926</f>
        <v>0</v>
      </c>
      <c r="K926" s="37">
        <f>データ入力!K926</f>
        <v>0</v>
      </c>
      <c r="L926" s="37">
        <f>データ入力!L926</f>
        <v>0</v>
      </c>
      <c r="M926" s="37">
        <f>データ入力!M926</f>
        <v>0</v>
      </c>
      <c r="N926" s="37">
        <f>データ入力!N926</f>
        <v>0</v>
      </c>
      <c r="O926" s="37">
        <f>データ入力!O926</f>
        <v>0</v>
      </c>
      <c r="P926" s="7">
        <f>データ入力!P926</f>
        <v>0</v>
      </c>
      <c r="Q926" s="7">
        <f>データ入力!Q926</f>
        <v>0</v>
      </c>
      <c r="R926" s="6">
        <f ca="1">IF(ISBLANK(データ入力!R926),0,VLOOKUP(データ入力!R926,INDIRECT(VLOOKUP($E926&amp;R$4,得点表!$X$21:$AC$38,5,FALSE)),VLOOKUP($E926&amp;R$4,得点表!$X$21:$AC$38,6,FALSE),TRUE))</f>
        <v>0</v>
      </c>
      <c r="S926" s="6">
        <f ca="1">IF(ISBLANK(データ入力!S926),0,VLOOKUP(データ入力!S926,INDIRECT(VLOOKUP($E926&amp;S$4,得点表!$X$21:$AC$38,5,FALSE)),VLOOKUP($E926&amp;S$4,得点表!$X$21:$AC$38,6,FALSE),TRUE))</f>
        <v>0</v>
      </c>
      <c r="T926" s="6">
        <f ca="1">IF(ISBLANK(データ入力!T926),0,VLOOKUP(データ入力!T926,INDIRECT(VLOOKUP($E926&amp;T$4,得点表!$X$21:$AC$38,5,FALSE)),VLOOKUP($E926&amp;T$4,得点表!$X$21:$AC$38,6,FALSE),TRUE))</f>
        <v>0</v>
      </c>
      <c r="U926" s="6">
        <f ca="1">IF(ISBLANK(データ入力!U926),0,VLOOKUP(データ入力!U926,INDIRECT(VLOOKUP($E926&amp;U$4,得点表!$X$21:$AC$38,5,FALSE)),VLOOKUP($E926&amp;U$4,得点表!$X$21:$AC$38,6,FALSE),TRUE))</f>
        <v>0</v>
      </c>
      <c r="V926" s="6">
        <f ca="1">IF(ISBLANK(データ入力!V926),0,VLOOKUP(データ入力!V926*-1,INDIRECT(VLOOKUP($E926&amp;V$4,得点表!$X$21:$AC$38,5,FALSE)),VLOOKUP($E926&amp;V$4,得点表!$X$21:$AC$38,6,FALSE),TRUE))</f>
        <v>0</v>
      </c>
      <c r="W926" s="6">
        <f ca="1">IF(ISBLANK(データ入力!W926),0,VLOOKUP(データ入力!W926,INDIRECT(VLOOKUP($E926&amp;W$4,得点表!$X$21:$AC$38,5,FALSE)),VLOOKUP($E926&amp;W$4,得点表!$X$21:$AC$38,6,FALSE),TRUE))</f>
        <v>0</v>
      </c>
      <c r="X926" s="6">
        <f ca="1">IF(ISBLANK(データ入力!X926),0,VLOOKUP(データ入力!X926*-1,INDIRECT(VLOOKUP($E926&amp;X$4,得点表!$X$21:$AC$38,5,FALSE)),VLOOKUP($E926&amp;X$4,得点表!$X$21:$AC$38,6,FALSE),TRUE))</f>
        <v>0</v>
      </c>
      <c r="Y926" s="6">
        <f ca="1">IF(ISBLANK(データ入力!Y926),0,VLOOKUP(データ入力!Y926,INDIRECT(VLOOKUP($E926&amp;Y$4,得点表!$X$21:$AC$38,5,FALSE)),VLOOKUP($E926&amp;Y$4,得点表!$X$21:$AC$38,6,FALSE),TRUE))</f>
        <v>0</v>
      </c>
      <c r="Z926" s="10">
        <f ca="1">IF(ISBLANK(データ入力!Z926),0,VLOOKUP(データ入力!Z926,INDIRECT(VLOOKUP($E926&amp;Z$4,得点表!$X$21:$AC$38,5,FALSE)),VLOOKUP($E926&amp;Z$4,得点表!$X$21:$AC$38,6,FALSE),TRUE))</f>
        <v>0</v>
      </c>
      <c r="AA926" s="10">
        <f t="shared" ca="1" si="14"/>
        <v>0</v>
      </c>
      <c r="AB926" s="117">
        <f ca="1">IF($AA926=0,0,VLOOKUP($AA926,INDIRECT(VLOOKUP($F926,得点表!$L$41:$Q$48,5,FALSE)),VLOOKUP($F926,得点表!$L$41:$Q$48,6,FALSE),TRUE))</f>
        <v>0</v>
      </c>
    </row>
    <row r="927" spans="1:28">
      <c r="A927" s="54">
        <v>922</v>
      </c>
      <c r="B927" s="40">
        <f>データ入力!B927</f>
        <v>0</v>
      </c>
      <c r="C927" s="39">
        <f>データ入力!C927</f>
        <v>0</v>
      </c>
      <c r="D927" s="39">
        <f>データ入力!D927</f>
        <v>0</v>
      </c>
      <c r="E927" s="39">
        <f>データ入力!E927</f>
        <v>0</v>
      </c>
      <c r="F927" s="38">
        <f>データ入力!F927</f>
        <v>0</v>
      </c>
      <c r="G927" s="10">
        <f>データ入力!G927</f>
        <v>0</v>
      </c>
      <c r="H927" s="36">
        <f>データ入力!H927</f>
        <v>0</v>
      </c>
      <c r="I927" s="37">
        <f>データ入力!I927</f>
        <v>0</v>
      </c>
      <c r="J927" s="37">
        <f>データ入力!J927</f>
        <v>0</v>
      </c>
      <c r="K927" s="37">
        <f>データ入力!K927</f>
        <v>0</v>
      </c>
      <c r="L927" s="37">
        <f>データ入力!L927</f>
        <v>0</v>
      </c>
      <c r="M927" s="37">
        <f>データ入力!M927</f>
        <v>0</v>
      </c>
      <c r="N927" s="37">
        <f>データ入力!N927</f>
        <v>0</v>
      </c>
      <c r="O927" s="37">
        <f>データ入力!O927</f>
        <v>0</v>
      </c>
      <c r="P927" s="7">
        <f>データ入力!P927</f>
        <v>0</v>
      </c>
      <c r="Q927" s="7">
        <f>データ入力!Q927</f>
        <v>0</v>
      </c>
      <c r="R927" s="6">
        <f ca="1">IF(ISBLANK(データ入力!R927),0,VLOOKUP(データ入力!R927,INDIRECT(VLOOKUP($E927&amp;R$4,得点表!$X$21:$AC$38,5,FALSE)),VLOOKUP($E927&amp;R$4,得点表!$X$21:$AC$38,6,FALSE),TRUE))</f>
        <v>0</v>
      </c>
      <c r="S927" s="6">
        <f ca="1">IF(ISBLANK(データ入力!S927),0,VLOOKUP(データ入力!S927,INDIRECT(VLOOKUP($E927&amp;S$4,得点表!$X$21:$AC$38,5,FALSE)),VLOOKUP($E927&amp;S$4,得点表!$X$21:$AC$38,6,FALSE),TRUE))</f>
        <v>0</v>
      </c>
      <c r="T927" s="6">
        <f ca="1">IF(ISBLANK(データ入力!T927),0,VLOOKUP(データ入力!T927,INDIRECT(VLOOKUP($E927&amp;T$4,得点表!$X$21:$AC$38,5,FALSE)),VLOOKUP($E927&amp;T$4,得点表!$X$21:$AC$38,6,FALSE),TRUE))</f>
        <v>0</v>
      </c>
      <c r="U927" s="6">
        <f ca="1">IF(ISBLANK(データ入力!U927),0,VLOOKUP(データ入力!U927,INDIRECT(VLOOKUP($E927&amp;U$4,得点表!$X$21:$AC$38,5,FALSE)),VLOOKUP($E927&amp;U$4,得点表!$X$21:$AC$38,6,FALSE),TRUE))</f>
        <v>0</v>
      </c>
      <c r="V927" s="6">
        <f ca="1">IF(ISBLANK(データ入力!V927),0,VLOOKUP(データ入力!V927*-1,INDIRECT(VLOOKUP($E927&amp;V$4,得点表!$X$21:$AC$38,5,FALSE)),VLOOKUP($E927&amp;V$4,得点表!$X$21:$AC$38,6,FALSE),TRUE))</f>
        <v>0</v>
      </c>
      <c r="W927" s="6">
        <f ca="1">IF(ISBLANK(データ入力!W927),0,VLOOKUP(データ入力!W927,INDIRECT(VLOOKUP($E927&amp;W$4,得点表!$X$21:$AC$38,5,FALSE)),VLOOKUP($E927&amp;W$4,得点表!$X$21:$AC$38,6,FALSE),TRUE))</f>
        <v>0</v>
      </c>
      <c r="X927" s="6">
        <f ca="1">IF(ISBLANK(データ入力!X927),0,VLOOKUP(データ入力!X927*-1,INDIRECT(VLOOKUP($E927&amp;X$4,得点表!$X$21:$AC$38,5,FALSE)),VLOOKUP($E927&amp;X$4,得点表!$X$21:$AC$38,6,FALSE),TRUE))</f>
        <v>0</v>
      </c>
      <c r="Y927" s="6">
        <f ca="1">IF(ISBLANK(データ入力!Y927),0,VLOOKUP(データ入力!Y927,INDIRECT(VLOOKUP($E927&amp;Y$4,得点表!$X$21:$AC$38,5,FALSE)),VLOOKUP($E927&amp;Y$4,得点表!$X$21:$AC$38,6,FALSE),TRUE))</f>
        <v>0</v>
      </c>
      <c r="Z927" s="10">
        <f ca="1">IF(ISBLANK(データ入力!Z927),0,VLOOKUP(データ入力!Z927,INDIRECT(VLOOKUP($E927&amp;Z$4,得点表!$X$21:$AC$38,5,FALSE)),VLOOKUP($E927&amp;Z$4,得点表!$X$21:$AC$38,6,FALSE),TRUE))</f>
        <v>0</v>
      </c>
      <c r="AA927" s="10">
        <f t="shared" ca="1" si="14"/>
        <v>0</v>
      </c>
      <c r="AB927" s="117">
        <f ca="1">IF($AA927=0,0,VLOOKUP($AA927,INDIRECT(VLOOKUP($F927,得点表!$L$41:$Q$48,5,FALSE)),VLOOKUP($F927,得点表!$L$41:$Q$48,6,FALSE),TRUE))</f>
        <v>0</v>
      </c>
    </row>
    <row r="928" spans="1:28">
      <c r="A928" s="54">
        <v>923</v>
      </c>
      <c r="B928" s="40">
        <f>データ入力!B928</f>
        <v>0</v>
      </c>
      <c r="C928" s="39">
        <f>データ入力!C928</f>
        <v>0</v>
      </c>
      <c r="D928" s="39">
        <f>データ入力!D928</f>
        <v>0</v>
      </c>
      <c r="E928" s="39">
        <f>データ入力!E928</f>
        <v>0</v>
      </c>
      <c r="F928" s="38">
        <f>データ入力!F928</f>
        <v>0</v>
      </c>
      <c r="G928" s="10">
        <f>データ入力!G928</f>
        <v>0</v>
      </c>
      <c r="H928" s="36">
        <f>データ入力!H928</f>
        <v>0</v>
      </c>
      <c r="I928" s="37">
        <f>データ入力!I928</f>
        <v>0</v>
      </c>
      <c r="J928" s="37">
        <f>データ入力!J928</f>
        <v>0</v>
      </c>
      <c r="K928" s="37">
        <f>データ入力!K928</f>
        <v>0</v>
      </c>
      <c r="L928" s="37">
        <f>データ入力!L928</f>
        <v>0</v>
      </c>
      <c r="M928" s="37">
        <f>データ入力!M928</f>
        <v>0</v>
      </c>
      <c r="N928" s="37">
        <f>データ入力!N928</f>
        <v>0</v>
      </c>
      <c r="O928" s="37">
        <f>データ入力!O928</f>
        <v>0</v>
      </c>
      <c r="P928" s="7">
        <f>データ入力!P928</f>
        <v>0</v>
      </c>
      <c r="Q928" s="7">
        <f>データ入力!Q928</f>
        <v>0</v>
      </c>
      <c r="R928" s="6">
        <f ca="1">IF(ISBLANK(データ入力!R928),0,VLOOKUP(データ入力!R928,INDIRECT(VLOOKUP($E928&amp;R$4,得点表!$X$21:$AC$38,5,FALSE)),VLOOKUP($E928&amp;R$4,得点表!$X$21:$AC$38,6,FALSE),TRUE))</f>
        <v>0</v>
      </c>
      <c r="S928" s="6">
        <f ca="1">IF(ISBLANK(データ入力!S928),0,VLOOKUP(データ入力!S928,INDIRECT(VLOOKUP($E928&amp;S$4,得点表!$X$21:$AC$38,5,FALSE)),VLOOKUP($E928&amp;S$4,得点表!$X$21:$AC$38,6,FALSE),TRUE))</f>
        <v>0</v>
      </c>
      <c r="T928" s="6">
        <f ca="1">IF(ISBLANK(データ入力!T928),0,VLOOKUP(データ入力!T928,INDIRECT(VLOOKUP($E928&amp;T$4,得点表!$X$21:$AC$38,5,FALSE)),VLOOKUP($E928&amp;T$4,得点表!$X$21:$AC$38,6,FALSE),TRUE))</f>
        <v>0</v>
      </c>
      <c r="U928" s="6">
        <f ca="1">IF(ISBLANK(データ入力!U928),0,VLOOKUP(データ入力!U928,INDIRECT(VLOOKUP($E928&amp;U$4,得点表!$X$21:$AC$38,5,FALSE)),VLOOKUP($E928&amp;U$4,得点表!$X$21:$AC$38,6,FALSE),TRUE))</f>
        <v>0</v>
      </c>
      <c r="V928" s="6">
        <f ca="1">IF(ISBLANK(データ入力!V928),0,VLOOKUP(データ入力!V928*-1,INDIRECT(VLOOKUP($E928&amp;V$4,得点表!$X$21:$AC$38,5,FALSE)),VLOOKUP($E928&amp;V$4,得点表!$X$21:$AC$38,6,FALSE),TRUE))</f>
        <v>0</v>
      </c>
      <c r="W928" s="6">
        <f ca="1">IF(ISBLANK(データ入力!W928),0,VLOOKUP(データ入力!W928,INDIRECT(VLOOKUP($E928&amp;W$4,得点表!$X$21:$AC$38,5,FALSE)),VLOOKUP($E928&amp;W$4,得点表!$X$21:$AC$38,6,FALSE),TRUE))</f>
        <v>0</v>
      </c>
      <c r="X928" s="6">
        <f ca="1">IF(ISBLANK(データ入力!X928),0,VLOOKUP(データ入力!X928*-1,INDIRECT(VLOOKUP($E928&amp;X$4,得点表!$X$21:$AC$38,5,FALSE)),VLOOKUP($E928&amp;X$4,得点表!$X$21:$AC$38,6,FALSE),TRUE))</f>
        <v>0</v>
      </c>
      <c r="Y928" s="6">
        <f ca="1">IF(ISBLANK(データ入力!Y928),0,VLOOKUP(データ入力!Y928,INDIRECT(VLOOKUP($E928&amp;Y$4,得点表!$X$21:$AC$38,5,FALSE)),VLOOKUP($E928&amp;Y$4,得点表!$X$21:$AC$38,6,FALSE),TRUE))</f>
        <v>0</v>
      </c>
      <c r="Z928" s="10">
        <f ca="1">IF(ISBLANK(データ入力!Z928),0,VLOOKUP(データ入力!Z928,INDIRECT(VLOOKUP($E928&amp;Z$4,得点表!$X$21:$AC$38,5,FALSE)),VLOOKUP($E928&amp;Z$4,得点表!$X$21:$AC$38,6,FALSE),TRUE))</f>
        <v>0</v>
      </c>
      <c r="AA928" s="10">
        <f t="shared" ca="1" si="14"/>
        <v>0</v>
      </c>
      <c r="AB928" s="117">
        <f ca="1">IF($AA928=0,0,VLOOKUP($AA928,INDIRECT(VLOOKUP($F928,得点表!$L$41:$Q$48,5,FALSE)),VLOOKUP($F928,得点表!$L$41:$Q$48,6,FALSE),TRUE))</f>
        <v>0</v>
      </c>
    </row>
    <row r="929" spans="1:28">
      <c r="A929" s="54">
        <v>924</v>
      </c>
      <c r="B929" s="40">
        <f>データ入力!B929</f>
        <v>0</v>
      </c>
      <c r="C929" s="39">
        <f>データ入力!C929</f>
        <v>0</v>
      </c>
      <c r="D929" s="39">
        <f>データ入力!D929</f>
        <v>0</v>
      </c>
      <c r="E929" s="39">
        <f>データ入力!E929</f>
        <v>0</v>
      </c>
      <c r="F929" s="38">
        <f>データ入力!F929</f>
        <v>0</v>
      </c>
      <c r="G929" s="10">
        <f>データ入力!G929</f>
        <v>0</v>
      </c>
      <c r="H929" s="36">
        <f>データ入力!H929</f>
        <v>0</v>
      </c>
      <c r="I929" s="37">
        <f>データ入力!I929</f>
        <v>0</v>
      </c>
      <c r="J929" s="37">
        <f>データ入力!J929</f>
        <v>0</v>
      </c>
      <c r="K929" s="37">
        <f>データ入力!K929</f>
        <v>0</v>
      </c>
      <c r="L929" s="37">
        <f>データ入力!L929</f>
        <v>0</v>
      </c>
      <c r="M929" s="37">
        <f>データ入力!M929</f>
        <v>0</v>
      </c>
      <c r="N929" s="37">
        <f>データ入力!N929</f>
        <v>0</v>
      </c>
      <c r="O929" s="37">
        <f>データ入力!O929</f>
        <v>0</v>
      </c>
      <c r="P929" s="7">
        <f>データ入力!P929</f>
        <v>0</v>
      </c>
      <c r="Q929" s="7">
        <f>データ入力!Q929</f>
        <v>0</v>
      </c>
      <c r="R929" s="6">
        <f ca="1">IF(ISBLANK(データ入力!R929),0,VLOOKUP(データ入力!R929,INDIRECT(VLOOKUP($E929&amp;R$4,得点表!$X$21:$AC$38,5,FALSE)),VLOOKUP($E929&amp;R$4,得点表!$X$21:$AC$38,6,FALSE),TRUE))</f>
        <v>0</v>
      </c>
      <c r="S929" s="6">
        <f ca="1">IF(ISBLANK(データ入力!S929),0,VLOOKUP(データ入力!S929,INDIRECT(VLOOKUP($E929&amp;S$4,得点表!$X$21:$AC$38,5,FALSE)),VLOOKUP($E929&amp;S$4,得点表!$X$21:$AC$38,6,FALSE),TRUE))</f>
        <v>0</v>
      </c>
      <c r="T929" s="6">
        <f ca="1">IF(ISBLANK(データ入力!T929),0,VLOOKUP(データ入力!T929,INDIRECT(VLOOKUP($E929&amp;T$4,得点表!$X$21:$AC$38,5,FALSE)),VLOOKUP($E929&amp;T$4,得点表!$X$21:$AC$38,6,FALSE),TRUE))</f>
        <v>0</v>
      </c>
      <c r="U929" s="6">
        <f ca="1">IF(ISBLANK(データ入力!U929),0,VLOOKUP(データ入力!U929,INDIRECT(VLOOKUP($E929&amp;U$4,得点表!$X$21:$AC$38,5,FALSE)),VLOOKUP($E929&amp;U$4,得点表!$X$21:$AC$38,6,FALSE),TRUE))</f>
        <v>0</v>
      </c>
      <c r="V929" s="6">
        <f ca="1">IF(ISBLANK(データ入力!V929),0,VLOOKUP(データ入力!V929*-1,INDIRECT(VLOOKUP($E929&amp;V$4,得点表!$X$21:$AC$38,5,FALSE)),VLOOKUP($E929&amp;V$4,得点表!$X$21:$AC$38,6,FALSE),TRUE))</f>
        <v>0</v>
      </c>
      <c r="W929" s="6">
        <f ca="1">IF(ISBLANK(データ入力!W929),0,VLOOKUP(データ入力!W929,INDIRECT(VLOOKUP($E929&amp;W$4,得点表!$X$21:$AC$38,5,FALSE)),VLOOKUP($E929&amp;W$4,得点表!$X$21:$AC$38,6,FALSE),TRUE))</f>
        <v>0</v>
      </c>
      <c r="X929" s="6">
        <f ca="1">IF(ISBLANK(データ入力!X929),0,VLOOKUP(データ入力!X929*-1,INDIRECT(VLOOKUP($E929&amp;X$4,得点表!$X$21:$AC$38,5,FALSE)),VLOOKUP($E929&amp;X$4,得点表!$X$21:$AC$38,6,FALSE),TRUE))</f>
        <v>0</v>
      </c>
      <c r="Y929" s="6">
        <f ca="1">IF(ISBLANK(データ入力!Y929),0,VLOOKUP(データ入力!Y929,INDIRECT(VLOOKUP($E929&amp;Y$4,得点表!$X$21:$AC$38,5,FALSE)),VLOOKUP($E929&amp;Y$4,得点表!$X$21:$AC$38,6,FALSE),TRUE))</f>
        <v>0</v>
      </c>
      <c r="Z929" s="10">
        <f ca="1">IF(ISBLANK(データ入力!Z929),0,VLOOKUP(データ入力!Z929,INDIRECT(VLOOKUP($E929&amp;Z$4,得点表!$X$21:$AC$38,5,FALSE)),VLOOKUP($E929&amp;Z$4,得点表!$X$21:$AC$38,6,FALSE),TRUE))</f>
        <v>0</v>
      </c>
      <c r="AA929" s="10">
        <f t="shared" ca="1" si="14"/>
        <v>0</v>
      </c>
      <c r="AB929" s="117">
        <f ca="1">IF($AA929=0,0,VLOOKUP($AA929,INDIRECT(VLOOKUP($F929,得点表!$L$41:$Q$48,5,FALSE)),VLOOKUP($F929,得点表!$L$41:$Q$48,6,FALSE),TRUE))</f>
        <v>0</v>
      </c>
    </row>
    <row r="930" spans="1:28">
      <c r="A930" s="54">
        <v>925</v>
      </c>
      <c r="B930" s="40">
        <f>データ入力!B930</f>
        <v>0</v>
      </c>
      <c r="C930" s="39">
        <f>データ入力!C930</f>
        <v>0</v>
      </c>
      <c r="D930" s="39">
        <f>データ入力!D930</f>
        <v>0</v>
      </c>
      <c r="E930" s="39">
        <f>データ入力!E930</f>
        <v>0</v>
      </c>
      <c r="F930" s="38">
        <f>データ入力!F930</f>
        <v>0</v>
      </c>
      <c r="G930" s="10">
        <f>データ入力!G930</f>
        <v>0</v>
      </c>
      <c r="H930" s="36">
        <f>データ入力!H930</f>
        <v>0</v>
      </c>
      <c r="I930" s="37">
        <f>データ入力!I930</f>
        <v>0</v>
      </c>
      <c r="J930" s="37">
        <f>データ入力!J930</f>
        <v>0</v>
      </c>
      <c r="K930" s="37">
        <f>データ入力!K930</f>
        <v>0</v>
      </c>
      <c r="L930" s="37">
        <f>データ入力!L930</f>
        <v>0</v>
      </c>
      <c r="M930" s="37">
        <f>データ入力!M930</f>
        <v>0</v>
      </c>
      <c r="N930" s="37">
        <f>データ入力!N930</f>
        <v>0</v>
      </c>
      <c r="O930" s="37">
        <f>データ入力!O930</f>
        <v>0</v>
      </c>
      <c r="P930" s="7">
        <f>データ入力!P930</f>
        <v>0</v>
      </c>
      <c r="Q930" s="7">
        <f>データ入力!Q930</f>
        <v>0</v>
      </c>
      <c r="R930" s="6">
        <f ca="1">IF(ISBLANK(データ入力!R930),0,VLOOKUP(データ入力!R930,INDIRECT(VLOOKUP($E930&amp;R$4,得点表!$X$21:$AC$38,5,FALSE)),VLOOKUP($E930&amp;R$4,得点表!$X$21:$AC$38,6,FALSE),TRUE))</f>
        <v>0</v>
      </c>
      <c r="S930" s="6">
        <f ca="1">IF(ISBLANK(データ入力!S930),0,VLOOKUP(データ入力!S930,INDIRECT(VLOOKUP($E930&amp;S$4,得点表!$X$21:$AC$38,5,FALSE)),VLOOKUP($E930&amp;S$4,得点表!$X$21:$AC$38,6,FALSE),TRUE))</f>
        <v>0</v>
      </c>
      <c r="T930" s="6">
        <f ca="1">IF(ISBLANK(データ入力!T930),0,VLOOKUP(データ入力!T930,INDIRECT(VLOOKUP($E930&amp;T$4,得点表!$X$21:$AC$38,5,FALSE)),VLOOKUP($E930&amp;T$4,得点表!$X$21:$AC$38,6,FALSE),TRUE))</f>
        <v>0</v>
      </c>
      <c r="U930" s="6">
        <f ca="1">IF(ISBLANK(データ入力!U930),0,VLOOKUP(データ入力!U930,INDIRECT(VLOOKUP($E930&amp;U$4,得点表!$X$21:$AC$38,5,FALSE)),VLOOKUP($E930&amp;U$4,得点表!$X$21:$AC$38,6,FALSE),TRUE))</f>
        <v>0</v>
      </c>
      <c r="V930" s="6">
        <f ca="1">IF(ISBLANK(データ入力!V930),0,VLOOKUP(データ入力!V930*-1,INDIRECT(VLOOKUP($E930&amp;V$4,得点表!$X$21:$AC$38,5,FALSE)),VLOOKUP($E930&amp;V$4,得点表!$X$21:$AC$38,6,FALSE),TRUE))</f>
        <v>0</v>
      </c>
      <c r="W930" s="6">
        <f ca="1">IF(ISBLANK(データ入力!W930),0,VLOOKUP(データ入力!W930,INDIRECT(VLOOKUP($E930&amp;W$4,得点表!$X$21:$AC$38,5,FALSE)),VLOOKUP($E930&amp;W$4,得点表!$X$21:$AC$38,6,FALSE),TRUE))</f>
        <v>0</v>
      </c>
      <c r="X930" s="6">
        <f ca="1">IF(ISBLANK(データ入力!X930),0,VLOOKUP(データ入力!X930*-1,INDIRECT(VLOOKUP($E930&amp;X$4,得点表!$X$21:$AC$38,5,FALSE)),VLOOKUP($E930&amp;X$4,得点表!$X$21:$AC$38,6,FALSE),TRUE))</f>
        <v>0</v>
      </c>
      <c r="Y930" s="6">
        <f ca="1">IF(ISBLANK(データ入力!Y930),0,VLOOKUP(データ入力!Y930,INDIRECT(VLOOKUP($E930&amp;Y$4,得点表!$X$21:$AC$38,5,FALSE)),VLOOKUP($E930&amp;Y$4,得点表!$X$21:$AC$38,6,FALSE),TRUE))</f>
        <v>0</v>
      </c>
      <c r="Z930" s="10">
        <f ca="1">IF(ISBLANK(データ入力!Z930),0,VLOOKUP(データ入力!Z930,INDIRECT(VLOOKUP($E930&amp;Z$4,得点表!$X$21:$AC$38,5,FALSE)),VLOOKUP($E930&amp;Z$4,得点表!$X$21:$AC$38,6,FALSE),TRUE))</f>
        <v>0</v>
      </c>
      <c r="AA930" s="10">
        <f t="shared" ca="1" si="14"/>
        <v>0</v>
      </c>
      <c r="AB930" s="117">
        <f ca="1">IF($AA930=0,0,VLOOKUP($AA930,INDIRECT(VLOOKUP($F930,得点表!$L$41:$Q$48,5,FALSE)),VLOOKUP($F930,得点表!$L$41:$Q$48,6,FALSE),TRUE))</f>
        <v>0</v>
      </c>
    </row>
    <row r="931" spans="1:28">
      <c r="A931" s="54">
        <v>926</v>
      </c>
      <c r="B931" s="40">
        <f>データ入力!B931</f>
        <v>0</v>
      </c>
      <c r="C931" s="39">
        <f>データ入力!C931</f>
        <v>0</v>
      </c>
      <c r="D931" s="39">
        <f>データ入力!D931</f>
        <v>0</v>
      </c>
      <c r="E931" s="39">
        <f>データ入力!E931</f>
        <v>0</v>
      </c>
      <c r="F931" s="38">
        <f>データ入力!F931</f>
        <v>0</v>
      </c>
      <c r="G931" s="10">
        <f>データ入力!G931</f>
        <v>0</v>
      </c>
      <c r="H931" s="36">
        <f>データ入力!H931</f>
        <v>0</v>
      </c>
      <c r="I931" s="37">
        <f>データ入力!I931</f>
        <v>0</v>
      </c>
      <c r="J931" s="37">
        <f>データ入力!J931</f>
        <v>0</v>
      </c>
      <c r="K931" s="37">
        <f>データ入力!K931</f>
        <v>0</v>
      </c>
      <c r="L931" s="37">
        <f>データ入力!L931</f>
        <v>0</v>
      </c>
      <c r="M931" s="37">
        <f>データ入力!M931</f>
        <v>0</v>
      </c>
      <c r="N931" s="37">
        <f>データ入力!N931</f>
        <v>0</v>
      </c>
      <c r="O931" s="37">
        <f>データ入力!O931</f>
        <v>0</v>
      </c>
      <c r="P931" s="7">
        <f>データ入力!P931</f>
        <v>0</v>
      </c>
      <c r="Q931" s="7">
        <f>データ入力!Q931</f>
        <v>0</v>
      </c>
      <c r="R931" s="6">
        <f ca="1">IF(ISBLANK(データ入力!R931),0,VLOOKUP(データ入力!R931,INDIRECT(VLOOKUP($E931&amp;R$4,得点表!$X$21:$AC$38,5,FALSE)),VLOOKUP($E931&amp;R$4,得点表!$X$21:$AC$38,6,FALSE),TRUE))</f>
        <v>0</v>
      </c>
      <c r="S931" s="6">
        <f ca="1">IF(ISBLANK(データ入力!S931),0,VLOOKUP(データ入力!S931,INDIRECT(VLOOKUP($E931&amp;S$4,得点表!$X$21:$AC$38,5,FALSE)),VLOOKUP($E931&amp;S$4,得点表!$X$21:$AC$38,6,FALSE),TRUE))</f>
        <v>0</v>
      </c>
      <c r="T931" s="6">
        <f ca="1">IF(ISBLANK(データ入力!T931),0,VLOOKUP(データ入力!T931,INDIRECT(VLOOKUP($E931&amp;T$4,得点表!$X$21:$AC$38,5,FALSE)),VLOOKUP($E931&amp;T$4,得点表!$X$21:$AC$38,6,FALSE),TRUE))</f>
        <v>0</v>
      </c>
      <c r="U931" s="6">
        <f ca="1">IF(ISBLANK(データ入力!U931),0,VLOOKUP(データ入力!U931,INDIRECT(VLOOKUP($E931&amp;U$4,得点表!$X$21:$AC$38,5,FALSE)),VLOOKUP($E931&amp;U$4,得点表!$X$21:$AC$38,6,FALSE),TRUE))</f>
        <v>0</v>
      </c>
      <c r="V931" s="6">
        <f ca="1">IF(ISBLANK(データ入力!V931),0,VLOOKUP(データ入力!V931*-1,INDIRECT(VLOOKUP($E931&amp;V$4,得点表!$X$21:$AC$38,5,FALSE)),VLOOKUP($E931&amp;V$4,得点表!$X$21:$AC$38,6,FALSE),TRUE))</f>
        <v>0</v>
      </c>
      <c r="W931" s="6">
        <f ca="1">IF(ISBLANK(データ入力!W931),0,VLOOKUP(データ入力!W931,INDIRECT(VLOOKUP($E931&amp;W$4,得点表!$X$21:$AC$38,5,FALSE)),VLOOKUP($E931&amp;W$4,得点表!$X$21:$AC$38,6,FALSE),TRUE))</f>
        <v>0</v>
      </c>
      <c r="X931" s="6">
        <f ca="1">IF(ISBLANK(データ入力!X931),0,VLOOKUP(データ入力!X931*-1,INDIRECT(VLOOKUP($E931&amp;X$4,得点表!$X$21:$AC$38,5,FALSE)),VLOOKUP($E931&amp;X$4,得点表!$X$21:$AC$38,6,FALSE),TRUE))</f>
        <v>0</v>
      </c>
      <c r="Y931" s="6">
        <f ca="1">IF(ISBLANK(データ入力!Y931),0,VLOOKUP(データ入力!Y931,INDIRECT(VLOOKUP($E931&amp;Y$4,得点表!$X$21:$AC$38,5,FALSE)),VLOOKUP($E931&amp;Y$4,得点表!$X$21:$AC$38,6,FALSE),TRUE))</f>
        <v>0</v>
      </c>
      <c r="Z931" s="10">
        <f ca="1">IF(ISBLANK(データ入力!Z931),0,VLOOKUP(データ入力!Z931,INDIRECT(VLOOKUP($E931&amp;Z$4,得点表!$X$21:$AC$38,5,FALSE)),VLOOKUP($E931&amp;Z$4,得点表!$X$21:$AC$38,6,FALSE),TRUE))</f>
        <v>0</v>
      </c>
      <c r="AA931" s="10">
        <f t="shared" ca="1" si="14"/>
        <v>0</v>
      </c>
      <c r="AB931" s="117">
        <f ca="1">IF($AA931=0,0,VLOOKUP($AA931,INDIRECT(VLOOKUP($F931,得点表!$L$41:$Q$48,5,FALSE)),VLOOKUP($F931,得点表!$L$41:$Q$48,6,FALSE),TRUE))</f>
        <v>0</v>
      </c>
    </row>
    <row r="932" spans="1:28">
      <c r="A932" s="54">
        <v>927</v>
      </c>
      <c r="B932" s="40">
        <f>データ入力!B932</f>
        <v>0</v>
      </c>
      <c r="C932" s="39">
        <f>データ入力!C932</f>
        <v>0</v>
      </c>
      <c r="D932" s="39">
        <f>データ入力!D932</f>
        <v>0</v>
      </c>
      <c r="E932" s="39">
        <f>データ入力!E932</f>
        <v>0</v>
      </c>
      <c r="F932" s="38">
        <f>データ入力!F932</f>
        <v>0</v>
      </c>
      <c r="G932" s="10">
        <f>データ入力!G932</f>
        <v>0</v>
      </c>
      <c r="H932" s="36">
        <f>データ入力!H932</f>
        <v>0</v>
      </c>
      <c r="I932" s="37">
        <f>データ入力!I932</f>
        <v>0</v>
      </c>
      <c r="J932" s="37">
        <f>データ入力!J932</f>
        <v>0</v>
      </c>
      <c r="K932" s="37">
        <f>データ入力!K932</f>
        <v>0</v>
      </c>
      <c r="L932" s="37">
        <f>データ入力!L932</f>
        <v>0</v>
      </c>
      <c r="M932" s="37">
        <f>データ入力!M932</f>
        <v>0</v>
      </c>
      <c r="N932" s="37">
        <f>データ入力!N932</f>
        <v>0</v>
      </c>
      <c r="O932" s="37">
        <f>データ入力!O932</f>
        <v>0</v>
      </c>
      <c r="P932" s="7">
        <f>データ入力!P932</f>
        <v>0</v>
      </c>
      <c r="Q932" s="7">
        <f>データ入力!Q932</f>
        <v>0</v>
      </c>
      <c r="R932" s="6">
        <f ca="1">IF(ISBLANK(データ入力!R932),0,VLOOKUP(データ入力!R932,INDIRECT(VLOOKUP($E932&amp;R$4,得点表!$X$21:$AC$38,5,FALSE)),VLOOKUP($E932&amp;R$4,得点表!$X$21:$AC$38,6,FALSE),TRUE))</f>
        <v>0</v>
      </c>
      <c r="S932" s="6">
        <f ca="1">IF(ISBLANK(データ入力!S932),0,VLOOKUP(データ入力!S932,INDIRECT(VLOOKUP($E932&amp;S$4,得点表!$X$21:$AC$38,5,FALSE)),VLOOKUP($E932&amp;S$4,得点表!$X$21:$AC$38,6,FALSE),TRUE))</f>
        <v>0</v>
      </c>
      <c r="T932" s="6">
        <f ca="1">IF(ISBLANK(データ入力!T932),0,VLOOKUP(データ入力!T932,INDIRECT(VLOOKUP($E932&amp;T$4,得点表!$X$21:$AC$38,5,FALSE)),VLOOKUP($E932&amp;T$4,得点表!$X$21:$AC$38,6,FALSE),TRUE))</f>
        <v>0</v>
      </c>
      <c r="U932" s="6">
        <f ca="1">IF(ISBLANK(データ入力!U932),0,VLOOKUP(データ入力!U932,INDIRECT(VLOOKUP($E932&amp;U$4,得点表!$X$21:$AC$38,5,FALSE)),VLOOKUP($E932&amp;U$4,得点表!$X$21:$AC$38,6,FALSE),TRUE))</f>
        <v>0</v>
      </c>
      <c r="V932" s="6">
        <f ca="1">IF(ISBLANK(データ入力!V932),0,VLOOKUP(データ入力!V932*-1,INDIRECT(VLOOKUP($E932&amp;V$4,得点表!$X$21:$AC$38,5,FALSE)),VLOOKUP($E932&amp;V$4,得点表!$X$21:$AC$38,6,FALSE),TRUE))</f>
        <v>0</v>
      </c>
      <c r="W932" s="6">
        <f ca="1">IF(ISBLANK(データ入力!W932),0,VLOOKUP(データ入力!W932,INDIRECT(VLOOKUP($E932&amp;W$4,得点表!$X$21:$AC$38,5,FALSE)),VLOOKUP($E932&amp;W$4,得点表!$X$21:$AC$38,6,FALSE),TRUE))</f>
        <v>0</v>
      </c>
      <c r="X932" s="6">
        <f ca="1">IF(ISBLANK(データ入力!X932),0,VLOOKUP(データ入力!X932*-1,INDIRECT(VLOOKUP($E932&amp;X$4,得点表!$X$21:$AC$38,5,FALSE)),VLOOKUP($E932&amp;X$4,得点表!$X$21:$AC$38,6,FALSE),TRUE))</f>
        <v>0</v>
      </c>
      <c r="Y932" s="6">
        <f ca="1">IF(ISBLANK(データ入力!Y932),0,VLOOKUP(データ入力!Y932,INDIRECT(VLOOKUP($E932&amp;Y$4,得点表!$X$21:$AC$38,5,FALSE)),VLOOKUP($E932&amp;Y$4,得点表!$X$21:$AC$38,6,FALSE),TRUE))</f>
        <v>0</v>
      </c>
      <c r="Z932" s="10">
        <f ca="1">IF(ISBLANK(データ入力!Z932),0,VLOOKUP(データ入力!Z932,INDIRECT(VLOOKUP($E932&amp;Z$4,得点表!$X$21:$AC$38,5,FALSE)),VLOOKUP($E932&amp;Z$4,得点表!$X$21:$AC$38,6,FALSE),TRUE))</f>
        <v>0</v>
      </c>
      <c r="AA932" s="10">
        <f t="shared" ca="1" si="14"/>
        <v>0</v>
      </c>
      <c r="AB932" s="117">
        <f ca="1">IF($AA932=0,0,VLOOKUP($AA932,INDIRECT(VLOOKUP($F932,得点表!$L$41:$Q$48,5,FALSE)),VLOOKUP($F932,得点表!$L$41:$Q$48,6,FALSE),TRUE))</f>
        <v>0</v>
      </c>
    </row>
    <row r="933" spans="1:28">
      <c r="A933" s="54">
        <v>928</v>
      </c>
      <c r="B933" s="40">
        <f>データ入力!B933</f>
        <v>0</v>
      </c>
      <c r="C933" s="39">
        <f>データ入力!C933</f>
        <v>0</v>
      </c>
      <c r="D933" s="39">
        <f>データ入力!D933</f>
        <v>0</v>
      </c>
      <c r="E933" s="39">
        <f>データ入力!E933</f>
        <v>0</v>
      </c>
      <c r="F933" s="38">
        <f>データ入力!F933</f>
        <v>0</v>
      </c>
      <c r="G933" s="10">
        <f>データ入力!G933</f>
        <v>0</v>
      </c>
      <c r="H933" s="36">
        <f>データ入力!H933</f>
        <v>0</v>
      </c>
      <c r="I933" s="37">
        <f>データ入力!I933</f>
        <v>0</v>
      </c>
      <c r="J933" s="37">
        <f>データ入力!J933</f>
        <v>0</v>
      </c>
      <c r="K933" s="37">
        <f>データ入力!K933</f>
        <v>0</v>
      </c>
      <c r="L933" s="37">
        <f>データ入力!L933</f>
        <v>0</v>
      </c>
      <c r="M933" s="37">
        <f>データ入力!M933</f>
        <v>0</v>
      </c>
      <c r="N933" s="37">
        <f>データ入力!N933</f>
        <v>0</v>
      </c>
      <c r="O933" s="37">
        <f>データ入力!O933</f>
        <v>0</v>
      </c>
      <c r="P933" s="7">
        <f>データ入力!P933</f>
        <v>0</v>
      </c>
      <c r="Q933" s="7">
        <f>データ入力!Q933</f>
        <v>0</v>
      </c>
      <c r="R933" s="6">
        <f ca="1">IF(ISBLANK(データ入力!R933),0,VLOOKUP(データ入力!R933,INDIRECT(VLOOKUP($E933&amp;R$4,得点表!$X$21:$AC$38,5,FALSE)),VLOOKUP($E933&amp;R$4,得点表!$X$21:$AC$38,6,FALSE),TRUE))</f>
        <v>0</v>
      </c>
      <c r="S933" s="6">
        <f ca="1">IF(ISBLANK(データ入力!S933),0,VLOOKUP(データ入力!S933,INDIRECT(VLOOKUP($E933&amp;S$4,得点表!$X$21:$AC$38,5,FALSE)),VLOOKUP($E933&amp;S$4,得点表!$X$21:$AC$38,6,FALSE),TRUE))</f>
        <v>0</v>
      </c>
      <c r="T933" s="6">
        <f ca="1">IF(ISBLANK(データ入力!T933),0,VLOOKUP(データ入力!T933,INDIRECT(VLOOKUP($E933&amp;T$4,得点表!$X$21:$AC$38,5,FALSE)),VLOOKUP($E933&amp;T$4,得点表!$X$21:$AC$38,6,FALSE),TRUE))</f>
        <v>0</v>
      </c>
      <c r="U933" s="6">
        <f ca="1">IF(ISBLANK(データ入力!U933),0,VLOOKUP(データ入力!U933,INDIRECT(VLOOKUP($E933&amp;U$4,得点表!$X$21:$AC$38,5,FALSE)),VLOOKUP($E933&amp;U$4,得点表!$X$21:$AC$38,6,FALSE),TRUE))</f>
        <v>0</v>
      </c>
      <c r="V933" s="6">
        <f ca="1">IF(ISBLANK(データ入力!V933),0,VLOOKUP(データ入力!V933*-1,INDIRECT(VLOOKUP($E933&amp;V$4,得点表!$X$21:$AC$38,5,FALSE)),VLOOKUP($E933&amp;V$4,得点表!$X$21:$AC$38,6,FALSE),TRUE))</f>
        <v>0</v>
      </c>
      <c r="W933" s="6">
        <f ca="1">IF(ISBLANK(データ入力!W933),0,VLOOKUP(データ入力!W933,INDIRECT(VLOOKUP($E933&amp;W$4,得点表!$X$21:$AC$38,5,FALSE)),VLOOKUP($E933&amp;W$4,得点表!$X$21:$AC$38,6,FALSE),TRUE))</f>
        <v>0</v>
      </c>
      <c r="X933" s="6">
        <f ca="1">IF(ISBLANK(データ入力!X933),0,VLOOKUP(データ入力!X933*-1,INDIRECT(VLOOKUP($E933&amp;X$4,得点表!$X$21:$AC$38,5,FALSE)),VLOOKUP($E933&amp;X$4,得点表!$X$21:$AC$38,6,FALSE),TRUE))</f>
        <v>0</v>
      </c>
      <c r="Y933" s="6">
        <f ca="1">IF(ISBLANK(データ入力!Y933),0,VLOOKUP(データ入力!Y933,INDIRECT(VLOOKUP($E933&amp;Y$4,得点表!$X$21:$AC$38,5,FALSE)),VLOOKUP($E933&amp;Y$4,得点表!$X$21:$AC$38,6,FALSE),TRUE))</f>
        <v>0</v>
      </c>
      <c r="Z933" s="10">
        <f ca="1">IF(ISBLANK(データ入力!Z933),0,VLOOKUP(データ入力!Z933,INDIRECT(VLOOKUP($E933&amp;Z$4,得点表!$X$21:$AC$38,5,FALSE)),VLOOKUP($E933&amp;Z$4,得点表!$X$21:$AC$38,6,FALSE),TRUE))</f>
        <v>0</v>
      </c>
      <c r="AA933" s="10">
        <f t="shared" ca="1" si="14"/>
        <v>0</v>
      </c>
      <c r="AB933" s="117">
        <f ca="1">IF($AA933=0,0,VLOOKUP($AA933,INDIRECT(VLOOKUP($F933,得点表!$L$41:$Q$48,5,FALSE)),VLOOKUP($F933,得点表!$L$41:$Q$48,6,FALSE),TRUE))</f>
        <v>0</v>
      </c>
    </row>
    <row r="934" spans="1:28">
      <c r="A934" s="54">
        <v>929</v>
      </c>
      <c r="B934" s="40">
        <f>データ入力!B934</f>
        <v>0</v>
      </c>
      <c r="C934" s="39">
        <f>データ入力!C934</f>
        <v>0</v>
      </c>
      <c r="D934" s="39">
        <f>データ入力!D934</f>
        <v>0</v>
      </c>
      <c r="E934" s="39">
        <f>データ入力!E934</f>
        <v>0</v>
      </c>
      <c r="F934" s="38">
        <f>データ入力!F934</f>
        <v>0</v>
      </c>
      <c r="G934" s="10">
        <f>データ入力!G934</f>
        <v>0</v>
      </c>
      <c r="H934" s="36">
        <f>データ入力!H934</f>
        <v>0</v>
      </c>
      <c r="I934" s="37">
        <f>データ入力!I934</f>
        <v>0</v>
      </c>
      <c r="J934" s="37">
        <f>データ入力!J934</f>
        <v>0</v>
      </c>
      <c r="K934" s="37">
        <f>データ入力!K934</f>
        <v>0</v>
      </c>
      <c r="L934" s="37">
        <f>データ入力!L934</f>
        <v>0</v>
      </c>
      <c r="M934" s="37">
        <f>データ入力!M934</f>
        <v>0</v>
      </c>
      <c r="N934" s="37">
        <f>データ入力!N934</f>
        <v>0</v>
      </c>
      <c r="O934" s="37">
        <f>データ入力!O934</f>
        <v>0</v>
      </c>
      <c r="P934" s="7">
        <f>データ入力!P934</f>
        <v>0</v>
      </c>
      <c r="Q934" s="7">
        <f>データ入力!Q934</f>
        <v>0</v>
      </c>
      <c r="R934" s="6">
        <f ca="1">IF(ISBLANK(データ入力!R934),0,VLOOKUP(データ入力!R934,INDIRECT(VLOOKUP($E934&amp;R$4,得点表!$X$21:$AC$38,5,FALSE)),VLOOKUP($E934&amp;R$4,得点表!$X$21:$AC$38,6,FALSE),TRUE))</f>
        <v>0</v>
      </c>
      <c r="S934" s="6">
        <f ca="1">IF(ISBLANK(データ入力!S934),0,VLOOKUP(データ入力!S934,INDIRECT(VLOOKUP($E934&amp;S$4,得点表!$X$21:$AC$38,5,FALSE)),VLOOKUP($E934&amp;S$4,得点表!$X$21:$AC$38,6,FALSE),TRUE))</f>
        <v>0</v>
      </c>
      <c r="T934" s="6">
        <f ca="1">IF(ISBLANK(データ入力!T934),0,VLOOKUP(データ入力!T934,INDIRECT(VLOOKUP($E934&amp;T$4,得点表!$X$21:$AC$38,5,FALSE)),VLOOKUP($E934&amp;T$4,得点表!$X$21:$AC$38,6,FALSE),TRUE))</f>
        <v>0</v>
      </c>
      <c r="U934" s="6">
        <f ca="1">IF(ISBLANK(データ入力!U934),0,VLOOKUP(データ入力!U934,INDIRECT(VLOOKUP($E934&amp;U$4,得点表!$X$21:$AC$38,5,FALSE)),VLOOKUP($E934&amp;U$4,得点表!$X$21:$AC$38,6,FALSE),TRUE))</f>
        <v>0</v>
      </c>
      <c r="V934" s="6">
        <f ca="1">IF(ISBLANK(データ入力!V934),0,VLOOKUP(データ入力!V934*-1,INDIRECT(VLOOKUP($E934&amp;V$4,得点表!$X$21:$AC$38,5,FALSE)),VLOOKUP($E934&amp;V$4,得点表!$X$21:$AC$38,6,FALSE),TRUE))</f>
        <v>0</v>
      </c>
      <c r="W934" s="6">
        <f ca="1">IF(ISBLANK(データ入力!W934),0,VLOOKUP(データ入力!W934,INDIRECT(VLOOKUP($E934&amp;W$4,得点表!$X$21:$AC$38,5,FALSE)),VLOOKUP($E934&amp;W$4,得点表!$X$21:$AC$38,6,FALSE),TRUE))</f>
        <v>0</v>
      </c>
      <c r="X934" s="6">
        <f ca="1">IF(ISBLANK(データ入力!X934),0,VLOOKUP(データ入力!X934*-1,INDIRECT(VLOOKUP($E934&amp;X$4,得点表!$X$21:$AC$38,5,FALSE)),VLOOKUP($E934&amp;X$4,得点表!$X$21:$AC$38,6,FALSE),TRUE))</f>
        <v>0</v>
      </c>
      <c r="Y934" s="6">
        <f ca="1">IF(ISBLANK(データ入力!Y934),0,VLOOKUP(データ入力!Y934,INDIRECT(VLOOKUP($E934&amp;Y$4,得点表!$X$21:$AC$38,5,FALSE)),VLOOKUP($E934&amp;Y$4,得点表!$X$21:$AC$38,6,FALSE),TRUE))</f>
        <v>0</v>
      </c>
      <c r="Z934" s="10">
        <f ca="1">IF(ISBLANK(データ入力!Z934),0,VLOOKUP(データ入力!Z934,INDIRECT(VLOOKUP($E934&amp;Z$4,得点表!$X$21:$AC$38,5,FALSE)),VLOOKUP($E934&amp;Z$4,得点表!$X$21:$AC$38,6,FALSE),TRUE))</f>
        <v>0</v>
      </c>
      <c r="AA934" s="10">
        <f t="shared" ca="1" si="14"/>
        <v>0</v>
      </c>
      <c r="AB934" s="117">
        <f ca="1">IF($AA934=0,0,VLOOKUP($AA934,INDIRECT(VLOOKUP($F934,得点表!$L$41:$Q$48,5,FALSE)),VLOOKUP($F934,得点表!$L$41:$Q$48,6,FALSE),TRUE))</f>
        <v>0</v>
      </c>
    </row>
    <row r="935" spans="1:28">
      <c r="A935" s="54">
        <v>930</v>
      </c>
      <c r="B935" s="40">
        <f>データ入力!B935</f>
        <v>0</v>
      </c>
      <c r="C935" s="39">
        <f>データ入力!C935</f>
        <v>0</v>
      </c>
      <c r="D935" s="39">
        <f>データ入力!D935</f>
        <v>0</v>
      </c>
      <c r="E935" s="39">
        <f>データ入力!E935</f>
        <v>0</v>
      </c>
      <c r="F935" s="38">
        <f>データ入力!F935</f>
        <v>0</v>
      </c>
      <c r="G935" s="10">
        <f>データ入力!G935</f>
        <v>0</v>
      </c>
      <c r="H935" s="36">
        <f>データ入力!H935</f>
        <v>0</v>
      </c>
      <c r="I935" s="37">
        <f>データ入力!I935</f>
        <v>0</v>
      </c>
      <c r="J935" s="37">
        <f>データ入力!J935</f>
        <v>0</v>
      </c>
      <c r="K935" s="37">
        <f>データ入力!K935</f>
        <v>0</v>
      </c>
      <c r="L935" s="37">
        <f>データ入力!L935</f>
        <v>0</v>
      </c>
      <c r="M935" s="37">
        <f>データ入力!M935</f>
        <v>0</v>
      </c>
      <c r="N935" s="37">
        <f>データ入力!N935</f>
        <v>0</v>
      </c>
      <c r="O935" s="37">
        <f>データ入力!O935</f>
        <v>0</v>
      </c>
      <c r="P935" s="7">
        <f>データ入力!P935</f>
        <v>0</v>
      </c>
      <c r="Q935" s="7">
        <f>データ入力!Q935</f>
        <v>0</v>
      </c>
      <c r="R935" s="6">
        <f ca="1">IF(ISBLANK(データ入力!R935),0,VLOOKUP(データ入力!R935,INDIRECT(VLOOKUP($E935&amp;R$4,得点表!$X$21:$AC$38,5,FALSE)),VLOOKUP($E935&amp;R$4,得点表!$X$21:$AC$38,6,FALSE),TRUE))</f>
        <v>0</v>
      </c>
      <c r="S935" s="6">
        <f ca="1">IF(ISBLANK(データ入力!S935),0,VLOOKUP(データ入力!S935,INDIRECT(VLOOKUP($E935&amp;S$4,得点表!$X$21:$AC$38,5,FALSE)),VLOOKUP($E935&amp;S$4,得点表!$X$21:$AC$38,6,FALSE),TRUE))</f>
        <v>0</v>
      </c>
      <c r="T935" s="6">
        <f ca="1">IF(ISBLANK(データ入力!T935),0,VLOOKUP(データ入力!T935,INDIRECT(VLOOKUP($E935&amp;T$4,得点表!$X$21:$AC$38,5,FALSE)),VLOOKUP($E935&amp;T$4,得点表!$X$21:$AC$38,6,FALSE),TRUE))</f>
        <v>0</v>
      </c>
      <c r="U935" s="6">
        <f ca="1">IF(ISBLANK(データ入力!U935),0,VLOOKUP(データ入力!U935,INDIRECT(VLOOKUP($E935&amp;U$4,得点表!$X$21:$AC$38,5,FALSE)),VLOOKUP($E935&amp;U$4,得点表!$X$21:$AC$38,6,FALSE),TRUE))</f>
        <v>0</v>
      </c>
      <c r="V935" s="6">
        <f ca="1">IF(ISBLANK(データ入力!V935),0,VLOOKUP(データ入力!V935*-1,INDIRECT(VLOOKUP($E935&amp;V$4,得点表!$X$21:$AC$38,5,FALSE)),VLOOKUP($E935&amp;V$4,得点表!$X$21:$AC$38,6,FALSE),TRUE))</f>
        <v>0</v>
      </c>
      <c r="W935" s="6">
        <f ca="1">IF(ISBLANK(データ入力!W935),0,VLOOKUP(データ入力!W935,INDIRECT(VLOOKUP($E935&amp;W$4,得点表!$X$21:$AC$38,5,FALSE)),VLOOKUP($E935&amp;W$4,得点表!$X$21:$AC$38,6,FALSE),TRUE))</f>
        <v>0</v>
      </c>
      <c r="X935" s="6">
        <f ca="1">IF(ISBLANK(データ入力!X935),0,VLOOKUP(データ入力!X935*-1,INDIRECT(VLOOKUP($E935&amp;X$4,得点表!$X$21:$AC$38,5,FALSE)),VLOOKUP($E935&amp;X$4,得点表!$X$21:$AC$38,6,FALSE),TRUE))</f>
        <v>0</v>
      </c>
      <c r="Y935" s="6">
        <f ca="1">IF(ISBLANK(データ入力!Y935),0,VLOOKUP(データ入力!Y935,INDIRECT(VLOOKUP($E935&amp;Y$4,得点表!$X$21:$AC$38,5,FALSE)),VLOOKUP($E935&amp;Y$4,得点表!$X$21:$AC$38,6,FALSE),TRUE))</f>
        <v>0</v>
      </c>
      <c r="Z935" s="10">
        <f ca="1">IF(ISBLANK(データ入力!Z935),0,VLOOKUP(データ入力!Z935,INDIRECT(VLOOKUP($E935&amp;Z$4,得点表!$X$21:$AC$38,5,FALSE)),VLOOKUP($E935&amp;Z$4,得点表!$X$21:$AC$38,6,FALSE),TRUE))</f>
        <v>0</v>
      </c>
      <c r="AA935" s="10">
        <f t="shared" ca="1" si="14"/>
        <v>0</v>
      </c>
      <c r="AB935" s="117">
        <f ca="1">IF($AA935=0,0,VLOOKUP($AA935,INDIRECT(VLOOKUP($F935,得点表!$L$41:$Q$48,5,FALSE)),VLOOKUP($F935,得点表!$L$41:$Q$48,6,FALSE),TRUE))</f>
        <v>0</v>
      </c>
    </row>
    <row r="936" spans="1:28">
      <c r="A936" s="54">
        <v>931</v>
      </c>
      <c r="B936" s="40">
        <f>データ入力!B936</f>
        <v>0</v>
      </c>
      <c r="C936" s="39">
        <f>データ入力!C936</f>
        <v>0</v>
      </c>
      <c r="D936" s="39">
        <f>データ入力!D936</f>
        <v>0</v>
      </c>
      <c r="E936" s="39">
        <f>データ入力!E936</f>
        <v>0</v>
      </c>
      <c r="F936" s="38">
        <f>データ入力!F936</f>
        <v>0</v>
      </c>
      <c r="G936" s="10">
        <f>データ入力!G936</f>
        <v>0</v>
      </c>
      <c r="H936" s="36">
        <f>データ入力!H936</f>
        <v>0</v>
      </c>
      <c r="I936" s="37">
        <f>データ入力!I936</f>
        <v>0</v>
      </c>
      <c r="J936" s="37">
        <f>データ入力!J936</f>
        <v>0</v>
      </c>
      <c r="K936" s="37">
        <f>データ入力!K936</f>
        <v>0</v>
      </c>
      <c r="L936" s="37">
        <f>データ入力!L936</f>
        <v>0</v>
      </c>
      <c r="M936" s="37">
        <f>データ入力!M936</f>
        <v>0</v>
      </c>
      <c r="N936" s="37">
        <f>データ入力!N936</f>
        <v>0</v>
      </c>
      <c r="O936" s="37">
        <f>データ入力!O936</f>
        <v>0</v>
      </c>
      <c r="P936" s="7">
        <f>データ入力!P936</f>
        <v>0</v>
      </c>
      <c r="Q936" s="7">
        <f>データ入力!Q936</f>
        <v>0</v>
      </c>
      <c r="R936" s="6">
        <f ca="1">IF(ISBLANK(データ入力!R936),0,VLOOKUP(データ入力!R936,INDIRECT(VLOOKUP($E936&amp;R$4,得点表!$X$21:$AC$38,5,FALSE)),VLOOKUP($E936&amp;R$4,得点表!$X$21:$AC$38,6,FALSE),TRUE))</f>
        <v>0</v>
      </c>
      <c r="S936" s="6">
        <f ca="1">IF(ISBLANK(データ入力!S936),0,VLOOKUP(データ入力!S936,INDIRECT(VLOOKUP($E936&amp;S$4,得点表!$X$21:$AC$38,5,FALSE)),VLOOKUP($E936&amp;S$4,得点表!$X$21:$AC$38,6,FALSE),TRUE))</f>
        <v>0</v>
      </c>
      <c r="T936" s="6">
        <f ca="1">IF(ISBLANK(データ入力!T936),0,VLOOKUP(データ入力!T936,INDIRECT(VLOOKUP($E936&amp;T$4,得点表!$X$21:$AC$38,5,FALSE)),VLOOKUP($E936&amp;T$4,得点表!$X$21:$AC$38,6,FALSE),TRUE))</f>
        <v>0</v>
      </c>
      <c r="U936" s="6">
        <f ca="1">IF(ISBLANK(データ入力!U936),0,VLOOKUP(データ入力!U936,INDIRECT(VLOOKUP($E936&amp;U$4,得点表!$X$21:$AC$38,5,FALSE)),VLOOKUP($E936&amp;U$4,得点表!$X$21:$AC$38,6,FALSE),TRUE))</f>
        <v>0</v>
      </c>
      <c r="V936" s="6">
        <f ca="1">IF(ISBLANK(データ入力!V936),0,VLOOKUP(データ入力!V936*-1,INDIRECT(VLOOKUP($E936&amp;V$4,得点表!$X$21:$AC$38,5,FALSE)),VLOOKUP($E936&amp;V$4,得点表!$X$21:$AC$38,6,FALSE),TRUE))</f>
        <v>0</v>
      </c>
      <c r="W936" s="6">
        <f ca="1">IF(ISBLANK(データ入力!W936),0,VLOOKUP(データ入力!W936,INDIRECT(VLOOKUP($E936&amp;W$4,得点表!$X$21:$AC$38,5,FALSE)),VLOOKUP($E936&amp;W$4,得点表!$X$21:$AC$38,6,FALSE),TRUE))</f>
        <v>0</v>
      </c>
      <c r="X936" s="6">
        <f ca="1">IF(ISBLANK(データ入力!X936),0,VLOOKUP(データ入力!X936*-1,INDIRECT(VLOOKUP($E936&amp;X$4,得点表!$X$21:$AC$38,5,FALSE)),VLOOKUP($E936&amp;X$4,得点表!$X$21:$AC$38,6,FALSE),TRUE))</f>
        <v>0</v>
      </c>
      <c r="Y936" s="6">
        <f ca="1">IF(ISBLANK(データ入力!Y936),0,VLOOKUP(データ入力!Y936,INDIRECT(VLOOKUP($E936&amp;Y$4,得点表!$X$21:$AC$38,5,FALSE)),VLOOKUP($E936&amp;Y$4,得点表!$X$21:$AC$38,6,FALSE),TRUE))</f>
        <v>0</v>
      </c>
      <c r="Z936" s="10">
        <f ca="1">IF(ISBLANK(データ入力!Z936),0,VLOOKUP(データ入力!Z936,INDIRECT(VLOOKUP($E936&amp;Z$4,得点表!$X$21:$AC$38,5,FALSE)),VLOOKUP($E936&amp;Z$4,得点表!$X$21:$AC$38,6,FALSE),TRUE))</f>
        <v>0</v>
      </c>
      <c r="AA936" s="10">
        <f t="shared" ca="1" si="14"/>
        <v>0</v>
      </c>
      <c r="AB936" s="117">
        <f ca="1">IF($AA936=0,0,VLOOKUP($AA936,INDIRECT(VLOOKUP($F936,得点表!$L$41:$Q$48,5,FALSE)),VLOOKUP($F936,得点表!$L$41:$Q$48,6,FALSE),TRUE))</f>
        <v>0</v>
      </c>
    </row>
    <row r="937" spans="1:28">
      <c r="A937" s="54">
        <v>932</v>
      </c>
      <c r="B937" s="40">
        <f>データ入力!B937</f>
        <v>0</v>
      </c>
      <c r="C937" s="39">
        <f>データ入力!C937</f>
        <v>0</v>
      </c>
      <c r="D937" s="39">
        <f>データ入力!D937</f>
        <v>0</v>
      </c>
      <c r="E937" s="39">
        <f>データ入力!E937</f>
        <v>0</v>
      </c>
      <c r="F937" s="38">
        <f>データ入力!F937</f>
        <v>0</v>
      </c>
      <c r="G937" s="10">
        <f>データ入力!G937</f>
        <v>0</v>
      </c>
      <c r="H937" s="36">
        <f>データ入力!H937</f>
        <v>0</v>
      </c>
      <c r="I937" s="37">
        <f>データ入力!I937</f>
        <v>0</v>
      </c>
      <c r="J937" s="37">
        <f>データ入力!J937</f>
        <v>0</v>
      </c>
      <c r="K937" s="37">
        <f>データ入力!K937</f>
        <v>0</v>
      </c>
      <c r="L937" s="37">
        <f>データ入力!L937</f>
        <v>0</v>
      </c>
      <c r="M937" s="37">
        <f>データ入力!M937</f>
        <v>0</v>
      </c>
      <c r="N937" s="37">
        <f>データ入力!N937</f>
        <v>0</v>
      </c>
      <c r="O937" s="37">
        <f>データ入力!O937</f>
        <v>0</v>
      </c>
      <c r="P937" s="7">
        <f>データ入力!P937</f>
        <v>0</v>
      </c>
      <c r="Q937" s="7">
        <f>データ入力!Q937</f>
        <v>0</v>
      </c>
      <c r="R937" s="6">
        <f ca="1">IF(ISBLANK(データ入力!R937),0,VLOOKUP(データ入力!R937,INDIRECT(VLOOKUP($E937&amp;R$4,得点表!$X$21:$AC$38,5,FALSE)),VLOOKUP($E937&amp;R$4,得点表!$X$21:$AC$38,6,FALSE),TRUE))</f>
        <v>0</v>
      </c>
      <c r="S937" s="6">
        <f ca="1">IF(ISBLANK(データ入力!S937),0,VLOOKUP(データ入力!S937,INDIRECT(VLOOKUP($E937&amp;S$4,得点表!$X$21:$AC$38,5,FALSE)),VLOOKUP($E937&amp;S$4,得点表!$X$21:$AC$38,6,FALSE),TRUE))</f>
        <v>0</v>
      </c>
      <c r="T937" s="6">
        <f ca="1">IF(ISBLANK(データ入力!T937),0,VLOOKUP(データ入力!T937,INDIRECT(VLOOKUP($E937&amp;T$4,得点表!$X$21:$AC$38,5,FALSE)),VLOOKUP($E937&amp;T$4,得点表!$X$21:$AC$38,6,FALSE),TRUE))</f>
        <v>0</v>
      </c>
      <c r="U937" s="6">
        <f ca="1">IF(ISBLANK(データ入力!U937),0,VLOOKUP(データ入力!U937,INDIRECT(VLOOKUP($E937&amp;U$4,得点表!$X$21:$AC$38,5,FALSE)),VLOOKUP($E937&amp;U$4,得点表!$X$21:$AC$38,6,FALSE),TRUE))</f>
        <v>0</v>
      </c>
      <c r="V937" s="6">
        <f ca="1">IF(ISBLANK(データ入力!V937),0,VLOOKUP(データ入力!V937*-1,INDIRECT(VLOOKUP($E937&amp;V$4,得点表!$X$21:$AC$38,5,FALSE)),VLOOKUP($E937&amp;V$4,得点表!$X$21:$AC$38,6,FALSE),TRUE))</f>
        <v>0</v>
      </c>
      <c r="W937" s="6">
        <f ca="1">IF(ISBLANK(データ入力!W937),0,VLOOKUP(データ入力!W937,INDIRECT(VLOOKUP($E937&amp;W$4,得点表!$X$21:$AC$38,5,FALSE)),VLOOKUP($E937&amp;W$4,得点表!$X$21:$AC$38,6,FALSE),TRUE))</f>
        <v>0</v>
      </c>
      <c r="X937" s="6">
        <f ca="1">IF(ISBLANK(データ入力!X937),0,VLOOKUP(データ入力!X937*-1,INDIRECT(VLOOKUP($E937&amp;X$4,得点表!$X$21:$AC$38,5,FALSE)),VLOOKUP($E937&amp;X$4,得点表!$X$21:$AC$38,6,FALSE),TRUE))</f>
        <v>0</v>
      </c>
      <c r="Y937" s="6">
        <f ca="1">IF(ISBLANK(データ入力!Y937),0,VLOOKUP(データ入力!Y937,INDIRECT(VLOOKUP($E937&amp;Y$4,得点表!$X$21:$AC$38,5,FALSE)),VLOOKUP($E937&amp;Y$4,得点表!$X$21:$AC$38,6,FALSE),TRUE))</f>
        <v>0</v>
      </c>
      <c r="Z937" s="10">
        <f ca="1">IF(ISBLANK(データ入力!Z937),0,VLOOKUP(データ入力!Z937,INDIRECT(VLOOKUP($E937&amp;Z$4,得点表!$X$21:$AC$38,5,FALSE)),VLOOKUP($E937&amp;Z$4,得点表!$X$21:$AC$38,6,FALSE),TRUE))</f>
        <v>0</v>
      </c>
      <c r="AA937" s="10">
        <f t="shared" ca="1" si="14"/>
        <v>0</v>
      </c>
      <c r="AB937" s="117">
        <f ca="1">IF($AA937=0,0,VLOOKUP($AA937,INDIRECT(VLOOKUP($F937,得点表!$L$41:$Q$48,5,FALSE)),VLOOKUP($F937,得点表!$L$41:$Q$48,6,FALSE),TRUE))</f>
        <v>0</v>
      </c>
    </row>
    <row r="938" spans="1:28">
      <c r="A938" s="54">
        <v>933</v>
      </c>
      <c r="B938" s="40">
        <f>データ入力!B938</f>
        <v>0</v>
      </c>
      <c r="C938" s="39">
        <f>データ入力!C938</f>
        <v>0</v>
      </c>
      <c r="D938" s="39">
        <f>データ入力!D938</f>
        <v>0</v>
      </c>
      <c r="E938" s="39">
        <f>データ入力!E938</f>
        <v>0</v>
      </c>
      <c r="F938" s="38">
        <f>データ入力!F938</f>
        <v>0</v>
      </c>
      <c r="G938" s="10">
        <f>データ入力!G938</f>
        <v>0</v>
      </c>
      <c r="H938" s="36">
        <f>データ入力!H938</f>
        <v>0</v>
      </c>
      <c r="I938" s="37">
        <f>データ入力!I938</f>
        <v>0</v>
      </c>
      <c r="J938" s="37">
        <f>データ入力!J938</f>
        <v>0</v>
      </c>
      <c r="K938" s="37">
        <f>データ入力!K938</f>
        <v>0</v>
      </c>
      <c r="L938" s="37">
        <f>データ入力!L938</f>
        <v>0</v>
      </c>
      <c r="M938" s="37">
        <f>データ入力!M938</f>
        <v>0</v>
      </c>
      <c r="N938" s="37">
        <f>データ入力!N938</f>
        <v>0</v>
      </c>
      <c r="O938" s="37">
        <f>データ入力!O938</f>
        <v>0</v>
      </c>
      <c r="P938" s="7">
        <f>データ入力!P938</f>
        <v>0</v>
      </c>
      <c r="Q938" s="7">
        <f>データ入力!Q938</f>
        <v>0</v>
      </c>
      <c r="R938" s="6">
        <f ca="1">IF(ISBLANK(データ入力!R938),0,VLOOKUP(データ入力!R938,INDIRECT(VLOOKUP($E938&amp;R$4,得点表!$X$21:$AC$38,5,FALSE)),VLOOKUP($E938&amp;R$4,得点表!$X$21:$AC$38,6,FALSE),TRUE))</f>
        <v>0</v>
      </c>
      <c r="S938" s="6">
        <f ca="1">IF(ISBLANK(データ入力!S938),0,VLOOKUP(データ入力!S938,INDIRECT(VLOOKUP($E938&amp;S$4,得点表!$X$21:$AC$38,5,FALSE)),VLOOKUP($E938&amp;S$4,得点表!$X$21:$AC$38,6,FALSE),TRUE))</f>
        <v>0</v>
      </c>
      <c r="T938" s="6">
        <f ca="1">IF(ISBLANK(データ入力!T938),0,VLOOKUP(データ入力!T938,INDIRECT(VLOOKUP($E938&amp;T$4,得点表!$X$21:$AC$38,5,FALSE)),VLOOKUP($E938&amp;T$4,得点表!$X$21:$AC$38,6,FALSE),TRUE))</f>
        <v>0</v>
      </c>
      <c r="U938" s="6">
        <f ca="1">IF(ISBLANK(データ入力!U938),0,VLOOKUP(データ入力!U938,INDIRECT(VLOOKUP($E938&amp;U$4,得点表!$X$21:$AC$38,5,FALSE)),VLOOKUP($E938&amp;U$4,得点表!$X$21:$AC$38,6,FALSE),TRUE))</f>
        <v>0</v>
      </c>
      <c r="V938" s="6">
        <f ca="1">IF(ISBLANK(データ入力!V938),0,VLOOKUP(データ入力!V938*-1,INDIRECT(VLOOKUP($E938&amp;V$4,得点表!$X$21:$AC$38,5,FALSE)),VLOOKUP($E938&amp;V$4,得点表!$X$21:$AC$38,6,FALSE),TRUE))</f>
        <v>0</v>
      </c>
      <c r="W938" s="6">
        <f ca="1">IF(ISBLANK(データ入力!W938),0,VLOOKUP(データ入力!W938,INDIRECT(VLOOKUP($E938&amp;W$4,得点表!$X$21:$AC$38,5,FALSE)),VLOOKUP($E938&amp;W$4,得点表!$X$21:$AC$38,6,FALSE),TRUE))</f>
        <v>0</v>
      </c>
      <c r="X938" s="6">
        <f ca="1">IF(ISBLANK(データ入力!X938),0,VLOOKUP(データ入力!X938*-1,INDIRECT(VLOOKUP($E938&amp;X$4,得点表!$X$21:$AC$38,5,FALSE)),VLOOKUP($E938&amp;X$4,得点表!$X$21:$AC$38,6,FALSE),TRUE))</f>
        <v>0</v>
      </c>
      <c r="Y938" s="6">
        <f ca="1">IF(ISBLANK(データ入力!Y938),0,VLOOKUP(データ入力!Y938,INDIRECT(VLOOKUP($E938&amp;Y$4,得点表!$X$21:$AC$38,5,FALSE)),VLOOKUP($E938&amp;Y$4,得点表!$X$21:$AC$38,6,FALSE),TRUE))</f>
        <v>0</v>
      </c>
      <c r="Z938" s="10">
        <f ca="1">IF(ISBLANK(データ入力!Z938),0,VLOOKUP(データ入力!Z938,INDIRECT(VLOOKUP($E938&amp;Z$4,得点表!$X$21:$AC$38,5,FALSE)),VLOOKUP($E938&amp;Z$4,得点表!$X$21:$AC$38,6,FALSE),TRUE))</f>
        <v>0</v>
      </c>
      <c r="AA938" s="10">
        <f t="shared" ca="1" si="14"/>
        <v>0</v>
      </c>
      <c r="AB938" s="117">
        <f ca="1">IF($AA938=0,0,VLOOKUP($AA938,INDIRECT(VLOOKUP($F938,得点表!$L$41:$Q$48,5,FALSE)),VLOOKUP($F938,得点表!$L$41:$Q$48,6,FALSE),TRUE))</f>
        <v>0</v>
      </c>
    </row>
    <row r="939" spans="1:28">
      <c r="A939" s="54">
        <v>934</v>
      </c>
      <c r="B939" s="40">
        <f>データ入力!B939</f>
        <v>0</v>
      </c>
      <c r="C939" s="39">
        <f>データ入力!C939</f>
        <v>0</v>
      </c>
      <c r="D939" s="39">
        <f>データ入力!D939</f>
        <v>0</v>
      </c>
      <c r="E939" s="39">
        <f>データ入力!E939</f>
        <v>0</v>
      </c>
      <c r="F939" s="38">
        <f>データ入力!F939</f>
        <v>0</v>
      </c>
      <c r="G939" s="10">
        <f>データ入力!G939</f>
        <v>0</v>
      </c>
      <c r="H939" s="36">
        <f>データ入力!H939</f>
        <v>0</v>
      </c>
      <c r="I939" s="37">
        <f>データ入力!I939</f>
        <v>0</v>
      </c>
      <c r="J939" s="37">
        <f>データ入力!J939</f>
        <v>0</v>
      </c>
      <c r="K939" s="37">
        <f>データ入力!K939</f>
        <v>0</v>
      </c>
      <c r="L939" s="37">
        <f>データ入力!L939</f>
        <v>0</v>
      </c>
      <c r="M939" s="37">
        <f>データ入力!M939</f>
        <v>0</v>
      </c>
      <c r="N939" s="37">
        <f>データ入力!N939</f>
        <v>0</v>
      </c>
      <c r="O939" s="37">
        <f>データ入力!O939</f>
        <v>0</v>
      </c>
      <c r="P939" s="7">
        <f>データ入力!P939</f>
        <v>0</v>
      </c>
      <c r="Q939" s="7">
        <f>データ入力!Q939</f>
        <v>0</v>
      </c>
      <c r="R939" s="6">
        <f ca="1">IF(ISBLANK(データ入力!R939),0,VLOOKUP(データ入力!R939,INDIRECT(VLOOKUP($E939&amp;R$4,得点表!$X$21:$AC$38,5,FALSE)),VLOOKUP($E939&amp;R$4,得点表!$X$21:$AC$38,6,FALSE),TRUE))</f>
        <v>0</v>
      </c>
      <c r="S939" s="6">
        <f ca="1">IF(ISBLANK(データ入力!S939),0,VLOOKUP(データ入力!S939,INDIRECT(VLOOKUP($E939&amp;S$4,得点表!$X$21:$AC$38,5,FALSE)),VLOOKUP($E939&amp;S$4,得点表!$X$21:$AC$38,6,FALSE),TRUE))</f>
        <v>0</v>
      </c>
      <c r="T939" s="6">
        <f ca="1">IF(ISBLANK(データ入力!T939),0,VLOOKUP(データ入力!T939,INDIRECT(VLOOKUP($E939&amp;T$4,得点表!$X$21:$AC$38,5,FALSE)),VLOOKUP($E939&amp;T$4,得点表!$X$21:$AC$38,6,FALSE),TRUE))</f>
        <v>0</v>
      </c>
      <c r="U939" s="6">
        <f ca="1">IF(ISBLANK(データ入力!U939),0,VLOOKUP(データ入力!U939,INDIRECT(VLOOKUP($E939&amp;U$4,得点表!$X$21:$AC$38,5,FALSE)),VLOOKUP($E939&amp;U$4,得点表!$X$21:$AC$38,6,FALSE),TRUE))</f>
        <v>0</v>
      </c>
      <c r="V939" s="6">
        <f ca="1">IF(ISBLANK(データ入力!V939),0,VLOOKUP(データ入力!V939*-1,INDIRECT(VLOOKUP($E939&amp;V$4,得点表!$X$21:$AC$38,5,FALSE)),VLOOKUP($E939&amp;V$4,得点表!$X$21:$AC$38,6,FALSE),TRUE))</f>
        <v>0</v>
      </c>
      <c r="W939" s="6">
        <f ca="1">IF(ISBLANK(データ入力!W939),0,VLOOKUP(データ入力!W939,INDIRECT(VLOOKUP($E939&amp;W$4,得点表!$X$21:$AC$38,5,FALSE)),VLOOKUP($E939&amp;W$4,得点表!$X$21:$AC$38,6,FALSE),TRUE))</f>
        <v>0</v>
      </c>
      <c r="X939" s="6">
        <f ca="1">IF(ISBLANK(データ入力!X939),0,VLOOKUP(データ入力!X939*-1,INDIRECT(VLOOKUP($E939&amp;X$4,得点表!$X$21:$AC$38,5,FALSE)),VLOOKUP($E939&amp;X$4,得点表!$X$21:$AC$38,6,FALSE),TRUE))</f>
        <v>0</v>
      </c>
      <c r="Y939" s="6">
        <f ca="1">IF(ISBLANK(データ入力!Y939),0,VLOOKUP(データ入力!Y939,INDIRECT(VLOOKUP($E939&amp;Y$4,得点表!$X$21:$AC$38,5,FALSE)),VLOOKUP($E939&amp;Y$4,得点表!$X$21:$AC$38,6,FALSE),TRUE))</f>
        <v>0</v>
      </c>
      <c r="Z939" s="10">
        <f ca="1">IF(ISBLANK(データ入力!Z939),0,VLOOKUP(データ入力!Z939,INDIRECT(VLOOKUP($E939&amp;Z$4,得点表!$X$21:$AC$38,5,FALSE)),VLOOKUP($E939&amp;Z$4,得点表!$X$21:$AC$38,6,FALSE),TRUE))</f>
        <v>0</v>
      </c>
      <c r="AA939" s="10">
        <f t="shared" ca="1" si="14"/>
        <v>0</v>
      </c>
      <c r="AB939" s="117">
        <f ca="1">IF($AA939=0,0,VLOOKUP($AA939,INDIRECT(VLOOKUP($F939,得点表!$L$41:$Q$48,5,FALSE)),VLOOKUP($F939,得点表!$L$41:$Q$48,6,FALSE),TRUE))</f>
        <v>0</v>
      </c>
    </row>
    <row r="940" spans="1:28">
      <c r="A940" s="54">
        <v>935</v>
      </c>
      <c r="B940" s="40">
        <f>データ入力!B940</f>
        <v>0</v>
      </c>
      <c r="C940" s="39">
        <f>データ入力!C940</f>
        <v>0</v>
      </c>
      <c r="D940" s="39">
        <f>データ入力!D940</f>
        <v>0</v>
      </c>
      <c r="E940" s="39">
        <f>データ入力!E940</f>
        <v>0</v>
      </c>
      <c r="F940" s="38">
        <f>データ入力!F940</f>
        <v>0</v>
      </c>
      <c r="G940" s="10">
        <f>データ入力!G940</f>
        <v>0</v>
      </c>
      <c r="H940" s="36">
        <f>データ入力!H940</f>
        <v>0</v>
      </c>
      <c r="I940" s="37">
        <f>データ入力!I940</f>
        <v>0</v>
      </c>
      <c r="J940" s="37">
        <f>データ入力!J940</f>
        <v>0</v>
      </c>
      <c r="K940" s="37">
        <f>データ入力!K940</f>
        <v>0</v>
      </c>
      <c r="L940" s="37">
        <f>データ入力!L940</f>
        <v>0</v>
      </c>
      <c r="M940" s="37">
        <f>データ入力!M940</f>
        <v>0</v>
      </c>
      <c r="N940" s="37">
        <f>データ入力!N940</f>
        <v>0</v>
      </c>
      <c r="O940" s="37">
        <f>データ入力!O940</f>
        <v>0</v>
      </c>
      <c r="P940" s="7">
        <f>データ入力!P940</f>
        <v>0</v>
      </c>
      <c r="Q940" s="7">
        <f>データ入力!Q940</f>
        <v>0</v>
      </c>
      <c r="R940" s="6">
        <f ca="1">IF(ISBLANK(データ入力!R940),0,VLOOKUP(データ入力!R940,INDIRECT(VLOOKUP($E940&amp;R$4,得点表!$X$21:$AC$38,5,FALSE)),VLOOKUP($E940&amp;R$4,得点表!$X$21:$AC$38,6,FALSE),TRUE))</f>
        <v>0</v>
      </c>
      <c r="S940" s="6">
        <f ca="1">IF(ISBLANK(データ入力!S940),0,VLOOKUP(データ入力!S940,INDIRECT(VLOOKUP($E940&amp;S$4,得点表!$X$21:$AC$38,5,FALSE)),VLOOKUP($E940&amp;S$4,得点表!$X$21:$AC$38,6,FALSE),TRUE))</f>
        <v>0</v>
      </c>
      <c r="T940" s="6">
        <f ca="1">IF(ISBLANK(データ入力!T940),0,VLOOKUP(データ入力!T940,INDIRECT(VLOOKUP($E940&amp;T$4,得点表!$X$21:$AC$38,5,FALSE)),VLOOKUP($E940&amp;T$4,得点表!$X$21:$AC$38,6,FALSE),TRUE))</f>
        <v>0</v>
      </c>
      <c r="U940" s="6">
        <f ca="1">IF(ISBLANK(データ入力!U940),0,VLOOKUP(データ入力!U940,INDIRECT(VLOOKUP($E940&amp;U$4,得点表!$X$21:$AC$38,5,FALSE)),VLOOKUP($E940&amp;U$4,得点表!$X$21:$AC$38,6,FALSE),TRUE))</f>
        <v>0</v>
      </c>
      <c r="V940" s="6">
        <f ca="1">IF(ISBLANK(データ入力!V940),0,VLOOKUP(データ入力!V940*-1,INDIRECT(VLOOKUP($E940&amp;V$4,得点表!$X$21:$AC$38,5,FALSE)),VLOOKUP($E940&amp;V$4,得点表!$X$21:$AC$38,6,FALSE),TRUE))</f>
        <v>0</v>
      </c>
      <c r="W940" s="6">
        <f ca="1">IF(ISBLANK(データ入力!W940),0,VLOOKUP(データ入力!W940,INDIRECT(VLOOKUP($E940&amp;W$4,得点表!$X$21:$AC$38,5,FALSE)),VLOOKUP($E940&amp;W$4,得点表!$X$21:$AC$38,6,FALSE),TRUE))</f>
        <v>0</v>
      </c>
      <c r="X940" s="6">
        <f ca="1">IF(ISBLANK(データ入力!X940),0,VLOOKUP(データ入力!X940*-1,INDIRECT(VLOOKUP($E940&amp;X$4,得点表!$X$21:$AC$38,5,FALSE)),VLOOKUP($E940&amp;X$4,得点表!$X$21:$AC$38,6,FALSE),TRUE))</f>
        <v>0</v>
      </c>
      <c r="Y940" s="6">
        <f ca="1">IF(ISBLANK(データ入力!Y940),0,VLOOKUP(データ入力!Y940,INDIRECT(VLOOKUP($E940&amp;Y$4,得点表!$X$21:$AC$38,5,FALSE)),VLOOKUP($E940&amp;Y$4,得点表!$X$21:$AC$38,6,FALSE),TRUE))</f>
        <v>0</v>
      </c>
      <c r="Z940" s="10">
        <f ca="1">IF(ISBLANK(データ入力!Z940),0,VLOOKUP(データ入力!Z940,INDIRECT(VLOOKUP($E940&amp;Z$4,得点表!$X$21:$AC$38,5,FALSE)),VLOOKUP($E940&amp;Z$4,得点表!$X$21:$AC$38,6,FALSE),TRUE))</f>
        <v>0</v>
      </c>
      <c r="AA940" s="10">
        <f t="shared" ca="1" si="14"/>
        <v>0</v>
      </c>
      <c r="AB940" s="117">
        <f ca="1">IF($AA940=0,0,VLOOKUP($AA940,INDIRECT(VLOOKUP($F940,得点表!$L$41:$Q$48,5,FALSE)),VLOOKUP($F940,得点表!$L$41:$Q$48,6,FALSE),TRUE))</f>
        <v>0</v>
      </c>
    </row>
    <row r="941" spans="1:28">
      <c r="A941" s="54">
        <v>936</v>
      </c>
      <c r="B941" s="40">
        <f>データ入力!B941</f>
        <v>0</v>
      </c>
      <c r="C941" s="39">
        <f>データ入力!C941</f>
        <v>0</v>
      </c>
      <c r="D941" s="39">
        <f>データ入力!D941</f>
        <v>0</v>
      </c>
      <c r="E941" s="39">
        <f>データ入力!E941</f>
        <v>0</v>
      </c>
      <c r="F941" s="38">
        <f>データ入力!F941</f>
        <v>0</v>
      </c>
      <c r="G941" s="10">
        <f>データ入力!G941</f>
        <v>0</v>
      </c>
      <c r="H941" s="36">
        <f>データ入力!H941</f>
        <v>0</v>
      </c>
      <c r="I941" s="37">
        <f>データ入力!I941</f>
        <v>0</v>
      </c>
      <c r="J941" s="37">
        <f>データ入力!J941</f>
        <v>0</v>
      </c>
      <c r="K941" s="37">
        <f>データ入力!K941</f>
        <v>0</v>
      </c>
      <c r="L941" s="37">
        <f>データ入力!L941</f>
        <v>0</v>
      </c>
      <c r="M941" s="37">
        <f>データ入力!M941</f>
        <v>0</v>
      </c>
      <c r="N941" s="37">
        <f>データ入力!N941</f>
        <v>0</v>
      </c>
      <c r="O941" s="37">
        <f>データ入力!O941</f>
        <v>0</v>
      </c>
      <c r="P941" s="7">
        <f>データ入力!P941</f>
        <v>0</v>
      </c>
      <c r="Q941" s="7">
        <f>データ入力!Q941</f>
        <v>0</v>
      </c>
      <c r="R941" s="6">
        <f ca="1">IF(ISBLANK(データ入力!R941),0,VLOOKUP(データ入力!R941,INDIRECT(VLOOKUP($E941&amp;R$4,得点表!$X$21:$AC$38,5,FALSE)),VLOOKUP($E941&amp;R$4,得点表!$X$21:$AC$38,6,FALSE),TRUE))</f>
        <v>0</v>
      </c>
      <c r="S941" s="6">
        <f ca="1">IF(ISBLANK(データ入力!S941),0,VLOOKUP(データ入力!S941,INDIRECT(VLOOKUP($E941&amp;S$4,得点表!$X$21:$AC$38,5,FALSE)),VLOOKUP($E941&amp;S$4,得点表!$X$21:$AC$38,6,FALSE),TRUE))</f>
        <v>0</v>
      </c>
      <c r="T941" s="6">
        <f ca="1">IF(ISBLANK(データ入力!T941),0,VLOOKUP(データ入力!T941,INDIRECT(VLOOKUP($E941&amp;T$4,得点表!$X$21:$AC$38,5,FALSE)),VLOOKUP($E941&amp;T$4,得点表!$X$21:$AC$38,6,FALSE),TRUE))</f>
        <v>0</v>
      </c>
      <c r="U941" s="6">
        <f ca="1">IF(ISBLANK(データ入力!U941),0,VLOOKUP(データ入力!U941,INDIRECT(VLOOKUP($E941&amp;U$4,得点表!$X$21:$AC$38,5,FALSE)),VLOOKUP($E941&amp;U$4,得点表!$X$21:$AC$38,6,FALSE),TRUE))</f>
        <v>0</v>
      </c>
      <c r="V941" s="6">
        <f ca="1">IF(ISBLANK(データ入力!V941),0,VLOOKUP(データ入力!V941*-1,INDIRECT(VLOOKUP($E941&amp;V$4,得点表!$X$21:$AC$38,5,FALSE)),VLOOKUP($E941&amp;V$4,得点表!$X$21:$AC$38,6,FALSE),TRUE))</f>
        <v>0</v>
      </c>
      <c r="W941" s="6">
        <f ca="1">IF(ISBLANK(データ入力!W941),0,VLOOKUP(データ入力!W941,INDIRECT(VLOOKUP($E941&amp;W$4,得点表!$X$21:$AC$38,5,FALSE)),VLOOKUP($E941&amp;W$4,得点表!$X$21:$AC$38,6,FALSE),TRUE))</f>
        <v>0</v>
      </c>
      <c r="X941" s="6">
        <f ca="1">IF(ISBLANK(データ入力!X941),0,VLOOKUP(データ入力!X941*-1,INDIRECT(VLOOKUP($E941&amp;X$4,得点表!$X$21:$AC$38,5,FALSE)),VLOOKUP($E941&amp;X$4,得点表!$X$21:$AC$38,6,FALSE),TRUE))</f>
        <v>0</v>
      </c>
      <c r="Y941" s="6">
        <f ca="1">IF(ISBLANK(データ入力!Y941),0,VLOOKUP(データ入力!Y941,INDIRECT(VLOOKUP($E941&amp;Y$4,得点表!$X$21:$AC$38,5,FALSE)),VLOOKUP($E941&amp;Y$4,得点表!$X$21:$AC$38,6,FALSE),TRUE))</f>
        <v>0</v>
      </c>
      <c r="Z941" s="10">
        <f ca="1">IF(ISBLANK(データ入力!Z941),0,VLOOKUP(データ入力!Z941,INDIRECT(VLOOKUP($E941&amp;Z$4,得点表!$X$21:$AC$38,5,FALSE)),VLOOKUP($E941&amp;Z$4,得点表!$X$21:$AC$38,6,FALSE),TRUE))</f>
        <v>0</v>
      </c>
      <c r="AA941" s="10">
        <f t="shared" ca="1" si="14"/>
        <v>0</v>
      </c>
      <c r="AB941" s="117">
        <f ca="1">IF($AA941=0,0,VLOOKUP($AA941,INDIRECT(VLOOKUP($F941,得点表!$L$41:$Q$48,5,FALSE)),VLOOKUP($F941,得点表!$L$41:$Q$48,6,FALSE),TRUE))</f>
        <v>0</v>
      </c>
    </row>
    <row r="942" spans="1:28">
      <c r="A942" s="54">
        <v>937</v>
      </c>
      <c r="B942" s="40">
        <f>データ入力!B942</f>
        <v>0</v>
      </c>
      <c r="C942" s="39">
        <f>データ入力!C942</f>
        <v>0</v>
      </c>
      <c r="D942" s="39">
        <f>データ入力!D942</f>
        <v>0</v>
      </c>
      <c r="E942" s="39">
        <f>データ入力!E942</f>
        <v>0</v>
      </c>
      <c r="F942" s="38">
        <f>データ入力!F942</f>
        <v>0</v>
      </c>
      <c r="G942" s="10">
        <f>データ入力!G942</f>
        <v>0</v>
      </c>
      <c r="H942" s="36">
        <f>データ入力!H942</f>
        <v>0</v>
      </c>
      <c r="I942" s="37">
        <f>データ入力!I942</f>
        <v>0</v>
      </c>
      <c r="J942" s="37">
        <f>データ入力!J942</f>
        <v>0</v>
      </c>
      <c r="K942" s="37">
        <f>データ入力!K942</f>
        <v>0</v>
      </c>
      <c r="L942" s="37">
        <f>データ入力!L942</f>
        <v>0</v>
      </c>
      <c r="M942" s="37">
        <f>データ入力!M942</f>
        <v>0</v>
      </c>
      <c r="N942" s="37">
        <f>データ入力!N942</f>
        <v>0</v>
      </c>
      <c r="O942" s="37">
        <f>データ入力!O942</f>
        <v>0</v>
      </c>
      <c r="P942" s="7">
        <f>データ入力!P942</f>
        <v>0</v>
      </c>
      <c r="Q942" s="7">
        <f>データ入力!Q942</f>
        <v>0</v>
      </c>
      <c r="R942" s="6">
        <f ca="1">IF(ISBLANK(データ入力!R942),0,VLOOKUP(データ入力!R942,INDIRECT(VLOOKUP($E942&amp;R$4,得点表!$X$21:$AC$38,5,FALSE)),VLOOKUP($E942&amp;R$4,得点表!$X$21:$AC$38,6,FALSE),TRUE))</f>
        <v>0</v>
      </c>
      <c r="S942" s="6">
        <f ca="1">IF(ISBLANK(データ入力!S942),0,VLOOKUP(データ入力!S942,INDIRECT(VLOOKUP($E942&amp;S$4,得点表!$X$21:$AC$38,5,FALSE)),VLOOKUP($E942&amp;S$4,得点表!$X$21:$AC$38,6,FALSE),TRUE))</f>
        <v>0</v>
      </c>
      <c r="T942" s="6">
        <f ca="1">IF(ISBLANK(データ入力!T942),0,VLOOKUP(データ入力!T942,INDIRECT(VLOOKUP($E942&amp;T$4,得点表!$X$21:$AC$38,5,FALSE)),VLOOKUP($E942&amp;T$4,得点表!$X$21:$AC$38,6,FALSE),TRUE))</f>
        <v>0</v>
      </c>
      <c r="U942" s="6">
        <f ca="1">IF(ISBLANK(データ入力!U942),0,VLOOKUP(データ入力!U942,INDIRECT(VLOOKUP($E942&amp;U$4,得点表!$X$21:$AC$38,5,FALSE)),VLOOKUP($E942&amp;U$4,得点表!$X$21:$AC$38,6,FALSE),TRUE))</f>
        <v>0</v>
      </c>
      <c r="V942" s="6">
        <f ca="1">IF(ISBLANK(データ入力!V942),0,VLOOKUP(データ入力!V942*-1,INDIRECT(VLOOKUP($E942&amp;V$4,得点表!$X$21:$AC$38,5,FALSE)),VLOOKUP($E942&amp;V$4,得点表!$X$21:$AC$38,6,FALSE),TRUE))</f>
        <v>0</v>
      </c>
      <c r="W942" s="6">
        <f ca="1">IF(ISBLANK(データ入力!W942),0,VLOOKUP(データ入力!W942,INDIRECT(VLOOKUP($E942&amp;W$4,得点表!$X$21:$AC$38,5,FALSE)),VLOOKUP($E942&amp;W$4,得点表!$X$21:$AC$38,6,FALSE),TRUE))</f>
        <v>0</v>
      </c>
      <c r="X942" s="6">
        <f ca="1">IF(ISBLANK(データ入力!X942),0,VLOOKUP(データ入力!X942*-1,INDIRECT(VLOOKUP($E942&amp;X$4,得点表!$X$21:$AC$38,5,FALSE)),VLOOKUP($E942&amp;X$4,得点表!$X$21:$AC$38,6,FALSE),TRUE))</f>
        <v>0</v>
      </c>
      <c r="Y942" s="6">
        <f ca="1">IF(ISBLANK(データ入力!Y942),0,VLOOKUP(データ入力!Y942,INDIRECT(VLOOKUP($E942&amp;Y$4,得点表!$X$21:$AC$38,5,FALSE)),VLOOKUP($E942&amp;Y$4,得点表!$X$21:$AC$38,6,FALSE),TRUE))</f>
        <v>0</v>
      </c>
      <c r="Z942" s="10">
        <f ca="1">IF(ISBLANK(データ入力!Z942),0,VLOOKUP(データ入力!Z942,INDIRECT(VLOOKUP($E942&amp;Z$4,得点表!$X$21:$AC$38,5,FALSE)),VLOOKUP($E942&amp;Z$4,得点表!$X$21:$AC$38,6,FALSE),TRUE))</f>
        <v>0</v>
      </c>
      <c r="AA942" s="10">
        <f t="shared" ca="1" si="14"/>
        <v>0</v>
      </c>
      <c r="AB942" s="117">
        <f ca="1">IF($AA942=0,0,VLOOKUP($AA942,INDIRECT(VLOOKUP($F942,得点表!$L$41:$Q$48,5,FALSE)),VLOOKUP($F942,得点表!$L$41:$Q$48,6,FALSE),TRUE))</f>
        <v>0</v>
      </c>
    </row>
    <row r="943" spans="1:28">
      <c r="A943" s="54">
        <v>938</v>
      </c>
      <c r="B943" s="40">
        <f>データ入力!B943</f>
        <v>0</v>
      </c>
      <c r="C943" s="39">
        <f>データ入力!C943</f>
        <v>0</v>
      </c>
      <c r="D943" s="39">
        <f>データ入力!D943</f>
        <v>0</v>
      </c>
      <c r="E943" s="39">
        <f>データ入力!E943</f>
        <v>0</v>
      </c>
      <c r="F943" s="38">
        <f>データ入力!F943</f>
        <v>0</v>
      </c>
      <c r="G943" s="10">
        <f>データ入力!G943</f>
        <v>0</v>
      </c>
      <c r="H943" s="36">
        <f>データ入力!H943</f>
        <v>0</v>
      </c>
      <c r="I943" s="37">
        <f>データ入力!I943</f>
        <v>0</v>
      </c>
      <c r="J943" s="37">
        <f>データ入力!J943</f>
        <v>0</v>
      </c>
      <c r="K943" s="37">
        <f>データ入力!K943</f>
        <v>0</v>
      </c>
      <c r="L943" s="37">
        <f>データ入力!L943</f>
        <v>0</v>
      </c>
      <c r="M943" s="37">
        <f>データ入力!M943</f>
        <v>0</v>
      </c>
      <c r="N943" s="37">
        <f>データ入力!N943</f>
        <v>0</v>
      </c>
      <c r="O943" s="37">
        <f>データ入力!O943</f>
        <v>0</v>
      </c>
      <c r="P943" s="7">
        <f>データ入力!P943</f>
        <v>0</v>
      </c>
      <c r="Q943" s="7">
        <f>データ入力!Q943</f>
        <v>0</v>
      </c>
      <c r="R943" s="6">
        <f ca="1">IF(ISBLANK(データ入力!R943),0,VLOOKUP(データ入力!R943,INDIRECT(VLOOKUP($E943&amp;R$4,得点表!$X$21:$AC$38,5,FALSE)),VLOOKUP($E943&amp;R$4,得点表!$X$21:$AC$38,6,FALSE),TRUE))</f>
        <v>0</v>
      </c>
      <c r="S943" s="6">
        <f ca="1">IF(ISBLANK(データ入力!S943),0,VLOOKUP(データ入力!S943,INDIRECT(VLOOKUP($E943&amp;S$4,得点表!$X$21:$AC$38,5,FALSE)),VLOOKUP($E943&amp;S$4,得点表!$X$21:$AC$38,6,FALSE),TRUE))</f>
        <v>0</v>
      </c>
      <c r="T943" s="6">
        <f ca="1">IF(ISBLANK(データ入力!T943),0,VLOOKUP(データ入力!T943,INDIRECT(VLOOKUP($E943&amp;T$4,得点表!$X$21:$AC$38,5,FALSE)),VLOOKUP($E943&amp;T$4,得点表!$X$21:$AC$38,6,FALSE),TRUE))</f>
        <v>0</v>
      </c>
      <c r="U943" s="6">
        <f ca="1">IF(ISBLANK(データ入力!U943),0,VLOOKUP(データ入力!U943,INDIRECT(VLOOKUP($E943&amp;U$4,得点表!$X$21:$AC$38,5,FALSE)),VLOOKUP($E943&amp;U$4,得点表!$X$21:$AC$38,6,FALSE),TRUE))</f>
        <v>0</v>
      </c>
      <c r="V943" s="6">
        <f ca="1">IF(ISBLANK(データ入力!V943),0,VLOOKUP(データ入力!V943*-1,INDIRECT(VLOOKUP($E943&amp;V$4,得点表!$X$21:$AC$38,5,FALSE)),VLOOKUP($E943&amp;V$4,得点表!$X$21:$AC$38,6,FALSE),TRUE))</f>
        <v>0</v>
      </c>
      <c r="W943" s="6">
        <f ca="1">IF(ISBLANK(データ入力!W943),0,VLOOKUP(データ入力!W943,INDIRECT(VLOOKUP($E943&amp;W$4,得点表!$X$21:$AC$38,5,FALSE)),VLOOKUP($E943&amp;W$4,得点表!$X$21:$AC$38,6,FALSE),TRUE))</f>
        <v>0</v>
      </c>
      <c r="X943" s="6">
        <f ca="1">IF(ISBLANK(データ入力!X943),0,VLOOKUP(データ入力!X943*-1,INDIRECT(VLOOKUP($E943&amp;X$4,得点表!$X$21:$AC$38,5,FALSE)),VLOOKUP($E943&amp;X$4,得点表!$X$21:$AC$38,6,FALSE),TRUE))</f>
        <v>0</v>
      </c>
      <c r="Y943" s="6">
        <f ca="1">IF(ISBLANK(データ入力!Y943),0,VLOOKUP(データ入力!Y943,INDIRECT(VLOOKUP($E943&amp;Y$4,得点表!$X$21:$AC$38,5,FALSE)),VLOOKUP($E943&amp;Y$4,得点表!$X$21:$AC$38,6,FALSE),TRUE))</f>
        <v>0</v>
      </c>
      <c r="Z943" s="10">
        <f ca="1">IF(ISBLANK(データ入力!Z943),0,VLOOKUP(データ入力!Z943,INDIRECT(VLOOKUP($E943&amp;Z$4,得点表!$X$21:$AC$38,5,FALSE)),VLOOKUP($E943&amp;Z$4,得点表!$X$21:$AC$38,6,FALSE),TRUE))</f>
        <v>0</v>
      </c>
      <c r="AA943" s="10">
        <f t="shared" ca="1" si="14"/>
        <v>0</v>
      </c>
      <c r="AB943" s="117">
        <f ca="1">IF($AA943=0,0,VLOOKUP($AA943,INDIRECT(VLOOKUP($F943,得点表!$L$41:$Q$48,5,FALSE)),VLOOKUP($F943,得点表!$L$41:$Q$48,6,FALSE),TRUE))</f>
        <v>0</v>
      </c>
    </row>
    <row r="944" spans="1:28">
      <c r="A944" s="54">
        <v>939</v>
      </c>
      <c r="B944" s="40">
        <f>データ入力!B944</f>
        <v>0</v>
      </c>
      <c r="C944" s="39">
        <f>データ入力!C944</f>
        <v>0</v>
      </c>
      <c r="D944" s="39">
        <f>データ入力!D944</f>
        <v>0</v>
      </c>
      <c r="E944" s="39">
        <f>データ入力!E944</f>
        <v>0</v>
      </c>
      <c r="F944" s="38">
        <f>データ入力!F944</f>
        <v>0</v>
      </c>
      <c r="G944" s="10">
        <f>データ入力!G944</f>
        <v>0</v>
      </c>
      <c r="H944" s="36">
        <f>データ入力!H944</f>
        <v>0</v>
      </c>
      <c r="I944" s="37">
        <f>データ入力!I944</f>
        <v>0</v>
      </c>
      <c r="J944" s="37">
        <f>データ入力!J944</f>
        <v>0</v>
      </c>
      <c r="K944" s="37">
        <f>データ入力!K944</f>
        <v>0</v>
      </c>
      <c r="L944" s="37">
        <f>データ入力!L944</f>
        <v>0</v>
      </c>
      <c r="M944" s="37">
        <f>データ入力!M944</f>
        <v>0</v>
      </c>
      <c r="N944" s="37">
        <f>データ入力!N944</f>
        <v>0</v>
      </c>
      <c r="O944" s="37">
        <f>データ入力!O944</f>
        <v>0</v>
      </c>
      <c r="P944" s="7">
        <f>データ入力!P944</f>
        <v>0</v>
      </c>
      <c r="Q944" s="7">
        <f>データ入力!Q944</f>
        <v>0</v>
      </c>
      <c r="R944" s="6">
        <f ca="1">IF(ISBLANK(データ入力!R944),0,VLOOKUP(データ入力!R944,INDIRECT(VLOOKUP($E944&amp;R$4,得点表!$X$21:$AC$38,5,FALSE)),VLOOKUP($E944&amp;R$4,得点表!$X$21:$AC$38,6,FALSE),TRUE))</f>
        <v>0</v>
      </c>
      <c r="S944" s="6">
        <f ca="1">IF(ISBLANK(データ入力!S944),0,VLOOKUP(データ入力!S944,INDIRECT(VLOOKUP($E944&amp;S$4,得点表!$X$21:$AC$38,5,FALSE)),VLOOKUP($E944&amp;S$4,得点表!$X$21:$AC$38,6,FALSE),TRUE))</f>
        <v>0</v>
      </c>
      <c r="T944" s="6">
        <f ca="1">IF(ISBLANK(データ入力!T944),0,VLOOKUP(データ入力!T944,INDIRECT(VLOOKUP($E944&amp;T$4,得点表!$X$21:$AC$38,5,FALSE)),VLOOKUP($E944&amp;T$4,得点表!$X$21:$AC$38,6,FALSE),TRUE))</f>
        <v>0</v>
      </c>
      <c r="U944" s="6">
        <f ca="1">IF(ISBLANK(データ入力!U944),0,VLOOKUP(データ入力!U944,INDIRECT(VLOOKUP($E944&amp;U$4,得点表!$X$21:$AC$38,5,FALSE)),VLOOKUP($E944&amp;U$4,得点表!$X$21:$AC$38,6,FALSE),TRUE))</f>
        <v>0</v>
      </c>
      <c r="V944" s="6">
        <f ca="1">IF(ISBLANK(データ入力!V944),0,VLOOKUP(データ入力!V944*-1,INDIRECT(VLOOKUP($E944&amp;V$4,得点表!$X$21:$AC$38,5,FALSE)),VLOOKUP($E944&amp;V$4,得点表!$X$21:$AC$38,6,FALSE),TRUE))</f>
        <v>0</v>
      </c>
      <c r="W944" s="6">
        <f ca="1">IF(ISBLANK(データ入力!W944),0,VLOOKUP(データ入力!W944,INDIRECT(VLOOKUP($E944&amp;W$4,得点表!$X$21:$AC$38,5,FALSE)),VLOOKUP($E944&amp;W$4,得点表!$X$21:$AC$38,6,FALSE),TRUE))</f>
        <v>0</v>
      </c>
      <c r="X944" s="6">
        <f ca="1">IF(ISBLANK(データ入力!X944),0,VLOOKUP(データ入力!X944*-1,INDIRECT(VLOOKUP($E944&amp;X$4,得点表!$X$21:$AC$38,5,FALSE)),VLOOKUP($E944&amp;X$4,得点表!$X$21:$AC$38,6,FALSE),TRUE))</f>
        <v>0</v>
      </c>
      <c r="Y944" s="6">
        <f ca="1">IF(ISBLANK(データ入力!Y944),0,VLOOKUP(データ入力!Y944,INDIRECT(VLOOKUP($E944&amp;Y$4,得点表!$X$21:$AC$38,5,FALSE)),VLOOKUP($E944&amp;Y$4,得点表!$X$21:$AC$38,6,FALSE),TRUE))</f>
        <v>0</v>
      </c>
      <c r="Z944" s="10">
        <f ca="1">IF(ISBLANK(データ入力!Z944),0,VLOOKUP(データ入力!Z944,INDIRECT(VLOOKUP($E944&amp;Z$4,得点表!$X$21:$AC$38,5,FALSE)),VLOOKUP($E944&amp;Z$4,得点表!$X$21:$AC$38,6,FALSE),TRUE))</f>
        <v>0</v>
      </c>
      <c r="AA944" s="10">
        <f t="shared" ca="1" si="14"/>
        <v>0</v>
      </c>
      <c r="AB944" s="117">
        <f ca="1">IF($AA944=0,0,VLOOKUP($AA944,INDIRECT(VLOOKUP($F944,得点表!$L$41:$Q$48,5,FALSE)),VLOOKUP($F944,得点表!$L$41:$Q$48,6,FALSE),TRUE))</f>
        <v>0</v>
      </c>
    </row>
    <row r="945" spans="1:28">
      <c r="A945" s="54">
        <v>940</v>
      </c>
      <c r="B945" s="40">
        <f>データ入力!B945</f>
        <v>0</v>
      </c>
      <c r="C945" s="39">
        <f>データ入力!C945</f>
        <v>0</v>
      </c>
      <c r="D945" s="39">
        <f>データ入力!D945</f>
        <v>0</v>
      </c>
      <c r="E945" s="39">
        <f>データ入力!E945</f>
        <v>0</v>
      </c>
      <c r="F945" s="38">
        <f>データ入力!F945</f>
        <v>0</v>
      </c>
      <c r="G945" s="10">
        <f>データ入力!G945</f>
        <v>0</v>
      </c>
      <c r="H945" s="36">
        <f>データ入力!H945</f>
        <v>0</v>
      </c>
      <c r="I945" s="37">
        <f>データ入力!I945</f>
        <v>0</v>
      </c>
      <c r="J945" s="37">
        <f>データ入力!J945</f>
        <v>0</v>
      </c>
      <c r="K945" s="37">
        <f>データ入力!K945</f>
        <v>0</v>
      </c>
      <c r="L945" s="37">
        <f>データ入力!L945</f>
        <v>0</v>
      </c>
      <c r="M945" s="37">
        <f>データ入力!M945</f>
        <v>0</v>
      </c>
      <c r="N945" s="37">
        <f>データ入力!N945</f>
        <v>0</v>
      </c>
      <c r="O945" s="37">
        <f>データ入力!O945</f>
        <v>0</v>
      </c>
      <c r="P945" s="7">
        <f>データ入力!P945</f>
        <v>0</v>
      </c>
      <c r="Q945" s="7">
        <f>データ入力!Q945</f>
        <v>0</v>
      </c>
      <c r="R945" s="6">
        <f ca="1">IF(ISBLANK(データ入力!R945),0,VLOOKUP(データ入力!R945,INDIRECT(VLOOKUP($E945&amp;R$4,得点表!$X$21:$AC$38,5,FALSE)),VLOOKUP($E945&amp;R$4,得点表!$X$21:$AC$38,6,FALSE),TRUE))</f>
        <v>0</v>
      </c>
      <c r="S945" s="6">
        <f ca="1">IF(ISBLANK(データ入力!S945),0,VLOOKUP(データ入力!S945,INDIRECT(VLOOKUP($E945&amp;S$4,得点表!$X$21:$AC$38,5,FALSE)),VLOOKUP($E945&amp;S$4,得点表!$X$21:$AC$38,6,FALSE),TRUE))</f>
        <v>0</v>
      </c>
      <c r="T945" s="6">
        <f ca="1">IF(ISBLANK(データ入力!T945),0,VLOOKUP(データ入力!T945,INDIRECT(VLOOKUP($E945&amp;T$4,得点表!$X$21:$AC$38,5,FALSE)),VLOOKUP($E945&amp;T$4,得点表!$X$21:$AC$38,6,FALSE),TRUE))</f>
        <v>0</v>
      </c>
      <c r="U945" s="6">
        <f ca="1">IF(ISBLANK(データ入力!U945),0,VLOOKUP(データ入力!U945,INDIRECT(VLOOKUP($E945&amp;U$4,得点表!$X$21:$AC$38,5,FALSE)),VLOOKUP($E945&amp;U$4,得点表!$X$21:$AC$38,6,FALSE),TRUE))</f>
        <v>0</v>
      </c>
      <c r="V945" s="6">
        <f ca="1">IF(ISBLANK(データ入力!V945),0,VLOOKUP(データ入力!V945*-1,INDIRECT(VLOOKUP($E945&amp;V$4,得点表!$X$21:$AC$38,5,FALSE)),VLOOKUP($E945&amp;V$4,得点表!$X$21:$AC$38,6,FALSE),TRUE))</f>
        <v>0</v>
      </c>
      <c r="W945" s="6">
        <f ca="1">IF(ISBLANK(データ入力!W945),0,VLOOKUP(データ入力!W945,INDIRECT(VLOOKUP($E945&amp;W$4,得点表!$X$21:$AC$38,5,FALSE)),VLOOKUP($E945&amp;W$4,得点表!$X$21:$AC$38,6,FALSE),TRUE))</f>
        <v>0</v>
      </c>
      <c r="X945" s="6">
        <f ca="1">IF(ISBLANK(データ入力!X945),0,VLOOKUP(データ入力!X945*-1,INDIRECT(VLOOKUP($E945&amp;X$4,得点表!$X$21:$AC$38,5,FALSE)),VLOOKUP($E945&amp;X$4,得点表!$X$21:$AC$38,6,FALSE),TRUE))</f>
        <v>0</v>
      </c>
      <c r="Y945" s="6">
        <f ca="1">IF(ISBLANK(データ入力!Y945),0,VLOOKUP(データ入力!Y945,INDIRECT(VLOOKUP($E945&amp;Y$4,得点表!$X$21:$AC$38,5,FALSE)),VLOOKUP($E945&amp;Y$4,得点表!$X$21:$AC$38,6,FALSE),TRUE))</f>
        <v>0</v>
      </c>
      <c r="Z945" s="10">
        <f ca="1">IF(ISBLANK(データ入力!Z945),0,VLOOKUP(データ入力!Z945,INDIRECT(VLOOKUP($E945&amp;Z$4,得点表!$X$21:$AC$38,5,FALSE)),VLOOKUP($E945&amp;Z$4,得点表!$X$21:$AC$38,6,FALSE),TRUE))</f>
        <v>0</v>
      </c>
      <c r="AA945" s="10">
        <f t="shared" ca="1" si="14"/>
        <v>0</v>
      </c>
      <c r="AB945" s="117">
        <f ca="1">IF($AA945=0,0,VLOOKUP($AA945,INDIRECT(VLOOKUP($F945,得点表!$L$41:$Q$48,5,FALSE)),VLOOKUP($F945,得点表!$L$41:$Q$48,6,FALSE),TRUE))</f>
        <v>0</v>
      </c>
    </row>
    <row r="946" spans="1:28">
      <c r="A946" s="54">
        <v>941</v>
      </c>
      <c r="B946" s="40">
        <f>データ入力!B946</f>
        <v>0</v>
      </c>
      <c r="C946" s="39">
        <f>データ入力!C946</f>
        <v>0</v>
      </c>
      <c r="D946" s="39">
        <f>データ入力!D946</f>
        <v>0</v>
      </c>
      <c r="E946" s="39">
        <f>データ入力!E946</f>
        <v>0</v>
      </c>
      <c r="F946" s="38">
        <f>データ入力!F946</f>
        <v>0</v>
      </c>
      <c r="G946" s="10">
        <f>データ入力!G946</f>
        <v>0</v>
      </c>
      <c r="H946" s="36">
        <f>データ入力!H946</f>
        <v>0</v>
      </c>
      <c r="I946" s="37">
        <f>データ入力!I946</f>
        <v>0</v>
      </c>
      <c r="J946" s="37">
        <f>データ入力!J946</f>
        <v>0</v>
      </c>
      <c r="K946" s="37">
        <f>データ入力!K946</f>
        <v>0</v>
      </c>
      <c r="L946" s="37">
        <f>データ入力!L946</f>
        <v>0</v>
      </c>
      <c r="M946" s="37">
        <f>データ入力!M946</f>
        <v>0</v>
      </c>
      <c r="N946" s="37">
        <f>データ入力!N946</f>
        <v>0</v>
      </c>
      <c r="O946" s="37">
        <f>データ入力!O946</f>
        <v>0</v>
      </c>
      <c r="P946" s="7">
        <f>データ入力!P946</f>
        <v>0</v>
      </c>
      <c r="Q946" s="7">
        <f>データ入力!Q946</f>
        <v>0</v>
      </c>
      <c r="R946" s="6">
        <f ca="1">IF(ISBLANK(データ入力!R946),0,VLOOKUP(データ入力!R946,INDIRECT(VLOOKUP($E946&amp;R$4,得点表!$X$21:$AC$38,5,FALSE)),VLOOKUP($E946&amp;R$4,得点表!$X$21:$AC$38,6,FALSE),TRUE))</f>
        <v>0</v>
      </c>
      <c r="S946" s="6">
        <f ca="1">IF(ISBLANK(データ入力!S946),0,VLOOKUP(データ入力!S946,INDIRECT(VLOOKUP($E946&amp;S$4,得点表!$X$21:$AC$38,5,FALSE)),VLOOKUP($E946&amp;S$4,得点表!$X$21:$AC$38,6,FALSE),TRUE))</f>
        <v>0</v>
      </c>
      <c r="T946" s="6">
        <f ca="1">IF(ISBLANK(データ入力!T946),0,VLOOKUP(データ入力!T946,INDIRECT(VLOOKUP($E946&amp;T$4,得点表!$X$21:$AC$38,5,FALSE)),VLOOKUP($E946&amp;T$4,得点表!$X$21:$AC$38,6,FALSE),TRUE))</f>
        <v>0</v>
      </c>
      <c r="U946" s="6">
        <f ca="1">IF(ISBLANK(データ入力!U946),0,VLOOKUP(データ入力!U946,INDIRECT(VLOOKUP($E946&amp;U$4,得点表!$X$21:$AC$38,5,FALSE)),VLOOKUP($E946&amp;U$4,得点表!$X$21:$AC$38,6,FALSE),TRUE))</f>
        <v>0</v>
      </c>
      <c r="V946" s="6">
        <f ca="1">IF(ISBLANK(データ入力!V946),0,VLOOKUP(データ入力!V946*-1,INDIRECT(VLOOKUP($E946&amp;V$4,得点表!$X$21:$AC$38,5,FALSE)),VLOOKUP($E946&amp;V$4,得点表!$X$21:$AC$38,6,FALSE),TRUE))</f>
        <v>0</v>
      </c>
      <c r="W946" s="6">
        <f ca="1">IF(ISBLANK(データ入力!W946),0,VLOOKUP(データ入力!W946,INDIRECT(VLOOKUP($E946&amp;W$4,得点表!$X$21:$AC$38,5,FALSE)),VLOOKUP($E946&amp;W$4,得点表!$X$21:$AC$38,6,FALSE),TRUE))</f>
        <v>0</v>
      </c>
      <c r="X946" s="6">
        <f ca="1">IF(ISBLANK(データ入力!X946),0,VLOOKUP(データ入力!X946*-1,INDIRECT(VLOOKUP($E946&amp;X$4,得点表!$X$21:$AC$38,5,FALSE)),VLOOKUP($E946&amp;X$4,得点表!$X$21:$AC$38,6,FALSE),TRUE))</f>
        <v>0</v>
      </c>
      <c r="Y946" s="6">
        <f ca="1">IF(ISBLANK(データ入力!Y946),0,VLOOKUP(データ入力!Y946,INDIRECT(VLOOKUP($E946&amp;Y$4,得点表!$X$21:$AC$38,5,FALSE)),VLOOKUP($E946&amp;Y$4,得点表!$X$21:$AC$38,6,FALSE),TRUE))</f>
        <v>0</v>
      </c>
      <c r="Z946" s="10">
        <f ca="1">IF(ISBLANK(データ入力!Z946),0,VLOOKUP(データ入力!Z946,INDIRECT(VLOOKUP($E946&amp;Z$4,得点表!$X$21:$AC$38,5,FALSE)),VLOOKUP($E946&amp;Z$4,得点表!$X$21:$AC$38,6,FALSE),TRUE))</f>
        <v>0</v>
      </c>
      <c r="AA946" s="10">
        <f t="shared" ca="1" si="14"/>
        <v>0</v>
      </c>
      <c r="AB946" s="117">
        <f ca="1">IF($AA946=0,0,VLOOKUP($AA946,INDIRECT(VLOOKUP($F946,得点表!$L$41:$Q$48,5,FALSE)),VLOOKUP($F946,得点表!$L$41:$Q$48,6,FALSE),TRUE))</f>
        <v>0</v>
      </c>
    </row>
    <row r="947" spans="1:28">
      <c r="A947" s="54">
        <v>942</v>
      </c>
      <c r="B947" s="40">
        <f>データ入力!B947</f>
        <v>0</v>
      </c>
      <c r="C947" s="39">
        <f>データ入力!C947</f>
        <v>0</v>
      </c>
      <c r="D947" s="39">
        <f>データ入力!D947</f>
        <v>0</v>
      </c>
      <c r="E947" s="39">
        <f>データ入力!E947</f>
        <v>0</v>
      </c>
      <c r="F947" s="38">
        <f>データ入力!F947</f>
        <v>0</v>
      </c>
      <c r="G947" s="10">
        <f>データ入力!G947</f>
        <v>0</v>
      </c>
      <c r="H947" s="36">
        <f>データ入力!H947</f>
        <v>0</v>
      </c>
      <c r="I947" s="37">
        <f>データ入力!I947</f>
        <v>0</v>
      </c>
      <c r="J947" s="37">
        <f>データ入力!J947</f>
        <v>0</v>
      </c>
      <c r="K947" s="37">
        <f>データ入力!K947</f>
        <v>0</v>
      </c>
      <c r="L947" s="37">
        <f>データ入力!L947</f>
        <v>0</v>
      </c>
      <c r="M947" s="37">
        <f>データ入力!M947</f>
        <v>0</v>
      </c>
      <c r="N947" s="37">
        <f>データ入力!N947</f>
        <v>0</v>
      </c>
      <c r="O947" s="37">
        <f>データ入力!O947</f>
        <v>0</v>
      </c>
      <c r="P947" s="7">
        <f>データ入力!P947</f>
        <v>0</v>
      </c>
      <c r="Q947" s="7">
        <f>データ入力!Q947</f>
        <v>0</v>
      </c>
      <c r="R947" s="6">
        <f ca="1">IF(ISBLANK(データ入力!R947),0,VLOOKUP(データ入力!R947,INDIRECT(VLOOKUP($E947&amp;R$4,得点表!$X$21:$AC$38,5,FALSE)),VLOOKUP($E947&amp;R$4,得点表!$X$21:$AC$38,6,FALSE),TRUE))</f>
        <v>0</v>
      </c>
      <c r="S947" s="6">
        <f ca="1">IF(ISBLANK(データ入力!S947),0,VLOOKUP(データ入力!S947,INDIRECT(VLOOKUP($E947&amp;S$4,得点表!$X$21:$AC$38,5,FALSE)),VLOOKUP($E947&amp;S$4,得点表!$X$21:$AC$38,6,FALSE),TRUE))</f>
        <v>0</v>
      </c>
      <c r="T947" s="6">
        <f ca="1">IF(ISBLANK(データ入力!T947),0,VLOOKUP(データ入力!T947,INDIRECT(VLOOKUP($E947&amp;T$4,得点表!$X$21:$AC$38,5,FALSE)),VLOOKUP($E947&amp;T$4,得点表!$X$21:$AC$38,6,FALSE),TRUE))</f>
        <v>0</v>
      </c>
      <c r="U947" s="6">
        <f ca="1">IF(ISBLANK(データ入力!U947),0,VLOOKUP(データ入力!U947,INDIRECT(VLOOKUP($E947&amp;U$4,得点表!$X$21:$AC$38,5,FALSE)),VLOOKUP($E947&amp;U$4,得点表!$X$21:$AC$38,6,FALSE),TRUE))</f>
        <v>0</v>
      </c>
      <c r="V947" s="6">
        <f ca="1">IF(ISBLANK(データ入力!V947),0,VLOOKUP(データ入力!V947*-1,INDIRECT(VLOOKUP($E947&amp;V$4,得点表!$X$21:$AC$38,5,FALSE)),VLOOKUP($E947&amp;V$4,得点表!$X$21:$AC$38,6,FALSE),TRUE))</f>
        <v>0</v>
      </c>
      <c r="W947" s="6">
        <f ca="1">IF(ISBLANK(データ入力!W947),0,VLOOKUP(データ入力!W947,INDIRECT(VLOOKUP($E947&amp;W$4,得点表!$X$21:$AC$38,5,FALSE)),VLOOKUP($E947&amp;W$4,得点表!$X$21:$AC$38,6,FALSE),TRUE))</f>
        <v>0</v>
      </c>
      <c r="X947" s="6">
        <f ca="1">IF(ISBLANK(データ入力!X947),0,VLOOKUP(データ入力!X947*-1,INDIRECT(VLOOKUP($E947&amp;X$4,得点表!$X$21:$AC$38,5,FALSE)),VLOOKUP($E947&amp;X$4,得点表!$X$21:$AC$38,6,FALSE),TRUE))</f>
        <v>0</v>
      </c>
      <c r="Y947" s="6">
        <f ca="1">IF(ISBLANK(データ入力!Y947),0,VLOOKUP(データ入力!Y947,INDIRECT(VLOOKUP($E947&amp;Y$4,得点表!$X$21:$AC$38,5,FALSE)),VLOOKUP($E947&amp;Y$4,得点表!$X$21:$AC$38,6,FALSE),TRUE))</f>
        <v>0</v>
      </c>
      <c r="Z947" s="10">
        <f ca="1">IF(ISBLANK(データ入力!Z947),0,VLOOKUP(データ入力!Z947,INDIRECT(VLOOKUP($E947&amp;Z$4,得点表!$X$21:$AC$38,5,FALSE)),VLOOKUP($E947&amp;Z$4,得点表!$X$21:$AC$38,6,FALSE),TRUE))</f>
        <v>0</v>
      </c>
      <c r="AA947" s="10">
        <f t="shared" ca="1" si="14"/>
        <v>0</v>
      </c>
      <c r="AB947" s="117">
        <f ca="1">IF($AA947=0,0,VLOOKUP($AA947,INDIRECT(VLOOKUP($F947,得点表!$L$41:$Q$48,5,FALSE)),VLOOKUP($F947,得点表!$L$41:$Q$48,6,FALSE),TRUE))</f>
        <v>0</v>
      </c>
    </row>
    <row r="948" spans="1:28">
      <c r="A948" s="54">
        <v>943</v>
      </c>
      <c r="B948" s="40">
        <f>データ入力!B948</f>
        <v>0</v>
      </c>
      <c r="C948" s="39">
        <f>データ入力!C948</f>
        <v>0</v>
      </c>
      <c r="D948" s="39">
        <f>データ入力!D948</f>
        <v>0</v>
      </c>
      <c r="E948" s="39">
        <f>データ入力!E948</f>
        <v>0</v>
      </c>
      <c r="F948" s="38">
        <f>データ入力!F948</f>
        <v>0</v>
      </c>
      <c r="G948" s="10">
        <f>データ入力!G948</f>
        <v>0</v>
      </c>
      <c r="H948" s="36">
        <f>データ入力!H948</f>
        <v>0</v>
      </c>
      <c r="I948" s="37">
        <f>データ入力!I948</f>
        <v>0</v>
      </c>
      <c r="J948" s="37">
        <f>データ入力!J948</f>
        <v>0</v>
      </c>
      <c r="K948" s="37">
        <f>データ入力!K948</f>
        <v>0</v>
      </c>
      <c r="L948" s="37">
        <f>データ入力!L948</f>
        <v>0</v>
      </c>
      <c r="M948" s="37">
        <f>データ入力!M948</f>
        <v>0</v>
      </c>
      <c r="N948" s="37">
        <f>データ入力!N948</f>
        <v>0</v>
      </c>
      <c r="O948" s="37">
        <f>データ入力!O948</f>
        <v>0</v>
      </c>
      <c r="P948" s="7">
        <f>データ入力!P948</f>
        <v>0</v>
      </c>
      <c r="Q948" s="7">
        <f>データ入力!Q948</f>
        <v>0</v>
      </c>
      <c r="R948" s="6">
        <f ca="1">IF(ISBLANK(データ入力!R948),0,VLOOKUP(データ入力!R948,INDIRECT(VLOOKUP($E948&amp;R$4,得点表!$X$21:$AC$38,5,FALSE)),VLOOKUP($E948&amp;R$4,得点表!$X$21:$AC$38,6,FALSE),TRUE))</f>
        <v>0</v>
      </c>
      <c r="S948" s="6">
        <f ca="1">IF(ISBLANK(データ入力!S948),0,VLOOKUP(データ入力!S948,INDIRECT(VLOOKUP($E948&amp;S$4,得点表!$X$21:$AC$38,5,FALSE)),VLOOKUP($E948&amp;S$4,得点表!$X$21:$AC$38,6,FALSE),TRUE))</f>
        <v>0</v>
      </c>
      <c r="T948" s="6">
        <f ca="1">IF(ISBLANK(データ入力!T948),0,VLOOKUP(データ入力!T948,INDIRECT(VLOOKUP($E948&amp;T$4,得点表!$X$21:$AC$38,5,FALSE)),VLOOKUP($E948&amp;T$4,得点表!$X$21:$AC$38,6,FALSE),TRUE))</f>
        <v>0</v>
      </c>
      <c r="U948" s="6">
        <f ca="1">IF(ISBLANK(データ入力!U948),0,VLOOKUP(データ入力!U948,INDIRECT(VLOOKUP($E948&amp;U$4,得点表!$X$21:$AC$38,5,FALSE)),VLOOKUP($E948&amp;U$4,得点表!$X$21:$AC$38,6,FALSE),TRUE))</f>
        <v>0</v>
      </c>
      <c r="V948" s="6">
        <f ca="1">IF(ISBLANK(データ入力!V948),0,VLOOKUP(データ入力!V948*-1,INDIRECT(VLOOKUP($E948&amp;V$4,得点表!$X$21:$AC$38,5,FALSE)),VLOOKUP($E948&amp;V$4,得点表!$X$21:$AC$38,6,FALSE),TRUE))</f>
        <v>0</v>
      </c>
      <c r="W948" s="6">
        <f ca="1">IF(ISBLANK(データ入力!W948),0,VLOOKUP(データ入力!W948,INDIRECT(VLOOKUP($E948&amp;W$4,得点表!$X$21:$AC$38,5,FALSE)),VLOOKUP($E948&amp;W$4,得点表!$X$21:$AC$38,6,FALSE),TRUE))</f>
        <v>0</v>
      </c>
      <c r="X948" s="6">
        <f ca="1">IF(ISBLANK(データ入力!X948),0,VLOOKUP(データ入力!X948*-1,INDIRECT(VLOOKUP($E948&amp;X$4,得点表!$X$21:$AC$38,5,FALSE)),VLOOKUP($E948&amp;X$4,得点表!$X$21:$AC$38,6,FALSE),TRUE))</f>
        <v>0</v>
      </c>
      <c r="Y948" s="6">
        <f ca="1">IF(ISBLANK(データ入力!Y948),0,VLOOKUP(データ入力!Y948,INDIRECT(VLOOKUP($E948&amp;Y$4,得点表!$X$21:$AC$38,5,FALSE)),VLOOKUP($E948&amp;Y$4,得点表!$X$21:$AC$38,6,FALSE),TRUE))</f>
        <v>0</v>
      </c>
      <c r="Z948" s="10">
        <f ca="1">IF(ISBLANK(データ入力!Z948),0,VLOOKUP(データ入力!Z948,INDIRECT(VLOOKUP($E948&amp;Z$4,得点表!$X$21:$AC$38,5,FALSE)),VLOOKUP($E948&amp;Z$4,得点表!$X$21:$AC$38,6,FALSE),TRUE))</f>
        <v>0</v>
      </c>
      <c r="AA948" s="10">
        <f t="shared" ca="1" si="14"/>
        <v>0</v>
      </c>
      <c r="AB948" s="117">
        <f ca="1">IF($AA948=0,0,VLOOKUP($AA948,INDIRECT(VLOOKUP($F948,得点表!$L$41:$Q$48,5,FALSE)),VLOOKUP($F948,得点表!$L$41:$Q$48,6,FALSE),TRUE))</f>
        <v>0</v>
      </c>
    </row>
    <row r="949" spans="1:28">
      <c r="A949" s="54">
        <v>944</v>
      </c>
      <c r="B949" s="40">
        <f>データ入力!B949</f>
        <v>0</v>
      </c>
      <c r="C949" s="39">
        <f>データ入力!C949</f>
        <v>0</v>
      </c>
      <c r="D949" s="39">
        <f>データ入力!D949</f>
        <v>0</v>
      </c>
      <c r="E949" s="39">
        <f>データ入力!E949</f>
        <v>0</v>
      </c>
      <c r="F949" s="38">
        <f>データ入力!F949</f>
        <v>0</v>
      </c>
      <c r="G949" s="10">
        <f>データ入力!G949</f>
        <v>0</v>
      </c>
      <c r="H949" s="36">
        <f>データ入力!H949</f>
        <v>0</v>
      </c>
      <c r="I949" s="37">
        <f>データ入力!I949</f>
        <v>0</v>
      </c>
      <c r="J949" s="37">
        <f>データ入力!J949</f>
        <v>0</v>
      </c>
      <c r="K949" s="37">
        <f>データ入力!K949</f>
        <v>0</v>
      </c>
      <c r="L949" s="37">
        <f>データ入力!L949</f>
        <v>0</v>
      </c>
      <c r="M949" s="37">
        <f>データ入力!M949</f>
        <v>0</v>
      </c>
      <c r="N949" s="37">
        <f>データ入力!N949</f>
        <v>0</v>
      </c>
      <c r="O949" s="37">
        <f>データ入力!O949</f>
        <v>0</v>
      </c>
      <c r="P949" s="7">
        <f>データ入力!P949</f>
        <v>0</v>
      </c>
      <c r="Q949" s="7">
        <f>データ入力!Q949</f>
        <v>0</v>
      </c>
      <c r="R949" s="6">
        <f ca="1">IF(ISBLANK(データ入力!R949),0,VLOOKUP(データ入力!R949,INDIRECT(VLOOKUP($E949&amp;R$4,得点表!$X$21:$AC$38,5,FALSE)),VLOOKUP($E949&amp;R$4,得点表!$X$21:$AC$38,6,FALSE),TRUE))</f>
        <v>0</v>
      </c>
      <c r="S949" s="6">
        <f ca="1">IF(ISBLANK(データ入力!S949),0,VLOOKUP(データ入力!S949,INDIRECT(VLOOKUP($E949&amp;S$4,得点表!$X$21:$AC$38,5,FALSE)),VLOOKUP($E949&amp;S$4,得点表!$X$21:$AC$38,6,FALSE),TRUE))</f>
        <v>0</v>
      </c>
      <c r="T949" s="6">
        <f ca="1">IF(ISBLANK(データ入力!T949),0,VLOOKUP(データ入力!T949,INDIRECT(VLOOKUP($E949&amp;T$4,得点表!$X$21:$AC$38,5,FALSE)),VLOOKUP($E949&amp;T$4,得点表!$X$21:$AC$38,6,FALSE),TRUE))</f>
        <v>0</v>
      </c>
      <c r="U949" s="6">
        <f ca="1">IF(ISBLANK(データ入力!U949),0,VLOOKUP(データ入力!U949,INDIRECT(VLOOKUP($E949&amp;U$4,得点表!$X$21:$AC$38,5,FALSE)),VLOOKUP($E949&amp;U$4,得点表!$X$21:$AC$38,6,FALSE),TRUE))</f>
        <v>0</v>
      </c>
      <c r="V949" s="6">
        <f ca="1">IF(ISBLANK(データ入力!V949),0,VLOOKUP(データ入力!V949*-1,INDIRECT(VLOOKUP($E949&amp;V$4,得点表!$X$21:$AC$38,5,FALSE)),VLOOKUP($E949&amp;V$4,得点表!$X$21:$AC$38,6,FALSE),TRUE))</f>
        <v>0</v>
      </c>
      <c r="W949" s="6">
        <f ca="1">IF(ISBLANK(データ入力!W949),0,VLOOKUP(データ入力!W949,INDIRECT(VLOOKUP($E949&amp;W$4,得点表!$X$21:$AC$38,5,FALSE)),VLOOKUP($E949&amp;W$4,得点表!$X$21:$AC$38,6,FALSE),TRUE))</f>
        <v>0</v>
      </c>
      <c r="X949" s="6">
        <f ca="1">IF(ISBLANK(データ入力!X949),0,VLOOKUP(データ入力!X949*-1,INDIRECT(VLOOKUP($E949&amp;X$4,得点表!$X$21:$AC$38,5,FALSE)),VLOOKUP($E949&amp;X$4,得点表!$X$21:$AC$38,6,FALSE),TRUE))</f>
        <v>0</v>
      </c>
      <c r="Y949" s="6">
        <f ca="1">IF(ISBLANK(データ入力!Y949),0,VLOOKUP(データ入力!Y949,INDIRECT(VLOOKUP($E949&amp;Y$4,得点表!$X$21:$AC$38,5,FALSE)),VLOOKUP($E949&amp;Y$4,得点表!$X$21:$AC$38,6,FALSE),TRUE))</f>
        <v>0</v>
      </c>
      <c r="Z949" s="10">
        <f ca="1">IF(ISBLANK(データ入力!Z949),0,VLOOKUP(データ入力!Z949,INDIRECT(VLOOKUP($E949&amp;Z$4,得点表!$X$21:$AC$38,5,FALSE)),VLOOKUP($E949&amp;Z$4,得点表!$X$21:$AC$38,6,FALSE),TRUE))</f>
        <v>0</v>
      </c>
      <c r="AA949" s="10">
        <f t="shared" ca="1" si="14"/>
        <v>0</v>
      </c>
      <c r="AB949" s="117">
        <f ca="1">IF($AA949=0,0,VLOOKUP($AA949,INDIRECT(VLOOKUP($F949,得点表!$L$41:$Q$48,5,FALSE)),VLOOKUP($F949,得点表!$L$41:$Q$48,6,FALSE),TRUE))</f>
        <v>0</v>
      </c>
    </row>
    <row r="950" spans="1:28">
      <c r="A950" s="54">
        <v>945</v>
      </c>
      <c r="B950" s="40">
        <f>データ入力!B950</f>
        <v>0</v>
      </c>
      <c r="C950" s="39">
        <f>データ入力!C950</f>
        <v>0</v>
      </c>
      <c r="D950" s="39">
        <f>データ入力!D950</f>
        <v>0</v>
      </c>
      <c r="E950" s="39">
        <f>データ入力!E950</f>
        <v>0</v>
      </c>
      <c r="F950" s="38">
        <f>データ入力!F950</f>
        <v>0</v>
      </c>
      <c r="G950" s="10">
        <f>データ入力!G950</f>
        <v>0</v>
      </c>
      <c r="H950" s="36">
        <f>データ入力!H950</f>
        <v>0</v>
      </c>
      <c r="I950" s="37">
        <f>データ入力!I950</f>
        <v>0</v>
      </c>
      <c r="J950" s="37">
        <f>データ入力!J950</f>
        <v>0</v>
      </c>
      <c r="K950" s="37">
        <f>データ入力!K950</f>
        <v>0</v>
      </c>
      <c r="L950" s="37">
        <f>データ入力!L950</f>
        <v>0</v>
      </c>
      <c r="M950" s="37">
        <f>データ入力!M950</f>
        <v>0</v>
      </c>
      <c r="N950" s="37">
        <f>データ入力!N950</f>
        <v>0</v>
      </c>
      <c r="O950" s="37">
        <f>データ入力!O950</f>
        <v>0</v>
      </c>
      <c r="P950" s="7">
        <f>データ入力!P950</f>
        <v>0</v>
      </c>
      <c r="Q950" s="7">
        <f>データ入力!Q950</f>
        <v>0</v>
      </c>
      <c r="R950" s="6">
        <f ca="1">IF(ISBLANK(データ入力!R950),0,VLOOKUP(データ入力!R950,INDIRECT(VLOOKUP($E950&amp;R$4,得点表!$X$21:$AC$38,5,FALSE)),VLOOKUP($E950&amp;R$4,得点表!$X$21:$AC$38,6,FALSE),TRUE))</f>
        <v>0</v>
      </c>
      <c r="S950" s="6">
        <f ca="1">IF(ISBLANK(データ入力!S950),0,VLOOKUP(データ入力!S950,INDIRECT(VLOOKUP($E950&amp;S$4,得点表!$X$21:$AC$38,5,FALSE)),VLOOKUP($E950&amp;S$4,得点表!$X$21:$AC$38,6,FALSE),TRUE))</f>
        <v>0</v>
      </c>
      <c r="T950" s="6">
        <f ca="1">IF(ISBLANK(データ入力!T950),0,VLOOKUP(データ入力!T950,INDIRECT(VLOOKUP($E950&amp;T$4,得点表!$X$21:$AC$38,5,FALSE)),VLOOKUP($E950&amp;T$4,得点表!$X$21:$AC$38,6,FALSE),TRUE))</f>
        <v>0</v>
      </c>
      <c r="U950" s="6">
        <f ca="1">IF(ISBLANK(データ入力!U950),0,VLOOKUP(データ入力!U950,INDIRECT(VLOOKUP($E950&amp;U$4,得点表!$X$21:$AC$38,5,FALSE)),VLOOKUP($E950&amp;U$4,得点表!$X$21:$AC$38,6,FALSE),TRUE))</f>
        <v>0</v>
      </c>
      <c r="V950" s="6">
        <f ca="1">IF(ISBLANK(データ入力!V950),0,VLOOKUP(データ入力!V950*-1,INDIRECT(VLOOKUP($E950&amp;V$4,得点表!$X$21:$AC$38,5,FALSE)),VLOOKUP($E950&amp;V$4,得点表!$X$21:$AC$38,6,FALSE),TRUE))</f>
        <v>0</v>
      </c>
      <c r="W950" s="6">
        <f ca="1">IF(ISBLANK(データ入力!W950),0,VLOOKUP(データ入力!W950,INDIRECT(VLOOKUP($E950&amp;W$4,得点表!$X$21:$AC$38,5,FALSE)),VLOOKUP($E950&amp;W$4,得点表!$X$21:$AC$38,6,FALSE),TRUE))</f>
        <v>0</v>
      </c>
      <c r="X950" s="6">
        <f ca="1">IF(ISBLANK(データ入力!X950),0,VLOOKUP(データ入力!X950*-1,INDIRECT(VLOOKUP($E950&amp;X$4,得点表!$X$21:$AC$38,5,FALSE)),VLOOKUP($E950&amp;X$4,得点表!$X$21:$AC$38,6,FALSE),TRUE))</f>
        <v>0</v>
      </c>
      <c r="Y950" s="6">
        <f ca="1">IF(ISBLANK(データ入力!Y950),0,VLOOKUP(データ入力!Y950,INDIRECT(VLOOKUP($E950&amp;Y$4,得点表!$X$21:$AC$38,5,FALSE)),VLOOKUP($E950&amp;Y$4,得点表!$X$21:$AC$38,6,FALSE),TRUE))</f>
        <v>0</v>
      </c>
      <c r="Z950" s="10">
        <f ca="1">IF(ISBLANK(データ入力!Z950),0,VLOOKUP(データ入力!Z950,INDIRECT(VLOOKUP($E950&amp;Z$4,得点表!$X$21:$AC$38,5,FALSE)),VLOOKUP($E950&amp;Z$4,得点表!$X$21:$AC$38,6,FALSE),TRUE))</f>
        <v>0</v>
      </c>
      <c r="AA950" s="10">
        <f t="shared" ca="1" si="14"/>
        <v>0</v>
      </c>
      <c r="AB950" s="117">
        <f ca="1">IF($AA950=0,0,VLOOKUP($AA950,INDIRECT(VLOOKUP($F950,得点表!$L$41:$Q$48,5,FALSE)),VLOOKUP($F950,得点表!$L$41:$Q$48,6,FALSE),TRUE))</f>
        <v>0</v>
      </c>
    </row>
    <row r="951" spans="1:28">
      <c r="A951" s="54">
        <v>946</v>
      </c>
      <c r="B951" s="40">
        <f>データ入力!B951</f>
        <v>0</v>
      </c>
      <c r="C951" s="39">
        <f>データ入力!C951</f>
        <v>0</v>
      </c>
      <c r="D951" s="39">
        <f>データ入力!D951</f>
        <v>0</v>
      </c>
      <c r="E951" s="39">
        <f>データ入力!E951</f>
        <v>0</v>
      </c>
      <c r="F951" s="38">
        <f>データ入力!F951</f>
        <v>0</v>
      </c>
      <c r="G951" s="10">
        <f>データ入力!G951</f>
        <v>0</v>
      </c>
      <c r="H951" s="36">
        <f>データ入力!H951</f>
        <v>0</v>
      </c>
      <c r="I951" s="37">
        <f>データ入力!I951</f>
        <v>0</v>
      </c>
      <c r="J951" s="37">
        <f>データ入力!J951</f>
        <v>0</v>
      </c>
      <c r="K951" s="37">
        <f>データ入力!K951</f>
        <v>0</v>
      </c>
      <c r="L951" s="37">
        <f>データ入力!L951</f>
        <v>0</v>
      </c>
      <c r="M951" s="37">
        <f>データ入力!M951</f>
        <v>0</v>
      </c>
      <c r="N951" s="37">
        <f>データ入力!N951</f>
        <v>0</v>
      </c>
      <c r="O951" s="37">
        <f>データ入力!O951</f>
        <v>0</v>
      </c>
      <c r="P951" s="7">
        <f>データ入力!P951</f>
        <v>0</v>
      </c>
      <c r="Q951" s="7">
        <f>データ入力!Q951</f>
        <v>0</v>
      </c>
      <c r="R951" s="6">
        <f ca="1">IF(ISBLANK(データ入力!R951),0,VLOOKUP(データ入力!R951,INDIRECT(VLOOKUP($E951&amp;R$4,得点表!$X$21:$AC$38,5,FALSE)),VLOOKUP($E951&amp;R$4,得点表!$X$21:$AC$38,6,FALSE),TRUE))</f>
        <v>0</v>
      </c>
      <c r="S951" s="6">
        <f ca="1">IF(ISBLANK(データ入力!S951),0,VLOOKUP(データ入力!S951,INDIRECT(VLOOKUP($E951&amp;S$4,得点表!$X$21:$AC$38,5,FALSE)),VLOOKUP($E951&amp;S$4,得点表!$X$21:$AC$38,6,FALSE),TRUE))</f>
        <v>0</v>
      </c>
      <c r="T951" s="6">
        <f ca="1">IF(ISBLANK(データ入力!T951),0,VLOOKUP(データ入力!T951,INDIRECT(VLOOKUP($E951&amp;T$4,得点表!$X$21:$AC$38,5,FALSE)),VLOOKUP($E951&amp;T$4,得点表!$X$21:$AC$38,6,FALSE),TRUE))</f>
        <v>0</v>
      </c>
      <c r="U951" s="6">
        <f ca="1">IF(ISBLANK(データ入力!U951),0,VLOOKUP(データ入力!U951,INDIRECT(VLOOKUP($E951&amp;U$4,得点表!$X$21:$AC$38,5,FALSE)),VLOOKUP($E951&amp;U$4,得点表!$X$21:$AC$38,6,FALSE),TRUE))</f>
        <v>0</v>
      </c>
      <c r="V951" s="6">
        <f ca="1">IF(ISBLANK(データ入力!V951),0,VLOOKUP(データ入力!V951*-1,INDIRECT(VLOOKUP($E951&amp;V$4,得点表!$X$21:$AC$38,5,FALSE)),VLOOKUP($E951&amp;V$4,得点表!$X$21:$AC$38,6,FALSE),TRUE))</f>
        <v>0</v>
      </c>
      <c r="W951" s="6">
        <f ca="1">IF(ISBLANK(データ入力!W951),0,VLOOKUP(データ入力!W951,INDIRECT(VLOOKUP($E951&amp;W$4,得点表!$X$21:$AC$38,5,FALSE)),VLOOKUP($E951&amp;W$4,得点表!$X$21:$AC$38,6,FALSE),TRUE))</f>
        <v>0</v>
      </c>
      <c r="X951" s="6">
        <f ca="1">IF(ISBLANK(データ入力!X951),0,VLOOKUP(データ入力!X951*-1,INDIRECT(VLOOKUP($E951&amp;X$4,得点表!$X$21:$AC$38,5,FALSE)),VLOOKUP($E951&amp;X$4,得点表!$X$21:$AC$38,6,FALSE),TRUE))</f>
        <v>0</v>
      </c>
      <c r="Y951" s="6">
        <f ca="1">IF(ISBLANK(データ入力!Y951),0,VLOOKUP(データ入力!Y951,INDIRECT(VLOOKUP($E951&amp;Y$4,得点表!$X$21:$AC$38,5,FALSE)),VLOOKUP($E951&amp;Y$4,得点表!$X$21:$AC$38,6,FALSE),TRUE))</f>
        <v>0</v>
      </c>
      <c r="Z951" s="10">
        <f ca="1">IF(ISBLANK(データ入力!Z951),0,VLOOKUP(データ入力!Z951,INDIRECT(VLOOKUP($E951&amp;Z$4,得点表!$X$21:$AC$38,5,FALSE)),VLOOKUP($E951&amp;Z$4,得点表!$X$21:$AC$38,6,FALSE),TRUE))</f>
        <v>0</v>
      </c>
      <c r="AA951" s="10">
        <f t="shared" ca="1" si="14"/>
        <v>0</v>
      </c>
      <c r="AB951" s="117">
        <f ca="1">IF($AA951=0,0,VLOOKUP($AA951,INDIRECT(VLOOKUP($F951,得点表!$L$41:$Q$48,5,FALSE)),VLOOKUP($F951,得点表!$L$41:$Q$48,6,FALSE),TRUE))</f>
        <v>0</v>
      </c>
    </row>
    <row r="952" spans="1:28">
      <c r="A952" s="54">
        <v>947</v>
      </c>
      <c r="B952" s="40">
        <f>データ入力!B952</f>
        <v>0</v>
      </c>
      <c r="C952" s="39">
        <f>データ入力!C952</f>
        <v>0</v>
      </c>
      <c r="D952" s="39">
        <f>データ入力!D952</f>
        <v>0</v>
      </c>
      <c r="E952" s="39">
        <f>データ入力!E952</f>
        <v>0</v>
      </c>
      <c r="F952" s="38">
        <f>データ入力!F952</f>
        <v>0</v>
      </c>
      <c r="G952" s="10">
        <f>データ入力!G952</f>
        <v>0</v>
      </c>
      <c r="H952" s="36">
        <f>データ入力!H952</f>
        <v>0</v>
      </c>
      <c r="I952" s="37">
        <f>データ入力!I952</f>
        <v>0</v>
      </c>
      <c r="J952" s="37">
        <f>データ入力!J952</f>
        <v>0</v>
      </c>
      <c r="K952" s="37">
        <f>データ入力!K952</f>
        <v>0</v>
      </c>
      <c r="L952" s="37">
        <f>データ入力!L952</f>
        <v>0</v>
      </c>
      <c r="M952" s="37">
        <f>データ入力!M952</f>
        <v>0</v>
      </c>
      <c r="N952" s="37">
        <f>データ入力!N952</f>
        <v>0</v>
      </c>
      <c r="O952" s="37">
        <f>データ入力!O952</f>
        <v>0</v>
      </c>
      <c r="P952" s="7">
        <f>データ入力!P952</f>
        <v>0</v>
      </c>
      <c r="Q952" s="7">
        <f>データ入力!Q952</f>
        <v>0</v>
      </c>
      <c r="R952" s="6">
        <f ca="1">IF(ISBLANK(データ入力!R952),0,VLOOKUP(データ入力!R952,INDIRECT(VLOOKUP($E952&amp;R$4,得点表!$X$21:$AC$38,5,FALSE)),VLOOKUP($E952&amp;R$4,得点表!$X$21:$AC$38,6,FALSE),TRUE))</f>
        <v>0</v>
      </c>
      <c r="S952" s="6">
        <f ca="1">IF(ISBLANK(データ入力!S952),0,VLOOKUP(データ入力!S952,INDIRECT(VLOOKUP($E952&amp;S$4,得点表!$X$21:$AC$38,5,FALSE)),VLOOKUP($E952&amp;S$4,得点表!$X$21:$AC$38,6,FALSE),TRUE))</f>
        <v>0</v>
      </c>
      <c r="T952" s="6">
        <f ca="1">IF(ISBLANK(データ入力!T952),0,VLOOKUP(データ入力!T952,INDIRECT(VLOOKUP($E952&amp;T$4,得点表!$X$21:$AC$38,5,FALSE)),VLOOKUP($E952&amp;T$4,得点表!$X$21:$AC$38,6,FALSE),TRUE))</f>
        <v>0</v>
      </c>
      <c r="U952" s="6">
        <f ca="1">IF(ISBLANK(データ入力!U952),0,VLOOKUP(データ入力!U952,INDIRECT(VLOOKUP($E952&amp;U$4,得点表!$X$21:$AC$38,5,FALSE)),VLOOKUP($E952&amp;U$4,得点表!$X$21:$AC$38,6,FALSE),TRUE))</f>
        <v>0</v>
      </c>
      <c r="V952" s="6">
        <f ca="1">IF(ISBLANK(データ入力!V952),0,VLOOKUP(データ入力!V952*-1,INDIRECT(VLOOKUP($E952&amp;V$4,得点表!$X$21:$AC$38,5,FALSE)),VLOOKUP($E952&amp;V$4,得点表!$X$21:$AC$38,6,FALSE),TRUE))</f>
        <v>0</v>
      </c>
      <c r="W952" s="6">
        <f ca="1">IF(ISBLANK(データ入力!W952),0,VLOOKUP(データ入力!W952,INDIRECT(VLOOKUP($E952&amp;W$4,得点表!$X$21:$AC$38,5,FALSE)),VLOOKUP($E952&amp;W$4,得点表!$X$21:$AC$38,6,FALSE),TRUE))</f>
        <v>0</v>
      </c>
      <c r="X952" s="6">
        <f ca="1">IF(ISBLANK(データ入力!X952),0,VLOOKUP(データ入力!X952*-1,INDIRECT(VLOOKUP($E952&amp;X$4,得点表!$X$21:$AC$38,5,FALSE)),VLOOKUP($E952&amp;X$4,得点表!$X$21:$AC$38,6,FALSE),TRUE))</f>
        <v>0</v>
      </c>
      <c r="Y952" s="6">
        <f ca="1">IF(ISBLANK(データ入力!Y952),0,VLOOKUP(データ入力!Y952,INDIRECT(VLOOKUP($E952&amp;Y$4,得点表!$X$21:$AC$38,5,FALSE)),VLOOKUP($E952&amp;Y$4,得点表!$X$21:$AC$38,6,FALSE),TRUE))</f>
        <v>0</v>
      </c>
      <c r="Z952" s="10">
        <f ca="1">IF(ISBLANK(データ入力!Z952),0,VLOOKUP(データ入力!Z952,INDIRECT(VLOOKUP($E952&amp;Z$4,得点表!$X$21:$AC$38,5,FALSE)),VLOOKUP($E952&amp;Z$4,得点表!$X$21:$AC$38,6,FALSE),TRUE))</f>
        <v>0</v>
      </c>
      <c r="AA952" s="10">
        <f t="shared" ca="1" si="14"/>
        <v>0</v>
      </c>
      <c r="AB952" s="117">
        <f ca="1">IF($AA952=0,0,VLOOKUP($AA952,INDIRECT(VLOOKUP($F952,得点表!$L$41:$Q$48,5,FALSE)),VLOOKUP($F952,得点表!$L$41:$Q$48,6,FALSE),TRUE))</f>
        <v>0</v>
      </c>
    </row>
    <row r="953" spans="1:28">
      <c r="A953" s="54">
        <v>948</v>
      </c>
      <c r="B953" s="40">
        <f>データ入力!B953</f>
        <v>0</v>
      </c>
      <c r="C953" s="39">
        <f>データ入力!C953</f>
        <v>0</v>
      </c>
      <c r="D953" s="39">
        <f>データ入力!D953</f>
        <v>0</v>
      </c>
      <c r="E953" s="39">
        <f>データ入力!E953</f>
        <v>0</v>
      </c>
      <c r="F953" s="38">
        <f>データ入力!F953</f>
        <v>0</v>
      </c>
      <c r="G953" s="10">
        <f>データ入力!G953</f>
        <v>0</v>
      </c>
      <c r="H953" s="36">
        <f>データ入力!H953</f>
        <v>0</v>
      </c>
      <c r="I953" s="37">
        <f>データ入力!I953</f>
        <v>0</v>
      </c>
      <c r="J953" s="37">
        <f>データ入力!J953</f>
        <v>0</v>
      </c>
      <c r="K953" s="37">
        <f>データ入力!K953</f>
        <v>0</v>
      </c>
      <c r="L953" s="37">
        <f>データ入力!L953</f>
        <v>0</v>
      </c>
      <c r="M953" s="37">
        <f>データ入力!M953</f>
        <v>0</v>
      </c>
      <c r="N953" s="37">
        <f>データ入力!N953</f>
        <v>0</v>
      </c>
      <c r="O953" s="37">
        <f>データ入力!O953</f>
        <v>0</v>
      </c>
      <c r="P953" s="7">
        <f>データ入力!P953</f>
        <v>0</v>
      </c>
      <c r="Q953" s="7">
        <f>データ入力!Q953</f>
        <v>0</v>
      </c>
      <c r="R953" s="6">
        <f ca="1">IF(ISBLANK(データ入力!R953),0,VLOOKUP(データ入力!R953,INDIRECT(VLOOKUP($E953&amp;R$4,得点表!$X$21:$AC$38,5,FALSE)),VLOOKUP($E953&amp;R$4,得点表!$X$21:$AC$38,6,FALSE),TRUE))</f>
        <v>0</v>
      </c>
      <c r="S953" s="6">
        <f ca="1">IF(ISBLANK(データ入力!S953),0,VLOOKUP(データ入力!S953,INDIRECT(VLOOKUP($E953&amp;S$4,得点表!$X$21:$AC$38,5,FALSE)),VLOOKUP($E953&amp;S$4,得点表!$X$21:$AC$38,6,FALSE),TRUE))</f>
        <v>0</v>
      </c>
      <c r="T953" s="6">
        <f ca="1">IF(ISBLANK(データ入力!T953),0,VLOOKUP(データ入力!T953,INDIRECT(VLOOKUP($E953&amp;T$4,得点表!$X$21:$AC$38,5,FALSE)),VLOOKUP($E953&amp;T$4,得点表!$X$21:$AC$38,6,FALSE),TRUE))</f>
        <v>0</v>
      </c>
      <c r="U953" s="6">
        <f ca="1">IF(ISBLANK(データ入力!U953),0,VLOOKUP(データ入力!U953,INDIRECT(VLOOKUP($E953&amp;U$4,得点表!$X$21:$AC$38,5,FALSE)),VLOOKUP($E953&amp;U$4,得点表!$X$21:$AC$38,6,FALSE),TRUE))</f>
        <v>0</v>
      </c>
      <c r="V953" s="6">
        <f ca="1">IF(ISBLANK(データ入力!V953),0,VLOOKUP(データ入力!V953*-1,INDIRECT(VLOOKUP($E953&amp;V$4,得点表!$X$21:$AC$38,5,FALSE)),VLOOKUP($E953&amp;V$4,得点表!$X$21:$AC$38,6,FALSE),TRUE))</f>
        <v>0</v>
      </c>
      <c r="W953" s="6">
        <f ca="1">IF(ISBLANK(データ入力!W953),0,VLOOKUP(データ入力!W953,INDIRECT(VLOOKUP($E953&amp;W$4,得点表!$X$21:$AC$38,5,FALSE)),VLOOKUP($E953&amp;W$4,得点表!$X$21:$AC$38,6,FALSE),TRUE))</f>
        <v>0</v>
      </c>
      <c r="X953" s="6">
        <f ca="1">IF(ISBLANK(データ入力!X953),0,VLOOKUP(データ入力!X953*-1,INDIRECT(VLOOKUP($E953&amp;X$4,得点表!$X$21:$AC$38,5,FALSE)),VLOOKUP($E953&amp;X$4,得点表!$X$21:$AC$38,6,FALSE),TRUE))</f>
        <v>0</v>
      </c>
      <c r="Y953" s="6">
        <f ca="1">IF(ISBLANK(データ入力!Y953),0,VLOOKUP(データ入力!Y953,INDIRECT(VLOOKUP($E953&amp;Y$4,得点表!$X$21:$AC$38,5,FALSE)),VLOOKUP($E953&amp;Y$4,得点表!$X$21:$AC$38,6,FALSE),TRUE))</f>
        <v>0</v>
      </c>
      <c r="Z953" s="10">
        <f ca="1">IF(ISBLANK(データ入力!Z953),0,VLOOKUP(データ入力!Z953,INDIRECT(VLOOKUP($E953&amp;Z$4,得点表!$X$21:$AC$38,5,FALSE)),VLOOKUP($E953&amp;Z$4,得点表!$X$21:$AC$38,6,FALSE),TRUE))</f>
        <v>0</v>
      </c>
      <c r="AA953" s="10">
        <f t="shared" ca="1" si="14"/>
        <v>0</v>
      </c>
      <c r="AB953" s="117">
        <f ca="1">IF($AA953=0,0,VLOOKUP($AA953,INDIRECT(VLOOKUP($F953,得点表!$L$41:$Q$48,5,FALSE)),VLOOKUP($F953,得点表!$L$41:$Q$48,6,FALSE),TRUE))</f>
        <v>0</v>
      </c>
    </row>
    <row r="954" spans="1:28">
      <c r="A954" s="54">
        <v>949</v>
      </c>
      <c r="B954" s="40">
        <f>データ入力!B954</f>
        <v>0</v>
      </c>
      <c r="C954" s="39">
        <f>データ入力!C954</f>
        <v>0</v>
      </c>
      <c r="D954" s="39">
        <f>データ入力!D954</f>
        <v>0</v>
      </c>
      <c r="E954" s="39">
        <f>データ入力!E954</f>
        <v>0</v>
      </c>
      <c r="F954" s="38">
        <f>データ入力!F954</f>
        <v>0</v>
      </c>
      <c r="G954" s="10">
        <f>データ入力!G954</f>
        <v>0</v>
      </c>
      <c r="H954" s="36">
        <f>データ入力!H954</f>
        <v>0</v>
      </c>
      <c r="I954" s="37">
        <f>データ入力!I954</f>
        <v>0</v>
      </c>
      <c r="J954" s="37">
        <f>データ入力!J954</f>
        <v>0</v>
      </c>
      <c r="K954" s="37">
        <f>データ入力!K954</f>
        <v>0</v>
      </c>
      <c r="L954" s="37">
        <f>データ入力!L954</f>
        <v>0</v>
      </c>
      <c r="M954" s="37">
        <f>データ入力!M954</f>
        <v>0</v>
      </c>
      <c r="N954" s="37">
        <f>データ入力!N954</f>
        <v>0</v>
      </c>
      <c r="O954" s="37">
        <f>データ入力!O954</f>
        <v>0</v>
      </c>
      <c r="P954" s="7">
        <f>データ入力!P954</f>
        <v>0</v>
      </c>
      <c r="Q954" s="7">
        <f>データ入力!Q954</f>
        <v>0</v>
      </c>
      <c r="R954" s="6">
        <f ca="1">IF(ISBLANK(データ入力!R954),0,VLOOKUP(データ入力!R954,INDIRECT(VLOOKUP($E954&amp;R$4,得点表!$X$21:$AC$38,5,FALSE)),VLOOKUP($E954&amp;R$4,得点表!$X$21:$AC$38,6,FALSE),TRUE))</f>
        <v>0</v>
      </c>
      <c r="S954" s="6">
        <f ca="1">IF(ISBLANK(データ入力!S954),0,VLOOKUP(データ入力!S954,INDIRECT(VLOOKUP($E954&amp;S$4,得点表!$X$21:$AC$38,5,FALSE)),VLOOKUP($E954&amp;S$4,得点表!$X$21:$AC$38,6,FALSE),TRUE))</f>
        <v>0</v>
      </c>
      <c r="T954" s="6">
        <f ca="1">IF(ISBLANK(データ入力!T954),0,VLOOKUP(データ入力!T954,INDIRECT(VLOOKUP($E954&amp;T$4,得点表!$X$21:$AC$38,5,FALSE)),VLOOKUP($E954&amp;T$4,得点表!$X$21:$AC$38,6,FALSE),TRUE))</f>
        <v>0</v>
      </c>
      <c r="U954" s="6">
        <f ca="1">IF(ISBLANK(データ入力!U954),0,VLOOKUP(データ入力!U954,INDIRECT(VLOOKUP($E954&amp;U$4,得点表!$X$21:$AC$38,5,FALSE)),VLOOKUP($E954&amp;U$4,得点表!$X$21:$AC$38,6,FALSE),TRUE))</f>
        <v>0</v>
      </c>
      <c r="V954" s="6">
        <f ca="1">IF(ISBLANK(データ入力!V954),0,VLOOKUP(データ入力!V954*-1,INDIRECT(VLOOKUP($E954&amp;V$4,得点表!$X$21:$AC$38,5,FALSE)),VLOOKUP($E954&amp;V$4,得点表!$X$21:$AC$38,6,FALSE),TRUE))</f>
        <v>0</v>
      </c>
      <c r="W954" s="6">
        <f ca="1">IF(ISBLANK(データ入力!W954),0,VLOOKUP(データ入力!W954,INDIRECT(VLOOKUP($E954&amp;W$4,得点表!$X$21:$AC$38,5,FALSE)),VLOOKUP($E954&amp;W$4,得点表!$X$21:$AC$38,6,FALSE),TRUE))</f>
        <v>0</v>
      </c>
      <c r="X954" s="6">
        <f ca="1">IF(ISBLANK(データ入力!X954),0,VLOOKUP(データ入力!X954*-1,INDIRECT(VLOOKUP($E954&amp;X$4,得点表!$X$21:$AC$38,5,FALSE)),VLOOKUP($E954&amp;X$4,得点表!$X$21:$AC$38,6,FALSE),TRUE))</f>
        <v>0</v>
      </c>
      <c r="Y954" s="6">
        <f ca="1">IF(ISBLANK(データ入力!Y954),0,VLOOKUP(データ入力!Y954,INDIRECT(VLOOKUP($E954&amp;Y$4,得点表!$X$21:$AC$38,5,FALSE)),VLOOKUP($E954&amp;Y$4,得点表!$X$21:$AC$38,6,FALSE),TRUE))</f>
        <v>0</v>
      </c>
      <c r="Z954" s="10">
        <f ca="1">IF(ISBLANK(データ入力!Z954),0,VLOOKUP(データ入力!Z954,INDIRECT(VLOOKUP($E954&amp;Z$4,得点表!$X$21:$AC$38,5,FALSE)),VLOOKUP($E954&amp;Z$4,得点表!$X$21:$AC$38,6,FALSE),TRUE))</f>
        <v>0</v>
      </c>
      <c r="AA954" s="10">
        <f t="shared" ca="1" si="14"/>
        <v>0</v>
      </c>
      <c r="AB954" s="117">
        <f ca="1">IF($AA954=0,0,VLOOKUP($AA954,INDIRECT(VLOOKUP($F954,得点表!$L$41:$Q$48,5,FALSE)),VLOOKUP($F954,得点表!$L$41:$Q$48,6,FALSE),TRUE))</f>
        <v>0</v>
      </c>
    </row>
    <row r="955" spans="1:28">
      <c r="A955" s="54">
        <v>950</v>
      </c>
      <c r="B955" s="40">
        <f>データ入力!B955</f>
        <v>0</v>
      </c>
      <c r="C955" s="39">
        <f>データ入力!C955</f>
        <v>0</v>
      </c>
      <c r="D955" s="39">
        <f>データ入力!D955</f>
        <v>0</v>
      </c>
      <c r="E955" s="39">
        <f>データ入力!E955</f>
        <v>0</v>
      </c>
      <c r="F955" s="38">
        <f>データ入力!F955</f>
        <v>0</v>
      </c>
      <c r="G955" s="10">
        <f>データ入力!G955</f>
        <v>0</v>
      </c>
      <c r="H955" s="36">
        <f>データ入力!H955</f>
        <v>0</v>
      </c>
      <c r="I955" s="37">
        <f>データ入力!I955</f>
        <v>0</v>
      </c>
      <c r="J955" s="37">
        <f>データ入力!J955</f>
        <v>0</v>
      </c>
      <c r="K955" s="37">
        <f>データ入力!K955</f>
        <v>0</v>
      </c>
      <c r="L955" s="37">
        <f>データ入力!L955</f>
        <v>0</v>
      </c>
      <c r="M955" s="37">
        <f>データ入力!M955</f>
        <v>0</v>
      </c>
      <c r="N955" s="37">
        <f>データ入力!N955</f>
        <v>0</v>
      </c>
      <c r="O955" s="37">
        <f>データ入力!O955</f>
        <v>0</v>
      </c>
      <c r="P955" s="7">
        <f>データ入力!P955</f>
        <v>0</v>
      </c>
      <c r="Q955" s="7">
        <f>データ入力!Q955</f>
        <v>0</v>
      </c>
      <c r="R955" s="6">
        <f ca="1">IF(ISBLANK(データ入力!R955),0,VLOOKUP(データ入力!R955,INDIRECT(VLOOKUP($E955&amp;R$4,得点表!$X$21:$AC$38,5,FALSE)),VLOOKUP($E955&amp;R$4,得点表!$X$21:$AC$38,6,FALSE),TRUE))</f>
        <v>0</v>
      </c>
      <c r="S955" s="6">
        <f ca="1">IF(ISBLANK(データ入力!S955),0,VLOOKUP(データ入力!S955,INDIRECT(VLOOKUP($E955&amp;S$4,得点表!$X$21:$AC$38,5,FALSE)),VLOOKUP($E955&amp;S$4,得点表!$X$21:$AC$38,6,FALSE),TRUE))</f>
        <v>0</v>
      </c>
      <c r="T955" s="6">
        <f ca="1">IF(ISBLANK(データ入力!T955),0,VLOOKUP(データ入力!T955,INDIRECT(VLOOKUP($E955&amp;T$4,得点表!$X$21:$AC$38,5,FALSE)),VLOOKUP($E955&amp;T$4,得点表!$X$21:$AC$38,6,FALSE),TRUE))</f>
        <v>0</v>
      </c>
      <c r="U955" s="6">
        <f ca="1">IF(ISBLANK(データ入力!U955),0,VLOOKUP(データ入力!U955,INDIRECT(VLOOKUP($E955&amp;U$4,得点表!$X$21:$AC$38,5,FALSE)),VLOOKUP($E955&amp;U$4,得点表!$X$21:$AC$38,6,FALSE),TRUE))</f>
        <v>0</v>
      </c>
      <c r="V955" s="6">
        <f ca="1">IF(ISBLANK(データ入力!V955),0,VLOOKUP(データ入力!V955*-1,INDIRECT(VLOOKUP($E955&amp;V$4,得点表!$X$21:$AC$38,5,FALSE)),VLOOKUP($E955&amp;V$4,得点表!$X$21:$AC$38,6,FALSE),TRUE))</f>
        <v>0</v>
      </c>
      <c r="W955" s="6">
        <f ca="1">IF(ISBLANK(データ入力!W955),0,VLOOKUP(データ入力!W955,INDIRECT(VLOOKUP($E955&amp;W$4,得点表!$X$21:$AC$38,5,FALSE)),VLOOKUP($E955&amp;W$4,得点表!$X$21:$AC$38,6,FALSE),TRUE))</f>
        <v>0</v>
      </c>
      <c r="X955" s="6">
        <f ca="1">IF(ISBLANK(データ入力!X955),0,VLOOKUP(データ入力!X955*-1,INDIRECT(VLOOKUP($E955&amp;X$4,得点表!$X$21:$AC$38,5,FALSE)),VLOOKUP($E955&amp;X$4,得点表!$X$21:$AC$38,6,FALSE),TRUE))</f>
        <v>0</v>
      </c>
      <c r="Y955" s="6">
        <f ca="1">IF(ISBLANK(データ入力!Y955),0,VLOOKUP(データ入力!Y955,INDIRECT(VLOOKUP($E955&amp;Y$4,得点表!$X$21:$AC$38,5,FALSE)),VLOOKUP($E955&amp;Y$4,得点表!$X$21:$AC$38,6,FALSE),TRUE))</f>
        <v>0</v>
      </c>
      <c r="Z955" s="10">
        <f ca="1">IF(ISBLANK(データ入力!Z955),0,VLOOKUP(データ入力!Z955,INDIRECT(VLOOKUP($E955&amp;Z$4,得点表!$X$21:$AC$38,5,FALSE)),VLOOKUP($E955&amp;Z$4,得点表!$X$21:$AC$38,6,FALSE),TRUE))</f>
        <v>0</v>
      </c>
      <c r="AA955" s="10">
        <f t="shared" ca="1" si="14"/>
        <v>0</v>
      </c>
      <c r="AB955" s="117">
        <f ca="1">IF($AA955=0,0,VLOOKUP($AA955,INDIRECT(VLOOKUP($F955,得点表!$L$41:$Q$48,5,FALSE)),VLOOKUP($F955,得点表!$L$41:$Q$48,6,FALSE),TRUE))</f>
        <v>0</v>
      </c>
    </row>
    <row r="956" spans="1:28">
      <c r="A956" s="54">
        <v>951</v>
      </c>
      <c r="B956" s="40">
        <f>データ入力!B956</f>
        <v>0</v>
      </c>
      <c r="C956" s="39">
        <f>データ入力!C956</f>
        <v>0</v>
      </c>
      <c r="D956" s="39">
        <f>データ入力!D956</f>
        <v>0</v>
      </c>
      <c r="E956" s="39">
        <f>データ入力!E956</f>
        <v>0</v>
      </c>
      <c r="F956" s="38">
        <f>データ入力!F956</f>
        <v>0</v>
      </c>
      <c r="G956" s="10">
        <f>データ入力!G956</f>
        <v>0</v>
      </c>
      <c r="H956" s="36">
        <f>データ入力!H956</f>
        <v>0</v>
      </c>
      <c r="I956" s="37">
        <f>データ入力!I956</f>
        <v>0</v>
      </c>
      <c r="J956" s="37">
        <f>データ入力!J956</f>
        <v>0</v>
      </c>
      <c r="K956" s="37">
        <f>データ入力!K956</f>
        <v>0</v>
      </c>
      <c r="L956" s="37">
        <f>データ入力!L956</f>
        <v>0</v>
      </c>
      <c r="M956" s="37">
        <f>データ入力!M956</f>
        <v>0</v>
      </c>
      <c r="N956" s="37">
        <f>データ入力!N956</f>
        <v>0</v>
      </c>
      <c r="O956" s="37">
        <f>データ入力!O956</f>
        <v>0</v>
      </c>
      <c r="P956" s="7">
        <f>データ入力!P956</f>
        <v>0</v>
      </c>
      <c r="Q956" s="7">
        <f>データ入力!Q956</f>
        <v>0</v>
      </c>
      <c r="R956" s="6">
        <f ca="1">IF(ISBLANK(データ入力!R956),0,VLOOKUP(データ入力!R956,INDIRECT(VLOOKUP($E956&amp;R$4,得点表!$X$21:$AC$38,5,FALSE)),VLOOKUP($E956&amp;R$4,得点表!$X$21:$AC$38,6,FALSE),TRUE))</f>
        <v>0</v>
      </c>
      <c r="S956" s="6">
        <f ca="1">IF(ISBLANK(データ入力!S956),0,VLOOKUP(データ入力!S956,INDIRECT(VLOOKUP($E956&amp;S$4,得点表!$X$21:$AC$38,5,FALSE)),VLOOKUP($E956&amp;S$4,得点表!$X$21:$AC$38,6,FALSE),TRUE))</f>
        <v>0</v>
      </c>
      <c r="T956" s="6">
        <f ca="1">IF(ISBLANK(データ入力!T956),0,VLOOKUP(データ入力!T956,INDIRECT(VLOOKUP($E956&amp;T$4,得点表!$X$21:$AC$38,5,FALSE)),VLOOKUP($E956&amp;T$4,得点表!$X$21:$AC$38,6,FALSE),TRUE))</f>
        <v>0</v>
      </c>
      <c r="U956" s="6">
        <f ca="1">IF(ISBLANK(データ入力!U956),0,VLOOKUP(データ入力!U956,INDIRECT(VLOOKUP($E956&amp;U$4,得点表!$X$21:$AC$38,5,FALSE)),VLOOKUP($E956&amp;U$4,得点表!$X$21:$AC$38,6,FALSE),TRUE))</f>
        <v>0</v>
      </c>
      <c r="V956" s="6">
        <f ca="1">IF(ISBLANK(データ入力!V956),0,VLOOKUP(データ入力!V956*-1,INDIRECT(VLOOKUP($E956&amp;V$4,得点表!$X$21:$AC$38,5,FALSE)),VLOOKUP($E956&amp;V$4,得点表!$X$21:$AC$38,6,FALSE),TRUE))</f>
        <v>0</v>
      </c>
      <c r="W956" s="6">
        <f ca="1">IF(ISBLANK(データ入力!W956),0,VLOOKUP(データ入力!W956,INDIRECT(VLOOKUP($E956&amp;W$4,得点表!$X$21:$AC$38,5,FALSE)),VLOOKUP($E956&amp;W$4,得点表!$X$21:$AC$38,6,FALSE),TRUE))</f>
        <v>0</v>
      </c>
      <c r="X956" s="6">
        <f ca="1">IF(ISBLANK(データ入力!X956),0,VLOOKUP(データ入力!X956*-1,INDIRECT(VLOOKUP($E956&amp;X$4,得点表!$X$21:$AC$38,5,FALSE)),VLOOKUP($E956&amp;X$4,得点表!$X$21:$AC$38,6,FALSE),TRUE))</f>
        <v>0</v>
      </c>
      <c r="Y956" s="6">
        <f ca="1">IF(ISBLANK(データ入力!Y956),0,VLOOKUP(データ入力!Y956,INDIRECT(VLOOKUP($E956&amp;Y$4,得点表!$X$21:$AC$38,5,FALSE)),VLOOKUP($E956&amp;Y$4,得点表!$X$21:$AC$38,6,FALSE),TRUE))</f>
        <v>0</v>
      </c>
      <c r="Z956" s="10">
        <f ca="1">IF(ISBLANK(データ入力!Z956),0,VLOOKUP(データ入力!Z956,INDIRECT(VLOOKUP($E956&amp;Z$4,得点表!$X$21:$AC$38,5,FALSE)),VLOOKUP($E956&amp;Z$4,得点表!$X$21:$AC$38,6,FALSE),TRUE))</f>
        <v>0</v>
      </c>
      <c r="AA956" s="10">
        <f t="shared" ca="1" si="14"/>
        <v>0</v>
      </c>
      <c r="AB956" s="117">
        <f ca="1">IF($AA956=0,0,VLOOKUP($AA956,INDIRECT(VLOOKUP($F956,得点表!$L$41:$Q$48,5,FALSE)),VLOOKUP($F956,得点表!$L$41:$Q$48,6,FALSE),TRUE))</f>
        <v>0</v>
      </c>
    </row>
    <row r="957" spans="1:28">
      <c r="A957" s="54">
        <v>952</v>
      </c>
      <c r="B957" s="40">
        <f>データ入力!B957</f>
        <v>0</v>
      </c>
      <c r="C957" s="39">
        <f>データ入力!C957</f>
        <v>0</v>
      </c>
      <c r="D957" s="39">
        <f>データ入力!D957</f>
        <v>0</v>
      </c>
      <c r="E957" s="39">
        <f>データ入力!E957</f>
        <v>0</v>
      </c>
      <c r="F957" s="38">
        <f>データ入力!F957</f>
        <v>0</v>
      </c>
      <c r="G957" s="10">
        <f>データ入力!G957</f>
        <v>0</v>
      </c>
      <c r="H957" s="36">
        <f>データ入力!H957</f>
        <v>0</v>
      </c>
      <c r="I957" s="37">
        <f>データ入力!I957</f>
        <v>0</v>
      </c>
      <c r="J957" s="37">
        <f>データ入力!J957</f>
        <v>0</v>
      </c>
      <c r="K957" s="37">
        <f>データ入力!K957</f>
        <v>0</v>
      </c>
      <c r="L957" s="37">
        <f>データ入力!L957</f>
        <v>0</v>
      </c>
      <c r="M957" s="37">
        <f>データ入力!M957</f>
        <v>0</v>
      </c>
      <c r="N957" s="37">
        <f>データ入力!N957</f>
        <v>0</v>
      </c>
      <c r="O957" s="37">
        <f>データ入力!O957</f>
        <v>0</v>
      </c>
      <c r="P957" s="7">
        <f>データ入力!P957</f>
        <v>0</v>
      </c>
      <c r="Q957" s="7">
        <f>データ入力!Q957</f>
        <v>0</v>
      </c>
      <c r="R957" s="6">
        <f ca="1">IF(ISBLANK(データ入力!R957),0,VLOOKUP(データ入力!R957,INDIRECT(VLOOKUP($E957&amp;R$4,得点表!$X$21:$AC$38,5,FALSE)),VLOOKUP($E957&amp;R$4,得点表!$X$21:$AC$38,6,FALSE),TRUE))</f>
        <v>0</v>
      </c>
      <c r="S957" s="6">
        <f ca="1">IF(ISBLANK(データ入力!S957),0,VLOOKUP(データ入力!S957,INDIRECT(VLOOKUP($E957&amp;S$4,得点表!$X$21:$AC$38,5,FALSE)),VLOOKUP($E957&amp;S$4,得点表!$X$21:$AC$38,6,FALSE),TRUE))</f>
        <v>0</v>
      </c>
      <c r="T957" s="6">
        <f ca="1">IF(ISBLANK(データ入力!T957),0,VLOOKUP(データ入力!T957,INDIRECT(VLOOKUP($E957&amp;T$4,得点表!$X$21:$AC$38,5,FALSE)),VLOOKUP($E957&amp;T$4,得点表!$X$21:$AC$38,6,FALSE),TRUE))</f>
        <v>0</v>
      </c>
      <c r="U957" s="6">
        <f ca="1">IF(ISBLANK(データ入力!U957),0,VLOOKUP(データ入力!U957,INDIRECT(VLOOKUP($E957&amp;U$4,得点表!$X$21:$AC$38,5,FALSE)),VLOOKUP($E957&amp;U$4,得点表!$X$21:$AC$38,6,FALSE),TRUE))</f>
        <v>0</v>
      </c>
      <c r="V957" s="6">
        <f ca="1">IF(ISBLANK(データ入力!V957),0,VLOOKUP(データ入力!V957*-1,INDIRECT(VLOOKUP($E957&amp;V$4,得点表!$X$21:$AC$38,5,FALSE)),VLOOKUP($E957&amp;V$4,得点表!$X$21:$AC$38,6,FALSE),TRUE))</f>
        <v>0</v>
      </c>
      <c r="W957" s="6">
        <f ca="1">IF(ISBLANK(データ入力!W957),0,VLOOKUP(データ入力!W957,INDIRECT(VLOOKUP($E957&amp;W$4,得点表!$X$21:$AC$38,5,FALSE)),VLOOKUP($E957&amp;W$4,得点表!$X$21:$AC$38,6,FALSE),TRUE))</f>
        <v>0</v>
      </c>
      <c r="X957" s="6">
        <f ca="1">IF(ISBLANK(データ入力!X957),0,VLOOKUP(データ入力!X957*-1,INDIRECT(VLOOKUP($E957&amp;X$4,得点表!$X$21:$AC$38,5,FALSE)),VLOOKUP($E957&amp;X$4,得点表!$X$21:$AC$38,6,FALSE),TRUE))</f>
        <v>0</v>
      </c>
      <c r="Y957" s="6">
        <f ca="1">IF(ISBLANK(データ入力!Y957),0,VLOOKUP(データ入力!Y957,INDIRECT(VLOOKUP($E957&amp;Y$4,得点表!$X$21:$AC$38,5,FALSE)),VLOOKUP($E957&amp;Y$4,得点表!$X$21:$AC$38,6,FALSE),TRUE))</f>
        <v>0</v>
      </c>
      <c r="Z957" s="10">
        <f ca="1">IF(ISBLANK(データ入力!Z957),0,VLOOKUP(データ入力!Z957,INDIRECT(VLOOKUP($E957&amp;Z$4,得点表!$X$21:$AC$38,5,FALSE)),VLOOKUP($E957&amp;Z$4,得点表!$X$21:$AC$38,6,FALSE),TRUE))</f>
        <v>0</v>
      </c>
      <c r="AA957" s="10">
        <f t="shared" ca="1" si="14"/>
        <v>0</v>
      </c>
      <c r="AB957" s="117">
        <f ca="1">IF($AA957=0,0,VLOOKUP($AA957,INDIRECT(VLOOKUP($F957,得点表!$L$41:$Q$48,5,FALSE)),VLOOKUP($F957,得点表!$L$41:$Q$48,6,FALSE),TRUE))</f>
        <v>0</v>
      </c>
    </row>
    <row r="958" spans="1:28">
      <c r="A958" s="54">
        <v>953</v>
      </c>
      <c r="B958" s="40">
        <f>データ入力!B958</f>
        <v>0</v>
      </c>
      <c r="C958" s="39">
        <f>データ入力!C958</f>
        <v>0</v>
      </c>
      <c r="D958" s="39">
        <f>データ入力!D958</f>
        <v>0</v>
      </c>
      <c r="E958" s="39">
        <f>データ入力!E958</f>
        <v>0</v>
      </c>
      <c r="F958" s="38">
        <f>データ入力!F958</f>
        <v>0</v>
      </c>
      <c r="G958" s="10">
        <f>データ入力!G958</f>
        <v>0</v>
      </c>
      <c r="H958" s="36">
        <f>データ入力!H958</f>
        <v>0</v>
      </c>
      <c r="I958" s="37">
        <f>データ入力!I958</f>
        <v>0</v>
      </c>
      <c r="J958" s="37">
        <f>データ入力!J958</f>
        <v>0</v>
      </c>
      <c r="K958" s="37">
        <f>データ入力!K958</f>
        <v>0</v>
      </c>
      <c r="L958" s="37">
        <f>データ入力!L958</f>
        <v>0</v>
      </c>
      <c r="M958" s="37">
        <f>データ入力!M958</f>
        <v>0</v>
      </c>
      <c r="N958" s="37">
        <f>データ入力!N958</f>
        <v>0</v>
      </c>
      <c r="O958" s="37">
        <f>データ入力!O958</f>
        <v>0</v>
      </c>
      <c r="P958" s="7">
        <f>データ入力!P958</f>
        <v>0</v>
      </c>
      <c r="Q958" s="7">
        <f>データ入力!Q958</f>
        <v>0</v>
      </c>
      <c r="R958" s="6">
        <f ca="1">IF(ISBLANK(データ入力!R958),0,VLOOKUP(データ入力!R958,INDIRECT(VLOOKUP($E958&amp;R$4,得点表!$X$21:$AC$38,5,FALSE)),VLOOKUP($E958&amp;R$4,得点表!$X$21:$AC$38,6,FALSE),TRUE))</f>
        <v>0</v>
      </c>
      <c r="S958" s="6">
        <f ca="1">IF(ISBLANK(データ入力!S958),0,VLOOKUP(データ入力!S958,INDIRECT(VLOOKUP($E958&amp;S$4,得点表!$X$21:$AC$38,5,FALSE)),VLOOKUP($E958&amp;S$4,得点表!$X$21:$AC$38,6,FALSE),TRUE))</f>
        <v>0</v>
      </c>
      <c r="T958" s="6">
        <f ca="1">IF(ISBLANK(データ入力!T958),0,VLOOKUP(データ入力!T958,INDIRECT(VLOOKUP($E958&amp;T$4,得点表!$X$21:$AC$38,5,FALSE)),VLOOKUP($E958&amp;T$4,得点表!$X$21:$AC$38,6,FALSE),TRUE))</f>
        <v>0</v>
      </c>
      <c r="U958" s="6">
        <f ca="1">IF(ISBLANK(データ入力!U958),0,VLOOKUP(データ入力!U958,INDIRECT(VLOOKUP($E958&amp;U$4,得点表!$X$21:$AC$38,5,FALSE)),VLOOKUP($E958&amp;U$4,得点表!$X$21:$AC$38,6,FALSE),TRUE))</f>
        <v>0</v>
      </c>
      <c r="V958" s="6">
        <f ca="1">IF(ISBLANK(データ入力!V958),0,VLOOKUP(データ入力!V958*-1,INDIRECT(VLOOKUP($E958&amp;V$4,得点表!$X$21:$AC$38,5,FALSE)),VLOOKUP($E958&amp;V$4,得点表!$X$21:$AC$38,6,FALSE),TRUE))</f>
        <v>0</v>
      </c>
      <c r="W958" s="6">
        <f ca="1">IF(ISBLANK(データ入力!W958),0,VLOOKUP(データ入力!W958,INDIRECT(VLOOKUP($E958&amp;W$4,得点表!$X$21:$AC$38,5,FALSE)),VLOOKUP($E958&amp;W$4,得点表!$X$21:$AC$38,6,FALSE),TRUE))</f>
        <v>0</v>
      </c>
      <c r="X958" s="6">
        <f ca="1">IF(ISBLANK(データ入力!X958),0,VLOOKUP(データ入力!X958*-1,INDIRECT(VLOOKUP($E958&amp;X$4,得点表!$X$21:$AC$38,5,FALSE)),VLOOKUP($E958&amp;X$4,得点表!$X$21:$AC$38,6,FALSE),TRUE))</f>
        <v>0</v>
      </c>
      <c r="Y958" s="6">
        <f ca="1">IF(ISBLANK(データ入力!Y958),0,VLOOKUP(データ入力!Y958,INDIRECT(VLOOKUP($E958&amp;Y$4,得点表!$X$21:$AC$38,5,FALSE)),VLOOKUP($E958&amp;Y$4,得点表!$X$21:$AC$38,6,FALSE),TRUE))</f>
        <v>0</v>
      </c>
      <c r="Z958" s="10">
        <f ca="1">IF(ISBLANK(データ入力!Z958),0,VLOOKUP(データ入力!Z958,INDIRECT(VLOOKUP($E958&amp;Z$4,得点表!$X$21:$AC$38,5,FALSE)),VLOOKUP($E958&amp;Z$4,得点表!$X$21:$AC$38,6,FALSE),TRUE))</f>
        <v>0</v>
      </c>
      <c r="AA958" s="10">
        <f t="shared" ca="1" si="14"/>
        <v>0</v>
      </c>
      <c r="AB958" s="117">
        <f ca="1">IF($AA958=0,0,VLOOKUP($AA958,INDIRECT(VLOOKUP($F958,得点表!$L$41:$Q$48,5,FALSE)),VLOOKUP($F958,得点表!$L$41:$Q$48,6,FALSE),TRUE))</f>
        <v>0</v>
      </c>
    </row>
    <row r="959" spans="1:28">
      <c r="A959" s="54">
        <v>954</v>
      </c>
      <c r="B959" s="40">
        <f>データ入力!B959</f>
        <v>0</v>
      </c>
      <c r="C959" s="39">
        <f>データ入力!C959</f>
        <v>0</v>
      </c>
      <c r="D959" s="39">
        <f>データ入力!D959</f>
        <v>0</v>
      </c>
      <c r="E959" s="39">
        <f>データ入力!E959</f>
        <v>0</v>
      </c>
      <c r="F959" s="38">
        <f>データ入力!F959</f>
        <v>0</v>
      </c>
      <c r="G959" s="10">
        <f>データ入力!G959</f>
        <v>0</v>
      </c>
      <c r="H959" s="36">
        <f>データ入力!H959</f>
        <v>0</v>
      </c>
      <c r="I959" s="37">
        <f>データ入力!I959</f>
        <v>0</v>
      </c>
      <c r="J959" s="37">
        <f>データ入力!J959</f>
        <v>0</v>
      </c>
      <c r="K959" s="37">
        <f>データ入力!K959</f>
        <v>0</v>
      </c>
      <c r="L959" s="37">
        <f>データ入力!L959</f>
        <v>0</v>
      </c>
      <c r="M959" s="37">
        <f>データ入力!M959</f>
        <v>0</v>
      </c>
      <c r="N959" s="37">
        <f>データ入力!N959</f>
        <v>0</v>
      </c>
      <c r="O959" s="37">
        <f>データ入力!O959</f>
        <v>0</v>
      </c>
      <c r="P959" s="7">
        <f>データ入力!P959</f>
        <v>0</v>
      </c>
      <c r="Q959" s="7">
        <f>データ入力!Q959</f>
        <v>0</v>
      </c>
      <c r="R959" s="6">
        <f ca="1">IF(ISBLANK(データ入力!R959),0,VLOOKUP(データ入力!R959,INDIRECT(VLOOKUP($E959&amp;R$4,得点表!$X$21:$AC$38,5,FALSE)),VLOOKUP($E959&amp;R$4,得点表!$X$21:$AC$38,6,FALSE),TRUE))</f>
        <v>0</v>
      </c>
      <c r="S959" s="6">
        <f ca="1">IF(ISBLANK(データ入力!S959),0,VLOOKUP(データ入力!S959,INDIRECT(VLOOKUP($E959&amp;S$4,得点表!$X$21:$AC$38,5,FALSE)),VLOOKUP($E959&amp;S$4,得点表!$X$21:$AC$38,6,FALSE),TRUE))</f>
        <v>0</v>
      </c>
      <c r="T959" s="6">
        <f ca="1">IF(ISBLANK(データ入力!T959),0,VLOOKUP(データ入力!T959,INDIRECT(VLOOKUP($E959&amp;T$4,得点表!$X$21:$AC$38,5,FALSE)),VLOOKUP($E959&amp;T$4,得点表!$X$21:$AC$38,6,FALSE),TRUE))</f>
        <v>0</v>
      </c>
      <c r="U959" s="6">
        <f ca="1">IF(ISBLANK(データ入力!U959),0,VLOOKUP(データ入力!U959,INDIRECT(VLOOKUP($E959&amp;U$4,得点表!$X$21:$AC$38,5,FALSE)),VLOOKUP($E959&amp;U$4,得点表!$X$21:$AC$38,6,FALSE),TRUE))</f>
        <v>0</v>
      </c>
      <c r="V959" s="6">
        <f ca="1">IF(ISBLANK(データ入力!V959),0,VLOOKUP(データ入力!V959*-1,INDIRECT(VLOOKUP($E959&amp;V$4,得点表!$X$21:$AC$38,5,FALSE)),VLOOKUP($E959&amp;V$4,得点表!$X$21:$AC$38,6,FALSE),TRUE))</f>
        <v>0</v>
      </c>
      <c r="W959" s="6">
        <f ca="1">IF(ISBLANK(データ入力!W959),0,VLOOKUP(データ入力!W959,INDIRECT(VLOOKUP($E959&amp;W$4,得点表!$X$21:$AC$38,5,FALSE)),VLOOKUP($E959&amp;W$4,得点表!$X$21:$AC$38,6,FALSE),TRUE))</f>
        <v>0</v>
      </c>
      <c r="X959" s="6">
        <f ca="1">IF(ISBLANK(データ入力!X959),0,VLOOKUP(データ入力!X959*-1,INDIRECT(VLOOKUP($E959&amp;X$4,得点表!$X$21:$AC$38,5,FALSE)),VLOOKUP($E959&amp;X$4,得点表!$X$21:$AC$38,6,FALSE),TRUE))</f>
        <v>0</v>
      </c>
      <c r="Y959" s="6">
        <f ca="1">IF(ISBLANK(データ入力!Y959),0,VLOOKUP(データ入力!Y959,INDIRECT(VLOOKUP($E959&amp;Y$4,得点表!$X$21:$AC$38,5,FALSE)),VLOOKUP($E959&amp;Y$4,得点表!$X$21:$AC$38,6,FALSE),TRUE))</f>
        <v>0</v>
      </c>
      <c r="Z959" s="10">
        <f ca="1">IF(ISBLANK(データ入力!Z959),0,VLOOKUP(データ入力!Z959,INDIRECT(VLOOKUP($E959&amp;Z$4,得点表!$X$21:$AC$38,5,FALSE)),VLOOKUP($E959&amp;Z$4,得点表!$X$21:$AC$38,6,FALSE),TRUE))</f>
        <v>0</v>
      </c>
      <c r="AA959" s="10">
        <f t="shared" ca="1" si="14"/>
        <v>0</v>
      </c>
      <c r="AB959" s="117">
        <f ca="1">IF($AA959=0,0,VLOOKUP($AA959,INDIRECT(VLOOKUP($F959,得点表!$L$41:$Q$48,5,FALSE)),VLOOKUP($F959,得点表!$L$41:$Q$48,6,FALSE),TRUE))</f>
        <v>0</v>
      </c>
    </row>
    <row r="960" spans="1:28">
      <c r="A960" s="54">
        <v>955</v>
      </c>
      <c r="B960" s="40">
        <f>データ入力!B960</f>
        <v>0</v>
      </c>
      <c r="C960" s="39">
        <f>データ入力!C960</f>
        <v>0</v>
      </c>
      <c r="D960" s="39">
        <f>データ入力!D960</f>
        <v>0</v>
      </c>
      <c r="E960" s="39">
        <f>データ入力!E960</f>
        <v>0</v>
      </c>
      <c r="F960" s="38">
        <f>データ入力!F960</f>
        <v>0</v>
      </c>
      <c r="G960" s="10">
        <f>データ入力!G960</f>
        <v>0</v>
      </c>
      <c r="H960" s="36">
        <f>データ入力!H960</f>
        <v>0</v>
      </c>
      <c r="I960" s="37">
        <f>データ入力!I960</f>
        <v>0</v>
      </c>
      <c r="J960" s="37">
        <f>データ入力!J960</f>
        <v>0</v>
      </c>
      <c r="K960" s="37">
        <f>データ入力!K960</f>
        <v>0</v>
      </c>
      <c r="L960" s="37">
        <f>データ入力!L960</f>
        <v>0</v>
      </c>
      <c r="M960" s="37">
        <f>データ入力!M960</f>
        <v>0</v>
      </c>
      <c r="N960" s="37">
        <f>データ入力!N960</f>
        <v>0</v>
      </c>
      <c r="O960" s="37">
        <f>データ入力!O960</f>
        <v>0</v>
      </c>
      <c r="P960" s="7">
        <f>データ入力!P960</f>
        <v>0</v>
      </c>
      <c r="Q960" s="7">
        <f>データ入力!Q960</f>
        <v>0</v>
      </c>
      <c r="R960" s="6">
        <f ca="1">IF(ISBLANK(データ入力!R960),0,VLOOKUP(データ入力!R960,INDIRECT(VLOOKUP($E960&amp;R$4,得点表!$X$21:$AC$38,5,FALSE)),VLOOKUP($E960&amp;R$4,得点表!$X$21:$AC$38,6,FALSE),TRUE))</f>
        <v>0</v>
      </c>
      <c r="S960" s="6">
        <f ca="1">IF(ISBLANK(データ入力!S960),0,VLOOKUP(データ入力!S960,INDIRECT(VLOOKUP($E960&amp;S$4,得点表!$X$21:$AC$38,5,FALSE)),VLOOKUP($E960&amp;S$4,得点表!$X$21:$AC$38,6,FALSE),TRUE))</f>
        <v>0</v>
      </c>
      <c r="T960" s="6">
        <f ca="1">IF(ISBLANK(データ入力!T960),0,VLOOKUP(データ入力!T960,INDIRECT(VLOOKUP($E960&amp;T$4,得点表!$X$21:$AC$38,5,FALSE)),VLOOKUP($E960&amp;T$4,得点表!$X$21:$AC$38,6,FALSE),TRUE))</f>
        <v>0</v>
      </c>
      <c r="U960" s="6">
        <f ca="1">IF(ISBLANK(データ入力!U960),0,VLOOKUP(データ入力!U960,INDIRECT(VLOOKUP($E960&amp;U$4,得点表!$X$21:$AC$38,5,FALSE)),VLOOKUP($E960&amp;U$4,得点表!$X$21:$AC$38,6,FALSE),TRUE))</f>
        <v>0</v>
      </c>
      <c r="V960" s="6">
        <f ca="1">IF(ISBLANK(データ入力!V960),0,VLOOKUP(データ入力!V960*-1,INDIRECT(VLOOKUP($E960&amp;V$4,得点表!$X$21:$AC$38,5,FALSE)),VLOOKUP($E960&amp;V$4,得点表!$X$21:$AC$38,6,FALSE),TRUE))</f>
        <v>0</v>
      </c>
      <c r="W960" s="6">
        <f ca="1">IF(ISBLANK(データ入力!W960),0,VLOOKUP(データ入力!W960,INDIRECT(VLOOKUP($E960&amp;W$4,得点表!$X$21:$AC$38,5,FALSE)),VLOOKUP($E960&amp;W$4,得点表!$X$21:$AC$38,6,FALSE),TRUE))</f>
        <v>0</v>
      </c>
      <c r="X960" s="6">
        <f ca="1">IF(ISBLANK(データ入力!X960),0,VLOOKUP(データ入力!X960*-1,INDIRECT(VLOOKUP($E960&amp;X$4,得点表!$X$21:$AC$38,5,FALSE)),VLOOKUP($E960&amp;X$4,得点表!$X$21:$AC$38,6,FALSE),TRUE))</f>
        <v>0</v>
      </c>
      <c r="Y960" s="6">
        <f ca="1">IF(ISBLANK(データ入力!Y960),0,VLOOKUP(データ入力!Y960,INDIRECT(VLOOKUP($E960&amp;Y$4,得点表!$X$21:$AC$38,5,FALSE)),VLOOKUP($E960&amp;Y$4,得点表!$X$21:$AC$38,6,FALSE),TRUE))</f>
        <v>0</v>
      </c>
      <c r="Z960" s="10">
        <f ca="1">IF(ISBLANK(データ入力!Z960),0,VLOOKUP(データ入力!Z960,INDIRECT(VLOOKUP($E960&amp;Z$4,得点表!$X$21:$AC$38,5,FALSE)),VLOOKUP($E960&amp;Z$4,得点表!$X$21:$AC$38,6,FALSE),TRUE))</f>
        <v>0</v>
      </c>
      <c r="AA960" s="10">
        <f t="shared" ca="1" si="14"/>
        <v>0</v>
      </c>
      <c r="AB960" s="117">
        <f ca="1">IF($AA960=0,0,VLOOKUP($AA960,INDIRECT(VLOOKUP($F960,得点表!$L$41:$Q$48,5,FALSE)),VLOOKUP($F960,得点表!$L$41:$Q$48,6,FALSE),TRUE))</f>
        <v>0</v>
      </c>
    </row>
    <row r="961" spans="1:28">
      <c r="A961" s="54">
        <v>956</v>
      </c>
      <c r="B961" s="40">
        <f>データ入力!B961</f>
        <v>0</v>
      </c>
      <c r="C961" s="39">
        <f>データ入力!C961</f>
        <v>0</v>
      </c>
      <c r="D961" s="39">
        <f>データ入力!D961</f>
        <v>0</v>
      </c>
      <c r="E961" s="39">
        <f>データ入力!E961</f>
        <v>0</v>
      </c>
      <c r="F961" s="38">
        <f>データ入力!F961</f>
        <v>0</v>
      </c>
      <c r="G961" s="10">
        <f>データ入力!G961</f>
        <v>0</v>
      </c>
      <c r="H961" s="36">
        <f>データ入力!H961</f>
        <v>0</v>
      </c>
      <c r="I961" s="37">
        <f>データ入力!I961</f>
        <v>0</v>
      </c>
      <c r="J961" s="37">
        <f>データ入力!J961</f>
        <v>0</v>
      </c>
      <c r="K961" s="37">
        <f>データ入力!K961</f>
        <v>0</v>
      </c>
      <c r="L961" s="37">
        <f>データ入力!L961</f>
        <v>0</v>
      </c>
      <c r="M961" s="37">
        <f>データ入力!M961</f>
        <v>0</v>
      </c>
      <c r="N961" s="37">
        <f>データ入力!N961</f>
        <v>0</v>
      </c>
      <c r="O961" s="37">
        <f>データ入力!O961</f>
        <v>0</v>
      </c>
      <c r="P961" s="7">
        <f>データ入力!P961</f>
        <v>0</v>
      </c>
      <c r="Q961" s="7">
        <f>データ入力!Q961</f>
        <v>0</v>
      </c>
      <c r="R961" s="6">
        <f ca="1">IF(ISBLANK(データ入力!R961),0,VLOOKUP(データ入力!R961,INDIRECT(VLOOKUP($E961&amp;R$4,得点表!$X$21:$AC$38,5,FALSE)),VLOOKUP($E961&amp;R$4,得点表!$X$21:$AC$38,6,FALSE),TRUE))</f>
        <v>0</v>
      </c>
      <c r="S961" s="6">
        <f ca="1">IF(ISBLANK(データ入力!S961),0,VLOOKUP(データ入力!S961,INDIRECT(VLOOKUP($E961&amp;S$4,得点表!$X$21:$AC$38,5,FALSE)),VLOOKUP($E961&amp;S$4,得点表!$X$21:$AC$38,6,FALSE),TRUE))</f>
        <v>0</v>
      </c>
      <c r="T961" s="6">
        <f ca="1">IF(ISBLANK(データ入力!T961),0,VLOOKUP(データ入力!T961,INDIRECT(VLOOKUP($E961&amp;T$4,得点表!$X$21:$AC$38,5,FALSE)),VLOOKUP($E961&amp;T$4,得点表!$X$21:$AC$38,6,FALSE),TRUE))</f>
        <v>0</v>
      </c>
      <c r="U961" s="6">
        <f ca="1">IF(ISBLANK(データ入力!U961),0,VLOOKUP(データ入力!U961,INDIRECT(VLOOKUP($E961&amp;U$4,得点表!$X$21:$AC$38,5,FALSE)),VLOOKUP($E961&amp;U$4,得点表!$X$21:$AC$38,6,FALSE),TRUE))</f>
        <v>0</v>
      </c>
      <c r="V961" s="6">
        <f ca="1">IF(ISBLANK(データ入力!V961),0,VLOOKUP(データ入力!V961*-1,INDIRECT(VLOOKUP($E961&amp;V$4,得点表!$X$21:$AC$38,5,FALSE)),VLOOKUP($E961&amp;V$4,得点表!$X$21:$AC$38,6,FALSE),TRUE))</f>
        <v>0</v>
      </c>
      <c r="W961" s="6">
        <f ca="1">IF(ISBLANK(データ入力!W961),0,VLOOKUP(データ入力!W961,INDIRECT(VLOOKUP($E961&amp;W$4,得点表!$X$21:$AC$38,5,FALSE)),VLOOKUP($E961&amp;W$4,得点表!$X$21:$AC$38,6,FALSE),TRUE))</f>
        <v>0</v>
      </c>
      <c r="X961" s="6">
        <f ca="1">IF(ISBLANK(データ入力!X961),0,VLOOKUP(データ入力!X961*-1,INDIRECT(VLOOKUP($E961&amp;X$4,得点表!$X$21:$AC$38,5,FALSE)),VLOOKUP($E961&amp;X$4,得点表!$X$21:$AC$38,6,FALSE),TRUE))</f>
        <v>0</v>
      </c>
      <c r="Y961" s="6">
        <f ca="1">IF(ISBLANK(データ入力!Y961),0,VLOOKUP(データ入力!Y961,INDIRECT(VLOOKUP($E961&amp;Y$4,得点表!$X$21:$AC$38,5,FALSE)),VLOOKUP($E961&amp;Y$4,得点表!$X$21:$AC$38,6,FALSE),TRUE))</f>
        <v>0</v>
      </c>
      <c r="Z961" s="10">
        <f ca="1">IF(ISBLANK(データ入力!Z961),0,VLOOKUP(データ入力!Z961,INDIRECT(VLOOKUP($E961&amp;Z$4,得点表!$X$21:$AC$38,5,FALSE)),VLOOKUP($E961&amp;Z$4,得点表!$X$21:$AC$38,6,FALSE),TRUE))</f>
        <v>0</v>
      </c>
      <c r="AA961" s="10">
        <f t="shared" ca="1" si="14"/>
        <v>0</v>
      </c>
      <c r="AB961" s="117">
        <f ca="1">IF($AA961=0,0,VLOOKUP($AA961,INDIRECT(VLOOKUP($F961,得点表!$L$41:$Q$48,5,FALSE)),VLOOKUP($F961,得点表!$L$41:$Q$48,6,FALSE),TRUE))</f>
        <v>0</v>
      </c>
    </row>
    <row r="962" spans="1:28">
      <c r="A962" s="54">
        <v>957</v>
      </c>
      <c r="B962" s="40">
        <f>データ入力!B962</f>
        <v>0</v>
      </c>
      <c r="C962" s="39">
        <f>データ入力!C962</f>
        <v>0</v>
      </c>
      <c r="D962" s="39">
        <f>データ入力!D962</f>
        <v>0</v>
      </c>
      <c r="E962" s="39">
        <f>データ入力!E962</f>
        <v>0</v>
      </c>
      <c r="F962" s="38">
        <f>データ入力!F962</f>
        <v>0</v>
      </c>
      <c r="G962" s="10">
        <f>データ入力!G962</f>
        <v>0</v>
      </c>
      <c r="H962" s="36">
        <f>データ入力!H962</f>
        <v>0</v>
      </c>
      <c r="I962" s="37">
        <f>データ入力!I962</f>
        <v>0</v>
      </c>
      <c r="J962" s="37">
        <f>データ入力!J962</f>
        <v>0</v>
      </c>
      <c r="K962" s="37">
        <f>データ入力!K962</f>
        <v>0</v>
      </c>
      <c r="L962" s="37">
        <f>データ入力!L962</f>
        <v>0</v>
      </c>
      <c r="M962" s="37">
        <f>データ入力!M962</f>
        <v>0</v>
      </c>
      <c r="N962" s="37">
        <f>データ入力!N962</f>
        <v>0</v>
      </c>
      <c r="O962" s="37">
        <f>データ入力!O962</f>
        <v>0</v>
      </c>
      <c r="P962" s="7">
        <f>データ入力!P962</f>
        <v>0</v>
      </c>
      <c r="Q962" s="7">
        <f>データ入力!Q962</f>
        <v>0</v>
      </c>
      <c r="R962" s="6">
        <f ca="1">IF(ISBLANK(データ入力!R962),0,VLOOKUP(データ入力!R962,INDIRECT(VLOOKUP($E962&amp;R$4,得点表!$X$21:$AC$38,5,FALSE)),VLOOKUP($E962&amp;R$4,得点表!$X$21:$AC$38,6,FALSE),TRUE))</f>
        <v>0</v>
      </c>
      <c r="S962" s="6">
        <f ca="1">IF(ISBLANK(データ入力!S962),0,VLOOKUP(データ入力!S962,INDIRECT(VLOOKUP($E962&amp;S$4,得点表!$X$21:$AC$38,5,FALSE)),VLOOKUP($E962&amp;S$4,得点表!$X$21:$AC$38,6,FALSE),TRUE))</f>
        <v>0</v>
      </c>
      <c r="T962" s="6">
        <f ca="1">IF(ISBLANK(データ入力!T962),0,VLOOKUP(データ入力!T962,INDIRECT(VLOOKUP($E962&amp;T$4,得点表!$X$21:$AC$38,5,FALSE)),VLOOKUP($E962&amp;T$4,得点表!$X$21:$AC$38,6,FALSE),TRUE))</f>
        <v>0</v>
      </c>
      <c r="U962" s="6">
        <f ca="1">IF(ISBLANK(データ入力!U962),0,VLOOKUP(データ入力!U962,INDIRECT(VLOOKUP($E962&amp;U$4,得点表!$X$21:$AC$38,5,FALSE)),VLOOKUP($E962&amp;U$4,得点表!$X$21:$AC$38,6,FALSE),TRUE))</f>
        <v>0</v>
      </c>
      <c r="V962" s="6">
        <f ca="1">IF(ISBLANK(データ入力!V962),0,VLOOKUP(データ入力!V962*-1,INDIRECT(VLOOKUP($E962&amp;V$4,得点表!$X$21:$AC$38,5,FALSE)),VLOOKUP($E962&amp;V$4,得点表!$X$21:$AC$38,6,FALSE),TRUE))</f>
        <v>0</v>
      </c>
      <c r="W962" s="6">
        <f ca="1">IF(ISBLANK(データ入力!W962),0,VLOOKUP(データ入力!W962,INDIRECT(VLOOKUP($E962&amp;W$4,得点表!$X$21:$AC$38,5,FALSE)),VLOOKUP($E962&amp;W$4,得点表!$X$21:$AC$38,6,FALSE),TRUE))</f>
        <v>0</v>
      </c>
      <c r="X962" s="6">
        <f ca="1">IF(ISBLANK(データ入力!X962),0,VLOOKUP(データ入力!X962*-1,INDIRECT(VLOOKUP($E962&amp;X$4,得点表!$X$21:$AC$38,5,FALSE)),VLOOKUP($E962&amp;X$4,得点表!$X$21:$AC$38,6,FALSE),TRUE))</f>
        <v>0</v>
      </c>
      <c r="Y962" s="6">
        <f ca="1">IF(ISBLANK(データ入力!Y962),0,VLOOKUP(データ入力!Y962,INDIRECT(VLOOKUP($E962&amp;Y$4,得点表!$X$21:$AC$38,5,FALSE)),VLOOKUP($E962&amp;Y$4,得点表!$X$21:$AC$38,6,FALSE),TRUE))</f>
        <v>0</v>
      </c>
      <c r="Z962" s="10">
        <f ca="1">IF(ISBLANK(データ入力!Z962),0,VLOOKUP(データ入力!Z962,INDIRECT(VLOOKUP($E962&amp;Z$4,得点表!$X$21:$AC$38,5,FALSE)),VLOOKUP($E962&amp;Z$4,得点表!$X$21:$AC$38,6,FALSE),TRUE))</f>
        <v>0</v>
      </c>
      <c r="AA962" s="10">
        <f t="shared" ca="1" si="14"/>
        <v>0</v>
      </c>
      <c r="AB962" s="117">
        <f ca="1">IF($AA962=0,0,VLOOKUP($AA962,INDIRECT(VLOOKUP($F962,得点表!$L$41:$Q$48,5,FALSE)),VLOOKUP($F962,得点表!$L$41:$Q$48,6,FALSE),TRUE))</f>
        <v>0</v>
      </c>
    </row>
    <row r="963" spans="1:28">
      <c r="A963" s="54">
        <v>958</v>
      </c>
      <c r="B963" s="40">
        <f>データ入力!B963</f>
        <v>0</v>
      </c>
      <c r="C963" s="39">
        <f>データ入力!C963</f>
        <v>0</v>
      </c>
      <c r="D963" s="39">
        <f>データ入力!D963</f>
        <v>0</v>
      </c>
      <c r="E963" s="39">
        <f>データ入力!E963</f>
        <v>0</v>
      </c>
      <c r="F963" s="38">
        <f>データ入力!F963</f>
        <v>0</v>
      </c>
      <c r="G963" s="10">
        <f>データ入力!G963</f>
        <v>0</v>
      </c>
      <c r="H963" s="36">
        <f>データ入力!H963</f>
        <v>0</v>
      </c>
      <c r="I963" s="37">
        <f>データ入力!I963</f>
        <v>0</v>
      </c>
      <c r="J963" s="37">
        <f>データ入力!J963</f>
        <v>0</v>
      </c>
      <c r="K963" s="37">
        <f>データ入力!K963</f>
        <v>0</v>
      </c>
      <c r="L963" s="37">
        <f>データ入力!L963</f>
        <v>0</v>
      </c>
      <c r="M963" s="37">
        <f>データ入力!M963</f>
        <v>0</v>
      </c>
      <c r="N963" s="37">
        <f>データ入力!N963</f>
        <v>0</v>
      </c>
      <c r="O963" s="37">
        <f>データ入力!O963</f>
        <v>0</v>
      </c>
      <c r="P963" s="7">
        <f>データ入力!P963</f>
        <v>0</v>
      </c>
      <c r="Q963" s="7">
        <f>データ入力!Q963</f>
        <v>0</v>
      </c>
      <c r="R963" s="6">
        <f ca="1">IF(ISBLANK(データ入力!R963),0,VLOOKUP(データ入力!R963,INDIRECT(VLOOKUP($E963&amp;R$4,得点表!$X$21:$AC$38,5,FALSE)),VLOOKUP($E963&amp;R$4,得点表!$X$21:$AC$38,6,FALSE),TRUE))</f>
        <v>0</v>
      </c>
      <c r="S963" s="6">
        <f ca="1">IF(ISBLANK(データ入力!S963),0,VLOOKUP(データ入力!S963,INDIRECT(VLOOKUP($E963&amp;S$4,得点表!$X$21:$AC$38,5,FALSE)),VLOOKUP($E963&amp;S$4,得点表!$X$21:$AC$38,6,FALSE),TRUE))</f>
        <v>0</v>
      </c>
      <c r="T963" s="6">
        <f ca="1">IF(ISBLANK(データ入力!T963),0,VLOOKUP(データ入力!T963,INDIRECT(VLOOKUP($E963&amp;T$4,得点表!$X$21:$AC$38,5,FALSE)),VLOOKUP($E963&amp;T$4,得点表!$X$21:$AC$38,6,FALSE),TRUE))</f>
        <v>0</v>
      </c>
      <c r="U963" s="6">
        <f ca="1">IF(ISBLANK(データ入力!U963),0,VLOOKUP(データ入力!U963,INDIRECT(VLOOKUP($E963&amp;U$4,得点表!$X$21:$AC$38,5,FALSE)),VLOOKUP($E963&amp;U$4,得点表!$X$21:$AC$38,6,FALSE),TRUE))</f>
        <v>0</v>
      </c>
      <c r="V963" s="6">
        <f ca="1">IF(ISBLANK(データ入力!V963),0,VLOOKUP(データ入力!V963*-1,INDIRECT(VLOOKUP($E963&amp;V$4,得点表!$X$21:$AC$38,5,FALSE)),VLOOKUP($E963&amp;V$4,得点表!$X$21:$AC$38,6,FALSE),TRUE))</f>
        <v>0</v>
      </c>
      <c r="W963" s="6">
        <f ca="1">IF(ISBLANK(データ入力!W963),0,VLOOKUP(データ入力!W963,INDIRECT(VLOOKUP($E963&amp;W$4,得点表!$X$21:$AC$38,5,FALSE)),VLOOKUP($E963&amp;W$4,得点表!$X$21:$AC$38,6,FALSE),TRUE))</f>
        <v>0</v>
      </c>
      <c r="X963" s="6">
        <f ca="1">IF(ISBLANK(データ入力!X963),0,VLOOKUP(データ入力!X963*-1,INDIRECT(VLOOKUP($E963&amp;X$4,得点表!$X$21:$AC$38,5,FALSE)),VLOOKUP($E963&amp;X$4,得点表!$X$21:$AC$38,6,FALSE),TRUE))</f>
        <v>0</v>
      </c>
      <c r="Y963" s="6">
        <f ca="1">IF(ISBLANK(データ入力!Y963),0,VLOOKUP(データ入力!Y963,INDIRECT(VLOOKUP($E963&amp;Y$4,得点表!$X$21:$AC$38,5,FALSE)),VLOOKUP($E963&amp;Y$4,得点表!$X$21:$AC$38,6,FALSE),TRUE))</f>
        <v>0</v>
      </c>
      <c r="Z963" s="10">
        <f ca="1">IF(ISBLANK(データ入力!Z963),0,VLOOKUP(データ入力!Z963,INDIRECT(VLOOKUP($E963&amp;Z$4,得点表!$X$21:$AC$38,5,FALSE)),VLOOKUP($E963&amp;Z$4,得点表!$X$21:$AC$38,6,FALSE),TRUE))</f>
        <v>0</v>
      </c>
      <c r="AA963" s="10">
        <f t="shared" ca="1" si="14"/>
        <v>0</v>
      </c>
      <c r="AB963" s="117">
        <f ca="1">IF($AA963=0,0,VLOOKUP($AA963,INDIRECT(VLOOKUP($F963,得点表!$L$41:$Q$48,5,FALSE)),VLOOKUP($F963,得点表!$L$41:$Q$48,6,FALSE),TRUE))</f>
        <v>0</v>
      </c>
    </row>
    <row r="964" spans="1:28">
      <c r="A964" s="54">
        <v>959</v>
      </c>
      <c r="B964" s="40">
        <f>データ入力!B964</f>
        <v>0</v>
      </c>
      <c r="C964" s="39">
        <f>データ入力!C964</f>
        <v>0</v>
      </c>
      <c r="D964" s="39">
        <f>データ入力!D964</f>
        <v>0</v>
      </c>
      <c r="E964" s="39">
        <f>データ入力!E964</f>
        <v>0</v>
      </c>
      <c r="F964" s="38">
        <f>データ入力!F964</f>
        <v>0</v>
      </c>
      <c r="G964" s="10">
        <f>データ入力!G964</f>
        <v>0</v>
      </c>
      <c r="H964" s="36">
        <f>データ入力!H964</f>
        <v>0</v>
      </c>
      <c r="I964" s="37">
        <f>データ入力!I964</f>
        <v>0</v>
      </c>
      <c r="J964" s="37">
        <f>データ入力!J964</f>
        <v>0</v>
      </c>
      <c r="K964" s="37">
        <f>データ入力!K964</f>
        <v>0</v>
      </c>
      <c r="L964" s="37">
        <f>データ入力!L964</f>
        <v>0</v>
      </c>
      <c r="M964" s="37">
        <f>データ入力!M964</f>
        <v>0</v>
      </c>
      <c r="N964" s="37">
        <f>データ入力!N964</f>
        <v>0</v>
      </c>
      <c r="O964" s="37">
        <f>データ入力!O964</f>
        <v>0</v>
      </c>
      <c r="P964" s="7">
        <f>データ入力!P964</f>
        <v>0</v>
      </c>
      <c r="Q964" s="7">
        <f>データ入力!Q964</f>
        <v>0</v>
      </c>
      <c r="R964" s="6">
        <f ca="1">IF(ISBLANK(データ入力!R964),0,VLOOKUP(データ入力!R964,INDIRECT(VLOOKUP($E964&amp;R$4,得点表!$X$21:$AC$38,5,FALSE)),VLOOKUP($E964&amp;R$4,得点表!$X$21:$AC$38,6,FALSE),TRUE))</f>
        <v>0</v>
      </c>
      <c r="S964" s="6">
        <f ca="1">IF(ISBLANK(データ入力!S964),0,VLOOKUP(データ入力!S964,INDIRECT(VLOOKUP($E964&amp;S$4,得点表!$X$21:$AC$38,5,FALSE)),VLOOKUP($E964&amp;S$4,得点表!$X$21:$AC$38,6,FALSE),TRUE))</f>
        <v>0</v>
      </c>
      <c r="T964" s="6">
        <f ca="1">IF(ISBLANK(データ入力!T964),0,VLOOKUP(データ入力!T964,INDIRECT(VLOOKUP($E964&amp;T$4,得点表!$X$21:$AC$38,5,FALSE)),VLOOKUP($E964&amp;T$4,得点表!$X$21:$AC$38,6,FALSE),TRUE))</f>
        <v>0</v>
      </c>
      <c r="U964" s="6">
        <f ca="1">IF(ISBLANK(データ入力!U964),0,VLOOKUP(データ入力!U964,INDIRECT(VLOOKUP($E964&amp;U$4,得点表!$X$21:$AC$38,5,FALSE)),VLOOKUP($E964&amp;U$4,得点表!$X$21:$AC$38,6,FALSE),TRUE))</f>
        <v>0</v>
      </c>
      <c r="V964" s="6">
        <f ca="1">IF(ISBLANK(データ入力!V964),0,VLOOKUP(データ入力!V964*-1,INDIRECT(VLOOKUP($E964&amp;V$4,得点表!$X$21:$AC$38,5,FALSE)),VLOOKUP($E964&amp;V$4,得点表!$X$21:$AC$38,6,FALSE),TRUE))</f>
        <v>0</v>
      </c>
      <c r="W964" s="6">
        <f ca="1">IF(ISBLANK(データ入力!W964),0,VLOOKUP(データ入力!W964,INDIRECT(VLOOKUP($E964&amp;W$4,得点表!$X$21:$AC$38,5,FALSE)),VLOOKUP($E964&amp;W$4,得点表!$X$21:$AC$38,6,FALSE),TRUE))</f>
        <v>0</v>
      </c>
      <c r="X964" s="6">
        <f ca="1">IF(ISBLANK(データ入力!X964),0,VLOOKUP(データ入力!X964*-1,INDIRECT(VLOOKUP($E964&amp;X$4,得点表!$X$21:$AC$38,5,FALSE)),VLOOKUP($E964&amp;X$4,得点表!$X$21:$AC$38,6,FALSE),TRUE))</f>
        <v>0</v>
      </c>
      <c r="Y964" s="6">
        <f ca="1">IF(ISBLANK(データ入力!Y964),0,VLOOKUP(データ入力!Y964,INDIRECT(VLOOKUP($E964&amp;Y$4,得点表!$X$21:$AC$38,5,FALSE)),VLOOKUP($E964&amp;Y$4,得点表!$X$21:$AC$38,6,FALSE),TRUE))</f>
        <v>0</v>
      </c>
      <c r="Z964" s="10">
        <f ca="1">IF(ISBLANK(データ入力!Z964),0,VLOOKUP(データ入力!Z964,INDIRECT(VLOOKUP($E964&amp;Z$4,得点表!$X$21:$AC$38,5,FALSE)),VLOOKUP($E964&amp;Z$4,得点表!$X$21:$AC$38,6,FALSE),TRUE))</f>
        <v>0</v>
      </c>
      <c r="AA964" s="10">
        <f t="shared" ca="1" si="14"/>
        <v>0</v>
      </c>
      <c r="AB964" s="117">
        <f ca="1">IF($AA964=0,0,VLOOKUP($AA964,INDIRECT(VLOOKUP($F964,得点表!$L$41:$Q$48,5,FALSE)),VLOOKUP($F964,得点表!$L$41:$Q$48,6,FALSE),TRUE))</f>
        <v>0</v>
      </c>
    </row>
    <row r="965" spans="1:28">
      <c r="A965" s="54">
        <v>960</v>
      </c>
      <c r="B965" s="40">
        <f>データ入力!B965</f>
        <v>0</v>
      </c>
      <c r="C965" s="39">
        <f>データ入力!C965</f>
        <v>0</v>
      </c>
      <c r="D965" s="39">
        <f>データ入力!D965</f>
        <v>0</v>
      </c>
      <c r="E965" s="39">
        <f>データ入力!E965</f>
        <v>0</v>
      </c>
      <c r="F965" s="38">
        <f>データ入力!F965</f>
        <v>0</v>
      </c>
      <c r="G965" s="10">
        <f>データ入力!G965</f>
        <v>0</v>
      </c>
      <c r="H965" s="36">
        <f>データ入力!H965</f>
        <v>0</v>
      </c>
      <c r="I965" s="37">
        <f>データ入力!I965</f>
        <v>0</v>
      </c>
      <c r="J965" s="37">
        <f>データ入力!J965</f>
        <v>0</v>
      </c>
      <c r="K965" s="37">
        <f>データ入力!K965</f>
        <v>0</v>
      </c>
      <c r="L965" s="37">
        <f>データ入力!L965</f>
        <v>0</v>
      </c>
      <c r="M965" s="37">
        <f>データ入力!M965</f>
        <v>0</v>
      </c>
      <c r="N965" s="37">
        <f>データ入力!N965</f>
        <v>0</v>
      </c>
      <c r="O965" s="37">
        <f>データ入力!O965</f>
        <v>0</v>
      </c>
      <c r="P965" s="7">
        <f>データ入力!P965</f>
        <v>0</v>
      </c>
      <c r="Q965" s="7">
        <f>データ入力!Q965</f>
        <v>0</v>
      </c>
      <c r="R965" s="6">
        <f ca="1">IF(ISBLANK(データ入力!R965),0,VLOOKUP(データ入力!R965,INDIRECT(VLOOKUP($E965&amp;R$4,得点表!$X$21:$AC$38,5,FALSE)),VLOOKUP($E965&amp;R$4,得点表!$X$21:$AC$38,6,FALSE),TRUE))</f>
        <v>0</v>
      </c>
      <c r="S965" s="6">
        <f ca="1">IF(ISBLANK(データ入力!S965),0,VLOOKUP(データ入力!S965,INDIRECT(VLOOKUP($E965&amp;S$4,得点表!$X$21:$AC$38,5,FALSE)),VLOOKUP($E965&amp;S$4,得点表!$X$21:$AC$38,6,FALSE),TRUE))</f>
        <v>0</v>
      </c>
      <c r="T965" s="6">
        <f ca="1">IF(ISBLANK(データ入力!T965),0,VLOOKUP(データ入力!T965,INDIRECT(VLOOKUP($E965&amp;T$4,得点表!$X$21:$AC$38,5,FALSE)),VLOOKUP($E965&amp;T$4,得点表!$X$21:$AC$38,6,FALSE),TRUE))</f>
        <v>0</v>
      </c>
      <c r="U965" s="6">
        <f ca="1">IF(ISBLANK(データ入力!U965),0,VLOOKUP(データ入力!U965,INDIRECT(VLOOKUP($E965&amp;U$4,得点表!$X$21:$AC$38,5,FALSE)),VLOOKUP($E965&amp;U$4,得点表!$X$21:$AC$38,6,FALSE),TRUE))</f>
        <v>0</v>
      </c>
      <c r="V965" s="6">
        <f ca="1">IF(ISBLANK(データ入力!V965),0,VLOOKUP(データ入力!V965*-1,INDIRECT(VLOOKUP($E965&amp;V$4,得点表!$X$21:$AC$38,5,FALSE)),VLOOKUP($E965&amp;V$4,得点表!$X$21:$AC$38,6,FALSE),TRUE))</f>
        <v>0</v>
      </c>
      <c r="W965" s="6">
        <f ca="1">IF(ISBLANK(データ入力!W965),0,VLOOKUP(データ入力!W965,INDIRECT(VLOOKUP($E965&amp;W$4,得点表!$X$21:$AC$38,5,FALSE)),VLOOKUP($E965&amp;W$4,得点表!$X$21:$AC$38,6,FALSE),TRUE))</f>
        <v>0</v>
      </c>
      <c r="X965" s="6">
        <f ca="1">IF(ISBLANK(データ入力!X965),0,VLOOKUP(データ入力!X965*-1,INDIRECT(VLOOKUP($E965&amp;X$4,得点表!$X$21:$AC$38,5,FALSE)),VLOOKUP($E965&amp;X$4,得点表!$X$21:$AC$38,6,FALSE),TRUE))</f>
        <v>0</v>
      </c>
      <c r="Y965" s="6">
        <f ca="1">IF(ISBLANK(データ入力!Y965),0,VLOOKUP(データ入力!Y965,INDIRECT(VLOOKUP($E965&amp;Y$4,得点表!$X$21:$AC$38,5,FALSE)),VLOOKUP($E965&amp;Y$4,得点表!$X$21:$AC$38,6,FALSE),TRUE))</f>
        <v>0</v>
      </c>
      <c r="Z965" s="10">
        <f ca="1">IF(ISBLANK(データ入力!Z965),0,VLOOKUP(データ入力!Z965,INDIRECT(VLOOKUP($E965&amp;Z$4,得点表!$X$21:$AC$38,5,FALSE)),VLOOKUP($E965&amp;Z$4,得点表!$X$21:$AC$38,6,FALSE),TRUE))</f>
        <v>0</v>
      </c>
      <c r="AA965" s="10">
        <f t="shared" ca="1" si="14"/>
        <v>0</v>
      </c>
      <c r="AB965" s="117">
        <f ca="1">IF($AA965=0,0,VLOOKUP($AA965,INDIRECT(VLOOKUP($F965,得点表!$L$41:$Q$48,5,FALSE)),VLOOKUP($F965,得点表!$L$41:$Q$48,6,FALSE),TRUE))</f>
        <v>0</v>
      </c>
    </row>
    <row r="966" spans="1:28">
      <c r="A966" s="54">
        <v>961</v>
      </c>
      <c r="B966" s="40">
        <f>データ入力!B966</f>
        <v>0</v>
      </c>
      <c r="C966" s="39">
        <f>データ入力!C966</f>
        <v>0</v>
      </c>
      <c r="D966" s="39">
        <f>データ入力!D966</f>
        <v>0</v>
      </c>
      <c r="E966" s="39">
        <f>データ入力!E966</f>
        <v>0</v>
      </c>
      <c r="F966" s="38">
        <f>データ入力!F966</f>
        <v>0</v>
      </c>
      <c r="G966" s="10">
        <f>データ入力!G966</f>
        <v>0</v>
      </c>
      <c r="H966" s="36">
        <f>データ入力!H966</f>
        <v>0</v>
      </c>
      <c r="I966" s="37">
        <f>データ入力!I966</f>
        <v>0</v>
      </c>
      <c r="J966" s="37">
        <f>データ入力!J966</f>
        <v>0</v>
      </c>
      <c r="K966" s="37">
        <f>データ入力!K966</f>
        <v>0</v>
      </c>
      <c r="L966" s="37">
        <f>データ入力!L966</f>
        <v>0</v>
      </c>
      <c r="M966" s="37">
        <f>データ入力!M966</f>
        <v>0</v>
      </c>
      <c r="N966" s="37">
        <f>データ入力!N966</f>
        <v>0</v>
      </c>
      <c r="O966" s="37">
        <f>データ入力!O966</f>
        <v>0</v>
      </c>
      <c r="P966" s="7">
        <f>データ入力!P966</f>
        <v>0</v>
      </c>
      <c r="Q966" s="7">
        <f>データ入力!Q966</f>
        <v>0</v>
      </c>
      <c r="R966" s="6">
        <f ca="1">IF(ISBLANK(データ入力!R966),0,VLOOKUP(データ入力!R966,INDIRECT(VLOOKUP($E966&amp;R$4,得点表!$X$21:$AC$38,5,FALSE)),VLOOKUP($E966&amp;R$4,得点表!$X$21:$AC$38,6,FALSE),TRUE))</f>
        <v>0</v>
      </c>
      <c r="S966" s="6">
        <f ca="1">IF(ISBLANK(データ入力!S966),0,VLOOKUP(データ入力!S966,INDIRECT(VLOOKUP($E966&amp;S$4,得点表!$X$21:$AC$38,5,FALSE)),VLOOKUP($E966&amp;S$4,得点表!$X$21:$AC$38,6,FALSE),TRUE))</f>
        <v>0</v>
      </c>
      <c r="T966" s="6">
        <f ca="1">IF(ISBLANK(データ入力!T966),0,VLOOKUP(データ入力!T966,INDIRECT(VLOOKUP($E966&amp;T$4,得点表!$X$21:$AC$38,5,FALSE)),VLOOKUP($E966&amp;T$4,得点表!$X$21:$AC$38,6,FALSE),TRUE))</f>
        <v>0</v>
      </c>
      <c r="U966" s="6">
        <f ca="1">IF(ISBLANK(データ入力!U966),0,VLOOKUP(データ入力!U966,INDIRECT(VLOOKUP($E966&amp;U$4,得点表!$X$21:$AC$38,5,FALSE)),VLOOKUP($E966&amp;U$4,得点表!$X$21:$AC$38,6,FALSE),TRUE))</f>
        <v>0</v>
      </c>
      <c r="V966" s="6">
        <f ca="1">IF(ISBLANK(データ入力!V966),0,VLOOKUP(データ入力!V966*-1,INDIRECT(VLOOKUP($E966&amp;V$4,得点表!$X$21:$AC$38,5,FALSE)),VLOOKUP($E966&amp;V$4,得点表!$X$21:$AC$38,6,FALSE),TRUE))</f>
        <v>0</v>
      </c>
      <c r="W966" s="6">
        <f ca="1">IF(ISBLANK(データ入力!W966),0,VLOOKUP(データ入力!W966,INDIRECT(VLOOKUP($E966&amp;W$4,得点表!$X$21:$AC$38,5,FALSE)),VLOOKUP($E966&amp;W$4,得点表!$X$21:$AC$38,6,FALSE),TRUE))</f>
        <v>0</v>
      </c>
      <c r="X966" s="6">
        <f ca="1">IF(ISBLANK(データ入力!X966),0,VLOOKUP(データ入力!X966*-1,INDIRECT(VLOOKUP($E966&amp;X$4,得点表!$X$21:$AC$38,5,FALSE)),VLOOKUP($E966&amp;X$4,得点表!$X$21:$AC$38,6,FALSE),TRUE))</f>
        <v>0</v>
      </c>
      <c r="Y966" s="6">
        <f ca="1">IF(ISBLANK(データ入力!Y966),0,VLOOKUP(データ入力!Y966,INDIRECT(VLOOKUP($E966&amp;Y$4,得点表!$X$21:$AC$38,5,FALSE)),VLOOKUP($E966&amp;Y$4,得点表!$X$21:$AC$38,6,FALSE),TRUE))</f>
        <v>0</v>
      </c>
      <c r="Z966" s="10">
        <f ca="1">IF(ISBLANK(データ入力!Z966),0,VLOOKUP(データ入力!Z966,INDIRECT(VLOOKUP($E966&amp;Z$4,得点表!$X$21:$AC$38,5,FALSE)),VLOOKUP($E966&amp;Z$4,得点表!$X$21:$AC$38,6,FALSE),TRUE))</f>
        <v>0</v>
      </c>
      <c r="AA966" s="10">
        <f t="shared" ca="1" si="14"/>
        <v>0</v>
      </c>
      <c r="AB966" s="117">
        <f ca="1">IF($AA966=0,0,VLOOKUP($AA966,INDIRECT(VLOOKUP($F966,得点表!$L$41:$Q$48,5,FALSE)),VLOOKUP($F966,得点表!$L$41:$Q$48,6,FALSE),TRUE))</f>
        <v>0</v>
      </c>
    </row>
    <row r="967" spans="1:28">
      <c r="A967" s="54">
        <v>962</v>
      </c>
      <c r="B967" s="40">
        <f>データ入力!B967</f>
        <v>0</v>
      </c>
      <c r="C967" s="39">
        <f>データ入力!C967</f>
        <v>0</v>
      </c>
      <c r="D967" s="39">
        <f>データ入力!D967</f>
        <v>0</v>
      </c>
      <c r="E967" s="39">
        <f>データ入力!E967</f>
        <v>0</v>
      </c>
      <c r="F967" s="38">
        <f>データ入力!F967</f>
        <v>0</v>
      </c>
      <c r="G967" s="10">
        <f>データ入力!G967</f>
        <v>0</v>
      </c>
      <c r="H967" s="36">
        <f>データ入力!H967</f>
        <v>0</v>
      </c>
      <c r="I967" s="37">
        <f>データ入力!I967</f>
        <v>0</v>
      </c>
      <c r="J967" s="37">
        <f>データ入力!J967</f>
        <v>0</v>
      </c>
      <c r="K967" s="37">
        <f>データ入力!K967</f>
        <v>0</v>
      </c>
      <c r="L967" s="37">
        <f>データ入力!L967</f>
        <v>0</v>
      </c>
      <c r="M967" s="37">
        <f>データ入力!M967</f>
        <v>0</v>
      </c>
      <c r="N967" s="37">
        <f>データ入力!N967</f>
        <v>0</v>
      </c>
      <c r="O967" s="37">
        <f>データ入力!O967</f>
        <v>0</v>
      </c>
      <c r="P967" s="7">
        <f>データ入力!P967</f>
        <v>0</v>
      </c>
      <c r="Q967" s="7">
        <f>データ入力!Q967</f>
        <v>0</v>
      </c>
      <c r="R967" s="6">
        <f ca="1">IF(ISBLANK(データ入力!R967),0,VLOOKUP(データ入力!R967,INDIRECT(VLOOKUP($E967&amp;R$4,得点表!$X$21:$AC$38,5,FALSE)),VLOOKUP($E967&amp;R$4,得点表!$X$21:$AC$38,6,FALSE),TRUE))</f>
        <v>0</v>
      </c>
      <c r="S967" s="6">
        <f ca="1">IF(ISBLANK(データ入力!S967),0,VLOOKUP(データ入力!S967,INDIRECT(VLOOKUP($E967&amp;S$4,得点表!$X$21:$AC$38,5,FALSE)),VLOOKUP($E967&amp;S$4,得点表!$X$21:$AC$38,6,FALSE),TRUE))</f>
        <v>0</v>
      </c>
      <c r="T967" s="6">
        <f ca="1">IF(ISBLANK(データ入力!T967),0,VLOOKUP(データ入力!T967,INDIRECT(VLOOKUP($E967&amp;T$4,得点表!$X$21:$AC$38,5,FALSE)),VLOOKUP($E967&amp;T$4,得点表!$X$21:$AC$38,6,FALSE),TRUE))</f>
        <v>0</v>
      </c>
      <c r="U967" s="6">
        <f ca="1">IF(ISBLANK(データ入力!U967),0,VLOOKUP(データ入力!U967,INDIRECT(VLOOKUP($E967&amp;U$4,得点表!$X$21:$AC$38,5,FALSE)),VLOOKUP($E967&amp;U$4,得点表!$X$21:$AC$38,6,FALSE),TRUE))</f>
        <v>0</v>
      </c>
      <c r="V967" s="6">
        <f ca="1">IF(ISBLANK(データ入力!V967),0,VLOOKUP(データ入力!V967*-1,INDIRECT(VLOOKUP($E967&amp;V$4,得点表!$X$21:$AC$38,5,FALSE)),VLOOKUP($E967&amp;V$4,得点表!$X$21:$AC$38,6,FALSE),TRUE))</f>
        <v>0</v>
      </c>
      <c r="W967" s="6">
        <f ca="1">IF(ISBLANK(データ入力!W967),0,VLOOKUP(データ入力!W967,INDIRECT(VLOOKUP($E967&amp;W$4,得点表!$X$21:$AC$38,5,FALSE)),VLOOKUP($E967&amp;W$4,得点表!$X$21:$AC$38,6,FALSE),TRUE))</f>
        <v>0</v>
      </c>
      <c r="X967" s="6">
        <f ca="1">IF(ISBLANK(データ入力!X967),0,VLOOKUP(データ入力!X967*-1,INDIRECT(VLOOKUP($E967&amp;X$4,得点表!$X$21:$AC$38,5,FALSE)),VLOOKUP($E967&amp;X$4,得点表!$X$21:$AC$38,6,FALSE),TRUE))</f>
        <v>0</v>
      </c>
      <c r="Y967" s="6">
        <f ca="1">IF(ISBLANK(データ入力!Y967),0,VLOOKUP(データ入力!Y967,INDIRECT(VLOOKUP($E967&amp;Y$4,得点表!$X$21:$AC$38,5,FALSE)),VLOOKUP($E967&amp;Y$4,得点表!$X$21:$AC$38,6,FALSE),TRUE))</f>
        <v>0</v>
      </c>
      <c r="Z967" s="10">
        <f ca="1">IF(ISBLANK(データ入力!Z967),0,VLOOKUP(データ入力!Z967,INDIRECT(VLOOKUP($E967&amp;Z$4,得点表!$X$21:$AC$38,5,FALSE)),VLOOKUP($E967&amp;Z$4,得点表!$X$21:$AC$38,6,FALSE),TRUE))</f>
        <v>0</v>
      </c>
      <c r="AA967" s="10">
        <f t="shared" ref="AA967:AA1030" ca="1" si="15">IF(COUNTIF(R967:Z967,"&gt;0")&gt;=8,SUM(R967:U967,MAX(V967:W967),X967:Z967),0)</f>
        <v>0</v>
      </c>
      <c r="AB967" s="117">
        <f ca="1">IF($AA967=0,0,VLOOKUP($AA967,INDIRECT(VLOOKUP($F967,得点表!$L$41:$Q$48,5,FALSE)),VLOOKUP($F967,得点表!$L$41:$Q$48,6,FALSE),TRUE))</f>
        <v>0</v>
      </c>
    </row>
    <row r="968" spans="1:28">
      <c r="A968" s="54">
        <v>963</v>
      </c>
      <c r="B968" s="40">
        <f>データ入力!B968</f>
        <v>0</v>
      </c>
      <c r="C968" s="39">
        <f>データ入力!C968</f>
        <v>0</v>
      </c>
      <c r="D968" s="39">
        <f>データ入力!D968</f>
        <v>0</v>
      </c>
      <c r="E968" s="39">
        <f>データ入力!E968</f>
        <v>0</v>
      </c>
      <c r="F968" s="38">
        <f>データ入力!F968</f>
        <v>0</v>
      </c>
      <c r="G968" s="10">
        <f>データ入力!G968</f>
        <v>0</v>
      </c>
      <c r="H968" s="36">
        <f>データ入力!H968</f>
        <v>0</v>
      </c>
      <c r="I968" s="37">
        <f>データ入力!I968</f>
        <v>0</v>
      </c>
      <c r="J968" s="37">
        <f>データ入力!J968</f>
        <v>0</v>
      </c>
      <c r="K968" s="37">
        <f>データ入力!K968</f>
        <v>0</v>
      </c>
      <c r="L968" s="37">
        <f>データ入力!L968</f>
        <v>0</v>
      </c>
      <c r="M968" s="37">
        <f>データ入力!M968</f>
        <v>0</v>
      </c>
      <c r="N968" s="37">
        <f>データ入力!N968</f>
        <v>0</v>
      </c>
      <c r="O968" s="37">
        <f>データ入力!O968</f>
        <v>0</v>
      </c>
      <c r="P968" s="7">
        <f>データ入力!P968</f>
        <v>0</v>
      </c>
      <c r="Q968" s="7">
        <f>データ入力!Q968</f>
        <v>0</v>
      </c>
      <c r="R968" s="6">
        <f ca="1">IF(ISBLANK(データ入力!R968),0,VLOOKUP(データ入力!R968,INDIRECT(VLOOKUP($E968&amp;R$4,得点表!$X$21:$AC$38,5,FALSE)),VLOOKUP($E968&amp;R$4,得点表!$X$21:$AC$38,6,FALSE),TRUE))</f>
        <v>0</v>
      </c>
      <c r="S968" s="6">
        <f ca="1">IF(ISBLANK(データ入力!S968),0,VLOOKUP(データ入力!S968,INDIRECT(VLOOKUP($E968&amp;S$4,得点表!$X$21:$AC$38,5,FALSE)),VLOOKUP($E968&amp;S$4,得点表!$X$21:$AC$38,6,FALSE),TRUE))</f>
        <v>0</v>
      </c>
      <c r="T968" s="6">
        <f ca="1">IF(ISBLANK(データ入力!T968),0,VLOOKUP(データ入力!T968,INDIRECT(VLOOKUP($E968&amp;T$4,得点表!$X$21:$AC$38,5,FALSE)),VLOOKUP($E968&amp;T$4,得点表!$X$21:$AC$38,6,FALSE),TRUE))</f>
        <v>0</v>
      </c>
      <c r="U968" s="6">
        <f ca="1">IF(ISBLANK(データ入力!U968),0,VLOOKUP(データ入力!U968,INDIRECT(VLOOKUP($E968&amp;U$4,得点表!$X$21:$AC$38,5,FALSE)),VLOOKUP($E968&amp;U$4,得点表!$X$21:$AC$38,6,FALSE),TRUE))</f>
        <v>0</v>
      </c>
      <c r="V968" s="6">
        <f ca="1">IF(ISBLANK(データ入力!V968),0,VLOOKUP(データ入力!V968*-1,INDIRECT(VLOOKUP($E968&amp;V$4,得点表!$X$21:$AC$38,5,FALSE)),VLOOKUP($E968&amp;V$4,得点表!$X$21:$AC$38,6,FALSE),TRUE))</f>
        <v>0</v>
      </c>
      <c r="W968" s="6">
        <f ca="1">IF(ISBLANK(データ入力!W968),0,VLOOKUP(データ入力!W968,INDIRECT(VLOOKUP($E968&amp;W$4,得点表!$X$21:$AC$38,5,FALSE)),VLOOKUP($E968&amp;W$4,得点表!$X$21:$AC$38,6,FALSE),TRUE))</f>
        <v>0</v>
      </c>
      <c r="X968" s="6">
        <f ca="1">IF(ISBLANK(データ入力!X968),0,VLOOKUP(データ入力!X968*-1,INDIRECT(VLOOKUP($E968&amp;X$4,得点表!$X$21:$AC$38,5,FALSE)),VLOOKUP($E968&amp;X$4,得点表!$X$21:$AC$38,6,FALSE),TRUE))</f>
        <v>0</v>
      </c>
      <c r="Y968" s="6">
        <f ca="1">IF(ISBLANK(データ入力!Y968),0,VLOOKUP(データ入力!Y968,INDIRECT(VLOOKUP($E968&amp;Y$4,得点表!$X$21:$AC$38,5,FALSE)),VLOOKUP($E968&amp;Y$4,得点表!$X$21:$AC$38,6,FALSE),TRUE))</f>
        <v>0</v>
      </c>
      <c r="Z968" s="10">
        <f ca="1">IF(ISBLANK(データ入力!Z968),0,VLOOKUP(データ入力!Z968,INDIRECT(VLOOKUP($E968&amp;Z$4,得点表!$X$21:$AC$38,5,FALSE)),VLOOKUP($E968&amp;Z$4,得点表!$X$21:$AC$38,6,FALSE),TRUE))</f>
        <v>0</v>
      </c>
      <c r="AA968" s="10">
        <f t="shared" ca="1" si="15"/>
        <v>0</v>
      </c>
      <c r="AB968" s="117">
        <f ca="1">IF($AA968=0,0,VLOOKUP($AA968,INDIRECT(VLOOKUP($F968,得点表!$L$41:$Q$48,5,FALSE)),VLOOKUP($F968,得点表!$L$41:$Q$48,6,FALSE),TRUE))</f>
        <v>0</v>
      </c>
    </row>
    <row r="969" spans="1:28">
      <c r="A969" s="54">
        <v>964</v>
      </c>
      <c r="B969" s="40">
        <f>データ入力!B969</f>
        <v>0</v>
      </c>
      <c r="C969" s="39">
        <f>データ入力!C969</f>
        <v>0</v>
      </c>
      <c r="D969" s="39">
        <f>データ入力!D969</f>
        <v>0</v>
      </c>
      <c r="E969" s="39">
        <f>データ入力!E969</f>
        <v>0</v>
      </c>
      <c r="F969" s="38">
        <f>データ入力!F969</f>
        <v>0</v>
      </c>
      <c r="G969" s="10">
        <f>データ入力!G969</f>
        <v>0</v>
      </c>
      <c r="H969" s="36">
        <f>データ入力!H969</f>
        <v>0</v>
      </c>
      <c r="I969" s="37">
        <f>データ入力!I969</f>
        <v>0</v>
      </c>
      <c r="J969" s="37">
        <f>データ入力!J969</f>
        <v>0</v>
      </c>
      <c r="K969" s="37">
        <f>データ入力!K969</f>
        <v>0</v>
      </c>
      <c r="L969" s="37">
        <f>データ入力!L969</f>
        <v>0</v>
      </c>
      <c r="M969" s="37">
        <f>データ入力!M969</f>
        <v>0</v>
      </c>
      <c r="N969" s="37">
        <f>データ入力!N969</f>
        <v>0</v>
      </c>
      <c r="O969" s="37">
        <f>データ入力!O969</f>
        <v>0</v>
      </c>
      <c r="P969" s="7">
        <f>データ入力!P969</f>
        <v>0</v>
      </c>
      <c r="Q969" s="7">
        <f>データ入力!Q969</f>
        <v>0</v>
      </c>
      <c r="R969" s="6">
        <f ca="1">IF(ISBLANK(データ入力!R969),0,VLOOKUP(データ入力!R969,INDIRECT(VLOOKUP($E969&amp;R$4,得点表!$X$21:$AC$38,5,FALSE)),VLOOKUP($E969&amp;R$4,得点表!$X$21:$AC$38,6,FALSE),TRUE))</f>
        <v>0</v>
      </c>
      <c r="S969" s="6">
        <f ca="1">IF(ISBLANK(データ入力!S969),0,VLOOKUP(データ入力!S969,INDIRECT(VLOOKUP($E969&amp;S$4,得点表!$X$21:$AC$38,5,FALSE)),VLOOKUP($E969&amp;S$4,得点表!$X$21:$AC$38,6,FALSE),TRUE))</f>
        <v>0</v>
      </c>
      <c r="T969" s="6">
        <f ca="1">IF(ISBLANK(データ入力!T969),0,VLOOKUP(データ入力!T969,INDIRECT(VLOOKUP($E969&amp;T$4,得点表!$X$21:$AC$38,5,FALSE)),VLOOKUP($E969&amp;T$4,得点表!$X$21:$AC$38,6,FALSE),TRUE))</f>
        <v>0</v>
      </c>
      <c r="U969" s="6">
        <f ca="1">IF(ISBLANK(データ入力!U969),0,VLOOKUP(データ入力!U969,INDIRECT(VLOOKUP($E969&amp;U$4,得点表!$X$21:$AC$38,5,FALSE)),VLOOKUP($E969&amp;U$4,得点表!$X$21:$AC$38,6,FALSE),TRUE))</f>
        <v>0</v>
      </c>
      <c r="V969" s="6">
        <f ca="1">IF(ISBLANK(データ入力!V969),0,VLOOKUP(データ入力!V969*-1,INDIRECT(VLOOKUP($E969&amp;V$4,得点表!$X$21:$AC$38,5,FALSE)),VLOOKUP($E969&amp;V$4,得点表!$X$21:$AC$38,6,FALSE),TRUE))</f>
        <v>0</v>
      </c>
      <c r="W969" s="6">
        <f ca="1">IF(ISBLANK(データ入力!W969),0,VLOOKUP(データ入力!W969,INDIRECT(VLOOKUP($E969&amp;W$4,得点表!$X$21:$AC$38,5,FALSE)),VLOOKUP($E969&amp;W$4,得点表!$X$21:$AC$38,6,FALSE),TRUE))</f>
        <v>0</v>
      </c>
      <c r="X969" s="6">
        <f ca="1">IF(ISBLANK(データ入力!X969),0,VLOOKUP(データ入力!X969*-1,INDIRECT(VLOOKUP($E969&amp;X$4,得点表!$X$21:$AC$38,5,FALSE)),VLOOKUP($E969&amp;X$4,得点表!$X$21:$AC$38,6,FALSE),TRUE))</f>
        <v>0</v>
      </c>
      <c r="Y969" s="6">
        <f ca="1">IF(ISBLANK(データ入力!Y969),0,VLOOKUP(データ入力!Y969,INDIRECT(VLOOKUP($E969&amp;Y$4,得点表!$X$21:$AC$38,5,FALSE)),VLOOKUP($E969&amp;Y$4,得点表!$X$21:$AC$38,6,FALSE),TRUE))</f>
        <v>0</v>
      </c>
      <c r="Z969" s="10">
        <f ca="1">IF(ISBLANK(データ入力!Z969),0,VLOOKUP(データ入力!Z969,INDIRECT(VLOOKUP($E969&amp;Z$4,得点表!$X$21:$AC$38,5,FALSE)),VLOOKUP($E969&amp;Z$4,得点表!$X$21:$AC$38,6,FALSE),TRUE))</f>
        <v>0</v>
      </c>
      <c r="AA969" s="10">
        <f t="shared" ca="1" si="15"/>
        <v>0</v>
      </c>
      <c r="AB969" s="117">
        <f ca="1">IF($AA969=0,0,VLOOKUP($AA969,INDIRECT(VLOOKUP($F969,得点表!$L$41:$Q$48,5,FALSE)),VLOOKUP($F969,得点表!$L$41:$Q$48,6,FALSE),TRUE))</f>
        <v>0</v>
      </c>
    </row>
    <row r="970" spans="1:28">
      <c r="A970" s="54">
        <v>965</v>
      </c>
      <c r="B970" s="40">
        <f>データ入力!B970</f>
        <v>0</v>
      </c>
      <c r="C970" s="39">
        <f>データ入力!C970</f>
        <v>0</v>
      </c>
      <c r="D970" s="39">
        <f>データ入力!D970</f>
        <v>0</v>
      </c>
      <c r="E970" s="39">
        <f>データ入力!E970</f>
        <v>0</v>
      </c>
      <c r="F970" s="38">
        <f>データ入力!F970</f>
        <v>0</v>
      </c>
      <c r="G970" s="10">
        <f>データ入力!G970</f>
        <v>0</v>
      </c>
      <c r="H970" s="36">
        <f>データ入力!H970</f>
        <v>0</v>
      </c>
      <c r="I970" s="37">
        <f>データ入力!I970</f>
        <v>0</v>
      </c>
      <c r="J970" s="37">
        <f>データ入力!J970</f>
        <v>0</v>
      </c>
      <c r="K970" s="37">
        <f>データ入力!K970</f>
        <v>0</v>
      </c>
      <c r="L970" s="37">
        <f>データ入力!L970</f>
        <v>0</v>
      </c>
      <c r="M970" s="37">
        <f>データ入力!M970</f>
        <v>0</v>
      </c>
      <c r="N970" s="37">
        <f>データ入力!N970</f>
        <v>0</v>
      </c>
      <c r="O970" s="37">
        <f>データ入力!O970</f>
        <v>0</v>
      </c>
      <c r="P970" s="7">
        <f>データ入力!P970</f>
        <v>0</v>
      </c>
      <c r="Q970" s="7">
        <f>データ入力!Q970</f>
        <v>0</v>
      </c>
      <c r="R970" s="6">
        <f ca="1">IF(ISBLANK(データ入力!R970),0,VLOOKUP(データ入力!R970,INDIRECT(VLOOKUP($E970&amp;R$4,得点表!$X$21:$AC$38,5,FALSE)),VLOOKUP($E970&amp;R$4,得点表!$X$21:$AC$38,6,FALSE),TRUE))</f>
        <v>0</v>
      </c>
      <c r="S970" s="6">
        <f ca="1">IF(ISBLANK(データ入力!S970),0,VLOOKUP(データ入力!S970,INDIRECT(VLOOKUP($E970&amp;S$4,得点表!$X$21:$AC$38,5,FALSE)),VLOOKUP($E970&amp;S$4,得点表!$X$21:$AC$38,6,FALSE),TRUE))</f>
        <v>0</v>
      </c>
      <c r="T970" s="6">
        <f ca="1">IF(ISBLANK(データ入力!T970),0,VLOOKUP(データ入力!T970,INDIRECT(VLOOKUP($E970&amp;T$4,得点表!$X$21:$AC$38,5,FALSE)),VLOOKUP($E970&amp;T$4,得点表!$X$21:$AC$38,6,FALSE),TRUE))</f>
        <v>0</v>
      </c>
      <c r="U970" s="6">
        <f ca="1">IF(ISBLANK(データ入力!U970),0,VLOOKUP(データ入力!U970,INDIRECT(VLOOKUP($E970&amp;U$4,得点表!$X$21:$AC$38,5,FALSE)),VLOOKUP($E970&amp;U$4,得点表!$X$21:$AC$38,6,FALSE),TRUE))</f>
        <v>0</v>
      </c>
      <c r="V970" s="6">
        <f ca="1">IF(ISBLANK(データ入力!V970),0,VLOOKUP(データ入力!V970*-1,INDIRECT(VLOOKUP($E970&amp;V$4,得点表!$X$21:$AC$38,5,FALSE)),VLOOKUP($E970&amp;V$4,得点表!$X$21:$AC$38,6,FALSE),TRUE))</f>
        <v>0</v>
      </c>
      <c r="W970" s="6">
        <f ca="1">IF(ISBLANK(データ入力!W970),0,VLOOKUP(データ入力!W970,INDIRECT(VLOOKUP($E970&amp;W$4,得点表!$X$21:$AC$38,5,FALSE)),VLOOKUP($E970&amp;W$4,得点表!$X$21:$AC$38,6,FALSE),TRUE))</f>
        <v>0</v>
      </c>
      <c r="X970" s="6">
        <f ca="1">IF(ISBLANK(データ入力!X970),0,VLOOKUP(データ入力!X970*-1,INDIRECT(VLOOKUP($E970&amp;X$4,得点表!$X$21:$AC$38,5,FALSE)),VLOOKUP($E970&amp;X$4,得点表!$X$21:$AC$38,6,FALSE),TRUE))</f>
        <v>0</v>
      </c>
      <c r="Y970" s="6">
        <f ca="1">IF(ISBLANK(データ入力!Y970),0,VLOOKUP(データ入力!Y970,INDIRECT(VLOOKUP($E970&amp;Y$4,得点表!$X$21:$AC$38,5,FALSE)),VLOOKUP($E970&amp;Y$4,得点表!$X$21:$AC$38,6,FALSE),TRUE))</f>
        <v>0</v>
      </c>
      <c r="Z970" s="10">
        <f ca="1">IF(ISBLANK(データ入力!Z970),0,VLOOKUP(データ入力!Z970,INDIRECT(VLOOKUP($E970&amp;Z$4,得点表!$X$21:$AC$38,5,FALSE)),VLOOKUP($E970&amp;Z$4,得点表!$X$21:$AC$38,6,FALSE),TRUE))</f>
        <v>0</v>
      </c>
      <c r="AA970" s="10">
        <f t="shared" ca="1" si="15"/>
        <v>0</v>
      </c>
      <c r="AB970" s="117">
        <f ca="1">IF($AA970=0,0,VLOOKUP($AA970,INDIRECT(VLOOKUP($F970,得点表!$L$41:$Q$48,5,FALSE)),VLOOKUP($F970,得点表!$L$41:$Q$48,6,FALSE),TRUE))</f>
        <v>0</v>
      </c>
    </row>
    <row r="971" spans="1:28">
      <c r="A971" s="54">
        <v>966</v>
      </c>
      <c r="B971" s="40">
        <f>データ入力!B971</f>
        <v>0</v>
      </c>
      <c r="C971" s="39">
        <f>データ入力!C971</f>
        <v>0</v>
      </c>
      <c r="D971" s="39">
        <f>データ入力!D971</f>
        <v>0</v>
      </c>
      <c r="E971" s="39">
        <f>データ入力!E971</f>
        <v>0</v>
      </c>
      <c r="F971" s="38">
        <f>データ入力!F971</f>
        <v>0</v>
      </c>
      <c r="G971" s="10">
        <f>データ入力!G971</f>
        <v>0</v>
      </c>
      <c r="H971" s="36">
        <f>データ入力!H971</f>
        <v>0</v>
      </c>
      <c r="I971" s="37">
        <f>データ入力!I971</f>
        <v>0</v>
      </c>
      <c r="J971" s="37">
        <f>データ入力!J971</f>
        <v>0</v>
      </c>
      <c r="K971" s="37">
        <f>データ入力!K971</f>
        <v>0</v>
      </c>
      <c r="L971" s="37">
        <f>データ入力!L971</f>
        <v>0</v>
      </c>
      <c r="M971" s="37">
        <f>データ入力!M971</f>
        <v>0</v>
      </c>
      <c r="N971" s="37">
        <f>データ入力!N971</f>
        <v>0</v>
      </c>
      <c r="O971" s="37">
        <f>データ入力!O971</f>
        <v>0</v>
      </c>
      <c r="P971" s="7">
        <f>データ入力!P971</f>
        <v>0</v>
      </c>
      <c r="Q971" s="7">
        <f>データ入力!Q971</f>
        <v>0</v>
      </c>
      <c r="R971" s="6">
        <f ca="1">IF(ISBLANK(データ入力!R971),0,VLOOKUP(データ入力!R971,INDIRECT(VLOOKUP($E971&amp;R$4,得点表!$X$21:$AC$38,5,FALSE)),VLOOKUP($E971&amp;R$4,得点表!$X$21:$AC$38,6,FALSE),TRUE))</f>
        <v>0</v>
      </c>
      <c r="S971" s="6">
        <f ca="1">IF(ISBLANK(データ入力!S971),0,VLOOKUP(データ入力!S971,INDIRECT(VLOOKUP($E971&amp;S$4,得点表!$X$21:$AC$38,5,FALSE)),VLOOKUP($E971&amp;S$4,得点表!$X$21:$AC$38,6,FALSE),TRUE))</f>
        <v>0</v>
      </c>
      <c r="T971" s="6">
        <f ca="1">IF(ISBLANK(データ入力!T971),0,VLOOKUP(データ入力!T971,INDIRECT(VLOOKUP($E971&amp;T$4,得点表!$X$21:$AC$38,5,FALSE)),VLOOKUP($E971&amp;T$4,得点表!$X$21:$AC$38,6,FALSE),TRUE))</f>
        <v>0</v>
      </c>
      <c r="U971" s="6">
        <f ca="1">IF(ISBLANK(データ入力!U971),0,VLOOKUP(データ入力!U971,INDIRECT(VLOOKUP($E971&amp;U$4,得点表!$X$21:$AC$38,5,FALSE)),VLOOKUP($E971&amp;U$4,得点表!$X$21:$AC$38,6,FALSE),TRUE))</f>
        <v>0</v>
      </c>
      <c r="V971" s="6">
        <f ca="1">IF(ISBLANK(データ入力!V971),0,VLOOKUP(データ入力!V971*-1,INDIRECT(VLOOKUP($E971&amp;V$4,得点表!$X$21:$AC$38,5,FALSE)),VLOOKUP($E971&amp;V$4,得点表!$X$21:$AC$38,6,FALSE),TRUE))</f>
        <v>0</v>
      </c>
      <c r="W971" s="6">
        <f ca="1">IF(ISBLANK(データ入力!W971),0,VLOOKUP(データ入力!W971,INDIRECT(VLOOKUP($E971&amp;W$4,得点表!$X$21:$AC$38,5,FALSE)),VLOOKUP($E971&amp;W$4,得点表!$X$21:$AC$38,6,FALSE),TRUE))</f>
        <v>0</v>
      </c>
      <c r="X971" s="6">
        <f ca="1">IF(ISBLANK(データ入力!X971),0,VLOOKUP(データ入力!X971*-1,INDIRECT(VLOOKUP($E971&amp;X$4,得点表!$X$21:$AC$38,5,FALSE)),VLOOKUP($E971&amp;X$4,得点表!$X$21:$AC$38,6,FALSE),TRUE))</f>
        <v>0</v>
      </c>
      <c r="Y971" s="6">
        <f ca="1">IF(ISBLANK(データ入力!Y971),0,VLOOKUP(データ入力!Y971,INDIRECT(VLOOKUP($E971&amp;Y$4,得点表!$X$21:$AC$38,5,FALSE)),VLOOKUP($E971&amp;Y$4,得点表!$X$21:$AC$38,6,FALSE),TRUE))</f>
        <v>0</v>
      </c>
      <c r="Z971" s="10">
        <f ca="1">IF(ISBLANK(データ入力!Z971),0,VLOOKUP(データ入力!Z971,INDIRECT(VLOOKUP($E971&amp;Z$4,得点表!$X$21:$AC$38,5,FALSE)),VLOOKUP($E971&amp;Z$4,得点表!$X$21:$AC$38,6,FALSE),TRUE))</f>
        <v>0</v>
      </c>
      <c r="AA971" s="10">
        <f t="shared" ca="1" si="15"/>
        <v>0</v>
      </c>
      <c r="AB971" s="117">
        <f ca="1">IF($AA971=0,0,VLOOKUP($AA971,INDIRECT(VLOOKUP($F971,得点表!$L$41:$Q$48,5,FALSE)),VLOOKUP($F971,得点表!$L$41:$Q$48,6,FALSE),TRUE))</f>
        <v>0</v>
      </c>
    </row>
    <row r="972" spans="1:28">
      <c r="A972" s="54">
        <v>967</v>
      </c>
      <c r="B972" s="40">
        <f>データ入力!B972</f>
        <v>0</v>
      </c>
      <c r="C972" s="39">
        <f>データ入力!C972</f>
        <v>0</v>
      </c>
      <c r="D972" s="39">
        <f>データ入力!D972</f>
        <v>0</v>
      </c>
      <c r="E972" s="39">
        <f>データ入力!E972</f>
        <v>0</v>
      </c>
      <c r="F972" s="38">
        <f>データ入力!F972</f>
        <v>0</v>
      </c>
      <c r="G972" s="10">
        <f>データ入力!G972</f>
        <v>0</v>
      </c>
      <c r="H972" s="36">
        <f>データ入力!H972</f>
        <v>0</v>
      </c>
      <c r="I972" s="37">
        <f>データ入力!I972</f>
        <v>0</v>
      </c>
      <c r="J972" s="37">
        <f>データ入力!J972</f>
        <v>0</v>
      </c>
      <c r="K972" s="37">
        <f>データ入力!K972</f>
        <v>0</v>
      </c>
      <c r="L972" s="37">
        <f>データ入力!L972</f>
        <v>0</v>
      </c>
      <c r="M972" s="37">
        <f>データ入力!M972</f>
        <v>0</v>
      </c>
      <c r="N972" s="37">
        <f>データ入力!N972</f>
        <v>0</v>
      </c>
      <c r="O972" s="37">
        <f>データ入力!O972</f>
        <v>0</v>
      </c>
      <c r="P972" s="7">
        <f>データ入力!P972</f>
        <v>0</v>
      </c>
      <c r="Q972" s="7">
        <f>データ入力!Q972</f>
        <v>0</v>
      </c>
      <c r="R972" s="6">
        <f ca="1">IF(ISBLANK(データ入力!R972),0,VLOOKUP(データ入力!R972,INDIRECT(VLOOKUP($E972&amp;R$4,得点表!$X$21:$AC$38,5,FALSE)),VLOOKUP($E972&amp;R$4,得点表!$X$21:$AC$38,6,FALSE),TRUE))</f>
        <v>0</v>
      </c>
      <c r="S972" s="6">
        <f ca="1">IF(ISBLANK(データ入力!S972),0,VLOOKUP(データ入力!S972,INDIRECT(VLOOKUP($E972&amp;S$4,得点表!$X$21:$AC$38,5,FALSE)),VLOOKUP($E972&amp;S$4,得点表!$X$21:$AC$38,6,FALSE),TRUE))</f>
        <v>0</v>
      </c>
      <c r="T972" s="6">
        <f ca="1">IF(ISBLANK(データ入力!T972),0,VLOOKUP(データ入力!T972,INDIRECT(VLOOKUP($E972&amp;T$4,得点表!$X$21:$AC$38,5,FALSE)),VLOOKUP($E972&amp;T$4,得点表!$X$21:$AC$38,6,FALSE),TRUE))</f>
        <v>0</v>
      </c>
      <c r="U972" s="6">
        <f ca="1">IF(ISBLANK(データ入力!U972),0,VLOOKUP(データ入力!U972,INDIRECT(VLOOKUP($E972&amp;U$4,得点表!$X$21:$AC$38,5,FALSE)),VLOOKUP($E972&amp;U$4,得点表!$X$21:$AC$38,6,FALSE),TRUE))</f>
        <v>0</v>
      </c>
      <c r="V972" s="6">
        <f ca="1">IF(ISBLANK(データ入力!V972),0,VLOOKUP(データ入力!V972*-1,INDIRECT(VLOOKUP($E972&amp;V$4,得点表!$X$21:$AC$38,5,FALSE)),VLOOKUP($E972&amp;V$4,得点表!$X$21:$AC$38,6,FALSE),TRUE))</f>
        <v>0</v>
      </c>
      <c r="W972" s="6">
        <f ca="1">IF(ISBLANK(データ入力!W972),0,VLOOKUP(データ入力!W972,INDIRECT(VLOOKUP($E972&amp;W$4,得点表!$X$21:$AC$38,5,FALSE)),VLOOKUP($E972&amp;W$4,得点表!$X$21:$AC$38,6,FALSE),TRUE))</f>
        <v>0</v>
      </c>
      <c r="X972" s="6">
        <f ca="1">IF(ISBLANK(データ入力!X972),0,VLOOKUP(データ入力!X972*-1,INDIRECT(VLOOKUP($E972&amp;X$4,得点表!$X$21:$AC$38,5,FALSE)),VLOOKUP($E972&amp;X$4,得点表!$X$21:$AC$38,6,FALSE),TRUE))</f>
        <v>0</v>
      </c>
      <c r="Y972" s="6">
        <f ca="1">IF(ISBLANK(データ入力!Y972),0,VLOOKUP(データ入力!Y972,INDIRECT(VLOOKUP($E972&amp;Y$4,得点表!$X$21:$AC$38,5,FALSE)),VLOOKUP($E972&amp;Y$4,得点表!$X$21:$AC$38,6,FALSE),TRUE))</f>
        <v>0</v>
      </c>
      <c r="Z972" s="10">
        <f ca="1">IF(ISBLANK(データ入力!Z972),0,VLOOKUP(データ入力!Z972,INDIRECT(VLOOKUP($E972&amp;Z$4,得点表!$X$21:$AC$38,5,FALSE)),VLOOKUP($E972&amp;Z$4,得点表!$X$21:$AC$38,6,FALSE),TRUE))</f>
        <v>0</v>
      </c>
      <c r="AA972" s="10">
        <f t="shared" ca="1" si="15"/>
        <v>0</v>
      </c>
      <c r="AB972" s="117">
        <f ca="1">IF($AA972=0,0,VLOOKUP($AA972,INDIRECT(VLOOKUP($F972,得点表!$L$41:$Q$48,5,FALSE)),VLOOKUP($F972,得点表!$L$41:$Q$48,6,FALSE),TRUE))</f>
        <v>0</v>
      </c>
    </row>
    <row r="973" spans="1:28">
      <c r="A973" s="54">
        <v>968</v>
      </c>
      <c r="B973" s="40">
        <f>データ入力!B973</f>
        <v>0</v>
      </c>
      <c r="C973" s="39">
        <f>データ入力!C973</f>
        <v>0</v>
      </c>
      <c r="D973" s="39">
        <f>データ入力!D973</f>
        <v>0</v>
      </c>
      <c r="E973" s="39">
        <f>データ入力!E973</f>
        <v>0</v>
      </c>
      <c r="F973" s="38">
        <f>データ入力!F973</f>
        <v>0</v>
      </c>
      <c r="G973" s="10">
        <f>データ入力!G973</f>
        <v>0</v>
      </c>
      <c r="H973" s="36">
        <f>データ入力!H973</f>
        <v>0</v>
      </c>
      <c r="I973" s="37">
        <f>データ入力!I973</f>
        <v>0</v>
      </c>
      <c r="J973" s="37">
        <f>データ入力!J973</f>
        <v>0</v>
      </c>
      <c r="K973" s="37">
        <f>データ入力!K973</f>
        <v>0</v>
      </c>
      <c r="L973" s="37">
        <f>データ入力!L973</f>
        <v>0</v>
      </c>
      <c r="M973" s="37">
        <f>データ入力!M973</f>
        <v>0</v>
      </c>
      <c r="N973" s="37">
        <f>データ入力!N973</f>
        <v>0</v>
      </c>
      <c r="O973" s="37">
        <f>データ入力!O973</f>
        <v>0</v>
      </c>
      <c r="P973" s="7">
        <f>データ入力!P973</f>
        <v>0</v>
      </c>
      <c r="Q973" s="7">
        <f>データ入力!Q973</f>
        <v>0</v>
      </c>
      <c r="R973" s="6">
        <f ca="1">IF(ISBLANK(データ入力!R973),0,VLOOKUP(データ入力!R973,INDIRECT(VLOOKUP($E973&amp;R$4,得点表!$X$21:$AC$38,5,FALSE)),VLOOKUP($E973&amp;R$4,得点表!$X$21:$AC$38,6,FALSE),TRUE))</f>
        <v>0</v>
      </c>
      <c r="S973" s="6">
        <f ca="1">IF(ISBLANK(データ入力!S973),0,VLOOKUP(データ入力!S973,INDIRECT(VLOOKUP($E973&amp;S$4,得点表!$X$21:$AC$38,5,FALSE)),VLOOKUP($E973&amp;S$4,得点表!$X$21:$AC$38,6,FALSE),TRUE))</f>
        <v>0</v>
      </c>
      <c r="T973" s="6">
        <f ca="1">IF(ISBLANK(データ入力!T973),0,VLOOKUP(データ入力!T973,INDIRECT(VLOOKUP($E973&amp;T$4,得点表!$X$21:$AC$38,5,FALSE)),VLOOKUP($E973&amp;T$4,得点表!$X$21:$AC$38,6,FALSE),TRUE))</f>
        <v>0</v>
      </c>
      <c r="U973" s="6">
        <f ca="1">IF(ISBLANK(データ入力!U973),0,VLOOKUP(データ入力!U973,INDIRECT(VLOOKUP($E973&amp;U$4,得点表!$X$21:$AC$38,5,FALSE)),VLOOKUP($E973&amp;U$4,得点表!$X$21:$AC$38,6,FALSE),TRUE))</f>
        <v>0</v>
      </c>
      <c r="V973" s="6">
        <f ca="1">IF(ISBLANK(データ入力!V973),0,VLOOKUP(データ入力!V973*-1,INDIRECT(VLOOKUP($E973&amp;V$4,得点表!$X$21:$AC$38,5,FALSE)),VLOOKUP($E973&amp;V$4,得点表!$X$21:$AC$38,6,FALSE),TRUE))</f>
        <v>0</v>
      </c>
      <c r="W973" s="6">
        <f ca="1">IF(ISBLANK(データ入力!W973),0,VLOOKUP(データ入力!W973,INDIRECT(VLOOKUP($E973&amp;W$4,得点表!$X$21:$AC$38,5,FALSE)),VLOOKUP($E973&amp;W$4,得点表!$X$21:$AC$38,6,FALSE),TRUE))</f>
        <v>0</v>
      </c>
      <c r="X973" s="6">
        <f ca="1">IF(ISBLANK(データ入力!X973),0,VLOOKUP(データ入力!X973*-1,INDIRECT(VLOOKUP($E973&amp;X$4,得点表!$X$21:$AC$38,5,FALSE)),VLOOKUP($E973&amp;X$4,得点表!$X$21:$AC$38,6,FALSE),TRUE))</f>
        <v>0</v>
      </c>
      <c r="Y973" s="6">
        <f ca="1">IF(ISBLANK(データ入力!Y973),0,VLOOKUP(データ入力!Y973,INDIRECT(VLOOKUP($E973&amp;Y$4,得点表!$X$21:$AC$38,5,FALSE)),VLOOKUP($E973&amp;Y$4,得点表!$X$21:$AC$38,6,FALSE),TRUE))</f>
        <v>0</v>
      </c>
      <c r="Z973" s="10">
        <f ca="1">IF(ISBLANK(データ入力!Z973),0,VLOOKUP(データ入力!Z973,INDIRECT(VLOOKUP($E973&amp;Z$4,得点表!$X$21:$AC$38,5,FALSE)),VLOOKUP($E973&amp;Z$4,得点表!$X$21:$AC$38,6,FALSE),TRUE))</f>
        <v>0</v>
      </c>
      <c r="AA973" s="10">
        <f t="shared" ca="1" si="15"/>
        <v>0</v>
      </c>
      <c r="AB973" s="117">
        <f ca="1">IF($AA973=0,0,VLOOKUP($AA973,INDIRECT(VLOOKUP($F973,得点表!$L$41:$Q$48,5,FALSE)),VLOOKUP($F973,得点表!$L$41:$Q$48,6,FALSE),TRUE))</f>
        <v>0</v>
      </c>
    </row>
    <row r="974" spans="1:28">
      <c r="A974" s="54">
        <v>969</v>
      </c>
      <c r="B974" s="40">
        <f>データ入力!B974</f>
        <v>0</v>
      </c>
      <c r="C974" s="39">
        <f>データ入力!C974</f>
        <v>0</v>
      </c>
      <c r="D974" s="39">
        <f>データ入力!D974</f>
        <v>0</v>
      </c>
      <c r="E974" s="39">
        <f>データ入力!E974</f>
        <v>0</v>
      </c>
      <c r="F974" s="38">
        <f>データ入力!F974</f>
        <v>0</v>
      </c>
      <c r="G974" s="10">
        <f>データ入力!G974</f>
        <v>0</v>
      </c>
      <c r="H974" s="36">
        <f>データ入力!H974</f>
        <v>0</v>
      </c>
      <c r="I974" s="37">
        <f>データ入力!I974</f>
        <v>0</v>
      </c>
      <c r="J974" s="37">
        <f>データ入力!J974</f>
        <v>0</v>
      </c>
      <c r="K974" s="37">
        <f>データ入力!K974</f>
        <v>0</v>
      </c>
      <c r="L974" s="37">
        <f>データ入力!L974</f>
        <v>0</v>
      </c>
      <c r="M974" s="37">
        <f>データ入力!M974</f>
        <v>0</v>
      </c>
      <c r="N974" s="37">
        <f>データ入力!N974</f>
        <v>0</v>
      </c>
      <c r="O974" s="37">
        <f>データ入力!O974</f>
        <v>0</v>
      </c>
      <c r="P974" s="7">
        <f>データ入力!P974</f>
        <v>0</v>
      </c>
      <c r="Q974" s="7">
        <f>データ入力!Q974</f>
        <v>0</v>
      </c>
      <c r="R974" s="6">
        <f ca="1">IF(ISBLANK(データ入力!R974),0,VLOOKUP(データ入力!R974,INDIRECT(VLOOKUP($E974&amp;R$4,得点表!$X$21:$AC$38,5,FALSE)),VLOOKUP($E974&amp;R$4,得点表!$X$21:$AC$38,6,FALSE),TRUE))</f>
        <v>0</v>
      </c>
      <c r="S974" s="6">
        <f ca="1">IF(ISBLANK(データ入力!S974),0,VLOOKUP(データ入力!S974,INDIRECT(VLOOKUP($E974&amp;S$4,得点表!$X$21:$AC$38,5,FALSE)),VLOOKUP($E974&amp;S$4,得点表!$X$21:$AC$38,6,FALSE),TRUE))</f>
        <v>0</v>
      </c>
      <c r="T974" s="6">
        <f ca="1">IF(ISBLANK(データ入力!T974),0,VLOOKUP(データ入力!T974,INDIRECT(VLOOKUP($E974&amp;T$4,得点表!$X$21:$AC$38,5,FALSE)),VLOOKUP($E974&amp;T$4,得点表!$X$21:$AC$38,6,FALSE),TRUE))</f>
        <v>0</v>
      </c>
      <c r="U974" s="6">
        <f ca="1">IF(ISBLANK(データ入力!U974),0,VLOOKUP(データ入力!U974,INDIRECT(VLOOKUP($E974&amp;U$4,得点表!$X$21:$AC$38,5,FALSE)),VLOOKUP($E974&amp;U$4,得点表!$X$21:$AC$38,6,FALSE),TRUE))</f>
        <v>0</v>
      </c>
      <c r="V974" s="6">
        <f ca="1">IF(ISBLANK(データ入力!V974),0,VLOOKUP(データ入力!V974*-1,INDIRECT(VLOOKUP($E974&amp;V$4,得点表!$X$21:$AC$38,5,FALSE)),VLOOKUP($E974&amp;V$4,得点表!$X$21:$AC$38,6,FALSE),TRUE))</f>
        <v>0</v>
      </c>
      <c r="W974" s="6">
        <f ca="1">IF(ISBLANK(データ入力!W974),0,VLOOKUP(データ入力!W974,INDIRECT(VLOOKUP($E974&amp;W$4,得点表!$X$21:$AC$38,5,FALSE)),VLOOKUP($E974&amp;W$4,得点表!$X$21:$AC$38,6,FALSE),TRUE))</f>
        <v>0</v>
      </c>
      <c r="X974" s="6">
        <f ca="1">IF(ISBLANK(データ入力!X974),0,VLOOKUP(データ入力!X974*-1,INDIRECT(VLOOKUP($E974&amp;X$4,得点表!$X$21:$AC$38,5,FALSE)),VLOOKUP($E974&amp;X$4,得点表!$X$21:$AC$38,6,FALSE),TRUE))</f>
        <v>0</v>
      </c>
      <c r="Y974" s="6">
        <f ca="1">IF(ISBLANK(データ入力!Y974),0,VLOOKUP(データ入力!Y974,INDIRECT(VLOOKUP($E974&amp;Y$4,得点表!$X$21:$AC$38,5,FALSE)),VLOOKUP($E974&amp;Y$4,得点表!$X$21:$AC$38,6,FALSE),TRUE))</f>
        <v>0</v>
      </c>
      <c r="Z974" s="10">
        <f ca="1">IF(ISBLANK(データ入力!Z974),0,VLOOKUP(データ入力!Z974,INDIRECT(VLOOKUP($E974&amp;Z$4,得点表!$X$21:$AC$38,5,FALSE)),VLOOKUP($E974&amp;Z$4,得点表!$X$21:$AC$38,6,FALSE),TRUE))</f>
        <v>0</v>
      </c>
      <c r="AA974" s="10">
        <f t="shared" ca="1" si="15"/>
        <v>0</v>
      </c>
      <c r="AB974" s="117">
        <f ca="1">IF($AA974=0,0,VLOOKUP($AA974,INDIRECT(VLOOKUP($F974,得点表!$L$41:$Q$48,5,FALSE)),VLOOKUP($F974,得点表!$L$41:$Q$48,6,FALSE),TRUE))</f>
        <v>0</v>
      </c>
    </row>
    <row r="975" spans="1:28">
      <c r="A975" s="54">
        <v>970</v>
      </c>
      <c r="B975" s="40">
        <f>データ入力!B975</f>
        <v>0</v>
      </c>
      <c r="C975" s="39">
        <f>データ入力!C975</f>
        <v>0</v>
      </c>
      <c r="D975" s="39">
        <f>データ入力!D975</f>
        <v>0</v>
      </c>
      <c r="E975" s="39">
        <f>データ入力!E975</f>
        <v>0</v>
      </c>
      <c r="F975" s="38">
        <f>データ入力!F975</f>
        <v>0</v>
      </c>
      <c r="G975" s="10">
        <f>データ入力!G975</f>
        <v>0</v>
      </c>
      <c r="H975" s="36">
        <f>データ入力!H975</f>
        <v>0</v>
      </c>
      <c r="I975" s="37">
        <f>データ入力!I975</f>
        <v>0</v>
      </c>
      <c r="J975" s="37">
        <f>データ入力!J975</f>
        <v>0</v>
      </c>
      <c r="K975" s="37">
        <f>データ入力!K975</f>
        <v>0</v>
      </c>
      <c r="L975" s="37">
        <f>データ入力!L975</f>
        <v>0</v>
      </c>
      <c r="M975" s="37">
        <f>データ入力!M975</f>
        <v>0</v>
      </c>
      <c r="N975" s="37">
        <f>データ入力!N975</f>
        <v>0</v>
      </c>
      <c r="O975" s="37">
        <f>データ入力!O975</f>
        <v>0</v>
      </c>
      <c r="P975" s="7">
        <f>データ入力!P975</f>
        <v>0</v>
      </c>
      <c r="Q975" s="7">
        <f>データ入力!Q975</f>
        <v>0</v>
      </c>
      <c r="R975" s="6">
        <f ca="1">IF(ISBLANK(データ入力!R975),0,VLOOKUP(データ入力!R975,INDIRECT(VLOOKUP($E975&amp;R$4,得点表!$X$21:$AC$38,5,FALSE)),VLOOKUP($E975&amp;R$4,得点表!$X$21:$AC$38,6,FALSE),TRUE))</f>
        <v>0</v>
      </c>
      <c r="S975" s="6">
        <f ca="1">IF(ISBLANK(データ入力!S975),0,VLOOKUP(データ入力!S975,INDIRECT(VLOOKUP($E975&amp;S$4,得点表!$X$21:$AC$38,5,FALSE)),VLOOKUP($E975&amp;S$4,得点表!$X$21:$AC$38,6,FALSE),TRUE))</f>
        <v>0</v>
      </c>
      <c r="T975" s="6">
        <f ca="1">IF(ISBLANK(データ入力!T975),0,VLOOKUP(データ入力!T975,INDIRECT(VLOOKUP($E975&amp;T$4,得点表!$X$21:$AC$38,5,FALSE)),VLOOKUP($E975&amp;T$4,得点表!$X$21:$AC$38,6,FALSE),TRUE))</f>
        <v>0</v>
      </c>
      <c r="U975" s="6">
        <f ca="1">IF(ISBLANK(データ入力!U975),0,VLOOKUP(データ入力!U975,INDIRECT(VLOOKUP($E975&amp;U$4,得点表!$X$21:$AC$38,5,FALSE)),VLOOKUP($E975&amp;U$4,得点表!$X$21:$AC$38,6,FALSE),TRUE))</f>
        <v>0</v>
      </c>
      <c r="V975" s="6">
        <f ca="1">IF(ISBLANK(データ入力!V975),0,VLOOKUP(データ入力!V975*-1,INDIRECT(VLOOKUP($E975&amp;V$4,得点表!$X$21:$AC$38,5,FALSE)),VLOOKUP($E975&amp;V$4,得点表!$X$21:$AC$38,6,FALSE),TRUE))</f>
        <v>0</v>
      </c>
      <c r="W975" s="6">
        <f ca="1">IF(ISBLANK(データ入力!W975),0,VLOOKUP(データ入力!W975,INDIRECT(VLOOKUP($E975&amp;W$4,得点表!$X$21:$AC$38,5,FALSE)),VLOOKUP($E975&amp;W$4,得点表!$X$21:$AC$38,6,FALSE),TRUE))</f>
        <v>0</v>
      </c>
      <c r="X975" s="6">
        <f ca="1">IF(ISBLANK(データ入力!X975),0,VLOOKUP(データ入力!X975*-1,INDIRECT(VLOOKUP($E975&amp;X$4,得点表!$X$21:$AC$38,5,FALSE)),VLOOKUP($E975&amp;X$4,得点表!$X$21:$AC$38,6,FALSE),TRUE))</f>
        <v>0</v>
      </c>
      <c r="Y975" s="6">
        <f ca="1">IF(ISBLANK(データ入力!Y975),0,VLOOKUP(データ入力!Y975,INDIRECT(VLOOKUP($E975&amp;Y$4,得点表!$X$21:$AC$38,5,FALSE)),VLOOKUP($E975&amp;Y$4,得点表!$X$21:$AC$38,6,FALSE),TRUE))</f>
        <v>0</v>
      </c>
      <c r="Z975" s="10">
        <f ca="1">IF(ISBLANK(データ入力!Z975),0,VLOOKUP(データ入力!Z975,INDIRECT(VLOOKUP($E975&amp;Z$4,得点表!$X$21:$AC$38,5,FALSE)),VLOOKUP($E975&amp;Z$4,得点表!$X$21:$AC$38,6,FALSE),TRUE))</f>
        <v>0</v>
      </c>
      <c r="AA975" s="10">
        <f t="shared" ca="1" si="15"/>
        <v>0</v>
      </c>
      <c r="AB975" s="117">
        <f ca="1">IF($AA975=0,0,VLOOKUP($AA975,INDIRECT(VLOOKUP($F975,得点表!$L$41:$Q$48,5,FALSE)),VLOOKUP($F975,得点表!$L$41:$Q$48,6,FALSE),TRUE))</f>
        <v>0</v>
      </c>
    </row>
    <row r="976" spans="1:28">
      <c r="A976" s="54">
        <v>971</v>
      </c>
      <c r="B976" s="40">
        <f>データ入力!B976</f>
        <v>0</v>
      </c>
      <c r="C976" s="39">
        <f>データ入力!C976</f>
        <v>0</v>
      </c>
      <c r="D976" s="39">
        <f>データ入力!D976</f>
        <v>0</v>
      </c>
      <c r="E976" s="39">
        <f>データ入力!E976</f>
        <v>0</v>
      </c>
      <c r="F976" s="38">
        <f>データ入力!F976</f>
        <v>0</v>
      </c>
      <c r="G976" s="10">
        <f>データ入力!G976</f>
        <v>0</v>
      </c>
      <c r="H976" s="36">
        <f>データ入力!H976</f>
        <v>0</v>
      </c>
      <c r="I976" s="37">
        <f>データ入力!I976</f>
        <v>0</v>
      </c>
      <c r="J976" s="37">
        <f>データ入力!J976</f>
        <v>0</v>
      </c>
      <c r="K976" s="37">
        <f>データ入力!K976</f>
        <v>0</v>
      </c>
      <c r="L976" s="37">
        <f>データ入力!L976</f>
        <v>0</v>
      </c>
      <c r="M976" s="37">
        <f>データ入力!M976</f>
        <v>0</v>
      </c>
      <c r="N976" s="37">
        <f>データ入力!N976</f>
        <v>0</v>
      </c>
      <c r="O976" s="37">
        <f>データ入力!O976</f>
        <v>0</v>
      </c>
      <c r="P976" s="7">
        <f>データ入力!P976</f>
        <v>0</v>
      </c>
      <c r="Q976" s="7">
        <f>データ入力!Q976</f>
        <v>0</v>
      </c>
      <c r="R976" s="6">
        <f ca="1">IF(ISBLANK(データ入力!R976),0,VLOOKUP(データ入力!R976,INDIRECT(VLOOKUP($E976&amp;R$4,得点表!$X$21:$AC$38,5,FALSE)),VLOOKUP($E976&amp;R$4,得点表!$X$21:$AC$38,6,FALSE),TRUE))</f>
        <v>0</v>
      </c>
      <c r="S976" s="6">
        <f ca="1">IF(ISBLANK(データ入力!S976),0,VLOOKUP(データ入力!S976,INDIRECT(VLOOKUP($E976&amp;S$4,得点表!$X$21:$AC$38,5,FALSE)),VLOOKUP($E976&amp;S$4,得点表!$X$21:$AC$38,6,FALSE),TRUE))</f>
        <v>0</v>
      </c>
      <c r="T976" s="6">
        <f ca="1">IF(ISBLANK(データ入力!T976),0,VLOOKUP(データ入力!T976,INDIRECT(VLOOKUP($E976&amp;T$4,得点表!$X$21:$AC$38,5,FALSE)),VLOOKUP($E976&amp;T$4,得点表!$X$21:$AC$38,6,FALSE),TRUE))</f>
        <v>0</v>
      </c>
      <c r="U976" s="6">
        <f ca="1">IF(ISBLANK(データ入力!U976),0,VLOOKUP(データ入力!U976,INDIRECT(VLOOKUP($E976&amp;U$4,得点表!$X$21:$AC$38,5,FALSE)),VLOOKUP($E976&amp;U$4,得点表!$X$21:$AC$38,6,FALSE),TRUE))</f>
        <v>0</v>
      </c>
      <c r="V976" s="6">
        <f ca="1">IF(ISBLANK(データ入力!V976),0,VLOOKUP(データ入力!V976*-1,INDIRECT(VLOOKUP($E976&amp;V$4,得点表!$X$21:$AC$38,5,FALSE)),VLOOKUP($E976&amp;V$4,得点表!$X$21:$AC$38,6,FALSE),TRUE))</f>
        <v>0</v>
      </c>
      <c r="W976" s="6">
        <f ca="1">IF(ISBLANK(データ入力!W976),0,VLOOKUP(データ入力!W976,INDIRECT(VLOOKUP($E976&amp;W$4,得点表!$X$21:$AC$38,5,FALSE)),VLOOKUP($E976&amp;W$4,得点表!$X$21:$AC$38,6,FALSE),TRUE))</f>
        <v>0</v>
      </c>
      <c r="X976" s="6">
        <f ca="1">IF(ISBLANK(データ入力!X976),0,VLOOKUP(データ入力!X976*-1,INDIRECT(VLOOKUP($E976&amp;X$4,得点表!$X$21:$AC$38,5,FALSE)),VLOOKUP($E976&amp;X$4,得点表!$X$21:$AC$38,6,FALSE),TRUE))</f>
        <v>0</v>
      </c>
      <c r="Y976" s="6">
        <f ca="1">IF(ISBLANK(データ入力!Y976),0,VLOOKUP(データ入力!Y976,INDIRECT(VLOOKUP($E976&amp;Y$4,得点表!$X$21:$AC$38,5,FALSE)),VLOOKUP($E976&amp;Y$4,得点表!$X$21:$AC$38,6,FALSE),TRUE))</f>
        <v>0</v>
      </c>
      <c r="Z976" s="10">
        <f ca="1">IF(ISBLANK(データ入力!Z976),0,VLOOKUP(データ入力!Z976,INDIRECT(VLOOKUP($E976&amp;Z$4,得点表!$X$21:$AC$38,5,FALSE)),VLOOKUP($E976&amp;Z$4,得点表!$X$21:$AC$38,6,FALSE),TRUE))</f>
        <v>0</v>
      </c>
      <c r="AA976" s="10">
        <f t="shared" ca="1" si="15"/>
        <v>0</v>
      </c>
      <c r="AB976" s="117">
        <f ca="1">IF($AA976=0,0,VLOOKUP($AA976,INDIRECT(VLOOKUP($F976,得点表!$L$41:$Q$48,5,FALSE)),VLOOKUP($F976,得点表!$L$41:$Q$48,6,FALSE),TRUE))</f>
        <v>0</v>
      </c>
    </row>
    <row r="977" spans="1:28">
      <c r="A977" s="54">
        <v>972</v>
      </c>
      <c r="B977" s="40">
        <f>データ入力!B977</f>
        <v>0</v>
      </c>
      <c r="C977" s="39">
        <f>データ入力!C977</f>
        <v>0</v>
      </c>
      <c r="D977" s="39">
        <f>データ入力!D977</f>
        <v>0</v>
      </c>
      <c r="E977" s="39">
        <f>データ入力!E977</f>
        <v>0</v>
      </c>
      <c r="F977" s="38">
        <f>データ入力!F977</f>
        <v>0</v>
      </c>
      <c r="G977" s="10">
        <f>データ入力!G977</f>
        <v>0</v>
      </c>
      <c r="H977" s="36">
        <f>データ入力!H977</f>
        <v>0</v>
      </c>
      <c r="I977" s="37">
        <f>データ入力!I977</f>
        <v>0</v>
      </c>
      <c r="J977" s="37">
        <f>データ入力!J977</f>
        <v>0</v>
      </c>
      <c r="K977" s="37">
        <f>データ入力!K977</f>
        <v>0</v>
      </c>
      <c r="L977" s="37">
        <f>データ入力!L977</f>
        <v>0</v>
      </c>
      <c r="M977" s="37">
        <f>データ入力!M977</f>
        <v>0</v>
      </c>
      <c r="N977" s="37">
        <f>データ入力!N977</f>
        <v>0</v>
      </c>
      <c r="O977" s="37">
        <f>データ入力!O977</f>
        <v>0</v>
      </c>
      <c r="P977" s="7">
        <f>データ入力!P977</f>
        <v>0</v>
      </c>
      <c r="Q977" s="7">
        <f>データ入力!Q977</f>
        <v>0</v>
      </c>
      <c r="R977" s="6">
        <f ca="1">IF(ISBLANK(データ入力!R977),0,VLOOKUP(データ入力!R977,INDIRECT(VLOOKUP($E977&amp;R$4,得点表!$X$21:$AC$38,5,FALSE)),VLOOKUP($E977&amp;R$4,得点表!$X$21:$AC$38,6,FALSE),TRUE))</f>
        <v>0</v>
      </c>
      <c r="S977" s="6">
        <f ca="1">IF(ISBLANK(データ入力!S977),0,VLOOKUP(データ入力!S977,INDIRECT(VLOOKUP($E977&amp;S$4,得点表!$X$21:$AC$38,5,FALSE)),VLOOKUP($E977&amp;S$4,得点表!$X$21:$AC$38,6,FALSE),TRUE))</f>
        <v>0</v>
      </c>
      <c r="T977" s="6">
        <f ca="1">IF(ISBLANK(データ入力!T977),0,VLOOKUP(データ入力!T977,INDIRECT(VLOOKUP($E977&amp;T$4,得点表!$X$21:$AC$38,5,FALSE)),VLOOKUP($E977&amp;T$4,得点表!$X$21:$AC$38,6,FALSE),TRUE))</f>
        <v>0</v>
      </c>
      <c r="U977" s="6">
        <f ca="1">IF(ISBLANK(データ入力!U977),0,VLOOKUP(データ入力!U977,INDIRECT(VLOOKUP($E977&amp;U$4,得点表!$X$21:$AC$38,5,FALSE)),VLOOKUP($E977&amp;U$4,得点表!$X$21:$AC$38,6,FALSE),TRUE))</f>
        <v>0</v>
      </c>
      <c r="V977" s="6">
        <f ca="1">IF(ISBLANK(データ入力!V977),0,VLOOKUP(データ入力!V977*-1,INDIRECT(VLOOKUP($E977&amp;V$4,得点表!$X$21:$AC$38,5,FALSE)),VLOOKUP($E977&amp;V$4,得点表!$X$21:$AC$38,6,FALSE),TRUE))</f>
        <v>0</v>
      </c>
      <c r="W977" s="6">
        <f ca="1">IF(ISBLANK(データ入力!W977),0,VLOOKUP(データ入力!W977,INDIRECT(VLOOKUP($E977&amp;W$4,得点表!$X$21:$AC$38,5,FALSE)),VLOOKUP($E977&amp;W$4,得点表!$X$21:$AC$38,6,FALSE),TRUE))</f>
        <v>0</v>
      </c>
      <c r="X977" s="6">
        <f ca="1">IF(ISBLANK(データ入力!X977),0,VLOOKUP(データ入力!X977*-1,INDIRECT(VLOOKUP($E977&amp;X$4,得点表!$X$21:$AC$38,5,FALSE)),VLOOKUP($E977&amp;X$4,得点表!$X$21:$AC$38,6,FALSE),TRUE))</f>
        <v>0</v>
      </c>
      <c r="Y977" s="6">
        <f ca="1">IF(ISBLANK(データ入力!Y977),0,VLOOKUP(データ入力!Y977,INDIRECT(VLOOKUP($E977&amp;Y$4,得点表!$X$21:$AC$38,5,FALSE)),VLOOKUP($E977&amp;Y$4,得点表!$X$21:$AC$38,6,FALSE),TRUE))</f>
        <v>0</v>
      </c>
      <c r="Z977" s="10">
        <f ca="1">IF(ISBLANK(データ入力!Z977),0,VLOOKUP(データ入力!Z977,INDIRECT(VLOOKUP($E977&amp;Z$4,得点表!$X$21:$AC$38,5,FALSE)),VLOOKUP($E977&amp;Z$4,得点表!$X$21:$AC$38,6,FALSE),TRUE))</f>
        <v>0</v>
      </c>
      <c r="AA977" s="10">
        <f t="shared" ca="1" si="15"/>
        <v>0</v>
      </c>
      <c r="AB977" s="117">
        <f ca="1">IF($AA977=0,0,VLOOKUP($AA977,INDIRECT(VLOOKUP($F977,得点表!$L$41:$Q$48,5,FALSE)),VLOOKUP($F977,得点表!$L$41:$Q$48,6,FALSE),TRUE))</f>
        <v>0</v>
      </c>
    </row>
    <row r="978" spans="1:28">
      <c r="A978" s="54">
        <v>973</v>
      </c>
      <c r="B978" s="40">
        <f>データ入力!B978</f>
        <v>0</v>
      </c>
      <c r="C978" s="39">
        <f>データ入力!C978</f>
        <v>0</v>
      </c>
      <c r="D978" s="39">
        <f>データ入力!D978</f>
        <v>0</v>
      </c>
      <c r="E978" s="39">
        <f>データ入力!E978</f>
        <v>0</v>
      </c>
      <c r="F978" s="38">
        <f>データ入力!F978</f>
        <v>0</v>
      </c>
      <c r="G978" s="10">
        <f>データ入力!G978</f>
        <v>0</v>
      </c>
      <c r="H978" s="36">
        <f>データ入力!H978</f>
        <v>0</v>
      </c>
      <c r="I978" s="37">
        <f>データ入力!I978</f>
        <v>0</v>
      </c>
      <c r="J978" s="37">
        <f>データ入力!J978</f>
        <v>0</v>
      </c>
      <c r="K978" s="37">
        <f>データ入力!K978</f>
        <v>0</v>
      </c>
      <c r="L978" s="37">
        <f>データ入力!L978</f>
        <v>0</v>
      </c>
      <c r="M978" s="37">
        <f>データ入力!M978</f>
        <v>0</v>
      </c>
      <c r="N978" s="37">
        <f>データ入力!N978</f>
        <v>0</v>
      </c>
      <c r="O978" s="37">
        <f>データ入力!O978</f>
        <v>0</v>
      </c>
      <c r="P978" s="7">
        <f>データ入力!P978</f>
        <v>0</v>
      </c>
      <c r="Q978" s="7">
        <f>データ入力!Q978</f>
        <v>0</v>
      </c>
      <c r="R978" s="6">
        <f ca="1">IF(ISBLANK(データ入力!R978),0,VLOOKUP(データ入力!R978,INDIRECT(VLOOKUP($E978&amp;R$4,得点表!$X$21:$AC$38,5,FALSE)),VLOOKUP($E978&amp;R$4,得点表!$X$21:$AC$38,6,FALSE),TRUE))</f>
        <v>0</v>
      </c>
      <c r="S978" s="6">
        <f ca="1">IF(ISBLANK(データ入力!S978),0,VLOOKUP(データ入力!S978,INDIRECT(VLOOKUP($E978&amp;S$4,得点表!$X$21:$AC$38,5,FALSE)),VLOOKUP($E978&amp;S$4,得点表!$X$21:$AC$38,6,FALSE),TRUE))</f>
        <v>0</v>
      </c>
      <c r="T978" s="6">
        <f ca="1">IF(ISBLANK(データ入力!T978),0,VLOOKUP(データ入力!T978,INDIRECT(VLOOKUP($E978&amp;T$4,得点表!$X$21:$AC$38,5,FALSE)),VLOOKUP($E978&amp;T$4,得点表!$X$21:$AC$38,6,FALSE),TRUE))</f>
        <v>0</v>
      </c>
      <c r="U978" s="6">
        <f ca="1">IF(ISBLANK(データ入力!U978),0,VLOOKUP(データ入力!U978,INDIRECT(VLOOKUP($E978&amp;U$4,得点表!$X$21:$AC$38,5,FALSE)),VLOOKUP($E978&amp;U$4,得点表!$X$21:$AC$38,6,FALSE),TRUE))</f>
        <v>0</v>
      </c>
      <c r="V978" s="6">
        <f ca="1">IF(ISBLANK(データ入力!V978),0,VLOOKUP(データ入力!V978*-1,INDIRECT(VLOOKUP($E978&amp;V$4,得点表!$X$21:$AC$38,5,FALSE)),VLOOKUP($E978&amp;V$4,得点表!$X$21:$AC$38,6,FALSE),TRUE))</f>
        <v>0</v>
      </c>
      <c r="W978" s="6">
        <f ca="1">IF(ISBLANK(データ入力!W978),0,VLOOKUP(データ入力!W978,INDIRECT(VLOOKUP($E978&amp;W$4,得点表!$X$21:$AC$38,5,FALSE)),VLOOKUP($E978&amp;W$4,得点表!$X$21:$AC$38,6,FALSE),TRUE))</f>
        <v>0</v>
      </c>
      <c r="X978" s="6">
        <f ca="1">IF(ISBLANK(データ入力!X978),0,VLOOKUP(データ入力!X978*-1,INDIRECT(VLOOKUP($E978&amp;X$4,得点表!$X$21:$AC$38,5,FALSE)),VLOOKUP($E978&amp;X$4,得点表!$X$21:$AC$38,6,FALSE),TRUE))</f>
        <v>0</v>
      </c>
      <c r="Y978" s="6">
        <f ca="1">IF(ISBLANK(データ入力!Y978),0,VLOOKUP(データ入力!Y978,INDIRECT(VLOOKUP($E978&amp;Y$4,得点表!$X$21:$AC$38,5,FALSE)),VLOOKUP($E978&amp;Y$4,得点表!$X$21:$AC$38,6,FALSE),TRUE))</f>
        <v>0</v>
      </c>
      <c r="Z978" s="10">
        <f ca="1">IF(ISBLANK(データ入力!Z978),0,VLOOKUP(データ入力!Z978,INDIRECT(VLOOKUP($E978&amp;Z$4,得点表!$X$21:$AC$38,5,FALSE)),VLOOKUP($E978&amp;Z$4,得点表!$X$21:$AC$38,6,FALSE),TRUE))</f>
        <v>0</v>
      </c>
      <c r="AA978" s="10">
        <f t="shared" ca="1" si="15"/>
        <v>0</v>
      </c>
      <c r="AB978" s="117">
        <f ca="1">IF($AA978=0,0,VLOOKUP($AA978,INDIRECT(VLOOKUP($F978,得点表!$L$41:$Q$48,5,FALSE)),VLOOKUP($F978,得点表!$L$41:$Q$48,6,FALSE),TRUE))</f>
        <v>0</v>
      </c>
    </row>
    <row r="979" spans="1:28">
      <c r="A979" s="54">
        <v>974</v>
      </c>
      <c r="B979" s="40">
        <f>データ入力!B979</f>
        <v>0</v>
      </c>
      <c r="C979" s="39">
        <f>データ入力!C979</f>
        <v>0</v>
      </c>
      <c r="D979" s="39">
        <f>データ入力!D979</f>
        <v>0</v>
      </c>
      <c r="E979" s="39">
        <f>データ入力!E979</f>
        <v>0</v>
      </c>
      <c r="F979" s="38">
        <f>データ入力!F979</f>
        <v>0</v>
      </c>
      <c r="G979" s="10">
        <f>データ入力!G979</f>
        <v>0</v>
      </c>
      <c r="H979" s="36">
        <f>データ入力!H979</f>
        <v>0</v>
      </c>
      <c r="I979" s="37">
        <f>データ入力!I979</f>
        <v>0</v>
      </c>
      <c r="J979" s="37">
        <f>データ入力!J979</f>
        <v>0</v>
      </c>
      <c r="K979" s="37">
        <f>データ入力!K979</f>
        <v>0</v>
      </c>
      <c r="L979" s="37">
        <f>データ入力!L979</f>
        <v>0</v>
      </c>
      <c r="M979" s="37">
        <f>データ入力!M979</f>
        <v>0</v>
      </c>
      <c r="N979" s="37">
        <f>データ入力!N979</f>
        <v>0</v>
      </c>
      <c r="O979" s="37">
        <f>データ入力!O979</f>
        <v>0</v>
      </c>
      <c r="P979" s="7">
        <f>データ入力!P979</f>
        <v>0</v>
      </c>
      <c r="Q979" s="7">
        <f>データ入力!Q979</f>
        <v>0</v>
      </c>
      <c r="R979" s="6">
        <f ca="1">IF(ISBLANK(データ入力!R979),0,VLOOKUP(データ入力!R979,INDIRECT(VLOOKUP($E979&amp;R$4,得点表!$X$21:$AC$38,5,FALSE)),VLOOKUP($E979&amp;R$4,得点表!$X$21:$AC$38,6,FALSE),TRUE))</f>
        <v>0</v>
      </c>
      <c r="S979" s="6">
        <f ca="1">IF(ISBLANK(データ入力!S979),0,VLOOKUP(データ入力!S979,INDIRECT(VLOOKUP($E979&amp;S$4,得点表!$X$21:$AC$38,5,FALSE)),VLOOKUP($E979&amp;S$4,得点表!$X$21:$AC$38,6,FALSE),TRUE))</f>
        <v>0</v>
      </c>
      <c r="T979" s="6">
        <f ca="1">IF(ISBLANK(データ入力!T979),0,VLOOKUP(データ入力!T979,INDIRECT(VLOOKUP($E979&amp;T$4,得点表!$X$21:$AC$38,5,FALSE)),VLOOKUP($E979&amp;T$4,得点表!$X$21:$AC$38,6,FALSE),TRUE))</f>
        <v>0</v>
      </c>
      <c r="U979" s="6">
        <f ca="1">IF(ISBLANK(データ入力!U979),0,VLOOKUP(データ入力!U979,INDIRECT(VLOOKUP($E979&amp;U$4,得点表!$X$21:$AC$38,5,FALSE)),VLOOKUP($E979&amp;U$4,得点表!$X$21:$AC$38,6,FALSE),TRUE))</f>
        <v>0</v>
      </c>
      <c r="V979" s="6">
        <f ca="1">IF(ISBLANK(データ入力!V979),0,VLOOKUP(データ入力!V979*-1,INDIRECT(VLOOKUP($E979&amp;V$4,得点表!$X$21:$AC$38,5,FALSE)),VLOOKUP($E979&amp;V$4,得点表!$X$21:$AC$38,6,FALSE),TRUE))</f>
        <v>0</v>
      </c>
      <c r="W979" s="6">
        <f ca="1">IF(ISBLANK(データ入力!W979),0,VLOOKUP(データ入力!W979,INDIRECT(VLOOKUP($E979&amp;W$4,得点表!$X$21:$AC$38,5,FALSE)),VLOOKUP($E979&amp;W$4,得点表!$X$21:$AC$38,6,FALSE),TRUE))</f>
        <v>0</v>
      </c>
      <c r="X979" s="6">
        <f ca="1">IF(ISBLANK(データ入力!X979),0,VLOOKUP(データ入力!X979*-1,INDIRECT(VLOOKUP($E979&amp;X$4,得点表!$X$21:$AC$38,5,FALSE)),VLOOKUP($E979&amp;X$4,得点表!$X$21:$AC$38,6,FALSE),TRUE))</f>
        <v>0</v>
      </c>
      <c r="Y979" s="6">
        <f ca="1">IF(ISBLANK(データ入力!Y979),0,VLOOKUP(データ入力!Y979,INDIRECT(VLOOKUP($E979&amp;Y$4,得点表!$X$21:$AC$38,5,FALSE)),VLOOKUP($E979&amp;Y$4,得点表!$X$21:$AC$38,6,FALSE),TRUE))</f>
        <v>0</v>
      </c>
      <c r="Z979" s="10">
        <f ca="1">IF(ISBLANK(データ入力!Z979),0,VLOOKUP(データ入力!Z979,INDIRECT(VLOOKUP($E979&amp;Z$4,得点表!$X$21:$AC$38,5,FALSE)),VLOOKUP($E979&amp;Z$4,得点表!$X$21:$AC$38,6,FALSE),TRUE))</f>
        <v>0</v>
      </c>
      <c r="AA979" s="10">
        <f t="shared" ca="1" si="15"/>
        <v>0</v>
      </c>
      <c r="AB979" s="117">
        <f ca="1">IF($AA979=0,0,VLOOKUP($AA979,INDIRECT(VLOOKUP($F979,得点表!$L$41:$Q$48,5,FALSE)),VLOOKUP($F979,得点表!$L$41:$Q$48,6,FALSE),TRUE))</f>
        <v>0</v>
      </c>
    </row>
    <row r="980" spans="1:28">
      <c r="A980" s="54">
        <v>975</v>
      </c>
      <c r="B980" s="40">
        <f>データ入力!B980</f>
        <v>0</v>
      </c>
      <c r="C980" s="39">
        <f>データ入力!C980</f>
        <v>0</v>
      </c>
      <c r="D980" s="39">
        <f>データ入力!D980</f>
        <v>0</v>
      </c>
      <c r="E980" s="39">
        <f>データ入力!E980</f>
        <v>0</v>
      </c>
      <c r="F980" s="38">
        <f>データ入力!F980</f>
        <v>0</v>
      </c>
      <c r="G980" s="10">
        <f>データ入力!G980</f>
        <v>0</v>
      </c>
      <c r="H980" s="36">
        <f>データ入力!H980</f>
        <v>0</v>
      </c>
      <c r="I980" s="37">
        <f>データ入力!I980</f>
        <v>0</v>
      </c>
      <c r="J980" s="37">
        <f>データ入力!J980</f>
        <v>0</v>
      </c>
      <c r="K980" s="37">
        <f>データ入力!K980</f>
        <v>0</v>
      </c>
      <c r="L980" s="37">
        <f>データ入力!L980</f>
        <v>0</v>
      </c>
      <c r="M980" s="37">
        <f>データ入力!M980</f>
        <v>0</v>
      </c>
      <c r="N980" s="37">
        <f>データ入力!N980</f>
        <v>0</v>
      </c>
      <c r="O980" s="37">
        <f>データ入力!O980</f>
        <v>0</v>
      </c>
      <c r="P980" s="7">
        <f>データ入力!P980</f>
        <v>0</v>
      </c>
      <c r="Q980" s="7">
        <f>データ入力!Q980</f>
        <v>0</v>
      </c>
      <c r="R980" s="6">
        <f ca="1">IF(ISBLANK(データ入力!R980),0,VLOOKUP(データ入力!R980,INDIRECT(VLOOKUP($E980&amp;R$4,得点表!$X$21:$AC$38,5,FALSE)),VLOOKUP($E980&amp;R$4,得点表!$X$21:$AC$38,6,FALSE),TRUE))</f>
        <v>0</v>
      </c>
      <c r="S980" s="6">
        <f ca="1">IF(ISBLANK(データ入力!S980),0,VLOOKUP(データ入力!S980,INDIRECT(VLOOKUP($E980&amp;S$4,得点表!$X$21:$AC$38,5,FALSE)),VLOOKUP($E980&amp;S$4,得点表!$X$21:$AC$38,6,FALSE),TRUE))</f>
        <v>0</v>
      </c>
      <c r="T980" s="6">
        <f ca="1">IF(ISBLANK(データ入力!T980),0,VLOOKUP(データ入力!T980,INDIRECT(VLOOKUP($E980&amp;T$4,得点表!$X$21:$AC$38,5,FALSE)),VLOOKUP($E980&amp;T$4,得点表!$X$21:$AC$38,6,FALSE),TRUE))</f>
        <v>0</v>
      </c>
      <c r="U980" s="6">
        <f ca="1">IF(ISBLANK(データ入力!U980),0,VLOOKUP(データ入力!U980,INDIRECT(VLOOKUP($E980&amp;U$4,得点表!$X$21:$AC$38,5,FALSE)),VLOOKUP($E980&amp;U$4,得点表!$X$21:$AC$38,6,FALSE),TRUE))</f>
        <v>0</v>
      </c>
      <c r="V980" s="6">
        <f ca="1">IF(ISBLANK(データ入力!V980),0,VLOOKUP(データ入力!V980*-1,INDIRECT(VLOOKUP($E980&amp;V$4,得点表!$X$21:$AC$38,5,FALSE)),VLOOKUP($E980&amp;V$4,得点表!$X$21:$AC$38,6,FALSE),TRUE))</f>
        <v>0</v>
      </c>
      <c r="W980" s="6">
        <f ca="1">IF(ISBLANK(データ入力!W980),0,VLOOKUP(データ入力!W980,INDIRECT(VLOOKUP($E980&amp;W$4,得点表!$X$21:$AC$38,5,FALSE)),VLOOKUP($E980&amp;W$4,得点表!$X$21:$AC$38,6,FALSE),TRUE))</f>
        <v>0</v>
      </c>
      <c r="X980" s="6">
        <f ca="1">IF(ISBLANK(データ入力!X980),0,VLOOKUP(データ入力!X980*-1,INDIRECT(VLOOKUP($E980&amp;X$4,得点表!$X$21:$AC$38,5,FALSE)),VLOOKUP($E980&amp;X$4,得点表!$X$21:$AC$38,6,FALSE),TRUE))</f>
        <v>0</v>
      </c>
      <c r="Y980" s="6">
        <f ca="1">IF(ISBLANK(データ入力!Y980),0,VLOOKUP(データ入力!Y980,INDIRECT(VLOOKUP($E980&amp;Y$4,得点表!$X$21:$AC$38,5,FALSE)),VLOOKUP($E980&amp;Y$4,得点表!$X$21:$AC$38,6,FALSE),TRUE))</f>
        <v>0</v>
      </c>
      <c r="Z980" s="10">
        <f ca="1">IF(ISBLANK(データ入力!Z980),0,VLOOKUP(データ入力!Z980,INDIRECT(VLOOKUP($E980&amp;Z$4,得点表!$X$21:$AC$38,5,FALSE)),VLOOKUP($E980&amp;Z$4,得点表!$X$21:$AC$38,6,FALSE),TRUE))</f>
        <v>0</v>
      </c>
      <c r="AA980" s="10">
        <f t="shared" ca="1" si="15"/>
        <v>0</v>
      </c>
      <c r="AB980" s="117">
        <f ca="1">IF($AA980=0,0,VLOOKUP($AA980,INDIRECT(VLOOKUP($F980,得点表!$L$41:$Q$48,5,FALSE)),VLOOKUP($F980,得点表!$L$41:$Q$48,6,FALSE),TRUE))</f>
        <v>0</v>
      </c>
    </row>
    <row r="981" spans="1:28">
      <c r="A981" s="54">
        <v>976</v>
      </c>
      <c r="B981" s="40">
        <f>データ入力!B981</f>
        <v>0</v>
      </c>
      <c r="C981" s="39">
        <f>データ入力!C981</f>
        <v>0</v>
      </c>
      <c r="D981" s="39">
        <f>データ入力!D981</f>
        <v>0</v>
      </c>
      <c r="E981" s="39">
        <f>データ入力!E981</f>
        <v>0</v>
      </c>
      <c r="F981" s="38">
        <f>データ入力!F981</f>
        <v>0</v>
      </c>
      <c r="G981" s="10">
        <f>データ入力!G981</f>
        <v>0</v>
      </c>
      <c r="H981" s="36">
        <f>データ入力!H981</f>
        <v>0</v>
      </c>
      <c r="I981" s="37">
        <f>データ入力!I981</f>
        <v>0</v>
      </c>
      <c r="J981" s="37">
        <f>データ入力!J981</f>
        <v>0</v>
      </c>
      <c r="K981" s="37">
        <f>データ入力!K981</f>
        <v>0</v>
      </c>
      <c r="L981" s="37">
        <f>データ入力!L981</f>
        <v>0</v>
      </c>
      <c r="M981" s="37">
        <f>データ入力!M981</f>
        <v>0</v>
      </c>
      <c r="N981" s="37">
        <f>データ入力!N981</f>
        <v>0</v>
      </c>
      <c r="O981" s="37">
        <f>データ入力!O981</f>
        <v>0</v>
      </c>
      <c r="P981" s="7">
        <f>データ入力!P981</f>
        <v>0</v>
      </c>
      <c r="Q981" s="7">
        <f>データ入力!Q981</f>
        <v>0</v>
      </c>
      <c r="R981" s="6">
        <f ca="1">IF(ISBLANK(データ入力!R981),0,VLOOKUP(データ入力!R981,INDIRECT(VLOOKUP($E981&amp;R$4,得点表!$X$21:$AC$38,5,FALSE)),VLOOKUP($E981&amp;R$4,得点表!$X$21:$AC$38,6,FALSE),TRUE))</f>
        <v>0</v>
      </c>
      <c r="S981" s="6">
        <f ca="1">IF(ISBLANK(データ入力!S981),0,VLOOKUP(データ入力!S981,INDIRECT(VLOOKUP($E981&amp;S$4,得点表!$X$21:$AC$38,5,FALSE)),VLOOKUP($E981&amp;S$4,得点表!$X$21:$AC$38,6,FALSE),TRUE))</f>
        <v>0</v>
      </c>
      <c r="T981" s="6">
        <f ca="1">IF(ISBLANK(データ入力!T981),0,VLOOKUP(データ入力!T981,INDIRECT(VLOOKUP($E981&amp;T$4,得点表!$X$21:$AC$38,5,FALSE)),VLOOKUP($E981&amp;T$4,得点表!$X$21:$AC$38,6,FALSE),TRUE))</f>
        <v>0</v>
      </c>
      <c r="U981" s="6">
        <f ca="1">IF(ISBLANK(データ入力!U981),0,VLOOKUP(データ入力!U981,INDIRECT(VLOOKUP($E981&amp;U$4,得点表!$X$21:$AC$38,5,FALSE)),VLOOKUP($E981&amp;U$4,得点表!$X$21:$AC$38,6,FALSE),TRUE))</f>
        <v>0</v>
      </c>
      <c r="V981" s="6">
        <f ca="1">IF(ISBLANK(データ入力!V981),0,VLOOKUP(データ入力!V981*-1,INDIRECT(VLOOKUP($E981&amp;V$4,得点表!$X$21:$AC$38,5,FALSE)),VLOOKUP($E981&amp;V$4,得点表!$X$21:$AC$38,6,FALSE),TRUE))</f>
        <v>0</v>
      </c>
      <c r="W981" s="6">
        <f ca="1">IF(ISBLANK(データ入力!W981),0,VLOOKUP(データ入力!W981,INDIRECT(VLOOKUP($E981&amp;W$4,得点表!$X$21:$AC$38,5,FALSE)),VLOOKUP($E981&amp;W$4,得点表!$X$21:$AC$38,6,FALSE),TRUE))</f>
        <v>0</v>
      </c>
      <c r="X981" s="6">
        <f ca="1">IF(ISBLANK(データ入力!X981),0,VLOOKUP(データ入力!X981*-1,INDIRECT(VLOOKUP($E981&amp;X$4,得点表!$X$21:$AC$38,5,FALSE)),VLOOKUP($E981&amp;X$4,得点表!$X$21:$AC$38,6,FALSE),TRUE))</f>
        <v>0</v>
      </c>
      <c r="Y981" s="6">
        <f ca="1">IF(ISBLANK(データ入力!Y981),0,VLOOKUP(データ入力!Y981,INDIRECT(VLOOKUP($E981&amp;Y$4,得点表!$X$21:$AC$38,5,FALSE)),VLOOKUP($E981&amp;Y$4,得点表!$X$21:$AC$38,6,FALSE),TRUE))</f>
        <v>0</v>
      </c>
      <c r="Z981" s="10">
        <f ca="1">IF(ISBLANK(データ入力!Z981),0,VLOOKUP(データ入力!Z981,INDIRECT(VLOOKUP($E981&amp;Z$4,得点表!$X$21:$AC$38,5,FALSE)),VLOOKUP($E981&amp;Z$4,得点表!$X$21:$AC$38,6,FALSE),TRUE))</f>
        <v>0</v>
      </c>
      <c r="AA981" s="10">
        <f t="shared" ca="1" si="15"/>
        <v>0</v>
      </c>
      <c r="AB981" s="117">
        <f ca="1">IF($AA981=0,0,VLOOKUP($AA981,INDIRECT(VLOOKUP($F981,得点表!$L$41:$Q$48,5,FALSE)),VLOOKUP($F981,得点表!$L$41:$Q$48,6,FALSE),TRUE))</f>
        <v>0</v>
      </c>
    </row>
    <row r="982" spans="1:28">
      <c r="A982" s="54">
        <v>977</v>
      </c>
      <c r="B982" s="40">
        <f>データ入力!B982</f>
        <v>0</v>
      </c>
      <c r="C982" s="39">
        <f>データ入力!C982</f>
        <v>0</v>
      </c>
      <c r="D982" s="39">
        <f>データ入力!D982</f>
        <v>0</v>
      </c>
      <c r="E982" s="39">
        <f>データ入力!E982</f>
        <v>0</v>
      </c>
      <c r="F982" s="38">
        <f>データ入力!F982</f>
        <v>0</v>
      </c>
      <c r="G982" s="10">
        <f>データ入力!G982</f>
        <v>0</v>
      </c>
      <c r="H982" s="36">
        <f>データ入力!H982</f>
        <v>0</v>
      </c>
      <c r="I982" s="37">
        <f>データ入力!I982</f>
        <v>0</v>
      </c>
      <c r="J982" s="37">
        <f>データ入力!J982</f>
        <v>0</v>
      </c>
      <c r="K982" s="37">
        <f>データ入力!K982</f>
        <v>0</v>
      </c>
      <c r="L982" s="37">
        <f>データ入力!L982</f>
        <v>0</v>
      </c>
      <c r="M982" s="37">
        <f>データ入力!M982</f>
        <v>0</v>
      </c>
      <c r="N982" s="37">
        <f>データ入力!N982</f>
        <v>0</v>
      </c>
      <c r="O982" s="37">
        <f>データ入力!O982</f>
        <v>0</v>
      </c>
      <c r="P982" s="7">
        <f>データ入力!P982</f>
        <v>0</v>
      </c>
      <c r="Q982" s="7">
        <f>データ入力!Q982</f>
        <v>0</v>
      </c>
      <c r="R982" s="6">
        <f ca="1">IF(ISBLANK(データ入力!R982),0,VLOOKUP(データ入力!R982,INDIRECT(VLOOKUP($E982&amp;R$4,得点表!$X$21:$AC$38,5,FALSE)),VLOOKUP($E982&amp;R$4,得点表!$X$21:$AC$38,6,FALSE),TRUE))</f>
        <v>0</v>
      </c>
      <c r="S982" s="6">
        <f ca="1">IF(ISBLANK(データ入力!S982),0,VLOOKUP(データ入力!S982,INDIRECT(VLOOKUP($E982&amp;S$4,得点表!$X$21:$AC$38,5,FALSE)),VLOOKUP($E982&amp;S$4,得点表!$X$21:$AC$38,6,FALSE),TRUE))</f>
        <v>0</v>
      </c>
      <c r="T982" s="6">
        <f ca="1">IF(ISBLANK(データ入力!T982),0,VLOOKUP(データ入力!T982,INDIRECT(VLOOKUP($E982&amp;T$4,得点表!$X$21:$AC$38,5,FALSE)),VLOOKUP($E982&amp;T$4,得点表!$X$21:$AC$38,6,FALSE),TRUE))</f>
        <v>0</v>
      </c>
      <c r="U982" s="6">
        <f ca="1">IF(ISBLANK(データ入力!U982),0,VLOOKUP(データ入力!U982,INDIRECT(VLOOKUP($E982&amp;U$4,得点表!$X$21:$AC$38,5,FALSE)),VLOOKUP($E982&amp;U$4,得点表!$X$21:$AC$38,6,FALSE),TRUE))</f>
        <v>0</v>
      </c>
      <c r="V982" s="6">
        <f ca="1">IF(ISBLANK(データ入力!V982),0,VLOOKUP(データ入力!V982*-1,INDIRECT(VLOOKUP($E982&amp;V$4,得点表!$X$21:$AC$38,5,FALSE)),VLOOKUP($E982&amp;V$4,得点表!$X$21:$AC$38,6,FALSE),TRUE))</f>
        <v>0</v>
      </c>
      <c r="W982" s="6">
        <f ca="1">IF(ISBLANK(データ入力!W982),0,VLOOKUP(データ入力!W982,INDIRECT(VLOOKUP($E982&amp;W$4,得点表!$X$21:$AC$38,5,FALSE)),VLOOKUP($E982&amp;W$4,得点表!$X$21:$AC$38,6,FALSE),TRUE))</f>
        <v>0</v>
      </c>
      <c r="X982" s="6">
        <f ca="1">IF(ISBLANK(データ入力!X982),0,VLOOKUP(データ入力!X982*-1,INDIRECT(VLOOKUP($E982&amp;X$4,得点表!$X$21:$AC$38,5,FALSE)),VLOOKUP($E982&amp;X$4,得点表!$X$21:$AC$38,6,FALSE),TRUE))</f>
        <v>0</v>
      </c>
      <c r="Y982" s="6">
        <f ca="1">IF(ISBLANK(データ入力!Y982),0,VLOOKUP(データ入力!Y982,INDIRECT(VLOOKUP($E982&amp;Y$4,得点表!$X$21:$AC$38,5,FALSE)),VLOOKUP($E982&amp;Y$4,得点表!$X$21:$AC$38,6,FALSE),TRUE))</f>
        <v>0</v>
      </c>
      <c r="Z982" s="10">
        <f ca="1">IF(ISBLANK(データ入力!Z982),0,VLOOKUP(データ入力!Z982,INDIRECT(VLOOKUP($E982&amp;Z$4,得点表!$X$21:$AC$38,5,FALSE)),VLOOKUP($E982&amp;Z$4,得点表!$X$21:$AC$38,6,FALSE),TRUE))</f>
        <v>0</v>
      </c>
      <c r="AA982" s="10">
        <f t="shared" ca="1" si="15"/>
        <v>0</v>
      </c>
      <c r="AB982" s="117">
        <f ca="1">IF($AA982=0,0,VLOOKUP($AA982,INDIRECT(VLOOKUP($F982,得点表!$L$41:$Q$48,5,FALSE)),VLOOKUP($F982,得点表!$L$41:$Q$48,6,FALSE),TRUE))</f>
        <v>0</v>
      </c>
    </row>
    <row r="983" spans="1:28">
      <c r="A983" s="54">
        <v>978</v>
      </c>
      <c r="B983" s="40">
        <f>データ入力!B983</f>
        <v>0</v>
      </c>
      <c r="C983" s="39">
        <f>データ入力!C983</f>
        <v>0</v>
      </c>
      <c r="D983" s="39">
        <f>データ入力!D983</f>
        <v>0</v>
      </c>
      <c r="E983" s="39">
        <f>データ入力!E983</f>
        <v>0</v>
      </c>
      <c r="F983" s="38">
        <f>データ入力!F983</f>
        <v>0</v>
      </c>
      <c r="G983" s="10">
        <f>データ入力!G983</f>
        <v>0</v>
      </c>
      <c r="H983" s="36">
        <f>データ入力!H983</f>
        <v>0</v>
      </c>
      <c r="I983" s="37">
        <f>データ入力!I983</f>
        <v>0</v>
      </c>
      <c r="J983" s="37">
        <f>データ入力!J983</f>
        <v>0</v>
      </c>
      <c r="K983" s="37">
        <f>データ入力!K983</f>
        <v>0</v>
      </c>
      <c r="L983" s="37">
        <f>データ入力!L983</f>
        <v>0</v>
      </c>
      <c r="M983" s="37">
        <f>データ入力!M983</f>
        <v>0</v>
      </c>
      <c r="N983" s="37">
        <f>データ入力!N983</f>
        <v>0</v>
      </c>
      <c r="O983" s="37">
        <f>データ入力!O983</f>
        <v>0</v>
      </c>
      <c r="P983" s="7">
        <f>データ入力!P983</f>
        <v>0</v>
      </c>
      <c r="Q983" s="7">
        <f>データ入力!Q983</f>
        <v>0</v>
      </c>
      <c r="R983" s="6">
        <f ca="1">IF(ISBLANK(データ入力!R983),0,VLOOKUP(データ入力!R983,INDIRECT(VLOOKUP($E983&amp;R$4,得点表!$X$21:$AC$38,5,FALSE)),VLOOKUP($E983&amp;R$4,得点表!$X$21:$AC$38,6,FALSE),TRUE))</f>
        <v>0</v>
      </c>
      <c r="S983" s="6">
        <f ca="1">IF(ISBLANK(データ入力!S983),0,VLOOKUP(データ入力!S983,INDIRECT(VLOOKUP($E983&amp;S$4,得点表!$X$21:$AC$38,5,FALSE)),VLOOKUP($E983&amp;S$4,得点表!$X$21:$AC$38,6,FALSE),TRUE))</f>
        <v>0</v>
      </c>
      <c r="T983" s="6">
        <f ca="1">IF(ISBLANK(データ入力!T983),0,VLOOKUP(データ入力!T983,INDIRECT(VLOOKUP($E983&amp;T$4,得点表!$X$21:$AC$38,5,FALSE)),VLOOKUP($E983&amp;T$4,得点表!$X$21:$AC$38,6,FALSE),TRUE))</f>
        <v>0</v>
      </c>
      <c r="U983" s="6">
        <f ca="1">IF(ISBLANK(データ入力!U983),0,VLOOKUP(データ入力!U983,INDIRECT(VLOOKUP($E983&amp;U$4,得点表!$X$21:$AC$38,5,FALSE)),VLOOKUP($E983&amp;U$4,得点表!$X$21:$AC$38,6,FALSE),TRUE))</f>
        <v>0</v>
      </c>
      <c r="V983" s="6">
        <f ca="1">IF(ISBLANK(データ入力!V983),0,VLOOKUP(データ入力!V983*-1,INDIRECT(VLOOKUP($E983&amp;V$4,得点表!$X$21:$AC$38,5,FALSE)),VLOOKUP($E983&amp;V$4,得点表!$X$21:$AC$38,6,FALSE),TRUE))</f>
        <v>0</v>
      </c>
      <c r="W983" s="6">
        <f ca="1">IF(ISBLANK(データ入力!W983),0,VLOOKUP(データ入力!W983,INDIRECT(VLOOKUP($E983&amp;W$4,得点表!$X$21:$AC$38,5,FALSE)),VLOOKUP($E983&amp;W$4,得点表!$X$21:$AC$38,6,FALSE),TRUE))</f>
        <v>0</v>
      </c>
      <c r="X983" s="6">
        <f ca="1">IF(ISBLANK(データ入力!X983),0,VLOOKUP(データ入力!X983*-1,INDIRECT(VLOOKUP($E983&amp;X$4,得点表!$X$21:$AC$38,5,FALSE)),VLOOKUP($E983&amp;X$4,得点表!$X$21:$AC$38,6,FALSE),TRUE))</f>
        <v>0</v>
      </c>
      <c r="Y983" s="6">
        <f ca="1">IF(ISBLANK(データ入力!Y983),0,VLOOKUP(データ入力!Y983,INDIRECT(VLOOKUP($E983&amp;Y$4,得点表!$X$21:$AC$38,5,FALSE)),VLOOKUP($E983&amp;Y$4,得点表!$X$21:$AC$38,6,FALSE),TRUE))</f>
        <v>0</v>
      </c>
      <c r="Z983" s="10">
        <f ca="1">IF(ISBLANK(データ入力!Z983),0,VLOOKUP(データ入力!Z983,INDIRECT(VLOOKUP($E983&amp;Z$4,得点表!$X$21:$AC$38,5,FALSE)),VLOOKUP($E983&amp;Z$4,得点表!$X$21:$AC$38,6,FALSE),TRUE))</f>
        <v>0</v>
      </c>
      <c r="AA983" s="10">
        <f t="shared" ca="1" si="15"/>
        <v>0</v>
      </c>
      <c r="AB983" s="117">
        <f ca="1">IF($AA983=0,0,VLOOKUP($AA983,INDIRECT(VLOOKUP($F983,得点表!$L$41:$Q$48,5,FALSE)),VLOOKUP($F983,得点表!$L$41:$Q$48,6,FALSE),TRUE))</f>
        <v>0</v>
      </c>
    </row>
    <row r="984" spans="1:28">
      <c r="A984" s="54">
        <v>979</v>
      </c>
      <c r="B984" s="40">
        <f>データ入力!B984</f>
        <v>0</v>
      </c>
      <c r="C984" s="39">
        <f>データ入力!C984</f>
        <v>0</v>
      </c>
      <c r="D984" s="39">
        <f>データ入力!D984</f>
        <v>0</v>
      </c>
      <c r="E984" s="39">
        <f>データ入力!E984</f>
        <v>0</v>
      </c>
      <c r="F984" s="38">
        <f>データ入力!F984</f>
        <v>0</v>
      </c>
      <c r="G984" s="10">
        <f>データ入力!G984</f>
        <v>0</v>
      </c>
      <c r="H984" s="36">
        <f>データ入力!H984</f>
        <v>0</v>
      </c>
      <c r="I984" s="37">
        <f>データ入力!I984</f>
        <v>0</v>
      </c>
      <c r="J984" s="37">
        <f>データ入力!J984</f>
        <v>0</v>
      </c>
      <c r="K984" s="37">
        <f>データ入力!K984</f>
        <v>0</v>
      </c>
      <c r="L984" s="37">
        <f>データ入力!L984</f>
        <v>0</v>
      </c>
      <c r="M984" s="37">
        <f>データ入力!M984</f>
        <v>0</v>
      </c>
      <c r="N984" s="37">
        <f>データ入力!N984</f>
        <v>0</v>
      </c>
      <c r="O984" s="37">
        <f>データ入力!O984</f>
        <v>0</v>
      </c>
      <c r="P984" s="7">
        <f>データ入力!P984</f>
        <v>0</v>
      </c>
      <c r="Q984" s="7">
        <f>データ入力!Q984</f>
        <v>0</v>
      </c>
      <c r="R984" s="6">
        <f ca="1">IF(ISBLANK(データ入力!R984),0,VLOOKUP(データ入力!R984,INDIRECT(VLOOKUP($E984&amp;R$4,得点表!$X$21:$AC$38,5,FALSE)),VLOOKUP($E984&amp;R$4,得点表!$X$21:$AC$38,6,FALSE),TRUE))</f>
        <v>0</v>
      </c>
      <c r="S984" s="6">
        <f ca="1">IF(ISBLANK(データ入力!S984),0,VLOOKUP(データ入力!S984,INDIRECT(VLOOKUP($E984&amp;S$4,得点表!$X$21:$AC$38,5,FALSE)),VLOOKUP($E984&amp;S$4,得点表!$X$21:$AC$38,6,FALSE),TRUE))</f>
        <v>0</v>
      </c>
      <c r="T984" s="6">
        <f ca="1">IF(ISBLANK(データ入力!T984),0,VLOOKUP(データ入力!T984,INDIRECT(VLOOKUP($E984&amp;T$4,得点表!$X$21:$AC$38,5,FALSE)),VLOOKUP($E984&amp;T$4,得点表!$X$21:$AC$38,6,FALSE),TRUE))</f>
        <v>0</v>
      </c>
      <c r="U984" s="6">
        <f ca="1">IF(ISBLANK(データ入力!U984),0,VLOOKUP(データ入力!U984,INDIRECT(VLOOKUP($E984&amp;U$4,得点表!$X$21:$AC$38,5,FALSE)),VLOOKUP($E984&amp;U$4,得点表!$X$21:$AC$38,6,FALSE),TRUE))</f>
        <v>0</v>
      </c>
      <c r="V984" s="6">
        <f ca="1">IF(ISBLANK(データ入力!V984),0,VLOOKUP(データ入力!V984*-1,INDIRECT(VLOOKUP($E984&amp;V$4,得点表!$X$21:$AC$38,5,FALSE)),VLOOKUP($E984&amp;V$4,得点表!$X$21:$AC$38,6,FALSE),TRUE))</f>
        <v>0</v>
      </c>
      <c r="W984" s="6">
        <f ca="1">IF(ISBLANK(データ入力!W984),0,VLOOKUP(データ入力!W984,INDIRECT(VLOOKUP($E984&amp;W$4,得点表!$X$21:$AC$38,5,FALSE)),VLOOKUP($E984&amp;W$4,得点表!$X$21:$AC$38,6,FALSE),TRUE))</f>
        <v>0</v>
      </c>
      <c r="X984" s="6">
        <f ca="1">IF(ISBLANK(データ入力!X984),0,VLOOKUP(データ入力!X984*-1,INDIRECT(VLOOKUP($E984&amp;X$4,得点表!$X$21:$AC$38,5,FALSE)),VLOOKUP($E984&amp;X$4,得点表!$X$21:$AC$38,6,FALSE),TRUE))</f>
        <v>0</v>
      </c>
      <c r="Y984" s="6">
        <f ca="1">IF(ISBLANK(データ入力!Y984),0,VLOOKUP(データ入力!Y984,INDIRECT(VLOOKUP($E984&amp;Y$4,得点表!$X$21:$AC$38,5,FALSE)),VLOOKUP($E984&amp;Y$4,得点表!$X$21:$AC$38,6,FALSE),TRUE))</f>
        <v>0</v>
      </c>
      <c r="Z984" s="10">
        <f ca="1">IF(ISBLANK(データ入力!Z984),0,VLOOKUP(データ入力!Z984,INDIRECT(VLOOKUP($E984&amp;Z$4,得点表!$X$21:$AC$38,5,FALSE)),VLOOKUP($E984&amp;Z$4,得点表!$X$21:$AC$38,6,FALSE),TRUE))</f>
        <v>0</v>
      </c>
      <c r="AA984" s="10">
        <f t="shared" ca="1" si="15"/>
        <v>0</v>
      </c>
      <c r="AB984" s="117">
        <f ca="1">IF($AA984=0,0,VLOOKUP($AA984,INDIRECT(VLOOKUP($F984,得点表!$L$41:$Q$48,5,FALSE)),VLOOKUP($F984,得点表!$L$41:$Q$48,6,FALSE),TRUE))</f>
        <v>0</v>
      </c>
    </row>
    <row r="985" spans="1:28">
      <c r="A985" s="54">
        <v>980</v>
      </c>
      <c r="B985" s="40">
        <f>データ入力!B985</f>
        <v>0</v>
      </c>
      <c r="C985" s="39">
        <f>データ入力!C985</f>
        <v>0</v>
      </c>
      <c r="D985" s="39">
        <f>データ入力!D985</f>
        <v>0</v>
      </c>
      <c r="E985" s="39">
        <f>データ入力!E985</f>
        <v>0</v>
      </c>
      <c r="F985" s="38">
        <f>データ入力!F985</f>
        <v>0</v>
      </c>
      <c r="G985" s="10">
        <f>データ入力!G985</f>
        <v>0</v>
      </c>
      <c r="H985" s="36">
        <f>データ入力!H985</f>
        <v>0</v>
      </c>
      <c r="I985" s="37">
        <f>データ入力!I985</f>
        <v>0</v>
      </c>
      <c r="J985" s="37">
        <f>データ入力!J985</f>
        <v>0</v>
      </c>
      <c r="K985" s="37">
        <f>データ入力!K985</f>
        <v>0</v>
      </c>
      <c r="L985" s="37">
        <f>データ入力!L985</f>
        <v>0</v>
      </c>
      <c r="M985" s="37">
        <f>データ入力!M985</f>
        <v>0</v>
      </c>
      <c r="N985" s="37">
        <f>データ入力!N985</f>
        <v>0</v>
      </c>
      <c r="O985" s="37">
        <f>データ入力!O985</f>
        <v>0</v>
      </c>
      <c r="P985" s="7">
        <f>データ入力!P985</f>
        <v>0</v>
      </c>
      <c r="Q985" s="7">
        <f>データ入力!Q985</f>
        <v>0</v>
      </c>
      <c r="R985" s="6">
        <f ca="1">IF(ISBLANK(データ入力!R985),0,VLOOKUP(データ入力!R985,INDIRECT(VLOOKUP($E985&amp;R$4,得点表!$X$21:$AC$38,5,FALSE)),VLOOKUP($E985&amp;R$4,得点表!$X$21:$AC$38,6,FALSE),TRUE))</f>
        <v>0</v>
      </c>
      <c r="S985" s="6">
        <f ca="1">IF(ISBLANK(データ入力!S985),0,VLOOKUP(データ入力!S985,INDIRECT(VLOOKUP($E985&amp;S$4,得点表!$X$21:$AC$38,5,FALSE)),VLOOKUP($E985&amp;S$4,得点表!$X$21:$AC$38,6,FALSE),TRUE))</f>
        <v>0</v>
      </c>
      <c r="T985" s="6">
        <f ca="1">IF(ISBLANK(データ入力!T985),0,VLOOKUP(データ入力!T985,INDIRECT(VLOOKUP($E985&amp;T$4,得点表!$X$21:$AC$38,5,FALSE)),VLOOKUP($E985&amp;T$4,得点表!$X$21:$AC$38,6,FALSE),TRUE))</f>
        <v>0</v>
      </c>
      <c r="U985" s="6">
        <f ca="1">IF(ISBLANK(データ入力!U985),0,VLOOKUP(データ入力!U985,INDIRECT(VLOOKUP($E985&amp;U$4,得点表!$X$21:$AC$38,5,FALSE)),VLOOKUP($E985&amp;U$4,得点表!$X$21:$AC$38,6,FALSE),TRUE))</f>
        <v>0</v>
      </c>
      <c r="V985" s="6">
        <f ca="1">IF(ISBLANK(データ入力!V985),0,VLOOKUP(データ入力!V985*-1,INDIRECT(VLOOKUP($E985&amp;V$4,得点表!$X$21:$AC$38,5,FALSE)),VLOOKUP($E985&amp;V$4,得点表!$X$21:$AC$38,6,FALSE),TRUE))</f>
        <v>0</v>
      </c>
      <c r="W985" s="6">
        <f ca="1">IF(ISBLANK(データ入力!W985),0,VLOOKUP(データ入力!W985,INDIRECT(VLOOKUP($E985&amp;W$4,得点表!$X$21:$AC$38,5,FALSE)),VLOOKUP($E985&amp;W$4,得点表!$X$21:$AC$38,6,FALSE),TRUE))</f>
        <v>0</v>
      </c>
      <c r="X985" s="6">
        <f ca="1">IF(ISBLANK(データ入力!X985),0,VLOOKUP(データ入力!X985*-1,INDIRECT(VLOOKUP($E985&amp;X$4,得点表!$X$21:$AC$38,5,FALSE)),VLOOKUP($E985&amp;X$4,得点表!$X$21:$AC$38,6,FALSE),TRUE))</f>
        <v>0</v>
      </c>
      <c r="Y985" s="6">
        <f ca="1">IF(ISBLANK(データ入力!Y985),0,VLOOKUP(データ入力!Y985,INDIRECT(VLOOKUP($E985&amp;Y$4,得点表!$X$21:$AC$38,5,FALSE)),VLOOKUP($E985&amp;Y$4,得点表!$X$21:$AC$38,6,FALSE),TRUE))</f>
        <v>0</v>
      </c>
      <c r="Z985" s="10">
        <f ca="1">IF(ISBLANK(データ入力!Z985),0,VLOOKUP(データ入力!Z985,INDIRECT(VLOOKUP($E985&amp;Z$4,得点表!$X$21:$AC$38,5,FALSE)),VLOOKUP($E985&amp;Z$4,得点表!$X$21:$AC$38,6,FALSE),TRUE))</f>
        <v>0</v>
      </c>
      <c r="AA985" s="10">
        <f t="shared" ca="1" si="15"/>
        <v>0</v>
      </c>
      <c r="AB985" s="117">
        <f ca="1">IF($AA985=0,0,VLOOKUP($AA985,INDIRECT(VLOOKUP($F985,得点表!$L$41:$Q$48,5,FALSE)),VLOOKUP($F985,得点表!$L$41:$Q$48,6,FALSE),TRUE))</f>
        <v>0</v>
      </c>
    </row>
    <row r="986" spans="1:28">
      <c r="A986" s="54">
        <v>981</v>
      </c>
      <c r="B986" s="40">
        <f>データ入力!B986</f>
        <v>0</v>
      </c>
      <c r="C986" s="39">
        <f>データ入力!C986</f>
        <v>0</v>
      </c>
      <c r="D986" s="39">
        <f>データ入力!D986</f>
        <v>0</v>
      </c>
      <c r="E986" s="39">
        <f>データ入力!E986</f>
        <v>0</v>
      </c>
      <c r="F986" s="38">
        <f>データ入力!F986</f>
        <v>0</v>
      </c>
      <c r="G986" s="10">
        <f>データ入力!G986</f>
        <v>0</v>
      </c>
      <c r="H986" s="36">
        <f>データ入力!H986</f>
        <v>0</v>
      </c>
      <c r="I986" s="37">
        <f>データ入力!I986</f>
        <v>0</v>
      </c>
      <c r="J986" s="37">
        <f>データ入力!J986</f>
        <v>0</v>
      </c>
      <c r="K986" s="37">
        <f>データ入力!K986</f>
        <v>0</v>
      </c>
      <c r="L986" s="37">
        <f>データ入力!L986</f>
        <v>0</v>
      </c>
      <c r="M986" s="37">
        <f>データ入力!M986</f>
        <v>0</v>
      </c>
      <c r="N986" s="37">
        <f>データ入力!N986</f>
        <v>0</v>
      </c>
      <c r="O986" s="37">
        <f>データ入力!O986</f>
        <v>0</v>
      </c>
      <c r="P986" s="7">
        <f>データ入力!P986</f>
        <v>0</v>
      </c>
      <c r="Q986" s="7">
        <f>データ入力!Q986</f>
        <v>0</v>
      </c>
      <c r="R986" s="6">
        <f ca="1">IF(ISBLANK(データ入力!R986),0,VLOOKUP(データ入力!R986,INDIRECT(VLOOKUP($E986&amp;R$4,得点表!$X$21:$AC$38,5,FALSE)),VLOOKUP($E986&amp;R$4,得点表!$X$21:$AC$38,6,FALSE),TRUE))</f>
        <v>0</v>
      </c>
      <c r="S986" s="6">
        <f ca="1">IF(ISBLANK(データ入力!S986),0,VLOOKUP(データ入力!S986,INDIRECT(VLOOKUP($E986&amp;S$4,得点表!$X$21:$AC$38,5,FALSE)),VLOOKUP($E986&amp;S$4,得点表!$X$21:$AC$38,6,FALSE),TRUE))</f>
        <v>0</v>
      </c>
      <c r="T986" s="6">
        <f ca="1">IF(ISBLANK(データ入力!T986),0,VLOOKUP(データ入力!T986,INDIRECT(VLOOKUP($E986&amp;T$4,得点表!$X$21:$AC$38,5,FALSE)),VLOOKUP($E986&amp;T$4,得点表!$X$21:$AC$38,6,FALSE),TRUE))</f>
        <v>0</v>
      </c>
      <c r="U986" s="6">
        <f ca="1">IF(ISBLANK(データ入力!U986),0,VLOOKUP(データ入力!U986,INDIRECT(VLOOKUP($E986&amp;U$4,得点表!$X$21:$AC$38,5,FALSE)),VLOOKUP($E986&amp;U$4,得点表!$X$21:$AC$38,6,FALSE),TRUE))</f>
        <v>0</v>
      </c>
      <c r="V986" s="6">
        <f ca="1">IF(ISBLANK(データ入力!V986),0,VLOOKUP(データ入力!V986*-1,INDIRECT(VLOOKUP($E986&amp;V$4,得点表!$X$21:$AC$38,5,FALSE)),VLOOKUP($E986&amp;V$4,得点表!$X$21:$AC$38,6,FALSE),TRUE))</f>
        <v>0</v>
      </c>
      <c r="W986" s="6">
        <f ca="1">IF(ISBLANK(データ入力!W986),0,VLOOKUP(データ入力!W986,INDIRECT(VLOOKUP($E986&amp;W$4,得点表!$X$21:$AC$38,5,FALSE)),VLOOKUP($E986&amp;W$4,得点表!$X$21:$AC$38,6,FALSE),TRUE))</f>
        <v>0</v>
      </c>
      <c r="X986" s="6">
        <f ca="1">IF(ISBLANK(データ入力!X986),0,VLOOKUP(データ入力!X986*-1,INDIRECT(VLOOKUP($E986&amp;X$4,得点表!$X$21:$AC$38,5,FALSE)),VLOOKUP($E986&amp;X$4,得点表!$X$21:$AC$38,6,FALSE),TRUE))</f>
        <v>0</v>
      </c>
      <c r="Y986" s="6">
        <f ca="1">IF(ISBLANK(データ入力!Y986),0,VLOOKUP(データ入力!Y986,INDIRECT(VLOOKUP($E986&amp;Y$4,得点表!$X$21:$AC$38,5,FALSE)),VLOOKUP($E986&amp;Y$4,得点表!$X$21:$AC$38,6,FALSE),TRUE))</f>
        <v>0</v>
      </c>
      <c r="Z986" s="10">
        <f ca="1">IF(ISBLANK(データ入力!Z986),0,VLOOKUP(データ入力!Z986,INDIRECT(VLOOKUP($E986&amp;Z$4,得点表!$X$21:$AC$38,5,FALSE)),VLOOKUP($E986&amp;Z$4,得点表!$X$21:$AC$38,6,FALSE),TRUE))</f>
        <v>0</v>
      </c>
      <c r="AA986" s="10">
        <f t="shared" ca="1" si="15"/>
        <v>0</v>
      </c>
      <c r="AB986" s="117">
        <f ca="1">IF($AA986=0,0,VLOOKUP($AA986,INDIRECT(VLOOKUP($F986,得点表!$L$41:$Q$48,5,FALSE)),VLOOKUP($F986,得点表!$L$41:$Q$48,6,FALSE),TRUE))</f>
        <v>0</v>
      </c>
    </row>
    <row r="987" spans="1:28">
      <c r="A987" s="54">
        <v>982</v>
      </c>
      <c r="B987" s="40">
        <f>データ入力!B987</f>
        <v>0</v>
      </c>
      <c r="C987" s="39">
        <f>データ入力!C987</f>
        <v>0</v>
      </c>
      <c r="D987" s="39">
        <f>データ入力!D987</f>
        <v>0</v>
      </c>
      <c r="E987" s="39">
        <f>データ入力!E987</f>
        <v>0</v>
      </c>
      <c r="F987" s="38">
        <f>データ入力!F987</f>
        <v>0</v>
      </c>
      <c r="G987" s="10">
        <f>データ入力!G987</f>
        <v>0</v>
      </c>
      <c r="H987" s="36">
        <f>データ入力!H987</f>
        <v>0</v>
      </c>
      <c r="I987" s="37">
        <f>データ入力!I987</f>
        <v>0</v>
      </c>
      <c r="J987" s="37">
        <f>データ入力!J987</f>
        <v>0</v>
      </c>
      <c r="K987" s="37">
        <f>データ入力!K987</f>
        <v>0</v>
      </c>
      <c r="L987" s="37">
        <f>データ入力!L987</f>
        <v>0</v>
      </c>
      <c r="M987" s="37">
        <f>データ入力!M987</f>
        <v>0</v>
      </c>
      <c r="N987" s="37">
        <f>データ入力!N987</f>
        <v>0</v>
      </c>
      <c r="O987" s="37">
        <f>データ入力!O987</f>
        <v>0</v>
      </c>
      <c r="P987" s="7">
        <f>データ入力!P987</f>
        <v>0</v>
      </c>
      <c r="Q987" s="7">
        <f>データ入力!Q987</f>
        <v>0</v>
      </c>
      <c r="R987" s="6">
        <f ca="1">IF(ISBLANK(データ入力!R987),0,VLOOKUP(データ入力!R987,INDIRECT(VLOOKUP($E987&amp;R$4,得点表!$X$21:$AC$38,5,FALSE)),VLOOKUP($E987&amp;R$4,得点表!$X$21:$AC$38,6,FALSE),TRUE))</f>
        <v>0</v>
      </c>
      <c r="S987" s="6">
        <f ca="1">IF(ISBLANK(データ入力!S987),0,VLOOKUP(データ入力!S987,INDIRECT(VLOOKUP($E987&amp;S$4,得点表!$X$21:$AC$38,5,FALSE)),VLOOKUP($E987&amp;S$4,得点表!$X$21:$AC$38,6,FALSE),TRUE))</f>
        <v>0</v>
      </c>
      <c r="T987" s="6">
        <f ca="1">IF(ISBLANK(データ入力!T987),0,VLOOKUP(データ入力!T987,INDIRECT(VLOOKUP($E987&amp;T$4,得点表!$X$21:$AC$38,5,FALSE)),VLOOKUP($E987&amp;T$4,得点表!$X$21:$AC$38,6,FALSE),TRUE))</f>
        <v>0</v>
      </c>
      <c r="U987" s="6">
        <f ca="1">IF(ISBLANK(データ入力!U987),0,VLOOKUP(データ入力!U987,INDIRECT(VLOOKUP($E987&amp;U$4,得点表!$X$21:$AC$38,5,FALSE)),VLOOKUP($E987&amp;U$4,得点表!$X$21:$AC$38,6,FALSE),TRUE))</f>
        <v>0</v>
      </c>
      <c r="V987" s="6">
        <f ca="1">IF(ISBLANK(データ入力!V987),0,VLOOKUP(データ入力!V987*-1,INDIRECT(VLOOKUP($E987&amp;V$4,得点表!$X$21:$AC$38,5,FALSE)),VLOOKUP($E987&amp;V$4,得点表!$X$21:$AC$38,6,FALSE),TRUE))</f>
        <v>0</v>
      </c>
      <c r="W987" s="6">
        <f ca="1">IF(ISBLANK(データ入力!W987),0,VLOOKUP(データ入力!W987,INDIRECT(VLOOKUP($E987&amp;W$4,得点表!$X$21:$AC$38,5,FALSE)),VLOOKUP($E987&amp;W$4,得点表!$X$21:$AC$38,6,FALSE),TRUE))</f>
        <v>0</v>
      </c>
      <c r="X987" s="6">
        <f ca="1">IF(ISBLANK(データ入力!X987),0,VLOOKUP(データ入力!X987*-1,INDIRECT(VLOOKUP($E987&amp;X$4,得点表!$X$21:$AC$38,5,FALSE)),VLOOKUP($E987&amp;X$4,得点表!$X$21:$AC$38,6,FALSE),TRUE))</f>
        <v>0</v>
      </c>
      <c r="Y987" s="6">
        <f ca="1">IF(ISBLANK(データ入力!Y987),0,VLOOKUP(データ入力!Y987,INDIRECT(VLOOKUP($E987&amp;Y$4,得点表!$X$21:$AC$38,5,FALSE)),VLOOKUP($E987&amp;Y$4,得点表!$X$21:$AC$38,6,FALSE),TRUE))</f>
        <v>0</v>
      </c>
      <c r="Z987" s="10">
        <f ca="1">IF(ISBLANK(データ入力!Z987),0,VLOOKUP(データ入力!Z987,INDIRECT(VLOOKUP($E987&amp;Z$4,得点表!$X$21:$AC$38,5,FALSE)),VLOOKUP($E987&amp;Z$4,得点表!$X$21:$AC$38,6,FALSE),TRUE))</f>
        <v>0</v>
      </c>
      <c r="AA987" s="10">
        <f t="shared" ca="1" si="15"/>
        <v>0</v>
      </c>
      <c r="AB987" s="117">
        <f ca="1">IF($AA987=0,0,VLOOKUP($AA987,INDIRECT(VLOOKUP($F987,得点表!$L$41:$Q$48,5,FALSE)),VLOOKUP($F987,得点表!$L$41:$Q$48,6,FALSE),TRUE))</f>
        <v>0</v>
      </c>
    </row>
    <row r="988" spans="1:28">
      <c r="A988" s="54">
        <v>983</v>
      </c>
      <c r="B988" s="40">
        <f>データ入力!B988</f>
        <v>0</v>
      </c>
      <c r="C988" s="39">
        <f>データ入力!C988</f>
        <v>0</v>
      </c>
      <c r="D988" s="39">
        <f>データ入力!D988</f>
        <v>0</v>
      </c>
      <c r="E988" s="39">
        <f>データ入力!E988</f>
        <v>0</v>
      </c>
      <c r="F988" s="38">
        <f>データ入力!F988</f>
        <v>0</v>
      </c>
      <c r="G988" s="10">
        <f>データ入力!G988</f>
        <v>0</v>
      </c>
      <c r="H988" s="36">
        <f>データ入力!H988</f>
        <v>0</v>
      </c>
      <c r="I988" s="37">
        <f>データ入力!I988</f>
        <v>0</v>
      </c>
      <c r="J988" s="37">
        <f>データ入力!J988</f>
        <v>0</v>
      </c>
      <c r="K988" s="37">
        <f>データ入力!K988</f>
        <v>0</v>
      </c>
      <c r="L988" s="37">
        <f>データ入力!L988</f>
        <v>0</v>
      </c>
      <c r="M988" s="37">
        <f>データ入力!M988</f>
        <v>0</v>
      </c>
      <c r="N988" s="37">
        <f>データ入力!N988</f>
        <v>0</v>
      </c>
      <c r="O988" s="37">
        <f>データ入力!O988</f>
        <v>0</v>
      </c>
      <c r="P988" s="7">
        <f>データ入力!P988</f>
        <v>0</v>
      </c>
      <c r="Q988" s="7">
        <f>データ入力!Q988</f>
        <v>0</v>
      </c>
      <c r="R988" s="6">
        <f ca="1">IF(ISBLANK(データ入力!R988),0,VLOOKUP(データ入力!R988,INDIRECT(VLOOKUP($E988&amp;R$4,得点表!$X$21:$AC$38,5,FALSE)),VLOOKUP($E988&amp;R$4,得点表!$X$21:$AC$38,6,FALSE),TRUE))</f>
        <v>0</v>
      </c>
      <c r="S988" s="6">
        <f ca="1">IF(ISBLANK(データ入力!S988),0,VLOOKUP(データ入力!S988,INDIRECT(VLOOKUP($E988&amp;S$4,得点表!$X$21:$AC$38,5,FALSE)),VLOOKUP($E988&amp;S$4,得点表!$X$21:$AC$38,6,FALSE),TRUE))</f>
        <v>0</v>
      </c>
      <c r="T988" s="6">
        <f ca="1">IF(ISBLANK(データ入力!T988),0,VLOOKUP(データ入力!T988,INDIRECT(VLOOKUP($E988&amp;T$4,得点表!$X$21:$AC$38,5,FALSE)),VLOOKUP($E988&amp;T$4,得点表!$X$21:$AC$38,6,FALSE),TRUE))</f>
        <v>0</v>
      </c>
      <c r="U988" s="6">
        <f ca="1">IF(ISBLANK(データ入力!U988),0,VLOOKUP(データ入力!U988,INDIRECT(VLOOKUP($E988&amp;U$4,得点表!$X$21:$AC$38,5,FALSE)),VLOOKUP($E988&amp;U$4,得点表!$X$21:$AC$38,6,FALSE),TRUE))</f>
        <v>0</v>
      </c>
      <c r="V988" s="6">
        <f ca="1">IF(ISBLANK(データ入力!V988),0,VLOOKUP(データ入力!V988*-1,INDIRECT(VLOOKUP($E988&amp;V$4,得点表!$X$21:$AC$38,5,FALSE)),VLOOKUP($E988&amp;V$4,得点表!$X$21:$AC$38,6,FALSE),TRUE))</f>
        <v>0</v>
      </c>
      <c r="W988" s="6">
        <f ca="1">IF(ISBLANK(データ入力!W988),0,VLOOKUP(データ入力!W988,INDIRECT(VLOOKUP($E988&amp;W$4,得点表!$X$21:$AC$38,5,FALSE)),VLOOKUP($E988&amp;W$4,得点表!$X$21:$AC$38,6,FALSE),TRUE))</f>
        <v>0</v>
      </c>
      <c r="X988" s="6">
        <f ca="1">IF(ISBLANK(データ入力!X988),0,VLOOKUP(データ入力!X988*-1,INDIRECT(VLOOKUP($E988&amp;X$4,得点表!$X$21:$AC$38,5,FALSE)),VLOOKUP($E988&amp;X$4,得点表!$X$21:$AC$38,6,FALSE),TRUE))</f>
        <v>0</v>
      </c>
      <c r="Y988" s="6">
        <f ca="1">IF(ISBLANK(データ入力!Y988),0,VLOOKUP(データ入力!Y988,INDIRECT(VLOOKUP($E988&amp;Y$4,得点表!$X$21:$AC$38,5,FALSE)),VLOOKUP($E988&amp;Y$4,得点表!$X$21:$AC$38,6,FALSE),TRUE))</f>
        <v>0</v>
      </c>
      <c r="Z988" s="10">
        <f ca="1">IF(ISBLANK(データ入力!Z988),0,VLOOKUP(データ入力!Z988,INDIRECT(VLOOKUP($E988&amp;Z$4,得点表!$X$21:$AC$38,5,FALSE)),VLOOKUP($E988&amp;Z$4,得点表!$X$21:$AC$38,6,FALSE),TRUE))</f>
        <v>0</v>
      </c>
      <c r="AA988" s="10">
        <f t="shared" ca="1" si="15"/>
        <v>0</v>
      </c>
      <c r="AB988" s="117">
        <f ca="1">IF($AA988=0,0,VLOOKUP($AA988,INDIRECT(VLOOKUP($F988,得点表!$L$41:$Q$48,5,FALSE)),VLOOKUP($F988,得点表!$L$41:$Q$48,6,FALSE),TRUE))</f>
        <v>0</v>
      </c>
    </row>
    <row r="989" spans="1:28">
      <c r="A989" s="54">
        <v>984</v>
      </c>
      <c r="B989" s="40">
        <f>データ入力!B989</f>
        <v>0</v>
      </c>
      <c r="C989" s="39">
        <f>データ入力!C989</f>
        <v>0</v>
      </c>
      <c r="D989" s="39">
        <f>データ入力!D989</f>
        <v>0</v>
      </c>
      <c r="E989" s="39">
        <f>データ入力!E989</f>
        <v>0</v>
      </c>
      <c r="F989" s="38">
        <f>データ入力!F989</f>
        <v>0</v>
      </c>
      <c r="G989" s="10">
        <f>データ入力!G989</f>
        <v>0</v>
      </c>
      <c r="H989" s="36">
        <f>データ入力!H989</f>
        <v>0</v>
      </c>
      <c r="I989" s="37">
        <f>データ入力!I989</f>
        <v>0</v>
      </c>
      <c r="J989" s="37">
        <f>データ入力!J989</f>
        <v>0</v>
      </c>
      <c r="K989" s="37">
        <f>データ入力!K989</f>
        <v>0</v>
      </c>
      <c r="L989" s="37">
        <f>データ入力!L989</f>
        <v>0</v>
      </c>
      <c r="M989" s="37">
        <f>データ入力!M989</f>
        <v>0</v>
      </c>
      <c r="N989" s="37">
        <f>データ入力!N989</f>
        <v>0</v>
      </c>
      <c r="O989" s="37">
        <f>データ入力!O989</f>
        <v>0</v>
      </c>
      <c r="P989" s="7">
        <f>データ入力!P989</f>
        <v>0</v>
      </c>
      <c r="Q989" s="7">
        <f>データ入力!Q989</f>
        <v>0</v>
      </c>
      <c r="R989" s="6">
        <f ca="1">IF(ISBLANK(データ入力!R989),0,VLOOKUP(データ入力!R989,INDIRECT(VLOOKUP($E989&amp;R$4,得点表!$X$21:$AC$38,5,FALSE)),VLOOKUP($E989&amp;R$4,得点表!$X$21:$AC$38,6,FALSE),TRUE))</f>
        <v>0</v>
      </c>
      <c r="S989" s="6">
        <f ca="1">IF(ISBLANK(データ入力!S989),0,VLOOKUP(データ入力!S989,INDIRECT(VLOOKUP($E989&amp;S$4,得点表!$X$21:$AC$38,5,FALSE)),VLOOKUP($E989&amp;S$4,得点表!$X$21:$AC$38,6,FALSE),TRUE))</f>
        <v>0</v>
      </c>
      <c r="T989" s="6">
        <f ca="1">IF(ISBLANK(データ入力!T989),0,VLOOKUP(データ入力!T989,INDIRECT(VLOOKUP($E989&amp;T$4,得点表!$X$21:$AC$38,5,FALSE)),VLOOKUP($E989&amp;T$4,得点表!$X$21:$AC$38,6,FALSE),TRUE))</f>
        <v>0</v>
      </c>
      <c r="U989" s="6">
        <f ca="1">IF(ISBLANK(データ入力!U989),0,VLOOKUP(データ入力!U989,INDIRECT(VLOOKUP($E989&amp;U$4,得点表!$X$21:$AC$38,5,FALSE)),VLOOKUP($E989&amp;U$4,得点表!$X$21:$AC$38,6,FALSE),TRUE))</f>
        <v>0</v>
      </c>
      <c r="V989" s="6">
        <f ca="1">IF(ISBLANK(データ入力!V989),0,VLOOKUP(データ入力!V989*-1,INDIRECT(VLOOKUP($E989&amp;V$4,得点表!$X$21:$AC$38,5,FALSE)),VLOOKUP($E989&amp;V$4,得点表!$X$21:$AC$38,6,FALSE),TRUE))</f>
        <v>0</v>
      </c>
      <c r="W989" s="6">
        <f ca="1">IF(ISBLANK(データ入力!W989),0,VLOOKUP(データ入力!W989,INDIRECT(VLOOKUP($E989&amp;W$4,得点表!$X$21:$AC$38,5,FALSE)),VLOOKUP($E989&amp;W$4,得点表!$X$21:$AC$38,6,FALSE),TRUE))</f>
        <v>0</v>
      </c>
      <c r="X989" s="6">
        <f ca="1">IF(ISBLANK(データ入力!X989),0,VLOOKUP(データ入力!X989*-1,INDIRECT(VLOOKUP($E989&amp;X$4,得点表!$X$21:$AC$38,5,FALSE)),VLOOKUP($E989&amp;X$4,得点表!$X$21:$AC$38,6,FALSE),TRUE))</f>
        <v>0</v>
      </c>
      <c r="Y989" s="6">
        <f ca="1">IF(ISBLANK(データ入力!Y989),0,VLOOKUP(データ入力!Y989,INDIRECT(VLOOKUP($E989&amp;Y$4,得点表!$X$21:$AC$38,5,FALSE)),VLOOKUP($E989&amp;Y$4,得点表!$X$21:$AC$38,6,FALSE),TRUE))</f>
        <v>0</v>
      </c>
      <c r="Z989" s="10">
        <f ca="1">IF(ISBLANK(データ入力!Z989),0,VLOOKUP(データ入力!Z989,INDIRECT(VLOOKUP($E989&amp;Z$4,得点表!$X$21:$AC$38,5,FALSE)),VLOOKUP($E989&amp;Z$4,得点表!$X$21:$AC$38,6,FALSE),TRUE))</f>
        <v>0</v>
      </c>
      <c r="AA989" s="10">
        <f t="shared" ca="1" si="15"/>
        <v>0</v>
      </c>
      <c r="AB989" s="117">
        <f ca="1">IF($AA989=0,0,VLOOKUP($AA989,INDIRECT(VLOOKUP($F989,得点表!$L$41:$Q$48,5,FALSE)),VLOOKUP($F989,得点表!$L$41:$Q$48,6,FALSE),TRUE))</f>
        <v>0</v>
      </c>
    </row>
    <row r="990" spans="1:28">
      <c r="A990" s="54">
        <v>985</v>
      </c>
      <c r="B990" s="40">
        <f>データ入力!B990</f>
        <v>0</v>
      </c>
      <c r="C990" s="39">
        <f>データ入力!C990</f>
        <v>0</v>
      </c>
      <c r="D990" s="39">
        <f>データ入力!D990</f>
        <v>0</v>
      </c>
      <c r="E990" s="39">
        <f>データ入力!E990</f>
        <v>0</v>
      </c>
      <c r="F990" s="38">
        <f>データ入力!F990</f>
        <v>0</v>
      </c>
      <c r="G990" s="10">
        <f>データ入力!G990</f>
        <v>0</v>
      </c>
      <c r="H990" s="36">
        <f>データ入力!H990</f>
        <v>0</v>
      </c>
      <c r="I990" s="37">
        <f>データ入力!I990</f>
        <v>0</v>
      </c>
      <c r="J990" s="37">
        <f>データ入力!J990</f>
        <v>0</v>
      </c>
      <c r="K990" s="37">
        <f>データ入力!K990</f>
        <v>0</v>
      </c>
      <c r="L990" s="37">
        <f>データ入力!L990</f>
        <v>0</v>
      </c>
      <c r="M990" s="37">
        <f>データ入力!M990</f>
        <v>0</v>
      </c>
      <c r="N990" s="37">
        <f>データ入力!N990</f>
        <v>0</v>
      </c>
      <c r="O990" s="37">
        <f>データ入力!O990</f>
        <v>0</v>
      </c>
      <c r="P990" s="7">
        <f>データ入力!P990</f>
        <v>0</v>
      </c>
      <c r="Q990" s="7">
        <f>データ入力!Q990</f>
        <v>0</v>
      </c>
      <c r="R990" s="6">
        <f ca="1">IF(ISBLANK(データ入力!R990),0,VLOOKUP(データ入力!R990,INDIRECT(VLOOKUP($E990&amp;R$4,得点表!$X$21:$AC$38,5,FALSE)),VLOOKUP($E990&amp;R$4,得点表!$X$21:$AC$38,6,FALSE),TRUE))</f>
        <v>0</v>
      </c>
      <c r="S990" s="6">
        <f ca="1">IF(ISBLANK(データ入力!S990),0,VLOOKUP(データ入力!S990,INDIRECT(VLOOKUP($E990&amp;S$4,得点表!$X$21:$AC$38,5,FALSE)),VLOOKUP($E990&amp;S$4,得点表!$X$21:$AC$38,6,FALSE),TRUE))</f>
        <v>0</v>
      </c>
      <c r="T990" s="6">
        <f ca="1">IF(ISBLANK(データ入力!T990),0,VLOOKUP(データ入力!T990,INDIRECT(VLOOKUP($E990&amp;T$4,得点表!$X$21:$AC$38,5,FALSE)),VLOOKUP($E990&amp;T$4,得点表!$X$21:$AC$38,6,FALSE),TRUE))</f>
        <v>0</v>
      </c>
      <c r="U990" s="6">
        <f ca="1">IF(ISBLANK(データ入力!U990),0,VLOOKUP(データ入力!U990,INDIRECT(VLOOKUP($E990&amp;U$4,得点表!$X$21:$AC$38,5,FALSE)),VLOOKUP($E990&amp;U$4,得点表!$X$21:$AC$38,6,FALSE),TRUE))</f>
        <v>0</v>
      </c>
      <c r="V990" s="6">
        <f ca="1">IF(ISBLANK(データ入力!V990),0,VLOOKUP(データ入力!V990*-1,INDIRECT(VLOOKUP($E990&amp;V$4,得点表!$X$21:$AC$38,5,FALSE)),VLOOKUP($E990&amp;V$4,得点表!$X$21:$AC$38,6,FALSE),TRUE))</f>
        <v>0</v>
      </c>
      <c r="W990" s="6">
        <f ca="1">IF(ISBLANK(データ入力!W990),0,VLOOKUP(データ入力!W990,INDIRECT(VLOOKUP($E990&amp;W$4,得点表!$X$21:$AC$38,5,FALSE)),VLOOKUP($E990&amp;W$4,得点表!$X$21:$AC$38,6,FALSE),TRUE))</f>
        <v>0</v>
      </c>
      <c r="X990" s="6">
        <f ca="1">IF(ISBLANK(データ入力!X990),0,VLOOKUP(データ入力!X990*-1,INDIRECT(VLOOKUP($E990&amp;X$4,得点表!$X$21:$AC$38,5,FALSE)),VLOOKUP($E990&amp;X$4,得点表!$X$21:$AC$38,6,FALSE),TRUE))</f>
        <v>0</v>
      </c>
      <c r="Y990" s="6">
        <f ca="1">IF(ISBLANK(データ入力!Y990),0,VLOOKUP(データ入力!Y990,INDIRECT(VLOOKUP($E990&amp;Y$4,得点表!$X$21:$AC$38,5,FALSE)),VLOOKUP($E990&amp;Y$4,得点表!$X$21:$AC$38,6,FALSE),TRUE))</f>
        <v>0</v>
      </c>
      <c r="Z990" s="10">
        <f ca="1">IF(ISBLANK(データ入力!Z990),0,VLOOKUP(データ入力!Z990,INDIRECT(VLOOKUP($E990&amp;Z$4,得点表!$X$21:$AC$38,5,FALSE)),VLOOKUP($E990&amp;Z$4,得点表!$X$21:$AC$38,6,FALSE),TRUE))</f>
        <v>0</v>
      </c>
      <c r="AA990" s="10">
        <f t="shared" ca="1" si="15"/>
        <v>0</v>
      </c>
      <c r="AB990" s="117">
        <f ca="1">IF($AA990=0,0,VLOOKUP($AA990,INDIRECT(VLOOKUP($F990,得点表!$L$41:$Q$48,5,FALSE)),VLOOKUP($F990,得点表!$L$41:$Q$48,6,FALSE),TRUE))</f>
        <v>0</v>
      </c>
    </row>
    <row r="991" spans="1:28">
      <c r="A991" s="54">
        <v>986</v>
      </c>
      <c r="B991" s="40">
        <f>データ入力!B991</f>
        <v>0</v>
      </c>
      <c r="C991" s="39">
        <f>データ入力!C991</f>
        <v>0</v>
      </c>
      <c r="D991" s="39">
        <f>データ入力!D991</f>
        <v>0</v>
      </c>
      <c r="E991" s="39">
        <f>データ入力!E991</f>
        <v>0</v>
      </c>
      <c r="F991" s="38">
        <f>データ入力!F991</f>
        <v>0</v>
      </c>
      <c r="G991" s="10">
        <f>データ入力!G991</f>
        <v>0</v>
      </c>
      <c r="H991" s="36">
        <f>データ入力!H991</f>
        <v>0</v>
      </c>
      <c r="I991" s="37">
        <f>データ入力!I991</f>
        <v>0</v>
      </c>
      <c r="J991" s="37">
        <f>データ入力!J991</f>
        <v>0</v>
      </c>
      <c r="K991" s="37">
        <f>データ入力!K991</f>
        <v>0</v>
      </c>
      <c r="L991" s="37">
        <f>データ入力!L991</f>
        <v>0</v>
      </c>
      <c r="M991" s="37">
        <f>データ入力!M991</f>
        <v>0</v>
      </c>
      <c r="N991" s="37">
        <f>データ入力!N991</f>
        <v>0</v>
      </c>
      <c r="O991" s="37">
        <f>データ入力!O991</f>
        <v>0</v>
      </c>
      <c r="P991" s="7">
        <f>データ入力!P991</f>
        <v>0</v>
      </c>
      <c r="Q991" s="7">
        <f>データ入力!Q991</f>
        <v>0</v>
      </c>
      <c r="R991" s="6">
        <f ca="1">IF(ISBLANK(データ入力!R991),0,VLOOKUP(データ入力!R991,INDIRECT(VLOOKUP($E991&amp;R$4,得点表!$X$21:$AC$38,5,FALSE)),VLOOKUP($E991&amp;R$4,得点表!$X$21:$AC$38,6,FALSE),TRUE))</f>
        <v>0</v>
      </c>
      <c r="S991" s="6">
        <f ca="1">IF(ISBLANK(データ入力!S991),0,VLOOKUP(データ入力!S991,INDIRECT(VLOOKUP($E991&amp;S$4,得点表!$X$21:$AC$38,5,FALSE)),VLOOKUP($E991&amp;S$4,得点表!$X$21:$AC$38,6,FALSE),TRUE))</f>
        <v>0</v>
      </c>
      <c r="T991" s="6">
        <f ca="1">IF(ISBLANK(データ入力!T991),0,VLOOKUP(データ入力!T991,INDIRECT(VLOOKUP($E991&amp;T$4,得点表!$X$21:$AC$38,5,FALSE)),VLOOKUP($E991&amp;T$4,得点表!$X$21:$AC$38,6,FALSE),TRUE))</f>
        <v>0</v>
      </c>
      <c r="U991" s="6">
        <f ca="1">IF(ISBLANK(データ入力!U991),0,VLOOKUP(データ入力!U991,INDIRECT(VLOOKUP($E991&amp;U$4,得点表!$X$21:$AC$38,5,FALSE)),VLOOKUP($E991&amp;U$4,得点表!$X$21:$AC$38,6,FALSE),TRUE))</f>
        <v>0</v>
      </c>
      <c r="V991" s="6">
        <f ca="1">IF(ISBLANK(データ入力!V991),0,VLOOKUP(データ入力!V991*-1,INDIRECT(VLOOKUP($E991&amp;V$4,得点表!$X$21:$AC$38,5,FALSE)),VLOOKUP($E991&amp;V$4,得点表!$X$21:$AC$38,6,FALSE),TRUE))</f>
        <v>0</v>
      </c>
      <c r="W991" s="6">
        <f ca="1">IF(ISBLANK(データ入力!W991),0,VLOOKUP(データ入力!W991,INDIRECT(VLOOKUP($E991&amp;W$4,得点表!$X$21:$AC$38,5,FALSE)),VLOOKUP($E991&amp;W$4,得点表!$X$21:$AC$38,6,FALSE),TRUE))</f>
        <v>0</v>
      </c>
      <c r="X991" s="6">
        <f ca="1">IF(ISBLANK(データ入力!X991),0,VLOOKUP(データ入力!X991*-1,INDIRECT(VLOOKUP($E991&amp;X$4,得点表!$X$21:$AC$38,5,FALSE)),VLOOKUP($E991&amp;X$4,得点表!$X$21:$AC$38,6,FALSE),TRUE))</f>
        <v>0</v>
      </c>
      <c r="Y991" s="6">
        <f ca="1">IF(ISBLANK(データ入力!Y991),0,VLOOKUP(データ入力!Y991,INDIRECT(VLOOKUP($E991&amp;Y$4,得点表!$X$21:$AC$38,5,FALSE)),VLOOKUP($E991&amp;Y$4,得点表!$X$21:$AC$38,6,FALSE),TRUE))</f>
        <v>0</v>
      </c>
      <c r="Z991" s="10">
        <f ca="1">IF(ISBLANK(データ入力!Z991),0,VLOOKUP(データ入力!Z991,INDIRECT(VLOOKUP($E991&amp;Z$4,得点表!$X$21:$AC$38,5,FALSE)),VLOOKUP($E991&amp;Z$4,得点表!$X$21:$AC$38,6,FALSE),TRUE))</f>
        <v>0</v>
      </c>
      <c r="AA991" s="10">
        <f t="shared" ca="1" si="15"/>
        <v>0</v>
      </c>
      <c r="AB991" s="117">
        <f ca="1">IF($AA991=0,0,VLOOKUP($AA991,INDIRECT(VLOOKUP($F991,得点表!$L$41:$Q$48,5,FALSE)),VLOOKUP($F991,得点表!$L$41:$Q$48,6,FALSE),TRUE))</f>
        <v>0</v>
      </c>
    </row>
    <row r="992" spans="1:28">
      <c r="A992" s="54">
        <v>987</v>
      </c>
      <c r="B992" s="40">
        <f>データ入力!B992</f>
        <v>0</v>
      </c>
      <c r="C992" s="39">
        <f>データ入力!C992</f>
        <v>0</v>
      </c>
      <c r="D992" s="39">
        <f>データ入力!D992</f>
        <v>0</v>
      </c>
      <c r="E992" s="39">
        <f>データ入力!E992</f>
        <v>0</v>
      </c>
      <c r="F992" s="38">
        <f>データ入力!F992</f>
        <v>0</v>
      </c>
      <c r="G992" s="10">
        <f>データ入力!G992</f>
        <v>0</v>
      </c>
      <c r="H992" s="36">
        <f>データ入力!H992</f>
        <v>0</v>
      </c>
      <c r="I992" s="37">
        <f>データ入力!I992</f>
        <v>0</v>
      </c>
      <c r="J992" s="37">
        <f>データ入力!J992</f>
        <v>0</v>
      </c>
      <c r="K992" s="37">
        <f>データ入力!K992</f>
        <v>0</v>
      </c>
      <c r="L992" s="37">
        <f>データ入力!L992</f>
        <v>0</v>
      </c>
      <c r="M992" s="37">
        <f>データ入力!M992</f>
        <v>0</v>
      </c>
      <c r="N992" s="37">
        <f>データ入力!N992</f>
        <v>0</v>
      </c>
      <c r="O992" s="37">
        <f>データ入力!O992</f>
        <v>0</v>
      </c>
      <c r="P992" s="7">
        <f>データ入力!P992</f>
        <v>0</v>
      </c>
      <c r="Q992" s="7">
        <f>データ入力!Q992</f>
        <v>0</v>
      </c>
      <c r="R992" s="6">
        <f ca="1">IF(ISBLANK(データ入力!R992),0,VLOOKUP(データ入力!R992,INDIRECT(VLOOKUP($E992&amp;R$4,得点表!$X$21:$AC$38,5,FALSE)),VLOOKUP($E992&amp;R$4,得点表!$X$21:$AC$38,6,FALSE),TRUE))</f>
        <v>0</v>
      </c>
      <c r="S992" s="6">
        <f ca="1">IF(ISBLANK(データ入力!S992),0,VLOOKUP(データ入力!S992,INDIRECT(VLOOKUP($E992&amp;S$4,得点表!$X$21:$AC$38,5,FALSE)),VLOOKUP($E992&amp;S$4,得点表!$X$21:$AC$38,6,FALSE),TRUE))</f>
        <v>0</v>
      </c>
      <c r="T992" s="6">
        <f ca="1">IF(ISBLANK(データ入力!T992),0,VLOOKUP(データ入力!T992,INDIRECT(VLOOKUP($E992&amp;T$4,得点表!$X$21:$AC$38,5,FALSE)),VLOOKUP($E992&amp;T$4,得点表!$X$21:$AC$38,6,FALSE),TRUE))</f>
        <v>0</v>
      </c>
      <c r="U992" s="6">
        <f ca="1">IF(ISBLANK(データ入力!U992),0,VLOOKUP(データ入力!U992,INDIRECT(VLOOKUP($E992&amp;U$4,得点表!$X$21:$AC$38,5,FALSE)),VLOOKUP($E992&amp;U$4,得点表!$X$21:$AC$38,6,FALSE),TRUE))</f>
        <v>0</v>
      </c>
      <c r="V992" s="6">
        <f ca="1">IF(ISBLANK(データ入力!V992),0,VLOOKUP(データ入力!V992*-1,INDIRECT(VLOOKUP($E992&amp;V$4,得点表!$X$21:$AC$38,5,FALSE)),VLOOKUP($E992&amp;V$4,得点表!$X$21:$AC$38,6,FALSE),TRUE))</f>
        <v>0</v>
      </c>
      <c r="W992" s="6">
        <f ca="1">IF(ISBLANK(データ入力!W992),0,VLOOKUP(データ入力!W992,INDIRECT(VLOOKUP($E992&amp;W$4,得点表!$X$21:$AC$38,5,FALSE)),VLOOKUP($E992&amp;W$4,得点表!$X$21:$AC$38,6,FALSE),TRUE))</f>
        <v>0</v>
      </c>
      <c r="X992" s="6">
        <f ca="1">IF(ISBLANK(データ入力!X992),0,VLOOKUP(データ入力!X992*-1,INDIRECT(VLOOKUP($E992&amp;X$4,得点表!$X$21:$AC$38,5,FALSE)),VLOOKUP($E992&amp;X$4,得点表!$X$21:$AC$38,6,FALSE),TRUE))</f>
        <v>0</v>
      </c>
      <c r="Y992" s="6">
        <f ca="1">IF(ISBLANK(データ入力!Y992),0,VLOOKUP(データ入力!Y992,INDIRECT(VLOOKUP($E992&amp;Y$4,得点表!$X$21:$AC$38,5,FALSE)),VLOOKUP($E992&amp;Y$4,得点表!$X$21:$AC$38,6,FALSE),TRUE))</f>
        <v>0</v>
      </c>
      <c r="Z992" s="10">
        <f ca="1">IF(ISBLANK(データ入力!Z992),0,VLOOKUP(データ入力!Z992,INDIRECT(VLOOKUP($E992&amp;Z$4,得点表!$X$21:$AC$38,5,FALSE)),VLOOKUP($E992&amp;Z$4,得点表!$X$21:$AC$38,6,FALSE),TRUE))</f>
        <v>0</v>
      </c>
      <c r="AA992" s="10">
        <f t="shared" ca="1" si="15"/>
        <v>0</v>
      </c>
      <c r="AB992" s="117">
        <f ca="1">IF($AA992=0,0,VLOOKUP($AA992,INDIRECT(VLOOKUP($F992,得点表!$L$41:$Q$48,5,FALSE)),VLOOKUP($F992,得点表!$L$41:$Q$48,6,FALSE),TRUE))</f>
        <v>0</v>
      </c>
    </row>
    <row r="993" spans="1:28">
      <c r="A993" s="54">
        <v>988</v>
      </c>
      <c r="B993" s="40">
        <f>データ入力!B993</f>
        <v>0</v>
      </c>
      <c r="C993" s="39">
        <f>データ入力!C993</f>
        <v>0</v>
      </c>
      <c r="D993" s="39">
        <f>データ入力!D993</f>
        <v>0</v>
      </c>
      <c r="E993" s="39">
        <f>データ入力!E993</f>
        <v>0</v>
      </c>
      <c r="F993" s="38">
        <f>データ入力!F993</f>
        <v>0</v>
      </c>
      <c r="G993" s="10">
        <f>データ入力!G993</f>
        <v>0</v>
      </c>
      <c r="H993" s="36">
        <f>データ入力!H993</f>
        <v>0</v>
      </c>
      <c r="I993" s="37">
        <f>データ入力!I993</f>
        <v>0</v>
      </c>
      <c r="J993" s="37">
        <f>データ入力!J993</f>
        <v>0</v>
      </c>
      <c r="K993" s="37">
        <f>データ入力!K993</f>
        <v>0</v>
      </c>
      <c r="L993" s="37">
        <f>データ入力!L993</f>
        <v>0</v>
      </c>
      <c r="M993" s="37">
        <f>データ入力!M993</f>
        <v>0</v>
      </c>
      <c r="N993" s="37">
        <f>データ入力!N993</f>
        <v>0</v>
      </c>
      <c r="O993" s="37">
        <f>データ入力!O993</f>
        <v>0</v>
      </c>
      <c r="P993" s="7">
        <f>データ入力!P993</f>
        <v>0</v>
      </c>
      <c r="Q993" s="7">
        <f>データ入力!Q993</f>
        <v>0</v>
      </c>
      <c r="R993" s="6">
        <f ca="1">IF(ISBLANK(データ入力!R993),0,VLOOKUP(データ入力!R993,INDIRECT(VLOOKUP($E993&amp;R$4,得点表!$X$21:$AC$38,5,FALSE)),VLOOKUP($E993&amp;R$4,得点表!$X$21:$AC$38,6,FALSE),TRUE))</f>
        <v>0</v>
      </c>
      <c r="S993" s="6">
        <f ca="1">IF(ISBLANK(データ入力!S993),0,VLOOKUP(データ入力!S993,INDIRECT(VLOOKUP($E993&amp;S$4,得点表!$X$21:$AC$38,5,FALSE)),VLOOKUP($E993&amp;S$4,得点表!$X$21:$AC$38,6,FALSE),TRUE))</f>
        <v>0</v>
      </c>
      <c r="T993" s="6">
        <f ca="1">IF(ISBLANK(データ入力!T993),0,VLOOKUP(データ入力!T993,INDIRECT(VLOOKUP($E993&amp;T$4,得点表!$X$21:$AC$38,5,FALSE)),VLOOKUP($E993&amp;T$4,得点表!$X$21:$AC$38,6,FALSE),TRUE))</f>
        <v>0</v>
      </c>
      <c r="U993" s="6">
        <f ca="1">IF(ISBLANK(データ入力!U993),0,VLOOKUP(データ入力!U993,INDIRECT(VLOOKUP($E993&amp;U$4,得点表!$X$21:$AC$38,5,FALSE)),VLOOKUP($E993&amp;U$4,得点表!$X$21:$AC$38,6,FALSE),TRUE))</f>
        <v>0</v>
      </c>
      <c r="V993" s="6">
        <f ca="1">IF(ISBLANK(データ入力!V993),0,VLOOKUP(データ入力!V993*-1,INDIRECT(VLOOKUP($E993&amp;V$4,得点表!$X$21:$AC$38,5,FALSE)),VLOOKUP($E993&amp;V$4,得点表!$X$21:$AC$38,6,FALSE),TRUE))</f>
        <v>0</v>
      </c>
      <c r="W993" s="6">
        <f ca="1">IF(ISBLANK(データ入力!W993),0,VLOOKUP(データ入力!W993,INDIRECT(VLOOKUP($E993&amp;W$4,得点表!$X$21:$AC$38,5,FALSE)),VLOOKUP($E993&amp;W$4,得点表!$X$21:$AC$38,6,FALSE),TRUE))</f>
        <v>0</v>
      </c>
      <c r="X993" s="6">
        <f ca="1">IF(ISBLANK(データ入力!X993),0,VLOOKUP(データ入力!X993*-1,INDIRECT(VLOOKUP($E993&amp;X$4,得点表!$X$21:$AC$38,5,FALSE)),VLOOKUP($E993&amp;X$4,得点表!$X$21:$AC$38,6,FALSE),TRUE))</f>
        <v>0</v>
      </c>
      <c r="Y993" s="6">
        <f ca="1">IF(ISBLANK(データ入力!Y993),0,VLOOKUP(データ入力!Y993,INDIRECT(VLOOKUP($E993&amp;Y$4,得点表!$X$21:$AC$38,5,FALSE)),VLOOKUP($E993&amp;Y$4,得点表!$X$21:$AC$38,6,FALSE),TRUE))</f>
        <v>0</v>
      </c>
      <c r="Z993" s="10">
        <f ca="1">IF(ISBLANK(データ入力!Z993),0,VLOOKUP(データ入力!Z993,INDIRECT(VLOOKUP($E993&amp;Z$4,得点表!$X$21:$AC$38,5,FALSE)),VLOOKUP($E993&amp;Z$4,得点表!$X$21:$AC$38,6,FALSE),TRUE))</f>
        <v>0</v>
      </c>
      <c r="AA993" s="10">
        <f t="shared" ca="1" si="15"/>
        <v>0</v>
      </c>
      <c r="AB993" s="117">
        <f ca="1">IF($AA993=0,0,VLOOKUP($AA993,INDIRECT(VLOOKUP($F993,得点表!$L$41:$Q$48,5,FALSE)),VLOOKUP($F993,得点表!$L$41:$Q$48,6,FALSE),TRUE))</f>
        <v>0</v>
      </c>
    </row>
    <row r="994" spans="1:28">
      <c r="A994" s="54">
        <v>989</v>
      </c>
      <c r="B994" s="40">
        <f>データ入力!B994</f>
        <v>0</v>
      </c>
      <c r="C994" s="39">
        <f>データ入力!C994</f>
        <v>0</v>
      </c>
      <c r="D994" s="39">
        <f>データ入力!D994</f>
        <v>0</v>
      </c>
      <c r="E994" s="39">
        <f>データ入力!E994</f>
        <v>0</v>
      </c>
      <c r="F994" s="38">
        <f>データ入力!F994</f>
        <v>0</v>
      </c>
      <c r="G994" s="10">
        <f>データ入力!G994</f>
        <v>0</v>
      </c>
      <c r="H994" s="36">
        <f>データ入力!H994</f>
        <v>0</v>
      </c>
      <c r="I994" s="37">
        <f>データ入力!I994</f>
        <v>0</v>
      </c>
      <c r="J994" s="37">
        <f>データ入力!J994</f>
        <v>0</v>
      </c>
      <c r="K994" s="37">
        <f>データ入力!K994</f>
        <v>0</v>
      </c>
      <c r="L994" s="37">
        <f>データ入力!L994</f>
        <v>0</v>
      </c>
      <c r="M994" s="37">
        <f>データ入力!M994</f>
        <v>0</v>
      </c>
      <c r="N994" s="37">
        <f>データ入力!N994</f>
        <v>0</v>
      </c>
      <c r="O994" s="37">
        <f>データ入力!O994</f>
        <v>0</v>
      </c>
      <c r="P994" s="7">
        <f>データ入力!P994</f>
        <v>0</v>
      </c>
      <c r="Q994" s="7">
        <f>データ入力!Q994</f>
        <v>0</v>
      </c>
      <c r="R994" s="6">
        <f ca="1">IF(ISBLANK(データ入力!R994),0,VLOOKUP(データ入力!R994,INDIRECT(VLOOKUP($E994&amp;R$4,得点表!$X$21:$AC$38,5,FALSE)),VLOOKUP($E994&amp;R$4,得点表!$X$21:$AC$38,6,FALSE),TRUE))</f>
        <v>0</v>
      </c>
      <c r="S994" s="6">
        <f ca="1">IF(ISBLANK(データ入力!S994),0,VLOOKUP(データ入力!S994,INDIRECT(VLOOKUP($E994&amp;S$4,得点表!$X$21:$AC$38,5,FALSE)),VLOOKUP($E994&amp;S$4,得点表!$X$21:$AC$38,6,FALSE),TRUE))</f>
        <v>0</v>
      </c>
      <c r="T994" s="6">
        <f ca="1">IF(ISBLANK(データ入力!T994),0,VLOOKUP(データ入力!T994,INDIRECT(VLOOKUP($E994&amp;T$4,得点表!$X$21:$AC$38,5,FALSE)),VLOOKUP($E994&amp;T$4,得点表!$X$21:$AC$38,6,FALSE),TRUE))</f>
        <v>0</v>
      </c>
      <c r="U994" s="6">
        <f ca="1">IF(ISBLANK(データ入力!U994),0,VLOOKUP(データ入力!U994,INDIRECT(VLOOKUP($E994&amp;U$4,得点表!$X$21:$AC$38,5,FALSE)),VLOOKUP($E994&amp;U$4,得点表!$X$21:$AC$38,6,FALSE),TRUE))</f>
        <v>0</v>
      </c>
      <c r="V994" s="6">
        <f ca="1">IF(ISBLANK(データ入力!V994),0,VLOOKUP(データ入力!V994*-1,INDIRECT(VLOOKUP($E994&amp;V$4,得点表!$X$21:$AC$38,5,FALSE)),VLOOKUP($E994&amp;V$4,得点表!$X$21:$AC$38,6,FALSE),TRUE))</f>
        <v>0</v>
      </c>
      <c r="W994" s="6">
        <f ca="1">IF(ISBLANK(データ入力!W994),0,VLOOKUP(データ入力!W994,INDIRECT(VLOOKUP($E994&amp;W$4,得点表!$X$21:$AC$38,5,FALSE)),VLOOKUP($E994&amp;W$4,得点表!$X$21:$AC$38,6,FALSE),TRUE))</f>
        <v>0</v>
      </c>
      <c r="X994" s="6">
        <f ca="1">IF(ISBLANK(データ入力!X994),0,VLOOKUP(データ入力!X994*-1,INDIRECT(VLOOKUP($E994&amp;X$4,得点表!$X$21:$AC$38,5,FALSE)),VLOOKUP($E994&amp;X$4,得点表!$X$21:$AC$38,6,FALSE),TRUE))</f>
        <v>0</v>
      </c>
      <c r="Y994" s="6">
        <f ca="1">IF(ISBLANK(データ入力!Y994),0,VLOOKUP(データ入力!Y994,INDIRECT(VLOOKUP($E994&amp;Y$4,得点表!$X$21:$AC$38,5,FALSE)),VLOOKUP($E994&amp;Y$4,得点表!$X$21:$AC$38,6,FALSE),TRUE))</f>
        <v>0</v>
      </c>
      <c r="Z994" s="10">
        <f ca="1">IF(ISBLANK(データ入力!Z994),0,VLOOKUP(データ入力!Z994,INDIRECT(VLOOKUP($E994&amp;Z$4,得点表!$X$21:$AC$38,5,FALSE)),VLOOKUP($E994&amp;Z$4,得点表!$X$21:$AC$38,6,FALSE),TRUE))</f>
        <v>0</v>
      </c>
      <c r="AA994" s="10">
        <f t="shared" ca="1" si="15"/>
        <v>0</v>
      </c>
      <c r="AB994" s="117">
        <f ca="1">IF($AA994=0,0,VLOOKUP($AA994,INDIRECT(VLOOKUP($F994,得点表!$L$41:$Q$48,5,FALSE)),VLOOKUP($F994,得点表!$L$41:$Q$48,6,FALSE),TRUE))</f>
        <v>0</v>
      </c>
    </row>
    <row r="995" spans="1:28">
      <c r="A995" s="54">
        <v>990</v>
      </c>
      <c r="B995" s="40">
        <f>データ入力!B995</f>
        <v>0</v>
      </c>
      <c r="C995" s="39">
        <f>データ入力!C995</f>
        <v>0</v>
      </c>
      <c r="D995" s="39">
        <f>データ入力!D995</f>
        <v>0</v>
      </c>
      <c r="E995" s="39">
        <f>データ入力!E995</f>
        <v>0</v>
      </c>
      <c r="F995" s="38">
        <f>データ入力!F995</f>
        <v>0</v>
      </c>
      <c r="G995" s="10">
        <f>データ入力!G995</f>
        <v>0</v>
      </c>
      <c r="H995" s="36">
        <f>データ入力!H995</f>
        <v>0</v>
      </c>
      <c r="I995" s="37">
        <f>データ入力!I995</f>
        <v>0</v>
      </c>
      <c r="J995" s="37">
        <f>データ入力!J995</f>
        <v>0</v>
      </c>
      <c r="K995" s="37">
        <f>データ入力!K995</f>
        <v>0</v>
      </c>
      <c r="L995" s="37">
        <f>データ入力!L995</f>
        <v>0</v>
      </c>
      <c r="M995" s="37">
        <f>データ入力!M995</f>
        <v>0</v>
      </c>
      <c r="N995" s="37">
        <f>データ入力!N995</f>
        <v>0</v>
      </c>
      <c r="O995" s="37">
        <f>データ入力!O995</f>
        <v>0</v>
      </c>
      <c r="P995" s="7">
        <f>データ入力!P995</f>
        <v>0</v>
      </c>
      <c r="Q995" s="7">
        <f>データ入力!Q995</f>
        <v>0</v>
      </c>
      <c r="R995" s="6">
        <f ca="1">IF(ISBLANK(データ入力!R995),0,VLOOKUP(データ入力!R995,INDIRECT(VLOOKUP($E995&amp;R$4,得点表!$X$21:$AC$38,5,FALSE)),VLOOKUP($E995&amp;R$4,得点表!$X$21:$AC$38,6,FALSE),TRUE))</f>
        <v>0</v>
      </c>
      <c r="S995" s="6">
        <f ca="1">IF(ISBLANK(データ入力!S995),0,VLOOKUP(データ入力!S995,INDIRECT(VLOOKUP($E995&amp;S$4,得点表!$X$21:$AC$38,5,FALSE)),VLOOKUP($E995&amp;S$4,得点表!$X$21:$AC$38,6,FALSE),TRUE))</f>
        <v>0</v>
      </c>
      <c r="T995" s="6">
        <f ca="1">IF(ISBLANK(データ入力!T995),0,VLOOKUP(データ入力!T995,INDIRECT(VLOOKUP($E995&amp;T$4,得点表!$X$21:$AC$38,5,FALSE)),VLOOKUP($E995&amp;T$4,得点表!$X$21:$AC$38,6,FALSE),TRUE))</f>
        <v>0</v>
      </c>
      <c r="U995" s="6">
        <f ca="1">IF(ISBLANK(データ入力!U995),0,VLOOKUP(データ入力!U995,INDIRECT(VLOOKUP($E995&amp;U$4,得点表!$X$21:$AC$38,5,FALSE)),VLOOKUP($E995&amp;U$4,得点表!$X$21:$AC$38,6,FALSE),TRUE))</f>
        <v>0</v>
      </c>
      <c r="V995" s="6">
        <f ca="1">IF(ISBLANK(データ入力!V995),0,VLOOKUP(データ入力!V995*-1,INDIRECT(VLOOKUP($E995&amp;V$4,得点表!$X$21:$AC$38,5,FALSE)),VLOOKUP($E995&amp;V$4,得点表!$X$21:$AC$38,6,FALSE),TRUE))</f>
        <v>0</v>
      </c>
      <c r="W995" s="6">
        <f ca="1">IF(ISBLANK(データ入力!W995),0,VLOOKUP(データ入力!W995,INDIRECT(VLOOKUP($E995&amp;W$4,得点表!$X$21:$AC$38,5,FALSE)),VLOOKUP($E995&amp;W$4,得点表!$X$21:$AC$38,6,FALSE),TRUE))</f>
        <v>0</v>
      </c>
      <c r="X995" s="6">
        <f ca="1">IF(ISBLANK(データ入力!X995),0,VLOOKUP(データ入力!X995*-1,INDIRECT(VLOOKUP($E995&amp;X$4,得点表!$X$21:$AC$38,5,FALSE)),VLOOKUP($E995&amp;X$4,得点表!$X$21:$AC$38,6,FALSE),TRUE))</f>
        <v>0</v>
      </c>
      <c r="Y995" s="6">
        <f ca="1">IF(ISBLANK(データ入力!Y995),0,VLOOKUP(データ入力!Y995,INDIRECT(VLOOKUP($E995&amp;Y$4,得点表!$X$21:$AC$38,5,FALSE)),VLOOKUP($E995&amp;Y$4,得点表!$X$21:$AC$38,6,FALSE),TRUE))</f>
        <v>0</v>
      </c>
      <c r="Z995" s="10">
        <f ca="1">IF(ISBLANK(データ入力!Z995),0,VLOOKUP(データ入力!Z995,INDIRECT(VLOOKUP($E995&amp;Z$4,得点表!$X$21:$AC$38,5,FALSE)),VLOOKUP($E995&amp;Z$4,得点表!$X$21:$AC$38,6,FALSE),TRUE))</f>
        <v>0</v>
      </c>
      <c r="AA995" s="10">
        <f t="shared" ca="1" si="15"/>
        <v>0</v>
      </c>
      <c r="AB995" s="117">
        <f ca="1">IF($AA995=0,0,VLOOKUP($AA995,INDIRECT(VLOOKUP($F995,得点表!$L$41:$Q$48,5,FALSE)),VLOOKUP($F995,得点表!$L$41:$Q$48,6,FALSE),TRUE))</f>
        <v>0</v>
      </c>
    </row>
    <row r="996" spans="1:28">
      <c r="A996" s="54">
        <v>991</v>
      </c>
      <c r="B996" s="40">
        <f>データ入力!B996</f>
        <v>0</v>
      </c>
      <c r="C996" s="39">
        <f>データ入力!C996</f>
        <v>0</v>
      </c>
      <c r="D996" s="39">
        <f>データ入力!D996</f>
        <v>0</v>
      </c>
      <c r="E996" s="39">
        <f>データ入力!E996</f>
        <v>0</v>
      </c>
      <c r="F996" s="38">
        <f>データ入力!F996</f>
        <v>0</v>
      </c>
      <c r="G996" s="10">
        <f>データ入力!G996</f>
        <v>0</v>
      </c>
      <c r="H996" s="36">
        <f>データ入力!H996</f>
        <v>0</v>
      </c>
      <c r="I996" s="37">
        <f>データ入力!I996</f>
        <v>0</v>
      </c>
      <c r="J996" s="37">
        <f>データ入力!J996</f>
        <v>0</v>
      </c>
      <c r="K996" s="37">
        <f>データ入力!K996</f>
        <v>0</v>
      </c>
      <c r="L996" s="37">
        <f>データ入力!L996</f>
        <v>0</v>
      </c>
      <c r="M996" s="37">
        <f>データ入力!M996</f>
        <v>0</v>
      </c>
      <c r="N996" s="37">
        <f>データ入力!N996</f>
        <v>0</v>
      </c>
      <c r="O996" s="37">
        <f>データ入力!O996</f>
        <v>0</v>
      </c>
      <c r="P996" s="7">
        <f>データ入力!P996</f>
        <v>0</v>
      </c>
      <c r="Q996" s="7">
        <f>データ入力!Q996</f>
        <v>0</v>
      </c>
      <c r="R996" s="6">
        <f ca="1">IF(ISBLANK(データ入力!R996),0,VLOOKUP(データ入力!R996,INDIRECT(VLOOKUP($E996&amp;R$4,得点表!$X$21:$AC$38,5,FALSE)),VLOOKUP($E996&amp;R$4,得点表!$X$21:$AC$38,6,FALSE),TRUE))</f>
        <v>0</v>
      </c>
      <c r="S996" s="6">
        <f ca="1">IF(ISBLANK(データ入力!S996),0,VLOOKUP(データ入力!S996,INDIRECT(VLOOKUP($E996&amp;S$4,得点表!$X$21:$AC$38,5,FALSE)),VLOOKUP($E996&amp;S$4,得点表!$X$21:$AC$38,6,FALSE),TRUE))</f>
        <v>0</v>
      </c>
      <c r="T996" s="6">
        <f ca="1">IF(ISBLANK(データ入力!T996),0,VLOOKUP(データ入力!T996,INDIRECT(VLOOKUP($E996&amp;T$4,得点表!$X$21:$AC$38,5,FALSE)),VLOOKUP($E996&amp;T$4,得点表!$X$21:$AC$38,6,FALSE),TRUE))</f>
        <v>0</v>
      </c>
      <c r="U996" s="6">
        <f ca="1">IF(ISBLANK(データ入力!U996),0,VLOOKUP(データ入力!U996,INDIRECT(VLOOKUP($E996&amp;U$4,得点表!$X$21:$AC$38,5,FALSE)),VLOOKUP($E996&amp;U$4,得点表!$X$21:$AC$38,6,FALSE),TRUE))</f>
        <v>0</v>
      </c>
      <c r="V996" s="6">
        <f ca="1">IF(ISBLANK(データ入力!V996),0,VLOOKUP(データ入力!V996*-1,INDIRECT(VLOOKUP($E996&amp;V$4,得点表!$X$21:$AC$38,5,FALSE)),VLOOKUP($E996&amp;V$4,得点表!$X$21:$AC$38,6,FALSE),TRUE))</f>
        <v>0</v>
      </c>
      <c r="W996" s="6">
        <f ca="1">IF(ISBLANK(データ入力!W996),0,VLOOKUP(データ入力!W996,INDIRECT(VLOOKUP($E996&amp;W$4,得点表!$X$21:$AC$38,5,FALSE)),VLOOKUP($E996&amp;W$4,得点表!$X$21:$AC$38,6,FALSE),TRUE))</f>
        <v>0</v>
      </c>
      <c r="X996" s="6">
        <f ca="1">IF(ISBLANK(データ入力!X996),0,VLOOKUP(データ入力!X996*-1,INDIRECT(VLOOKUP($E996&amp;X$4,得点表!$X$21:$AC$38,5,FALSE)),VLOOKUP($E996&amp;X$4,得点表!$X$21:$AC$38,6,FALSE),TRUE))</f>
        <v>0</v>
      </c>
      <c r="Y996" s="6">
        <f ca="1">IF(ISBLANK(データ入力!Y996),0,VLOOKUP(データ入力!Y996,INDIRECT(VLOOKUP($E996&amp;Y$4,得点表!$X$21:$AC$38,5,FALSE)),VLOOKUP($E996&amp;Y$4,得点表!$X$21:$AC$38,6,FALSE),TRUE))</f>
        <v>0</v>
      </c>
      <c r="Z996" s="10">
        <f ca="1">IF(ISBLANK(データ入力!Z996),0,VLOOKUP(データ入力!Z996,INDIRECT(VLOOKUP($E996&amp;Z$4,得点表!$X$21:$AC$38,5,FALSE)),VLOOKUP($E996&amp;Z$4,得点表!$X$21:$AC$38,6,FALSE),TRUE))</f>
        <v>0</v>
      </c>
      <c r="AA996" s="10">
        <f t="shared" ca="1" si="15"/>
        <v>0</v>
      </c>
      <c r="AB996" s="117">
        <f ca="1">IF($AA996=0,0,VLOOKUP($AA996,INDIRECT(VLOOKUP($F996,得点表!$L$41:$Q$48,5,FALSE)),VLOOKUP($F996,得点表!$L$41:$Q$48,6,FALSE),TRUE))</f>
        <v>0</v>
      </c>
    </row>
    <row r="997" spans="1:28">
      <c r="A997" s="54">
        <v>992</v>
      </c>
      <c r="B997" s="40">
        <f>データ入力!B997</f>
        <v>0</v>
      </c>
      <c r="C997" s="39">
        <f>データ入力!C997</f>
        <v>0</v>
      </c>
      <c r="D997" s="39">
        <f>データ入力!D997</f>
        <v>0</v>
      </c>
      <c r="E997" s="39">
        <f>データ入力!E997</f>
        <v>0</v>
      </c>
      <c r="F997" s="38">
        <f>データ入力!F997</f>
        <v>0</v>
      </c>
      <c r="G997" s="10">
        <f>データ入力!G997</f>
        <v>0</v>
      </c>
      <c r="H997" s="36">
        <f>データ入力!H997</f>
        <v>0</v>
      </c>
      <c r="I997" s="37">
        <f>データ入力!I997</f>
        <v>0</v>
      </c>
      <c r="J997" s="37">
        <f>データ入力!J997</f>
        <v>0</v>
      </c>
      <c r="K997" s="37">
        <f>データ入力!K997</f>
        <v>0</v>
      </c>
      <c r="L997" s="37">
        <f>データ入力!L997</f>
        <v>0</v>
      </c>
      <c r="M997" s="37">
        <f>データ入力!M997</f>
        <v>0</v>
      </c>
      <c r="N997" s="37">
        <f>データ入力!N997</f>
        <v>0</v>
      </c>
      <c r="O997" s="37">
        <f>データ入力!O997</f>
        <v>0</v>
      </c>
      <c r="P997" s="7">
        <f>データ入力!P997</f>
        <v>0</v>
      </c>
      <c r="Q997" s="7">
        <f>データ入力!Q997</f>
        <v>0</v>
      </c>
      <c r="R997" s="6">
        <f ca="1">IF(ISBLANK(データ入力!R997),0,VLOOKUP(データ入力!R997,INDIRECT(VLOOKUP($E997&amp;R$4,得点表!$X$21:$AC$38,5,FALSE)),VLOOKUP($E997&amp;R$4,得点表!$X$21:$AC$38,6,FALSE),TRUE))</f>
        <v>0</v>
      </c>
      <c r="S997" s="6">
        <f ca="1">IF(ISBLANK(データ入力!S997),0,VLOOKUP(データ入力!S997,INDIRECT(VLOOKUP($E997&amp;S$4,得点表!$X$21:$AC$38,5,FALSE)),VLOOKUP($E997&amp;S$4,得点表!$X$21:$AC$38,6,FALSE),TRUE))</f>
        <v>0</v>
      </c>
      <c r="T997" s="6">
        <f ca="1">IF(ISBLANK(データ入力!T997),0,VLOOKUP(データ入力!T997,INDIRECT(VLOOKUP($E997&amp;T$4,得点表!$X$21:$AC$38,5,FALSE)),VLOOKUP($E997&amp;T$4,得点表!$X$21:$AC$38,6,FALSE),TRUE))</f>
        <v>0</v>
      </c>
      <c r="U997" s="6">
        <f ca="1">IF(ISBLANK(データ入力!U997),0,VLOOKUP(データ入力!U997,INDIRECT(VLOOKUP($E997&amp;U$4,得点表!$X$21:$AC$38,5,FALSE)),VLOOKUP($E997&amp;U$4,得点表!$X$21:$AC$38,6,FALSE),TRUE))</f>
        <v>0</v>
      </c>
      <c r="V997" s="6">
        <f ca="1">IF(ISBLANK(データ入力!V997),0,VLOOKUP(データ入力!V997*-1,INDIRECT(VLOOKUP($E997&amp;V$4,得点表!$X$21:$AC$38,5,FALSE)),VLOOKUP($E997&amp;V$4,得点表!$X$21:$AC$38,6,FALSE),TRUE))</f>
        <v>0</v>
      </c>
      <c r="W997" s="6">
        <f ca="1">IF(ISBLANK(データ入力!W997),0,VLOOKUP(データ入力!W997,INDIRECT(VLOOKUP($E997&amp;W$4,得点表!$X$21:$AC$38,5,FALSE)),VLOOKUP($E997&amp;W$4,得点表!$X$21:$AC$38,6,FALSE),TRUE))</f>
        <v>0</v>
      </c>
      <c r="X997" s="6">
        <f ca="1">IF(ISBLANK(データ入力!X997),0,VLOOKUP(データ入力!X997*-1,INDIRECT(VLOOKUP($E997&amp;X$4,得点表!$X$21:$AC$38,5,FALSE)),VLOOKUP($E997&amp;X$4,得点表!$X$21:$AC$38,6,FALSE),TRUE))</f>
        <v>0</v>
      </c>
      <c r="Y997" s="6">
        <f ca="1">IF(ISBLANK(データ入力!Y997),0,VLOOKUP(データ入力!Y997,INDIRECT(VLOOKUP($E997&amp;Y$4,得点表!$X$21:$AC$38,5,FALSE)),VLOOKUP($E997&amp;Y$4,得点表!$X$21:$AC$38,6,FALSE),TRUE))</f>
        <v>0</v>
      </c>
      <c r="Z997" s="10">
        <f ca="1">IF(ISBLANK(データ入力!Z997),0,VLOOKUP(データ入力!Z997,INDIRECT(VLOOKUP($E997&amp;Z$4,得点表!$X$21:$AC$38,5,FALSE)),VLOOKUP($E997&amp;Z$4,得点表!$X$21:$AC$38,6,FALSE),TRUE))</f>
        <v>0</v>
      </c>
      <c r="AA997" s="10">
        <f t="shared" ca="1" si="15"/>
        <v>0</v>
      </c>
      <c r="AB997" s="117">
        <f ca="1">IF($AA997=0,0,VLOOKUP($AA997,INDIRECT(VLOOKUP($F997,得点表!$L$41:$Q$48,5,FALSE)),VLOOKUP($F997,得点表!$L$41:$Q$48,6,FALSE),TRUE))</f>
        <v>0</v>
      </c>
    </row>
    <row r="998" spans="1:28">
      <c r="A998" s="54">
        <v>993</v>
      </c>
      <c r="B998" s="40">
        <f>データ入力!B998</f>
        <v>0</v>
      </c>
      <c r="C998" s="39">
        <f>データ入力!C998</f>
        <v>0</v>
      </c>
      <c r="D998" s="39">
        <f>データ入力!D998</f>
        <v>0</v>
      </c>
      <c r="E998" s="39">
        <f>データ入力!E998</f>
        <v>0</v>
      </c>
      <c r="F998" s="38">
        <f>データ入力!F998</f>
        <v>0</v>
      </c>
      <c r="G998" s="10">
        <f>データ入力!G998</f>
        <v>0</v>
      </c>
      <c r="H998" s="36">
        <f>データ入力!H998</f>
        <v>0</v>
      </c>
      <c r="I998" s="37">
        <f>データ入力!I998</f>
        <v>0</v>
      </c>
      <c r="J998" s="37">
        <f>データ入力!J998</f>
        <v>0</v>
      </c>
      <c r="K998" s="37">
        <f>データ入力!K998</f>
        <v>0</v>
      </c>
      <c r="L998" s="37">
        <f>データ入力!L998</f>
        <v>0</v>
      </c>
      <c r="M998" s="37">
        <f>データ入力!M998</f>
        <v>0</v>
      </c>
      <c r="N998" s="37">
        <f>データ入力!N998</f>
        <v>0</v>
      </c>
      <c r="O998" s="37">
        <f>データ入力!O998</f>
        <v>0</v>
      </c>
      <c r="P998" s="7">
        <f>データ入力!P998</f>
        <v>0</v>
      </c>
      <c r="Q998" s="7">
        <f>データ入力!Q998</f>
        <v>0</v>
      </c>
      <c r="R998" s="6">
        <f ca="1">IF(ISBLANK(データ入力!R998),0,VLOOKUP(データ入力!R998,INDIRECT(VLOOKUP($E998&amp;R$4,得点表!$X$21:$AC$38,5,FALSE)),VLOOKUP($E998&amp;R$4,得点表!$X$21:$AC$38,6,FALSE),TRUE))</f>
        <v>0</v>
      </c>
      <c r="S998" s="6">
        <f ca="1">IF(ISBLANK(データ入力!S998),0,VLOOKUP(データ入力!S998,INDIRECT(VLOOKUP($E998&amp;S$4,得点表!$X$21:$AC$38,5,FALSE)),VLOOKUP($E998&amp;S$4,得点表!$X$21:$AC$38,6,FALSE),TRUE))</f>
        <v>0</v>
      </c>
      <c r="T998" s="6">
        <f ca="1">IF(ISBLANK(データ入力!T998),0,VLOOKUP(データ入力!T998,INDIRECT(VLOOKUP($E998&amp;T$4,得点表!$X$21:$AC$38,5,FALSE)),VLOOKUP($E998&amp;T$4,得点表!$X$21:$AC$38,6,FALSE),TRUE))</f>
        <v>0</v>
      </c>
      <c r="U998" s="6">
        <f ca="1">IF(ISBLANK(データ入力!U998),0,VLOOKUP(データ入力!U998,INDIRECT(VLOOKUP($E998&amp;U$4,得点表!$X$21:$AC$38,5,FALSE)),VLOOKUP($E998&amp;U$4,得点表!$X$21:$AC$38,6,FALSE),TRUE))</f>
        <v>0</v>
      </c>
      <c r="V998" s="6">
        <f ca="1">IF(ISBLANK(データ入力!V998),0,VLOOKUP(データ入力!V998*-1,INDIRECT(VLOOKUP($E998&amp;V$4,得点表!$X$21:$AC$38,5,FALSE)),VLOOKUP($E998&amp;V$4,得点表!$X$21:$AC$38,6,FALSE),TRUE))</f>
        <v>0</v>
      </c>
      <c r="W998" s="6">
        <f ca="1">IF(ISBLANK(データ入力!W998),0,VLOOKUP(データ入力!W998,INDIRECT(VLOOKUP($E998&amp;W$4,得点表!$X$21:$AC$38,5,FALSE)),VLOOKUP($E998&amp;W$4,得点表!$X$21:$AC$38,6,FALSE),TRUE))</f>
        <v>0</v>
      </c>
      <c r="X998" s="6">
        <f ca="1">IF(ISBLANK(データ入力!X998),0,VLOOKUP(データ入力!X998*-1,INDIRECT(VLOOKUP($E998&amp;X$4,得点表!$X$21:$AC$38,5,FALSE)),VLOOKUP($E998&amp;X$4,得点表!$X$21:$AC$38,6,FALSE),TRUE))</f>
        <v>0</v>
      </c>
      <c r="Y998" s="6">
        <f ca="1">IF(ISBLANK(データ入力!Y998),0,VLOOKUP(データ入力!Y998,INDIRECT(VLOOKUP($E998&amp;Y$4,得点表!$X$21:$AC$38,5,FALSE)),VLOOKUP($E998&amp;Y$4,得点表!$X$21:$AC$38,6,FALSE),TRUE))</f>
        <v>0</v>
      </c>
      <c r="Z998" s="10">
        <f ca="1">IF(ISBLANK(データ入力!Z998),0,VLOOKUP(データ入力!Z998,INDIRECT(VLOOKUP($E998&amp;Z$4,得点表!$X$21:$AC$38,5,FALSE)),VLOOKUP($E998&amp;Z$4,得点表!$X$21:$AC$38,6,FALSE),TRUE))</f>
        <v>0</v>
      </c>
      <c r="AA998" s="10">
        <f t="shared" ca="1" si="15"/>
        <v>0</v>
      </c>
      <c r="AB998" s="117">
        <f ca="1">IF($AA998=0,0,VLOOKUP($AA998,INDIRECT(VLOOKUP($F998,得点表!$L$41:$Q$48,5,FALSE)),VLOOKUP($F998,得点表!$L$41:$Q$48,6,FALSE),TRUE))</f>
        <v>0</v>
      </c>
    </row>
    <row r="999" spans="1:28">
      <c r="A999" s="54">
        <v>994</v>
      </c>
      <c r="B999" s="40">
        <f>データ入力!B999</f>
        <v>0</v>
      </c>
      <c r="C999" s="39">
        <f>データ入力!C999</f>
        <v>0</v>
      </c>
      <c r="D999" s="39">
        <f>データ入力!D999</f>
        <v>0</v>
      </c>
      <c r="E999" s="39">
        <f>データ入力!E999</f>
        <v>0</v>
      </c>
      <c r="F999" s="38">
        <f>データ入力!F999</f>
        <v>0</v>
      </c>
      <c r="G999" s="10">
        <f>データ入力!G999</f>
        <v>0</v>
      </c>
      <c r="H999" s="36">
        <f>データ入力!H999</f>
        <v>0</v>
      </c>
      <c r="I999" s="37">
        <f>データ入力!I999</f>
        <v>0</v>
      </c>
      <c r="J999" s="37">
        <f>データ入力!J999</f>
        <v>0</v>
      </c>
      <c r="K999" s="37">
        <f>データ入力!K999</f>
        <v>0</v>
      </c>
      <c r="L999" s="37">
        <f>データ入力!L999</f>
        <v>0</v>
      </c>
      <c r="M999" s="37">
        <f>データ入力!M999</f>
        <v>0</v>
      </c>
      <c r="N999" s="37">
        <f>データ入力!N999</f>
        <v>0</v>
      </c>
      <c r="O999" s="37">
        <f>データ入力!O999</f>
        <v>0</v>
      </c>
      <c r="P999" s="7">
        <f>データ入力!P999</f>
        <v>0</v>
      </c>
      <c r="Q999" s="7">
        <f>データ入力!Q999</f>
        <v>0</v>
      </c>
      <c r="R999" s="6">
        <f ca="1">IF(ISBLANK(データ入力!R999),0,VLOOKUP(データ入力!R999,INDIRECT(VLOOKUP($E999&amp;R$4,得点表!$X$21:$AC$38,5,FALSE)),VLOOKUP($E999&amp;R$4,得点表!$X$21:$AC$38,6,FALSE),TRUE))</f>
        <v>0</v>
      </c>
      <c r="S999" s="6">
        <f ca="1">IF(ISBLANK(データ入力!S999),0,VLOOKUP(データ入力!S999,INDIRECT(VLOOKUP($E999&amp;S$4,得点表!$X$21:$AC$38,5,FALSE)),VLOOKUP($E999&amp;S$4,得点表!$X$21:$AC$38,6,FALSE),TRUE))</f>
        <v>0</v>
      </c>
      <c r="T999" s="6">
        <f ca="1">IF(ISBLANK(データ入力!T999),0,VLOOKUP(データ入力!T999,INDIRECT(VLOOKUP($E999&amp;T$4,得点表!$X$21:$AC$38,5,FALSE)),VLOOKUP($E999&amp;T$4,得点表!$X$21:$AC$38,6,FALSE),TRUE))</f>
        <v>0</v>
      </c>
      <c r="U999" s="6">
        <f ca="1">IF(ISBLANK(データ入力!U999),0,VLOOKUP(データ入力!U999,INDIRECT(VLOOKUP($E999&amp;U$4,得点表!$X$21:$AC$38,5,FALSE)),VLOOKUP($E999&amp;U$4,得点表!$X$21:$AC$38,6,FALSE),TRUE))</f>
        <v>0</v>
      </c>
      <c r="V999" s="6">
        <f ca="1">IF(ISBLANK(データ入力!V999),0,VLOOKUP(データ入力!V999*-1,INDIRECT(VLOOKUP($E999&amp;V$4,得点表!$X$21:$AC$38,5,FALSE)),VLOOKUP($E999&amp;V$4,得点表!$X$21:$AC$38,6,FALSE),TRUE))</f>
        <v>0</v>
      </c>
      <c r="W999" s="6">
        <f ca="1">IF(ISBLANK(データ入力!W999),0,VLOOKUP(データ入力!W999,INDIRECT(VLOOKUP($E999&amp;W$4,得点表!$X$21:$AC$38,5,FALSE)),VLOOKUP($E999&amp;W$4,得点表!$X$21:$AC$38,6,FALSE),TRUE))</f>
        <v>0</v>
      </c>
      <c r="X999" s="6">
        <f ca="1">IF(ISBLANK(データ入力!X999),0,VLOOKUP(データ入力!X999*-1,INDIRECT(VLOOKUP($E999&amp;X$4,得点表!$X$21:$AC$38,5,FALSE)),VLOOKUP($E999&amp;X$4,得点表!$X$21:$AC$38,6,FALSE),TRUE))</f>
        <v>0</v>
      </c>
      <c r="Y999" s="6">
        <f ca="1">IF(ISBLANK(データ入力!Y999),0,VLOOKUP(データ入力!Y999,INDIRECT(VLOOKUP($E999&amp;Y$4,得点表!$X$21:$AC$38,5,FALSE)),VLOOKUP($E999&amp;Y$4,得点表!$X$21:$AC$38,6,FALSE),TRUE))</f>
        <v>0</v>
      </c>
      <c r="Z999" s="10">
        <f ca="1">IF(ISBLANK(データ入力!Z999),0,VLOOKUP(データ入力!Z999,INDIRECT(VLOOKUP($E999&amp;Z$4,得点表!$X$21:$AC$38,5,FALSE)),VLOOKUP($E999&amp;Z$4,得点表!$X$21:$AC$38,6,FALSE),TRUE))</f>
        <v>0</v>
      </c>
      <c r="AA999" s="10">
        <f t="shared" ca="1" si="15"/>
        <v>0</v>
      </c>
      <c r="AB999" s="117">
        <f ca="1">IF($AA999=0,0,VLOOKUP($AA999,INDIRECT(VLOOKUP($F999,得点表!$L$41:$Q$48,5,FALSE)),VLOOKUP($F999,得点表!$L$41:$Q$48,6,FALSE),TRUE))</f>
        <v>0</v>
      </c>
    </row>
    <row r="1000" spans="1:28">
      <c r="A1000" s="54">
        <v>995</v>
      </c>
      <c r="B1000" s="40">
        <f>データ入力!B1000</f>
        <v>0</v>
      </c>
      <c r="C1000" s="39">
        <f>データ入力!C1000</f>
        <v>0</v>
      </c>
      <c r="D1000" s="39">
        <f>データ入力!D1000</f>
        <v>0</v>
      </c>
      <c r="E1000" s="39">
        <f>データ入力!E1000</f>
        <v>0</v>
      </c>
      <c r="F1000" s="38">
        <f>データ入力!F1000</f>
        <v>0</v>
      </c>
      <c r="G1000" s="10">
        <f>データ入力!G1000</f>
        <v>0</v>
      </c>
      <c r="H1000" s="36">
        <f>データ入力!H1000</f>
        <v>0</v>
      </c>
      <c r="I1000" s="37">
        <f>データ入力!I1000</f>
        <v>0</v>
      </c>
      <c r="J1000" s="37">
        <f>データ入力!J1000</f>
        <v>0</v>
      </c>
      <c r="K1000" s="37">
        <f>データ入力!K1000</f>
        <v>0</v>
      </c>
      <c r="L1000" s="37">
        <f>データ入力!L1000</f>
        <v>0</v>
      </c>
      <c r="M1000" s="37">
        <f>データ入力!M1000</f>
        <v>0</v>
      </c>
      <c r="N1000" s="37">
        <f>データ入力!N1000</f>
        <v>0</v>
      </c>
      <c r="O1000" s="37">
        <f>データ入力!O1000</f>
        <v>0</v>
      </c>
      <c r="P1000" s="7">
        <f>データ入力!P1000</f>
        <v>0</v>
      </c>
      <c r="Q1000" s="7">
        <f>データ入力!Q1000</f>
        <v>0</v>
      </c>
      <c r="R1000" s="6">
        <f ca="1">IF(ISBLANK(データ入力!R1000),0,VLOOKUP(データ入力!R1000,INDIRECT(VLOOKUP($E1000&amp;R$4,得点表!$X$21:$AC$38,5,FALSE)),VLOOKUP($E1000&amp;R$4,得点表!$X$21:$AC$38,6,FALSE),TRUE))</f>
        <v>0</v>
      </c>
      <c r="S1000" s="6">
        <f ca="1">IF(ISBLANK(データ入力!S1000),0,VLOOKUP(データ入力!S1000,INDIRECT(VLOOKUP($E1000&amp;S$4,得点表!$X$21:$AC$38,5,FALSE)),VLOOKUP($E1000&amp;S$4,得点表!$X$21:$AC$38,6,FALSE),TRUE))</f>
        <v>0</v>
      </c>
      <c r="T1000" s="6">
        <f ca="1">IF(ISBLANK(データ入力!T1000),0,VLOOKUP(データ入力!T1000,INDIRECT(VLOOKUP($E1000&amp;T$4,得点表!$X$21:$AC$38,5,FALSE)),VLOOKUP($E1000&amp;T$4,得点表!$X$21:$AC$38,6,FALSE),TRUE))</f>
        <v>0</v>
      </c>
      <c r="U1000" s="6">
        <f ca="1">IF(ISBLANK(データ入力!U1000),0,VLOOKUP(データ入力!U1000,INDIRECT(VLOOKUP($E1000&amp;U$4,得点表!$X$21:$AC$38,5,FALSE)),VLOOKUP($E1000&amp;U$4,得点表!$X$21:$AC$38,6,FALSE),TRUE))</f>
        <v>0</v>
      </c>
      <c r="V1000" s="6">
        <f ca="1">IF(ISBLANK(データ入力!V1000),0,VLOOKUP(データ入力!V1000*-1,INDIRECT(VLOOKUP($E1000&amp;V$4,得点表!$X$21:$AC$38,5,FALSE)),VLOOKUP($E1000&amp;V$4,得点表!$X$21:$AC$38,6,FALSE),TRUE))</f>
        <v>0</v>
      </c>
      <c r="W1000" s="6">
        <f ca="1">IF(ISBLANK(データ入力!W1000),0,VLOOKUP(データ入力!W1000,INDIRECT(VLOOKUP($E1000&amp;W$4,得点表!$X$21:$AC$38,5,FALSE)),VLOOKUP($E1000&amp;W$4,得点表!$X$21:$AC$38,6,FALSE),TRUE))</f>
        <v>0</v>
      </c>
      <c r="X1000" s="6">
        <f ca="1">IF(ISBLANK(データ入力!X1000),0,VLOOKUP(データ入力!X1000*-1,INDIRECT(VLOOKUP($E1000&amp;X$4,得点表!$X$21:$AC$38,5,FALSE)),VLOOKUP($E1000&amp;X$4,得点表!$X$21:$AC$38,6,FALSE),TRUE))</f>
        <v>0</v>
      </c>
      <c r="Y1000" s="6">
        <f ca="1">IF(ISBLANK(データ入力!Y1000),0,VLOOKUP(データ入力!Y1000,INDIRECT(VLOOKUP($E1000&amp;Y$4,得点表!$X$21:$AC$38,5,FALSE)),VLOOKUP($E1000&amp;Y$4,得点表!$X$21:$AC$38,6,FALSE),TRUE))</f>
        <v>0</v>
      </c>
      <c r="Z1000" s="10">
        <f ca="1">IF(ISBLANK(データ入力!Z1000),0,VLOOKUP(データ入力!Z1000,INDIRECT(VLOOKUP($E1000&amp;Z$4,得点表!$X$21:$AC$38,5,FALSE)),VLOOKUP($E1000&amp;Z$4,得点表!$X$21:$AC$38,6,FALSE),TRUE))</f>
        <v>0</v>
      </c>
      <c r="AA1000" s="10">
        <f t="shared" ca="1" si="15"/>
        <v>0</v>
      </c>
      <c r="AB1000" s="117">
        <f ca="1">IF($AA1000=0,0,VLOOKUP($AA1000,INDIRECT(VLOOKUP($F1000,得点表!$L$41:$Q$48,5,FALSE)),VLOOKUP($F1000,得点表!$L$41:$Q$48,6,FALSE),TRUE))</f>
        <v>0</v>
      </c>
    </row>
    <row r="1001" spans="1:28">
      <c r="A1001" s="54">
        <v>996</v>
      </c>
      <c r="B1001" s="40">
        <f>データ入力!B1001</f>
        <v>0</v>
      </c>
      <c r="C1001" s="39">
        <f>データ入力!C1001</f>
        <v>0</v>
      </c>
      <c r="D1001" s="39">
        <f>データ入力!D1001</f>
        <v>0</v>
      </c>
      <c r="E1001" s="39">
        <f>データ入力!E1001</f>
        <v>0</v>
      </c>
      <c r="F1001" s="38">
        <f>データ入力!F1001</f>
        <v>0</v>
      </c>
      <c r="G1001" s="10">
        <f>データ入力!G1001</f>
        <v>0</v>
      </c>
      <c r="H1001" s="36">
        <f>データ入力!H1001</f>
        <v>0</v>
      </c>
      <c r="I1001" s="37">
        <f>データ入力!I1001</f>
        <v>0</v>
      </c>
      <c r="J1001" s="37">
        <f>データ入力!J1001</f>
        <v>0</v>
      </c>
      <c r="K1001" s="37">
        <f>データ入力!K1001</f>
        <v>0</v>
      </c>
      <c r="L1001" s="37">
        <f>データ入力!L1001</f>
        <v>0</v>
      </c>
      <c r="M1001" s="37">
        <f>データ入力!M1001</f>
        <v>0</v>
      </c>
      <c r="N1001" s="37">
        <f>データ入力!N1001</f>
        <v>0</v>
      </c>
      <c r="O1001" s="37">
        <f>データ入力!O1001</f>
        <v>0</v>
      </c>
      <c r="P1001" s="7">
        <f>データ入力!P1001</f>
        <v>0</v>
      </c>
      <c r="Q1001" s="7">
        <f>データ入力!Q1001</f>
        <v>0</v>
      </c>
      <c r="R1001" s="6">
        <f ca="1">IF(ISBLANK(データ入力!R1001),0,VLOOKUP(データ入力!R1001,INDIRECT(VLOOKUP($E1001&amp;R$4,得点表!$X$21:$AC$38,5,FALSE)),VLOOKUP($E1001&amp;R$4,得点表!$X$21:$AC$38,6,FALSE),TRUE))</f>
        <v>0</v>
      </c>
      <c r="S1001" s="6">
        <f ca="1">IF(ISBLANK(データ入力!S1001),0,VLOOKUP(データ入力!S1001,INDIRECT(VLOOKUP($E1001&amp;S$4,得点表!$X$21:$AC$38,5,FALSE)),VLOOKUP($E1001&amp;S$4,得点表!$X$21:$AC$38,6,FALSE),TRUE))</f>
        <v>0</v>
      </c>
      <c r="T1001" s="6">
        <f ca="1">IF(ISBLANK(データ入力!T1001),0,VLOOKUP(データ入力!T1001,INDIRECT(VLOOKUP($E1001&amp;T$4,得点表!$X$21:$AC$38,5,FALSE)),VLOOKUP($E1001&amp;T$4,得点表!$X$21:$AC$38,6,FALSE),TRUE))</f>
        <v>0</v>
      </c>
      <c r="U1001" s="6">
        <f ca="1">IF(ISBLANK(データ入力!U1001),0,VLOOKUP(データ入力!U1001,INDIRECT(VLOOKUP($E1001&amp;U$4,得点表!$X$21:$AC$38,5,FALSE)),VLOOKUP($E1001&amp;U$4,得点表!$X$21:$AC$38,6,FALSE),TRUE))</f>
        <v>0</v>
      </c>
      <c r="V1001" s="6">
        <f ca="1">IF(ISBLANK(データ入力!V1001),0,VLOOKUP(データ入力!V1001*-1,INDIRECT(VLOOKUP($E1001&amp;V$4,得点表!$X$21:$AC$38,5,FALSE)),VLOOKUP($E1001&amp;V$4,得点表!$X$21:$AC$38,6,FALSE),TRUE))</f>
        <v>0</v>
      </c>
      <c r="W1001" s="6">
        <f ca="1">IF(ISBLANK(データ入力!W1001),0,VLOOKUP(データ入力!W1001,INDIRECT(VLOOKUP($E1001&amp;W$4,得点表!$X$21:$AC$38,5,FALSE)),VLOOKUP($E1001&amp;W$4,得点表!$X$21:$AC$38,6,FALSE),TRUE))</f>
        <v>0</v>
      </c>
      <c r="X1001" s="6">
        <f ca="1">IF(ISBLANK(データ入力!X1001),0,VLOOKUP(データ入力!X1001*-1,INDIRECT(VLOOKUP($E1001&amp;X$4,得点表!$X$21:$AC$38,5,FALSE)),VLOOKUP($E1001&amp;X$4,得点表!$X$21:$AC$38,6,FALSE),TRUE))</f>
        <v>0</v>
      </c>
      <c r="Y1001" s="6">
        <f ca="1">IF(ISBLANK(データ入力!Y1001),0,VLOOKUP(データ入力!Y1001,INDIRECT(VLOOKUP($E1001&amp;Y$4,得点表!$X$21:$AC$38,5,FALSE)),VLOOKUP($E1001&amp;Y$4,得点表!$X$21:$AC$38,6,FALSE),TRUE))</f>
        <v>0</v>
      </c>
      <c r="Z1001" s="10">
        <f ca="1">IF(ISBLANK(データ入力!Z1001),0,VLOOKUP(データ入力!Z1001,INDIRECT(VLOOKUP($E1001&amp;Z$4,得点表!$X$21:$AC$38,5,FALSE)),VLOOKUP($E1001&amp;Z$4,得点表!$X$21:$AC$38,6,FALSE),TRUE))</f>
        <v>0</v>
      </c>
      <c r="AA1001" s="10">
        <f t="shared" ca="1" si="15"/>
        <v>0</v>
      </c>
      <c r="AB1001" s="117">
        <f ca="1">IF($AA1001=0,0,VLOOKUP($AA1001,INDIRECT(VLOOKUP($F1001,得点表!$L$41:$Q$48,5,FALSE)),VLOOKUP($F1001,得点表!$L$41:$Q$48,6,FALSE),TRUE))</f>
        <v>0</v>
      </c>
    </row>
    <row r="1002" spans="1:28">
      <c r="A1002" s="54">
        <v>997</v>
      </c>
      <c r="B1002" s="40">
        <f>データ入力!B1002</f>
        <v>0</v>
      </c>
      <c r="C1002" s="39">
        <f>データ入力!C1002</f>
        <v>0</v>
      </c>
      <c r="D1002" s="39">
        <f>データ入力!D1002</f>
        <v>0</v>
      </c>
      <c r="E1002" s="39">
        <f>データ入力!E1002</f>
        <v>0</v>
      </c>
      <c r="F1002" s="38">
        <f>データ入力!F1002</f>
        <v>0</v>
      </c>
      <c r="G1002" s="10">
        <f>データ入力!G1002</f>
        <v>0</v>
      </c>
      <c r="H1002" s="36">
        <f>データ入力!H1002</f>
        <v>0</v>
      </c>
      <c r="I1002" s="37">
        <f>データ入力!I1002</f>
        <v>0</v>
      </c>
      <c r="J1002" s="37">
        <f>データ入力!J1002</f>
        <v>0</v>
      </c>
      <c r="K1002" s="37">
        <f>データ入力!K1002</f>
        <v>0</v>
      </c>
      <c r="L1002" s="37">
        <f>データ入力!L1002</f>
        <v>0</v>
      </c>
      <c r="M1002" s="37">
        <f>データ入力!M1002</f>
        <v>0</v>
      </c>
      <c r="N1002" s="37">
        <f>データ入力!N1002</f>
        <v>0</v>
      </c>
      <c r="O1002" s="37">
        <f>データ入力!O1002</f>
        <v>0</v>
      </c>
      <c r="P1002" s="7">
        <f>データ入力!P1002</f>
        <v>0</v>
      </c>
      <c r="Q1002" s="7">
        <f>データ入力!Q1002</f>
        <v>0</v>
      </c>
      <c r="R1002" s="6">
        <f ca="1">IF(ISBLANK(データ入力!R1002),0,VLOOKUP(データ入力!R1002,INDIRECT(VLOOKUP($E1002&amp;R$4,得点表!$X$21:$AC$38,5,FALSE)),VLOOKUP($E1002&amp;R$4,得点表!$X$21:$AC$38,6,FALSE),TRUE))</f>
        <v>0</v>
      </c>
      <c r="S1002" s="6">
        <f ca="1">IF(ISBLANK(データ入力!S1002),0,VLOOKUP(データ入力!S1002,INDIRECT(VLOOKUP($E1002&amp;S$4,得点表!$X$21:$AC$38,5,FALSE)),VLOOKUP($E1002&amp;S$4,得点表!$X$21:$AC$38,6,FALSE),TRUE))</f>
        <v>0</v>
      </c>
      <c r="T1002" s="6">
        <f ca="1">IF(ISBLANK(データ入力!T1002),0,VLOOKUP(データ入力!T1002,INDIRECT(VLOOKUP($E1002&amp;T$4,得点表!$X$21:$AC$38,5,FALSE)),VLOOKUP($E1002&amp;T$4,得点表!$X$21:$AC$38,6,FALSE),TRUE))</f>
        <v>0</v>
      </c>
      <c r="U1002" s="6">
        <f ca="1">IF(ISBLANK(データ入力!U1002),0,VLOOKUP(データ入力!U1002,INDIRECT(VLOOKUP($E1002&amp;U$4,得点表!$X$21:$AC$38,5,FALSE)),VLOOKUP($E1002&amp;U$4,得点表!$X$21:$AC$38,6,FALSE),TRUE))</f>
        <v>0</v>
      </c>
      <c r="V1002" s="6">
        <f ca="1">IF(ISBLANK(データ入力!V1002),0,VLOOKUP(データ入力!V1002*-1,INDIRECT(VLOOKUP($E1002&amp;V$4,得点表!$X$21:$AC$38,5,FALSE)),VLOOKUP($E1002&amp;V$4,得点表!$X$21:$AC$38,6,FALSE),TRUE))</f>
        <v>0</v>
      </c>
      <c r="W1002" s="6">
        <f ca="1">IF(ISBLANK(データ入力!W1002),0,VLOOKUP(データ入力!W1002,INDIRECT(VLOOKUP($E1002&amp;W$4,得点表!$X$21:$AC$38,5,FALSE)),VLOOKUP($E1002&amp;W$4,得点表!$X$21:$AC$38,6,FALSE),TRUE))</f>
        <v>0</v>
      </c>
      <c r="X1002" s="6">
        <f ca="1">IF(ISBLANK(データ入力!X1002),0,VLOOKUP(データ入力!X1002*-1,INDIRECT(VLOOKUP($E1002&amp;X$4,得点表!$X$21:$AC$38,5,FALSE)),VLOOKUP($E1002&amp;X$4,得点表!$X$21:$AC$38,6,FALSE),TRUE))</f>
        <v>0</v>
      </c>
      <c r="Y1002" s="6">
        <f ca="1">IF(ISBLANK(データ入力!Y1002),0,VLOOKUP(データ入力!Y1002,INDIRECT(VLOOKUP($E1002&amp;Y$4,得点表!$X$21:$AC$38,5,FALSE)),VLOOKUP($E1002&amp;Y$4,得点表!$X$21:$AC$38,6,FALSE),TRUE))</f>
        <v>0</v>
      </c>
      <c r="Z1002" s="10">
        <f ca="1">IF(ISBLANK(データ入力!Z1002),0,VLOOKUP(データ入力!Z1002,INDIRECT(VLOOKUP($E1002&amp;Z$4,得点表!$X$21:$AC$38,5,FALSE)),VLOOKUP($E1002&amp;Z$4,得点表!$X$21:$AC$38,6,FALSE),TRUE))</f>
        <v>0</v>
      </c>
      <c r="AA1002" s="10">
        <f t="shared" ca="1" si="15"/>
        <v>0</v>
      </c>
      <c r="AB1002" s="117">
        <f ca="1">IF($AA1002=0,0,VLOOKUP($AA1002,INDIRECT(VLOOKUP($F1002,得点表!$L$41:$Q$48,5,FALSE)),VLOOKUP($F1002,得点表!$L$41:$Q$48,6,FALSE),TRUE))</f>
        <v>0</v>
      </c>
    </row>
    <row r="1003" spans="1:28">
      <c r="A1003" s="54">
        <v>998</v>
      </c>
      <c r="B1003" s="40">
        <f>データ入力!B1003</f>
        <v>0</v>
      </c>
      <c r="C1003" s="39">
        <f>データ入力!C1003</f>
        <v>0</v>
      </c>
      <c r="D1003" s="39">
        <f>データ入力!D1003</f>
        <v>0</v>
      </c>
      <c r="E1003" s="39">
        <f>データ入力!E1003</f>
        <v>0</v>
      </c>
      <c r="F1003" s="38">
        <f>データ入力!F1003</f>
        <v>0</v>
      </c>
      <c r="G1003" s="10">
        <f>データ入力!G1003</f>
        <v>0</v>
      </c>
      <c r="H1003" s="36">
        <f>データ入力!H1003</f>
        <v>0</v>
      </c>
      <c r="I1003" s="37">
        <f>データ入力!I1003</f>
        <v>0</v>
      </c>
      <c r="J1003" s="37">
        <f>データ入力!J1003</f>
        <v>0</v>
      </c>
      <c r="K1003" s="37">
        <f>データ入力!K1003</f>
        <v>0</v>
      </c>
      <c r="L1003" s="37">
        <f>データ入力!L1003</f>
        <v>0</v>
      </c>
      <c r="M1003" s="37">
        <f>データ入力!M1003</f>
        <v>0</v>
      </c>
      <c r="N1003" s="37">
        <f>データ入力!N1003</f>
        <v>0</v>
      </c>
      <c r="O1003" s="37">
        <f>データ入力!O1003</f>
        <v>0</v>
      </c>
      <c r="P1003" s="7">
        <f>データ入力!P1003</f>
        <v>0</v>
      </c>
      <c r="Q1003" s="7">
        <f>データ入力!Q1003</f>
        <v>0</v>
      </c>
      <c r="R1003" s="6">
        <f ca="1">IF(ISBLANK(データ入力!R1003),0,VLOOKUP(データ入力!R1003,INDIRECT(VLOOKUP($E1003&amp;R$4,得点表!$X$21:$AC$38,5,FALSE)),VLOOKUP($E1003&amp;R$4,得点表!$X$21:$AC$38,6,FALSE),TRUE))</f>
        <v>0</v>
      </c>
      <c r="S1003" s="6">
        <f ca="1">IF(ISBLANK(データ入力!S1003),0,VLOOKUP(データ入力!S1003,INDIRECT(VLOOKUP($E1003&amp;S$4,得点表!$X$21:$AC$38,5,FALSE)),VLOOKUP($E1003&amp;S$4,得点表!$X$21:$AC$38,6,FALSE),TRUE))</f>
        <v>0</v>
      </c>
      <c r="T1003" s="6">
        <f ca="1">IF(ISBLANK(データ入力!T1003),0,VLOOKUP(データ入力!T1003,INDIRECT(VLOOKUP($E1003&amp;T$4,得点表!$X$21:$AC$38,5,FALSE)),VLOOKUP($E1003&amp;T$4,得点表!$X$21:$AC$38,6,FALSE),TRUE))</f>
        <v>0</v>
      </c>
      <c r="U1003" s="6">
        <f ca="1">IF(ISBLANK(データ入力!U1003),0,VLOOKUP(データ入力!U1003,INDIRECT(VLOOKUP($E1003&amp;U$4,得点表!$X$21:$AC$38,5,FALSE)),VLOOKUP($E1003&amp;U$4,得点表!$X$21:$AC$38,6,FALSE),TRUE))</f>
        <v>0</v>
      </c>
      <c r="V1003" s="6">
        <f ca="1">IF(ISBLANK(データ入力!V1003),0,VLOOKUP(データ入力!V1003*-1,INDIRECT(VLOOKUP($E1003&amp;V$4,得点表!$X$21:$AC$38,5,FALSE)),VLOOKUP($E1003&amp;V$4,得点表!$X$21:$AC$38,6,FALSE),TRUE))</f>
        <v>0</v>
      </c>
      <c r="W1003" s="6">
        <f ca="1">IF(ISBLANK(データ入力!W1003),0,VLOOKUP(データ入力!W1003,INDIRECT(VLOOKUP($E1003&amp;W$4,得点表!$X$21:$AC$38,5,FALSE)),VLOOKUP($E1003&amp;W$4,得点表!$X$21:$AC$38,6,FALSE),TRUE))</f>
        <v>0</v>
      </c>
      <c r="X1003" s="6">
        <f ca="1">IF(ISBLANK(データ入力!X1003),0,VLOOKUP(データ入力!X1003*-1,INDIRECT(VLOOKUP($E1003&amp;X$4,得点表!$X$21:$AC$38,5,FALSE)),VLOOKUP($E1003&amp;X$4,得点表!$X$21:$AC$38,6,FALSE),TRUE))</f>
        <v>0</v>
      </c>
      <c r="Y1003" s="6">
        <f ca="1">IF(ISBLANK(データ入力!Y1003),0,VLOOKUP(データ入力!Y1003,INDIRECT(VLOOKUP($E1003&amp;Y$4,得点表!$X$21:$AC$38,5,FALSE)),VLOOKUP($E1003&amp;Y$4,得点表!$X$21:$AC$38,6,FALSE),TRUE))</f>
        <v>0</v>
      </c>
      <c r="Z1003" s="10">
        <f ca="1">IF(ISBLANK(データ入力!Z1003),0,VLOOKUP(データ入力!Z1003,INDIRECT(VLOOKUP($E1003&amp;Z$4,得点表!$X$21:$AC$38,5,FALSE)),VLOOKUP($E1003&amp;Z$4,得点表!$X$21:$AC$38,6,FALSE),TRUE))</f>
        <v>0</v>
      </c>
      <c r="AA1003" s="10">
        <f t="shared" ca="1" si="15"/>
        <v>0</v>
      </c>
      <c r="AB1003" s="117">
        <f ca="1">IF($AA1003=0,0,VLOOKUP($AA1003,INDIRECT(VLOOKUP($F1003,得点表!$L$41:$Q$48,5,FALSE)),VLOOKUP($F1003,得点表!$L$41:$Q$48,6,FALSE),TRUE))</f>
        <v>0</v>
      </c>
    </row>
    <row r="1004" spans="1:28">
      <c r="A1004" s="54">
        <v>999</v>
      </c>
      <c r="B1004" s="40">
        <f>データ入力!B1004</f>
        <v>0</v>
      </c>
      <c r="C1004" s="39">
        <f>データ入力!C1004</f>
        <v>0</v>
      </c>
      <c r="D1004" s="39">
        <f>データ入力!D1004</f>
        <v>0</v>
      </c>
      <c r="E1004" s="39">
        <f>データ入力!E1004</f>
        <v>0</v>
      </c>
      <c r="F1004" s="38">
        <f>データ入力!F1004</f>
        <v>0</v>
      </c>
      <c r="G1004" s="10">
        <f>データ入力!G1004</f>
        <v>0</v>
      </c>
      <c r="H1004" s="36">
        <f>データ入力!H1004</f>
        <v>0</v>
      </c>
      <c r="I1004" s="37">
        <f>データ入力!I1004</f>
        <v>0</v>
      </c>
      <c r="J1004" s="37">
        <f>データ入力!J1004</f>
        <v>0</v>
      </c>
      <c r="K1004" s="37">
        <f>データ入力!K1004</f>
        <v>0</v>
      </c>
      <c r="L1004" s="37">
        <f>データ入力!L1004</f>
        <v>0</v>
      </c>
      <c r="M1004" s="37">
        <f>データ入力!M1004</f>
        <v>0</v>
      </c>
      <c r="N1004" s="37">
        <f>データ入力!N1004</f>
        <v>0</v>
      </c>
      <c r="O1004" s="37">
        <f>データ入力!O1004</f>
        <v>0</v>
      </c>
      <c r="P1004" s="7">
        <f>データ入力!P1004</f>
        <v>0</v>
      </c>
      <c r="Q1004" s="7">
        <f>データ入力!Q1004</f>
        <v>0</v>
      </c>
      <c r="R1004" s="6">
        <f ca="1">IF(ISBLANK(データ入力!R1004),0,VLOOKUP(データ入力!R1004,INDIRECT(VLOOKUP($E1004&amp;R$4,得点表!$X$21:$AC$38,5,FALSE)),VLOOKUP($E1004&amp;R$4,得点表!$X$21:$AC$38,6,FALSE),TRUE))</f>
        <v>0</v>
      </c>
      <c r="S1004" s="6">
        <f ca="1">IF(ISBLANK(データ入力!S1004),0,VLOOKUP(データ入力!S1004,INDIRECT(VLOOKUP($E1004&amp;S$4,得点表!$X$21:$AC$38,5,FALSE)),VLOOKUP($E1004&amp;S$4,得点表!$X$21:$AC$38,6,FALSE),TRUE))</f>
        <v>0</v>
      </c>
      <c r="T1004" s="6">
        <f ca="1">IF(ISBLANK(データ入力!T1004),0,VLOOKUP(データ入力!T1004,INDIRECT(VLOOKUP($E1004&amp;T$4,得点表!$X$21:$AC$38,5,FALSE)),VLOOKUP($E1004&amp;T$4,得点表!$X$21:$AC$38,6,FALSE),TRUE))</f>
        <v>0</v>
      </c>
      <c r="U1004" s="6">
        <f ca="1">IF(ISBLANK(データ入力!U1004),0,VLOOKUP(データ入力!U1004,INDIRECT(VLOOKUP($E1004&amp;U$4,得点表!$X$21:$AC$38,5,FALSE)),VLOOKUP($E1004&amp;U$4,得点表!$X$21:$AC$38,6,FALSE),TRUE))</f>
        <v>0</v>
      </c>
      <c r="V1004" s="6">
        <f ca="1">IF(ISBLANK(データ入力!V1004),0,VLOOKUP(データ入力!V1004*-1,INDIRECT(VLOOKUP($E1004&amp;V$4,得点表!$X$21:$AC$38,5,FALSE)),VLOOKUP($E1004&amp;V$4,得点表!$X$21:$AC$38,6,FALSE),TRUE))</f>
        <v>0</v>
      </c>
      <c r="W1004" s="6">
        <f ca="1">IF(ISBLANK(データ入力!W1004),0,VLOOKUP(データ入力!W1004,INDIRECT(VLOOKUP($E1004&amp;W$4,得点表!$X$21:$AC$38,5,FALSE)),VLOOKUP($E1004&amp;W$4,得点表!$X$21:$AC$38,6,FALSE),TRUE))</f>
        <v>0</v>
      </c>
      <c r="X1004" s="6">
        <f ca="1">IF(ISBLANK(データ入力!X1004),0,VLOOKUP(データ入力!X1004*-1,INDIRECT(VLOOKUP($E1004&amp;X$4,得点表!$X$21:$AC$38,5,FALSE)),VLOOKUP($E1004&amp;X$4,得点表!$X$21:$AC$38,6,FALSE),TRUE))</f>
        <v>0</v>
      </c>
      <c r="Y1004" s="6">
        <f ca="1">IF(ISBLANK(データ入力!Y1004),0,VLOOKUP(データ入力!Y1004,INDIRECT(VLOOKUP($E1004&amp;Y$4,得点表!$X$21:$AC$38,5,FALSE)),VLOOKUP($E1004&amp;Y$4,得点表!$X$21:$AC$38,6,FALSE),TRUE))</f>
        <v>0</v>
      </c>
      <c r="Z1004" s="10">
        <f ca="1">IF(ISBLANK(データ入力!Z1004),0,VLOOKUP(データ入力!Z1004,INDIRECT(VLOOKUP($E1004&amp;Z$4,得点表!$X$21:$AC$38,5,FALSE)),VLOOKUP($E1004&amp;Z$4,得点表!$X$21:$AC$38,6,FALSE),TRUE))</f>
        <v>0</v>
      </c>
      <c r="AA1004" s="10">
        <f t="shared" ca="1" si="15"/>
        <v>0</v>
      </c>
      <c r="AB1004" s="117">
        <f ca="1">IF($AA1004=0,0,VLOOKUP($AA1004,INDIRECT(VLOOKUP($F1004,得点表!$L$41:$Q$48,5,FALSE)),VLOOKUP($F1004,得点表!$L$41:$Q$48,6,FALSE),TRUE))</f>
        <v>0</v>
      </c>
    </row>
    <row r="1005" spans="1:28">
      <c r="A1005" s="54">
        <v>1000</v>
      </c>
      <c r="B1005" s="40">
        <f>データ入力!B1005</f>
        <v>0</v>
      </c>
      <c r="C1005" s="39">
        <f>データ入力!C1005</f>
        <v>0</v>
      </c>
      <c r="D1005" s="39">
        <f>データ入力!D1005</f>
        <v>0</v>
      </c>
      <c r="E1005" s="39">
        <f>データ入力!E1005</f>
        <v>0</v>
      </c>
      <c r="F1005" s="38">
        <f>データ入力!F1005</f>
        <v>0</v>
      </c>
      <c r="G1005" s="10">
        <f>データ入力!G1005</f>
        <v>0</v>
      </c>
      <c r="H1005" s="36">
        <f>データ入力!H1005</f>
        <v>0</v>
      </c>
      <c r="I1005" s="37">
        <f>データ入力!I1005</f>
        <v>0</v>
      </c>
      <c r="J1005" s="37">
        <f>データ入力!J1005</f>
        <v>0</v>
      </c>
      <c r="K1005" s="37">
        <f>データ入力!K1005</f>
        <v>0</v>
      </c>
      <c r="L1005" s="37">
        <f>データ入力!L1005</f>
        <v>0</v>
      </c>
      <c r="M1005" s="37">
        <f>データ入力!M1005</f>
        <v>0</v>
      </c>
      <c r="N1005" s="37">
        <f>データ入力!N1005</f>
        <v>0</v>
      </c>
      <c r="O1005" s="37">
        <f>データ入力!O1005</f>
        <v>0</v>
      </c>
      <c r="P1005" s="7">
        <f>データ入力!P1005</f>
        <v>0</v>
      </c>
      <c r="Q1005" s="7">
        <f>データ入力!Q1005</f>
        <v>0</v>
      </c>
      <c r="R1005" s="6">
        <f ca="1">IF(ISBLANK(データ入力!R1005),0,VLOOKUP(データ入力!R1005,INDIRECT(VLOOKUP($E1005&amp;R$4,得点表!$X$21:$AC$38,5,FALSE)),VLOOKUP($E1005&amp;R$4,得点表!$X$21:$AC$38,6,FALSE),TRUE))</f>
        <v>0</v>
      </c>
      <c r="S1005" s="6">
        <f ca="1">IF(ISBLANK(データ入力!S1005),0,VLOOKUP(データ入力!S1005,INDIRECT(VLOOKUP($E1005&amp;S$4,得点表!$X$21:$AC$38,5,FALSE)),VLOOKUP($E1005&amp;S$4,得点表!$X$21:$AC$38,6,FALSE),TRUE))</f>
        <v>0</v>
      </c>
      <c r="T1005" s="6">
        <f ca="1">IF(ISBLANK(データ入力!T1005),0,VLOOKUP(データ入力!T1005,INDIRECT(VLOOKUP($E1005&amp;T$4,得点表!$X$21:$AC$38,5,FALSE)),VLOOKUP($E1005&amp;T$4,得点表!$X$21:$AC$38,6,FALSE),TRUE))</f>
        <v>0</v>
      </c>
      <c r="U1005" s="6">
        <f ca="1">IF(ISBLANK(データ入力!U1005),0,VLOOKUP(データ入力!U1005,INDIRECT(VLOOKUP($E1005&amp;U$4,得点表!$X$21:$AC$38,5,FALSE)),VLOOKUP($E1005&amp;U$4,得点表!$X$21:$AC$38,6,FALSE),TRUE))</f>
        <v>0</v>
      </c>
      <c r="V1005" s="6">
        <f ca="1">IF(ISBLANK(データ入力!V1005),0,VLOOKUP(データ入力!V1005*-1,INDIRECT(VLOOKUP($E1005&amp;V$4,得点表!$X$21:$AC$38,5,FALSE)),VLOOKUP($E1005&amp;V$4,得点表!$X$21:$AC$38,6,FALSE),TRUE))</f>
        <v>0</v>
      </c>
      <c r="W1005" s="6">
        <f ca="1">IF(ISBLANK(データ入力!W1005),0,VLOOKUP(データ入力!W1005,INDIRECT(VLOOKUP($E1005&amp;W$4,得点表!$X$21:$AC$38,5,FALSE)),VLOOKUP($E1005&amp;W$4,得点表!$X$21:$AC$38,6,FALSE),TRUE))</f>
        <v>0</v>
      </c>
      <c r="X1005" s="6">
        <f ca="1">IF(ISBLANK(データ入力!X1005),0,VLOOKUP(データ入力!X1005*-1,INDIRECT(VLOOKUP($E1005&amp;X$4,得点表!$X$21:$AC$38,5,FALSE)),VLOOKUP($E1005&amp;X$4,得点表!$X$21:$AC$38,6,FALSE),TRUE))</f>
        <v>0</v>
      </c>
      <c r="Y1005" s="6">
        <f ca="1">IF(ISBLANK(データ入力!Y1005),0,VLOOKUP(データ入力!Y1005,INDIRECT(VLOOKUP($E1005&amp;Y$4,得点表!$X$21:$AC$38,5,FALSE)),VLOOKUP($E1005&amp;Y$4,得点表!$X$21:$AC$38,6,FALSE),TRUE))</f>
        <v>0</v>
      </c>
      <c r="Z1005" s="10">
        <f ca="1">IF(ISBLANK(データ入力!Z1005),0,VLOOKUP(データ入力!Z1005,INDIRECT(VLOOKUP($E1005&amp;Z$4,得点表!$X$21:$AC$38,5,FALSE)),VLOOKUP($E1005&amp;Z$4,得点表!$X$21:$AC$38,6,FALSE),TRUE))</f>
        <v>0</v>
      </c>
      <c r="AA1005" s="10">
        <f t="shared" ca="1" si="15"/>
        <v>0</v>
      </c>
      <c r="AB1005" s="117">
        <f ca="1">IF($AA1005=0,0,VLOOKUP($AA1005,INDIRECT(VLOOKUP($F1005,得点表!$L$41:$Q$48,5,FALSE)),VLOOKUP($F1005,得点表!$L$41:$Q$48,6,FALSE),TRUE))</f>
        <v>0</v>
      </c>
    </row>
    <row r="1006" spans="1:28">
      <c r="A1006" s="54">
        <v>1001</v>
      </c>
      <c r="B1006" s="40">
        <f>データ入力!B1006</f>
        <v>0</v>
      </c>
      <c r="C1006" s="39">
        <f>データ入力!C1006</f>
        <v>0</v>
      </c>
      <c r="D1006" s="39">
        <f>データ入力!D1006</f>
        <v>0</v>
      </c>
      <c r="E1006" s="39">
        <f>データ入力!E1006</f>
        <v>0</v>
      </c>
      <c r="F1006" s="38">
        <f>データ入力!F1006</f>
        <v>0</v>
      </c>
      <c r="G1006" s="10">
        <f>データ入力!G1006</f>
        <v>0</v>
      </c>
      <c r="H1006" s="36">
        <f>データ入力!H1006</f>
        <v>0</v>
      </c>
      <c r="I1006" s="37">
        <f>データ入力!I1006</f>
        <v>0</v>
      </c>
      <c r="J1006" s="37">
        <f>データ入力!J1006</f>
        <v>0</v>
      </c>
      <c r="K1006" s="37">
        <f>データ入力!K1006</f>
        <v>0</v>
      </c>
      <c r="L1006" s="37">
        <f>データ入力!L1006</f>
        <v>0</v>
      </c>
      <c r="M1006" s="37">
        <f>データ入力!M1006</f>
        <v>0</v>
      </c>
      <c r="N1006" s="37">
        <f>データ入力!N1006</f>
        <v>0</v>
      </c>
      <c r="O1006" s="37">
        <f>データ入力!O1006</f>
        <v>0</v>
      </c>
      <c r="P1006" s="7">
        <f>データ入力!P1006</f>
        <v>0</v>
      </c>
      <c r="Q1006" s="7">
        <f>データ入力!Q1006</f>
        <v>0</v>
      </c>
      <c r="R1006" s="6">
        <f ca="1">IF(ISBLANK(データ入力!R1006),0,VLOOKUP(データ入力!R1006,INDIRECT(VLOOKUP($E1006&amp;R$4,得点表!$X$21:$AC$38,5,FALSE)),VLOOKUP($E1006&amp;R$4,得点表!$X$21:$AC$38,6,FALSE),TRUE))</f>
        <v>0</v>
      </c>
      <c r="S1006" s="6">
        <f ca="1">IF(ISBLANK(データ入力!S1006),0,VLOOKUP(データ入力!S1006,INDIRECT(VLOOKUP($E1006&amp;S$4,得点表!$X$21:$AC$38,5,FALSE)),VLOOKUP($E1006&amp;S$4,得点表!$X$21:$AC$38,6,FALSE),TRUE))</f>
        <v>0</v>
      </c>
      <c r="T1006" s="6">
        <f ca="1">IF(ISBLANK(データ入力!T1006),0,VLOOKUP(データ入力!T1006,INDIRECT(VLOOKUP($E1006&amp;T$4,得点表!$X$21:$AC$38,5,FALSE)),VLOOKUP($E1006&amp;T$4,得点表!$X$21:$AC$38,6,FALSE),TRUE))</f>
        <v>0</v>
      </c>
      <c r="U1006" s="6">
        <f ca="1">IF(ISBLANK(データ入力!U1006),0,VLOOKUP(データ入力!U1006,INDIRECT(VLOOKUP($E1006&amp;U$4,得点表!$X$21:$AC$38,5,FALSE)),VLOOKUP($E1006&amp;U$4,得点表!$X$21:$AC$38,6,FALSE),TRUE))</f>
        <v>0</v>
      </c>
      <c r="V1006" s="6">
        <f ca="1">IF(ISBLANK(データ入力!V1006),0,VLOOKUP(データ入力!V1006*-1,INDIRECT(VLOOKUP($E1006&amp;V$4,得点表!$X$21:$AC$38,5,FALSE)),VLOOKUP($E1006&amp;V$4,得点表!$X$21:$AC$38,6,FALSE),TRUE))</f>
        <v>0</v>
      </c>
      <c r="W1006" s="6">
        <f ca="1">IF(ISBLANK(データ入力!W1006),0,VLOOKUP(データ入力!W1006,INDIRECT(VLOOKUP($E1006&amp;W$4,得点表!$X$21:$AC$38,5,FALSE)),VLOOKUP($E1006&amp;W$4,得点表!$X$21:$AC$38,6,FALSE),TRUE))</f>
        <v>0</v>
      </c>
      <c r="X1006" s="6">
        <f ca="1">IF(ISBLANK(データ入力!X1006),0,VLOOKUP(データ入力!X1006*-1,INDIRECT(VLOOKUP($E1006&amp;X$4,得点表!$X$21:$AC$38,5,FALSE)),VLOOKUP($E1006&amp;X$4,得点表!$X$21:$AC$38,6,FALSE),TRUE))</f>
        <v>0</v>
      </c>
      <c r="Y1006" s="6">
        <f ca="1">IF(ISBLANK(データ入力!Y1006),0,VLOOKUP(データ入力!Y1006,INDIRECT(VLOOKUP($E1006&amp;Y$4,得点表!$X$21:$AC$38,5,FALSE)),VLOOKUP($E1006&amp;Y$4,得点表!$X$21:$AC$38,6,FALSE),TRUE))</f>
        <v>0</v>
      </c>
      <c r="Z1006" s="10">
        <f ca="1">IF(ISBLANK(データ入力!Z1006),0,VLOOKUP(データ入力!Z1006,INDIRECT(VLOOKUP($E1006&amp;Z$4,得点表!$X$21:$AC$38,5,FALSE)),VLOOKUP($E1006&amp;Z$4,得点表!$X$21:$AC$38,6,FALSE),TRUE))</f>
        <v>0</v>
      </c>
      <c r="AA1006" s="10">
        <f t="shared" ca="1" si="15"/>
        <v>0</v>
      </c>
      <c r="AB1006" s="117">
        <f ca="1">IF($AA1006=0,0,VLOOKUP($AA1006,INDIRECT(VLOOKUP($F1006,得点表!$L$41:$Q$48,5,FALSE)),VLOOKUP($F1006,得点表!$L$41:$Q$48,6,FALSE),TRUE))</f>
        <v>0</v>
      </c>
    </row>
    <row r="1007" spans="1:28">
      <c r="A1007" s="54">
        <v>1002</v>
      </c>
      <c r="B1007" s="40">
        <f>データ入力!B1007</f>
        <v>0</v>
      </c>
      <c r="C1007" s="39">
        <f>データ入力!C1007</f>
        <v>0</v>
      </c>
      <c r="D1007" s="39">
        <f>データ入力!D1007</f>
        <v>0</v>
      </c>
      <c r="E1007" s="39">
        <f>データ入力!E1007</f>
        <v>0</v>
      </c>
      <c r="F1007" s="38">
        <f>データ入力!F1007</f>
        <v>0</v>
      </c>
      <c r="G1007" s="10">
        <f>データ入力!G1007</f>
        <v>0</v>
      </c>
      <c r="H1007" s="36">
        <f>データ入力!H1007</f>
        <v>0</v>
      </c>
      <c r="I1007" s="37">
        <f>データ入力!I1007</f>
        <v>0</v>
      </c>
      <c r="J1007" s="37">
        <f>データ入力!J1007</f>
        <v>0</v>
      </c>
      <c r="K1007" s="37">
        <f>データ入力!K1007</f>
        <v>0</v>
      </c>
      <c r="L1007" s="37">
        <f>データ入力!L1007</f>
        <v>0</v>
      </c>
      <c r="M1007" s="37">
        <f>データ入力!M1007</f>
        <v>0</v>
      </c>
      <c r="N1007" s="37">
        <f>データ入力!N1007</f>
        <v>0</v>
      </c>
      <c r="O1007" s="37">
        <f>データ入力!O1007</f>
        <v>0</v>
      </c>
      <c r="P1007" s="7">
        <f>データ入力!P1007</f>
        <v>0</v>
      </c>
      <c r="Q1007" s="7">
        <f>データ入力!Q1007</f>
        <v>0</v>
      </c>
      <c r="R1007" s="6">
        <f ca="1">IF(ISBLANK(データ入力!R1007),0,VLOOKUP(データ入力!R1007,INDIRECT(VLOOKUP($E1007&amp;R$4,得点表!$X$21:$AC$38,5,FALSE)),VLOOKUP($E1007&amp;R$4,得点表!$X$21:$AC$38,6,FALSE),TRUE))</f>
        <v>0</v>
      </c>
      <c r="S1007" s="6">
        <f ca="1">IF(ISBLANK(データ入力!S1007),0,VLOOKUP(データ入力!S1007,INDIRECT(VLOOKUP($E1007&amp;S$4,得点表!$X$21:$AC$38,5,FALSE)),VLOOKUP($E1007&amp;S$4,得点表!$X$21:$AC$38,6,FALSE),TRUE))</f>
        <v>0</v>
      </c>
      <c r="T1007" s="6">
        <f ca="1">IF(ISBLANK(データ入力!T1007),0,VLOOKUP(データ入力!T1007,INDIRECT(VLOOKUP($E1007&amp;T$4,得点表!$X$21:$AC$38,5,FALSE)),VLOOKUP($E1007&amp;T$4,得点表!$X$21:$AC$38,6,FALSE),TRUE))</f>
        <v>0</v>
      </c>
      <c r="U1007" s="6">
        <f ca="1">IF(ISBLANK(データ入力!U1007),0,VLOOKUP(データ入力!U1007,INDIRECT(VLOOKUP($E1007&amp;U$4,得点表!$X$21:$AC$38,5,FALSE)),VLOOKUP($E1007&amp;U$4,得点表!$X$21:$AC$38,6,FALSE),TRUE))</f>
        <v>0</v>
      </c>
      <c r="V1007" s="6">
        <f ca="1">IF(ISBLANK(データ入力!V1007),0,VLOOKUP(データ入力!V1007*-1,INDIRECT(VLOOKUP($E1007&amp;V$4,得点表!$X$21:$AC$38,5,FALSE)),VLOOKUP($E1007&amp;V$4,得点表!$X$21:$AC$38,6,FALSE),TRUE))</f>
        <v>0</v>
      </c>
      <c r="W1007" s="6">
        <f ca="1">IF(ISBLANK(データ入力!W1007),0,VLOOKUP(データ入力!W1007,INDIRECT(VLOOKUP($E1007&amp;W$4,得点表!$X$21:$AC$38,5,FALSE)),VLOOKUP($E1007&amp;W$4,得点表!$X$21:$AC$38,6,FALSE),TRUE))</f>
        <v>0</v>
      </c>
      <c r="X1007" s="6">
        <f ca="1">IF(ISBLANK(データ入力!X1007),0,VLOOKUP(データ入力!X1007*-1,INDIRECT(VLOOKUP($E1007&amp;X$4,得点表!$X$21:$AC$38,5,FALSE)),VLOOKUP($E1007&amp;X$4,得点表!$X$21:$AC$38,6,FALSE),TRUE))</f>
        <v>0</v>
      </c>
      <c r="Y1007" s="6">
        <f ca="1">IF(ISBLANK(データ入力!Y1007),0,VLOOKUP(データ入力!Y1007,INDIRECT(VLOOKUP($E1007&amp;Y$4,得点表!$X$21:$AC$38,5,FALSE)),VLOOKUP($E1007&amp;Y$4,得点表!$X$21:$AC$38,6,FALSE),TRUE))</f>
        <v>0</v>
      </c>
      <c r="Z1007" s="10">
        <f ca="1">IF(ISBLANK(データ入力!Z1007),0,VLOOKUP(データ入力!Z1007,INDIRECT(VLOOKUP($E1007&amp;Z$4,得点表!$X$21:$AC$38,5,FALSE)),VLOOKUP($E1007&amp;Z$4,得点表!$X$21:$AC$38,6,FALSE),TRUE))</f>
        <v>0</v>
      </c>
      <c r="AA1007" s="10">
        <f t="shared" ca="1" si="15"/>
        <v>0</v>
      </c>
      <c r="AB1007" s="117">
        <f ca="1">IF($AA1007=0,0,VLOOKUP($AA1007,INDIRECT(VLOOKUP($F1007,得点表!$L$41:$Q$48,5,FALSE)),VLOOKUP($F1007,得点表!$L$41:$Q$48,6,FALSE),TRUE))</f>
        <v>0</v>
      </c>
    </row>
    <row r="1008" spans="1:28">
      <c r="A1008" s="54">
        <v>1003</v>
      </c>
      <c r="B1008" s="40">
        <f>データ入力!B1008</f>
        <v>0</v>
      </c>
      <c r="C1008" s="39">
        <f>データ入力!C1008</f>
        <v>0</v>
      </c>
      <c r="D1008" s="39">
        <f>データ入力!D1008</f>
        <v>0</v>
      </c>
      <c r="E1008" s="39">
        <f>データ入力!E1008</f>
        <v>0</v>
      </c>
      <c r="F1008" s="38">
        <f>データ入力!F1008</f>
        <v>0</v>
      </c>
      <c r="G1008" s="10">
        <f>データ入力!G1008</f>
        <v>0</v>
      </c>
      <c r="H1008" s="36">
        <f>データ入力!H1008</f>
        <v>0</v>
      </c>
      <c r="I1008" s="37">
        <f>データ入力!I1008</f>
        <v>0</v>
      </c>
      <c r="J1008" s="37">
        <f>データ入力!J1008</f>
        <v>0</v>
      </c>
      <c r="K1008" s="37">
        <f>データ入力!K1008</f>
        <v>0</v>
      </c>
      <c r="L1008" s="37">
        <f>データ入力!L1008</f>
        <v>0</v>
      </c>
      <c r="M1008" s="37">
        <f>データ入力!M1008</f>
        <v>0</v>
      </c>
      <c r="N1008" s="37">
        <f>データ入力!N1008</f>
        <v>0</v>
      </c>
      <c r="O1008" s="37">
        <f>データ入力!O1008</f>
        <v>0</v>
      </c>
      <c r="P1008" s="7">
        <f>データ入力!P1008</f>
        <v>0</v>
      </c>
      <c r="Q1008" s="7">
        <f>データ入力!Q1008</f>
        <v>0</v>
      </c>
      <c r="R1008" s="6">
        <f ca="1">IF(ISBLANK(データ入力!R1008),0,VLOOKUP(データ入力!R1008,INDIRECT(VLOOKUP($E1008&amp;R$4,得点表!$X$21:$AC$38,5,FALSE)),VLOOKUP($E1008&amp;R$4,得点表!$X$21:$AC$38,6,FALSE),TRUE))</f>
        <v>0</v>
      </c>
      <c r="S1008" s="6">
        <f ca="1">IF(ISBLANK(データ入力!S1008),0,VLOOKUP(データ入力!S1008,INDIRECT(VLOOKUP($E1008&amp;S$4,得点表!$X$21:$AC$38,5,FALSE)),VLOOKUP($E1008&amp;S$4,得点表!$X$21:$AC$38,6,FALSE),TRUE))</f>
        <v>0</v>
      </c>
      <c r="T1008" s="6">
        <f ca="1">IF(ISBLANK(データ入力!T1008),0,VLOOKUP(データ入力!T1008,INDIRECT(VLOOKUP($E1008&amp;T$4,得点表!$X$21:$AC$38,5,FALSE)),VLOOKUP($E1008&amp;T$4,得点表!$X$21:$AC$38,6,FALSE),TRUE))</f>
        <v>0</v>
      </c>
      <c r="U1008" s="6">
        <f ca="1">IF(ISBLANK(データ入力!U1008),0,VLOOKUP(データ入力!U1008,INDIRECT(VLOOKUP($E1008&amp;U$4,得点表!$X$21:$AC$38,5,FALSE)),VLOOKUP($E1008&amp;U$4,得点表!$X$21:$AC$38,6,FALSE),TRUE))</f>
        <v>0</v>
      </c>
      <c r="V1008" s="6">
        <f ca="1">IF(ISBLANK(データ入力!V1008),0,VLOOKUP(データ入力!V1008*-1,INDIRECT(VLOOKUP($E1008&amp;V$4,得点表!$X$21:$AC$38,5,FALSE)),VLOOKUP($E1008&amp;V$4,得点表!$X$21:$AC$38,6,FALSE),TRUE))</f>
        <v>0</v>
      </c>
      <c r="W1008" s="6">
        <f ca="1">IF(ISBLANK(データ入力!W1008),0,VLOOKUP(データ入力!W1008,INDIRECT(VLOOKUP($E1008&amp;W$4,得点表!$X$21:$AC$38,5,FALSE)),VLOOKUP($E1008&amp;W$4,得点表!$X$21:$AC$38,6,FALSE),TRUE))</f>
        <v>0</v>
      </c>
      <c r="X1008" s="6">
        <f ca="1">IF(ISBLANK(データ入力!X1008),0,VLOOKUP(データ入力!X1008*-1,INDIRECT(VLOOKUP($E1008&amp;X$4,得点表!$X$21:$AC$38,5,FALSE)),VLOOKUP($E1008&amp;X$4,得点表!$X$21:$AC$38,6,FALSE),TRUE))</f>
        <v>0</v>
      </c>
      <c r="Y1008" s="6">
        <f ca="1">IF(ISBLANK(データ入力!Y1008),0,VLOOKUP(データ入力!Y1008,INDIRECT(VLOOKUP($E1008&amp;Y$4,得点表!$X$21:$AC$38,5,FALSE)),VLOOKUP($E1008&amp;Y$4,得点表!$X$21:$AC$38,6,FALSE),TRUE))</f>
        <v>0</v>
      </c>
      <c r="Z1008" s="10">
        <f ca="1">IF(ISBLANK(データ入力!Z1008),0,VLOOKUP(データ入力!Z1008,INDIRECT(VLOOKUP($E1008&amp;Z$4,得点表!$X$21:$AC$38,5,FALSE)),VLOOKUP($E1008&amp;Z$4,得点表!$X$21:$AC$38,6,FALSE),TRUE))</f>
        <v>0</v>
      </c>
      <c r="AA1008" s="10">
        <f t="shared" ca="1" si="15"/>
        <v>0</v>
      </c>
      <c r="AB1008" s="117">
        <f ca="1">IF($AA1008=0,0,VLOOKUP($AA1008,INDIRECT(VLOOKUP($F1008,得点表!$L$41:$Q$48,5,FALSE)),VLOOKUP($F1008,得点表!$L$41:$Q$48,6,FALSE),TRUE))</f>
        <v>0</v>
      </c>
    </row>
    <row r="1009" spans="1:28">
      <c r="A1009" s="54">
        <v>1004</v>
      </c>
      <c r="B1009" s="40">
        <f>データ入力!B1009</f>
        <v>0</v>
      </c>
      <c r="C1009" s="39">
        <f>データ入力!C1009</f>
        <v>0</v>
      </c>
      <c r="D1009" s="39">
        <f>データ入力!D1009</f>
        <v>0</v>
      </c>
      <c r="E1009" s="39">
        <f>データ入力!E1009</f>
        <v>0</v>
      </c>
      <c r="F1009" s="38">
        <f>データ入力!F1009</f>
        <v>0</v>
      </c>
      <c r="G1009" s="10">
        <f>データ入力!G1009</f>
        <v>0</v>
      </c>
      <c r="H1009" s="36">
        <f>データ入力!H1009</f>
        <v>0</v>
      </c>
      <c r="I1009" s="37">
        <f>データ入力!I1009</f>
        <v>0</v>
      </c>
      <c r="J1009" s="37">
        <f>データ入力!J1009</f>
        <v>0</v>
      </c>
      <c r="K1009" s="37">
        <f>データ入力!K1009</f>
        <v>0</v>
      </c>
      <c r="L1009" s="37">
        <f>データ入力!L1009</f>
        <v>0</v>
      </c>
      <c r="M1009" s="37">
        <f>データ入力!M1009</f>
        <v>0</v>
      </c>
      <c r="N1009" s="37">
        <f>データ入力!N1009</f>
        <v>0</v>
      </c>
      <c r="O1009" s="37">
        <f>データ入力!O1009</f>
        <v>0</v>
      </c>
      <c r="P1009" s="7">
        <f>データ入力!P1009</f>
        <v>0</v>
      </c>
      <c r="Q1009" s="7">
        <f>データ入力!Q1009</f>
        <v>0</v>
      </c>
      <c r="R1009" s="6">
        <f ca="1">IF(ISBLANK(データ入力!R1009),0,VLOOKUP(データ入力!R1009,INDIRECT(VLOOKUP($E1009&amp;R$4,得点表!$X$21:$AC$38,5,FALSE)),VLOOKUP($E1009&amp;R$4,得点表!$X$21:$AC$38,6,FALSE),TRUE))</f>
        <v>0</v>
      </c>
      <c r="S1009" s="6">
        <f ca="1">IF(ISBLANK(データ入力!S1009),0,VLOOKUP(データ入力!S1009,INDIRECT(VLOOKUP($E1009&amp;S$4,得点表!$X$21:$AC$38,5,FALSE)),VLOOKUP($E1009&amp;S$4,得点表!$X$21:$AC$38,6,FALSE),TRUE))</f>
        <v>0</v>
      </c>
      <c r="T1009" s="6">
        <f ca="1">IF(ISBLANK(データ入力!T1009),0,VLOOKUP(データ入力!T1009,INDIRECT(VLOOKUP($E1009&amp;T$4,得点表!$X$21:$AC$38,5,FALSE)),VLOOKUP($E1009&amp;T$4,得点表!$X$21:$AC$38,6,FALSE),TRUE))</f>
        <v>0</v>
      </c>
      <c r="U1009" s="6">
        <f ca="1">IF(ISBLANK(データ入力!U1009),0,VLOOKUP(データ入力!U1009,INDIRECT(VLOOKUP($E1009&amp;U$4,得点表!$X$21:$AC$38,5,FALSE)),VLOOKUP($E1009&amp;U$4,得点表!$X$21:$AC$38,6,FALSE),TRUE))</f>
        <v>0</v>
      </c>
      <c r="V1009" s="6">
        <f ca="1">IF(ISBLANK(データ入力!V1009),0,VLOOKUP(データ入力!V1009*-1,INDIRECT(VLOOKUP($E1009&amp;V$4,得点表!$X$21:$AC$38,5,FALSE)),VLOOKUP($E1009&amp;V$4,得点表!$X$21:$AC$38,6,FALSE),TRUE))</f>
        <v>0</v>
      </c>
      <c r="W1009" s="6">
        <f ca="1">IF(ISBLANK(データ入力!W1009),0,VLOOKUP(データ入力!W1009,INDIRECT(VLOOKUP($E1009&amp;W$4,得点表!$X$21:$AC$38,5,FALSE)),VLOOKUP($E1009&amp;W$4,得点表!$X$21:$AC$38,6,FALSE),TRUE))</f>
        <v>0</v>
      </c>
      <c r="X1009" s="6">
        <f ca="1">IF(ISBLANK(データ入力!X1009),0,VLOOKUP(データ入力!X1009*-1,INDIRECT(VLOOKUP($E1009&amp;X$4,得点表!$X$21:$AC$38,5,FALSE)),VLOOKUP($E1009&amp;X$4,得点表!$X$21:$AC$38,6,FALSE),TRUE))</f>
        <v>0</v>
      </c>
      <c r="Y1009" s="6">
        <f ca="1">IF(ISBLANK(データ入力!Y1009),0,VLOOKUP(データ入力!Y1009,INDIRECT(VLOOKUP($E1009&amp;Y$4,得点表!$X$21:$AC$38,5,FALSE)),VLOOKUP($E1009&amp;Y$4,得点表!$X$21:$AC$38,6,FALSE),TRUE))</f>
        <v>0</v>
      </c>
      <c r="Z1009" s="10">
        <f ca="1">IF(ISBLANK(データ入力!Z1009),0,VLOOKUP(データ入力!Z1009,INDIRECT(VLOOKUP($E1009&amp;Z$4,得点表!$X$21:$AC$38,5,FALSE)),VLOOKUP($E1009&amp;Z$4,得点表!$X$21:$AC$38,6,FALSE),TRUE))</f>
        <v>0</v>
      </c>
      <c r="AA1009" s="10">
        <f t="shared" ca="1" si="15"/>
        <v>0</v>
      </c>
      <c r="AB1009" s="117">
        <f ca="1">IF($AA1009=0,0,VLOOKUP($AA1009,INDIRECT(VLOOKUP($F1009,得点表!$L$41:$Q$48,5,FALSE)),VLOOKUP($F1009,得点表!$L$41:$Q$48,6,FALSE),TRUE))</f>
        <v>0</v>
      </c>
    </row>
    <row r="1010" spans="1:28">
      <c r="A1010" s="54">
        <v>1005</v>
      </c>
      <c r="B1010" s="40">
        <f>データ入力!B1010</f>
        <v>0</v>
      </c>
      <c r="C1010" s="39">
        <f>データ入力!C1010</f>
        <v>0</v>
      </c>
      <c r="D1010" s="39">
        <f>データ入力!D1010</f>
        <v>0</v>
      </c>
      <c r="E1010" s="39">
        <f>データ入力!E1010</f>
        <v>0</v>
      </c>
      <c r="F1010" s="38">
        <f>データ入力!F1010</f>
        <v>0</v>
      </c>
      <c r="G1010" s="10">
        <f>データ入力!G1010</f>
        <v>0</v>
      </c>
      <c r="H1010" s="36">
        <f>データ入力!H1010</f>
        <v>0</v>
      </c>
      <c r="I1010" s="37">
        <f>データ入力!I1010</f>
        <v>0</v>
      </c>
      <c r="J1010" s="37">
        <f>データ入力!J1010</f>
        <v>0</v>
      </c>
      <c r="K1010" s="37">
        <f>データ入力!K1010</f>
        <v>0</v>
      </c>
      <c r="L1010" s="37">
        <f>データ入力!L1010</f>
        <v>0</v>
      </c>
      <c r="M1010" s="37">
        <f>データ入力!M1010</f>
        <v>0</v>
      </c>
      <c r="N1010" s="37">
        <f>データ入力!N1010</f>
        <v>0</v>
      </c>
      <c r="O1010" s="37">
        <f>データ入力!O1010</f>
        <v>0</v>
      </c>
      <c r="P1010" s="7">
        <f>データ入力!P1010</f>
        <v>0</v>
      </c>
      <c r="Q1010" s="7">
        <f>データ入力!Q1010</f>
        <v>0</v>
      </c>
      <c r="R1010" s="6">
        <f ca="1">IF(ISBLANK(データ入力!R1010),0,VLOOKUP(データ入力!R1010,INDIRECT(VLOOKUP($E1010&amp;R$4,得点表!$X$21:$AC$38,5,FALSE)),VLOOKUP($E1010&amp;R$4,得点表!$X$21:$AC$38,6,FALSE),TRUE))</f>
        <v>0</v>
      </c>
      <c r="S1010" s="6">
        <f ca="1">IF(ISBLANK(データ入力!S1010),0,VLOOKUP(データ入力!S1010,INDIRECT(VLOOKUP($E1010&amp;S$4,得点表!$X$21:$AC$38,5,FALSE)),VLOOKUP($E1010&amp;S$4,得点表!$X$21:$AC$38,6,FALSE),TRUE))</f>
        <v>0</v>
      </c>
      <c r="T1010" s="6">
        <f ca="1">IF(ISBLANK(データ入力!T1010),0,VLOOKUP(データ入力!T1010,INDIRECT(VLOOKUP($E1010&amp;T$4,得点表!$X$21:$AC$38,5,FALSE)),VLOOKUP($E1010&amp;T$4,得点表!$X$21:$AC$38,6,FALSE),TRUE))</f>
        <v>0</v>
      </c>
      <c r="U1010" s="6">
        <f ca="1">IF(ISBLANK(データ入力!U1010),0,VLOOKUP(データ入力!U1010,INDIRECT(VLOOKUP($E1010&amp;U$4,得点表!$X$21:$AC$38,5,FALSE)),VLOOKUP($E1010&amp;U$4,得点表!$X$21:$AC$38,6,FALSE),TRUE))</f>
        <v>0</v>
      </c>
      <c r="V1010" s="6">
        <f ca="1">IF(ISBLANK(データ入力!V1010),0,VLOOKUP(データ入力!V1010*-1,INDIRECT(VLOOKUP($E1010&amp;V$4,得点表!$X$21:$AC$38,5,FALSE)),VLOOKUP($E1010&amp;V$4,得点表!$X$21:$AC$38,6,FALSE),TRUE))</f>
        <v>0</v>
      </c>
      <c r="W1010" s="6">
        <f ca="1">IF(ISBLANK(データ入力!W1010),0,VLOOKUP(データ入力!W1010,INDIRECT(VLOOKUP($E1010&amp;W$4,得点表!$X$21:$AC$38,5,FALSE)),VLOOKUP($E1010&amp;W$4,得点表!$X$21:$AC$38,6,FALSE),TRUE))</f>
        <v>0</v>
      </c>
      <c r="X1010" s="6">
        <f ca="1">IF(ISBLANK(データ入力!X1010),0,VLOOKUP(データ入力!X1010*-1,INDIRECT(VLOOKUP($E1010&amp;X$4,得点表!$X$21:$AC$38,5,FALSE)),VLOOKUP($E1010&amp;X$4,得点表!$X$21:$AC$38,6,FALSE),TRUE))</f>
        <v>0</v>
      </c>
      <c r="Y1010" s="6">
        <f ca="1">IF(ISBLANK(データ入力!Y1010),0,VLOOKUP(データ入力!Y1010,INDIRECT(VLOOKUP($E1010&amp;Y$4,得点表!$X$21:$AC$38,5,FALSE)),VLOOKUP($E1010&amp;Y$4,得点表!$X$21:$AC$38,6,FALSE),TRUE))</f>
        <v>0</v>
      </c>
      <c r="Z1010" s="10">
        <f ca="1">IF(ISBLANK(データ入力!Z1010),0,VLOOKUP(データ入力!Z1010,INDIRECT(VLOOKUP($E1010&amp;Z$4,得点表!$X$21:$AC$38,5,FALSE)),VLOOKUP($E1010&amp;Z$4,得点表!$X$21:$AC$38,6,FALSE),TRUE))</f>
        <v>0</v>
      </c>
      <c r="AA1010" s="10">
        <f t="shared" ca="1" si="15"/>
        <v>0</v>
      </c>
      <c r="AB1010" s="117">
        <f ca="1">IF($AA1010=0,0,VLOOKUP($AA1010,INDIRECT(VLOOKUP($F1010,得点表!$L$41:$Q$48,5,FALSE)),VLOOKUP($F1010,得点表!$L$41:$Q$48,6,FALSE),TRUE))</f>
        <v>0</v>
      </c>
    </row>
    <row r="1011" spans="1:28">
      <c r="A1011" s="54">
        <v>1006</v>
      </c>
      <c r="B1011" s="40">
        <f>データ入力!B1011</f>
        <v>0</v>
      </c>
      <c r="C1011" s="39">
        <f>データ入力!C1011</f>
        <v>0</v>
      </c>
      <c r="D1011" s="39">
        <f>データ入力!D1011</f>
        <v>0</v>
      </c>
      <c r="E1011" s="39">
        <f>データ入力!E1011</f>
        <v>0</v>
      </c>
      <c r="F1011" s="38">
        <f>データ入力!F1011</f>
        <v>0</v>
      </c>
      <c r="G1011" s="10">
        <f>データ入力!G1011</f>
        <v>0</v>
      </c>
      <c r="H1011" s="36">
        <f>データ入力!H1011</f>
        <v>0</v>
      </c>
      <c r="I1011" s="37">
        <f>データ入力!I1011</f>
        <v>0</v>
      </c>
      <c r="J1011" s="37">
        <f>データ入力!J1011</f>
        <v>0</v>
      </c>
      <c r="K1011" s="37">
        <f>データ入力!K1011</f>
        <v>0</v>
      </c>
      <c r="L1011" s="37">
        <f>データ入力!L1011</f>
        <v>0</v>
      </c>
      <c r="M1011" s="37">
        <f>データ入力!M1011</f>
        <v>0</v>
      </c>
      <c r="N1011" s="37">
        <f>データ入力!N1011</f>
        <v>0</v>
      </c>
      <c r="O1011" s="37">
        <f>データ入力!O1011</f>
        <v>0</v>
      </c>
      <c r="P1011" s="7">
        <f>データ入力!P1011</f>
        <v>0</v>
      </c>
      <c r="Q1011" s="7">
        <f>データ入力!Q1011</f>
        <v>0</v>
      </c>
      <c r="R1011" s="6">
        <f ca="1">IF(ISBLANK(データ入力!R1011),0,VLOOKUP(データ入力!R1011,INDIRECT(VLOOKUP($E1011&amp;R$4,得点表!$X$21:$AC$38,5,FALSE)),VLOOKUP($E1011&amp;R$4,得点表!$X$21:$AC$38,6,FALSE),TRUE))</f>
        <v>0</v>
      </c>
      <c r="S1011" s="6">
        <f ca="1">IF(ISBLANK(データ入力!S1011),0,VLOOKUP(データ入力!S1011,INDIRECT(VLOOKUP($E1011&amp;S$4,得点表!$X$21:$AC$38,5,FALSE)),VLOOKUP($E1011&amp;S$4,得点表!$X$21:$AC$38,6,FALSE),TRUE))</f>
        <v>0</v>
      </c>
      <c r="T1011" s="6">
        <f ca="1">IF(ISBLANK(データ入力!T1011),0,VLOOKUP(データ入力!T1011,INDIRECT(VLOOKUP($E1011&amp;T$4,得点表!$X$21:$AC$38,5,FALSE)),VLOOKUP($E1011&amp;T$4,得点表!$X$21:$AC$38,6,FALSE),TRUE))</f>
        <v>0</v>
      </c>
      <c r="U1011" s="6">
        <f ca="1">IF(ISBLANK(データ入力!U1011),0,VLOOKUP(データ入力!U1011,INDIRECT(VLOOKUP($E1011&amp;U$4,得点表!$X$21:$AC$38,5,FALSE)),VLOOKUP($E1011&amp;U$4,得点表!$X$21:$AC$38,6,FALSE),TRUE))</f>
        <v>0</v>
      </c>
      <c r="V1011" s="6">
        <f ca="1">IF(ISBLANK(データ入力!V1011),0,VLOOKUP(データ入力!V1011*-1,INDIRECT(VLOOKUP($E1011&amp;V$4,得点表!$X$21:$AC$38,5,FALSE)),VLOOKUP($E1011&amp;V$4,得点表!$X$21:$AC$38,6,FALSE),TRUE))</f>
        <v>0</v>
      </c>
      <c r="W1011" s="6">
        <f ca="1">IF(ISBLANK(データ入力!W1011),0,VLOOKUP(データ入力!W1011,INDIRECT(VLOOKUP($E1011&amp;W$4,得点表!$X$21:$AC$38,5,FALSE)),VLOOKUP($E1011&amp;W$4,得点表!$X$21:$AC$38,6,FALSE),TRUE))</f>
        <v>0</v>
      </c>
      <c r="X1011" s="6">
        <f ca="1">IF(ISBLANK(データ入力!X1011),0,VLOOKUP(データ入力!X1011*-1,INDIRECT(VLOOKUP($E1011&amp;X$4,得点表!$X$21:$AC$38,5,FALSE)),VLOOKUP($E1011&amp;X$4,得点表!$X$21:$AC$38,6,FALSE),TRUE))</f>
        <v>0</v>
      </c>
      <c r="Y1011" s="6">
        <f ca="1">IF(ISBLANK(データ入力!Y1011),0,VLOOKUP(データ入力!Y1011,INDIRECT(VLOOKUP($E1011&amp;Y$4,得点表!$X$21:$AC$38,5,FALSE)),VLOOKUP($E1011&amp;Y$4,得点表!$X$21:$AC$38,6,FALSE),TRUE))</f>
        <v>0</v>
      </c>
      <c r="Z1011" s="10">
        <f ca="1">IF(ISBLANK(データ入力!Z1011),0,VLOOKUP(データ入力!Z1011,INDIRECT(VLOOKUP($E1011&amp;Z$4,得点表!$X$21:$AC$38,5,FALSE)),VLOOKUP($E1011&amp;Z$4,得点表!$X$21:$AC$38,6,FALSE),TRUE))</f>
        <v>0</v>
      </c>
      <c r="AA1011" s="10">
        <f t="shared" ca="1" si="15"/>
        <v>0</v>
      </c>
      <c r="AB1011" s="117">
        <f ca="1">IF($AA1011=0,0,VLOOKUP($AA1011,INDIRECT(VLOOKUP($F1011,得点表!$L$41:$Q$48,5,FALSE)),VLOOKUP($F1011,得点表!$L$41:$Q$48,6,FALSE),TRUE))</f>
        <v>0</v>
      </c>
    </row>
    <row r="1012" spans="1:28">
      <c r="A1012" s="54">
        <v>1007</v>
      </c>
      <c r="B1012" s="40">
        <f>データ入力!B1012</f>
        <v>0</v>
      </c>
      <c r="C1012" s="39">
        <f>データ入力!C1012</f>
        <v>0</v>
      </c>
      <c r="D1012" s="39">
        <f>データ入力!D1012</f>
        <v>0</v>
      </c>
      <c r="E1012" s="39">
        <f>データ入力!E1012</f>
        <v>0</v>
      </c>
      <c r="F1012" s="38">
        <f>データ入力!F1012</f>
        <v>0</v>
      </c>
      <c r="G1012" s="10">
        <f>データ入力!G1012</f>
        <v>0</v>
      </c>
      <c r="H1012" s="36">
        <f>データ入力!H1012</f>
        <v>0</v>
      </c>
      <c r="I1012" s="37">
        <f>データ入力!I1012</f>
        <v>0</v>
      </c>
      <c r="J1012" s="37">
        <f>データ入力!J1012</f>
        <v>0</v>
      </c>
      <c r="K1012" s="37">
        <f>データ入力!K1012</f>
        <v>0</v>
      </c>
      <c r="L1012" s="37">
        <f>データ入力!L1012</f>
        <v>0</v>
      </c>
      <c r="M1012" s="37">
        <f>データ入力!M1012</f>
        <v>0</v>
      </c>
      <c r="N1012" s="37">
        <f>データ入力!N1012</f>
        <v>0</v>
      </c>
      <c r="O1012" s="37">
        <f>データ入力!O1012</f>
        <v>0</v>
      </c>
      <c r="P1012" s="7">
        <f>データ入力!P1012</f>
        <v>0</v>
      </c>
      <c r="Q1012" s="7">
        <f>データ入力!Q1012</f>
        <v>0</v>
      </c>
      <c r="R1012" s="6">
        <f ca="1">IF(ISBLANK(データ入力!R1012),0,VLOOKUP(データ入力!R1012,INDIRECT(VLOOKUP($E1012&amp;R$4,得点表!$X$21:$AC$38,5,FALSE)),VLOOKUP($E1012&amp;R$4,得点表!$X$21:$AC$38,6,FALSE),TRUE))</f>
        <v>0</v>
      </c>
      <c r="S1012" s="6">
        <f ca="1">IF(ISBLANK(データ入力!S1012),0,VLOOKUP(データ入力!S1012,INDIRECT(VLOOKUP($E1012&amp;S$4,得点表!$X$21:$AC$38,5,FALSE)),VLOOKUP($E1012&amp;S$4,得点表!$X$21:$AC$38,6,FALSE),TRUE))</f>
        <v>0</v>
      </c>
      <c r="T1012" s="6">
        <f ca="1">IF(ISBLANK(データ入力!T1012),0,VLOOKUP(データ入力!T1012,INDIRECT(VLOOKUP($E1012&amp;T$4,得点表!$X$21:$AC$38,5,FALSE)),VLOOKUP($E1012&amp;T$4,得点表!$X$21:$AC$38,6,FALSE),TRUE))</f>
        <v>0</v>
      </c>
      <c r="U1012" s="6">
        <f ca="1">IF(ISBLANK(データ入力!U1012),0,VLOOKUP(データ入力!U1012,INDIRECT(VLOOKUP($E1012&amp;U$4,得点表!$X$21:$AC$38,5,FALSE)),VLOOKUP($E1012&amp;U$4,得点表!$X$21:$AC$38,6,FALSE),TRUE))</f>
        <v>0</v>
      </c>
      <c r="V1012" s="6">
        <f ca="1">IF(ISBLANK(データ入力!V1012),0,VLOOKUP(データ入力!V1012*-1,INDIRECT(VLOOKUP($E1012&amp;V$4,得点表!$X$21:$AC$38,5,FALSE)),VLOOKUP($E1012&amp;V$4,得点表!$X$21:$AC$38,6,FALSE),TRUE))</f>
        <v>0</v>
      </c>
      <c r="W1012" s="6">
        <f ca="1">IF(ISBLANK(データ入力!W1012),0,VLOOKUP(データ入力!W1012,INDIRECT(VLOOKUP($E1012&amp;W$4,得点表!$X$21:$AC$38,5,FALSE)),VLOOKUP($E1012&amp;W$4,得点表!$X$21:$AC$38,6,FALSE),TRUE))</f>
        <v>0</v>
      </c>
      <c r="X1012" s="6">
        <f ca="1">IF(ISBLANK(データ入力!X1012),0,VLOOKUP(データ入力!X1012*-1,INDIRECT(VLOOKUP($E1012&amp;X$4,得点表!$X$21:$AC$38,5,FALSE)),VLOOKUP($E1012&amp;X$4,得点表!$X$21:$AC$38,6,FALSE),TRUE))</f>
        <v>0</v>
      </c>
      <c r="Y1012" s="6">
        <f ca="1">IF(ISBLANK(データ入力!Y1012),0,VLOOKUP(データ入力!Y1012,INDIRECT(VLOOKUP($E1012&amp;Y$4,得点表!$X$21:$AC$38,5,FALSE)),VLOOKUP($E1012&amp;Y$4,得点表!$X$21:$AC$38,6,FALSE),TRUE))</f>
        <v>0</v>
      </c>
      <c r="Z1012" s="10">
        <f ca="1">IF(ISBLANK(データ入力!Z1012),0,VLOOKUP(データ入力!Z1012,INDIRECT(VLOOKUP($E1012&amp;Z$4,得点表!$X$21:$AC$38,5,FALSE)),VLOOKUP($E1012&amp;Z$4,得点表!$X$21:$AC$38,6,FALSE),TRUE))</f>
        <v>0</v>
      </c>
      <c r="AA1012" s="10">
        <f t="shared" ca="1" si="15"/>
        <v>0</v>
      </c>
      <c r="AB1012" s="117">
        <f ca="1">IF($AA1012=0,0,VLOOKUP($AA1012,INDIRECT(VLOOKUP($F1012,得点表!$L$41:$Q$48,5,FALSE)),VLOOKUP($F1012,得点表!$L$41:$Q$48,6,FALSE),TRUE))</f>
        <v>0</v>
      </c>
    </row>
    <row r="1013" spans="1:28">
      <c r="A1013" s="54">
        <v>1008</v>
      </c>
      <c r="B1013" s="40">
        <f>データ入力!B1013</f>
        <v>0</v>
      </c>
      <c r="C1013" s="39">
        <f>データ入力!C1013</f>
        <v>0</v>
      </c>
      <c r="D1013" s="39">
        <f>データ入力!D1013</f>
        <v>0</v>
      </c>
      <c r="E1013" s="39">
        <f>データ入力!E1013</f>
        <v>0</v>
      </c>
      <c r="F1013" s="38">
        <f>データ入力!F1013</f>
        <v>0</v>
      </c>
      <c r="G1013" s="10">
        <f>データ入力!G1013</f>
        <v>0</v>
      </c>
      <c r="H1013" s="36">
        <f>データ入力!H1013</f>
        <v>0</v>
      </c>
      <c r="I1013" s="37">
        <f>データ入力!I1013</f>
        <v>0</v>
      </c>
      <c r="J1013" s="37">
        <f>データ入力!J1013</f>
        <v>0</v>
      </c>
      <c r="K1013" s="37">
        <f>データ入力!K1013</f>
        <v>0</v>
      </c>
      <c r="L1013" s="37">
        <f>データ入力!L1013</f>
        <v>0</v>
      </c>
      <c r="M1013" s="37">
        <f>データ入力!M1013</f>
        <v>0</v>
      </c>
      <c r="N1013" s="37">
        <f>データ入力!N1013</f>
        <v>0</v>
      </c>
      <c r="O1013" s="37">
        <f>データ入力!O1013</f>
        <v>0</v>
      </c>
      <c r="P1013" s="7">
        <f>データ入力!P1013</f>
        <v>0</v>
      </c>
      <c r="Q1013" s="7">
        <f>データ入力!Q1013</f>
        <v>0</v>
      </c>
      <c r="R1013" s="6">
        <f ca="1">IF(ISBLANK(データ入力!R1013),0,VLOOKUP(データ入力!R1013,INDIRECT(VLOOKUP($E1013&amp;R$4,得点表!$X$21:$AC$38,5,FALSE)),VLOOKUP($E1013&amp;R$4,得点表!$X$21:$AC$38,6,FALSE),TRUE))</f>
        <v>0</v>
      </c>
      <c r="S1013" s="6">
        <f ca="1">IF(ISBLANK(データ入力!S1013),0,VLOOKUP(データ入力!S1013,INDIRECT(VLOOKUP($E1013&amp;S$4,得点表!$X$21:$AC$38,5,FALSE)),VLOOKUP($E1013&amp;S$4,得点表!$X$21:$AC$38,6,FALSE),TRUE))</f>
        <v>0</v>
      </c>
      <c r="T1013" s="6">
        <f ca="1">IF(ISBLANK(データ入力!T1013),0,VLOOKUP(データ入力!T1013,INDIRECT(VLOOKUP($E1013&amp;T$4,得点表!$X$21:$AC$38,5,FALSE)),VLOOKUP($E1013&amp;T$4,得点表!$X$21:$AC$38,6,FALSE),TRUE))</f>
        <v>0</v>
      </c>
      <c r="U1013" s="6">
        <f ca="1">IF(ISBLANK(データ入力!U1013),0,VLOOKUP(データ入力!U1013,INDIRECT(VLOOKUP($E1013&amp;U$4,得点表!$X$21:$AC$38,5,FALSE)),VLOOKUP($E1013&amp;U$4,得点表!$X$21:$AC$38,6,FALSE),TRUE))</f>
        <v>0</v>
      </c>
      <c r="V1013" s="6">
        <f ca="1">IF(ISBLANK(データ入力!V1013),0,VLOOKUP(データ入力!V1013*-1,INDIRECT(VLOOKUP($E1013&amp;V$4,得点表!$X$21:$AC$38,5,FALSE)),VLOOKUP($E1013&amp;V$4,得点表!$X$21:$AC$38,6,FALSE),TRUE))</f>
        <v>0</v>
      </c>
      <c r="W1013" s="6">
        <f ca="1">IF(ISBLANK(データ入力!W1013),0,VLOOKUP(データ入力!W1013,INDIRECT(VLOOKUP($E1013&amp;W$4,得点表!$X$21:$AC$38,5,FALSE)),VLOOKUP($E1013&amp;W$4,得点表!$X$21:$AC$38,6,FALSE),TRUE))</f>
        <v>0</v>
      </c>
      <c r="X1013" s="6">
        <f ca="1">IF(ISBLANK(データ入力!X1013),0,VLOOKUP(データ入力!X1013*-1,INDIRECT(VLOOKUP($E1013&amp;X$4,得点表!$X$21:$AC$38,5,FALSE)),VLOOKUP($E1013&amp;X$4,得点表!$X$21:$AC$38,6,FALSE),TRUE))</f>
        <v>0</v>
      </c>
      <c r="Y1013" s="6">
        <f ca="1">IF(ISBLANK(データ入力!Y1013),0,VLOOKUP(データ入力!Y1013,INDIRECT(VLOOKUP($E1013&amp;Y$4,得点表!$X$21:$AC$38,5,FALSE)),VLOOKUP($E1013&amp;Y$4,得点表!$X$21:$AC$38,6,FALSE),TRUE))</f>
        <v>0</v>
      </c>
      <c r="Z1013" s="10">
        <f ca="1">IF(ISBLANK(データ入力!Z1013),0,VLOOKUP(データ入力!Z1013,INDIRECT(VLOOKUP($E1013&amp;Z$4,得点表!$X$21:$AC$38,5,FALSE)),VLOOKUP($E1013&amp;Z$4,得点表!$X$21:$AC$38,6,FALSE),TRUE))</f>
        <v>0</v>
      </c>
      <c r="AA1013" s="10">
        <f t="shared" ca="1" si="15"/>
        <v>0</v>
      </c>
      <c r="AB1013" s="117">
        <f ca="1">IF($AA1013=0,0,VLOOKUP($AA1013,INDIRECT(VLOOKUP($F1013,得点表!$L$41:$Q$48,5,FALSE)),VLOOKUP($F1013,得点表!$L$41:$Q$48,6,FALSE),TRUE))</f>
        <v>0</v>
      </c>
    </row>
    <row r="1014" spans="1:28">
      <c r="A1014" s="54">
        <v>1009</v>
      </c>
      <c r="B1014" s="40">
        <f>データ入力!B1014</f>
        <v>0</v>
      </c>
      <c r="C1014" s="39">
        <f>データ入力!C1014</f>
        <v>0</v>
      </c>
      <c r="D1014" s="39">
        <f>データ入力!D1014</f>
        <v>0</v>
      </c>
      <c r="E1014" s="39">
        <f>データ入力!E1014</f>
        <v>0</v>
      </c>
      <c r="F1014" s="38">
        <f>データ入力!F1014</f>
        <v>0</v>
      </c>
      <c r="G1014" s="10">
        <f>データ入力!G1014</f>
        <v>0</v>
      </c>
      <c r="H1014" s="36">
        <f>データ入力!H1014</f>
        <v>0</v>
      </c>
      <c r="I1014" s="37">
        <f>データ入力!I1014</f>
        <v>0</v>
      </c>
      <c r="J1014" s="37">
        <f>データ入力!J1014</f>
        <v>0</v>
      </c>
      <c r="K1014" s="37">
        <f>データ入力!K1014</f>
        <v>0</v>
      </c>
      <c r="L1014" s="37">
        <f>データ入力!L1014</f>
        <v>0</v>
      </c>
      <c r="M1014" s="37">
        <f>データ入力!M1014</f>
        <v>0</v>
      </c>
      <c r="N1014" s="37">
        <f>データ入力!N1014</f>
        <v>0</v>
      </c>
      <c r="O1014" s="37">
        <f>データ入力!O1014</f>
        <v>0</v>
      </c>
      <c r="P1014" s="7">
        <f>データ入力!P1014</f>
        <v>0</v>
      </c>
      <c r="Q1014" s="7">
        <f>データ入力!Q1014</f>
        <v>0</v>
      </c>
      <c r="R1014" s="6">
        <f ca="1">IF(ISBLANK(データ入力!R1014),0,VLOOKUP(データ入力!R1014,INDIRECT(VLOOKUP($E1014&amp;R$4,得点表!$X$21:$AC$38,5,FALSE)),VLOOKUP($E1014&amp;R$4,得点表!$X$21:$AC$38,6,FALSE),TRUE))</f>
        <v>0</v>
      </c>
      <c r="S1014" s="6">
        <f ca="1">IF(ISBLANK(データ入力!S1014),0,VLOOKUP(データ入力!S1014,INDIRECT(VLOOKUP($E1014&amp;S$4,得点表!$X$21:$AC$38,5,FALSE)),VLOOKUP($E1014&amp;S$4,得点表!$X$21:$AC$38,6,FALSE),TRUE))</f>
        <v>0</v>
      </c>
      <c r="T1014" s="6">
        <f ca="1">IF(ISBLANK(データ入力!T1014),0,VLOOKUP(データ入力!T1014,INDIRECT(VLOOKUP($E1014&amp;T$4,得点表!$X$21:$AC$38,5,FALSE)),VLOOKUP($E1014&amp;T$4,得点表!$X$21:$AC$38,6,FALSE),TRUE))</f>
        <v>0</v>
      </c>
      <c r="U1014" s="6">
        <f ca="1">IF(ISBLANK(データ入力!U1014),0,VLOOKUP(データ入力!U1014,INDIRECT(VLOOKUP($E1014&amp;U$4,得点表!$X$21:$AC$38,5,FALSE)),VLOOKUP($E1014&amp;U$4,得点表!$X$21:$AC$38,6,FALSE),TRUE))</f>
        <v>0</v>
      </c>
      <c r="V1014" s="6">
        <f ca="1">IF(ISBLANK(データ入力!V1014),0,VLOOKUP(データ入力!V1014*-1,INDIRECT(VLOOKUP($E1014&amp;V$4,得点表!$X$21:$AC$38,5,FALSE)),VLOOKUP($E1014&amp;V$4,得点表!$X$21:$AC$38,6,FALSE),TRUE))</f>
        <v>0</v>
      </c>
      <c r="W1014" s="6">
        <f ca="1">IF(ISBLANK(データ入力!W1014),0,VLOOKUP(データ入力!W1014,INDIRECT(VLOOKUP($E1014&amp;W$4,得点表!$X$21:$AC$38,5,FALSE)),VLOOKUP($E1014&amp;W$4,得点表!$X$21:$AC$38,6,FALSE),TRUE))</f>
        <v>0</v>
      </c>
      <c r="X1014" s="6">
        <f ca="1">IF(ISBLANK(データ入力!X1014),0,VLOOKUP(データ入力!X1014*-1,INDIRECT(VLOOKUP($E1014&amp;X$4,得点表!$X$21:$AC$38,5,FALSE)),VLOOKUP($E1014&amp;X$4,得点表!$X$21:$AC$38,6,FALSE),TRUE))</f>
        <v>0</v>
      </c>
      <c r="Y1014" s="6">
        <f ca="1">IF(ISBLANK(データ入力!Y1014),0,VLOOKUP(データ入力!Y1014,INDIRECT(VLOOKUP($E1014&amp;Y$4,得点表!$X$21:$AC$38,5,FALSE)),VLOOKUP($E1014&amp;Y$4,得点表!$X$21:$AC$38,6,FALSE),TRUE))</f>
        <v>0</v>
      </c>
      <c r="Z1014" s="10">
        <f ca="1">IF(ISBLANK(データ入力!Z1014),0,VLOOKUP(データ入力!Z1014,INDIRECT(VLOOKUP($E1014&amp;Z$4,得点表!$X$21:$AC$38,5,FALSE)),VLOOKUP($E1014&amp;Z$4,得点表!$X$21:$AC$38,6,FALSE),TRUE))</f>
        <v>0</v>
      </c>
      <c r="AA1014" s="10">
        <f t="shared" ca="1" si="15"/>
        <v>0</v>
      </c>
      <c r="AB1014" s="117">
        <f ca="1">IF($AA1014=0,0,VLOOKUP($AA1014,INDIRECT(VLOOKUP($F1014,得点表!$L$41:$Q$48,5,FALSE)),VLOOKUP($F1014,得点表!$L$41:$Q$48,6,FALSE),TRUE))</f>
        <v>0</v>
      </c>
    </row>
    <row r="1015" spans="1:28">
      <c r="A1015" s="54">
        <v>1010</v>
      </c>
      <c r="B1015" s="40">
        <f>データ入力!B1015</f>
        <v>0</v>
      </c>
      <c r="C1015" s="39">
        <f>データ入力!C1015</f>
        <v>0</v>
      </c>
      <c r="D1015" s="39">
        <f>データ入力!D1015</f>
        <v>0</v>
      </c>
      <c r="E1015" s="39">
        <f>データ入力!E1015</f>
        <v>0</v>
      </c>
      <c r="F1015" s="38">
        <f>データ入力!F1015</f>
        <v>0</v>
      </c>
      <c r="G1015" s="10">
        <f>データ入力!G1015</f>
        <v>0</v>
      </c>
      <c r="H1015" s="36">
        <f>データ入力!H1015</f>
        <v>0</v>
      </c>
      <c r="I1015" s="37">
        <f>データ入力!I1015</f>
        <v>0</v>
      </c>
      <c r="J1015" s="37">
        <f>データ入力!J1015</f>
        <v>0</v>
      </c>
      <c r="K1015" s="37">
        <f>データ入力!K1015</f>
        <v>0</v>
      </c>
      <c r="L1015" s="37">
        <f>データ入力!L1015</f>
        <v>0</v>
      </c>
      <c r="M1015" s="37">
        <f>データ入力!M1015</f>
        <v>0</v>
      </c>
      <c r="N1015" s="37">
        <f>データ入力!N1015</f>
        <v>0</v>
      </c>
      <c r="O1015" s="37">
        <f>データ入力!O1015</f>
        <v>0</v>
      </c>
      <c r="P1015" s="7">
        <f>データ入力!P1015</f>
        <v>0</v>
      </c>
      <c r="Q1015" s="7">
        <f>データ入力!Q1015</f>
        <v>0</v>
      </c>
      <c r="R1015" s="6">
        <f ca="1">IF(ISBLANK(データ入力!R1015),0,VLOOKUP(データ入力!R1015,INDIRECT(VLOOKUP($E1015&amp;R$4,得点表!$X$21:$AC$38,5,FALSE)),VLOOKUP($E1015&amp;R$4,得点表!$X$21:$AC$38,6,FALSE),TRUE))</f>
        <v>0</v>
      </c>
      <c r="S1015" s="6">
        <f ca="1">IF(ISBLANK(データ入力!S1015),0,VLOOKUP(データ入力!S1015,INDIRECT(VLOOKUP($E1015&amp;S$4,得点表!$X$21:$AC$38,5,FALSE)),VLOOKUP($E1015&amp;S$4,得点表!$X$21:$AC$38,6,FALSE),TRUE))</f>
        <v>0</v>
      </c>
      <c r="T1015" s="6">
        <f ca="1">IF(ISBLANK(データ入力!T1015),0,VLOOKUP(データ入力!T1015,INDIRECT(VLOOKUP($E1015&amp;T$4,得点表!$X$21:$AC$38,5,FALSE)),VLOOKUP($E1015&amp;T$4,得点表!$X$21:$AC$38,6,FALSE),TRUE))</f>
        <v>0</v>
      </c>
      <c r="U1015" s="6">
        <f ca="1">IF(ISBLANK(データ入力!U1015),0,VLOOKUP(データ入力!U1015,INDIRECT(VLOOKUP($E1015&amp;U$4,得点表!$X$21:$AC$38,5,FALSE)),VLOOKUP($E1015&amp;U$4,得点表!$X$21:$AC$38,6,FALSE),TRUE))</f>
        <v>0</v>
      </c>
      <c r="V1015" s="6">
        <f ca="1">IF(ISBLANK(データ入力!V1015),0,VLOOKUP(データ入力!V1015*-1,INDIRECT(VLOOKUP($E1015&amp;V$4,得点表!$X$21:$AC$38,5,FALSE)),VLOOKUP($E1015&amp;V$4,得点表!$X$21:$AC$38,6,FALSE),TRUE))</f>
        <v>0</v>
      </c>
      <c r="W1015" s="6">
        <f ca="1">IF(ISBLANK(データ入力!W1015),0,VLOOKUP(データ入力!W1015,INDIRECT(VLOOKUP($E1015&amp;W$4,得点表!$X$21:$AC$38,5,FALSE)),VLOOKUP($E1015&amp;W$4,得点表!$X$21:$AC$38,6,FALSE),TRUE))</f>
        <v>0</v>
      </c>
      <c r="X1015" s="6">
        <f ca="1">IF(ISBLANK(データ入力!X1015),0,VLOOKUP(データ入力!X1015*-1,INDIRECT(VLOOKUP($E1015&amp;X$4,得点表!$X$21:$AC$38,5,FALSE)),VLOOKUP($E1015&amp;X$4,得点表!$X$21:$AC$38,6,FALSE),TRUE))</f>
        <v>0</v>
      </c>
      <c r="Y1015" s="6">
        <f ca="1">IF(ISBLANK(データ入力!Y1015),0,VLOOKUP(データ入力!Y1015,INDIRECT(VLOOKUP($E1015&amp;Y$4,得点表!$X$21:$AC$38,5,FALSE)),VLOOKUP($E1015&amp;Y$4,得点表!$X$21:$AC$38,6,FALSE),TRUE))</f>
        <v>0</v>
      </c>
      <c r="Z1015" s="10">
        <f ca="1">IF(ISBLANK(データ入力!Z1015),0,VLOOKUP(データ入力!Z1015,INDIRECT(VLOOKUP($E1015&amp;Z$4,得点表!$X$21:$AC$38,5,FALSE)),VLOOKUP($E1015&amp;Z$4,得点表!$X$21:$AC$38,6,FALSE),TRUE))</f>
        <v>0</v>
      </c>
      <c r="AA1015" s="10">
        <f t="shared" ca="1" si="15"/>
        <v>0</v>
      </c>
      <c r="AB1015" s="117">
        <f ca="1">IF($AA1015=0,0,VLOOKUP($AA1015,INDIRECT(VLOOKUP($F1015,得点表!$L$41:$Q$48,5,FALSE)),VLOOKUP($F1015,得点表!$L$41:$Q$48,6,FALSE),TRUE))</f>
        <v>0</v>
      </c>
    </row>
    <row r="1016" spans="1:28">
      <c r="A1016" s="54">
        <v>1011</v>
      </c>
      <c r="B1016" s="40">
        <f>データ入力!B1016</f>
        <v>0</v>
      </c>
      <c r="C1016" s="39">
        <f>データ入力!C1016</f>
        <v>0</v>
      </c>
      <c r="D1016" s="39">
        <f>データ入力!D1016</f>
        <v>0</v>
      </c>
      <c r="E1016" s="39">
        <f>データ入力!E1016</f>
        <v>0</v>
      </c>
      <c r="F1016" s="38">
        <f>データ入力!F1016</f>
        <v>0</v>
      </c>
      <c r="G1016" s="10">
        <f>データ入力!G1016</f>
        <v>0</v>
      </c>
      <c r="H1016" s="36">
        <f>データ入力!H1016</f>
        <v>0</v>
      </c>
      <c r="I1016" s="37">
        <f>データ入力!I1016</f>
        <v>0</v>
      </c>
      <c r="J1016" s="37">
        <f>データ入力!J1016</f>
        <v>0</v>
      </c>
      <c r="K1016" s="37">
        <f>データ入力!K1016</f>
        <v>0</v>
      </c>
      <c r="L1016" s="37">
        <f>データ入力!L1016</f>
        <v>0</v>
      </c>
      <c r="M1016" s="37">
        <f>データ入力!M1016</f>
        <v>0</v>
      </c>
      <c r="N1016" s="37">
        <f>データ入力!N1016</f>
        <v>0</v>
      </c>
      <c r="O1016" s="37">
        <f>データ入力!O1016</f>
        <v>0</v>
      </c>
      <c r="P1016" s="7">
        <f>データ入力!P1016</f>
        <v>0</v>
      </c>
      <c r="Q1016" s="7">
        <f>データ入力!Q1016</f>
        <v>0</v>
      </c>
      <c r="R1016" s="6">
        <f ca="1">IF(ISBLANK(データ入力!R1016),0,VLOOKUP(データ入力!R1016,INDIRECT(VLOOKUP($E1016&amp;R$4,得点表!$X$21:$AC$38,5,FALSE)),VLOOKUP($E1016&amp;R$4,得点表!$X$21:$AC$38,6,FALSE),TRUE))</f>
        <v>0</v>
      </c>
      <c r="S1016" s="6">
        <f ca="1">IF(ISBLANK(データ入力!S1016),0,VLOOKUP(データ入力!S1016,INDIRECT(VLOOKUP($E1016&amp;S$4,得点表!$X$21:$AC$38,5,FALSE)),VLOOKUP($E1016&amp;S$4,得点表!$X$21:$AC$38,6,FALSE),TRUE))</f>
        <v>0</v>
      </c>
      <c r="T1016" s="6">
        <f ca="1">IF(ISBLANK(データ入力!T1016),0,VLOOKUP(データ入力!T1016,INDIRECT(VLOOKUP($E1016&amp;T$4,得点表!$X$21:$AC$38,5,FALSE)),VLOOKUP($E1016&amp;T$4,得点表!$X$21:$AC$38,6,FALSE),TRUE))</f>
        <v>0</v>
      </c>
      <c r="U1016" s="6">
        <f ca="1">IF(ISBLANK(データ入力!U1016),0,VLOOKUP(データ入力!U1016,INDIRECT(VLOOKUP($E1016&amp;U$4,得点表!$X$21:$AC$38,5,FALSE)),VLOOKUP($E1016&amp;U$4,得点表!$X$21:$AC$38,6,FALSE),TRUE))</f>
        <v>0</v>
      </c>
      <c r="V1016" s="6">
        <f ca="1">IF(ISBLANK(データ入力!V1016),0,VLOOKUP(データ入力!V1016*-1,INDIRECT(VLOOKUP($E1016&amp;V$4,得点表!$X$21:$AC$38,5,FALSE)),VLOOKUP($E1016&amp;V$4,得点表!$X$21:$AC$38,6,FALSE),TRUE))</f>
        <v>0</v>
      </c>
      <c r="W1016" s="6">
        <f ca="1">IF(ISBLANK(データ入力!W1016),0,VLOOKUP(データ入力!W1016,INDIRECT(VLOOKUP($E1016&amp;W$4,得点表!$X$21:$AC$38,5,FALSE)),VLOOKUP($E1016&amp;W$4,得点表!$X$21:$AC$38,6,FALSE),TRUE))</f>
        <v>0</v>
      </c>
      <c r="X1016" s="6">
        <f ca="1">IF(ISBLANK(データ入力!X1016),0,VLOOKUP(データ入力!X1016*-1,INDIRECT(VLOOKUP($E1016&amp;X$4,得点表!$X$21:$AC$38,5,FALSE)),VLOOKUP($E1016&amp;X$4,得点表!$X$21:$AC$38,6,FALSE),TRUE))</f>
        <v>0</v>
      </c>
      <c r="Y1016" s="6">
        <f ca="1">IF(ISBLANK(データ入力!Y1016),0,VLOOKUP(データ入力!Y1016,INDIRECT(VLOOKUP($E1016&amp;Y$4,得点表!$X$21:$AC$38,5,FALSE)),VLOOKUP($E1016&amp;Y$4,得点表!$X$21:$AC$38,6,FALSE),TRUE))</f>
        <v>0</v>
      </c>
      <c r="Z1016" s="10">
        <f ca="1">IF(ISBLANK(データ入力!Z1016),0,VLOOKUP(データ入力!Z1016,INDIRECT(VLOOKUP($E1016&amp;Z$4,得点表!$X$21:$AC$38,5,FALSE)),VLOOKUP($E1016&amp;Z$4,得点表!$X$21:$AC$38,6,FALSE),TRUE))</f>
        <v>0</v>
      </c>
      <c r="AA1016" s="10">
        <f t="shared" ca="1" si="15"/>
        <v>0</v>
      </c>
      <c r="AB1016" s="117">
        <f ca="1">IF($AA1016=0,0,VLOOKUP($AA1016,INDIRECT(VLOOKUP($F1016,得点表!$L$41:$Q$48,5,FALSE)),VLOOKUP($F1016,得点表!$L$41:$Q$48,6,FALSE),TRUE))</f>
        <v>0</v>
      </c>
    </row>
    <row r="1017" spans="1:28">
      <c r="A1017" s="54">
        <v>1012</v>
      </c>
      <c r="B1017" s="40">
        <f>データ入力!B1017</f>
        <v>0</v>
      </c>
      <c r="C1017" s="39">
        <f>データ入力!C1017</f>
        <v>0</v>
      </c>
      <c r="D1017" s="39">
        <f>データ入力!D1017</f>
        <v>0</v>
      </c>
      <c r="E1017" s="39">
        <f>データ入力!E1017</f>
        <v>0</v>
      </c>
      <c r="F1017" s="38">
        <f>データ入力!F1017</f>
        <v>0</v>
      </c>
      <c r="G1017" s="10">
        <f>データ入力!G1017</f>
        <v>0</v>
      </c>
      <c r="H1017" s="36">
        <f>データ入力!H1017</f>
        <v>0</v>
      </c>
      <c r="I1017" s="37">
        <f>データ入力!I1017</f>
        <v>0</v>
      </c>
      <c r="J1017" s="37">
        <f>データ入力!J1017</f>
        <v>0</v>
      </c>
      <c r="K1017" s="37">
        <f>データ入力!K1017</f>
        <v>0</v>
      </c>
      <c r="L1017" s="37">
        <f>データ入力!L1017</f>
        <v>0</v>
      </c>
      <c r="M1017" s="37">
        <f>データ入力!M1017</f>
        <v>0</v>
      </c>
      <c r="N1017" s="37">
        <f>データ入力!N1017</f>
        <v>0</v>
      </c>
      <c r="O1017" s="37">
        <f>データ入力!O1017</f>
        <v>0</v>
      </c>
      <c r="P1017" s="7">
        <f>データ入力!P1017</f>
        <v>0</v>
      </c>
      <c r="Q1017" s="7">
        <f>データ入力!Q1017</f>
        <v>0</v>
      </c>
      <c r="R1017" s="6">
        <f ca="1">IF(ISBLANK(データ入力!R1017),0,VLOOKUP(データ入力!R1017,INDIRECT(VLOOKUP($E1017&amp;R$4,得点表!$X$21:$AC$38,5,FALSE)),VLOOKUP($E1017&amp;R$4,得点表!$X$21:$AC$38,6,FALSE),TRUE))</f>
        <v>0</v>
      </c>
      <c r="S1017" s="6">
        <f ca="1">IF(ISBLANK(データ入力!S1017),0,VLOOKUP(データ入力!S1017,INDIRECT(VLOOKUP($E1017&amp;S$4,得点表!$X$21:$AC$38,5,FALSE)),VLOOKUP($E1017&amp;S$4,得点表!$X$21:$AC$38,6,FALSE),TRUE))</f>
        <v>0</v>
      </c>
      <c r="T1017" s="6">
        <f ca="1">IF(ISBLANK(データ入力!T1017),0,VLOOKUP(データ入力!T1017,INDIRECT(VLOOKUP($E1017&amp;T$4,得点表!$X$21:$AC$38,5,FALSE)),VLOOKUP($E1017&amp;T$4,得点表!$X$21:$AC$38,6,FALSE),TRUE))</f>
        <v>0</v>
      </c>
      <c r="U1017" s="6">
        <f ca="1">IF(ISBLANK(データ入力!U1017),0,VLOOKUP(データ入力!U1017,INDIRECT(VLOOKUP($E1017&amp;U$4,得点表!$X$21:$AC$38,5,FALSE)),VLOOKUP($E1017&amp;U$4,得点表!$X$21:$AC$38,6,FALSE),TRUE))</f>
        <v>0</v>
      </c>
      <c r="V1017" s="6">
        <f ca="1">IF(ISBLANK(データ入力!V1017),0,VLOOKUP(データ入力!V1017*-1,INDIRECT(VLOOKUP($E1017&amp;V$4,得点表!$X$21:$AC$38,5,FALSE)),VLOOKUP($E1017&amp;V$4,得点表!$X$21:$AC$38,6,FALSE),TRUE))</f>
        <v>0</v>
      </c>
      <c r="W1017" s="6">
        <f ca="1">IF(ISBLANK(データ入力!W1017),0,VLOOKUP(データ入力!W1017,INDIRECT(VLOOKUP($E1017&amp;W$4,得点表!$X$21:$AC$38,5,FALSE)),VLOOKUP($E1017&amp;W$4,得点表!$X$21:$AC$38,6,FALSE),TRUE))</f>
        <v>0</v>
      </c>
      <c r="X1017" s="6">
        <f ca="1">IF(ISBLANK(データ入力!X1017),0,VLOOKUP(データ入力!X1017*-1,INDIRECT(VLOOKUP($E1017&amp;X$4,得点表!$X$21:$AC$38,5,FALSE)),VLOOKUP($E1017&amp;X$4,得点表!$X$21:$AC$38,6,FALSE),TRUE))</f>
        <v>0</v>
      </c>
      <c r="Y1017" s="6">
        <f ca="1">IF(ISBLANK(データ入力!Y1017),0,VLOOKUP(データ入力!Y1017,INDIRECT(VLOOKUP($E1017&amp;Y$4,得点表!$X$21:$AC$38,5,FALSE)),VLOOKUP($E1017&amp;Y$4,得点表!$X$21:$AC$38,6,FALSE),TRUE))</f>
        <v>0</v>
      </c>
      <c r="Z1017" s="10">
        <f ca="1">IF(ISBLANK(データ入力!Z1017),0,VLOOKUP(データ入力!Z1017,INDIRECT(VLOOKUP($E1017&amp;Z$4,得点表!$X$21:$AC$38,5,FALSE)),VLOOKUP($E1017&amp;Z$4,得点表!$X$21:$AC$38,6,FALSE),TRUE))</f>
        <v>0</v>
      </c>
      <c r="AA1017" s="10">
        <f t="shared" ca="1" si="15"/>
        <v>0</v>
      </c>
      <c r="AB1017" s="117">
        <f ca="1">IF($AA1017=0,0,VLOOKUP($AA1017,INDIRECT(VLOOKUP($F1017,得点表!$L$41:$Q$48,5,FALSE)),VLOOKUP($F1017,得点表!$L$41:$Q$48,6,FALSE),TRUE))</f>
        <v>0</v>
      </c>
    </row>
    <row r="1018" spans="1:28">
      <c r="A1018" s="54">
        <v>1013</v>
      </c>
      <c r="B1018" s="40">
        <f>データ入力!B1018</f>
        <v>0</v>
      </c>
      <c r="C1018" s="39">
        <f>データ入力!C1018</f>
        <v>0</v>
      </c>
      <c r="D1018" s="39">
        <f>データ入力!D1018</f>
        <v>0</v>
      </c>
      <c r="E1018" s="39">
        <f>データ入力!E1018</f>
        <v>0</v>
      </c>
      <c r="F1018" s="38">
        <f>データ入力!F1018</f>
        <v>0</v>
      </c>
      <c r="G1018" s="10">
        <f>データ入力!G1018</f>
        <v>0</v>
      </c>
      <c r="H1018" s="36">
        <f>データ入力!H1018</f>
        <v>0</v>
      </c>
      <c r="I1018" s="37">
        <f>データ入力!I1018</f>
        <v>0</v>
      </c>
      <c r="J1018" s="37">
        <f>データ入力!J1018</f>
        <v>0</v>
      </c>
      <c r="K1018" s="37">
        <f>データ入力!K1018</f>
        <v>0</v>
      </c>
      <c r="L1018" s="37">
        <f>データ入力!L1018</f>
        <v>0</v>
      </c>
      <c r="M1018" s="37">
        <f>データ入力!M1018</f>
        <v>0</v>
      </c>
      <c r="N1018" s="37">
        <f>データ入力!N1018</f>
        <v>0</v>
      </c>
      <c r="O1018" s="37">
        <f>データ入力!O1018</f>
        <v>0</v>
      </c>
      <c r="P1018" s="7">
        <f>データ入力!P1018</f>
        <v>0</v>
      </c>
      <c r="Q1018" s="7">
        <f>データ入力!Q1018</f>
        <v>0</v>
      </c>
      <c r="R1018" s="6">
        <f ca="1">IF(ISBLANK(データ入力!R1018),0,VLOOKUP(データ入力!R1018,INDIRECT(VLOOKUP($E1018&amp;R$4,得点表!$X$21:$AC$38,5,FALSE)),VLOOKUP($E1018&amp;R$4,得点表!$X$21:$AC$38,6,FALSE),TRUE))</f>
        <v>0</v>
      </c>
      <c r="S1018" s="6">
        <f ca="1">IF(ISBLANK(データ入力!S1018),0,VLOOKUP(データ入力!S1018,INDIRECT(VLOOKUP($E1018&amp;S$4,得点表!$X$21:$AC$38,5,FALSE)),VLOOKUP($E1018&amp;S$4,得点表!$X$21:$AC$38,6,FALSE),TRUE))</f>
        <v>0</v>
      </c>
      <c r="T1018" s="6">
        <f ca="1">IF(ISBLANK(データ入力!T1018),0,VLOOKUP(データ入力!T1018,INDIRECT(VLOOKUP($E1018&amp;T$4,得点表!$X$21:$AC$38,5,FALSE)),VLOOKUP($E1018&amp;T$4,得点表!$X$21:$AC$38,6,FALSE),TRUE))</f>
        <v>0</v>
      </c>
      <c r="U1018" s="6">
        <f ca="1">IF(ISBLANK(データ入力!U1018),0,VLOOKUP(データ入力!U1018,INDIRECT(VLOOKUP($E1018&amp;U$4,得点表!$X$21:$AC$38,5,FALSE)),VLOOKUP($E1018&amp;U$4,得点表!$X$21:$AC$38,6,FALSE),TRUE))</f>
        <v>0</v>
      </c>
      <c r="V1018" s="6">
        <f ca="1">IF(ISBLANK(データ入力!V1018),0,VLOOKUP(データ入力!V1018*-1,INDIRECT(VLOOKUP($E1018&amp;V$4,得点表!$X$21:$AC$38,5,FALSE)),VLOOKUP($E1018&amp;V$4,得点表!$X$21:$AC$38,6,FALSE),TRUE))</f>
        <v>0</v>
      </c>
      <c r="W1018" s="6">
        <f ca="1">IF(ISBLANK(データ入力!W1018),0,VLOOKUP(データ入力!W1018,INDIRECT(VLOOKUP($E1018&amp;W$4,得点表!$X$21:$AC$38,5,FALSE)),VLOOKUP($E1018&amp;W$4,得点表!$X$21:$AC$38,6,FALSE),TRUE))</f>
        <v>0</v>
      </c>
      <c r="X1018" s="6">
        <f ca="1">IF(ISBLANK(データ入力!X1018),0,VLOOKUP(データ入力!X1018*-1,INDIRECT(VLOOKUP($E1018&amp;X$4,得点表!$X$21:$AC$38,5,FALSE)),VLOOKUP($E1018&amp;X$4,得点表!$X$21:$AC$38,6,FALSE),TRUE))</f>
        <v>0</v>
      </c>
      <c r="Y1018" s="6">
        <f ca="1">IF(ISBLANK(データ入力!Y1018),0,VLOOKUP(データ入力!Y1018,INDIRECT(VLOOKUP($E1018&amp;Y$4,得点表!$X$21:$AC$38,5,FALSE)),VLOOKUP($E1018&amp;Y$4,得点表!$X$21:$AC$38,6,FALSE),TRUE))</f>
        <v>0</v>
      </c>
      <c r="Z1018" s="10">
        <f ca="1">IF(ISBLANK(データ入力!Z1018),0,VLOOKUP(データ入力!Z1018,INDIRECT(VLOOKUP($E1018&amp;Z$4,得点表!$X$21:$AC$38,5,FALSE)),VLOOKUP($E1018&amp;Z$4,得点表!$X$21:$AC$38,6,FALSE),TRUE))</f>
        <v>0</v>
      </c>
      <c r="AA1018" s="10">
        <f t="shared" ca="1" si="15"/>
        <v>0</v>
      </c>
      <c r="AB1018" s="117">
        <f ca="1">IF($AA1018=0,0,VLOOKUP($AA1018,INDIRECT(VLOOKUP($F1018,得点表!$L$41:$Q$48,5,FALSE)),VLOOKUP($F1018,得点表!$L$41:$Q$48,6,FALSE),TRUE))</f>
        <v>0</v>
      </c>
    </row>
    <row r="1019" spans="1:28">
      <c r="A1019" s="54">
        <v>1014</v>
      </c>
      <c r="B1019" s="40">
        <f>データ入力!B1019</f>
        <v>0</v>
      </c>
      <c r="C1019" s="39">
        <f>データ入力!C1019</f>
        <v>0</v>
      </c>
      <c r="D1019" s="39">
        <f>データ入力!D1019</f>
        <v>0</v>
      </c>
      <c r="E1019" s="39">
        <f>データ入力!E1019</f>
        <v>0</v>
      </c>
      <c r="F1019" s="38">
        <f>データ入力!F1019</f>
        <v>0</v>
      </c>
      <c r="G1019" s="10">
        <f>データ入力!G1019</f>
        <v>0</v>
      </c>
      <c r="H1019" s="36">
        <f>データ入力!H1019</f>
        <v>0</v>
      </c>
      <c r="I1019" s="37">
        <f>データ入力!I1019</f>
        <v>0</v>
      </c>
      <c r="J1019" s="37">
        <f>データ入力!J1019</f>
        <v>0</v>
      </c>
      <c r="K1019" s="37">
        <f>データ入力!K1019</f>
        <v>0</v>
      </c>
      <c r="L1019" s="37">
        <f>データ入力!L1019</f>
        <v>0</v>
      </c>
      <c r="M1019" s="37">
        <f>データ入力!M1019</f>
        <v>0</v>
      </c>
      <c r="N1019" s="37">
        <f>データ入力!N1019</f>
        <v>0</v>
      </c>
      <c r="O1019" s="37">
        <f>データ入力!O1019</f>
        <v>0</v>
      </c>
      <c r="P1019" s="7">
        <f>データ入力!P1019</f>
        <v>0</v>
      </c>
      <c r="Q1019" s="7">
        <f>データ入力!Q1019</f>
        <v>0</v>
      </c>
      <c r="R1019" s="6">
        <f ca="1">IF(ISBLANK(データ入力!R1019),0,VLOOKUP(データ入力!R1019,INDIRECT(VLOOKUP($E1019&amp;R$4,得点表!$X$21:$AC$38,5,FALSE)),VLOOKUP($E1019&amp;R$4,得点表!$X$21:$AC$38,6,FALSE),TRUE))</f>
        <v>0</v>
      </c>
      <c r="S1019" s="6">
        <f ca="1">IF(ISBLANK(データ入力!S1019),0,VLOOKUP(データ入力!S1019,INDIRECT(VLOOKUP($E1019&amp;S$4,得点表!$X$21:$AC$38,5,FALSE)),VLOOKUP($E1019&amp;S$4,得点表!$X$21:$AC$38,6,FALSE),TRUE))</f>
        <v>0</v>
      </c>
      <c r="T1019" s="6">
        <f ca="1">IF(ISBLANK(データ入力!T1019),0,VLOOKUP(データ入力!T1019,INDIRECT(VLOOKUP($E1019&amp;T$4,得点表!$X$21:$AC$38,5,FALSE)),VLOOKUP($E1019&amp;T$4,得点表!$X$21:$AC$38,6,FALSE),TRUE))</f>
        <v>0</v>
      </c>
      <c r="U1019" s="6">
        <f ca="1">IF(ISBLANK(データ入力!U1019),0,VLOOKUP(データ入力!U1019,INDIRECT(VLOOKUP($E1019&amp;U$4,得点表!$X$21:$AC$38,5,FALSE)),VLOOKUP($E1019&amp;U$4,得点表!$X$21:$AC$38,6,FALSE),TRUE))</f>
        <v>0</v>
      </c>
      <c r="V1019" s="6">
        <f ca="1">IF(ISBLANK(データ入力!V1019),0,VLOOKUP(データ入力!V1019*-1,INDIRECT(VLOOKUP($E1019&amp;V$4,得点表!$X$21:$AC$38,5,FALSE)),VLOOKUP($E1019&amp;V$4,得点表!$X$21:$AC$38,6,FALSE),TRUE))</f>
        <v>0</v>
      </c>
      <c r="W1019" s="6">
        <f ca="1">IF(ISBLANK(データ入力!W1019),0,VLOOKUP(データ入力!W1019,INDIRECT(VLOOKUP($E1019&amp;W$4,得点表!$X$21:$AC$38,5,FALSE)),VLOOKUP($E1019&amp;W$4,得点表!$X$21:$AC$38,6,FALSE),TRUE))</f>
        <v>0</v>
      </c>
      <c r="X1019" s="6">
        <f ca="1">IF(ISBLANK(データ入力!X1019),0,VLOOKUP(データ入力!X1019*-1,INDIRECT(VLOOKUP($E1019&amp;X$4,得点表!$X$21:$AC$38,5,FALSE)),VLOOKUP($E1019&amp;X$4,得点表!$X$21:$AC$38,6,FALSE),TRUE))</f>
        <v>0</v>
      </c>
      <c r="Y1019" s="6">
        <f ca="1">IF(ISBLANK(データ入力!Y1019),0,VLOOKUP(データ入力!Y1019,INDIRECT(VLOOKUP($E1019&amp;Y$4,得点表!$X$21:$AC$38,5,FALSE)),VLOOKUP($E1019&amp;Y$4,得点表!$X$21:$AC$38,6,FALSE),TRUE))</f>
        <v>0</v>
      </c>
      <c r="Z1019" s="10">
        <f ca="1">IF(ISBLANK(データ入力!Z1019),0,VLOOKUP(データ入力!Z1019,INDIRECT(VLOOKUP($E1019&amp;Z$4,得点表!$X$21:$AC$38,5,FALSE)),VLOOKUP($E1019&amp;Z$4,得点表!$X$21:$AC$38,6,FALSE),TRUE))</f>
        <v>0</v>
      </c>
      <c r="AA1019" s="10">
        <f t="shared" ca="1" si="15"/>
        <v>0</v>
      </c>
      <c r="AB1019" s="117">
        <f ca="1">IF($AA1019=0,0,VLOOKUP($AA1019,INDIRECT(VLOOKUP($F1019,得点表!$L$41:$Q$48,5,FALSE)),VLOOKUP($F1019,得点表!$L$41:$Q$48,6,FALSE),TRUE))</f>
        <v>0</v>
      </c>
    </row>
    <row r="1020" spans="1:28">
      <c r="A1020" s="54">
        <v>1015</v>
      </c>
      <c r="B1020" s="40">
        <f>データ入力!B1020</f>
        <v>0</v>
      </c>
      <c r="C1020" s="39">
        <f>データ入力!C1020</f>
        <v>0</v>
      </c>
      <c r="D1020" s="39">
        <f>データ入力!D1020</f>
        <v>0</v>
      </c>
      <c r="E1020" s="39">
        <f>データ入力!E1020</f>
        <v>0</v>
      </c>
      <c r="F1020" s="38">
        <f>データ入力!F1020</f>
        <v>0</v>
      </c>
      <c r="G1020" s="10">
        <f>データ入力!G1020</f>
        <v>0</v>
      </c>
      <c r="H1020" s="36">
        <f>データ入力!H1020</f>
        <v>0</v>
      </c>
      <c r="I1020" s="37">
        <f>データ入力!I1020</f>
        <v>0</v>
      </c>
      <c r="J1020" s="37">
        <f>データ入力!J1020</f>
        <v>0</v>
      </c>
      <c r="K1020" s="37">
        <f>データ入力!K1020</f>
        <v>0</v>
      </c>
      <c r="L1020" s="37">
        <f>データ入力!L1020</f>
        <v>0</v>
      </c>
      <c r="M1020" s="37">
        <f>データ入力!M1020</f>
        <v>0</v>
      </c>
      <c r="N1020" s="37">
        <f>データ入力!N1020</f>
        <v>0</v>
      </c>
      <c r="O1020" s="37">
        <f>データ入力!O1020</f>
        <v>0</v>
      </c>
      <c r="P1020" s="7">
        <f>データ入力!P1020</f>
        <v>0</v>
      </c>
      <c r="Q1020" s="7">
        <f>データ入力!Q1020</f>
        <v>0</v>
      </c>
      <c r="R1020" s="6">
        <f ca="1">IF(ISBLANK(データ入力!R1020),0,VLOOKUP(データ入力!R1020,INDIRECT(VLOOKUP($E1020&amp;R$4,得点表!$X$21:$AC$38,5,FALSE)),VLOOKUP($E1020&amp;R$4,得点表!$X$21:$AC$38,6,FALSE),TRUE))</f>
        <v>0</v>
      </c>
      <c r="S1020" s="6">
        <f ca="1">IF(ISBLANK(データ入力!S1020),0,VLOOKUP(データ入力!S1020,INDIRECT(VLOOKUP($E1020&amp;S$4,得点表!$X$21:$AC$38,5,FALSE)),VLOOKUP($E1020&amp;S$4,得点表!$X$21:$AC$38,6,FALSE),TRUE))</f>
        <v>0</v>
      </c>
      <c r="T1020" s="6">
        <f ca="1">IF(ISBLANK(データ入力!T1020),0,VLOOKUP(データ入力!T1020,INDIRECT(VLOOKUP($E1020&amp;T$4,得点表!$X$21:$AC$38,5,FALSE)),VLOOKUP($E1020&amp;T$4,得点表!$X$21:$AC$38,6,FALSE),TRUE))</f>
        <v>0</v>
      </c>
      <c r="U1020" s="6">
        <f ca="1">IF(ISBLANK(データ入力!U1020),0,VLOOKUP(データ入力!U1020,INDIRECT(VLOOKUP($E1020&amp;U$4,得点表!$X$21:$AC$38,5,FALSE)),VLOOKUP($E1020&amp;U$4,得点表!$X$21:$AC$38,6,FALSE),TRUE))</f>
        <v>0</v>
      </c>
      <c r="V1020" s="6">
        <f ca="1">IF(ISBLANK(データ入力!V1020),0,VLOOKUP(データ入力!V1020*-1,INDIRECT(VLOOKUP($E1020&amp;V$4,得点表!$X$21:$AC$38,5,FALSE)),VLOOKUP($E1020&amp;V$4,得点表!$X$21:$AC$38,6,FALSE),TRUE))</f>
        <v>0</v>
      </c>
      <c r="W1020" s="6">
        <f ca="1">IF(ISBLANK(データ入力!W1020),0,VLOOKUP(データ入力!W1020,INDIRECT(VLOOKUP($E1020&amp;W$4,得点表!$X$21:$AC$38,5,FALSE)),VLOOKUP($E1020&amp;W$4,得点表!$X$21:$AC$38,6,FALSE),TRUE))</f>
        <v>0</v>
      </c>
      <c r="X1020" s="6">
        <f ca="1">IF(ISBLANK(データ入力!X1020),0,VLOOKUP(データ入力!X1020*-1,INDIRECT(VLOOKUP($E1020&amp;X$4,得点表!$X$21:$AC$38,5,FALSE)),VLOOKUP($E1020&amp;X$4,得点表!$X$21:$AC$38,6,FALSE),TRUE))</f>
        <v>0</v>
      </c>
      <c r="Y1020" s="6">
        <f ca="1">IF(ISBLANK(データ入力!Y1020),0,VLOOKUP(データ入力!Y1020,INDIRECT(VLOOKUP($E1020&amp;Y$4,得点表!$X$21:$AC$38,5,FALSE)),VLOOKUP($E1020&amp;Y$4,得点表!$X$21:$AC$38,6,FALSE),TRUE))</f>
        <v>0</v>
      </c>
      <c r="Z1020" s="10">
        <f ca="1">IF(ISBLANK(データ入力!Z1020),0,VLOOKUP(データ入力!Z1020,INDIRECT(VLOOKUP($E1020&amp;Z$4,得点表!$X$21:$AC$38,5,FALSE)),VLOOKUP($E1020&amp;Z$4,得点表!$X$21:$AC$38,6,FALSE),TRUE))</f>
        <v>0</v>
      </c>
      <c r="AA1020" s="10">
        <f t="shared" ca="1" si="15"/>
        <v>0</v>
      </c>
      <c r="AB1020" s="117">
        <f ca="1">IF($AA1020=0,0,VLOOKUP($AA1020,INDIRECT(VLOOKUP($F1020,得点表!$L$41:$Q$48,5,FALSE)),VLOOKUP($F1020,得点表!$L$41:$Q$48,6,FALSE),TRUE))</f>
        <v>0</v>
      </c>
    </row>
    <row r="1021" spans="1:28">
      <c r="A1021" s="54">
        <v>1016</v>
      </c>
      <c r="B1021" s="40">
        <f>データ入力!B1021</f>
        <v>0</v>
      </c>
      <c r="C1021" s="39">
        <f>データ入力!C1021</f>
        <v>0</v>
      </c>
      <c r="D1021" s="39">
        <f>データ入力!D1021</f>
        <v>0</v>
      </c>
      <c r="E1021" s="39">
        <f>データ入力!E1021</f>
        <v>0</v>
      </c>
      <c r="F1021" s="38">
        <f>データ入力!F1021</f>
        <v>0</v>
      </c>
      <c r="G1021" s="10">
        <f>データ入力!G1021</f>
        <v>0</v>
      </c>
      <c r="H1021" s="36">
        <f>データ入力!H1021</f>
        <v>0</v>
      </c>
      <c r="I1021" s="37">
        <f>データ入力!I1021</f>
        <v>0</v>
      </c>
      <c r="J1021" s="37">
        <f>データ入力!J1021</f>
        <v>0</v>
      </c>
      <c r="K1021" s="37">
        <f>データ入力!K1021</f>
        <v>0</v>
      </c>
      <c r="L1021" s="37">
        <f>データ入力!L1021</f>
        <v>0</v>
      </c>
      <c r="M1021" s="37">
        <f>データ入力!M1021</f>
        <v>0</v>
      </c>
      <c r="N1021" s="37">
        <f>データ入力!N1021</f>
        <v>0</v>
      </c>
      <c r="O1021" s="37">
        <f>データ入力!O1021</f>
        <v>0</v>
      </c>
      <c r="P1021" s="7">
        <f>データ入力!P1021</f>
        <v>0</v>
      </c>
      <c r="Q1021" s="7">
        <f>データ入力!Q1021</f>
        <v>0</v>
      </c>
      <c r="R1021" s="6">
        <f ca="1">IF(ISBLANK(データ入力!R1021),0,VLOOKUP(データ入力!R1021,INDIRECT(VLOOKUP($E1021&amp;R$4,得点表!$X$21:$AC$38,5,FALSE)),VLOOKUP($E1021&amp;R$4,得点表!$X$21:$AC$38,6,FALSE),TRUE))</f>
        <v>0</v>
      </c>
      <c r="S1021" s="6">
        <f ca="1">IF(ISBLANK(データ入力!S1021),0,VLOOKUP(データ入力!S1021,INDIRECT(VLOOKUP($E1021&amp;S$4,得点表!$X$21:$AC$38,5,FALSE)),VLOOKUP($E1021&amp;S$4,得点表!$X$21:$AC$38,6,FALSE),TRUE))</f>
        <v>0</v>
      </c>
      <c r="T1021" s="6">
        <f ca="1">IF(ISBLANK(データ入力!T1021),0,VLOOKUP(データ入力!T1021,INDIRECT(VLOOKUP($E1021&amp;T$4,得点表!$X$21:$AC$38,5,FALSE)),VLOOKUP($E1021&amp;T$4,得点表!$X$21:$AC$38,6,FALSE),TRUE))</f>
        <v>0</v>
      </c>
      <c r="U1021" s="6">
        <f ca="1">IF(ISBLANK(データ入力!U1021),0,VLOOKUP(データ入力!U1021,INDIRECT(VLOOKUP($E1021&amp;U$4,得点表!$X$21:$AC$38,5,FALSE)),VLOOKUP($E1021&amp;U$4,得点表!$X$21:$AC$38,6,FALSE),TRUE))</f>
        <v>0</v>
      </c>
      <c r="V1021" s="6">
        <f ca="1">IF(ISBLANK(データ入力!V1021),0,VLOOKUP(データ入力!V1021*-1,INDIRECT(VLOOKUP($E1021&amp;V$4,得点表!$X$21:$AC$38,5,FALSE)),VLOOKUP($E1021&amp;V$4,得点表!$X$21:$AC$38,6,FALSE),TRUE))</f>
        <v>0</v>
      </c>
      <c r="W1021" s="6">
        <f ca="1">IF(ISBLANK(データ入力!W1021),0,VLOOKUP(データ入力!W1021,INDIRECT(VLOOKUP($E1021&amp;W$4,得点表!$X$21:$AC$38,5,FALSE)),VLOOKUP($E1021&amp;W$4,得点表!$X$21:$AC$38,6,FALSE),TRUE))</f>
        <v>0</v>
      </c>
      <c r="X1021" s="6">
        <f ca="1">IF(ISBLANK(データ入力!X1021),0,VLOOKUP(データ入力!X1021*-1,INDIRECT(VLOOKUP($E1021&amp;X$4,得点表!$X$21:$AC$38,5,FALSE)),VLOOKUP($E1021&amp;X$4,得点表!$X$21:$AC$38,6,FALSE),TRUE))</f>
        <v>0</v>
      </c>
      <c r="Y1021" s="6">
        <f ca="1">IF(ISBLANK(データ入力!Y1021),0,VLOOKUP(データ入力!Y1021,INDIRECT(VLOOKUP($E1021&amp;Y$4,得点表!$X$21:$AC$38,5,FALSE)),VLOOKUP($E1021&amp;Y$4,得点表!$X$21:$AC$38,6,FALSE),TRUE))</f>
        <v>0</v>
      </c>
      <c r="Z1021" s="10">
        <f ca="1">IF(ISBLANK(データ入力!Z1021),0,VLOOKUP(データ入力!Z1021,INDIRECT(VLOOKUP($E1021&amp;Z$4,得点表!$X$21:$AC$38,5,FALSE)),VLOOKUP($E1021&amp;Z$4,得点表!$X$21:$AC$38,6,FALSE),TRUE))</f>
        <v>0</v>
      </c>
      <c r="AA1021" s="10">
        <f t="shared" ca="1" si="15"/>
        <v>0</v>
      </c>
      <c r="AB1021" s="117">
        <f ca="1">IF($AA1021=0,0,VLOOKUP($AA1021,INDIRECT(VLOOKUP($F1021,得点表!$L$41:$Q$48,5,FALSE)),VLOOKUP($F1021,得点表!$L$41:$Q$48,6,FALSE),TRUE))</f>
        <v>0</v>
      </c>
    </row>
    <row r="1022" spans="1:28">
      <c r="A1022" s="54">
        <v>1017</v>
      </c>
      <c r="B1022" s="40">
        <f>データ入力!B1022</f>
        <v>0</v>
      </c>
      <c r="C1022" s="39">
        <f>データ入力!C1022</f>
        <v>0</v>
      </c>
      <c r="D1022" s="39">
        <f>データ入力!D1022</f>
        <v>0</v>
      </c>
      <c r="E1022" s="39">
        <f>データ入力!E1022</f>
        <v>0</v>
      </c>
      <c r="F1022" s="38">
        <f>データ入力!F1022</f>
        <v>0</v>
      </c>
      <c r="G1022" s="10">
        <f>データ入力!G1022</f>
        <v>0</v>
      </c>
      <c r="H1022" s="36">
        <f>データ入力!H1022</f>
        <v>0</v>
      </c>
      <c r="I1022" s="37">
        <f>データ入力!I1022</f>
        <v>0</v>
      </c>
      <c r="J1022" s="37">
        <f>データ入力!J1022</f>
        <v>0</v>
      </c>
      <c r="K1022" s="37">
        <f>データ入力!K1022</f>
        <v>0</v>
      </c>
      <c r="L1022" s="37">
        <f>データ入力!L1022</f>
        <v>0</v>
      </c>
      <c r="M1022" s="37">
        <f>データ入力!M1022</f>
        <v>0</v>
      </c>
      <c r="N1022" s="37">
        <f>データ入力!N1022</f>
        <v>0</v>
      </c>
      <c r="O1022" s="37">
        <f>データ入力!O1022</f>
        <v>0</v>
      </c>
      <c r="P1022" s="7">
        <f>データ入力!P1022</f>
        <v>0</v>
      </c>
      <c r="Q1022" s="7">
        <f>データ入力!Q1022</f>
        <v>0</v>
      </c>
      <c r="R1022" s="6">
        <f ca="1">IF(ISBLANK(データ入力!R1022),0,VLOOKUP(データ入力!R1022,INDIRECT(VLOOKUP($E1022&amp;R$4,得点表!$X$21:$AC$38,5,FALSE)),VLOOKUP($E1022&amp;R$4,得点表!$X$21:$AC$38,6,FALSE),TRUE))</f>
        <v>0</v>
      </c>
      <c r="S1022" s="6">
        <f ca="1">IF(ISBLANK(データ入力!S1022),0,VLOOKUP(データ入力!S1022,INDIRECT(VLOOKUP($E1022&amp;S$4,得点表!$X$21:$AC$38,5,FALSE)),VLOOKUP($E1022&amp;S$4,得点表!$X$21:$AC$38,6,FALSE),TRUE))</f>
        <v>0</v>
      </c>
      <c r="T1022" s="6">
        <f ca="1">IF(ISBLANK(データ入力!T1022),0,VLOOKUP(データ入力!T1022,INDIRECT(VLOOKUP($E1022&amp;T$4,得点表!$X$21:$AC$38,5,FALSE)),VLOOKUP($E1022&amp;T$4,得点表!$X$21:$AC$38,6,FALSE),TRUE))</f>
        <v>0</v>
      </c>
      <c r="U1022" s="6">
        <f ca="1">IF(ISBLANK(データ入力!U1022),0,VLOOKUP(データ入力!U1022,INDIRECT(VLOOKUP($E1022&amp;U$4,得点表!$X$21:$AC$38,5,FALSE)),VLOOKUP($E1022&amp;U$4,得点表!$X$21:$AC$38,6,FALSE),TRUE))</f>
        <v>0</v>
      </c>
      <c r="V1022" s="6">
        <f ca="1">IF(ISBLANK(データ入力!V1022),0,VLOOKUP(データ入力!V1022*-1,INDIRECT(VLOOKUP($E1022&amp;V$4,得点表!$X$21:$AC$38,5,FALSE)),VLOOKUP($E1022&amp;V$4,得点表!$X$21:$AC$38,6,FALSE),TRUE))</f>
        <v>0</v>
      </c>
      <c r="W1022" s="6">
        <f ca="1">IF(ISBLANK(データ入力!W1022),0,VLOOKUP(データ入力!W1022,INDIRECT(VLOOKUP($E1022&amp;W$4,得点表!$X$21:$AC$38,5,FALSE)),VLOOKUP($E1022&amp;W$4,得点表!$X$21:$AC$38,6,FALSE),TRUE))</f>
        <v>0</v>
      </c>
      <c r="X1022" s="6">
        <f ca="1">IF(ISBLANK(データ入力!X1022),0,VLOOKUP(データ入力!X1022*-1,INDIRECT(VLOOKUP($E1022&amp;X$4,得点表!$X$21:$AC$38,5,FALSE)),VLOOKUP($E1022&amp;X$4,得点表!$X$21:$AC$38,6,FALSE),TRUE))</f>
        <v>0</v>
      </c>
      <c r="Y1022" s="6">
        <f ca="1">IF(ISBLANK(データ入力!Y1022),0,VLOOKUP(データ入力!Y1022,INDIRECT(VLOOKUP($E1022&amp;Y$4,得点表!$X$21:$AC$38,5,FALSE)),VLOOKUP($E1022&amp;Y$4,得点表!$X$21:$AC$38,6,FALSE),TRUE))</f>
        <v>0</v>
      </c>
      <c r="Z1022" s="10">
        <f ca="1">IF(ISBLANK(データ入力!Z1022),0,VLOOKUP(データ入力!Z1022,INDIRECT(VLOOKUP($E1022&amp;Z$4,得点表!$X$21:$AC$38,5,FALSE)),VLOOKUP($E1022&amp;Z$4,得点表!$X$21:$AC$38,6,FALSE),TRUE))</f>
        <v>0</v>
      </c>
      <c r="AA1022" s="10">
        <f t="shared" ca="1" si="15"/>
        <v>0</v>
      </c>
      <c r="AB1022" s="117">
        <f ca="1">IF($AA1022=0,0,VLOOKUP($AA1022,INDIRECT(VLOOKUP($F1022,得点表!$L$41:$Q$48,5,FALSE)),VLOOKUP($F1022,得点表!$L$41:$Q$48,6,FALSE),TRUE))</f>
        <v>0</v>
      </c>
    </row>
    <row r="1023" spans="1:28">
      <c r="A1023" s="54">
        <v>1018</v>
      </c>
      <c r="B1023" s="40">
        <f>データ入力!B1023</f>
        <v>0</v>
      </c>
      <c r="C1023" s="39">
        <f>データ入力!C1023</f>
        <v>0</v>
      </c>
      <c r="D1023" s="39">
        <f>データ入力!D1023</f>
        <v>0</v>
      </c>
      <c r="E1023" s="39">
        <f>データ入力!E1023</f>
        <v>0</v>
      </c>
      <c r="F1023" s="38">
        <f>データ入力!F1023</f>
        <v>0</v>
      </c>
      <c r="G1023" s="10">
        <f>データ入力!G1023</f>
        <v>0</v>
      </c>
      <c r="H1023" s="36">
        <f>データ入力!H1023</f>
        <v>0</v>
      </c>
      <c r="I1023" s="37">
        <f>データ入力!I1023</f>
        <v>0</v>
      </c>
      <c r="J1023" s="37">
        <f>データ入力!J1023</f>
        <v>0</v>
      </c>
      <c r="K1023" s="37">
        <f>データ入力!K1023</f>
        <v>0</v>
      </c>
      <c r="L1023" s="37">
        <f>データ入力!L1023</f>
        <v>0</v>
      </c>
      <c r="M1023" s="37">
        <f>データ入力!M1023</f>
        <v>0</v>
      </c>
      <c r="N1023" s="37">
        <f>データ入力!N1023</f>
        <v>0</v>
      </c>
      <c r="O1023" s="37">
        <f>データ入力!O1023</f>
        <v>0</v>
      </c>
      <c r="P1023" s="7">
        <f>データ入力!P1023</f>
        <v>0</v>
      </c>
      <c r="Q1023" s="7">
        <f>データ入力!Q1023</f>
        <v>0</v>
      </c>
      <c r="R1023" s="6">
        <f ca="1">IF(ISBLANK(データ入力!R1023),0,VLOOKUP(データ入力!R1023,INDIRECT(VLOOKUP($E1023&amp;R$4,得点表!$X$21:$AC$38,5,FALSE)),VLOOKUP($E1023&amp;R$4,得点表!$X$21:$AC$38,6,FALSE),TRUE))</f>
        <v>0</v>
      </c>
      <c r="S1023" s="6">
        <f ca="1">IF(ISBLANK(データ入力!S1023),0,VLOOKUP(データ入力!S1023,INDIRECT(VLOOKUP($E1023&amp;S$4,得点表!$X$21:$AC$38,5,FALSE)),VLOOKUP($E1023&amp;S$4,得点表!$X$21:$AC$38,6,FALSE),TRUE))</f>
        <v>0</v>
      </c>
      <c r="T1023" s="6">
        <f ca="1">IF(ISBLANK(データ入力!T1023),0,VLOOKUP(データ入力!T1023,INDIRECT(VLOOKUP($E1023&amp;T$4,得点表!$X$21:$AC$38,5,FALSE)),VLOOKUP($E1023&amp;T$4,得点表!$X$21:$AC$38,6,FALSE),TRUE))</f>
        <v>0</v>
      </c>
      <c r="U1023" s="6">
        <f ca="1">IF(ISBLANK(データ入力!U1023),0,VLOOKUP(データ入力!U1023,INDIRECT(VLOOKUP($E1023&amp;U$4,得点表!$X$21:$AC$38,5,FALSE)),VLOOKUP($E1023&amp;U$4,得点表!$X$21:$AC$38,6,FALSE),TRUE))</f>
        <v>0</v>
      </c>
      <c r="V1023" s="6">
        <f ca="1">IF(ISBLANK(データ入力!V1023),0,VLOOKUP(データ入力!V1023*-1,INDIRECT(VLOOKUP($E1023&amp;V$4,得点表!$X$21:$AC$38,5,FALSE)),VLOOKUP($E1023&amp;V$4,得点表!$X$21:$AC$38,6,FALSE),TRUE))</f>
        <v>0</v>
      </c>
      <c r="W1023" s="6">
        <f ca="1">IF(ISBLANK(データ入力!W1023),0,VLOOKUP(データ入力!W1023,INDIRECT(VLOOKUP($E1023&amp;W$4,得点表!$X$21:$AC$38,5,FALSE)),VLOOKUP($E1023&amp;W$4,得点表!$X$21:$AC$38,6,FALSE),TRUE))</f>
        <v>0</v>
      </c>
      <c r="X1023" s="6">
        <f ca="1">IF(ISBLANK(データ入力!X1023),0,VLOOKUP(データ入力!X1023*-1,INDIRECT(VLOOKUP($E1023&amp;X$4,得点表!$X$21:$AC$38,5,FALSE)),VLOOKUP($E1023&amp;X$4,得点表!$X$21:$AC$38,6,FALSE),TRUE))</f>
        <v>0</v>
      </c>
      <c r="Y1023" s="6">
        <f ca="1">IF(ISBLANK(データ入力!Y1023),0,VLOOKUP(データ入力!Y1023,INDIRECT(VLOOKUP($E1023&amp;Y$4,得点表!$X$21:$AC$38,5,FALSE)),VLOOKUP($E1023&amp;Y$4,得点表!$X$21:$AC$38,6,FALSE),TRUE))</f>
        <v>0</v>
      </c>
      <c r="Z1023" s="10">
        <f ca="1">IF(ISBLANK(データ入力!Z1023),0,VLOOKUP(データ入力!Z1023,INDIRECT(VLOOKUP($E1023&amp;Z$4,得点表!$X$21:$AC$38,5,FALSE)),VLOOKUP($E1023&amp;Z$4,得点表!$X$21:$AC$38,6,FALSE),TRUE))</f>
        <v>0</v>
      </c>
      <c r="AA1023" s="10">
        <f t="shared" ca="1" si="15"/>
        <v>0</v>
      </c>
      <c r="AB1023" s="117">
        <f ca="1">IF($AA1023=0,0,VLOOKUP($AA1023,INDIRECT(VLOOKUP($F1023,得点表!$L$41:$Q$48,5,FALSE)),VLOOKUP($F1023,得点表!$L$41:$Q$48,6,FALSE),TRUE))</f>
        <v>0</v>
      </c>
    </row>
    <row r="1024" spans="1:28">
      <c r="A1024" s="54">
        <v>1019</v>
      </c>
      <c r="B1024" s="40">
        <f>データ入力!B1024</f>
        <v>0</v>
      </c>
      <c r="C1024" s="39">
        <f>データ入力!C1024</f>
        <v>0</v>
      </c>
      <c r="D1024" s="39">
        <f>データ入力!D1024</f>
        <v>0</v>
      </c>
      <c r="E1024" s="39">
        <f>データ入力!E1024</f>
        <v>0</v>
      </c>
      <c r="F1024" s="38">
        <f>データ入力!F1024</f>
        <v>0</v>
      </c>
      <c r="G1024" s="10">
        <f>データ入力!G1024</f>
        <v>0</v>
      </c>
      <c r="H1024" s="36">
        <f>データ入力!H1024</f>
        <v>0</v>
      </c>
      <c r="I1024" s="37">
        <f>データ入力!I1024</f>
        <v>0</v>
      </c>
      <c r="J1024" s="37">
        <f>データ入力!J1024</f>
        <v>0</v>
      </c>
      <c r="K1024" s="37">
        <f>データ入力!K1024</f>
        <v>0</v>
      </c>
      <c r="L1024" s="37">
        <f>データ入力!L1024</f>
        <v>0</v>
      </c>
      <c r="M1024" s="37">
        <f>データ入力!M1024</f>
        <v>0</v>
      </c>
      <c r="N1024" s="37">
        <f>データ入力!N1024</f>
        <v>0</v>
      </c>
      <c r="O1024" s="37">
        <f>データ入力!O1024</f>
        <v>0</v>
      </c>
      <c r="P1024" s="7">
        <f>データ入力!P1024</f>
        <v>0</v>
      </c>
      <c r="Q1024" s="7">
        <f>データ入力!Q1024</f>
        <v>0</v>
      </c>
      <c r="R1024" s="6">
        <f ca="1">IF(ISBLANK(データ入力!R1024),0,VLOOKUP(データ入力!R1024,INDIRECT(VLOOKUP($E1024&amp;R$4,得点表!$X$21:$AC$38,5,FALSE)),VLOOKUP($E1024&amp;R$4,得点表!$X$21:$AC$38,6,FALSE),TRUE))</f>
        <v>0</v>
      </c>
      <c r="S1024" s="6">
        <f ca="1">IF(ISBLANK(データ入力!S1024),0,VLOOKUP(データ入力!S1024,INDIRECT(VLOOKUP($E1024&amp;S$4,得点表!$X$21:$AC$38,5,FALSE)),VLOOKUP($E1024&amp;S$4,得点表!$X$21:$AC$38,6,FALSE),TRUE))</f>
        <v>0</v>
      </c>
      <c r="T1024" s="6">
        <f ca="1">IF(ISBLANK(データ入力!T1024),0,VLOOKUP(データ入力!T1024,INDIRECT(VLOOKUP($E1024&amp;T$4,得点表!$X$21:$AC$38,5,FALSE)),VLOOKUP($E1024&amp;T$4,得点表!$X$21:$AC$38,6,FALSE),TRUE))</f>
        <v>0</v>
      </c>
      <c r="U1024" s="6">
        <f ca="1">IF(ISBLANK(データ入力!U1024),0,VLOOKUP(データ入力!U1024,INDIRECT(VLOOKUP($E1024&amp;U$4,得点表!$X$21:$AC$38,5,FALSE)),VLOOKUP($E1024&amp;U$4,得点表!$X$21:$AC$38,6,FALSE),TRUE))</f>
        <v>0</v>
      </c>
      <c r="V1024" s="6">
        <f ca="1">IF(ISBLANK(データ入力!V1024),0,VLOOKUP(データ入力!V1024*-1,INDIRECT(VLOOKUP($E1024&amp;V$4,得点表!$X$21:$AC$38,5,FALSE)),VLOOKUP($E1024&amp;V$4,得点表!$X$21:$AC$38,6,FALSE),TRUE))</f>
        <v>0</v>
      </c>
      <c r="W1024" s="6">
        <f ca="1">IF(ISBLANK(データ入力!W1024),0,VLOOKUP(データ入力!W1024,INDIRECT(VLOOKUP($E1024&amp;W$4,得点表!$X$21:$AC$38,5,FALSE)),VLOOKUP($E1024&amp;W$4,得点表!$X$21:$AC$38,6,FALSE),TRUE))</f>
        <v>0</v>
      </c>
      <c r="X1024" s="6">
        <f ca="1">IF(ISBLANK(データ入力!X1024),0,VLOOKUP(データ入力!X1024*-1,INDIRECT(VLOOKUP($E1024&amp;X$4,得点表!$X$21:$AC$38,5,FALSE)),VLOOKUP($E1024&amp;X$4,得点表!$X$21:$AC$38,6,FALSE),TRUE))</f>
        <v>0</v>
      </c>
      <c r="Y1024" s="6">
        <f ca="1">IF(ISBLANK(データ入力!Y1024),0,VLOOKUP(データ入力!Y1024,INDIRECT(VLOOKUP($E1024&amp;Y$4,得点表!$X$21:$AC$38,5,FALSE)),VLOOKUP($E1024&amp;Y$4,得点表!$X$21:$AC$38,6,FALSE),TRUE))</f>
        <v>0</v>
      </c>
      <c r="Z1024" s="10">
        <f ca="1">IF(ISBLANK(データ入力!Z1024),0,VLOOKUP(データ入力!Z1024,INDIRECT(VLOOKUP($E1024&amp;Z$4,得点表!$X$21:$AC$38,5,FALSE)),VLOOKUP($E1024&amp;Z$4,得点表!$X$21:$AC$38,6,FALSE),TRUE))</f>
        <v>0</v>
      </c>
      <c r="AA1024" s="10">
        <f t="shared" ca="1" si="15"/>
        <v>0</v>
      </c>
      <c r="AB1024" s="117">
        <f ca="1">IF($AA1024=0,0,VLOOKUP($AA1024,INDIRECT(VLOOKUP($F1024,得点表!$L$41:$Q$48,5,FALSE)),VLOOKUP($F1024,得点表!$L$41:$Q$48,6,FALSE),TRUE))</f>
        <v>0</v>
      </c>
    </row>
    <row r="1025" spans="1:28">
      <c r="A1025" s="54">
        <v>1020</v>
      </c>
      <c r="B1025" s="40">
        <f>データ入力!B1025</f>
        <v>0</v>
      </c>
      <c r="C1025" s="39">
        <f>データ入力!C1025</f>
        <v>0</v>
      </c>
      <c r="D1025" s="39">
        <f>データ入力!D1025</f>
        <v>0</v>
      </c>
      <c r="E1025" s="39">
        <f>データ入力!E1025</f>
        <v>0</v>
      </c>
      <c r="F1025" s="38">
        <f>データ入力!F1025</f>
        <v>0</v>
      </c>
      <c r="G1025" s="10">
        <f>データ入力!G1025</f>
        <v>0</v>
      </c>
      <c r="H1025" s="36">
        <f>データ入力!H1025</f>
        <v>0</v>
      </c>
      <c r="I1025" s="37">
        <f>データ入力!I1025</f>
        <v>0</v>
      </c>
      <c r="J1025" s="37">
        <f>データ入力!J1025</f>
        <v>0</v>
      </c>
      <c r="K1025" s="37">
        <f>データ入力!K1025</f>
        <v>0</v>
      </c>
      <c r="L1025" s="37">
        <f>データ入力!L1025</f>
        <v>0</v>
      </c>
      <c r="M1025" s="37">
        <f>データ入力!M1025</f>
        <v>0</v>
      </c>
      <c r="N1025" s="37">
        <f>データ入力!N1025</f>
        <v>0</v>
      </c>
      <c r="O1025" s="37">
        <f>データ入力!O1025</f>
        <v>0</v>
      </c>
      <c r="P1025" s="7">
        <f>データ入力!P1025</f>
        <v>0</v>
      </c>
      <c r="Q1025" s="7">
        <f>データ入力!Q1025</f>
        <v>0</v>
      </c>
      <c r="R1025" s="6">
        <f ca="1">IF(ISBLANK(データ入力!R1025),0,VLOOKUP(データ入力!R1025,INDIRECT(VLOOKUP($E1025&amp;R$4,得点表!$X$21:$AC$38,5,FALSE)),VLOOKUP($E1025&amp;R$4,得点表!$X$21:$AC$38,6,FALSE),TRUE))</f>
        <v>0</v>
      </c>
      <c r="S1025" s="6">
        <f ca="1">IF(ISBLANK(データ入力!S1025),0,VLOOKUP(データ入力!S1025,INDIRECT(VLOOKUP($E1025&amp;S$4,得点表!$X$21:$AC$38,5,FALSE)),VLOOKUP($E1025&amp;S$4,得点表!$X$21:$AC$38,6,FALSE),TRUE))</f>
        <v>0</v>
      </c>
      <c r="T1025" s="6">
        <f ca="1">IF(ISBLANK(データ入力!T1025),0,VLOOKUP(データ入力!T1025,INDIRECT(VLOOKUP($E1025&amp;T$4,得点表!$X$21:$AC$38,5,FALSE)),VLOOKUP($E1025&amp;T$4,得点表!$X$21:$AC$38,6,FALSE),TRUE))</f>
        <v>0</v>
      </c>
      <c r="U1025" s="6">
        <f ca="1">IF(ISBLANK(データ入力!U1025),0,VLOOKUP(データ入力!U1025,INDIRECT(VLOOKUP($E1025&amp;U$4,得点表!$X$21:$AC$38,5,FALSE)),VLOOKUP($E1025&amp;U$4,得点表!$X$21:$AC$38,6,FALSE),TRUE))</f>
        <v>0</v>
      </c>
      <c r="V1025" s="6">
        <f ca="1">IF(ISBLANK(データ入力!V1025),0,VLOOKUP(データ入力!V1025*-1,INDIRECT(VLOOKUP($E1025&amp;V$4,得点表!$X$21:$AC$38,5,FALSE)),VLOOKUP($E1025&amp;V$4,得点表!$X$21:$AC$38,6,FALSE),TRUE))</f>
        <v>0</v>
      </c>
      <c r="W1025" s="6">
        <f ca="1">IF(ISBLANK(データ入力!W1025),0,VLOOKUP(データ入力!W1025,INDIRECT(VLOOKUP($E1025&amp;W$4,得点表!$X$21:$AC$38,5,FALSE)),VLOOKUP($E1025&amp;W$4,得点表!$X$21:$AC$38,6,FALSE),TRUE))</f>
        <v>0</v>
      </c>
      <c r="X1025" s="6">
        <f ca="1">IF(ISBLANK(データ入力!X1025),0,VLOOKUP(データ入力!X1025*-1,INDIRECT(VLOOKUP($E1025&amp;X$4,得点表!$X$21:$AC$38,5,FALSE)),VLOOKUP($E1025&amp;X$4,得点表!$X$21:$AC$38,6,FALSE),TRUE))</f>
        <v>0</v>
      </c>
      <c r="Y1025" s="6">
        <f ca="1">IF(ISBLANK(データ入力!Y1025),0,VLOOKUP(データ入力!Y1025,INDIRECT(VLOOKUP($E1025&amp;Y$4,得点表!$X$21:$AC$38,5,FALSE)),VLOOKUP($E1025&amp;Y$4,得点表!$X$21:$AC$38,6,FALSE),TRUE))</f>
        <v>0</v>
      </c>
      <c r="Z1025" s="10">
        <f ca="1">IF(ISBLANK(データ入力!Z1025),0,VLOOKUP(データ入力!Z1025,INDIRECT(VLOOKUP($E1025&amp;Z$4,得点表!$X$21:$AC$38,5,FALSE)),VLOOKUP($E1025&amp;Z$4,得点表!$X$21:$AC$38,6,FALSE),TRUE))</f>
        <v>0</v>
      </c>
      <c r="AA1025" s="10">
        <f t="shared" ca="1" si="15"/>
        <v>0</v>
      </c>
      <c r="AB1025" s="117">
        <f ca="1">IF($AA1025=0,0,VLOOKUP($AA1025,INDIRECT(VLOOKUP($F1025,得点表!$L$41:$Q$48,5,FALSE)),VLOOKUP($F1025,得点表!$L$41:$Q$48,6,FALSE),TRUE))</f>
        <v>0</v>
      </c>
    </row>
    <row r="1026" spans="1:28">
      <c r="A1026" s="54">
        <v>1021</v>
      </c>
      <c r="B1026" s="40">
        <f>データ入力!B1026</f>
        <v>0</v>
      </c>
      <c r="C1026" s="39">
        <f>データ入力!C1026</f>
        <v>0</v>
      </c>
      <c r="D1026" s="39">
        <f>データ入力!D1026</f>
        <v>0</v>
      </c>
      <c r="E1026" s="39">
        <f>データ入力!E1026</f>
        <v>0</v>
      </c>
      <c r="F1026" s="38">
        <f>データ入力!F1026</f>
        <v>0</v>
      </c>
      <c r="G1026" s="10">
        <f>データ入力!G1026</f>
        <v>0</v>
      </c>
      <c r="H1026" s="36">
        <f>データ入力!H1026</f>
        <v>0</v>
      </c>
      <c r="I1026" s="37">
        <f>データ入力!I1026</f>
        <v>0</v>
      </c>
      <c r="J1026" s="37">
        <f>データ入力!J1026</f>
        <v>0</v>
      </c>
      <c r="K1026" s="37">
        <f>データ入力!K1026</f>
        <v>0</v>
      </c>
      <c r="L1026" s="37">
        <f>データ入力!L1026</f>
        <v>0</v>
      </c>
      <c r="M1026" s="37">
        <f>データ入力!M1026</f>
        <v>0</v>
      </c>
      <c r="N1026" s="37">
        <f>データ入力!N1026</f>
        <v>0</v>
      </c>
      <c r="O1026" s="37">
        <f>データ入力!O1026</f>
        <v>0</v>
      </c>
      <c r="P1026" s="7">
        <f>データ入力!P1026</f>
        <v>0</v>
      </c>
      <c r="Q1026" s="7">
        <f>データ入力!Q1026</f>
        <v>0</v>
      </c>
      <c r="R1026" s="6">
        <f ca="1">IF(ISBLANK(データ入力!R1026),0,VLOOKUP(データ入力!R1026,INDIRECT(VLOOKUP($E1026&amp;R$4,得点表!$X$21:$AC$38,5,FALSE)),VLOOKUP($E1026&amp;R$4,得点表!$X$21:$AC$38,6,FALSE),TRUE))</f>
        <v>0</v>
      </c>
      <c r="S1026" s="6">
        <f ca="1">IF(ISBLANK(データ入力!S1026),0,VLOOKUP(データ入力!S1026,INDIRECT(VLOOKUP($E1026&amp;S$4,得点表!$X$21:$AC$38,5,FALSE)),VLOOKUP($E1026&amp;S$4,得点表!$X$21:$AC$38,6,FALSE),TRUE))</f>
        <v>0</v>
      </c>
      <c r="T1026" s="6">
        <f ca="1">IF(ISBLANK(データ入力!T1026),0,VLOOKUP(データ入力!T1026,INDIRECT(VLOOKUP($E1026&amp;T$4,得点表!$X$21:$AC$38,5,FALSE)),VLOOKUP($E1026&amp;T$4,得点表!$X$21:$AC$38,6,FALSE),TRUE))</f>
        <v>0</v>
      </c>
      <c r="U1026" s="6">
        <f ca="1">IF(ISBLANK(データ入力!U1026),0,VLOOKUP(データ入力!U1026,INDIRECT(VLOOKUP($E1026&amp;U$4,得点表!$X$21:$AC$38,5,FALSE)),VLOOKUP($E1026&amp;U$4,得点表!$X$21:$AC$38,6,FALSE),TRUE))</f>
        <v>0</v>
      </c>
      <c r="V1026" s="6">
        <f ca="1">IF(ISBLANK(データ入力!V1026),0,VLOOKUP(データ入力!V1026*-1,INDIRECT(VLOOKUP($E1026&amp;V$4,得点表!$X$21:$AC$38,5,FALSE)),VLOOKUP($E1026&amp;V$4,得点表!$X$21:$AC$38,6,FALSE),TRUE))</f>
        <v>0</v>
      </c>
      <c r="W1026" s="6">
        <f ca="1">IF(ISBLANK(データ入力!W1026),0,VLOOKUP(データ入力!W1026,INDIRECT(VLOOKUP($E1026&amp;W$4,得点表!$X$21:$AC$38,5,FALSE)),VLOOKUP($E1026&amp;W$4,得点表!$X$21:$AC$38,6,FALSE),TRUE))</f>
        <v>0</v>
      </c>
      <c r="X1026" s="6">
        <f ca="1">IF(ISBLANK(データ入力!X1026),0,VLOOKUP(データ入力!X1026*-1,INDIRECT(VLOOKUP($E1026&amp;X$4,得点表!$X$21:$AC$38,5,FALSE)),VLOOKUP($E1026&amp;X$4,得点表!$X$21:$AC$38,6,FALSE),TRUE))</f>
        <v>0</v>
      </c>
      <c r="Y1026" s="6">
        <f ca="1">IF(ISBLANK(データ入力!Y1026),0,VLOOKUP(データ入力!Y1026,INDIRECT(VLOOKUP($E1026&amp;Y$4,得点表!$X$21:$AC$38,5,FALSE)),VLOOKUP($E1026&amp;Y$4,得点表!$X$21:$AC$38,6,FALSE),TRUE))</f>
        <v>0</v>
      </c>
      <c r="Z1026" s="10">
        <f ca="1">IF(ISBLANK(データ入力!Z1026),0,VLOOKUP(データ入力!Z1026,INDIRECT(VLOOKUP($E1026&amp;Z$4,得点表!$X$21:$AC$38,5,FALSE)),VLOOKUP($E1026&amp;Z$4,得点表!$X$21:$AC$38,6,FALSE),TRUE))</f>
        <v>0</v>
      </c>
      <c r="AA1026" s="10">
        <f t="shared" ca="1" si="15"/>
        <v>0</v>
      </c>
      <c r="AB1026" s="117">
        <f ca="1">IF($AA1026=0,0,VLOOKUP($AA1026,INDIRECT(VLOOKUP($F1026,得点表!$L$41:$Q$48,5,FALSE)),VLOOKUP($F1026,得点表!$L$41:$Q$48,6,FALSE),TRUE))</f>
        <v>0</v>
      </c>
    </row>
    <row r="1027" spans="1:28">
      <c r="A1027" s="54">
        <v>1022</v>
      </c>
      <c r="B1027" s="40">
        <f>データ入力!B1027</f>
        <v>0</v>
      </c>
      <c r="C1027" s="39">
        <f>データ入力!C1027</f>
        <v>0</v>
      </c>
      <c r="D1027" s="39">
        <f>データ入力!D1027</f>
        <v>0</v>
      </c>
      <c r="E1027" s="39">
        <f>データ入力!E1027</f>
        <v>0</v>
      </c>
      <c r="F1027" s="38">
        <f>データ入力!F1027</f>
        <v>0</v>
      </c>
      <c r="G1027" s="10">
        <f>データ入力!G1027</f>
        <v>0</v>
      </c>
      <c r="H1027" s="36">
        <f>データ入力!H1027</f>
        <v>0</v>
      </c>
      <c r="I1027" s="37">
        <f>データ入力!I1027</f>
        <v>0</v>
      </c>
      <c r="J1027" s="37">
        <f>データ入力!J1027</f>
        <v>0</v>
      </c>
      <c r="K1027" s="37">
        <f>データ入力!K1027</f>
        <v>0</v>
      </c>
      <c r="L1027" s="37">
        <f>データ入力!L1027</f>
        <v>0</v>
      </c>
      <c r="M1027" s="37">
        <f>データ入力!M1027</f>
        <v>0</v>
      </c>
      <c r="N1027" s="37">
        <f>データ入力!N1027</f>
        <v>0</v>
      </c>
      <c r="O1027" s="37">
        <f>データ入力!O1027</f>
        <v>0</v>
      </c>
      <c r="P1027" s="7">
        <f>データ入力!P1027</f>
        <v>0</v>
      </c>
      <c r="Q1027" s="7">
        <f>データ入力!Q1027</f>
        <v>0</v>
      </c>
      <c r="R1027" s="6">
        <f ca="1">IF(ISBLANK(データ入力!R1027),0,VLOOKUP(データ入力!R1027,INDIRECT(VLOOKUP($E1027&amp;R$4,得点表!$X$21:$AC$38,5,FALSE)),VLOOKUP($E1027&amp;R$4,得点表!$X$21:$AC$38,6,FALSE),TRUE))</f>
        <v>0</v>
      </c>
      <c r="S1027" s="6">
        <f ca="1">IF(ISBLANK(データ入力!S1027),0,VLOOKUP(データ入力!S1027,INDIRECT(VLOOKUP($E1027&amp;S$4,得点表!$X$21:$AC$38,5,FALSE)),VLOOKUP($E1027&amp;S$4,得点表!$X$21:$AC$38,6,FALSE),TRUE))</f>
        <v>0</v>
      </c>
      <c r="T1027" s="6">
        <f ca="1">IF(ISBLANK(データ入力!T1027),0,VLOOKUP(データ入力!T1027,INDIRECT(VLOOKUP($E1027&amp;T$4,得点表!$X$21:$AC$38,5,FALSE)),VLOOKUP($E1027&amp;T$4,得点表!$X$21:$AC$38,6,FALSE),TRUE))</f>
        <v>0</v>
      </c>
      <c r="U1027" s="6">
        <f ca="1">IF(ISBLANK(データ入力!U1027),0,VLOOKUP(データ入力!U1027,INDIRECT(VLOOKUP($E1027&amp;U$4,得点表!$X$21:$AC$38,5,FALSE)),VLOOKUP($E1027&amp;U$4,得点表!$X$21:$AC$38,6,FALSE),TRUE))</f>
        <v>0</v>
      </c>
      <c r="V1027" s="6">
        <f ca="1">IF(ISBLANK(データ入力!V1027),0,VLOOKUP(データ入力!V1027*-1,INDIRECT(VLOOKUP($E1027&amp;V$4,得点表!$X$21:$AC$38,5,FALSE)),VLOOKUP($E1027&amp;V$4,得点表!$X$21:$AC$38,6,FALSE),TRUE))</f>
        <v>0</v>
      </c>
      <c r="W1027" s="6">
        <f ca="1">IF(ISBLANK(データ入力!W1027),0,VLOOKUP(データ入力!W1027,INDIRECT(VLOOKUP($E1027&amp;W$4,得点表!$X$21:$AC$38,5,FALSE)),VLOOKUP($E1027&amp;W$4,得点表!$X$21:$AC$38,6,FALSE),TRUE))</f>
        <v>0</v>
      </c>
      <c r="X1027" s="6">
        <f ca="1">IF(ISBLANK(データ入力!X1027),0,VLOOKUP(データ入力!X1027*-1,INDIRECT(VLOOKUP($E1027&amp;X$4,得点表!$X$21:$AC$38,5,FALSE)),VLOOKUP($E1027&amp;X$4,得点表!$X$21:$AC$38,6,FALSE),TRUE))</f>
        <v>0</v>
      </c>
      <c r="Y1027" s="6">
        <f ca="1">IF(ISBLANK(データ入力!Y1027),0,VLOOKUP(データ入力!Y1027,INDIRECT(VLOOKUP($E1027&amp;Y$4,得点表!$X$21:$AC$38,5,FALSE)),VLOOKUP($E1027&amp;Y$4,得点表!$X$21:$AC$38,6,FALSE),TRUE))</f>
        <v>0</v>
      </c>
      <c r="Z1027" s="10">
        <f ca="1">IF(ISBLANK(データ入力!Z1027),0,VLOOKUP(データ入力!Z1027,INDIRECT(VLOOKUP($E1027&amp;Z$4,得点表!$X$21:$AC$38,5,FALSE)),VLOOKUP($E1027&amp;Z$4,得点表!$X$21:$AC$38,6,FALSE),TRUE))</f>
        <v>0</v>
      </c>
      <c r="AA1027" s="10">
        <f t="shared" ca="1" si="15"/>
        <v>0</v>
      </c>
      <c r="AB1027" s="117">
        <f ca="1">IF($AA1027=0,0,VLOOKUP($AA1027,INDIRECT(VLOOKUP($F1027,得点表!$L$41:$Q$48,5,FALSE)),VLOOKUP($F1027,得点表!$L$41:$Q$48,6,FALSE),TRUE))</f>
        <v>0</v>
      </c>
    </row>
    <row r="1028" spans="1:28">
      <c r="A1028" s="54">
        <v>1023</v>
      </c>
      <c r="B1028" s="40">
        <f>データ入力!B1028</f>
        <v>0</v>
      </c>
      <c r="C1028" s="39">
        <f>データ入力!C1028</f>
        <v>0</v>
      </c>
      <c r="D1028" s="39">
        <f>データ入力!D1028</f>
        <v>0</v>
      </c>
      <c r="E1028" s="39">
        <f>データ入力!E1028</f>
        <v>0</v>
      </c>
      <c r="F1028" s="38">
        <f>データ入力!F1028</f>
        <v>0</v>
      </c>
      <c r="G1028" s="10">
        <f>データ入力!G1028</f>
        <v>0</v>
      </c>
      <c r="H1028" s="36">
        <f>データ入力!H1028</f>
        <v>0</v>
      </c>
      <c r="I1028" s="37">
        <f>データ入力!I1028</f>
        <v>0</v>
      </c>
      <c r="J1028" s="37">
        <f>データ入力!J1028</f>
        <v>0</v>
      </c>
      <c r="K1028" s="37">
        <f>データ入力!K1028</f>
        <v>0</v>
      </c>
      <c r="L1028" s="37">
        <f>データ入力!L1028</f>
        <v>0</v>
      </c>
      <c r="M1028" s="37">
        <f>データ入力!M1028</f>
        <v>0</v>
      </c>
      <c r="N1028" s="37">
        <f>データ入力!N1028</f>
        <v>0</v>
      </c>
      <c r="O1028" s="37">
        <f>データ入力!O1028</f>
        <v>0</v>
      </c>
      <c r="P1028" s="7">
        <f>データ入力!P1028</f>
        <v>0</v>
      </c>
      <c r="Q1028" s="7">
        <f>データ入力!Q1028</f>
        <v>0</v>
      </c>
      <c r="R1028" s="6">
        <f ca="1">IF(ISBLANK(データ入力!R1028),0,VLOOKUP(データ入力!R1028,INDIRECT(VLOOKUP($E1028&amp;R$4,得点表!$X$21:$AC$38,5,FALSE)),VLOOKUP($E1028&amp;R$4,得点表!$X$21:$AC$38,6,FALSE),TRUE))</f>
        <v>0</v>
      </c>
      <c r="S1028" s="6">
        <f ca="1">IF(ISBLANK(データ入力!S1028),0,VLOOKUP(データ入力!S1028,INDIRECT(VLOOKUP($E1028&amp;S$4,得点表!$X$21:$AC$38,5,FALSE)),VLOOKUP($E1028&amp;S$4,得点表!$X$21:$AC$38,6,FALSE),TRUE))</f>
        <v>0</v>
      </c>
      <c r="T1028" s="6">
        <f ca="1">IF(ISBLANK(データ入力!T1028),0,VLOOKUP(データ入力!T1028,INDIRECT(VLOOKUP($E1028&amp;T$4,得点表!$X$21:$AC$38,5,FALSE)),VLOOKUP($E1028&amp;T$4,得点表!$X$21:$AC$38,6,FALSE),TRUE))</f>
        <v>0</v>
      </c>
      <c r="U1028" s="6">
        <f ca="1">IF(ISBLANK(データ入力!U1028),0,VLOOKUP(データ入力!U1028,INDIRECT(VLOOKUP($E1028&amp;U$4,得点表!$X$21:$AC$38,5,FALSE)),VLOOKUP($E1028&amp;U$4,得点表!$X$21:$AC$38,6,FALSE),TRUE))</f>
        <v>0</v>
      </c>
      <c r="V1028" s="6">
        <f ca="1">IF(ISBLANK(データ入力!V1028),0,VLOOKUP(データ入力!V1028*-1,INDIRECT(VLOOKUP($E1028&amp;V$4,得点表!$X$21:$AC$38,5,FALSE)),VLOOKUP($E1028&amp;V$4,得点表!$X$21:$AC$38,6,FALSE),TRUE))</f>
        <v>0</v>
      </c>
      <c r="W1028" s="6">
        <f ca="1">IF(ISBLANK(データ入力!W1028),0,VLOOKUP(データ入力!W1028,INDIRECT(VLOOKUP($E1028&amp;W$4,得点表!$X$21:$AC$38,5,FALSE)),VLOOKUP($E1028&amp;W$4,得点表!$X$21:$AC$38,6,FALSE),TRUE))</f>
        <v>0</v>
      </c>
      <c r="X1028" s="6">
        <f ca="1">IF(ISBLANK(データ入力!X1028),0,VLOOKUP(データ入力!X1028*-1,INDIRECT(VLOOKUP($E1028&amp;X$4,得点表!$X$21:$AC$38,5,FALSE)),VLOOKUP($E1028&amp;X$4,得点表!$X$21:$AC$38,6,FALSE),TRUE))</f>
        <v>0</v>
      </c>
      <c r="Y1028" s="6">
        <f ca="1">IF(ISBLANK(データ入力!Y1028),0,VLOOKUP(データ入力!Y1028,INDIRECT(VLOOKUP($E1028&amp;Y$4,得点表!$X$21:$AC$38,5,FALSE)),VLOOKUP($E1028&amp;Y$4,得点表!$X$21:$AC$38,6,FALSE),TRUE))</f>
        <v>0</v>
      </c>
      <c r="Z1028" s="10">
        <f ca="1">IF(ISBLANK(データ入力!Z1028),0,VLOOKUP(データ入力!Z1028,INDIRECT(VLOOKUP($E1028&amp;Z$4,得点表!$X$21:$AC$38,5,FALSE)),VLOOKUP($E1028&amp;Z$4,得点表!$X$21:$AC$38,6,FALSE),TRUE))</f>
        <v>0</v>
      </c>
      <c r="AA1028" s="10">
        <f t="shared" ca="1" si="15"/>
        <v>0</v>
      </c>
      <c r="AB1028" s="117">
        <f ca="1">IF($AA1028=0,0,VLOOKUP($AA1028,INDIRECT(VLOOKUP($F1028,得点表!$L$41:$Q$48,5,FALSE)),VLOOKUP($F1028,得点表!$L$41:$Q$48,6,FALSE),TRUE))</f>
        <v>0</v>
      </c>
    </row>
    <row r="1029" spans="1:28">
      <c r="A1029" s="54">
        <v>1024</v>
      </c>
      <c r="B1029" s="40">
        <f>データ入力!B1029</f>
        <v>0</v>
      </c>
      <c r="C1029" s="39">
        <f>データ入力!C1029</f>
        <v>0</v>
      </c>
      <c r="D1029" s="39">
        <f>データ入力!D1029</f>
        <v>0</v>
      </c>
      <c r="E1029" s="39">
        <f>データ入力!E1029</f>
        <v>0</v>
      </c>
      <c r="F1029" s="38">
        <f>データ入力!F1029</f>
        <v>0</v>
      </c>
      <c r="G1029" s="10">
        <f>データ入力!G1029</f>
        <v>0</v>
      </c>
      <c r="H1029" s="36">
        <f>データ入力!H1029</f>
        <v>0</v>
      </c>
      <c r="I1029" s="37">
        <f>データ入力!I1029</f>
        <v>0</v>
      </c>
      <c r="J1029" s="37">
        <f>データ入力!J1029</f>
        <v>0</v>
      </c>
      <c r="K1029" s="37">
        <f>データ入力!K1029</f>
        <v>0</v>
      </c>
      <c r="L1029" s="37">
        <f>データ入力!L1029</f>
        <v>0</v>
      </c>
      <c r="M1029" s="37">
        <f>データ入力!M1029</f>
        <v>0</v>
      </c>
      <c r="N1029" s="37">
        <f>データ入力!N1029</f>
        <v>0</v>
      </c>
      <c r="O1029" s="37">
        <f>データ入力!O1029</f>
        <v>0</v>
      </c>
      <c r="P1029" s="7">
        <f>データ入力!P1029</f>
        <v>0</v>
      </c>
      <c r="Q1029" s="7">
        <f>データ入力!Q1029</f>
        <v>0</v>
      </c>
      <c r="R1029" s="6">
        <f ca="1">IF(ISBLANK(データ入力!R1029),0,VLOOKUP(データ入力!R1029,INDIRECT(VLOOKUP($E1029&amp;R$4,得点表!$X$21:$AC$38,5,FALSE)),VLOOKUP($E1029&amp;R$4,得点表!$X$21:$AC$38,6,FALSE),TRUE))</f>
        <v>0</v>
      </c>
      <c r="S1029" s="6">
        <f ca="1">IF(ISBLANK(データ入力!S1029),0,VLOOKUP(データ入力!S1029,INDIRECT(VLOOKUP($E1029&amp;S$4,得点表!$X$21:$AC$38,5,FALSE)),VLOOKUP($E1029&amp;S$4,得点表!$X$21:$AC$38,6,FALSE),TRUE))</f>
        <v>0</v>
      </c>
      <c r="T1029" s="6">
        <f ca="1">IF(ISBLANK(データ入力!T1029),0,VLOOKUP(データ入力!T1029,INDIRECT(VLOOKUP($E1029&amp;T$4,得点表!$X$21:$AC$38,5,FALSE)),VLOOKUP($E1029&amp;T$4,得点表!$X$21:$AC$38,6,FALSE),TRUE))</f>
        <v>0</v>
      </c>
      <c r="U1029" s="6">
        <f ca="1">IF(ISBLANK(データ入力!U1029),0,VLOOKUP(データ入力!U1029,INDIRECT(VLOOKUP($E1029&amp;U$4,得点表!$X$21:$AC$38,5,FALSE)),VLOOKUP($E1029&amp;U$4,得点表!$X$21:$AC$38,6,FALSE),TRUE))</f>
        <v>0</v>
      </c>
      <c r="V1029" s="6">
        <f ca="1">IF(ISBLANK(データ入力!V1029),0,VLOOKUP(データ入力!V1029*-1,INDIRECT(VLOOKUP($E1029&amp;V$4,得点表!$X$21:$AC$38,5,FALSE)),VLOOKUP($E1029&amp;V$4,得点表!$X$21:$AC$38,6,FALSE),TRUE))</f>
        <v>0</v>
      </c>
      <c r="W1029" s="6">
        <f ca="1">IF(ISBLANK(データ入力!W1029),0,VLOOKUP(データ入力!W1029,INDIRECT(VLOOKUP($E1029&amp;W$4,得点表!$X$21:$AC$38,5,FALSE)),VLOOKUP($E1029&amp;W$4,得点表!$X$21:$AC$38,6,FALSE),TRUE))</f>
        <v>0</v>
      </c>
      <c r="X1029" s="6">
        <f ca="1">IF(ISBLANK(データ入力!X1029),0,VLOOKUP(データ入力!X1029*-1,INDIRECT(VLOOKUP($E1029&amp;X$4,得点表!$X$21:$AC$38,5,FALSE)),VLOOKUP($E1029&amp;X$4,得点表!$X$21:$AC$38,6,FALSE),TRUE))</f>
        <v>0</v>
      </c>
      <c r="Y1029" s="6">
        <f ca="1">IF(ISBLANK(データ入力!Y1029),0,VLOOKUP(データ入力!Y1029,INDIRECT(VLOOKUP($E1029&amp;Y$4,得点表!$X$21:$AC$38,5,FALSE)),VLOOKUP($E1029&amp;Y$4,得点表!$X$21:$AC$38,6,FALSE),TRUE))</f>
        <v>0</v>
      </c>
      <c r="Z1029" s="10">
        <f ca="1">IF(ISBLANK(データ入力!Z1029),0,VLOOKUP(データ入力!Z1029,INDIRECT(VLOOKUP($E1029&amp;Z$4,得点表!$X$21:$AC$38,5,FALSE)),VLOOKUP($E1029&amp;Z$4,得点表!$X$21:$AC$38,6,FALSE),TRUE))</f>
        <v>0</v>
      </c>
      <c r="AA1029" s="10">
        <f t="shared" ca="1" si="15"/>
        <v>0</v>
      </c>
      <c r="AB1029" s="117">
        <f ca="1">IF($AA1029=0,0,VLOOKUP($AA1029,INDIRECT(VLOOKUP($F1029,得点表!$L$41:$Q$48,5,FALSE)),VLOOKUP($F1029,得点表!$L$41:$Q$48,6,FALSE),TRUE))</f>
        <v>0</v>
      </c>
    </row>
    <row r="1030" spans="1:28">
      <c r="A1030" s="54">
        <v>1025</v>
      </c>
      <c r="B1030" s="40">
        <f>データ入力!B1030</f>
        <v>0</v>
      </c>
      <c r="C1030" s="39">
        <f>データ入力!C1030</f>
        <v>0</v>
      </c>
      <c r="D1030" s="39">
        <f>データ入力!D1030</f>
        <v>0</v>
      </c>
      <c r="E1030" s="39">
        <f>データ入力!E1030</f>
        <v>0</v>
      </c>
      <c r="F1030" s="38">
        <f>データ入力!F1030</f>
        <v>0</v>
      </c>
      <c r="G1030" s="10">
        <f>データ入力!G1030</f>
        <v>0</v>
      </c>
      <c r="H1030" s="36">
        <f>データ入力!H1030</f>
        <v>0</v>
      </c>
      <c r="I1030" s="37">
        <f>データ入力!I1030</f>
        <v>0</v>
      </c>
      <c r="J1030" s="37">
        <f>データ入力!J1030</f>
        <v>0</v>
      </c>
      <c r="K1030" s="37">
        <f>データ入力!K1030</f>
        <v>0</v>
      </c>
      <c r="L1030" s="37">
        <f>データ入力!L1030</f>
        <v>0</v>
      </c>
      <c r="M1030" s="37">
        <f>データ入力!M1030</f>
        <v>0</v>
      </c>
      <c r="N1030" s="37">
        <f>データ入力!N1030</f>
        <v>0</v>
      </c>
      <c r="O1030" s="37">
        <f>データ入力!O1030</f>
        <v>0</v>
      </c>
      <c r="P1030" s="7">
        <f>データ入力!P1030</f>
        <v>0</v>
      </c>
      <c r="Q1030" s="7">
        <f>データ入力!Q1030</f>
        <v>0</v>
      </c>
      <c r="R1030" s="6">
        <f ca="1">IF(ISBLANK(データ入力!R1030),0,VLOOKUP(データ入力!R1030,INDIRECT(VLOOKUP($E1030&amp;R$4,得点表!$X$21:$AC$38,5,FALSE)),VLOOKUP($E1030&amp;R$4,得点表!$X$21:$AC$38,6,FALSE),TRUE))</f>
        <v>0</v>
      </c>
      <c r="S1030" s="6">
        <f ca="1">IF(ISBLANK(データ入力!S1030),0,VLOOKUP(データ入力!S1030,INDIRECT(VLOOKUP($E1030&amp;S$4,得点表!$X$21:$AC$38,5,FALSE)),VLOOKUP($E1030&amp;S$4,得点表!$X$21:$AC$38,6,FALSE),TRUE))</f>
        <v>0</v>
      </c>
      <c r="T1030" s="6">
        <f ca="1">IF(ISBLANK(データ入力!T1030),0,VLOOKUP(データ入力!T1030,INDIRECT(VLOOKUP($E1030&amp;T$4,得点表!$X$21:$AC$38,5,FALSE)),VLOOKUP($E1030&amp;T$4,得点表!$X$21:$AC$38,6,FALSE),TRUE))</f>
        <v>0</v>
      </c>
      <c r="U1030" s="6">
        <f ca="1">IF(ISBLANK(データ入力!U1030),0,VLOOKUP(データ入力!U1030,INDIRECT(VLOOKUP($E1030&amp;U$4,得点表!$X$21:$AC$38,5,FALSE)),VLOOKUP($E1030&amp;U$4,得点表!$X$21:$AC$38,6,FALSE),TRUE))</f>
        <v>0</v>
      </c>
      <c r="V1030" s="6">
        <f ca="1">IF(ISBLANK(データ入力!V1030),0,VLOOKUP(データ入力!V1030*-1,INDIRECT(VLOOKUP($E1030&amp;V$4,得点表!$X$21:$AC$38,5,FALSE)),VLOOKUP($E1030&amp;V$4,得点表!$X$21:$AC$38,6,FALSE),TRUE))</f>
        <v>0</v>
      </c>
      <c r="W1030" s="6">
        <f ca="1">IF(ISBLANK(データ入力!W1030),0,VLOOKUP(データ入力!W1030,INDIRECT(VLOOKUP($E1030&amp;W$4,得点表!$X$21:$AC$38,5,FALSE)),VLOOKUP($E1030&amp;W$4,得点表!$X$21:$AC$38,6,FALSE),TRUE))</f>
        <v>0</v>
      </c>
      <c r="X1030" s="6">
        <f ca="1">IF(ISBLANK(データ入力!X1030),0,VLOOKUP(データ入力!X1030*-1,INDIRECT(VLOOKUP($E1030&amp;X$4,得点表!$X$21:$AC$38,5,FALSE)),VLOOKUP($E1030&amp;X$4,得点表!$X$21:$AC$38,6,FALSE),TRUE))</f>
        <v>0</v>
      </c>
      <c r="Y1030" s="6">
        <f ca="1">IF(ISBLANK(データ入力!Y1030),0,VLOOKUP(データ入力!Y1030,INDIRECT(VLOOKUP($E1030&amp;Y$4,得点表!$X$21:$AC$38,5,FALSE)),VLOOKUP($E1030&amp;Y$4,得点表!$X$21:$AC$38,6,FALSE),TRUE))</f>
        <v>0</v>
      </c>
      <c r="Z1030" s="10">
        <f ca="1">IF(ISBLANK(データ入力!Z1030),0,VLOOKUP(データ入力!Z1030,INDIRECT(VLOOKUP($E1030&amp;Z$4,得点表!$X$21:$AC$38,5,FALSE)),VLOOKUP($E1030&amp;Z$4,得点表!$X$21:$AC$38,6,FALSE),TRUE))</f>
        <v>0</v>
      </c>
      <c r="AA1030" s="10">
        <f t="shared" ca="1" si="15"/>
        <v>0</v>
      </c>
      <c r="AB1030" s="117">
        <f ca="1">IF($AA1030=0,0,VLOOKUP($AA1030,INDIRECT(VLOOKUP($F1030,得点表!$L$41:$Q$48,5,FALSE)),VLOOKUP($F1030,得点表!$L$41:$Q$48,6,FALSE),TRUE))</f>
        <v>0</v>
      </c>
    </row>
    <row r="1031" spans="1:28">
      <c r="A1031" s="54">
        <v>1026</v>
      </c>
      <c r="B1031" s="40">
        <f>データ入力!B1031</f>
        <v>0</v>
      </c>
      <c r="C1031" s="39">
        <f>データ入力!C1031</f>
        <v>0</v>
      </c>
      <c r="D1031" s="39">
        <f>データ入力!D1031</f>
        <v>0</v>
      </c>
      <c r="E1031" s="39">
        <f>データ入力!E1031</f>
        <v>0</v>
      </c>
      <c r="F1031" s="38">
        <f>データ入力!F1031</f>
        <v>0</v>
      </c>
      <c r="G1031" s="10">
        <f>データ入力!G1031</f>
        <v>0</v>
      </c>
      <c r="H1031" s="36">
        <f>データ入力!H1031</f>
        <v>0</v>
      </c>
      <c r="I1031" s="37">
        <f>データ入力!I1031</f>
        <v>0</v>
      </c>
      <c r="J1031" s="37">
        <f>データ入力!J1031</f>
        <v>0</v>
      </c>
      <c r="K1031" s="37">
        <f>データ入力!K1031</f>
        <v>0</v>
      </c>
      <c r="L1031" s="37">
        <f>データ入力!L1031</f>
        <v>0</v>
      </c>
      <c r="M1031" s="37">
        <f>データ入力!M1031</f>
        <v>0</v>
      </c>
      <c r="N1031" s="37">
        <f>データ入力!N1031</f>
        <v>0</v>
      </c>
      <c r="O1031" s="37">
        <f>データ入力!O1031</f>
        <v>0</v>
      </c>
      <c r="P1031" s="7">
        <f>データ入力!P1031</f>
        <v>0</v>
      </c>
      <c r="Q1031" s="7">
        <f>データ入力!Q1031</f>
        <v>0</v>
      </c>
      <c r="R1031" s="6">
        <f ca="1">IF(ISBLANK(データ入力!R1031),0,VLOOKUP(データ入力!R1031,INDIRECT(VLOOKUP($E1031&amp;R$4,得点表!$X$21:$AC$38,5,FALSE)),VLOOKUP($E1031&amp;R$4,得点表!$X$21:$AC$38,6,FALSE),TRUE))</f>
        <v>0</v>
      </c>
      <c r="S1031" s="6">
        <f ca="1">IF(ISBLANK(データ入力!S1031),0,VLOOKUP(データ入力!S1031,INDIRECT(VLOOKUP($E1031&amp;S$4,得点表!$X$21:$AC$38,5,FALSE)),VLOOKUP($E1031&amp;S$4,得点表!$X$21:$AC$38,6,FALSE),TRUE))</f>
        <v>0</v>
      </c>
      <c r="T1031" s="6">
        <f ca="1">IF(ISBLANK(データ入力!T1031),0,VLOOKUP(データ入力!T1031,INDIRECT(VLOOKUP($E1031&amp;T$4,得点表!$X$21:$AC$38,5,FALSE)),VLOOKUP($E1031&amp;T$4,得点表!$X$21:$AC$38,6,FALSE),TRUE))</f>
        <v>0</v>
      </c>
      <c r="U1031" s="6">
        <f ca="1">IF(ISBLANK(データ入力!U1031),0,VLOOKUP(データ入力!U1031,INDIRECT(VLOOKUP($E1031&amp;U$4,得点表!$X$21:$AC$38,5,FALSE)),VLOOKUP($E1031&amp;U$4,得点表!$X$21:$AC$38,6,FALSE),TRUE))</f>
        <v>0</v>
      </c>
      <c r="V1031" s="6">
        <f ca="1">IF(ISBLANK(データ入力!V1031),0,VLOOKUP(データ入力!V1031*-1,INDIRECT(VLOOKUP($E1031&amp;V$4,得点表!$X$21:$AC$38,5,FALSE)),VLOOKUP($E1031&amp;V$4,得点表!$X$21:$AC$38,6,FALSE),TRUE))</f>
        <v>0</v>
      </c>
      <c r="W1031" s="6">
        <f ca="1">IF(ISBLANK(データ入力!W1031),0,VLOOKUP(データ入力!W1031,INDIRECT(VLOOKUP($E1031&amp;W$4,得点表!$X$21:$AC$38,5,FALSE)),VLOOKUP($E1031&amp;W$4,得点表!$X$21:$AC$38,6,FALSE),TRUE))</f>
        <v>0</v>
      </c>
      <c r="X1031" s="6">
        <f ca="1">IF(ISBLANK(データ入力!X1031),0,VLOOKUP(データ入力!X1031*-1,INDIRECT(VLOOKUP($E1031&amp;X$4,得点表!$X$21:$AC$38,5,FALSE)),VLOOKUP($E1031&amp;X$4,得点表!$X$21:$AC$38,6,FALSE),TRUE))</f>
        <v>0</v>
      </c>
      <c r="Y1031" s="6">
        <f ca="1">IF(ISBLANK(データ入力!Y1031),0,VLOOKUP(データ入力!Y1031,INDIRECT(VLOOKUP($E1031&amp;Y$4,得点表!$X$21:$AC$38,5,FALSE)),VLOOKUP($E1031&amp;Y$4,得点表!$X$21:$AC$38,6,FALSE),TRUE))</f>
        <v>0</v>
      </c>
      <c r="Z1031" s="10">
        <f ca="1">IF(ISBLANK(データ入力!Z1031),0,VLOOKUP(データ入力!Z1031,INDIRECT(VLOOKUP($E1031&amp;Z$4,得点表!$X$21:$AC$38,5,FALSE)),VLOOKUP($E1031&amp;Z$4,得点表!$X$21:$AC$38,6,FALSE),TRUE))</f>
        <v>0</v>
      </c>
      <c r="AA1031" s="10">
        <f t="shared" ref="AA1031:AA1094" ca="1" si="16">IF(COUNTIF(R1031:Z1031,"&gt;0")&gt;=8,SUM(R1031:U1031,MAX(V1031:W1031),X1031:Z1031),0)</f>
        <v>0</v>
      </c>
      <c r="AB1031" s="117">
        <f ca="1">IF($AA1031=0,0,VLOOKUP($AA1031,INDIRECT(VLOOKUP($F1031,得点表!$L$41:$Q$48,5,FALSE)),VLOOKUP($F1031,得点表!$L$41:$Q$48,6,FALSE),TRUE))</f>
        <v>0</v>
      </c>
    </row>
    <row r="1032" spans="1:28">
      <c r="A1032" s="54">
        <v>1027</v>
      </c>
      <c r="B1032" s="40">
        <f>データ入力!B1032</f>
        <v>0</v>
      </c>
      <c r="C1032" s="39">
        <f>データ入力!C1032</f>
        <v>0</v>
      </c>
      <c r="D1032" s="39">
        <f>データ入力!D1032</f>
        <v>0</v>
      </c>
      <c r="E1032" s="39">
        <f>データ入力!E1032</f>
        <v>0</v>
      </c>
      <c r="F1032" s="38">
        <f>データ入力!F1032</f>
        <v>0</v>
      </c>
      <c r="G1032" s="10">
        <f>データ入力!G1032</f>
        <v>0</v>
      </c>
      <c r="H1032" s="36">
        <f>データ入力!H1032</f>
        <v>0</v>
      </c>
      <c r="I1032" s="37">
        <f>データ入力!I1032</f>
        <v>0</v>
      </c>
      <c r="J1032" s="37">
        <f>データ入力!J1032</f>
        <v>0</v>
      </c>
      <c r="K1032" s="37">
        <f>データ入力!K1032</f>
        <v>0</v>
      </c>
      <c r="L1032" s="37">
        <f>データ入力!L1032</f>
        <v>0</v>
      </c>
      <c r="M1032" s="37">
        <f>データ入力!M1032</f>
        <v>0</v>
      </c>
      <c r="N1032" s="37">
        <f>データ入力!N1032</f>
        <v>0</v>
      </c>
      <c r="O1032" s="37">
        <f>データ入力!O1032</f>
        <v>0</v>
      </c>
      <c r="P1032" s="7">
        <f>データ入力!P1032</f>
        <v>0</v>
      </c>
      <c r="Q1032" s="7">
        <f>データ入力!Q1032</f>
        <v>0</v>
      </c>
      <c r="R1032" s="6">
        <f ca="1">IF(ISBLANK(データ入力!R1032),0,VLOOKUP(データ入力!R1032,INDIRECT(VLOOKUP($E1032&amp;R$4,得点表!$X$21:$AC$38,5,FALSE)),VLOOKUP($E1032&amp;R$4,得点表!$X$21:$AC$38,6,FALSE),TRUE))</f>
        <v>0</v>
      </c>
      <c r="S1032" s="6">
        <f ca="1">IF(ISBLANK(データ入力!S1032),0,VLOOKUP(データ入力!S1032,INDIRECT(VLOOKUP($E1032&amp;S$4,得点表!$X$21:$AC$38,5,FALSE)),VLOOKUP($E1032&amp;S$4,得点表!$X$21:$AC$38,6,FALSE),TRUE))</f>
        <v>0</v>
      </c>
      <c r="T1032" s="6">
        <f ca="1">IF(ISBLANK(データ入力!T1032),0,VLOOKUP(データ入力!T1032,INDIRECT(VLOOKUP($E1032&amp;T$4,得点表!$X$21:$AC$38,5,FALSE)),VLOOKUP($E1032&amp;T$4,得点表!$X$21:$AC$38,6,FALSE),TRUE))</f>
        <v>0</v>
      </c>
      <c r="U1032" s="6">
        <f ca="1">IF(ISBLANK(データ入力!U1032),0,VLOOKUP(データ入力!U1032,INDIRECT(VLOOKUP($E1032&amp;U$4,得点表!$X$21:$AC$38,5,FALSE)),VLOOKUP($E1032&amp;U$4,得点表!$X$21:$AC$38,6,FALSE),TRUE))</f>
        <v>0</v>
      </c>
      <c r="V1032" s="6">
        <f ca="1">IF(ISBLANK(データ入力!V1032),0,VLOOKUP(データ入力!V1032*-1,INDIRECT(VLOOKUP($E1032&amp;V$4,得点表!$X$21:$AC$38,5,FALSE)),VLOOKUP($E1032&amp;V$4,得点表!$X$21:$AC$38,6,FALSE),TRUE))</f>
        <v>0</v>
      </c>
      <c r="W1032" s="6">
        <f ca="1">IF(ISBLANK(データ入力!W1032),0,VLOOKUP(データ入力!W1032,INDIRECT(VLOOKUP($E1032&amp;W$4,得点表!$X$21:$AC$38,5,FALSE)),VLOOKUP($E1032&amp;W$4,得点表!$X$21:$AC$38,6,FALSE),TRUE))</f>
        <v>0</v>
      </c>
      <c r="X1032" s="6">
        <f ca="1">IF(ISBLANK(データ入力!X1032),0,VLOOKUP(データ入力!X1032*-1,INDIRECT(VLOOKUP($E1032&amp;X$4,得点表!$X$21:$AC$38,5,FALSE)),VLOOKUP($E1032&amp;X$4,得点表!$X$21:$AC$38,6,FALSE),TRUE))</f>
        <v>0</v>
      </c>
      <c r="Y1032" s="6">
        <f ca="1">IF(ISBLANK(データ入力!Y1032),0,VLOOKUP(データ入力!Y1032,INDIRECT(VLOOKUP($E1032&amp;Y$4,得点表!$X$21:$AC$38,5,FALSE)),VLOOKUP($E1032&amp;Y$4,得点表!$X$21:$AC$38,6,FALSE),TRUE))</f>
        <v>0</v>
      </c>
      <c r="Z1032" s="10">
        <f ca="1">IF(ISBLANK(データ入力!Z1032),0,VLOOKUP(データ入力!Z1032,INDIRECT(VLOOKUP($E1032&amp;Z$4,得点表!$X$21:$AC$38,5,FALSE)),VLOOKUP($E1032&amp;Z$4,得点表!$X$21:$AC$38,6,FALSE),TRUE))</f>
        <v>0</v>
      </c>
      <c r="AA1032" s="10">
        <f t="shared" ca="1" si="16"/>
        <v>0</v>
      </c>
      <c r="AB1032" s="117">
        <f ca="1">IF($AA1032=0,0,VLOOKUP($AA1032,INDIRECT(VLOOKUP($F1032,得点表!$L$41:$Q$48,5,FALSE)),VLOOKUP($F1032,得点表!$L$41:$Q$48,6,FALSE),TRUE))</f>
        <v>0</v>
      </c>
    </row>
    <row r="1033" spans="1:28">
      <c r="A1033" s="54">
        <v>1028</v>
      </c>
      <c r="B1033" s="40">
        <f>データ入力!B1033</f>
        <v>0</v>
      </c>
      <c r="C1033" s="39">
        <f>データ入力!C1033</f>
        <v>0</v>
      </c>
      <c r="D1033" s="39">
        <f>データ入力!D1033</f>
        <v>0</v>
      </c>
      <c r="E1033" s="39">
        <f>データ入力!E1033</f>
        <v>0</v>
      </c>
      <c r="F1033" s="38">
        <f>データ入力!F1033</f>
        <v>0</v>
      </c>
      <c r="G1033" s="10">
        <f>データ入力!G1033</f>
        <v>0</v>
      </c>
      <c r="H1033" s="36">
        <f>データ入力!H1033</f>
        <v>0</v>
      </c>
      <c r="I1033" s="37">
        <f>データ入力!I1033</f>
        <v>0</v>
      </c>
      <c r="J1033" s="37">
        <f>データ入力!J1033</f>
        <v>0</v>
      </c>
      <c r="K1033" s="37">
        <f>データ入力!K1033</f>
        <v>0</v>
      </c>
      <c r="L1033" s="37">
        <f>データ入力!L1033</f>
        <v>0</v>
      </c>
      <c r="M1033" s="37">
        <f>データ入力!M1033</f>
        <v>0</v>
      </c>
      <c r="N1033" s="37">
        <f>データ入力!N1033</f>
        <v>0</v>
      </c>
      <c r="O1033" s="37">
        <f>データ入力!O1033</f>
        <v>0</v>
      </c>
      <c r="P1033" s="7">
        <f>データ入力!P1033</f>
        <v>0</v>
      </c>
      <c r="Q1033" s="7">
        <f>データ入力!Q1033</f>
        <v>0</v>
      </c>
      <c r="R1033" s="6">
        <f ca="1">IF(ISBLANK(データ入力!R1033),0,VLOOKUP(データ入力!R1033,INDIRECT(VLOOKUP($E1033&amp;R$4,得点表!$X$21:$AC$38,5,FALSE)),VLOOKUP($E1033&amp;R$4,得点表!$X$21:$AC$38,6,FALSE),TRUE))</f>
        <v>0</v>
      </c>
      <c r="S1033" s="6">
        <f ca="1">IF(ISBLANK(データ入力!S1033),0,VLOOKUP(データ入力!S1033,INDIRECT(VLOOKUP($E1033&amp;S$4,得点表!$X$21:$AC$38,5,FALSE)),VLOOKUP($E1033&amp;S$4,得点表!$X$21:$AC$38,6,FALSE),TRUE))</f>
        <v>0</v>
      </c>
      <c r="T1033" s="6">
        <f ca="1">IF(ISBLANK(データ入力!T1033),0,VLOOKUP(データ入力!T1033,INDIRECT(VLOOKUP($E1033&amp;T$4,得点表!$X$21:$AC$38,5,FALSE)),VLOOKUP($E1033&amp;T$4,得点表!$X$21:$AC$38,6,FALSE),TRUE))</f>
        <v>0</v>
      </c>
      <c r="U1033" s="6">
        <f ca="1">IF(ISBLANK(データ入力!U1033),0,VLOOKUP(データ入力!U1033,INDIRECT(VLOOKUP($E1033&amp;U$4,得点表!$X$21:$AC$38,5,FALSE)),VLOOKUP($E1033&amp;U$4,得点表!$X$21:$AC$38,6,FALSE),TRUE))</f>
        <v>0</v>
      </c>
      <c r="V1033" s="6">
        <f ca="1">IF(ISBLANK(データ入力!V1033),0,VLOOKUP(データ入力!V1033*-1,INDIRECT(VLOOKUP($E1033&amp;V$4,得点表!$X$21:$AC$38,5,FALSE)),VLOOKUP($E1033&amp;V$4,得点表!$X$21:$AC$38,6,FALSE),TRUE))</f>
        <v>0</v>
      </c>
      <c r="W1033" s="6">
        <f ca="1">IF(ISBLANK(データ入力!W1033),0,VLOOKUP(データ入力!W1033,INDIRECT(VLOOKUP($E1033&amp;W$4,得点表!$X$21:$AC$38,5,FALSE)),VLOOKUP($E1033&amp;W$4,得点表!$X$21:$AC$38,6,FALSE),TRUE))</f>
        <v>0</v>
      </c>
      <c r="X1033" s="6">
        <f ca="1">IF(ISBLANK(データ入力!X1033),0,VLOOKUP(データ入力!X1033*-1,INDIRECT(VLOOKUP($E1033&amp;X$4,得点表!$X$21:$AC$38,5,FALSE)),VLOOKUP($E1033&amp;X$4,得点表!$X$21:$AC$38,6,FALSE),TRUE))</f>
        <v>0</v>
      </c>
      <c r="Y1033" s="6">
        <f ca="1">IF(ISBLANK(データ入力!Y1033),0,VLOOKUP(データ入力!Y1033,INDIRECT(VLOOKUP($E1033&amp;Y$4,得点表!$X$21:$AC$38,5,FALSE)),VLOOKUP($E1033&amp;Y$4,得点表!$X$21:$AC$38,6,FALSE),TRUE))</f>
        <v>0</v>
      </c>
      <c r="Z1033" s="10">
        <f ca="1">IF(ISBLANK(データ入力!Z1033),0,VLOOKUP(データ入力!Z1033,INDIRECT(VLOOKUP($E1033&amp;Z$4,得点表!$X$21:$AC$38,5,FALSE)),VLOOKUP($E1033&amp;Z$4,得点表!$X$21:$AC$38,6,FALSE),TRUE))</f>
        <v>0</v>
      </c>
      <c r="AA1033" s="10">
        <f t="shared" ca="1" si="16"/>
        <v>0</v>
      </c>
      <c r="AB1033" s="117">
        <f ca="1">IF($AA1033=0,0,VLOOKUP($AA1033,INDIRECT(VLOOKUP($F1033,得点表!$L$41:$Q$48,5,FALSE)),VLOOKUP($F1033,得点表!$L$41:$Q$48,6,FALSE),TRUE))</f>
        <v>0</v>
      </c>
    </row>
    <row r="1034" spans="1:28">
      <c r="A1034" s="54">
        <v>1029</v>
      </c>
      <c r="B1034" s="40">
        <f>データ入力!B1034</f>
        <v>0</v>
      </c>
      <c r="C1034" s="39">
        <f>データ入力!C1034</f>
        <v>0</v>
      </c>
      <c r="D1034" s="39">
        <f>データ入力!D1034</f>
        <v>0</v>
      </c>
      <c r="E1034" s="39">
        <f>データ入力!E1034</f>
        <v>0</v>
      </c>
      <c r="F1034" s="38">
        <f>データ入力!F1034</f>
        <v>0</v>
      </c>
      <c r="G1034" s="10">
        <f>データ入力!G1034</f>
        <v>0</v>
      </c>
      <c r="H1034" s="36">
        <f>データ入力!H1034</f>
        <v>0</v>
      </c>
      <c r="I1034" s="37">
        <f>データ入力!I1034</f>
        <v>0</v>
      </c>
      <c r="J1034" s="37">
        <f>データ入力!J1034</f>
        <v>0</v>
      </c>
      <c r="K1034" s="37">
        <f>データ入力!K1034</f>
        <v>0</v>
      </c>
      <c r="L1034" s="37">
        <f>データ入力!L1034</f>
        <v>0</v>
      </c>
      <c r="M1034" s="37">
        <f>データ入力!M1034</f>
        <v>0</v>
      </c>
      <c r="N1034" s="37">
        <f>データ入力!N1034</f>
        <v>0</v>
      </c>
      <c r="O1034" s="37">
        <f>データ入力!O1034</f>
        <v>0</v>
      </c>
      <c r="P1034" s="7">
        <f>データ入力!P1034</f>
        <v>0</v>
      </c>
      <c r="Q1034" s="7">
        <f>データ入力!Q1034</f>
        <v>0</v>
      </c>
      <c r="R1034" s="6">
        <f ca="1">IF(ISBLANK(データ入力!R1034),0,VLOOKUP(データ入力!R1034,INDIRECT(VLOOKUP($E1034&amp;R$4,得点表!$X$21:$AC$38,5,FALSE)),VLOOKUP($E1034&amp;R$4,得点表!$X$21:$AC$38,6,FALSE),TRUE))</f>
        <v>0</v>
      </c>
      <c r="S1034" s="6">
        <f ca="1">IF(ISBLANK(データ入力!S1034),0,VLOOKUP(データ入力!S1034,INDIRECT(VLOOKUP($E1034&amp;S$4,得点表!$X$21:$AC$38,5,FALSE)),VLOOKUP($E1034&amp;S$4,得点表!$X$21:$AC$38,6,FALSE),TRUE))</f>
        <v>0</v>
      </c>
      <c r="T1034" s="6">
        <f ca="1">IF(ISBLANK(データ入力!T1034),0,VLOOKUP(データ入力!T1034,INDIRECT(VLOOKUP($E1034&amp;T$4,得点表!$X$21:$AC$38,5,FALSE)),VLOOKUP($E1034&amp;T$4,得点表!$X$21:$AC$38,6,FALSE),TRUE))</f>
        <v>0</v>
      </c>
      <c r="U1034" s="6">
        <f ca="1">IF(ISBLANK(データ入力!U1034),0,VLOOKUP(データ入力!U1034,INDIRECT(VLOOKUP($E1034&amp;U$4,得点表!$X$21:$AC$38,5,FALSE)),VLOOKUP($E1034&amp;U$4,得点表!$X$21:$AC$38,6,FALSE),TRUE))</f>
        <v>0</v>
      </c>
      <c r="V1034" s="6">
        <f ca="1">IF(ISBLANK(データ入力!V1034),0,VLOOKUP(データ入力!V1034*-1,INDIRECT(VLOOKUP($E1034&amp;V$4,得点表!$X$21:$AC$38,5,FALSE)),VLOOKUP($E1034&amp;V$4,得点表!$X$21:$AC$38,6,FALSE),TRUE))</f>
        <v>0</v>
      </c>
      <c r="W1034" s="6">
        <f ca="1">IF(ISBLANK(データ入力!W1034),0,VLOOKUP(データ入力!W1034,INDIRECT(VLOOKUP($E1034&amp;W$4,得点表!$X$21:$AC$38,5,FALSE)),VLOOKUP($E1034&amp;W$4,得点表!$X$21:$AC$38,6,FALSE),TRUE))</f>
        <v>0</v>
      </c>
      <c r="X1034" s="6">
        <f ca="1">IF(ISBLANK(データ入力!X1034),0,VLOOKUP(データ入力!X1034*-1,INDIRECT(VLOOKUP($E1034&amp;X$4,得点表!$X$21:$AC$38,5,FALSE)),VLOOKUP($E1034&amp;X$4,得点表!$X$21:$AC$38,6,FALSE),TRUE))</f>
        <v>0</v>
      </c>
      <c r="Y1034" s="6">
        <f ca="1">IF(ISBLANK(データ入力!Y1034),0,VLOOKUP(データ入力!Y1034,INDIRECT(VLOOKUP($E1034&amp;Y$4,得点表!$X$21:$AC$38,5,FALSE)),VLOOKUP($E1034&amp;Y$4,得点表!$X$21:$AC$38,6,FALSE),TRUE))</f>
        <v>0</v>
      </c>
      <c r="Z1034" s="10">
        <f ca="1">IF(ISBLANK(データ入力!Z1034),0,VLOOKUP(データ入力!Z1034,INDIRECT(VLOOKUP($E1034&amp;Z$4,得点表!$X$21:$AC$38,5,FALSE)),VLOOKUP($E1034&amp;Z$4,得点表!$X$21:$AC$38,6,FALSE),TRUE))</f>
        <v>0</v>
      </c>
      <c r="AA1034" s="10">
        <f t="shared" ca="1" si="16"/>
        <v>0</v>
      </c>
      <c r="AB1034" s="117">
        <f ca="1">IF($AA1034=0,0,VLOOKUP($AA1034,INDIRECT(VLOOKUP($F1034,得点表!$L$41:$Q$48,5,FALSE)),VLOOKUP($F1034,得点表!$L$41:$Q$48,6,FALSE),TRUE))</f>
        <v>0</v>
      </c>
    </row>
    <row r="1035" spans="1:28">
      <c r="A1035" s="54">
        <v>1030</v>
      </c>
      <c r="B1035" s="40">
        <f>データ入力!B1035</f>
        <v>0</v>
      </c>
      <c r="C1035" s="39">
        <f>データ入力!C1035</f>
        <v>0</v>
      </c>
      <c r="D1035" s="39">
        <f>データ入力!D1035</f>
        <v>0</v>
      </c>
      <c r="E1035" s="39">
        <f>データ入力!E1035</f>
        <v>0</v>
      </c>
      <c r="F1035" s="38">
        <f>データ入力!F1035</f>
        <v>0</v>
      </c>
      <c r="G1035" s="10">
        <f>データ入力!G1035</f>
        <v>0</v>
      </c>
      <c r="H1035" s="36">
        <f>データ入力!H1035</f>
        <v>0</v>
      </c>
      <c r="I1035" s="37">
        <f>データ入力!I1035</f>
        <v>0</v>
      </c>
      <c r="J1035" s="37">
        <f>データ入力!J1035</f>
        <v>0</v>
      </c>
      <c r="K1035" s="37">
        <f>データ入力!K1035</f>
        <v>0</v>
      </c>
      <c r="L1035" s="37">
        <f>データ入力!L1035</f>
        <v>0</v>
      </c>
      <c r="M1035" s="37">
        <f>データ入力!M1035</f>
        <v>0</v>
      </c>
      <c r="N1035" s="37">
        <f>データ入力!N1035</f>
        <v>0</v>
      </c>
      <c r="O1035" s="37">
        <f>データ入力!O1035</f>
        <v>0</v>
      </c>
      <c r="P1035" s="7">
        <f>データ入力!P1035</f>
        <v>0</v>
      </c>
      <c r="Q1035" s="7">
        <f>データ入力!Q1035</f>
        <v>0</v>
      </c>
      <c r="R1035" s="6">
        <f ca="1">IF(ISBLANK(データ入力!R1035),0,VLOOKUP(データ入力!R1035,INDIRECT(VLOOKUP($E1035&amp;R$4,得点表!$X$21:$AC$38,5,FALSE)),VLOOKUP($E1035&amp;R$4,得点表!$X$21:$AC$38,6,FALSE),TRUE))</f>
        <v>0</v>
      </c>
      <c r="S1035" s="6">
        <f ca="1">IF(ISBLANK(データ入力!S1035),0,VLOOKUP(データ入力!S1035,INDIRECT(VLOOKUP($E1035&amp;S$4,得点表!$X$21:$AC$38,5,FALSE)),VLOOKUP($E1035&amp;S$4,得点表!$X$21:$AC$38,6,FALSE),TRUE))</f>
        <v>0</v>
      </c>
      <c r="T1035" s="6">
        <f ca="1">IF(ISBLANK(データ入力!T1035),0,VLOOKUP(データ入力!T1035,INDIRECT(VLOOKUP($E1035&amp;T$4,得点表!$X$21:$AC$38,5,FALSE)),VLOOKUP($E1035&amp;T$4,得点表!$X$21:$AC$38,6,FALSE),TRUE))</f>
        <v>0</v>
      </c>
      <c r="U1035" s="6">
        <f ca="1">IF(ISBLANK(データ入力!U1035),0,VLOOKUP(データ入力!U1035,INDIRECT(VLOOKUP($E1035&amp;U$4,得点表!$X$21:$AC$38,5,FALSE)),VLOOKUP($E1035&amp;U$4,得点表!$X$21:$AC$38,6,FALSE),TRUE))</f>
        <v>0</v>
      </c>
      <c r="V1035" s="6">
        <f ca="1">IF(ISBLANK(データ入力!V1035),0,VLOOKUP(データ入力!V1035*-1,INDIRECT(VLOOKUP($E1035&amp;V$4,得点表!$X$21:$AC$38,5,FALSE)),VLOOKUP($E1035&amp;V$4,得点表!$X$21:$AC$38,6,FALSE),TRUE))</f>
        <v>0</v>
      </c>
      <c r="W1035" s="6">
        <f ca="1">IF(ISBLANK(データ入力!W1035),0,VLOOKUP(データ入力!W1035,INDIRECT(VLOOKUP($E1035&amp;W$4,得点表!$X$21:$AC$38,5,FALSE)),VLOOKUP($E1035&amp;W$4,得点表!$X$21:$AC$38,6,FALSE),TRUE))</f>
        <v>0</v>
      </c>
      <c r="X1035" s="6">
        <f ca="1">IF(ISBLANK(データ入力!X1035),0,VLOOKUP(データ入力!X1035*-1,INDIRECT(VLOOKUP($E1035&amp;X$4,得点表!$X$21:$AC$38,5,FALSE)),VLOOKUP($E1035&amp;X$4,得点表!$X$21:$AC$38,6,FALSE),TRUE))</f>
        <v>0</v>
      </c>
      <c r="Y1035" s="6">
        <f ca="1">IF(ISBLANK(データ入力!Y1035),0,VLOOKUP(データ入力!Y1035,INDIRECT(VLOOKUP($E1035&amp;Y$4,得点表!$X$21:$AC$38,5,FALSE)),VLOOKUP($E1035&amp;Y$4,得点表!$X$21:$AC$38,6,FALSE),TRUE))</f>
        <v>0</v>
      </c>
      <c r="Z1035" s="10">
        <f ca="1">IF(ISBLANK(データ入力!Z1035),0,VLOOKUP(データ入力!Z1035,INDIRECT(VLOOKUP($E1035&amp;Z$4,得点表!$X$21:$AC$38,5,FALSE)),VLOOKUP($E1035&amp;Z$4,得点表!$X$21:$AC$38,6,FALSE),TRUE))</f>
        <v>0</v>
      </c>
      <c r="AA1035" s="10">
        <f t="shared" ca="1" si="16"/>
        <v>0</v>
      </c>
      <c r="AB1035" s="117">
        <f ca="1">IF($AA1035=0,0,VLOOKUP($AA1035,INDIRECT(VLOOKUP($F1035,得点表!$L$41:$Q$48,5,FALSE)),VLOOKUP($F1035,得点表!$L$41:$Q$48,6,FALSE),TRUE))</f>
        <v>0</v>
      </c>
    </row>
    <row r="1036" spans="1:28">
      <c r="A1036" s="54">
        <v>1031</v>
      </c>
      <c r="B1036" s="40">
        <f>データ入力!B1036</f>
        <v>0</v>
      </c>
      <c r="C1036" s="39">
        <f>データ入力!C1036</f>
        <v>0</v>
      </c>
      <c r="D1036" s="39">
        <f>データ入力!D1036</f>
        <v>0</v>
      </c>
      <c r="E1036" s="39">
        <f>データ入力!E1036</f>
        <v>0</v>
      </c>
      <c r="F1036" s="38">
        <f>データ入力!F1036</f>
        <v>0</v>
      </c>
      <c r="G1036" s="10">
        <f>データ入力!G1036</f>
        <v>0</v>
      </c>
      <c r="H1036" s="36">
        <f>データ入力!H1036</f>
        <v>0</v>
      </c>
      <c r="I1036" s="37">
        <f>データ入力!I1036</f>
        <v>0</v>
      </c>
      <c r="J1036" s="37">
        <f>データ入力!J1036</f>
        <v>0</v>
      </c>
      <c r="K1036" s="37">
        <f>データ入力!K1036</f>
        <v>0</v>
      </c>
      <c r="L1036" s="37">
        <f>データ入力!L1036</f>
        <v>0</v>
      </c>
      <c r="M1036" s="37">
        <f>データ入力!M1036</f>
        <v>0</v>
      </c>
      <c r="N1036" s="37">
        <f>データ入力!N1036</f>
        <v>0</v>
      </c>
      <c r="O1036" s="37">
        <f>データ入力!O1036</f>
        <v>0</v>
      </c>
      <c r="P1036" s="7">
        <f>データ入力!P1036</f>
        <v>0</v>
      </c>
      <c r="Q1036" s="7">
        <f>データ入力!Q1036</f>
        <v>0</v>
      </c>
      <c r="R1036" s="6">
        <f ca="1">IF(ISBLANK(データ入力!R1036),0,VLOOKUP(データ入力!R1036,INDIRECT(VLOOKUP($E1036&amp;R$4,得点表!$X$21:$AC$38,5,FALSE)),VLOOKUP($E1036&amp;R$4,得点表!$X$21:$AC$38,6,FALSE),TRUE))</f>
        <v>0</v>
      </c>
      <c r="S1036" s="6">
        <f ca="1">IF(ISBLANK(データ入力!S1036),0,VLOOKUP(データ入力!S1036,INDIRECT(VLOOKUP($E1036&amp;S$4,得点表!$X$21:$AC$38,5,FALSE)),VLOOKUP($E1036&amp;S$4,得点表!$X$21:$AC$38,6,FALSE),TRUE))</f>
        <v>0</v>
      </c>
      <c r="T1036" s="6">
        <f ca="1">IF(ISBLANK(データ入力!T1036),0,VLOOKUP(データ入力!T1036,INDIRECT(VLOOKUP($E1036&amp;T$4,得点表!$X$21:$AC$38,5,FALSE)),VLOOKUP($E1036&amp;T$4,得点表!$X$21:$AC$38,6,FALSE),TRUE))</f>
        <v>0</v>
      </c>
      <c r="U1036" s="6">
        <f ca="1">IF(ISBLANK(データ入力!U1036),0,VLOOKUP(データ入力!U1036,INDIRECT(VLOOKUP($E1036&amp;U$4,得点表!$X$21:$AC$38,5,FALSE)),VLOOKUP($E1036&amp;U$4,得点表!$X$21:$AC$38,6,FALSE),TRUE))</f>
        <v>0</v>
      </c>
      <c r="V1036" s="6">
        <f ca="1">IF(ISBLANK(データ入力!V1036),0,VLOOKUP(データ入力!V1036*-1,INDIRECT(VLOOKUP($E1036&amp;V$4,得点表!$X$21:$AC$38,5,FALSE)),VLOOKUP($E1036&amp;V$4,得点表!$X$21:$AC$38,6,FALSE),TRUE))</f>
        <v>0</v>
      </c>
      <c r="W1036" s="6">
        <f ca="1">IF(ISBLANK(データ入力!W1036),0,VLOOKUP(データ入力!W1036,INDIRECT(VLOOKUP($E1036&amp;W$4,得点表!$X$21:$AC$38,5,FALSE)),VLOOKUP($E1036&amp;W$4,得点表!$X$21:$AC$38,6,FALSE),TRUE))</f>
        <v>0</v>
      </c>
      <c r="X1036" s="6">
        <f ca="1">IF(ISBLANK(データ入力!X1036),0,VLOOKUP(データ入力!X1036*-1,INDIRECT(VLOOKUP($E1036&amp;X$4,得点表!$X$21:$AC$38,5,FALSE)),VLOOKUP($E1036&amp;X$4,得点表!$X$21:$AC$38,6,FALSE),TRUE))</f>
        <v>0</v>
      </c>
      <c r="Y1036" s="6">
        <f ca="1">IF(ISBLANK(データ入力!Y1036),0,VLOOKUP(データ入力!Y1036,INDIRECT(VLOOKUP($E1036&amp;Y$4,得点表!$X$21:$AC$38,5,FALSE)),VLOOKUP($E1036&amp;Y$4,得点表!$X$21:$AC$38,6,FALSE),TRUE))</f>
        <v>0</v>
      </c>
      <c r="Z1036" s="10">
        <f ca="1">IF(ISBLANK(データ入力!Z1036),0,VLOOKUP(データ入力!Z1036,INDIRECT(VLOOKUP($E1036&amp;Z$4,得点表!$X$21:$AC$38,5,FALSE)),VLOOKUP($E1036&amp;Z$4,得点表!$X$21:$AC$38,6,FALSE),TRUE))</f>
        <v>0</v>
      </c>
      <c r="AA1036" s="10">
        <f t="shared" ca="1" si="16"/>
        <v>0</v>
      </c>
      <c r="AB1036" s="117">
        <f ca="1">IF($AA1036=0,0,VLOOKUP($AA1036,INDIRECT(VLOOKUP($F1036,得点表!$L$41:$Q$48,5,FALSE)),VLOOKUP($F1036,得点表!$L$41:$Q$48,6,FALSE),TRUE))</f>
        <v>0</v>
      </c>
    </row>
    <row r="1037" spans="1:28">
      <c r="A1037" s="54">
        <v>1032</v>
      </c>
      <c r="B1037" s="40">
        <f>データ入力!B1037</f>
        <v>0</v>
      </c>
      <c r="C1037" s="39">
        <f>データ入力!C1037</f>
        <v>0</v>
      </c>
      <c r="D1037" s="39">
        <f>データ入力!D1037</f>
        <v>0</v>
      </c>
      <c r="E1037" s="39">
        <f>データ入力!E1037</f>
        <v>0</v>
      </c>
      <c r="F1037" s="38">
        <f>データ入力!F1037</f>
        <v>0</v>
      </c>
      <c r="G1037" s="10">
        <f>データ入力!G1037</f>
        <v>0</v>
      </c>
      <c r="H1037" s="36">
        <f>データ入力!H1037</f>
        <v>0</v>
      </c>
      <c r="I1037" s="37">
        <f>データ入力!I1037</f>
        <v>0</v>
      </c>
      <c r="J1037" s="37">
        <f>データ入力!J1037</f>
        <v>0</v>
      </c>
      <c r="K1037" s="37">
        <f>データ入力!K1037</f>
        <v>0</v>
      </c>
      <c r="L1037" s="37">
        <f>データ入力!L1037</f>
        <v>0</v>
      </c>
      <c r="M1037" s="37">
        <f>データ入力!M1037</f>
        <v>0</v>
      </c>
      <c r="N1037" s="37">
        <f>データ入力!N1037</f>
        <v>0</v>
      </c>
      <c r="O1037" s="37">
        <f>データ入力!O1037</f>
        <v>0</v>
      </c>
      <c r="P1037" s="7">
        <f>データ入力!P1037</f>
        <v>0</v>
      </c>
      <c r="Q1037" s="7">
        <f>データ入力!Q1037</f>
        <v>0</v>
      </c>
      <c r="R1037" s="6">
        <f ca="1">IF(ISBLANK(データ入力!R1037),0,VLOOKUP(データ入力!R1037,INDIRECT(VLOOKUP($E1037&amp;R$4,得点表!$X$21:$AC$38,5,FALSE)),VLOOKUP($E1037&amp;R$4,得点表!$X$21:$AC$38,6,FALSE),TRUE))</f>
        <v>0</v>
      </c>
      <c r="S1037" s="6">
        <f ca="1">IF(ISBLANK(データ入力!S1037),0,VLOOKUP(データ入力!S1037,INDIRECT(VLOOKUP($E1037&amp;S$4,得点表!$X$21:$AC$38,5,FALSE)),VLOOKUP($E1037&amp;S$4,得点表!$X$21:$AC$38,6,FALSE),TRUE))</f>
        <v>0</v>
      </c>
      <c r="T1037" s="6">
        <f ca="1">IF(ISBLANK(データ入力!T1037),0,VLOOKUP(データ入力!T1037,INDIRECT(VLOOKUP($E1037&amp;T$4,得点表!$X$21:$AC$38,5,FALSE)),VLOOKUP($E1037&amp;T$4,得点表!$X$21:$AC$38,6,FALSE),TRUE))</f>
        <v>0</v>
      </c>
      <c r="U1037" s="6">
        <f ca="1">IF(ISBLANK(データ入力!U1037),0,VLOOKUP(データ入力!U1037,INDIRECT(VLOOKUP($E1037&amp;U$4,得点表!$X$21:$AC$38,5,FALSE)),VLOOKUP($E1037&amp;U$4,得点表!$X$21:$AC$38,6,FALSE),TRUE))</f>
        <v>0</v>
      </c>
      <c r="V1037" s="6">
        <f ca="1">IF(ISBLANK(データ入力!V1037),0,VLOOKUP(データ入力!V1037*-1,INDIRECT(VLOOKUP($E1037&amp;V$4,得点表!$X$21:$AC$38,5,FALSE)),VLOOKUP($E1037&amp;V$4,得点表!$X$21:$AC$38,6,FALSE),TRUE))</f>
        <v>0</v>
      </c>
      <c r="W1037" s="6">
        <f ca="1">IF(ISBLANK(データ入力!W1037),0,VLOOKUP(データ入力!W1037,INDIRECT(VLOOKUP($E1037&amp;W$4,得点表!$X$21:$AC$38,5,FALSE)),VLOOKUP($E1037&amp;W$4,得点表!$X$21:$AC$38,6,FALSE),TRUE))</f>
        <v>0</v>
      </c>
      <c r="X1037" s="6">
        <f ca="1">IF(ISBLANK(データ入力!X1037),0,VLOOKUP(データ入力!X1037*-1,INDIRECT(VLOOKUP($E1037&amp;X$4,得点表!$X$21:$AC$38,5,FALSE)),VLOOKUP($E1037&amp;X$4,得点表!$X$21:$AC$38,6,FALSE),TRUE))</f>
        <v>0</v>
      </c>
      <c r="Y1037" s="6">
        <f ca="1">IF(ISBLANK(データ入力!Y1037),0,VLOOKUP(データ入力!Y1037,INDIRECT(VLOOKUP($E1037&amp;Y$4,得点表!$X$21:$AC$38,5,FALSE)),VLOOKUP($E1037&amp;Y$4,得点表!$X$21:$AC$38,6,FALSE),TRUE))</f>
        <v>0</v>
      </c>
      <c r="Z1037" s="10">
        <f ca="1">IF(ISBLANK(データ入力!Z1037),0,VLOOKUP(データ入力!Z1037,INDIRECT(VLOOKUP($E1037&amp;Z$4,得点表!$X$21:$AC$38,5,FALSE)),VLOOKUP($E1037&amp;Z$4,得点表!$X$21:$AC$38,6,FALSE),TRUE))</f>
        <v>0</v>
      </c>
      <c r="AA1037" s="10">
        <f t="shared" ca="1" si="16"/>
        <v>0</v>
      </c>
      <c r="AB1037" s="117">
        <f ca="1">IF($AA1037=0,0,VLOOKUP($AA1037,INDIRECT(VLOOKUP($F1037,得点表!$L$41:$Q$48,5,FALSE)),VLOOKUP($F1037,得点表!$L$41:$Q$48,6,FALSE),TRUE))</f>
        <v>0</v>
      </c>
    </row>
    <row r="1038" spans="1:28">
      <c r="A1038" s="54">
        <v>1033</v>
      </c>
      <c r="B1038" s="40">
        <f>データ入力!B1038</f>
        <v>0</v>
      </c>
      <c r="C1038" s="39">
        <f>データ入力!C1038</f>
        <v>0</v>
      </c>
      <c r="D1038" s="39">
        <f>データ入力!D1038</f>
        <v>0</v>
      </c>
      <c r="E1038" s="39">
        <f>データ入力!E1038</f>
        <v>0</v>
      </c>
      <c r="F1038" s="38">
        <f>データ入力!F1038</f>
        <v>0</v>
      </c>
      <c r="G1038" s="10">
        <f>データ入力!G1038</f>
        <v>0</v>
      </c>
      <c r="H1038" s="36">
        <f>データ入力!H1038</f>
        <v>0</v>
      </c>
      <c r="I1038" s="37">
        <f>データ入力!I1038</f>
        <v>0</v>
      </c>
      <c r="J1038" s="37">
        <f>データ入力!J1038</f>
        <v>0</v>
      </c>
      <c r="K1038" s="37">
        <f>データ入力!K1038</f>
        <v>0</v>
      </c>
      <c r="L1038" s="37">
        <f>データ入力!L1038</f>
        <v>0</v>
      </c>
      <c r="M1038" s="37">
        <f>データ入力!M1038</f>
        <v>0</v>
      </c>
      <c r="N1038" s="37">
        <f>データ入力!N1038</f>
        <v>0</v>
      </c>
      <c r="O1038" s="37">
        <f>データ入力!O1038</f>
        <v>0</v>
      </c>
      <c r="P1038" s="7">
        <f>データ入力!P1038</f>
        <v>0</v>
      </c>
      <c r="Q1038" s="7">
        <f>データ入力!Q1038</f>
        <v>0</v>
      </c>
      <c r="R1038" s="6">
        <f ca="1">IF(ISBLANK(データ入力!R1038),0,VLOOKUP(データ入力!R1038,INDIRECT(VLOOKUP($E1038&amp;R$4,得点表!$X$21:$AC$38,5,FALSE)),VLOOKUP($E1038&amp;R$4,得点表!$X$21:$AC$38,6,FALSE),TRUE))</f>
        <v>0</v>
      </c>
      <c r="S1038" s="6">
        <f ca="1">IF(ISBLANK(データ入力!S1038),0,VLOOKUP(データ入力!S1038,INDIRECT(VLOOKUP($E1038&amp;S$4,得点表!$X$21:$AC$38,5,FALSE)),VLOOKUP($E1038&amp;S$4,得点表!$X$21:$AC$38,6,FALSE),TRUE))</f>
        <v>0</v>
      </c>
      <c r="T1038" s="6">
        <f ca="1">IF(ISBLANK(データ入力!T1038),0,VLOOKUP(データ入力!T1038,INDIRECT(VLOOKUP($E1038&amp;T$4,得点表!$X$21:$AC$38,5,FALSE)),VLOOKUP($E1038&amp;T$4,得点表!$X$21:$AC$38,6,FALSE),TRUE))</f>
        <v>0</v>
      </c>
      <c r="U1038" s="6">
        <f ca="1">IF(ISBLANK(データ入力!U1038),0,VLOOKUP(データ入力!U1038,INDIRECT(VLOOKUP($E1038&amp;U$4,得点表!$X$21:$AC$38,5,FALSE)),VLOOKUP($E1038&amp;U$4,得点表!$X$21:$AC$38,6,FALSE),TRUE))</f>
        <v>0</v>
      </c>
      <c r="V1038" s="6">
        <f ca="1">IF(ISBLANK(データ入力!V1038),0,VLOOKUP(データ入力!V1038*-1,INDIRECT(VLOOKUP($E1038&amp;V$4,得点表!$X$21:$AC$38,5,FALSE)),VLOOKUP($E1038&amp;V$4,得点表!$X$21:$AC$38,6,FALSE),TRUE))</f>
        <v>0</v>
      </c>
      <c r="W1038" s="6">
        <f ca="1">IF(ISBLANK(データ入力!W1038),0,VLOOKUP(データ入力!W1038,INDIRECT(VLOOKUP($E1038&amp;W$4,得点表!$X$21:$AC$38,5,FALSE)),VLOOKUP($E1038&amp;W$4,得点表!$X$21:$AC$38,6,FALSE),TRUE))</f>
        <v>0</v>
      </c>
      <c r="X1038" s="6">
        <f ca="1">IF(ISBLANK(データ入力!X1038),0,VLOOKUP(データ入力!X1038*-1,INDIRECT(VLOOKUP($E1038&amp;X$4,得点表!$X$21:$AC$38,5,FALSE)),VLOOKUP($E1038&amp;X$4,得点表!$X$21:$AC$38,6,FALSE),TRUE))</f>
        <v>0</v>
      </c>
      <c r="Y1038" s="6">
        <f ca="1">IF(ISBLANK(データ入力!Y1038),0,VLOOKUP(データ入力!Y1038,INDIRECT(VLOOKUP($E1038&amp;Y$4,得点表!$X$21:$AC$38,5,FALSE)),VLOOKUP($E1038&amp;Y$4,得点表!$X$21:$AC$38,6,FALSE),TRUE))</f>
        <v>0</v>
      </c>
      <c r="Z1038" s="10">
        <f ca="1">IF(ISBLANK(データ入力!Z1038),0,VLOOKUP(データ入力!Z1038,INDIRECT(VLOOKUP($E1038&amp;Z$4,得点表!$X$21:$AC$38,5,FALSE)),VLOOKUP($E1038&amp;Z$4,得点表!$X$21:$AC$38,6,FALSE),TRUE))</f>
        <v>0</v>
      </c>
      <c r="AA1038" s="10">
        <f t="shared" ca="1" si="16"/>
        <v>0</v>
      </c>
      <c r="AB1038" s="117">
        <f ca="1">IF($AA1038=0,0,VLOOKUP($AA1038,INDIRECT(VLOOKUP($F1038,得点表!$L$41:$Q$48,5,FALSE)),VLOOKUP($F1038,得点表!$L$41:$Q$48,6,FALSE),TRUE))</f>
        <v>0</v>
      </c>
    </row>
    <row r="1039" spans="1:28">
      <c r="A1039" s="54">
        <v>1034</v>
      </c>
      <c r="B1039" s="40">
        <f>データ入力!B1039</f>
        <v>0</v>
      </c>
      <c r="C1039" s="39">
        <f>データ入力!C1039</f>
        <v>0</v>
      </c>
      <c r="D1039" s="39">
        <f>データ入力!D1039</f>
        <v>0</v>
      </c>
      <c r="E1039" s="39">
        <f>データ入力!E1039</f>
        <v>0</v>
      </c>
      <c r="F1039" s="38">
        <f>データ入力!F1039</f>
        <v>0</v>
      </c>
      <c r="G1039" s="10">
        <f>データ入力!G1039</f>
        <v>0</v>
      </c>
      <c r="H1039" s="36">
        <f>データ入力!H1039</f>
        <v>0</v>
      </c>
      <c r="I1039" s="37">
        <f>データ入力!I1039</f>
        <v>0</v>
      </c>
      <c r="J1039" s="37">
        <f>データ入力!J1039</f>
        <v>0</v>
      </c>
      <c r="K1039" s="37">
        <f>データ入力!K1039</f>
        <v>0</v>
      </c>
      <c r="L1039" s="37">
        <f>データ入力!L1039</f>
        <v>0</v>
      </c>
      <c r="M1039" s="37">
        <f>データ入力!M1039</f>
        <v>0</v>
      </c>
      <c r="N1039" s="37">
        <f>データ入力!N1039</f>
        <v>0</v>
      </c>
      <c r="O1039" s="37">
        <f>データ入力!O1039</f>
        <v>0</v>
      </c>
      <c r="P1039" s="7">
        <f>データ入力!P1039</f>
        <v>0</v>
      </c>
      <c r="Q1039" s="7">
        <f>データ入力!Q1039</f>
        <v>0</v>
      </c>
      <c r="R1039" s="6">
        <f ca="1">IF(ISBLANK(データ入力!R1039),0,VLOOKUP(データ入力!R1039,INDIRECT(VLOOKUP($E1039&amp;R$4,得点表!$X$21:$AC$38,5,FALSE)),VLOOKUP($E1039&amp;R$4,得点表!$X$21:$AC$38,6,FALSE),TRUE))</f>
        <v>0</v>
      </c>
      <c r="S1039" s="6">
        <f ca="1">IF(ISBLANK(データ入力!S1039),0,VLOOKUP(データ入力!S1039,INDIRECT(VLOOKUP($E1039&amp;S$4,得点表!$X$21:$AC$38,5,FALSE)),VLOOKUP($E1039&amp;S$4,得点表!$X$21:$AC$38,6,FALSE),TRUE))</f>
        <v>0</v>
      </c>
      <c r="T1039" s="6">
        <f ca="1">IF(ISBLANK(データ入力!T1039),0,VLOOKUP(データ入力!T1039,INDIRECT(VLOOKUP($E1039&amp;T$4,得点表!$X$21:$AC$38,5,FALSE)),VLOOKUP($E1039&amp;T$4,得点表!$X$21:$AC$38,6,FALSE),TRUE))</f>
        <v>0</v>
      </c>
      <c r="U1039" s="6">
        <f ca="1">IF(ISBLANK(データ入力!U1039),0,VLOOKUP(データ入力!U1039,INDIRECT(VLOOKUP($E1039&amp;U$4,得点表!$X$21:$AC$38,5,FALSE)),VLOOKUP($E1039&amp;U$4,得点表!$X$21:$AC$38,6,FALSE),TRUE))</f>
        <v>0</v>
      </c>
      <c r="V1039" s="6">
        <f ca="1">IF(ISBLANK(データ入力!V1039),0,VLOOKUP(データ入力!V1039*-1,INDIRECT(VLOOKUP($E1039&amp;V$4,得点表!$X$21:$AC$38,5,FALSE)),VLOOKUP($E1039&amp;V$4,得点表!$X$21:$AC$38,6,FALSE),TRUE))</f>
        <v>0</v>
      </c>
      <c r="W1039" s="6">
        <f ca="1">IF(ISBLANK(データ入力!W1039),0,VLOOKUP(データ入力!W1039,INDIRECT(VLOOKUP($E1039&amp;W$4,得点表!$X$21:$AC$38,5,FALSE)),VLOOKUP($E1039&amp;W$4,得点表!$X$21:$AC$38,6,FALSE),TRUE))</f>
        <v>0</v>
      </c>
      <c r="X1039" s="6">
        <f ca="1">IF(ISBLANK(データ入力!X1039),0,VLOOKUP(データ入力!X1039*-1,INDIRECT(VLOOKUP($E1039&amp;X$4,得点表!$X$21:$AC$38,5,FALSE)),VLOOKUP($E1039&amp;X$4,得点表!$X$21:$AC$38,6,FALSE),TRUE))</f>
        <v>0</v>
      </c>
      <c r="Y1039" s="6">
        <f ca="1">IF(ISBLANK(データ入力!Y1039),0,VLOOKUP(データ入力!Y1039,INDIRECT(VLOOKUP($E1039&amp;Y$4,得点表!$X$21:$AC$38,5,FALSE)),VLOOKUP($E1039&amp;Y$4,得点表!$X$21:$AC$38,6,FALSE),TRUE))</f>
        <v>0</v>
      </c>
      <c r="Z1039" s="10">
        <f ca="1">IF(ISBLANK(データ入力!Z1039),0,VLOOKUP(データ入力!Z1039,INDIRECT(VLOOKUP($E1039&amp;Z$4,得点表!$X$21:$AC$38,5,FALSE)),VLOOKUP($E1039&amp;Z$4,得点表!$X$21:$AC$38,6,FALSE),TRUE))</f>
        <v>0</v>
      </c>
      <c r="AA1039" s="10">
        <f t="shared" ca="1" si="16"/>
        <v>0</v>
      </c>
      <c r="AB1039" s="117">
        <f ca="1">IF($AA1039=0,0,VLOOKUP($AA1039,INDIRECT(VLOOKUP($F1039,得点表!$L$41:$Q$48,5,FALSE)),VLOOKUP($F1039,得点表!$L$41:$Q$48,6,FALSE),TRUE))</f>
        <v>0</v>
      </c>
    </row>
    <row r="1040" spans="1:28">
      <c r="A1040" s="54">
        <v>1035</v>
      </c>
      <c r="B1040" s="40">
        <f>データ入力!B1040</f>
        <v>0</v>
      </c>
      <c r="C1040" s="39">
        <f>データ入力!C1040</f>
        <v>0</v>
      </c>
      <c r="D1040" s="39">
        <f>データ入力!D1040</f>
        <v>0</v>
      </c>
      <c r="E1040" s="39">
        <f>データ入力!E1040</f>
        <v>0</v>
      </c>
      <c r="F1040" s="38">
        <f>データ入力!F1040</f>
        <v>0</v>
      </c>
      <c r="G1040" s="10">
        <f>データ入力!G1040</f>
        <v>0</v>
      </c>
      <c r="H1040" s="36">
        <f>データ入力!H1040</f>
        <v>0</v>
      </c>
      <c r="I1040" s="37">
        <f>データ入力!I1040</f>
        <v>0</v>
      </c>
      <c r="J1040" s="37">
        <f>データ入力!J1040</f>
        <v>0</v>
      </c>
      <c r="K1040" s="37">
        <f>データ入力!K1040</f>
        <v>0</v>
      </c>
      <c r="L1040" s="37">
        <f>データ入力!L1040</f>
        <v>0</v>
      </c>
      <c r="M1040" s="37">
        <f>データ入力!M1040</f>
        <v>0</v>
      </c>
      <c r="N1040" s="37">
        <f>データ入力!N1040</f>
        <v>0</v>
      </c>
      <c r="O1040" s="37">
        <f>データ入力!O1040</f>
        <v>0</v>
      </c>
      <c r="P1040" s="7">
        <f>データ入力!P1040</f>
        <v>0</v>
      </c>
      <c r="Q1040" s="7">
        <f>データ入力!Q1040</f>
        <v>0</v>
      </c>
      <c r="R1040" s="6">
        <f ca="1">IF(ISBLANK(データ入力!R1040),0,VLOOKUP(データ入力!R1040,INDIRECT(VLOOKUP($E1040&amp;R$4,得点表!$X$21:$AC$38,5,FALSE)),VLOOKUP($E1040&amp;R$4,得点表!$X$21:$AC$38,6,FALSE),TRUE))</f>
        <v>0</v>
      </c>
      <c r="S1040" s="6">
        <f ca="1">IF(ISBLANK(データ入力!S1040),0,VLOOKUP(データ入力!S1040,INDIRECT(VLOOKUP($E1040&amp;S$4,得点表!$X$21:$AC$38,5,FALSE)),VLOOKUP($E1040&amp;S$4,得点表!$X$21:$AC$38,6,FALSE),TRUE))</f>
        <v>0</v>
      </c>
      <c r="T1040" s="6">
        <f ca="1">IF(ISBLANK(データ入力!T1040),0,VLOOKUP(データ入力!T1040,INDIRECT(VLOOKUP($E1040&amp;T$4,得点表!$X$21:$AC$38,5,FALSE)),VLOOKUP($E1040&amp;T$4,得点表!$X$21:$AC$38,6,FALSE),TRUE))</f>
        <v>0</v>
      </c>
      <c r="U1040" s="6">
        <f ca="1">IF(ISBLANK(データ入力!U1040),0,VLOOKUP(データ入力!U1040,INDIRECT(VLOOKUP($E1040&amp;U$4,得点表!$X$21:$AC$38,5,FALSE)),VLOOKUP($E1040&amp;U$4,得点表!$X$21:$AC$38,6,FALSE),TRUE))</f>
        <v>0</v>
      </c>
      <c r="V1040" s="6">
        <f ca="1">IF(ISBLANK(データ入力!V1040),0,VLOOKUP(データ入力!V1040*-1,INDIRECT(VLOOKUP($E1040&amp;V$4,得点表!$X$21:$AC$38,5,FALSE)),VLOOKUP($E1040&amp;V$4,得点表!$X$21:$AC$38,6,FALSE),TRUE))</f>
        <v>0</v>
      </c>
      <c r="W1040" s="6">
        <f ca="1">IF(ISBLANK(データ入力!W1040),0,VLOOKUP(データ入力!W1040,INDIRECT(VLOOKUP($E1040&amp;W$4,得点表!$X$21:$AC$38,5,FALSE)),VLOOKUP($E1040&amp;W$4,得点表!$X$21:$AC$38,6,FALSE),TRUE))</f>
        <v>0</v>
      </c>
      <c r="X1040" s="6">
        <f ca="1">IF(ISBLANK(データ入力!X1040),0,VLOOKUP(データ入力!X1040*-1,INDIRECT(VLOOKUP($E1040&amp;X$4,得点表!$X$21:$AC$38,5,FALSE)),VLOOKUP($E1040&amp;X$4,得点表!$X$21:$AC$38,6,FALSE),TRUE))</f>
        <v>0</v>
      </c>
      <c r="Y1040" s="6">
        <f ca="1">IF(ISBLANK(データ入力!Y1040),0,VLOOKUP(データ入力!Y1040,INDIRECT(VLOOKUP($E1040&amp;Y$4,得点表!$X$21:$AC$38,5,FALSE)),VLOOKUP($E1040&amp;Y$4,得点表!$X$21:$AC$38,6,FALSE),TRUE))</f>
        <v>0</v>
      </c>
      <c r="Z1040" s="10">
        <f ca="1">IF(ISBLANK(データ入力!Z1040),0,VLOOKUP(データ入力!Z1040,INDIRECT(VLOOKUP($E1040&amp;Z$4,得点表!$X$21:$AC$38,5,FALSE)),VLOOKUP($E1040&amp;Z$4,得点表!$X$21:$AC$38,6,FALSE),TRUE))</f>
        <v>0</v>
      </c>
      <c r="AA1040" s="10">
        <f t="shared" ca="1" si="16"/>
        <v>0</v>
      </c>
      <c r="AB1040" s="117">
        <f ca="1">IF($AA1040=0,0,VLOOKUP($AA1040,INDIRECT(VLOOKUP($F1040,得点表!$L$41:$Q$48,5,FALSE)),VLOOKUP($F1040,得点表!$L$41:$Q$48,6,FALSE),TRUE))</f>
        <v>0</v>
      </c>
    </row>
    <row r="1041" spans="1:28">
      <c r="A1041" s="54">
        <v>1036</v>
      </c>
      <c r="B1041" s="40">
        <f>データ入力!B1041</f>
        <v>0</v>
      </c>
      <c r="C1041" s="39">
        <f>データ入力!C1041</f>
        <v>0</v>
      </c>
      <c r="D1041" s="39">
        <f>データ入力!D1041</f>
        <v>0</v>
      </c>
      <c r="E1041" s="39">
        <f>データ入力!E1041</f>
        <v>0</v>
      </c>
      <c r="F1041" s="38">
        <f>データ入力!F1041</f>
        <v>0</v>
      </c>
      <c r="G1041" s="10">
        <f>データ入力!G1041</f>
        <v>0</v>
      </c>
      <c r="H1041" s="36">
        <f>データ入力!H1041</f>
        <v>0</v>
      </c>
      <c r="I1041" s="37">
        <f>データ入力!I1041</f>
        <v>0</v>
      </c>
      <c r="J1041" s="37">
        <f>データ入力!J1041</f>
        <v>0</v>
      </c>
      <c r="K1041" s="37">
        <f>データ入力!K1041</f>
        <v>0</v>
      </c>
      <c r="L1041" s="37">
        <f>データ入力!L1041</f>
        <v>0</v>
      </c>
      <c r="M1041" s="37">
        <f>データ入力!M1041</f>
        <v>0</v>
      </c>
      <c r="N1041" s="37">
        <f>データ入力!N1041</f>
        <v>0</v>
      </c>
      <c r="O1041" s="37">
        <f>データ入力!O1041</f>
        <v>0</v>
      </c>
      <c r="P1041" s="7">
        <f>データ入力!P1041</f>
        <v>0</v>
      </c>
      <c r="Q1041" s="7">
        <f>データ入力!Q1041</f>
        <v>0</v>
      </c>
      <c r="R1041" s="6">
        <f ca="1">IF(ISBLANK(データ入力!R1041),0,VLOOKUP(データ入力!R1041,INDIRECT(VLOOKUP($E1041&amp;R$4,得点表!$X$21:$AC$38,5,FALSE)),VLOOKUP($E1041&amp;R$4,得点表!$X$21:$AC$38,6,FALSE),TRUE))</f>
        <v>0</v>
      </c>
      <c r="S1041" s="6">
        <f ca="1">IF(ISBLANK(データ入力!S1041),0,VLOOKUP(データ入力!S1041,INDIRECT(VLOOKUP($E1041&amp;S$4,得点表!$X$21:$AC$38,5,FALSE)),VLOOKUP($E1041&amp;S$4,得点表!$X$21:$AC$38,6,FALSE),TRUE))</f>
        <v>0</v>
      </c>
      <c r="T1041" s="6">
        <f ca="1">IF(ISBLANK(データ入力!T1041),0,VLOOKUP(データ入力!T1041,INDIRECT(VLOOKUP($E1041&amp;T$4,得点表!$X$21:$AC$38,5,FALSE)),VLOOKUP($E1041&amp;T$4,得点表!$X$21:$AC$38,6,FALSE),TRUE))</f>
        <v>0</v>
      </c>
      <c r="U1041" s="6">
        <f ca="1">IF(ISBLANK(データ入力!U1041),0,VLOOKUP(データ入力!U1041,INDIRECT(VLOOKUP($E1041&amp;U$4,得点表!$X$21:$AC$38,5,FALSE)),VLOOKUP($E1041&amp;U$4,得点表!$X$21:$AC$38,6,FALSE),TRUE))</f>
        <v>0</v>
      </c>
      <c r="V1041" s="6">
        <f ca="1">IF(ISBLANK(データ入力!V1041),0,VLOOKUP(データ入力!V1041*-1,INDIRECT(VLOOKUP($E1041&amp;V$4,得点表!$X$21:$AC$38,5,FALSE)),VLOOKUP($E1041&amp;V$4,得点表!$X$21:$AC$38,6,FALSE),TRUE))</f>
        <v>0</v>
      </c>
      <c r="W1041" s="6">
        <f ca="1">IF(ISBLANK(データ入力!W1041),0,VLOOKUP(データ入力!W1041,INDIRECT(VLOOKUP($E1041&amp;W$4,得点表!$X$21:$AC$38,5,FALSE)),VLOOKUP($E1041&amp;W$4,得点表!$X$21:$AC$38,6,FALSE),TRUE))</f>
        <v>0</v>
      </c>
      <c r="X1041" s="6">
        <f ca="1">IF(ISBLANK(データ入力!X1041),0,VLOOKUP(データ入力!X1041*-1,INDIRECT(VLOOKUP($E1041&amp;X$4,得点表!$X$21:$AC$38,5,FALSE)),VLOOKUP($E1041&amp;X$4,得点表!$X$21:$AC$38,6,FALSE),TRUE))</f>
        <v>0</v>
      </c>
      <c r="Y1041" s="6">
        <f ca="1">IF(ISBLANK(データ入力!Y1041),0,VLOOKUP(データ入力!Y1041,INDIRECT(VLOOKUP($E1041&amp;Y$4,得点表!$X$21:$AC$38,5,FALSE)),VLOOKUP($E1041&amp;Y$4,得点表!$X$21:$AC$38,6,FALSE),TRUE))</f>
        <v>0</v>
      </c>
      <c r="Z1041" s="10">
        <f ca="1">IF(ISBLANK(データ入力!Z1041),0,VLOOKUP(データ入力!Z1041,INDIRECT(VLOOKUP($E1041&amp;Z$4,得点表!$X$21:$AC$38,5,FALSE)),VLOOKUP($E1041&amp;Z$4,得点表!$X$21:$AC$38,6,FALSE),TRUE))</f>
        <v>0</v>
      </c>
      <c r="AA1041" s="10">
        <f t="shared" ca="1" si="16"/>
        <v>0</v>
      </c>
      <c r="AB1041" s="117">
        <f ca="1">IF($AA1041=0,0,VLOOKUP($AA1041,INDIRECT(VLOOKUP($F1041,得点表!$L$41:$Q$48,5,FALSE)),VLOOKUP($F1041,得点表!$L$41:$Q$48,6,FALSE),TRUE))</f>
        <v>0</v>
      </c>
    </row>
    <row r="1042" spans="1:28">
      <c r="A1042" s="54">
        <v>1037</v>
      </c>
      <c r="B1042" s="40">
        <f>データ入力!B1042</f>
        <v>0</v>
      </c>
      <c r="C1042" s="39">
        <f>データ入力!C1042</f>
        <v>0</v>
      </c>
      <c r="D1042" s="39">
        <f>データ入力!D1042</f>
        <v>0</v>
      </c>
      <c r="E1042" s="39">
        <f>データ入力!E1042</f>
        <v>0</v>
      </c>
      <c r="F1042" s="38">
        <f>データ入力!F1042</f>
        <v>0</v>
      </c>
      <c r="G1042" s="10">
        <f>データ入力!G1042</f>
        <v>0</v>
      </c>
      <c r="H1042" s="36">
        <f>データ入力!H1042</f>
        <v>0</v>
      </c>
      <c r="I1042" s="37">
        <f>データ入力!I1042</f>
        <v>0</v>
      </c>
      <c r="J1042" s="37">
        <f>データ入力!J1042</f>
        <v>0</v>
      </c>
      <c r="K1042" s="37">
        <f>データ入力!K1042</f>
        <v>0</v>
      </c>
      <c r="L1042" s="37">
        <f>データ入力!L1042</f>
        <v>0</v>
      </c>
      <c r="M1042" s="37">
        <f>データ入力!M1042</f>
        <v>0</v>
      </c>
      <c r="N1042" s="37">
        <f>データ入力!N1042</f>
        <v>0</v>
      </c>
      <c r="O1042" s="37">
        <f>データ入力!O1042</f>
        <v>0</v>
      </c>
      <c r="P1042" s="7">
        <f>データ入力!P1042</f>
        <v>0</v>
      </c>
      <c r="Q1042" s="7">
        <f>データ入力!Q1042</f>
        <v>0</v>
      </c>
      <c r="R1042" s="6">
        <f ca="1">IF(ISBLANK(データ入力!R1042),0,VLOOKUP(データ入力!R1042,INDIRECT(VLOOKUP($E1042&amp;R$4,得点表!$X$21:$AC$38,5,FALSE)),VLOOKUP($E1042&amp;R$4,得点表!$X$21:$AC$38,6,FALSE),TRUE))</f>
        <v>0</v>
      </c>
      <c r="S1042" s="6">
        <f ca="1">IF(ISBLANK(データ入力!S1042),0,VLOOKUP(データ入力!S1042,INDIRECT(VLOOKUP($E1042&amp;S$4,得点表!$X$21:$AC$38,5,FALSE)),VLOOKUP($E1042&amp;S$4,得点表!$X$21:$AC$38,6,FALSE),TRUE))</f>
        <v>0</v>
      </c>
      <c r="T1042" s="6">
        <f ca="1">IF(ISBLANK(データ入力!T1042),0,VLOOKUP(データ入力!T1042,INDIRECT(VLOOKUP($E1042&amp;T$4,得点表!$X$21:$AC$38,5,FALSE)),VLOOKUP($E1042&amp;T$4,得点表!$X$21:$AC$38,6,FALSE),TRUE))</f>
        <v>0</v>
      </c>
      <c r="U1042" s="6">
        <f ca="1">IF(ISBLANK(データ入力!U1042),0,VLOOKUP(データ入力!U1042,INDIRECT(VLOOKUP($E1042&amp;U$4,得点表!$X$21:$AC$38,5,FALSE)),VLOOKUP($E1042&amp;U$4,得点表!$X$21:$AC$38,6,FALSE),TRUE))</f>
        <v>0</v>
      </c>
      <c r="V1042" s="6">
        <f ca="1">IF(ISBLANK(データ入力!V1042),0,VLOOKUP(データ入力!V1042*-1,INDIRECT(VLOOKUP($E1042&amp;V$4,得点表!$X$21:$AC$38,5,FALSE)),VLOOKUP($E1042&amp;V$4,得点表!$X$21:$AC$38,6,FALSE),TRUE))</f>
        <v>0</v>
      </c>
      <c r="W1042" s="6">
        <f ca="1">IF(ISBLANK(データ入力!W1042),0,VLOOKUP(データ入力!W1042,INDIRECT(VLOOKUP($E1042&amp;W$4,得点表!$X$21:$AC$38,5,FALSE)),VLOOKUP($E1042&amp;W$4,得点表!$X$21:$AC$38,6,FALSE),TRUE))</f>
        <v>0</v>
      </c>
      <c r="X1042" s="6">
        <f ca="1">IF(ISBLANK(データ入力!X1042),0,VLOOKUP(データ入力!X1042*-1,INDIRECT(VLOOKUP($E1042&amp;X$4,得点表!$X$21:$AC$38,5,FALSE)),VLOOKUP($E1042&amp;X$4,得点表!$X$21:$AC$38,6,FALSE),TRUE))</f>
        <v>0</v>
      </c>
      <c r="Y1042" s="6">
        <f ca="1">IF(ISBLANK(データ入力!Y1042),0,VLOOKUP(データ入力!Y1042,INDIRECT(VLOOKUP($E1042&amp;Y$4,得点表!$X$21:$AC$38,5,FALSE)),VLOOKUP($E1042&amp;Y$4,得点表!$X$21:$AC$38,6,FALSE),TRUE))</f>
        <v>0</v>
      </c>
      <c r="Z1042" s="10">
        <f ca="1">IF(ISBLANK(データ入力!Z1042),0,VLOOKUP(データ入力!Z1042,INDIRECT(VLOOKUP($E1042&amp;Z$4,得点表!$X$21:$AC$38,5,FALSE)),VLOOKUP($E1042&amp;Z$4,得点表!$X$21:$AC$38,6,FALSE),TRUE))</f>
        <v>0</v>
      </c>
      <c r="AA1042" s="10">
        <f t="shared" ca="1" si="16"/>
        <v>0</v>
      </c>
      <c r="AB1042" s="117">
        <f ca="1">IF($AA1042=0,0,VLOOKUP($AA1042,INDIRECT(VLOOKUP($F1042,得点表!$L$41:$Q$48,5,FALSE)),VLOOKUP($F1042,得点表!$L$41:$Q$48,6,FALSE),TRUE))</f>
        <v>0</v>
      </c>
    </row>
    <row r="1043" spans="1:28">
      <c r="A1043" s="54">
        <v>1038</v>
      </c>
      <c r="B1043" s="40">
        <f>データ入力!B1043</f>
        <v>0</v>
      </c>
      <c r="C1043" s="39">
        <f>データ入力!C1043</f>
        <v>0</v>
      </c>
      <c r="D1043" s="39">
        <f>データ入力!D1043</f>
        <v>0</v>
      </c>
      <c r="E1043" s="39">
        <f>データ入力!E1043</f>
        <v>0</v>
      </c>
      <c r="F1043" s="38">
        <f>データ入力!F1043</f>
        <v>0</v>
      </c>
      <c r="G1043" s="10">
        <f>データ入力!G1043</f>
        <v>0</v>
      </c>
      <c r="H1043" s="36">
        <f>データ入力!H1043</f>
        <v>0</v>
      </c>
      <c r="I1043" s="37">
        <f>データ入力!I1043</f>
        <v>0</v>
      </c>
      <c r="J1043" s="37">
        <f>データ入力!J1043</f>
        <v>0</v>
      </c>
      <c r="K1043" s="37">
        <f>データ入力!K1043</f>
        <v>0</v>
      </c>
      <c r="L1043" s="37">
        <f>データ入力!L1043</f>
        <v>0</v>
      </c>
      <c r="M1043" s="37">
        <f>データ入力!M1043</f>
        <v>0</v>
      </c>
      <c r="N1043" s="37">
        <f>データ入力!N1043</f>
        <v>0</v>
      </c>
      <c r="O1043" s="37">
        <f>データ入力!O1043</f>
        <v>0</v>
      </c>
      <c r="P1043" s="7">
        <f>データ入力!P1043</f>
        <v>0</v>
      </c>
      <c r="Q1043" s="7">
        <f>データ入力!Q1043</f>
        <v>0</v>
      </c>
      <c r="R1043" s="6">
        <f ca="1">IF(ISBLANK(データ入力!R1043),0,VLOOKUP(データ入力!R1043,INDIRECT(VLOOKUP($E1043&amp;R$4,得点表!$X$21:$AC$38,5,FALSE)),VLOOKUP($E1043&amp;R$4,得点表!$X$21:$AC$38,6,FALSE),TRUE))</f>
        <v>0</v>
      </c>
      <c r="S1043" s="6">
        <f ca="1">IF(ISBLANK(データ入力!S1043),0,VLOOKUP(データ入力!S1043,INDIRECT(VLOOKUP($E1043&amp;S$4,得点表!$X$21:$AC$38,5,FALSE)),VLOOKUP($E1043&amp;S$4,得点表!$X$21:$AC$38,6,FALSE),TRUE))</f>
        <v>0</v>
      </c>
      <c r="T1043" s="6">
        <f ca="1">IF(ISBLANK(データ入力!T1043),0,VLOOKUP(データ入力!T1043,INDIRECT(VLOOKUP($E1043&amp;T$4,得点表!$X$21:$AC$38,5,FALSE)),VLOOKUP($E1043&amp;T$4,得点表!$X$21:$AC$38,6,FALSE),TRUE))</f>
        <v>0</v>
      </c>
      <c r="U1043" s="6">
        <f ca="1">IF(ISBLANK(データ入力!U1043),0,VLOOKUP(データ入力!U1043,INDIRECT(VLOOKUP($E1043&amp;U$4,得点表!$X$21:$AC$38,5,FALSE)),VLOOKUP($E1043&amp;U$4,得点表!$X$21:$AC$38,6,FALSE),TRUE))</f>
        <v>0</v>
      </c>
      <c r="V1043" s="6">
        <f ca="1">IF(ISBLANK(データ入力!V1043),0,VLOOKUP(データ入力!V1043*-1,INDIRECT(VLOOKUP($E1043&amp;V$4,得点表!$X$21:$AC$38,5,FALSE)),VLOOKUP($E1043&amp;V$4,得点表!$X$21:$AC$38,6,FALSE),TRUE))</f>
        <v>0</v>
      </c>
      <c r="W1043" s="6">
        <f ca="1">IF(ISBLANK(データ入力!W1043),0,VLOOKUP(データ入力!W1043,INDIRECT(VLOOKUP($E1043&amp;W$4,得点表!$X$21:$AC$38,5,FALSE)),VLOOKUP($E1043&amp;W$4,得点表!$X$21:$AC$38,6,FALSE),TRUE))</f>
        <v>0</v>
      </c>
      <c r="X1043" s="6">
        <f ca="1">IF(ISBLANK(データ入力!X1043),0,VLOOKUP(データ入力!X1043*-1,INDIRECT(VLOOKUP($E1043&amp;X$4,得点表!$X$21:$AC$38,5,FALSE)),VLOOKUP($E1043&amp;X$4,得点表!$X$21:$AC$38,6,FALSE),TRUE))</f>
        <v>0</v>
      </c>
      <c r="Y1043" s="6">
        <f ca="1">IF(ISBLANK(データ入力!Y1043),0,VLOOKUP(データ入力!Y1043,INDIRECT(VLOOKUP($E1043&amp;Y$4,得点表!$X$21:$AC$38,5,FALSE)),VLOOKUP($E1043&amp;Y$4,得点表!$X$21:$AC$38,6,FALSE),TRUE))</f>
        <v>0</v>
      </c>
      <c r="Z1043" s="10">
        <f ca="1">IF(ISBLANK(データ入力!Z1043),0,VLOOKUP(データ入力!Z1043,INDIRECT(VLOOKUP($E1043&amp;Z$4,得点表!$X$21:$AC$38,5,FALSE)),VLOOKUP($E1043&amp;Z$4,得点表!$X$21:$AC$38,6,FALSE),TRUE))</f>
        <v>0</v>
      </c>
      <c r="AA1043" s="10">
        <f t="shared" ca="1" si="16"/>
        <v>0</v>
      </c>
      <c r="AB1043" s="117">
        <f ca="1">IF($AA1043=0,0,VLOOKUP($AA1043,INDIRECT(VLOOKUP($F1043,得点表!$L$41:$Q$48,5,FALSE)),VLOOKUP($F1043,得点表!$L$41:$Q$48,6,FALSE),TRUE))</f>
        <v>0</v>
      </c>
    </row>
    <row r="1044" spans="1:28">
      <c r="A1044" s="54">
        <v>1039</v>
      </c>
      <c r="B1044" s="40">
        <f>データ入力!B1044</f>
        <v>0</v>
      </c>
      <c r="C1044" s="39">
        <f>データ入力!C1044</f>
        <v>0</v>
      </c>
      <c r="D1044" s="39">
        <f>データ入力!D1044</f>
        <v>0</v>
      </c>
      <c r="E1044" s="39">
        <f>データ入力!E1044</f>
        <v>0</v>
      </c>
      <c r="F1044" s="38">
        <f>データ入力!F1044</f>
        <v>0</v>
      </c>
      <c r="G1044" s="10">
        <f>データ入力!G1044</f>
        <v>0</v>
      </c>
      <c r="H1044" s="36">
        <f>データ入力!H1044</f>
        <v>0</v>
      </c>
      <c r="I1044" s="37">
        <f>データ入力!I1044</f>
        <v>0</v>
      </c>
      <c r="J1044" s="37">
        <f>データ入力!J1044</f>
        <v>0</v>
      </c>
      <c r="K1044" s="37">
        <f>データ入力!K1044</f>
        <v>0</v>
      </c>
      <c r="L1044" s="37">
        <f>データ入力!L1044</f>
        <v>0</v>
      </c>
      <c r="M1044" s="37">
        <f>データ入力!M1044</f>
        <v>0</v>
      </c>
      <c r="N1044" s="37">
        <f>データ入力!N1044</f>
        <v>0</v>
      </c>
      <c r="O1044" s="37">
        <f>データ入力!O1044</f>
        <v>0</v>
      </c>
      <c r="P1044" s="7">
        <f>データ入力!P1044</f>
        <v>0</v>
      </c>
      <c r="Q1044" s="7">
        <f>データ入力!Q1044</f>
        <v>0</v>
      </c>
      <c r="R1044" s="6">
        <f ca="1">IF(ISBLANK(データ入力!R1044),0,VLOOKUP(データ入力!R1044,INDIRECT(VLOOKUP($E1044&amp;R$4,得点表!$X$21:$AC$38,5,FALSE)),VLOOKUP($E1044&amp;R$4,得点表!$X$21:$AC$38,6,FALSE),TRUE))</f>
        <v>0</v>
      </c>
      <c r="S1044" s="6">
        <f ca="1">IF(ISBLANK(データ入力!S1044),0,VLOOKUP(データ入力!S1044,INDIRECT(VLOOKUP($E1044&amp;S$4,得点表!$X$21:$AC$38,5,FALSE)),VLOOKUP($E1044&amp;S$4,得点表!$X$21:$AC$38,6,FALSE),TRUE))</f>
        <v>0</v>
      </c>
      <c r="T1044" s="6">
        <f ca="1">IF(ISBLANK(データ入力!T1044),0,VLOOKUP(データ入力!T1044,INDIRECT(VLOOKUP($E1044&amp;T$4,得点表!$X$21:$AC$38,5,FALSE)),VLOOKUP($E1044&amp;T$4,得点表!$X$21:$AC$38,6,FALSE),TRUE))</f>
        <v>0</v>
      </c>
      <c r="U1044" s="6">
        <f ca="1">IF(ISBLANK(データ入力!U1044),0,VLOOKUP(データ入力!U1044,INDIRECT(VLOOKUP($E1044&amp;U$4,得点表!$X$21:$AC$38,5,FALSE)),VLOOKUP($E1044&amp;U$4,得点表!$X$21:$AC$38,6,FALSE),TRUE))</f>
        <v>0</v>
      </c>
      <c r="V1044" s="6">
        <f ca="1">IF(ISBLANK(データ入力!V1044),0,VLOOKUP(データ入力!V1044*-1,INDIRECT(VLOOKUP($E1044&amp;V$4,得点表!$X$21:$AC$38,5,FALSE)),VLOOKUP($E1044&amp;V$4,得点表!$X$21:$AC$38,6,FALSE),TRUE))</f>
        <v>0</v>
      </c>
      <c r="W1044" s="6">
        <f ca="1">IF(ISBLANK(データ入力!W1044),0,VLOOKUP(データ入力!W1044,INDIRECT(VLOOKUP($E1044&amp;W$4,得点表!$X$21:$AC$38,5,FALSE)),VLOOKUP($E1044&amp;W$4,得点表!$X$21:$AC$38,6,FALSE),TRUE))</f>
        <v>0</v>
      </c>
      <c r="X1044" s="6">
        <f ca="1">IF(ISBLANK(データ入力!X1044),0,VLOOKUP(データ入力!X1044*-1,INDIRECT(VLOOKUP($E1044&amp;X$4,得点表!$X$21:$AC$38,5,FALSE)),VLOOKUP($E1044&amp;X$4,得点表!$X$21:$AC$38,6,FALSE),TRUE))</f>
        <v>0</v>
      </c>
      <c r="Y1044" s="6">
        <f ca="1">IF(ISBLANK(データ入力!Y1044),0,VLOOKUP(データ入力!Y1044,INDIRECT(VLOOKUP($E1044&amp;Y$4,得点表!$X$21:$AC$38,5,FALSE)),VLOOKUP($E1044&amp;Y$4,得点表!$X$21:$AC$38,6,FALSE),TRUE))</f>
        <v>0</v>
      </c>
      <c r="Z1044" s="10">
        <f ca="1">IF(ISBLANK(データ入力!Z1044),0,VLOOKUP(データ入力!Z1044,INDIRECT(VLOOKUP($E1044&amp;Z$4,得点表!$X$21:$AC$38,5,FALSE)),VLOOKUP($E1044&amp;Z$4,得点表!$X$21:$AC$38,6,FALSE),TRUE))</f>
        <v>0</v>
      </c>
      <c r="AA1044" s="10">
        <f t="shared" ca="1" si="16"/>
        <v>0</v>
      </c>
      <c r="AB1044" s="117">
        <f ca="1">IF($AA1044=0,0,VLOOKUP($AA1044,INDIRECT(VLOOKUP($F1044,得点表!$L$41:$Q$48,5,FALSE)),VLOOKUP($F1044,得点表!$L$41:$Q$48,6,FALSE),TRUE))</f>
        <v>0</v>
      </c>
    </row>
    <row r="1045" spans="1:28">
      <c r="A1045" s="54">
        <v>1040</v>
      </c>
      <c r="B1045" s="40">
        <f>データ入力!B1045</f>
        <v>0</v>
      </c>
      <c r="C1045" s="39">
        <f>データ入力!C1045</f>
        <v>0</v>
      </c>
      <c r="D1045" s="39">
        <f>データ入力!D1045</f>
        <v>0</v>
      </c>
      <c r="E1045" s="39">
        <f>データ入力!E1045</f>
        <v>0</v>
      </c>
      <c r="F1045" s="38">
        <f>データ入力!F1045</f>
        <v>0</v>
      </c>
      <c r="G1045" s="10">
        <f>データ入力!G1045</f>
        <v>0</v>
      </c>
      <c r="H1045" s="36">
        <f>データ入力!H1045</f>
        <v>0</v>
      </c>
      <c r="I1045" s="37">
        <f>データ入力!I1045</f>
        <v>0</v>
      </c>
      <c r="J1045" s="37">
        <f>データ入力!J1045</f>
        <v>0</v>
      </c>
      <c r="K1045" s="37">
        <f>データ入力!K1045</f>
        <v>0</v>
      </c>
      <c r="L1045" s="37">
        <f>データ入力!L1045</f>
        <v>0</v>
      </c>
      <c r="M1045" s="37">
        <f>データ入力!M1045</f>
        <v>0</v>
      </c>
      <c r="N1045" s="37">
        <f>データ入力!N1045</f>
        <v>0</v>
      </c>
      <c r="O1045" s="37">
        <f>データ入力!O1045</f>
        <v>0</v>
      </c>
      <c r="P1045" s="7">
        <f>データ入力!P1045</f>
        <v>0</v>
      </c>
      <c r="Q1045" s="7">
        <f>データ入力!Q1045</f>
        <v>0</v>
      </c>
      <c r="R1045" s="6">
        <f ca="1">IF(ISBLANK(データ入力!R1045),0,VLOOKUP(データ入力!R1045,INDIRECT(VLOOKUP($E1045&amp;R$4,得点表!$X$21:$AC$38,5,FALSE)),VLOOKUP($E1045&amp;R$4,得点表!$X$21:$AC$38,6,FALSE),TRUE))</f>
        <v>0</v>
      </c>
      <c r="S1045" s="6">
        <f ca="1">IF(ISBLANK(データ入力!S1045),0,VLOOKUP(データ入力!S1045,INDIRECT(VLOOKUP($E1045&amp;S$4,得点表!$X$21:$AC$38,5,FALSE)),VLOOKUP($E1045&amp;S$4,得点表!$X$21:$AC$38,6,FALSE),TRUE))</f>
        <v>0</v>
      </c>
      <c r="T1045" s="6">
        <f ca="1">IF(ISBLANK(データ入力!T1045),0,VLOOKUP(データ入力!T1045,INDIRECT(VLOOKUP($E1045&amp;T$4,得点表!$X$21:$AC$38,5,FALSE)),VLOOKUP($E1045&amp;T$4,得点表!$X$21:$AC$38,6,FALSE),TRUE))</f>
        <v>0</v>
      </c>
      <c r="U1045" s="6">
        <f ca="1">IF(ISBLANK(データ入力!U1045),0,VLOOKUP(データ入力!U1045,INDIRECT(VLOOKUP($E1045&amp;U$4,得点表!$X$21:$AC$38,5,FALSE)),VLOOKUP($E1045&amp;U$4,得点表!$X$21:$AC$38,6,FALSE),TRUE))</f>
        <v>0</v>
      </c>
      <c r="V1045" s="6">
        <f ca="1">IF(ISBLANK(データ入力!V1045),0,VLOOKUP(データ入力!V1045*-1,INDIRECT(VLOOKUP($E1045&amp;V$4,得点表!$X$21:$AC$38,5,FALSE)),VLOOKUP($E1045&amp;V$4,得点表!$X$21:$AC$38,6,FALSE),TRUE))</f>
        <v>0</v>
      </c>
      <c r="W1045" s="6">
        <f ca="1">IF(ISBLANK(データ入力!W1045),0,VLOOKUP(データ入力!W1045,INDIRECT(VLOOKUP($E1045&amp;W$4,得点表!$X$21:$AC$38,5,FALSE)),VLOOKUP($E1045&amp;W$4,得点表!$X$21:$AC$38,6,FALSE),TRUE))</f>
        <v>0</v>
      </c>
      <c r="X1045" s="6">
        <f ca="1">IF(ISBLANK(データ入力!X1045),0,VLOOKUP(データ入力!X1045*-1,INDIRECT(VLOOKUP($E1045&amp;X$4,得点表!$X$21:$AC$38,5,FALSE)),VLOOKUP($E1045&amp;X$4,得点表!$X$21:$AC$38,6,FALSE),TRUE))</f>
        <v>0</v>
      </c>
      <c r="Y1045" s="6">
        <f ca="1">IF(ISBLANK(データ入力!Y1045),0,VLOOKUP(データ入力!Y1045,INDIRECT(VLOOKUP($E1045&amp;Y$4,得点表!$X$21:$AC$38,5,FALSE)),VLOOKUP($E1045&amp;Y$4,得点表!$X$21:$AC$38,6,FALSE),TRUE))</f>
        <v>0</v>
      </c>
      <c r="Z1045" s="10">
        <f ca="1">IF(ISBLANK(データ入力!Z1045),0,VLOOKUP(データ入力!Z1045,INDIRECT(VLOOKUP($E1045&amp;Z$4,得点表!$X$21:$AC$38,5,FALSE)),VLOOKUP($E1045&amp;Z$4,得点表!$X$21:$AC$38,6,FALSE),TRUE))</f>
        <v>0</v>
      </c>
      <c r="AA1045" s="10">
        <f t="shared" ca="1" si="16"/>
        <v>0</v>
      </c>
      <c r="AB1045" s="117">
        <f ca="1">IF($AA1045=0,0,VLOOKUP($AA1045,INDIRECT(VLOOKUP($F1045,得点表!$L$41:$Q$48,5,FALSE)),VLOOKUP($F1045,得点表!$L$41:$Q$48,6,FALSE),TRUE))</f>
        <v>0</v>
      </c>
    </row>
    <row r="1046" spans="1:28">
      <c r="A1046" s="54">
        <v>1041</v>
      </c>
      <c r="B1046" s="40">
        <f>データ入力!B1046</f>
        <v>0</v>
      </c>
      <c r="C1046" s="39">
        <f>データ入力!C1046</f>
        <v>0</v>
      </c>
      <c r="D1046" s="39">
        <f>データ入力!D1046</f>
        <v>0</v>
      </c>
      <c r="E1046" s="39">
        <f>データ入力!E1046</f>
        <v>0</v>
      </c>
      <c r="F1046" s="38">
        <f>データ入力!F1046</f>
        <v>0</v>
      </c>
      <c r="G1046" s="10">
        <f>データ入力!G1046</f>
        <v>0</v>
      </c>
      <c r="H1046" s="36">
        <f>データ入力!H1046</f>
        <v>0</v>
      </c>
      <c r="I1046" s="37">
        <f>データ入力!I1046</f>
        <v>0</v>
      </c>
      <c r="J1046" s="37">
        <f>データ入力!J1046</f>
        <v>0</v>
      </c>
      <c r="K1046" s="37">
        <f>データ入力!K1046</f>
        <v>0</v>
      </c>
      <c r="L1046" s="37">
        <f>データ入力!L1046</f>
        <v>0</v>
      </c>
      <c r="M1046" s="37">
        <f>データ入力!M1046</f>
        <v>0</v>
      </c>
      <c r="N1046" s="37">
        <f>データ入力!N1046</f>
        <v>0</v>
      </c>
      <c r="O1046" s="37">
        <f>データ入力!O1046</f>
        <v>0</v>
      </c>
      <c r="P1046" s="7">
        <f>データ入力!P1046</f>
        <v>0</v>
      </c>
      <c r="Q1046" s="7">
        <f>データ入力!Q1046</f>
        <v>0</v>
      </c>
      <c r="R1046" s="6">
        <f ca="1">IF(ISBLANK(データ入力!R1046),0,VLOOKUP(データ入力!R1046,INDIRECT(VLOOKUP($E1046&amp;R$4,得点表!$X$21:$AC$38,5,FALSE)),VLOOKUP($E1046&amp;R$4,得点表!$X$21:$AC$38,6,FALSE),TRUE))</f>
        <v>0</v>
      </c>
      <c r="S1046" s="6">
        <f ca="1">IF(ISBLANK(データ入力!S1046),0,VLOOKUP(データ入力!S1046,INDIRECT(VLOOKUP($E1046&amp;S$4,得点表!$X$21:$AC$38,5,FALSE)),VLOOKUP($E1046&amp;S$4,得点表!$X$21:$AC$38,6,FALSE),TRUE))</f>
        <v>0</v>
      </c>
      <c r="T1046" s="6">
        <f ca="1">IF(ISBLANK(データ入力!T1046),0,VLOOKUP(データ入力!T1046,INDIRECT(VLOOKUP($E1046&amp;T$4,得点表!$X$21:$AC$38,5,FALSE)),VLOOKUP($E1046&amp;T$4,得点表!$X$21:$AC$38,6,FALSE),TRUE))</f>
        <v>0</v>
      </c>
      <c r="U1046" s="6">
        <f ca="1">IF(ISBLANK(データ入力!U1046),0,VLOOKUP(データ入力!U1046,INDIRECT(VLOOKUP($E1046&amp;U$4,得点表!$X$21:$AC$38,5,FALSE)),VLOOKUP($E1046&amp;U$4,得点表!$X$21:$AC$38,6,FALSE),TRUE))</f>
        <v>0</v>
      </c>
      <c r="V1046" s="6">
        <f ca="1">IF(ISBLANK(データ入力!V1046),0,VLOOKUP(データ入力!V1046*-1,INDIRECT(VLOOKUP($E1046&amp;V$4,得点表!$X$21:$AC$38,5,FALSE)),VLOOKUP($E1046&amp;V$4,得点表!$X$21:$AC$38,6,FALSE),TRUE))</f>
        <v>0</v>
      </c>
      <c r="W1046" s="6">
        <f ca="1">IF(ISBLANK(データ入力!W1046),0,VLOOKUP(データ入力!W1046,INDIRECT(VLOOKUP($E1046&amp;W$4,得点表!$X$21:$AC$38,5,FALSE)),VLOOKUP($E1046&amp;W$4,得点表!$X$21:$AC$38,6,FALSE),TRUE))</f>
        <v>0</v>
      </c>
      <c r="X1046" s="6">
        <f ca="1">IF(ISBLANK(データ入力!X1046),0,VLOOKUP(データ入力!X1046*-1,INDIRECT(VLOOKUP($E1046&amp;X$4,得点表!$X$21:$AC$38,5,FALSE)),VLOOKUP($E1046&amp;X$4,得点表!$X$21:$AC$38,6,FALSE),TRUE))</f>
        <v>0</v>
      </c>
      <c r="Y1046" s="6">
        <f ca="1">IF(ISBLANK(データ入力!Y1046),0,VLOOKUP(データ入力!Y1046,INDIRECT(VLOOKUP($E1046&amp;Y$4,得点表!$X$21:$AC$38,5,FALSE)),VLOOKUP($E1046&amp;Y$4,得点表!$X$21:$AC$38,6,FALSE),TRUE))</f>
        <v>0</v>
      </c>
      <c r="Z1046" s="10">
        <f ca="1">IF(ISBLANK(データ入力!Z1046),0,VLOOKUP(データ入力!Z1046,INDIRECT(VLOOKUP($E1046&amp;Z$4,得点表!$X$21:$AC$38,5,FALSE)),VLOOKUP($E1046&amp;Z$4,得点表!$X$21:$AC$38,6,FALSE),TRUE))</f>
        <v>0</v>
      </c>
      <c r="AA1046" s="10">
        <f t="shared" ca="1" si="16"/>
        <v>0</v>
      </c>
      <c r="AB1046" s="117">
        <f ca="1">IF($AA1046=0,0,VLOOKUP($AA1046,INDIRECT(VLOOKUP($F1046,得点表!$L$41:$Q$48,5,FALSE)),VLOOKUP($F1046,得点表!$L$41:$Q$48,6,FALSE),TRUE))</f>
        <v>0</v>
      </c>
    </row>
    <row r="1047" spans="1:28">
      <c r="A1047" s="54">
        <v>1042</v>
      </c>
      <c r="B1047" s="40">
        <f>データ入力!B1047</f>
        <v>0</v>
      </c>
      <c r="C1047" s="39">
        <f>データ入力!C1047</f>
        <v>0</v>
      </c>
      <c r="D1047" s="39">
        <f>データ入力!D1047</f>
        <v>0</v>
      </c>
      <c r="E1047" s="39">
        <f>データ入力!E1047</f>
        <v>0</v>
      </c>
      <c r="F1047" s="38">
        <f>データ入力!F1047</f>
        <v>0</v>
      </c>
      <c r="G1047" s="10">
        <f>データ入力!G1047</f>
        <v>0</v>
      </c>
      <c r="H1047" s="36">
        <f>データ入力!H1047</f>
        <v>0</v>
      </c>
      <c r="I1047" s="37">
        <f>データ入力!I1047</f>
        <v>0</v>
      </c>
      <c r="J1047" s="37">
        <f>データ入力!J1047</f>
        <v>0</v>
      </c>
      <c r="K1047" s="37">
        <f>データ入力!K1047</f>
        <v>0</v>
      </c>
      <c r="L1047" s="37">
        <f>データ入力!L1047</f>
        <v>0</v>
      </c>
      <c r="M1047" s="37">
        <f>データ入力!M1047</f>
        <v>0</v>
      </c>
      <c r="N1047" s="37">
        <f>データ入力!N1047</f>
        <v>0</v>
      </c>
      <c r="O1047" s="37">
        <f>データ入力!O1047</f>
        <v>0</v>
      </c>
      <c r="P1047" s="7">
        <f>データ入力!P1047</f>
        <v>0</v>
      </c>
      <c r="Q1047" s="7">
        <f>データ入力!Q1047</f>
        <v>0</v>
      </c>
      <c r="R1047" s="6">
        <f ca="1">IF(ISBLANK(データ入力!R1047),0,VLOOKUP(データ入力!R1047,INDIRECT(VLOOKUP($E1047&amp;R$4,得点表!$X$21:$AC$38,5,FALSE)),VLOOKUP($E1047&amp;R$4,得点表!$X$21:$AC$38,6,FALSE),TRUE))</f>
        <v>0</v>
      </c>
      <c r="S1047" s="6">
        <f ca="1">IF(ISBLANK(データ入力!S1047),0,VLOOKUP(データ入力!S1047,INDIRECT(VLOOKUP($E1047&amp;S$4,得点表!$X$21:$AC$38,5,FALSE)),VLOOKUP($E1047&amp;S$4,得点表!$X$21:$AC$38,6,FALSE),TRUE))</f>
        <v>0</v>
      </c>
      <c r="T1047" s="6">
        <f ca="1">IF(ISBLANK(データ入力!T1047),0,VLOOKUP(データ入力!T1047,INDIRECT(VLOOKUP($E1047&amp;T$4,得点表!$X$21:$AC$38,5,FALSE)),VLOOKUP($E1047&amp;T$4,得点表!$X$21:$AC$38,6,FALSE),TRUE))</f>
        <v>0</v>
      </c>
      <c r="U1047" s="6">
        <f ca="1">IF(ISBLANK(データ入力!U1047),0,VLOOKUP(データ入力!U1047,INDIRECT(VLOOKUP($E1047&amp;U$4,得点表!$X$21:$AC$38,5,FALSE)),VLOOKUP($E1047&amp;U$4,得点表!$X$21:$AC$38,6,FALSE),TRUE))</f>
        <v>0</v>
      </c>
      <c r="V1047" s="6">
        <f ca="1">IF(ISBLANK(データ入力!V1047),0,VLOOKUP(データ入力!V1047*-1,INDIRECT(VLOOKUP($E1047&amp;V$4,得点表!$X$21:$AC$38,5,FALSE)),VLOOKUP($E1047&amp;V$4,得点表!$X$21:$AC$38,6,FALSE),TRUE))</f>
        <v>0</v>
      </c>
      <c r="W1047" s="6">
        <f ca="1">IF(ISBLANK(データ入力!W1047),0,VLOOKUP(データ入力!W1047,INDIRECT(VLOOKUP($E1047&amp;W$4,得点表!$X$21:$AC$38,5,FALSE)),VLOOKUP($E1047&amp;W$4,得点表!$X$21:$AC$38,6,FALSE),TRUE))</f>
        <v>0</v>
      </c>
      <c r="X1047" s="6">
        <f ca="1">IF(ISBLANK(データ入力!X1047),0,VLOOKUP(データ入力!X1047*-1,INDIRECT(VLOOKUP($E1047&amp;X$4,得点表!$X$21:$AC$38,5,FALSE)),VLOOKUP($E1047&amp;X$4,得点表!$X$21:$AC$38,6,FALSE),TRUE))</f>
        <v>0</v>
      </c>
      <c r="Y1047" s="6">
        <f ca="1">IF(ISBLANK(データ入力!Y1047),0,VLOOKUP(データ入力!Y1047,INDIRECT(VLOOKUP($E1047&amp;Y$4,得点表!$X$21:$AC$38,5,FALSE)),VLOOKUP($E1047&amp;Y$4,得点表!$X$21:$AC$38,6,FALSE),TRUE))</f>
        <v>0</v>
      </c>
      <c r="Z1047" s="10">
        <f ca="1">IF(ISBLANK(データ入力!Z1047),0,VLOOKUP(データ入力!Z1047,INDIRECT(VLOOKUP($E1047&amp;Z$4,得点表!$X$21:$AC$38,5,FALSE)),VLOOKUP($E1047&amp;Z$4,得点表!$X$21:$AC$38,6,FALSE),TRUE))</f>
        <v>0</v>
      </c>
      <c r="AA1047" s="10">
        <f t="shared" ca="1" si="16"/>
        <v>0</v>
      </c>
      <c r="AB1047" s="117">
        <f ca="1">IF($AA1047=0,0,VLOOKUP($AA1047,INDIRECT(VLOOKUP($F1047,得点表!$L$41:$Q$48,5,FALSE)),VLOOKUP($F1047,得点表!$L$41:$Q$48,6,FALSE),TRUE))</f>
        <v>0</v>
      </c>
    </row>
    <row r="1048" spans="1:28">
      <c r="A1048" s="54">
        <v>1043</v>
      </c>
      <c r="B1048" s="40">
        <f>データ入力!B1048</f>
        <v>0</v>
      </c>
      <c r="C1048" s="39">
        <f>データ入力!C1048</f>
        <v>0</v>
      </c>
      <c r="D1048" s="39">
        <f>データ入力!D1048</f>
        <v>0</v>
      </c>
      <c r="E1048" s="39">
        <f>データ入力!E1048</f>
        <v>0</v>
      </c>
      <c r="F1048" s="38">
        <f>データ入力!F1048</f>
        <v>0</v>
      </c>
      <c r="G1048" s="10">
        <f>データ入力!G1048</f>
        <v>0</v>
      </c>
      <c r="H1048" s="36">
        <f>データ入力!H1048</f>
        <v>0</v>
      </c>
      <c r="I1048" s="37">
        <f>データ入力!I1048</f>
        <v>0</v>
      </c>
      <c r="J1048" s="37">
        <f>データ入力!J1048</f>
        <v>0</v>
      </c>
      <c r="K1048" s="37">
        <f>データ入力!K1048</f>
        <v>0</v>
      </c>
      <c r="L1048" s="37">
        <f>データ入力!L1048</f>
        <v>0</v>
      </c>
      <c r="M1048" s="37">
        <f>データ入力!M1048</f>
        <v>0</v>
      </c>
      <c r="N1048" s="37">
        <f>データ入力!N1048</f>
        <v>0</v>
      </c>
      <c r="O1048" s="37">
        <f>データ入力!O1048</f>
        <v>0</v>
      </c>
      <c r="P1048" s="7">
        <f>データ入力!P1048</f>
        <v>0</v>
      </c>
      <c r="Q1048" s="7">
        <f>データ入力!Q1048</f>
        <v>0</v>
      </c>
      <c r="R1048" s="6">
        <f ca="1">IF(ISBLANK(データ入力!R1048),0,VLOOKUP(データ入力!R1048,INDIRECT(VLOOKUP($E1048&amp;R$4,得点表!$X$21:$AC$38,5,FALSE)),VLOOKUP($E1048&amp;R$4,得点表!$X$21:$AC$38,6,FALSE),TRUE))</f>
        <v>0</v>
      </c>
      <c r="S1048" s="6">
        <f ca="1">IF(ISBLANK(データ入力!S1048),0,VLOOKUP(データ入力!S1048,INDIRECT(VLOOKUP($E1048&amp;S$4,得点表!$X$21:$AC$38,5,FALSE)),VLOOKUP($E1048&amp;S$4,得点表!$X$21:$AC$38,6,FALSE),TRUE))</f>
        <v>0</v>
      </c>
      <c r="T1048" s="6">
        <f ca="1">IF(ISBLANK(データ入力!T1048),0,VLOOKUP(データ入力!T1048,INDIRECT(VLOOKUP($E1048&amp;T$4,得点表!$X$21:$AC$38,5,FALSE)),VLOOKUP($E1048&amp;T$4,得点表!$X$21:$AC$38,6,FALSE),TRUE))</f>
        <v>0</v>
      </c>
      <c r="U1048" s="6">
        <f ca="1">IF(ISBLANK(データ入力!U1048),0,VLOOKUP(データ入力!U1048,INDIRECT(VLOOKUP($E1048&amp;U$4,得点表!$X$21:$AC$38,5,FALSE)),VLOOKUP($E1048&amp;U$4,得点表!$X$21:$AC$38,6,FALSE),TRUE))</f>
        <v>0</v>
      </c>
      <c r="V1048" s="6">
        <f ca="1">IF(ISBLANK(データ入力!V1048),0,VLOOKUP(データ入力!V1048*-1,INDIRECT(VLOOKUP($E1048&amp;V$4,得点表!$X$21:$AC$38,5,FALSE)),VLOOKUP($E1048&amp;V$4,得点表!$X$21:$AC$38,6,FALSE),TRUE))</f>
        <v>0</v>
      </c>
      <c r="W1048" s="6">
        <f ca="1">IF(ISBLANK(データ入力!W1048),0,VLOOKUP(データ入力!W1048,INDIRECT(VLOOKUP($E1048&amp;W$4,得点表!$X$21:$AC$38,5,FALSE)),VLOOKUP($E1048&amp;W$4,得点表!$X$21:$AC$38,6,FALSE),TRUE))</f>
        <v>0</v>
      </c>
      <c r="X1048" s="6">
        <f ca="1">IF(ISBLANK(データ入力!X1048),0,VLOOKUP(データ入力!X1048*-1,INDIRECT(VLOOKUP($E1048&amp;X$4,得点表!$X$21:$AC$38,5,FALSE)),VLOOKUP($E1048&amp;X$4,得点表!$X$21:$AC$38,6,FALSE),TRUE))</f>
        <v>0</v>
      </c>
      <c r="Y1048" s="6">
        <f ca="1">IF(ISBLANK(データ入力!Y1048),0,VLOOKUP(データ入力!Y1048,INDIRECT(VLOOKUP($E1048&amp;Y$4,得点表!$X$21:$AC$38,5,FALSE)),VLOOKUP($E1048&amp;Y$4,得点表!$X$21:$AC$38,6,FALSE),TRUE))</f>
        <v>0</v>
      </c>
      <c r="Z1048" s="10">
        <f ca="1">IF(ISBLANK(データ入力!Z1048),0,VLOOKUP(データ入力!Z1048,INDIRECT(VLOOKUP($E1048&amp;Z$4,得点表!$X$21:$AC$38,5,FALSE)),VLOOKUP($E1048&amp;Z$4,得点表!$X$21:$AC$38,6,FALSE),TRUE))</f>
        <v>0</v>
      </c>
      <c r="AA1048" s="10">
        <f t="shared" ca="1" si="16"/>
        <v>0</v>
      </c>
      <c r="AB1048" s="117">
        <f ca="1">IF($AA1048=0,0,VLOOKUP($AA1048,INDIRECT(VLOOKUP($F1048,得点表!$L$41:$Q$48,5,FALSE)),VLOOKUP($F1048,得点表!$L$41:$Q$48,6,FALSE),TRUE))</f>
        <v>0</v>
      </c>
    </row>
    <row r="1049" spans="1:28">
      <c r="A1049" s="54">
        <v>1044</v>
      </c>
      <c r="B1049" s="40">
        <f>データ入力!B1049</f>
        <v>0</v>
      </c>
      <c r="C1049" s="39">
        <f>データ入力!C1049</f>
        <v>0</v>
      </c>
      <c r="D1049" s="39">
        <f>データ入力!D1049</f>
        <v>0</v>
      </c>
      <c r="E1049" s="39">
        <f>データ入力!E1049</f>
        <v>0</v>
      </c>
      <c r="F1049" s="38">
        <f>データ入力!F1049</f>
        <v>0</v>
      </c>
      <c r="G1049" s="10">
        <f>データ入力!G1049</f>
        <v>0</v>
      </c>
      <c r="H1049" s="36">
        <f>データ入力!H1049</f>
        <v>0</v>
      </c>
      <c r="I1049" s="37">
        <f>データ入力!I1049</f>
        <v>0</v>
      </c>
      <c r="J1049" s="37">
        <f>データ入力!J1049</f>
        <v>0</v>
      </c>
      <c r="K1049" s="37">
        <f>データ入力!K1049</f>
        <v>0</v>
      </c>
      <c r="L1049" s="37">
        <f>データ入力!L1049</f>
        <v>0</v>
      </c>
      <c r="M1049" s="37">
        <f>データ入力!M1049</f>
        <v>0</v>
      </c>
      <c r="N1049" s="37">
        <f>データ入力!N1049</f>
        <v>0</v>
      </c>
      <c r="O1049" s="37">
        <f>データ入力!O1049</f>
        <v>0</v>
      </c>
      <c r="P1049" s="7">
        <f>データ入力!P1049</f>
        <v>0</v>
      </c>
      <c r="Q1049" s="7">
        <f>データ入力!Q1049</f>
        <v>0</v>
      </c>
      <c r="R1049" s="6">
        <f ca="1">IF(ISBLANK(データ入力!R1049),0,VLOOKUP(データ入力!R1049,INDIRECT(VLOOKUP($E1049&amp;R$4,得点表!$X$21:$AC$38,5,FALSE)),VLOOKUP($E1049&amp;R$4,得点表!$X$21:$AC$38,6,FALSE),TRUE))</f>
        <v>0</v>
      </c>
      <c r="S1049" s="6">
        <f ca="1">IF(ISBLANK(データ入力!S1049),0,VLOOKUP(データ入力!S1049,INDIRECT(VLOOKUP($E1049&amp;S$4,得点表!$X$21:$AC$38,5,FALSE)),VLOOKUP($E1049&amp;S$4,得点表!$X$21:$AC$38,6,FALSE),TRUE))</f>
        <v>0</v>
      </c>
      <c r="T1049" s="6">
        <f ca="1">IF(ISBLANK(データ入力!T1049),0,VLOOKUP(データ入力!T1049,INDIRECT(VLOOKUP($E1049&amp;T$4,得点表!$X$21:$AC$38,5,FALSE)),VLOOKUP($E1049&amp;T$4,得点表!$X$21:$AC$38,6,FALSE),TRUE))</f>
        <v>0</v>
      </c>
      <c r="U1049" s="6">
        <f ca="1">IF(ISBLANK(データ入力!U1049),0,VLOOKUP(データ入力!U1049,INDIRECT(VLOOKUP($E1049&amp;U$4,得点表!$X$21:$AC$38,5,FALSE)),VLOOKUP($E1049&amp;U$4,得点表!$X$21:$AC$38,6,FALSE),TRUE))</f>
        <v>0</v>
      </c>
      <c r="V1049" s="6">
        <f ca="1">IF(ISBLANK(データ入力!V1049),0,VLOOKUP(データ入力!V1049*-1,INDIRECT(VLOOKUP($E1049&amp;V$4,得点表!$X$21:$AC$38,5,FALSE)),VLOOKUP($E1049&amp;V$4,得点表!$X$21:$AC$38,6,FALSE),TRUE))</f>
        <v>0</v>
      </c>
      <c r="W1049" s="6">
        <f ca="1">IF(ISBLANK(データ入力!W1049),0,VLOOKUP(データ入力!W1049,INDIRECT(VLOOKUP($E1049&amp;W$4,得点表!$X$21:$AC$38,5,FALSE)),VLOOKUP($E1049&amp;W$4,得点表!$X$21:$AC$38,6,FALSE),TRUE))</f>
        <v>0</v>
      </c>
      <c r="X1049" s="6">
        <f ca="1">IF(ISBLANK(データ入力!X1049),0,VLOOKUP(データ入力!X1049*-1,INDIRECT(VLOOKUP($E1049&amp;X$4,得点表!$X$21:$AC$38,5,FALSE)),VLOOKUP($E1049&amp;X$4,得点表!$X$21:$AC$38,6,FALSE),TRUE))</f>
        <v>0</v>
      </c>
      <c r="Y1049" s="6">
        <f ca="1">IF(ISBLANK(データ入力!Y1049),0,VLOOKUP(データ入力!Y1049,INDIRECT(VLOOKUP($E1049&amp;Y$4,得点表!$X$21:$AC$38,5,FALSE)),VLOOKUP($E1049&amp;Y$4,得点表!$X$21:$AC$38,6,FALSE),TRUE))</f>
        <v>0</v>
      </c>
      <c r="Z1049" s="10">
        <f ca="1">IF(ISBLANK(データ入力!Z1049),0,VLOOKUP(データ入力!Z1049,INDIRECT(VLOOKUP($E1049&amp;Z$4,得点表!$X$21:$AC$38,5,FALSE)),VLOOKUP($E1049&amp;Z$4,得点表!$X$21:$AC$38,6,FALSE),TRUE))</f>
        <v>0</v>
      </c>
      <c r="AA1049" s="10">
        <f t="shared" ca="1" si="16"/>
        <v>0</v>
      </c>
      <c r="AB1049" s="117">
        <f ca="1">IF($AA1049=0,0,VLOOKUP($AA1049,INDIRECT(VLOOKUP($F1049,得点表!$L$41:$Q$48,5,FALSE)),VLOOKUP($F1049,得点表!$L$41:$Q$48,6,FALSE),TRUE))</f>
        <v>0</v>
      </c>
    </row>
    <row r="1050" spans="1:28">
      <c r="A1050" s="54">
        <v>1045</v>
      </c>
      <c r="B1050" s="40">
        <f>データ入力!B1050</f>
        <v>0</v>
      </c>
      <c r="C1050" s="39">
        <f>データ入力!C1050</f>
        <v>0</v>
      </c>
      <c r="D1050" s="39">
        <f>データ入力!D1050</f>
        <v>0</v>
      </c>
      <c r="E1050" s="39">
        <f>データ入力!E1050</f>
        <v>0</v>
      </c>
      <c r="F1050" s="38">
        <f>データ入力!F1050</f>
        <v>0</v>
      </c>
      <c r="G1050" s="10">
        <f>データ入力!G1050</f>
        <v>0</v>
      </c>
      <c r="H1050" s="36">
        <f>データ入力!H1050</f>
        <v>0</v>
      </c>
      <c r="I1050" s="37">
        <f>データ入力!I1050</f>
        <v>0</v>
      </c>
      <c r="J1050" s="37">
        <f>データ入力!J1050</f>
        <v>0</v>
      </c>
      <c r="K1050" s="37">
        <f>データ入力!K1050</f>
        <v>0</v>
      </c>
      <c r="L1050" s="37">
        <f>データ入力!L1050</f>
        <v>0</v>
      </c>
      <c r="M1050" s="37">
        <f>データ入力!M1050</f>
        <v>0</v>
      </c>
      <c r="N1050" s="37">
        <f>データ入力!N1050</f>
        <v>0</v>
      </c>
      <c r="O1050" s="37">
        <f>データ入力!O1050</f>
        <v>0</v>
      </c>
      <c r="P1050" s="7">
        <f>データ入力!P1050</f>
        <v>0</v>
      </c>
      <c r="Q1050" s="7">
        <f>データ入力!Q1050</f>
        <v>0</v>
      </c>
      <c r="R1050" s="6">
        <f ca="1">IF(ISBLANK(データ入力!R1050),0,VLOOKUP(データ入力!R1050,INDIRECT(VLOOKUP($E1050&amp;R$4,得点表!$X$21:$AC$38,5,FALSE)),VLOOKUP($E1050&amp;R$4,得点表!$X$21:$AC$38,6,FALSE),TRUE))</f>
        <v>0</v>
      </c>
      <c r="S1050" s="6">
        <f ca="1">IF(ISBLANK(データ入力!S1050),0,VLOOKUP(データ入力!S1050,INDIRECT(VLOOKUP($E1050&amp;S$4,得点表!$X$21:$AC$38,5,FALSE)),VLOOKUP($E1050&amp;S$4,得点表!$X$21:$AC$38,6,FALSE),TRUE))</f>
        <v>0</v>
      </c>
      <c r="T1050" s="6">
        <f ca="1">IF(ISBLANK(データ入力!T1050),0,VLOOKUP(データ入力!T1050,INDIRECT(VLOOKUP($E1050&amp;T$4,得点表!$X$21:$AC$38,5,FALSE)),VLOOKUP($E1050&amp;T$4,得点表!$X$21:$AC$38,6,FALSE),TRUE))</f>
        <v>0</v>
      </c>
      <c r="U1050" s="6">
        <f ca="1">IF(ISBLANK(データ入力!U1050),0,VLOOKUP(データ入力!U1050,INDIRECT(VLOOKUP($E1050&amp;U$4,得点表!$X$21:$AC$38,5,FALSE)),VLOOKUP($E1050&amp;U$4,得点表!$X$21:$AC$38,6,FALSE),TRUE))</f>
        <v>0</v>
      </c>
      <c r="V1050" s="6">
        <f ca="1">IF(ISBLANK(データ入力!V1050),0,VLOOKUP(データ入力!V1050*-1,INDIRECT(VLOOKUP($E1050&amp;V$4,得点表!$X$21:$AC$38,5,FALSE)),VLOOKUP($E1050&amp;V$4,得点表!$X$21:$AC$38,6,FALSE),TRUE))</f>
        <v>0</v>
      </c>
      <c r="W1050" s="6">
        <f ca="1">IF(ISBLANK(データ入力!W1050),0,VLOOKUP(データ入力!W1050,INDIRECT(VLOOKUP($E1050&amp;W$4,得点表!$X$21:$AC$38,5,FALSE)),VLOOKUP($E1050&amp;W$4,得点表!$X$21:$AC$38,6,FALSE),TRUE))</f>
        <v>0</v>
      </c>
      <c r="X1050" s="6">
        <f ca="1">IF(ISBLANK(データ入力!X1050),0,VLOOKUP(データ入力!X1050*-1,INDIRECT(VLOOKUP($E1050&amp;X$4,得点表!$X$21:$AC$38,5,FALSE)),VLOOKUP($E1050&amp;X$4,得点表!$X$21:$AC$38,6,FALSE),TRUE))</f>
        <v>0</v>
      </c>
      <c r="Y1050" s="6">
        <f ca="1">IF(ISBLANK(データ入力!Y1050),0,VLOOKUP(データ入力!Y1050,INDIRECT(VLOOKUP($E1050&amp;Y$4,得点表!$X$21:$AC$38,5,FALSE)),VLOOKUP($E1050&amp;Y$4,得点表!$X$21:$AC$38,6,FALSE),TRUE))</f>
        <v>0</v>
      </c>
      <c r="Z1050" s="10">
        <f ca="1">IF(ISBLANK(データ入力!Z1050),0,VLOOKUP(データ入力!Z1050,INDIRECT(VLOOKUP($E1050&amp;Z$4,得点表!$X$21:$AC$38,5,FALSE)),VLOOKUP($E1050&amp;Z$4,得点表!$X$21:$AC$38,6,FALSE),TRUE))</f>
        <v>0</v>
      </c>
      <c r="AA1050" s="10">
        <f t="shared" ca="1" si="16"/>
        <v>0</v>
      </c>
      <c r="AB1050" s="117">
        <f ca="1">IF($AA1050=0,0,VLOOKUP($AA1050,INDIRECT(VLOOKUP($F1050,得点表!$L$41:$Q$48,5,FALSE)),VLOOKUP($F1050,得点表!$L$41:$Q$48,6,FALSE),TRUE))</f>
        <v>0</v>
      </c>
    </row>
    <row r="1051" spans="1:28">
      <c r="A1051" s="54">
        <v>1046</v>
      </c>
      <c r="B1051" s="40">
        <f>データ入力!B1051</f>
        <v>0</v>
      </c>
      <c r="C1051" s="39">
        <f>データ入力!C1051</f>
        <v>0</v>
      </c>
      <c r="D1051" s="39">
        <f>データ入力!D1051</f>
        <v>0</v>
      </c>
      <c r="E1051" s="39">
        <f>データ入力!E1051</f>
        <v>0</v>
      </c>
      <c r="F1051" s="38">
        <f>データ入力!F1051</f>
        <v>0</v>
      </c>
      <c r="G1051" s="10">
        <f>データ入力!G1051</f>
        <v>0</v>
      </c>
      <c r="H1051" s="36">
        <f>データ入力!H1051</f>
        <v>0</v>
      </c>
      <c r="I1051" s="37">
        <f>データ入力!I1051</f>
        <v>0</v>
      </c>
      <c r="J1051" s="37">
        <f>データ入力!J1051</f>
        <v>0</v>
      </c>
      <c r="K1051" s="37">
        <f>データ入力!K1051</f>
        <v>0</v>
      </c>
      <c r="L1051" s="37">
        <f>データ入力!L1051</f>
        <v>0</v>
      </c>
      <c r="M1051" s="37">
        <f>データ入力!M1051</f>
        <v>0</v>
      </c>
      <c r="N1051" s="37">
        <f>データ入力!N1051</f>
        <v>0</v>
      </c>
      <c r="O1051" s="37">
        <f>データ入力!O1051</f>
        <v>0</v>
      </c>
      <c r="P1051" s="7">
        <f>データ入力!P1051</f>
        <v>0</v>
      </c>
      <c r="Q1051" s="7">
        <f>データ入力!Q1051</f>
        <v>0</v>
      </c>
      <c r="R1051" s="6">
        <f ca="1">IF(ISBLANK(データ入力!R1051),0,VLOOKUP(データ入力!R1051,INDIRECT(VLOOKUP($E1051&amp;R$4,得点表!$X$21:$AC$38,5,FALSE)),VLOOKUP($E1051&amp;R$4,得点表!$X$21:$AC$38,6,FALSE),TRUE))</f>
        <v>0</v>
      </c>
      <c r="S1051" s="6">
        <f ca="1">IF(ISBLANK(データ入力!S1051),0,VLOOKUP(データ入力!S1051,INDIRECT(VLOOKUP($E1051&amp;S$4,得点表!$X$21:$AC$38,5,FALSE)),VLOOKUP($E1051&amp;S$4,得点表!$X$21:$AC$38,6,FALSE),TRUE))</f>
        <v>0</v>
      </c>
      <c r="T1051" s="6">
        <f ca="1">IF(ISBLANK(データ入力!T1051),0,VLOOKUP(データ入力!T1051,INDIRECT(VLOOKUP($E1051&amp;T$4,得点表!$X$21:$AC$38,5,FALSE)),VLOOKUP($E1051&amp;T$4,得点表!$X$21:$AC$38,6,FALSE),TRUE))</f>
        <v>0</v>
      </c>
      <c r="U1051" s="6">
        <f ca="1">IF(ISBLANK(データ入力!U1051),0,VLOOKUP(データ入力!U1051,INDIRECT(VLOOKUP($E1051&amp;U$4,得点表!$X$21:$AC$38,5,FALSE)),VLOOKUP($E1051&amp;U$4,得点表!$X$21:$AC$38,6,FALSE),TRUE))</f>
        <v>0</v>
      </c>
      <c r="V1051" s="6">
        <f ca="1">IF(ISBLANK(データ入力!V1051),0,VLOOKUP(データ入力!V1051*-1,INDIRECT(VLOOKUP($E1051&amp;V$4,得点表!$X$21:$AC$38,5,FALSE)),VLOOKUP($E1051&amp;V$4,得点表!$X$21:$AC$38,6,FALSE),TRUE))</f>
        <v>0</v>
      </c>
      <c r="W1051" s="6">
        <f ca="1">IF(ISBLANK(データ入力!W1051),0,VLOOKUP(データ入力!W1051,INDIRECT(VLOOKUP($E1051&amp;W$4,得点表!$X$21:$AC$38,5,FALSE)),VLOOKUP($E1051&amp;W$4,得点表!$X$21:$AC$38,6,FALSE),TRUE))</f>
        <v>0</v>
      </c>
      <c r="X1051" s="6">
        <f ca="1">IF(ISBLANK(データ入力!X1051),0,VLOOKUP(データ入力!X1051*-1,INDIRECT(VLOOKUP($E1051&amp;X$4,得点表!$X$21:$AC$38,5,FALSE)),VLOOKUP($E1051&amp;X$4,得点表!$X$21:$AC$38,6,FALSE),TRUE))</f>
        <v>0</v>
      </c>
      <c r="Y1051" s="6">
        <f ca="1">IF(ISBLANK(データ入力!Y1051),0,VLOOKUP(データ入力!Y1051,INDIRECT(VLOOKUP($E1051&amp;Y$4,得点表!$X$21:$AC$38,5,FALSE)),VLOOKUP($E1051&amp;Y$4,得点表!$X$21:$AC$38,6,FALSE),TRUE))</f>
        <v>0</v>
      </c>
      <c r="Z1051" s="10">
        <f ca="1">IF(ISBLANK(データ入力!Z1051),0,VLOOKUP(データ入力!Z1051,INDIRECT(VLOOKUP($E1051&amp;Z$4,得点表!$X$21:$AC$38,5,FALSE)),VLOOKUP($E1051&amp;Z$4,得点表!$X$21:$AC$38,6,FALSE),TRUE))</f>
        <v>0</v>
      </c>
      <c r="AA1051" s="10">
        <f t="shared" ca="1" si="16"/>
        <v>0</v>
      </c>
      <c r="AB1051" s="117">
        <f ca="1">IF($AA1051=0,0,VLOOKUP($AA1051,INDIRECT(VLOOKUP($F1051,得点表!$L$41:$Q$48,5,FALSE)),VLOOKUP($F1051,得点表!$L$41:$Q$48,6,FALSE),TRUE))</f>
        <v>0</v>
      </c>
    </row>
    <row r="1052" spans="1:28">
      <c r="A1052" s="54">
        <v>1047</v>
      </c>
      <c r="B1052" s="40">
        <f>データ入力!B1052</f>
        <v>0</v>
      </c>
      <c r="C1052" s="39">
        <f>データ入力!C1052</f>
        <v>0</v>
      </c>
      <c r="D1052" s="39">
        <f>データ入力!D1052</f>
        <v>0</v>
      </c>
      <c r="E1052" s="39">
        <f>データ入力!E1052</f>
        <v>0</v>
      </c>
      <c r="F1052" s="38">
        <f>データ入力!F1052</f>
        <v>0</v>
      </c>
      <c r="G1052" s="10">
        <f>データ入力!G1052</f>
        <v>0</v>
      </c>
      <c r="H1052" s="36">
        <f>データ入力!H1052</f>
        <v>0</v>
      </c>
      <c r="I1052" s="37">
        <f>データ入力!I1052</f>
        <v>0</v>
      </c>
      <c r="J1052" s="37">
        <f>データ入力!J1052</f>
        <v>0</v>
      </c>
      <c r="K1052" s="37">
        <f>データ入力!K1052</f>
        <v>0</v>
      </c>
      <c r="L1052" s="37">
        <f>データ入力!L1052</f>
        <v>0</v>
      </c>
      <c r="M1052" s="37">
        <f>データ入力!M1052</f>
        <v>0</v>
      </c>
      <c r="N1052" s="37">
        <f>データ入力!N1052</f>
        <v>0</v>
      </c>
      <c r="O1052" s="37">
        <f>データ入力!O1052</f>
        <v>0</v>
      </c>
      <c r="P1052" s="7">
        <f>データ入力!P1052</f>
        <v>0</v>
      </c>
      <c r="Q1052" s="7">
        <f>データ入力!Q1052</f>
        <v>0</v>
      </c>
      <c r="R1052" s="6">
        <f ca="1">IF(ISBLANK(データ入力!R1052),0,VLOOKUP(データ入力!R1052,INDIRECT(VLOOKUP($E1052&amp;R$4,得点表!$X$21:$AC$38,5,FALSE)),VLOOKUP($E1052&amp;R$4,得点表!$X$21:$AC$38,6,FALSE),TRUE))</f>
        <v>0</v>
      </c>
      <c r="S1052" s="6">
        <f ca="1">IF(ISBLANK(データ入力!S1052),0,VLOOKUP(データ入力!S1052,INDIRECT(VLOOKUP($E1052&amp;S$4,得点表!$X$21:$AC$38,5,FALSE)),VLOOKUP($E1052&amp;S$4,得点表!$X$21:$AC$38,6,FALSE),TRUE))</f>
        <v>0</v>
      </c>
      <c r="T1052" s="6">
        <f ca="1">IF(ISBLANK(データ入力!T1052),0,VLOOKUP(データ入力!T1052,INDIRECT(VLOOKUP($E1052&amp;T$4,得点表!$X$21:$AC$38,5,FALSE)),VLOOKUP($E1052&amp;T$4,得点表!$X$21:$AC$38,6,FALSE),TRUE))</f>
        <v>0</v>
      </c>
      <c r="U1052" s="6">
        <f ca="1">IF(ISBLANK(データ入力!U1052),0,VLOOKUP(データ入力!U1052,INDIRECT(VLOOKUP($E1052&amp;U$4,得点表!$X$21:$AC$38,5,FALSE)),VLOOKUP($E1052&amp;U$4,得点表!$X$21:$AC$38,6,FALSE),TRUE))</f>
        <v>0</v>
      </c>
      <c r="V1052" s="6">
        <f ca="1">IF(ISBLANK(データ入力!V1052),0,VLOOKUP(データ入力!V1052*-1,INDIRECT(VLOOKUP($E1052&amp;V$4,得点表!$X$21:$AC$38,5,FALSE)),VLOOKUP($E1052&amp;V$4,得点表!$X$21:$AC$38,6,FALSE),TRUE))</f>
        <v>0</v>
      </c>
      <c r="W1052" s="6">
        <f ca="1">IF(ISBLANK(データ入力!W1052),0,VLOOKUP(データ入力!W1052,INDIRECT(VLOOKUP($E1052&amp;W$4,得点表!$X$21:$AC$38,5,FALSE)),VLOOKUP($E1052&amp;W$4,得点表!$X$21:$AC$38,6,FALSE),TRUE))</f>
        <v>0</v>
      </c>
      <c r="X1052" s="6">
        <f ca="1">IF(ISBLANK(データ入力!X1052),0,VLOOKUP(データ入力!X1052*-1,INDIRECT(VLOOKUP($E1052&amp;X$4,得点表!$X$21:$AC$38,5,FALSE)),VLOOKUP($E1052&amp;X$4,得点表!$X$21:$AC$38,6,FALSE),TRUE))</f>
        <v>0</v>
      </c>
      <c r="Y1052" s="6">
        <f ca="1">IF(ISBLANK(データ入力!Y1052),0,VLOOKUP(データ入力!Y1052,INDIRECT(VLOOKUP($E1052&amp;Y$4,得点表!$X$21:$AC$38,5,FALSE)),VLOOKUP($E1052&amp;Y$4,得点表!$X$21:$AC$38,6,FALSE),TRUE))</f>
        <v>0</v>
      </c>
      <c r="Z1052" s="10">
        <f ca="1">IF(ISBLANK(データ入力!Z1052),0,VLOOKUP(データ入力!Z1052,INDIRECT(VLOOKUP($E1052&amp;Z$4,得点表!$X$21:$AC$38,5,FALSE)),VLOOKUP($E1052&amp;Z$4,得点表!$X$21:$AC$38,6,FALSE),TRUE))</f>
        <v>0</v>
      </c>
      <c r="AA1052" s="10">
        <f t="shared" ca="1" si="16"/>
        <v>0</v>
      </c>
      <c r="AB1052" s="117">
        <f ca="1">IF($AA1052=0,0,VLOOKUP($AA1052,INDIRECT(VLOOKUP($F1052,得点表!$L$41:$Q$48,5,FALSE)),VLOOKUP($F1052,得点表!$L$41:$Q$48,6,FALSE),TRUE))</f>
        <v>0</v>
      </c>
    </row>
    <row r="1053" spans="1:28">
      <c r="A1053" s="54">
        <v>1048</v>
      </c>
      <c r="B1053" s="40">
        <f>データ入力!B1053</f>
        <v>0</v>
      </c>
      <c r="C1053" s="39">
        <f>データ入力!C1053</f>
        <v>0</v>
      </c>
      <c r="D1053" s="39">
        <f>データ入力!D1053</f>
        <v>0</v>
      </c>
      <c r="E1053" s="39">
        <f>データ入力!E1053</f>
        <v>0</v>
      </c>
      <c r="F1053" s="38">
        <f>データ入力!F1053</f>
        <v>0</v>
      </c>
      <c r="G1053" s="10">
        <f>データ入力!G1053</f>
        <v>0</v>
      </c>
      <c r="H1053" s="36">
        <f>データ入力!H1053</f>
        <v>0</v>
      </c>
      <c r="I1053" s="37">
        <f>データ入力!I1053</f>
        <v>0</v>
      </c>
      <c r="J1053" s="37">
        <f>データ入力!J1053</f>
        <v>0</v>
      </c>
      <c r="K1053" s="37">
        <f>データ入力!K1053</f>
        <v>0</v>
      </c>
      <c r="L1053" s="37">
        <f>データ入力!L1053</f>
        <v>0</v>
      </c>
      <c r="M1053" s="37">
        <f>データ入力!M1053</f>
        <v>0</v>
      </c>
      <c r="N1053" s="37">
        <f>データ入力!N1053</f>
        <v>0</v>
      </c>
      <c r="O1053" s="37">
        <f>データ入力!O1053</f>
        <v>0</v>
      </c>
      <c r="P1053" s="7">
        <f>データ入力!P1053</f>
        <v>0</v>
      </c>
      <c r="Q1053" s="7">
        <f>データ入力!Q1053</f>
        <v>0</v>
      </c>
      <c r="R1053" s="6">
        <f ca="1">IF(ISBLANK(データ入力!R1053),0,VLOOKUP(データ入力!R1053,INDIRECT(VLOOKUP($E1053&amp;R$4,得点表!$X$21:$AC$38,5,FALSE)),VLOOKUP($E1053&amp;R$4,得点表!$X$21:$AC$38,6,FALSE),TRUE))</f>
        <v>0</v>
      </c>
      <c r="S1053" s="6">
        <f ca="1">IF(ISBLANK(データ入力!S1053),0,VLOOKUP(データ入力!S1053,INDIRECT(VLOOKUP($E1053&amp;S$4,得点表!$X$21:$AC$38,5,FALSE)),VLOOKUP($E1053&amp;S$4,得点表!$X$21:$AC$38,6,FALSE),TRUE))</f>
        <v>0</v>
      </c>
      <c r="T1053" s="6">
        <f ca="1">IF(ISBLANK(データ入力!T1053),0,VLOOKUP(データ入力!T1053,INDIRECT(VLOOKUP($E1053&amp;T$4,得点表!$X$21:$AC$38,5,FALSE)),VLOOKUP($E1053&amp;T$4,得点表!$X$21:$AC$38,6,FALSE),TRUE))</f>
        <v>0</v>
      </c>
      <c r="U1053" s="6">
        <f ca="1">IF(ISBLANK(データ入力!U1053),0,VLOOKUP(データ入力!U1053,INDIRECT(VLOOKUP($E1053&amp;U$4,得点表!$X$21:$AC$38,5,FALSE)),VLOOKUP($E1053&amp;U$4,得点表!$X$21:$AC$38,6,FALSE),TRUE))</f>
        <v>0</v>
      </c>
      <c r="V1053" s="6">
        <f ca="1">IF(ISBLANK(データ入力!V1053),0,VLOOKUP(データ入力!V1053*-1,INDIRECT(VLOOKUP($E1053&amp;V$4,得点表!$X$21:$AC$38,5,FALSE)),VLOOKUP($E1053&amp;V$4,得点表!$X$21:$AC$38,6,FALSE),TRUE))</f>
        <v>0</v>
      </c>
      <c r="W1053" s="6">
        <f ca="1">IF(ISBLANK(データ入力!W1053),0,VLOOKUP(データ入力!W1053,INDIRECT(VLOOKUP($E1053&amp;W$4,得点表!$X$21:$AC$38,5,FALSE)),VLOOKUP($E1053&amp;W$4,得点表!$X$21:$AC$38,6,FALSE),TRUE))</f>
        <v>0</v>
      </c>
      <c r="X1053" s="6">
        <f ca="1">IF(ISBLANK(データ入力!X1053),0,VLOOKUP(データ入力!X1053*-1,INDIRECT(VLOOKUP($E1053&amp;X$4,得点表!$X$21:$AC$38,5,FALSE)),VLOOKUP($E1053&amp;X$4,得点表!$X$21:$AC$38,6,FALSE),TRUE))</f>
        <v>0</v>
      </c>
      <c r="Y1053" s="6">
        <f ca="1">IF(ISBLANK(データ入力!Y1053),0,VLOOKUP(データ入力!Y1053,INDIRECT(VLOOKUP($E1053&amp;Y$4,得点表!$X$21:$AC$38,5,FALSE)),VLOOKUP($E1053&amp;Y$4,得点表!$X$21:$AC$38,6,FALSE),TRUE))</f>
        <v>0</v>
      </c>
      <c r="Z1053" s="10">
        <f ca="1">IF(ISBLANK(データ入力!Z1053),0,VLOOKUP(データ入力!Z1053,INDIRECT(VLOOKUP($E1053&amp;Z$4,得点表!$X$21:$AC$38,5,FALSE)),VLOOKUP($E1053&amp;Z$4,得点表!$X$21:$AC$38,6,FALSE),TRUE))</f>
        <v>0</v>
      </c>
      <c r="AA1053" s="10">
        <f t="shared" ca="1" si="16"/>
        <v>0</v>
      </c>
      <c r="AB1053" s="117">
        <f ca="1">IF($AA1053=0,0,VLOOKUP($AA1053,INDIRECT(VLOOKUP($F1053,得点表!$L$41:$Q$48,5,FALSE)),VLOOKUP($F1053,得点表!$L$41:$Q$48,6,FALSE),TRUE))</f>
        <v>0</v>
      </c>
    </row>
    <row r="1054" spans="1:28">
      <c r="A1054" s="54">
        <v>1049</v>
      </c>
      <c r="B1054" s="40">
        <f>データ入力!B1054</f>
        <v>0</v>
      </c>
      <c r="C1054" s="39">
        <f>データ入力!C1054</f>
        <v>0</v>
      </c>
      <c r="D1054" s="39">
        <f>データ入力!D1054</f>
        <v>0</v>
      </c>
      <c r="E1054" s="39">
        <f>データ入力!E1054</f>
        <v>0</v>
      </c>
      <c r="F1054" s="38">
        <f>データ入力!F1054</f>
        <v>0</v>
      </c>
      <c r="G1054" s="10">
        <f>データ入力!G1054</f>
        <v>0</v>
      </c>
      <c r="H1054" s="36">
        <f>データ入力!H1054</f>
        <v>0</v>
      </c>
      <c r="I1054" s="37">
        <f>データ入力!I1054</f>
        <v>0</v>
      </c>
      <c r="J1054" s="37">
        <f>データ入力!J1054</f>
        <v>0</v>
      </c>
      <c r="K1054" s="37">
        <f>データ入力!K1054</f>
        <v>0</v>
      </c>
      <c r="L1054" s="37">
        <f>データ入力!L1054</f>
        <v>0</v>
      </c>
      <c r="M1054" s="37">
        <f>データ入力!M1054</f>
        <v>0</v>
      </c>
      <c r="N1054" s="37">
        <f>データ入力!N1054</f>
        <v>0</v>
      </c>
      <c r="O1054" s="37">
        <f>データ入力!O1054</f>
        <v>0</v>
      </c>
      <c r="P1054" s="7">
        <f>データ入力!P1054</f>
        <v>0</v>
      </c>
      <c r="Q1054" s="7">
        <f>データ入力!Q1054</f>
        <v>0</v>
      </c>
      <c r="R1054" s="6">
        <f ca="1">IF(ISBLANK(データ入力!R1054),0,VLOOKUP(データ入力!R1054,INDIRECT(VLOOKUP($E1054&amp;R$4,得点表!$X$21:$AC$38,5,FALSE)),VLOOKUP($E1054&amp;R$4,得点表!$X$21:$AC$38,6,FALSE),TRUE))</f>
        <v>0</v>
      </c>
      <c r="S1054" s="6">
        <f ca="1">IF(ISBLANK(データ入力!S1054),0,VLOOKUP(データ入力!S1054,INDIRECT(VLOOKUP($E1054&amp;S$4,得点表!$X$21:$AC$38,5,FALSE)),VLOOKUP($E1054&amp;S$4,得点表!$X$21:$AC$38,6,FALSE),TRUE))</f>
        <v>0</v>
      </c>
      <c r="T1054" s="6">
        <f ca="1">IF(ISBLANK(データ入力!T1054),0,VLOOKUP(データ入力!T1054,INDIRECT(VLOOKUP($E1054&amp;T$4,得点表!$X$21:$AC$38,5,FALSE)),VLOOKUP($E1054&amp;T$4,得点表!$X$21:$AC$38,6,FALSE),TRUE))</f>
        <v>0</v>
      </c>
      <c r="U1054" s="6">
        <f ca="1">IF(ISBLANK(データ入力!U1054),0,VLOOKUP(データ入力!U1054,INDIRECT(VLOOKUP($E1054&amp;U$4,得点表!$X$21:$AC$38,5,FALSE)),VLOOKUP($E1054&amp;U$4,得点表!$X$21:$AC$38,6,FALSE),TRUE))</f>
        <v>0</v>
      </c>
      <c r="V1054" s="6">
        <f ca="1">IF(ISBLANK(データ入力!V1054),0,VLOOKUP(データ入力!V1054*-1,INDIRECT(VLOOKUP($E1054&amp;V$4,得点表!$X$21:$AC$38,5,FALSE)),VLOOKUP($E1054&amp;V$4,得点表!$X$21:$AC$38,6,FALSE),TRUE))</f>
        <v>0</v>
      </c>
      <c r="W1054" s="6">
        <f ca="1">IF(ISBLANK(データ入力!W1054),0,VLOOKUP(データ入力!W1054,INDIRECT(VLOOKUP($E1054&amp;W$4,得点表!$X$21:$AC$38,5,FALSE)),VLOOKUP($E1054&amp;W$4,得点表!$X$21:$AC$38,6,FALSE),TRUE))</f>
        <v>0</v>
      </c>
      <c r="X1054" s="6">
        <f ca="1">IF(ISBLANK(データ入力!X1054),0,VLOOKUP(データ入力!X1054*-1,INDIRECT(VLOOKUP($E1054&amp;X$4,得点表!$X$21:$AC$38,5,FALSE)),VLOOKUP($E1054&amp;X$4,得点表!$X$21:$AC$38,6,FALSE),TRUE))</f>
        <v>0</v>
      </c>
      <c r="Y1054" s="6">
        <f ca="1">IF(ISBLANK(データ入力!Y1054),0,VLOOKUP(データ入力!Y1054,INDIRECT(VLOOKUP($E1054&amp;Y$4,得点表!$X$21:$AC$38,5,FALSE)),VLOOKUP($E1054&amp;Y$4,得点表!$X$21:$AC$38,6,FALSE),TRUE))</f>
        <v>0</v>
      </c>
      <c r="Z1054" s="10">
        <f ca="1">IF(ISBLANK(データ入力!Z1054),0,VLOOKUP(データ入力!Z1054,INDIRECT(VLOOKUP($E1054&amp;Z$4,得点表!$X$21:$AC$38,5,FALSE)),VLOOKUP($E1054&amp;Z$4,得点表!$X$21:$AC$38,6,FALSE),TRUE))</f>
        <v>0</v>
      </c>
      <c r="AA1054" s="10">
        <f t="shared" ca="1" si="16"/>
        <v>0</v>
      </c>
      <c r="AB1054" s="117">
        <f ca="1">IF($AA1054=0,0,VLOOKUP($AA1054,INDIRECT(VLOOKUP($F1054,得点表!$L$41:$Q$48,5,FALSE)),VLOOKUP($F1054,得点表!$L$41:$Q$48,6,FALSE),TRUE))</f>
        <v>0</v>
      </c>
    </row>
    <row r="1055" spans="1:28">
      <c r="A1055" s="54">
        <v>1050</v>
      </c>
      <c r="B1055" s="40">
        <f>データ入力!B1055</f>
        <v>0</v>
      </c>
      <c r="C1055" s="39">
        <f>データ入力!C1055</f>
        <v>0</v>
      </c>
      <c r="D1055" s="39">
        <f>データ入力!D1055</f>
        <v>0</v>
      </c>
      <c r="E1055" s="39">
        <f>データ入力!E1055</f>
        <v>0</v>
      </c>
      <c r="F1055" s="38">
        <f>データ入力!F1055</f>
        <v>0</v>
      </c>
      <c r="G1055" s="10">
        <f>データ入力!G1055</f>
        <v>0</v>
      </c>
      <c r="H1055" s="36">
        <f>データ入力!H1055</f>
        <v>0</v>
      </c>
      <c r="I1055" s="37">
        <f>データ入力!I1055</f>
        <v>0</v>
      </c>
      <c r="J1055" s="37">
        <f>データ入力!J1055</f>
        <v>0</v>
      </c>
      <c r="K1055" s="37">
        <f>データ入力!K1055</f>
        <v>0</v>
      </c>
      <c r="L1055" s="37">
        <f>データ入力!L1055</f>
        <v>0</v>
      </c>
      <c r="M1055" s="37">
        <f>データ入力!M1055</f>
        <v>0</v>
      </c>
      <c r="N1055" s="37">
        <f>データ入力!N1055</f>
        <v>0</v>
      </c>
      <c r="O1055" s="37">
        <f>データ入力!O1055</f>
        <v>0</v>
      </c>
      <c r="P1055" s="7">
        <f>データ入力!P1055</f>
        <v>0</v>
      </c>
      <c r="Q1055" s="7">
        <f>データ入力!Q1055</f>
        <v>0</v>
      </c>
      <c r="R1055" s="6">
        <f ca="1">IF(ISBLANK(データ入力!R1055),0,VLOOKUP(データ入力!R1055,INDIRECT(VLOOKUP($E1055&amp;R$4,得点表!$X$21:$AC$38,5,FALSE)),VLOOKUP($E1055&amp;R$4,得点表!$X$21:$AC$38,6,FALSE),TRUE))</f>
        <v>0</v>
      </c>
      <c r="S1055" s="6">
        <f ca="1">IF(ISBLANK(データ入力!S1055),0,VLOOKUP(データ入力!S1055,INDIRECT(VLOOKUP($E1055&amp;S$4,得点表!$X$21:$AC$38,5,FALSE)),VLOOKUP($E1055&amp;S$4,得点表!$X$21:$AC$38,6,FALSE),TRUE))</f>
        <v>0</v>
      </c>
      <c r="T1055" s="6">
        <f ca="1">IF(ISBLANK(データ入力!T1055),0,VLOOKUP(データ入力!T1055,INDIRECT(VLOOKUP($E1055&amp;T$4,得点表!$X$21:$AC$38,5,FALSE)),VLOOKUP($E1055&amp;T$4,得点表!$X$21:$AC$38,6,FALSE),TRUE))</f>
        <v>0</v>
      </c>
      <c r="U1055" s="6">
        <f ca="1">IF(ISBLANK(データ入力!U1055),0,VLOOKUP(データ入力!U1055,INDIRECT(VLOOKUP($E1055&amp;U$4,得点表!$X$21:$AC$38,5,FALSE)),VLOOKUP($E1055&amp;U$4,得点表!$X$21:$AC$38,6,FALSE),TRUE))</f>
        <v>0</v>
      </c>
      <c r="V1055" s="6">
        <f ca="1">IF(ISBLANK(データ入力!V1055),0,VLOOKUP(データ入力!V1055*-1,INDIRECT(VLOOKUP($E1055&amp;V$4,得点表!$X$21:$AC$38,5,FALSE)),VLOOKUP($E1055&amp;V$4,得点表!$X$21:$AC$38,6,FALSE),TRUE))</f>
        <v>0</v>
      </c>
      <c r="W1055" s="6">
        <f ca="1">IF(ISBLANK(データ入力!W1055),0,VLOOKUP(データ入力!W1055,INDIRECT(VLOOKUP($E1055&amp;W$4,得点表!$X$21:$AC$38,5,FALSE)),VLOOKUP($E1055&amp;W$4,得点表!$X$21:$AC$38,6,FALSE),TRUE))</f>
        <v>0</v>
      </c>
      <c r="X1055" s="6">
        <f ca="1">IF(ISBLANK(データ入力!X1055),0,VLOOKUP(データ入力!X1055*-1,INDIRECT(VLOOKUP($E1055&amp;X$4,得点表!$X$21:$AC$38,5,FALSE)),VLOOKUP($E1055&amp;X$4,得点表!$X$21:$AC$38,6,FALSE),TRUE))</f>
        <v>0</v>
      </c>
      <c r="Y1055" s="6">
        <f ca="1">IF(ISBLANK(データ入力!Y1055),0,VLOOKUP(データ入力!Y1055,INDIRECT(VLOOKUP($E1055&amp;Y$4,得点表!$X$21:$AC$38,5,FALSE)),VLOOKUP($E1055&amp;Y$4,得点表!$X$21:$AC$38,6,FALSE),TRUE))</f>
        <v>0</v>
      </c>
      <c r="Z1055" s="10">
        <f ca="1">IF(ISBLANK(データ入力!Z1055),0,VLOOKUP(データ入力!Z1055,INDIRECT(VLOOKUP($E1055&amp;Z$4,得点表!$X$21:$AC$38,5,FALSE)),VLOOKUP($E1055&amp;Z$4,得点表!$X$21:$AC$38,6,FALSE),TRUE))</f>
        <v>0</v>
      </c>
      <c r="AA1055" s="10">
        <f t="shared" ca="1" si="16"/>
        <v>0</v>
      </c>
      <c r="AB1055" s="117">
        <f ca="1">IF($AA1055=0,0,VLOOKUP($AA1055,INDIRECT(VLOOKUP($F1055,得点表!$L$41:$Q$48,5,FALSE)),VLOOKUP($F1055,得点表!$L$41:$Q$48,6,FALSE),TRUE))</f>
        <v>0</v>
      </c>
    </row>
    <row r="1056" spans="1:28">
      <c r="A1056" s="54">
        <v>1051</v>
      </c>
      <c r="B1056" s="40">
        <f>データ入力!B1056</f>
        <v>0</v>
      </c>
      <c r="C1056" s="39">
        <f>データ入力!C1056</f>
        <v>0</v>
      </c>
      <c r="D1056" s="39">
        <f>データ入力!D1056</f>
        <v>0</v>
      </c>
      <c r="E1056" s="39">
        <f>データ入力!E1056</f>
        <v>0</v>
      </c>
      <c r="F1056" s="38">
        <f>データ入力!F1056</f>
        <v>0</v>
      </c>
      <c r="G1056" s="10">
        <f>データ入力!G1056</f>
        <v>0</v>
      </c>
      <c r="H1056" s="36">
        <f>データ入力!H1056</f>
        <v>0</v>
      </c>
      <c r="I1056" s="37">
        <f>データ入力!I1056</f>
        <v>0</v>
      </c>
      <c r="J1056" s="37">
        <f>データ入力!J1056</f>
        <v>0</v>
      </c>
      <c r="K1056" s="37">
        <f>データ入力!K1056</f>
        <v>0</v>
      </c>
      <c r="L1056" s="37">
        <f>データ入力!L1056</f>
        <v>0</v>
      </c>
      <c r="M1056" s="37">
        <f>データ入力!M1056</f>
        <v>0</v>
      </c>
      <c r="N1056" s="37">
        <f>データ入力!N1056</f>
        <v>0</v>
      </c>
      <c r="O1056" s="37">
        <f>データ入力!O1056</f>
        <v>0</v>
      </c>
      <c r="P1056" s="7">
        <f>データ入力!P1056</f>
        <v>0</v>
      </c>
      <c r="Q1056" s="7">
        <f>データ入力!Q1056</f>
        <v>0</v>
      </c>
      <c r="R1056" s="6">
        <f ca="1">IF(ISBLANK(データ入力!R1056),0,VLOOKUP(データ入力!R1056,INDIRECT(VLOOKUP($E1056&amp;R$4,得点表!$X$21:$AC$38,5,FALSE)),VLOOKUP($E1056&amp;R$4,得点表!$X$21:$AC$38,6,FALSE),TRUE))</f>
        <v>0</v>
      </c>
      <c r="S1056" s="6">
        <f ca="1">IF(ISBLANK(データ入力!S1056),0,VLOOKUP(データ入力!S1056,INDIRECT(VLOOKUP($E1056&amp;S$4,得点表!$X$21:$AC$38,5,FALSE)),VLOOKUP($E1056&amp;S$4,得点表!$X$21:$AC$38,6,FALSE),TRUE))</f>
        <v>0</v>
      </c>
      <c r="T1056" s="6">
        <f ca="1">IF(ISBLANK(データ入力!T1056),0,VLOOKUP(データ入力!T1056,INDIRECT(VLOOKUP($E1056&amp;T$4,得点表!$X$21:$AC$38,5,FALSE)),VLOOKUP($E1056&amp;T$4,得点表!$X$21:$AC$38,6,FALSE),TRUE))</f>
        <v>0</v>
      </c>
      <c r="U1056" s="6">
        <f ca="1">IF(ISBLANK(データ入力!U1056),0,VLOOKUP(データ入力!U1056,INDIRECT(VLOOKUP($E1056&amp;U$4,得点表!$X$21:$AC$38,5,FALSE)),VLOOKUP($E1056&amp;U$4,得点表!$X$21:$AC$38,6,FALSE),TRUE))</f>
        <v>0</v>
      </c>
      <c r="V1056" s="6">
        <f ca="1">IF(ISBLANK(データ入力!V1056),0,VLOOKUP(データ入力!V1056*-1,INDIRECT(VLOOKUP($E1056&amp;V$4,得点表!$X$21:$AC$38,5,FALSE)),VLOOKUP($E1056&amp;V$4,得点表!$X$21:$AC$38,6,FALSE),TRUE))</f>
        <v>0</v>
      </c>
      <c r="W1056" s="6">
        <f ca="1">IF(ISBLANK(データ入力!W1056),0,VLOOKUP(データ入力!W1056,INDIRECT(VLOOKUP($E1056&amp;W$4,得点表!$X$21:$AC$38,5,FALSE)),VLOOKUP($E1056&amp;W$4,得点表!$X$21:$AC$38,6,FALSE),TRUE))</f>
        <v>0</v>
      </c>
      <c r="X1056" s="6">
        <f ca="1">IF(ISBLANK(データ入力!X1056),0,VLOOKUP(データ入力!X1056*-1,INDIRECT(VLOOKUP($E1056&amp;X$4,得点表!$X$21:$AC$38,5,FALSE)),VLOOKUP($E1056&amp;X$4,得点表!$X$21:$AC$38,6,FALSE),TRUE))</f>
        <v>0</v>
      </c>
      <c r="Y1056" s="6">
        <f ca="1">IF(ISBLANK(データ入力!Y1056),0,VLOOKUP(データ入力!Y1056,INDIRECT(VLOOKUP($E1056&amp;Y$4,得点表!$X$21:$AC$38,5,FALSE)),VLOOKUP($E1056&amp;Y$4,得点表!$X$21:$AC$38,6,FALSE),TRUE))</f>
        <v>0</v>
      </c>
      <c r="Z1056" s="10">
        <f ca="1">IF(ISBLANK(データ入力!Z1056),0,VLOOKUP(データ入力!Z1056,INDIRECT(VLOOKUP($E1056&amp;Z$4,得点表!$X$21:$AC$38,5,FALSE)),VLOOKUP($E1056&amp;Z$4,得点表!$X$21:$AC$38,6,FALSE),TRUE))</f>
        <v>0</v>
      </c>
      <c r="AA1056" s="10">
        <f t="shared" ca="1" si="16"/>
        <v>0</v>
      </c>
      <c r="AB1056" s="117">
        <f ca="1">IF($AA1056=0,0,VLOOKUP($AA1056,INDIRECT(VLOOKUP($F1056,得点表!$L$41:$Q$48,5,FALSE)),VLOOKUP($F1056,得点表!$L$41:$Q$48,6,FALSE),TRUE))</f>
        <v>0</v>
      </c>
    </row>
    <row r="1057" spans="1:28">
      <c r="A1057" s="54">
        <v>1052</v>
      </c>
      <c r="B1057" s="40">
        <f>データ入力!B1057</f>
        <v>0</v>
      </c>
      <c r="C1057" s="39">
        <f>データ入力!C1057</f>
        <v>0</v>
      </c>
      <c r="D1057" s="39">
        <f>データ入力!D1057</f>
        <v>0</v>
      </c>
      <c r="E1057" s="39">
        <f>データ入力!E1057</f>
        <v>0</v>
      </c>
      <c r="F1057" s="38">
        <f>データ入力!F1057</f>
        <v>0</v>
      </c>
      <c r="G1057" s="10">
        <f>データ入力!G1057</f>
        <v>0</v>
      </c>
      <c r="H1057" s="36">
        <f>データ入力!H1057</f>
        <v>0</v>
      </c>
      <c r="I1057" s="37">
        <f>データ入力!I1057</f>
        <v>0</v>
      </c>
      <c r="J1057" s="37">
        <f>データ入力!J1057</f>
        <v>0</v>
      </c>
      <c r="K1057" s="37">
        <f>データ入力!K1057</f>
        <v>0</v>
      </c>
      <c r="L1057" s="37">
        <f>データ入力!L1057</f>
        <v>0</v>
      </c>
      <c r="M1057" s="37">
        <f>データ入力!M1057</f>
        <v>0</v>
      </c>
      <c r="N1057" s="37">
        <f>データ入力!N1057</f>
        <v>0</v>
      </c>
      <c r="O1057" s="37">
        <f>データ入力!O1057</f>
        <v>0</v>
      </c>
      <c r="P1057" s="7">
        <f>データ入力!P1057</f>
        <v>0</v>
      </c>
      <c r="Q1057" s="7">
        <f>データ入力!Q1057</f>
        <v>0</v>
      </c>
      <c r="R1057" s="6">
        <f ca="1">IF(ISBLANK(データ入力!R1057),0,VLOOKUP(データ入力!R1057,INDIRECT(VLOOKUP($E1057&amp;R$4,得点表!$X$21:$AC$38,5,FALSE)),VLOOKUP($E1057&amp;R$4,得点表!$X$21:$AC$38,6,FALSE),TRUE))</f>
        <v>0</v>
      </c>
      <c r="S1057" s="6">
        <f ca="1">IF(ISBLANK(データ入力!S1057),0,VLOOKUP(データ入力!S1057,INDIRECT(VLOOKUP($E1057&amp;S$4,得点表!$X$21:$AC$38,5,FALSE)),VLOOKUP($E1057&amp;S$4,得点表!$X$21:$AC$38,6,FALSE),TRUE))</f>
        <v>0</v>
      </c>
      <c r="T1057" s="6">
        <f ca="1">IF(ISBLANK(データ入力!T1057),0,VLOOKUP(データ入力!T1057,INDIRECT(VLOOKUP($E1057&amp;T$4,得点表!$X$21:$AC$38,5,FALSE)),VLOOKUP($E1057&amp;T$4,得点表!$X$21:$AC$38,6,FALSE),TRUE))</f>
        <v>0</v>
      </c>
      <c r="U1057" s="6">
        <f ca="1">IF(ISBLANK(データ入力!U1057),0,VLOOKUP(データ入力!U1057,INDIRECT(VLOOKUP($E1057&amp;U$4,得点表!$X$21:$AC$38,5,FALSE)),VLOOKUP($E1057&amp;U$4,得点表!$X$21:$AC$38,6,FALSE),TRUE))</f>
        <v>0</v>
      </c>
      <c r="V1057" s="6">
        <f ca="1">IF(ISBLANK(データ入力!V1057),0,VLOOKUP(データ入力!V1057*-1,INDIRECT(VLOOKUP($E1057&amp;V$4,得点表!$X$21:$AC$38,5,FALSE)),VLOOKUP($E1057&amp;V$4,得点表!$X$21:$AC$38,6,FALSE),TRUE))</f>
        <v>0</v>
      </c>
      <c r="W1057" s="6">
        <f ca="1">IF(ISBLANK(データ入力!W1057),0,VLOOKUP(データ入力!W1057,INDIRECT(VLOOKUP($E1057&amp;W$4,得点表!$X$21:$AC$38,5,FALSE)),VLOOKUP($E1057&amp;W$4,得点表!$X$21:$AC$38,6,FALSE),TRUE))</f>
        <v>0</v>
      </c>
      <c r="X1057" s="6">
        <f ca="1">IF(ISBLANK(データ入力!X1057),0,VLOOKUP(データ入力!X1057*-1,INDIRECT(VLOOKUP($E1057&amp;X$4,得点表!$X$21:$AC$38,5,FALSE)),VLOOKUP($E1057&amp;X$4,得点表!$X$21:$AC$38,6,FALSE),TRUE))</f>
        <v>0</v>
      </c>
      <c r="Y1057" s="6">
        <f ca="1">IF(ISBLANK(データ入力!Y1057),0,VLOOKUP(データ入力!Y1057,INDIRECT(VLOOKUP($E1057&amp;Y$4,得点表!$X$21:$AC$38,5,FALSE)),VLOOKUP($E1057&amp;Y$4,得点表!$X$21:$AC$38,6,FALSE),TRUE))</f>
        <v>0</v>
      </c>
      <c r="Z1057" s="10">
        <f ca="1">IF(ISBLANK(データ入力!Z1057),0,VLOOKUP(データ入力!Z1057,INDIRECT(VLOOKUP($E1057&amp;Z$4,得点表!$X$21:$AC$38,5,FALSE)),VLOOKUP($E1057&amp;Z$4,得点表!$X$21:$AC$38,6,FALSE),TRUE))</f>
        <v>0</v>
      </c>
      <c r="AA1057" s="10">
        <f t="shared" ca="1" si="16"/>
        <v>0</v>
      </c>
      <c r="AB1057" s="117">
        <f ca="1">IF($AA1057=0,0,VLOOKUP($AA1057,INDIRECT(VLOOKUP($F1057,得点表!$L$41:$Q$48,5,FALSE)),VLOOKUP($F1057,得点表!$L$41:$Q$48,6,FALSE),TRUE))</f>
        <v>0</v>
      </c>
    </row>
    <row r="1058" spans="1:28">
      <c r="A1058" s="54">
        <v>1053</v>
      </c>
      <c r="B1058" s="40">
        <f>データ入力!B1058</f>
        <v>0</v>
      </c>
      <c r="C1058" s="39">
        <f>データ入力!C1058</f>
        <v>0</v>
      </c>
      <c r="D1058" s="39">
        <f>データ入力!D1058</f>
        <v>0</v>
      </c>
      <c r="E1058" s="39">
        <f>データ入力!E1058</f>
        <v>0</v>
      </c>
      <c r="F1058" s="38">
        <f>データ入力!F1058</f>
        <v>0</v>
      </c>
      <c r="G1058" s="10">
        <f>データ入力!G1058</f>
        <v>0</v>
      </c>
      <c r="H1058" s="36">
        <f>データ入力!H1058</f>
        <v>0</v>
      </c>
      <c r="I1058" s="37">
        <f>データ入力!I1058</f>
        <v>0</v>
      </c>
      <c r="J1058" s="37">
        <f>データ入力!J1058</f>
        <v>0</v>
      </c>
      <c r="K1058" s="37">
        <f>データ入力!K1058</f>
        <v>0</v>
      </c>
      <c r="L1058" s="37">
        <f>データ入力!L1058</f>
        <v>0</v>
      </c>
      <c r="M1058" s="37">
        <f>データ入力!M1058</f>
        <v>0</v>
      </c>
      <c r="N1058" s="37">
        <f>データ入力!N1058</f>
        <v>0</v>
      </c>
      <c r="O1058" s="37">
        <f>データ入力!O1058</f>
        <v>0</v>
      </c>
      <c r="P1058" s="7">
        <f>データ入力!P1058</f>
        <v>0</v>
      </c>
      <c r="Q1058" s="7">
        <f>データ入力!Q1058</f>
        <v>0</v>
      </c>
      <c r="R1058" s="6">
        <f ca="1">IF(ISBLANK(データ入力!R1058),0,VLOOKUP(データ入力!R1058,INDIRECT(VLOOKUP($E1058&amp;R$4,得点表!$X$21:$AC$38,5,FALSE)),VLOOKUP($E1058&amp;R$4,得点表!$X$21:$AC$38,6,FALSE),TRUE))</f>
        <v>0</v>
      </c>
      <c r="S1058" s="6">
        <f ca="1">IF(ISBLANK(データ入力!S1058),0,VLOOKUP(データ入力!S1058,INDIRECT(VLOOKUP($E1058&amp;S$4,得点表!$X$21:$AC$38,5,FALSE)),VLOOKUP($E1058&amp;S$4,得点表!$X$21:$AC$38,6,FALSE),TRUE))</f>
        <v>0</v>
      </c>
      <c r="T1058" s="6">
        <f ca="1">IF(ISBLANK(データ入力!T1058),0,VLOOKUP(データ入力!T1058,INDIRECT(VLOOKUP($E1058&amp;T$4,得点表!$X$21:$AC$38,5,FALSE)),VLOOKUP($E1058&amp;T$4,得点表!$X$21:$AC$38,6,FALSE),TRUE))</f>
        <v>0</v>
      </c>
      <c r="U1058" s="6">
        <f ca="1">IF(ISBLANK(データ入力!U1058),0,VLOOKUP(データ入力!U1058,INDIRECT(VLOOKUP($E1058&amp;U$4,得点表!$X$21:$AC$38,5,FALSE)),VLOOKUP($E1058&amp;U$4,得点表!$X$21:$AC$38,6,FALSE),TRUE))</f>
        <v>0</v>
      </c>
      <c r="V1058" s="6">
        <f ca="1">IF(ISBLANK(データ入力!V1058),0,VLOOKUP(データ入力!V1058*-1,INDIRECT(VLOOKUP($E1058&amp;V$4,得点表!$X$21:$AC$38,5,FALSE)),VLOOKUP($E1058&amp;V$4,得点表!$X$21:$AC$38,6,FALSE),TRUE))</f>
        <v>0</v>
      </c>
      <c r="W1058" s="6">
        <f ca="1">IF(ISBLANK(データ入力!W1058),0,VLOOKUP(データ入力!W1058,INDIRECT(VLOOKUP($E1058&amp;W$4,得点表!$X$21:$AC$38,5,FALSE)),VLOOKUP($E1058&amp;W$4,得点表!$X$21:$AC$38,6,FALSE),TRUE))</f>
        <v>0</v>
      </c>
      <c r="X1058" s="6">
        <f ca="1">IF(ISBLANK(データ入力!X1058),0,VLOOKUP(データ入力!X1058*-1,INDIRECT(VLOOKUP($E1058&amp;X$4,得点表!$X$21:$AC$38,5,FALSE)),VLOOKUP($E1058&amp;X$4,得点表!$X$21:$AC$38,6,FALSE),TRUE))</f>
        <v>0</v>
      </c>
      <c r="Y1058" s="6">
        <f ca="1">IF(ISBLANK(データ入力!Y1058),0,VLOOKUP(データ入力!Y1058,INDIRECT(VLOOKUP($E1058&amp;Y$4,得点表!$X$21:$AC$38,5,FALSE)),VLOOKUP($E1058&amp;Y$4,得点表!$X$21:$AC$38,6,FALSE),TRUE))</f>
        <v>0</v>
      </c>
      <c r="Z1058" s="10">
        <f ca="1">IF(ISBLANK(データ入力!Z1058),0,VLOOKUP(データ入力!Z1058,INDIRECT(VLOOKUP($E1058&amp;Z$4,得点表!$X$21:$AC$38,5,FALSE)),VLOOKUP($E1058&amp;Z$4,得点表!$X$21:$AC$38,6,FALSE),TRUE))</f>
        <v>0</v>
      </c>
      <c r="AA1058" s="10">
        <f t="shared" ca="1" si="16"/>
        <v>0</v>
      </c>
      <c r="AB1058" s="117">
        <f ca="1">IF($AA1058=0,0,VLOOKUP($AA1058,INDIRECT(VLOOKUP($F1058,得点表!$L$41:$Q$48,5,FALSE)),VLOOKUP($F1058,得点表!$L$41:$Q$48,6,FALSE),TRUE))</f>
        <v>0</v>
      </c>
    </row>
    <row r="1059" spans="1:28">
      <c r="A1059" s="54">
        <v>1054</v>
      </c>
      <c r="B1059" s="40">
        <f>データ入力!B1059</f>
        <v>0</v>
      </c>
      <c r="C1059" s="39">
        <f>データ入力!C1059</f>
        <v>0</v>
      </c>
      <c r="D1059" s="39">
        <f>データ入力!D1059</f>
        <v>0</v>
      </c>
      <c r="E1059" s="39">
        <f>データ入力!E1059</f>
        <v>0</v>
      </c>
      <c r="F1059" s="38">
        <f>データ入力!F1059</f>
        <v>0</v>
      </c>
      <c r="G1059" s="10">
        <f>データ入力!G1059</f>
        <v>0</v>
      </c>
      <c r="H1059" s="36">
        <f>データ入力!H1059</f>
        <v>0</v>
      </c>
      <c r="I1059" s="37">
        <f>データ入力!I1059</f>
        <v>0</v>
      </c>
      <c r="J1059" s="37">
        <f>データ入力!J1059</f>
        <v>0</v>
      </c>
      <c r="K1059" s="37">
        <f>データ入力!K1059</f>
        <v>0</v>
      </c>
      <c r="L1059" s="37">
        <f>データ入力!L1059</f>
        <v>0</v>
      </c>
      <c r="M1059" s="37">
        <f>データ入力!M1059</f>
        <v>0</v>
      </c>
      <c r="N1059" s="37">
        <f>データ入力!N1059</f>
        <v>0</v>
      </c>
      <c r="O1059" s="37">
        <f>データ入力!O1059</f>
        <v>0</v>
      </c>
      <c r="P1059" s="7">
        <f>データ入力!P1059</f>
        <v>0</v>
      </c>
      <c r="Q1059" s="7">
        <f>データ入力!Q1059</f>
        <v>0</v>
      </c>
      <c r="R1059" s="6">
        <f ca="1">IF(ISBLANK(データ入力!R1059),0,VLOOKUP(データ入力!R1059,INDIRECT(VLOOKUP($E1059&amp;R$4,得点表!$X$21:$AC$38,5,FALSE)),VLOOKUP($E1059&amp;R$4,得点表!$X$21:$AC$38,6,FALSE),TRUE))</f>
        <v>0</v>
      </c>
      <c r="S1059" s="6">
        <f ca="1">IF(ISBLANK(データ入力!S1059),0,VLOOKUP(データ入力!S1059,INDIRECT(VLOOKUP($E1059&amp;S$4,得点表!$X$21:$AC$38,5,FALSE)),VLOOKUP($E1059&amp;S$4,得点表!$X$21:$AC$38,6,FALSE),TRUE))</f>
        <v>0</v>
      </c>
      <c r="T1059" s="6">
        <f ca="1">IF(ISBLANK(データ入力!T1059),0,VLOOKUP(データ入力!T1059,INDIRECT(VLOOKUP($E1059&amp;T$4,得点表!$X$21:$AC$38,5,FALSE)),VLOOKUP($E1059&amp;T$4,得点表!$X$21:$AC$38,6,FALSE),TRUE))</f>
        <v>0</v>
      </c>
      <c r="U1059" s="6">
        <f ca="1">IF(ISBLANK(データ入力!U1059),0,VLOOKUP(データ入力!U1059,INDIRECT(VLOOKUP($E1059&amp;U$4,得点表!$X$21:$AC$38,5,FALSE)),VLOOKUP($E1059&amp;U$4,得点表!$X$21:$AC$38,6,FALSE),TRUE))</f>
        <v>0</v>
      </c>
      <c r="V1059" s="6">
        <f ca="1">IF(ISBLANK(データ入力!V1059),0,VLOOKUP(データ入力!V1059*-1,INDIRECT(VLOOKUP($E1059&amp;V$4,得点表!$X$21:$AC$38,5,FALSE)),VLOOKUP($E1059&amp;V$4,得点表!$X$21:$AC$38,6,FALSE),TRUE))</f>
        <v>0</v>
      </c>
      <c r="W1059" s="6">
        <f ca="1">IF(ISBLANK(データ入力!W1059),0,VLOOKUP(データ入力!W1059,INDIRECT(VLOOKUP($E1059&amp;W$4,得点表!$X$21:$AC$38,5,FALSE)),VLOOKUP($E1059&amp;W$4,得点表!$X$21:$AC$38,6,FALSE),TRUE))</f>
        <v>0</v>
      </c>
      <c r="X1059" s="6">
        <f ca="1">IF(ISBLANK(データ入力!X1059),0,VLOOKUP(データ入力!X1059*-1,INDIRECT(VLOOKUP($E1059&amp;X$4,得点表!$X$21:$AC$38,5,FALSE)),VLOOKUP($E1059&amp;X$4,得点表!$X$21:$AC$38,6,FALSE),TRUE))</f>
        <v>0</v>
      </c>
      <c r="Y1059" s="6">
        <f ca="1">IF(ISBLANK(データ入力!Y1059),0,VLOOKUP(データ入力!Y1059,INDIRECT(VLOOKUP($E1059&amp;Y$4,得点表!$X$21:$AC$38,5,FALSE)),VLOOKUP($E1059&amp;Y$4,得点表!$X$21:$AC$38,6,FALSE),TRUE))</f>
        <v>0</v>
      </c>
      <c r="Z1059" s="10">
        <f ca="1">IF(ISBLANK(データ入力!Z1059),0,VLOOKUP(データ入力!Z1059,INDIRECT(VLOOKUP($E1059&amp;Z$4,得点表!$X$21:$AC$38,5,FALSE)),VLOOKUP($E1059&amp;Z$4,得点表!$X$21:$AC$38,6,FALSE),TRUE))</f>
        <v>0</v>
      </c>
      <c r="AA1059" s="10">
        <f t="shared" ca="1" si="16"/>
        <v>0</v>
      </c>
      <c r="AB1059" s="117">
        <f ca="1">IF($AA1059=0,0,VLOOKUP($AA1059,INDIRECT(VLOOKUP($F1059,得点表!$L$41:$Q$48,5,FALSE)),VLOOKUP($F1059,得点表!$L$41:$Q$48,6,FALSE),TRUE))</f>
        <v>0</v>
      </c>
    </row>
    <row r="1060" spans="1:28">
      <c r="A1060" s="54">
        <v>1055</v>
      </c>
      <c r="B1060" s="40">
        <f>データ入力!B1060</f>
        <v>0</v>
      </c>
      <c r="C1060" s="39">
        <f>データ入力!C1060</f>
        <v>0</v>
      </c>
      <c r="D1060" s="39">
        <f>データ入力!D1060</f>
        <v>0</v>
      </c>
      <c r="E1060" s="39">
        <f>データ入力!E1060</f>
        <v>0</v>
      </c>
      <c r="F1060" s="38">
        <f>データ入力!F1060</f>
        <v>0</v>
      </c>
      <c r="G1060" s="10">
        <f>データ入力!G1060</f>
        <v>0</v>
      </c>
      <c r="H1060" s="36">
        <f>データ入力!H1060</f>
        <v>0</v>
      </c>
      <c r="I1060" s="37">
        <f>データ入力!I1060</f>
        <v>0</v>
      </c>
      <c r="J1060" s="37">
        <f>データ入力!J1060</f>
        <v>0</v>
      </c>
      <c r="K1060" s="37">
        <f>データ入力!K1060</f>
        <v>0</v>
      </c>
      <c r="L1060" s="37">
        <f>データ入力!L1060</f>
        <v>0</v>
      </c>
      <c r="M1060" s="37">
        <f>データ入力!M1060</f>
        <v>0</v>
      </c>
      <c r="N1060" s="37">
        <f>データ入力!N1060</f>
        <v>0</v>
      </c>
      <c r="O1060" s="37">
        <f>データ入力!O1060</f>
        <v>0</v>
      </c>
      <c r="P1060" s="7">
        <f>データ入力!P1060</f>
        <v>0</v>
      </c>
      <c r="Q1060" s="7">
        <f>データ入力!Q1060</f>
        <v>0</v>
      </c>
      <c r="R1060" s="6">
        <f ca="1">IF(ISBLANK(データ入力!R1060),0,VLOOKUP(データ入力!R1060,INDIRECT(VLOOKUP($E1060&amp;R$4,得点表!$X$21:$AC$38,5,FALSE)),VLOOKUP($E1060&amp;R$4,得点表!$X$21:$AC$38,6,FALSE),TRUE))</f>
        <v>0</v>
      </c>
      <c r="S1060" s="6">
        <f ca="1">IF(ISBLANK(データ入力!S1060),0,VLOOKUP(データ入力!S1060,INDIRECT(VLOOKUP($E1060&amp;S$4,得点表!$X$21:$AC$38,5,FALSE)),VLOOKUP($E1060&amp;S$4,得点表!$X$21:$AC$38,6,FALSE),TRUE))</f>
        <v>0</v>
      </c>
      <c r="T1060" s="6">
        <f ca="1">IF(ISBLANK(データ入力!T1060),0,VLOOKUP(データ入力!T1060,INDIRECT(VLOOKUP($E1060&amp;T$4,得点表!$X$21:$AC$38,5,FALSE)),VLOOKUP($E1060&amp;T$4,得点表!$X$21:$AC$38,6,FALSE),TRUE))</f>
        <v>0</v>
      </c>
      <c r="U1060" s="6">
        <f ca="1">IF(ISBLANK(データ入力!U1060),0,VLOOKUP(データ入力!U1060,INDIRECT(VLOOKUP($E1060&amp;U$4,得点表!$X$21:$AC$38,5,FALSE)),VLOOKUP($E1060&amp;U$4,得点表!$X$21:$AC$38,6,FALSE),TRUE))</f>
        <v>0</v>
      </c>
      <c r="V1060" s="6">
        <f ca="1">IF(ISBLANK(データ入力!V1060),0,VLOOKUP(データ入力!V1060*-1,INDIRECT(VLOOKUP($E1060&amp;V$4,得点表!$X$21:$AC$38,5,FALSE)),VLOOKUP($E1060&amp;V$4,得点表!$X$21:$AC$38,6,FALSE),TRUE))</f>
        <v>0</v>
      </c>
      <c r="W1060" s="6">
        <f ca="1">IF(ISBLANK(データ入力!W1060),0,VLOOKUP(データ入力!W1060,INDIRECT(VLOOKUP($E1060&amp;W$4,得点表!$X$21:$AC$38,5,FALSE)),VLOOKUP($E1060&amp;W$4,得点表!$X$21:$AC$38,6,FALSE),TRUE))</f>
        <v>0</v>
      </c>
      <c r="X1060" s="6">
        <f ca="1">IF(ISBLANK(データ入力!X1060),0,VLOOKUP(データ入力!X1060*-1,INDIRECT(VLOOKUP($E1060&amp;X$4,得点表!$X$21:$AC$38,5,FALSE)),VLOOKUP($E1060&amp;X$4,得点表!$X$21:$AC$38,6,FALSE),TRUE))</f>
        <v>0</v>
      </c>
      <c r="Y1060" s="6">
        <f ca="1">IF(ISBLANK(データ入力!Y1060),0,VLOOKUP(データ入力!Y1060,INDIRECT(VLOOKUP($E1060&amp;Y$4,得点表!$X$21:$AC$38,5,FALSE)),VLOOKUP($E1060&amp;Y$4,得点表!$X$21:$AC$38,6,FALSE),TRUE))</f>
        <v>0</v>
      </c>
      <c r="Z1060" s="10">
        <f ca="1">IF(ISBLANK(データ入力!Z1060),0,VLOOKUP(データ入力!Z1060,INDIRECT(VLOOKUP($E1060&amp;Z$4,得点表!$X$21:$AC$38,5,FALSE)),VLOOKUP($E1060&amp;Z$4,得点表!$X$21:$AC$38,6,FALSE),TRUE))</f>
        <v>0</v>
      </c>
      <c r="AA1060" s="10">
        <f t="shared" ca="1" si="16"/>
        <v>0</v>
      </c>
      <c r="AB1060" s="117">
        <f ca="1">IF($AA1060=0,0,VLOOKUP($AA1060,INDIRECT(VLOOKUP($F1060,得点表!$L$41:$Q$48,5,FALSE)),VLOOKUP($F1060,得点表!$L$41:$Q$48,6,FALSE),TRUE))</f>
        <v>0</v>
      </c>
    </row>
    <row r="1061" spans="1:28">
      <c r="A1061" s="54">
        <v>1056</v>
      </c>
      <c r="B1061" s="40">
        <f>データ入力!B1061</f>
        <v>0</v>
      </c>
      <c r="C1061" s="39">
        <f>データ入力!C1061</f>
        <v>0</v>
      </c>
      <c r="D1061" s="39">
        <f>データ入力!D1061</f>
        <v>0</v>
      </c>
      <c r="E1061" s="39">
        <f>データ入力!E1061</f>
        <v>0</v>
      </c>
      <c r="F1061" s="38">
        <f>データ入力!F1061</f>
        <v>0</v>
      </c>
      <c r="G1061" s="10">
        <f>データ入力!G1061</f>
        <v>0</v>
      </c>
      <c r="H1061" s="36">
        <f>データ入力!H1061</f>
        <v>0</v>
      </c>
      <c r="I1061" s="37">
        <f>データ入力!I1061</f>
        <v>0</v>
      </c>
      <c r="J1061" s="37">
        <f>データ入力!J1061</f>
        <v>0</v>
      </c>
      <c r="K1061" s="37">
        <f>データ入力!K1061</f>
        <v>0</v>
      </c>
      <c r="L1061" s="37">
        <f>データ入力!L1061</f>
        <v>0</v>
      </c>
      <c r="M1061" s="37">
        <f>データ入力!M1061</f>
        <v>0</v>
      </c>
      <c r="N1061" s="37">
        <f>データ入力!N1061</f>
        <v>0</v>
      </c>
      <c r="O1061" s="37">
        <f>データ入力!O1061</f>
        <v>0</v>
      </c>
      <c r="P1061" s="7">
        <f>データ入力!P1061</f>
        <v>0</v>
      </c>
      <c r="Q1061" s="7">
        <f>データ入力!Q1061</f>
        <v>0</v>
      </c>
      <c r="R1061" s="6">
        <f ca="1">IF(ISBLANK(データ入力!R1061),0,VLOOKUP(データ入力!R1061,INDIRECT(VLOOKUP($E1061&amp;R$4,得点表!$X$21:$AC$38,5,FALSE)),VLOOKUP($E1061&amp;R$4,得点表!$X$21:$AC$38,6,FALSE),TRUE))</f>
        <v>0</v>
      </c>
      <c r="S1061" s="6">
        <f ca="1">IF(ISBLANK(データ入力!S1061),0,VLOOKUP(データ入力!S1061,INDIRECT(VLOOKUP($E1061&amp;S$4,得点表!$X$21:$AC$38,5,FALSE)),VLOOKUP($E1061&amp;S$4,得点表!$X$21:$AC$38,6,FALSE),TRUE))</f>
        <v>0</v>
      </c>
      <c r="T1061" s="6">
        <f ca="1">IF(ISBLANK(データ入力!T1061),0,VLOOKUP(データ入力!T1061,INDIRECT(VLOOKUP($E1061&amp;T$4,得点表!$X$21:$AC$38,5,FALSE)),VLOOKUP($E1061&amp;T$4,得点表!$X$21:$AC$38,6,FALSE),TRUE))</f>
        <v>0</v>
      </c>
      <c r="U1061" s="6">
        <f ca="1">IF(ISBLANK(データ入力!U1061),0,VLOOKUP(データ入力!U1061,INDIRECT(VLOOKUP($E1061&amp;U$4,得点表!$X$21:$AC$38,5,FALSE)),VLOOKUP($E1061&amp;U$4,得点表!$X$21:$AC$38,6,FALSE),TRUE))</f>
        <v>0</v>
      </c>
      <c r="V1061" s="6">
        <f ca="1">IF(ISBLANK(データ入力!V1061),0,VLOOKUP(データ入力!V1061*-1,INDIRECT(VLOOKUP($E1061&amp;V$4,得点表!$X$21:$AC$38,5,FALSE)),VLOOKUP($E1061&amp;V$4,得点表!$X$21:$AC$38,6,FALSE),TRUE))</f>
        <v>0</v>
      </c>
      <c r="W1061" s="6">
        <f ca="1">IF(ISBLANK(データ入力!W1061),0,VLOOKUP(データ入力!W1061,INDIRECT(VLOOKUP($E1061&amp;W$4,得点表!$X$21:$AC$38,5,FALSE)),VLOOKUP($E1061&amp;W$4,得点表!$X$21:$AC$38,6,FALSE),TRUE))</f>
        <v>0</v>
      </c>
      <c r="X1061" s="6">
        <f ca="1">IF(ISBLANK(データ入力!X1061),0,VLOOKUP(データ入力!X1061*-1,INDIRECT(VLOOKUP($E1061&amp;X$4,得点表!$X$21:$AC$38,5,FALSE)),VLOOKUP($E1061&amp;X$4,得点表!$X$21:$AC$38,6,FALSE),TRUE))</f>
        <v>0</v>
      </c>
      <c r="Y1061" s="6">
        <f ca="1">IF(ISBLANK(データ入力!Y1061),0,VLOOKUP(データ入力!Y1061,INDIRECT(VLOOKUP($E1061&amp;Y$4,得点表!$X$21:$AC$38,5,FALSE)),VLOOKUP($E1061&amp;Y$4,得点表!$X$21:$AC$38,6,FALSE),TRUE))</f>
        <v>0</v>
      </c>
      <c r="Z1061" s="10">
        <f ca="1">IF(ISBLANK(データ入力!Z1061),0,VLOOKUP(データ入力!Z1061,INDIRECT(VLOOKUP($E1061&amp;Z$4,得点表!$X$21:$AC$38,5,FALSE)),VLOOKUP($E1061&amp;Z$4,得点表!$X$21:$AC$38,6,FALSE),TRUE))</f>
        <v>0</v>
      </c>
      <c r="AA1061" s="10">
        <f t="shared" ca="1" si="16"/>
        <v>0</v>
      </c>
      <c r="AB1061" s="117">
        <f ca="1">IF($AA1061=0,0,VLOOKUP($AA1061,INDIRECT(VLOOKUP($F1061,得点表!$L$41:$Q$48,5,FALSE)),VLOOKUP($F1061,得点表!$L$41:$Q$48,6,FALSE),TRUE))</f>
        <v>0</v>
      </c>
    </row>
    <row r="1062" spans="1:28">
      <c r="A1062" s="54">
        <v>1057</v>
      </c>
      <c r="B1062" s="40">
        <f>データ入力!B1062</f>
        <v>0</v>
      </c>
      <c r="C1062" s="39">
        <f>データ入力!C1062</f>
        <v>0</v>
      </c>
      <c r="D1062" s="39">
        <f>データ入力!D1062</f>
        <v>0</v>
      </c>
      <c r="E1062" s="39">
        <f>データ入力!E1062</f>
        <v>0</v>
      </c>
      <c r="F1062" s="38">
        <f>データ入力!F1062</f>
        <v>0</v>
      </c>
      <c r="G1062" s="10">
        <f>データ入力!G1062</f>
        <v>0</v>
      </c>
      <c r="H1062" s="36">
        <f>データ入力!H1062</f>
        <v>0</v>
      </c>
      <c r="I1062" s="37">
        <f>データ入力!I1062</f>
        <v>0</v>
      </c>
      <c r="J1062" s="37">
        <f>データ入力!J1062</f>
        <v>0</v>
      </c>
      <c r="K1062" s="37">
        <f>データ入力!K1062</f>
        <v>0</v>
      </c>
      <c r="L1062" s="37">
        <f>データ入力!L1062</f>
        <v>0</v>
      </c>
      <c r="M1062" s="37">
        <f>データ入力!M1062</f>
        <v>0</v>
      </c>
      <c r="N1062" s="37">
        <f>データ入力!N1062</f>
        <v>0</v>
      </c>
      <c r="O1062" s="37">
        <f>データ入力!O1062</f>
        <v>0</v>
      </c>
      <c r="P1062" s="7">
        <f>データ入力!P1062</f>
        <v>0</v>
      </c>
      <c r="Q1062" s="7">
        <f>データ入力!Q1062</f>
        <v>0</v>
      </c>
      <c r="R1062" s="6">
        <f ca="1">IF(ISBLANK(データ入力!R1062),0,VLOOKUP(データ入力!R1062,INDIRECT(VLOOKUP($E1062&amp;R$4,得点表!$X$21:$AC$38,5,FALSE)),VLOOKUP($E1062&amp;R$4,得点表!$X$21:$AC$38,6,FALSE),TRUE))</f>
        <v>0</v>
      </c>
      <c r="S1062" s="6">
        <f ca="1">IF(ISBLANK(データ入力!S1062),0,VLOOKUP(データ入力!S1062,INDIRECT(VLOOKUP($E1062&amp;S$4,得点表!$X$21:$AC$38,5,FALSE)),VLOOKUP($E1062&amp;S$4,得点表!$X$21:$AC$38,6,FALSE),TRUE))</f>
        <v>0</v>
      </c>
      <c r="T1062" s="6">
        <f ca="1">IF(ISBLANK(データ入力!T1062),0,VLOOKUP(データ入力!T1062,INDIRECT(VLOOKUP($E1062&amp;T$4,得点表!$X$21:$AC$38,5,FALSE)),VLOOKUP($E1062&amp;T$4,得点表!$X$21:$AC$38,6,FALSE),TRUE))</f>
        <v>0</v>
      </c>
      <c r="U1062" s="6">
        <f ca="1">IF(ISBLANK(データ入力!U1062),0,VLOOKUP(データ入力!U1062,INDIRECT(VLOOKUP($E1062&amp;U$4,得点表!$X$21:$AC$38,5,FALSE)),VLOOKUP($E1062&amp;U$4,得点表!$X$21:$AC$38,6,FALSE),TRUE))</f>
        <v>0</v>
      </c>
      <c r="V1062" s="6">
        <f ca="1">IF(ISBLANK(データ入力!V1062),0,VLOOKUP(データ入力!V1062*-1,INDIRECT(VLOOKUP($E1062&amp;V$4,得点表!$X$21:$AC$38,5,FALSE)),VLOOKUP($E1062&amp;V$4,得点表!$X$21:$AC$38,6,FALSE),TRUE))</f>
        <v>0</v>
      </c>
      <c r="W1062" s="6">
        <f ca="1">IF(ISBLANK(データ入力!W1062),0,VLOOKUP(データ入力!W1062,INDIRECT(VLOOKUP($E1062&amp;W$4,得点表!$X$21:$AC$38,5,FALSE)),VLOOKUP($E1062&amp;W$4,得点表!$X$21:$AC$38,6,FALSE),TRUE))</f>
        <v>0</v>
      </c>
      <c r="X1062" s="6">
        <f ca="1">IF(ISBLANK(データ入力!X1062),0,VLOOKUP(データ入力!X1062*-1,INDIRECT(VLOOKUP($E1062&amp;X$4,得点表!$X$21:$AC$38,5,FALSE)),VLOOKUP($E1062&amp;X$4,得点表!$X$21:$AC$38,6,FALSE),TRUE))</f>
        <v>0</v>
      </c>
      <c r="Y1062" s="6">
        <f ca="1">IF(ISBLANK(データ入力!Y1062),0,VLOOKUP(データ入力!Y1062,INDIRECT(VLOOKUP($E1062&amp;Y$4,得点表!$X$21:$AC$38,5,FALSE)),VLOOKUP($E1062&amp;Y$4,得点表!$X$21:$AC$38,6,FALSE),TRUE))</f>
        <v>0</v>
      </c>
      <c r="Z1062" s="10">
        <f ca="1">IF(ISBLANK(データ入力!Z1062),0,VLOOKUP(データ入力!Z1062,INDIRECT(VLOOKUP($E1062&amp;Z$4,得点表!$X$21:$AC$38,5,FALSE)),VLOOKUP($E1062&amp;Z$4,得点表!$X$21:$AC$38,6,FALSE),TRUE))</f>
        <v>0</v>
      </c>
      <c r="AA1062" s="10">
        <f t="shared" ca="1" si="16"/>
        <v>0</v>
      </c>
      <c r="AB1062" s="117">
        <f ca="1">IF($AA1062=0,0,VLOOKUP($AA1062,INDIRECT(VLOOKUP($F1062,得点表!$L$41:$Q$48,5,FALSE)),VLOOKUP($F1062,得点表!$L$41:$Q$48,6,FALSE),TRUE))</f>
        <v>0</v>
      </c>
    </row>
    <row r="1063" spans="1:28">
      <c r="A1063" s="54">
        <v>1058</v>
      </c>
      <c r="B1063" s="40">
        <f>データ入力!B1063</f>
        <v>0</v>
      </c>
      <c r="C1063" s="39">
        <f>データ入力!C1063</f>
        <v>0</v>
      </c>
      <c r="D1063" s="39">
        <f>データ入力!D1063</f>
        <v>0</v>
      </c>
      <c r="E1063" s="39">
        <f>データ入力!E1063</f>
        <v>0</v>
      </c>
      <c r="F1063" s="38">
        <f>データ入力!F1063</f>
        <v>0</v>
      </c>
      <c r="G1063" s="10">
        <f>データ入力!G1063</f>
        <v>0</v>
      </c>
      <c r="H1063" s="36">
        <f>データ入力!H1063</f>
        <v>0</v>
      </c>
      <c r="I1063" s="37">
        <f>データ入力!I1063</f>
        <v>0</v>
      </c>
      <c r="J1063" s="37">
        <f>データ入力!J1063</f>
        <v>0</v>
      </c>
      <c r="K1063" s="37">
        <f>データ入力!K1063</f>
        <v>0</v>
      </c>
      <c r="L1063" s="37">
        <f>データ入力!L1063</f>
        <v>0</v>
      </c>
      <c r="M1063" s="37">
        <f>データ入力!M1063</f>
        <v>0</v>
      </c>
      <c r="N1063" s="37">
        <f>データ入力!N1063</f>
        <v>0</v>
      </c>
      <c r="O1063" s="37">
        <f>データ入力!O1063</f>
        <v>0</v>
      </c>
      <c r="P1063" s="7">
        <f>データ入力!P1063</f>
        <v>0</v>
      </c>
      <c r="Q1063" s="7">
        <f>データ入力!Q1063</f>
        <v>0</v>
      </c>
      <c r="R1063" s="6">
        <f ca="1">IF(ISBLANK(データ入力!R1063),0,VLOOKUP(データ入力!R1063,INDIRECT(VLOOKUP($E1063&amp;R$4,得点表!$X$21:$AC$38,5,FALSE)),VLOOKUP($E1063&amp;R$4,得点表!$X$21:$AC$38,6,FALSE),TRUE))</f>
        <v>0</v>
      </c>
      <c r="S1063" s="6">
        <f ca="1">IF(ISBLANK(データ入力!S1063),0,VLOOKUP(データ入力!S1063,INDIRECT(VLOOKUP($E1063&amp;S$4,得点表!$X$21:$AC$38,5,FALSE)),VLOOKUP($E1063&amp;S$4,得点表!$X$21:$AC$38,6,FALSE),TRUE))</f>
        <v>0</v>
      </c>
      <c r="T1063" s="6">
        <f ca="1">IF(ISBLANK(データ入力!T1063),0,VLOOKUP(データ入力!T1063,INDIRECT(VLOOKUP($E1063&amp;T$4,得点表!$X$21:$AC$38,5,FALSE)),VLOOKUP($E1063&amp;T$4,得点表!$X$21:$AC$38,6,FALSE),TRUE))</f>
        <v>0</v>
      </c>
      <c r="U1063" s="6">
        <f ca="1">IF(ISBLANK(データ入力!U1063),0,VLOOKUP(データ入力!U1063,INDIRECT(VLOOKUP($E1063&amp;U$4,得点表!$X$21:$AC$38,5,FALSE)),VLOOKUP($E1063&amp;U$4,得点表!$X$21:$AC$38,6,FALSE),TRUE))</f>
        <v>0</v>
      </c>
      <c r="V1063" s="6">
        <f ca="1">IF(ISBLANK(データ入力!V1063),0,VLOOKUP(データ入力!V1063*-1,INDIRECT(VLOOKUP($E1063&amp;V$4,得点表!$X$21:$AC$38,5,FALSE)),VLOOKUP($E1063&amp;V$4,得点表!$X$21:$AC$38,6,FALSE),TRUE))</f>
        <v>0</v>
      </c>
      <c r="W1063" s="6">
        <f ca="1">IF(ISBLANK(データ入力!W1063),0,VLOOKUP(データ入力!W1063,INDIRECT(VLOOKUP($E1063&amp;W$4,得点表!$X$21:$AC$38,5,FALSE)),VLOOKUP($E1063&amp;W$4,得点表!$X$21:$AC$38,6,FALSE),TRUE))</f>
        <v>0</v>
      </c>
      <c r="X1063" s="6">
        <f ca="1">IF(ISBLANK(データ入力!X1063),0,VLOOKUP(データ入力!X1063*-1,INDIRECT(VLOOKUP($E1063&amp;X$4,得点表!$X$21:$AC$38,5,FALSE)),VLOOKUP($E1063&amp;X$4,得点表!$X$21:$AC$38,6,FALSE),TRUE))</f>
        <v>0</v>
      </c>
      <c r="Y1063" s="6">
        <f ca="1">IF(ISBLANK(データ入力!Y1063),0,VLOOKUP(データ入力!Y1063,INDIRECT(VLOOKUP($E1063&amp;Y$4,得点表!$X$21:$AC$38,5,FALSE)),VLOOKUP($E1063&amp;Y$4,得点表!$X$21:$AC$38,6,FALSE),TRUE))</f>
        <v>0</v>
      </c>
      <c r="Z1063" s="10">
        <f ca="1">IF(ISBLANK(データ入力!Z1063),0,VLOOKUP(データ入力!Z1063,INDIRECT(VLOOKUP($E1063&amp;Z$4,得点表!$X$21:$AC$38,5,FALSE)),VLOOKUP($E1063&amp;Z$4,得点表!$X$21:$AC$38,6,FALSE),TRUE))</f>
        <v>0</v>
      </c>
      <c r="AA1063" s="10">
        <f t="shared" ca="1" si="16"/>
        <v>0</v>
      </c>
      <c r="AB1063" s="117">
        <f ca="1">IF($AA1063=0,0,VLOOKUP($AA1063,INDIRECT(VLOOKUP($F1063,得点表!$L$41:$Q$48,5,FALSE)),VLOOKUP($F1063,得点表!$L$41:$Q$48,6,FALSE),TRUE))</f>
        <v>0</v>
      </c>
    </row>
    <row r="1064" spans="1:28">
      <c r="A1064" s="54">
        <v>1059</v>
      </c>
      <c r="B1064" s="40">
        <f>データ入力!B1064</f>
        <v>0</v>
      </c>
      <c r="C1064" s="39">
        <f>データ入力!C1064</f>
        <v>0</v>
      </c>
      <c r="D1064" s="39">
        <f>データ入力!D1064</f>
        <v>0</v>
      </c>
      <c r="E1064" s="39">
        <f>データ入力!E1064</f>
        <v>0</v>
      </c>
      <c r="F1064" s="38">
        <f>データ入力!F1064</f>
        <v>0</v>
      </c>
      <c r="G1064" s="10">
        <f>データ入力!G1064</f>
        <v>0</v>
      </c>
      <c r="H1064" s="36">
        <f>データ入力!H1064</f>
        <v>0</v>
      </c>
      <c r="I1064" s="37">
        <f>データ入力!I1064</f>
        <v>0</v>
      </c>
      <c r="J1064" s="37">
        <f>データ入力!J1064</f>
        <v>0</v>
      </c>
      <c r="K1064" s="37">
        <f>データ入力!K1064</f>
        <v>0</v>
      </c>
      <c r="L1064" s="37">
        <f>データ入力!L1064</f>
        <v>0</v>
      </c>
      <c r="M1064" s="37">
        <f>データ入力!M1064</f>
        <v>0</v>
      </c>
      <c r="N1064" s="37">
        <f>データ入力!N1064</f>
        <v>0</v>
      </c>
      <c r="O1064" s="37">
        <f>データ入力!O1064</f>
        <v>0</v>
      </c>
      <c r="P1064" s="7">
        <f>データ入力!P1064</f>
        <v>0</v>
      </c>
      <c r="Q1064" s="7">
        <f>データ入力!Q1064</f>
        <v>0</v>
      </c>
      <c r="R1064" s="6">
        <f ca="1">IF(ISBLANK(データ入力!R1064),0,VLOOKUP(データ入力!R1064,INDIRECT(VLOOKUP($E1064&amp;R$4,得点表!$X$21:$AC$38,5,FALSE)),VLOOKUP($E1064&amp;R$4,得点表!$X$21:$AC$38,6,FALSE),TRUE))</f>
        <v>0</v>
      </c>
      <c r="S1064" s="6">
        <f ca="1">IF(ISBLANK(データ入力!S1064),0,VLOOKUP(データ入力!S1064,INDIRECT(VLOOKUP($E1064&amp;S$4,得点表!$X$21:$AC$38,5,FALSE)),VLOOKUP($E1064&amp;S$4,得点表!$X$21:$AC$38,6,FALSE),TRUE))</f>
        <v>0</v>
      </c>
      <c r="T1064" s="6">
        <f ca="1">IF(ISBLANK(データ入力!T1064),0,VLOOKUP(データ入力!T1064,INDIRECT(VLOOKUP($E1064&amp;T$4,得点表!$X$21:$AC$38,5,FALSE)),VLOOKUP($E1064&amp;T$4,得点表!$X$21:$AC$38,6,FALSE),TRUE))</f>
        <v>0</v>
      </c>
      <c r="U1064" s="6">
        <f ca="1">IF(ISBLANK(データ入力!U1064),0,VLOOKUP(データ入力!U1064,INDIRECT(VLOOKUP($E1064&amp;U$4,得点表!$X$21:$AC$38,5,FALSE)),VLOOKUP($E1064&amp;U$4,得点表!$X$21:$AC$38,6,FALSE),TRUE))</f>
        <v>0</v>
      </c>
      <c r="V1064" s="6">
        <f ca="1">IF(ISBLANK(データ入力!V1064),0,VLOOKUP(データ入力!V1064*-1,INDIRECT(VLOOKUP($E1064&amp;V$4,得点表!$X$21:$AC$38,5,FALSE)),VLOOKUP($E1064&amp;V$4,得点表!$X$21:$AC$38,6,FALSE),TRUE))</f>
        <v>0</v>
      </c>
      <c r="W1064" s="6">
        <f ca="1">IF(ISBLANK(データ入力!W1064),0,VLOOKUP(データ入力!W1064,INDIRECT(VLOOKUP($E1064&amp;W$4,得点表!$X$21:$AC$38,5,FALSE)),VLOOKUP($E1064&amp;W$4,得点表!$X$21:$AC$38,6,FALSE),TRUE))</f>
        <v>0</v>
      </c>
      <c r="X1064" s="6">
        <f ca="1">IF(ISBLANK(データ入力!X1064),0,VLOOKUP(データ入力!X1064*-1,INDIRECT(VLOOKUP($E1064&amp;X$4,得点表!$X$21:$AC$38,5,FALSE)),VLOOKUP($E1064&amp;X$4,得点表!$X$21:$AC$38,6,FALSE),TRUE))</f>
        <v>0</v>
      </c>
      <c r="Y1064" s="6">
        <f ca="1">IF(ISBLANK(データ入力!Y1064),0,VLOOKUP(データ入力!Y1064,INDIRECT(VLOOKUP($E1064&amp;Y$4,得点表!$X$21:$AC$38,5,FALSE)),VLOOKUP($E1064&amp;Y$4,得点表!$X$21:$AC$38,6,FALSE),TRUE))</f>
        <v>0</v>
      </c>
      <c r="Z1064" s="10">
        <f ca="1">IF(ISBLANK(データ入力!Z1064),0,VLOOKUP(データ入力!Z1064,INDIRECT(VLOOKUP($E1064&amp;Z$4,得点表!$X$21:$AC$38,5,FALSE)),VLOOKUP($E1064&amp;Z$4,得点表!$X$21:$AC$38,6,FALSE),TRUE))</f>
        <v>0</v>
      </c>
      <c r="AA1064" s="10">
        <f t="shared" ca="1" si="16"/>
        <v>0</v>
      </c>
      <c r="AB1064" s="117">
        <f ca="1">IF($AA1064=0,0,VLOOKUP($AA1064,INDIRECT(VLOOKUP($F1064,得点表!$L$41:$Q$48,5,FALSE)),VLOOKUP($F1064,得点表!$L$41:$Q$48,6,FALSE),TRUE))</f>
        <v>0</v>
      </c>
    </row>
    <row r="1065" spans="1:28">
      <c r="A1065" s="54">
        <v>1060</v>
      </c>
      <c r="B1065" s="40">
        <f>データ入力!B1065</f>
        <v>0</v>
      </c>
      <c r="C1065" s="39">
        <f>データ入力!C1065</f>
        <v>0</v>
      </c>
      <c r="D1065" s="39">
        <f>データ入力!D1065</f>
        <v>0</v>
      </c>
      <c r="E1065" s="39">
        <f>データ入力!E1065</f>
        <v>0</v>
      </c>
      <c r="F1065" s="38">
        <f>データ入力!F1065</f>
        <v>0</v>
      </c>
      <c r="G1065" s="10">
        <f>データ入力!G1065</f>
        <v>0</v>
      </c>
      <c r="H1065" s="36">
        <f>データ入力!H1065</f>
        <v>0</v>
      </c>
      <c r="I1065" s="37">
        <f>データ入力!I1065</f>
        <v>0</v>
      </c>
      <c r="J1065" s="37">
        <f>データ入力!J1065</f>
        <v>0</v>
      </c>
      <c r="K1065" s="37">
        <f>データ入力!K1065</f>
        <v>0</v>
      </c>
      <c r="L1065" s="37">
        <f>データ入力!L1065</f>
        <v>0</v>
      </c>
      <c r="M1065" s="37">
        <f>データ入力!M1065</f>
        <v>0</v>
      </c>
      <c r="N1065" s="37">
        <f>データ入力!N1065</f>
        <v>0</v>
      </c>
      <c r="O1065" s="37">
        <f>データ入力!O1065</f>
        <v>0</v>
      </c>
      <c r="P1065" s="7">
        <f>データ入力!P1065</f>
        <v>0</v>
      </c>
      <c r="Q1065" s="7">
        <f>データ入力!Q1065</f>
        <v>0</v>
      </c>
      <c r="R1065" s="6">
        <f ca="1">IF(ISBLANK(データ入力!R1065),0,VLOOKUP(データ入力!R1065,INDIRECT(VLOOKUP($E1065&amp;R$4,得点表!$X$21:$AC$38,5,FALSE)),VLOOKUP($E1065&amp;R$4,得点表!$X$21:$AC$38,6,FALSE),TRUE))</f>
        <v>0</v>
      </c>
      <c r="S1065" s="6">
        <f ca="1">IF(ISBLANK(データ入力!S1065),0,VLOOKUP(データ入力!S1065,INDIRECT(VLOOKUP($E1065&amp;S$4,得点表!$X$21:$AC$38,5,FALSE)),VLOOKUP($E1065&amp;S$4,得点表!$X$21:$AC$38,6,FALSE),TRUE))</f>
        <v>0</v>
      </c>
      <c r="T1065" s="6">
        <f ca="1">IF(ISBLANK(データ入力!T1065),0,VLOOKUP(データ入力!T1065,INDIRECT(VLOOKUP($E1065&amp;T$4,得点表!$X$21:$AC$38,5,FALSE)),VLOOKUP($E1065&amp;T$4,得点表!$X$21:$AC$38,6,FALSE),TRUE))</f>
        <v>0</v>
      </c>
      <c r="U1065" s="6">
        <f ca="1">IF(ISBLANK(データ入力!U1065),0,VLOOKUP(データ入力!U1065,INDIRECT(VLOOKUP($E1065&amp;U$4,得点表!$X$21:$AC$38,5,FALSE)),VLOOKUP($E1065&amp;U$4,得点表!$X$21:$AC$38,6,FALSE),TRUE))</f>
        <v>0</v>
      </c>
      <c r="V1065" s="6">
        <f ca="1">IF(ISBLANK(データ入力!V1065),0,VLOOKUP(データ入力!V1065*-1,INDIRECT(VLOOKUP($E1065&amp;V$4,得点表!$X$21:$AC$38,5,FALSE)),VLOOKUP($E1065&amp;V$4,得点表!$X$21:$AC$38,6,FALSE),TRUE))</f>
        <v>0</v>
      </c>
      <c r="W1065" s="6">
        <f ca="1">IF(ISBLANK(データ入力!W1065),0,VLOOKUP(データ入力!W1065,INDIRECT(VLOOKUP($E1065&amp;W$4,得点表!$X$21:$AC$38,5,FALSE)),VLOOKUP($E1065&amp;W$4,得点表!$X$21:$AC$38,6,FALSE),TRUE))</f>
        <v>0</v>
      </c>
      <c r="X1065" s="6">
        <f ca="1">IF(ISBLANK(データ入力!X1065),0,VLOOKUP(データ入力!X1065*-1,INDIRECT(VLOOKUP($E1065&amp;X$4,得点表!$X$21:$AC$38,5,FALSE)),VLOOKUP($E1065&amp;X$4,得点表!$X$21:$AC$38,6,FALSE),TRUE))</f>
        <v>0</v>
      </c>
      <c r="Y1065" s="6">
        <f ca="1">IF(ISBLANK(データ入力!Y1065),0,VLOOKUP(データ入力!Y1065,INDIRECT(VLOOKUP($E1065&amp;Y$4,得点表!$X$21:$AC$38,5,FALSE)),VLOOKUP($E1065&amp;Y$4,得点表!$X$21:$AC$38,6,FALSE),TRUE))</f>
        <v>0</v>
      </c>
      <c r="Z1065" s="10">
        <f ca="1">IF(ISBLANK(データ入力!Z1065),0,VLOOKUP(データ入力!Z1065,INDIRECT(VLOOKUP($E1065&amp;Z$4,得点表!$X$21:$AC$38,5,FALSE)),VLOOKUP($E1065&amp;Z$4,得点表!$X$21:$AC$38,6,FALSE),TRUE))</f>
        <v>0</v>
      </c>
      <c r="AA1065" s="10">
        <f t="shared" ca="1" si="16"/>
        <v>0</v>
      </c>
      <c r="AB1065" s="117">
        <f ca="1">IF($AA1065=0,0,VLOOKUP($AA1065,INDIRECT(VLOOKUP($F1065,得点表!$L$41:$Q$48,5,FALSE)),VLOOKUP($F1065,得点表!$L$41:$Q$48,6,FALSE),TRUE))</f>
        <v>0</v>
      </c>
    </row>
    <row r="1066" spans="1:28">
      <c r="A1066" s="54">
        <v>1061</v>
      </c>
      <c r="B1066" s="40">
        <f>データ入力!B1066</f>
        <v>0</v>
      </c>
      <c r="C1066" s="39">
        <f>データ入力!C1066</f>
        <v>0</v>
      </c>
      <c r="D1066" s="39">
        <f>データ入力!D1066</f>
        <v>0</v>
      </c>
      <c r="E1066" s="39">
        <f>データ入力!E1066</f>
        <v>0</v>
      </c>
      <c r="F1066" s="38">
        <f>データ入力!F1066</f>
        <v>0</v>
      </c>
      <c r="G1066" s="10">
        <f>データ入力!G1066</f>
        <v>0</v>
      </c>
      <c r="H1066" s="36">
        <f>データ入力!H1066</f>
        <v>0</v>
      </c>
      <c r="I1066" s="37">
        <f>データ入力!I1066</f>
        <v>0</v>
      </c>
      <c r="J1066" s="37">
        <f>データ入力!J1066</f>
        <v>0</v>
      </c>
      <c r="K1066" s="37">
        <f>データ入力!K1066</f>
        <v>0</v>
      </c>
      <c r="L1066" s="37">
        <f>データ入力!L1066</f>
        <v>0</v>
      </c>
      <c r="M1066" s="37">
        <f>データ入力!M1066</f>
        <v>0</v>
      </c>
      <c r="N1066" s="37">
        <f>データ入力!N1066</f>
        <v>0</v>
      </c>
      <c r="O1066" s="37">
        <f>データ入力!O1066</f>
        <v>0</v>
      </c>
      <c r="P1066" s="7">
        <f>データ入力!P1066</f>
        <v>0</v>
      </c>
      <c r="Q1066" s="7">
        <f>データ入力!Q1066</f>
        <v>0</v>
      </c>
      <c r="R1066" s="6">
        <f ca="1">IF(ISBLANK(データ入力!R1066),0,VLOOKUP(データ入力!R1066,INDIRECT(VLOOKUP($E1066&amp;R$4,得点表!$X$21:$AC$38,5,FALSE)),VLOOKUP($E1066&amp;R$4,得点表!$X$21:$AC$38,6,FALSE),TRUE))</f>
        <v>0</v>
      </c>
      <c r="S1066" s="6">
        <f ca="1">IF(ISBLANK(データ入力!S1066),0,VLOOKUP(データ入力!S1066,INDIRECT(VLOOKUP($E1066&amp;S$4,得点表!$X$21:$AC$38,5,FALSE)),VLOOKUP($E1066&amp;S$4,得点表!$X$21:$AC$38,6,FALSE),TRUE))</f>
        <v>0</v>
      </c>
      <c r="T1066" s="6">
        <f ca="1">IF(ISBLANK(データ入力!T1066),0,VLOOKUP(データ入力!T1066,INDIRECT(VLOOKUP($E1066&amp;T$4,得点表!$X$21:$AC$38,5,FALSE)),VLOOKUP($E1066&amp;T$4,得点表!$X$21:$AC$38,6,FALSE),TRUE))</f>
        <v>0</v>
      </c>
      <c r="U1066" s="6">
        <f ca="1">IF(ISBLANK(データ入力!U1066),0,VLOOKUP(データ入力!U1066,INDIRECT(VLOOKUP($E1066&amp;U$4,得点表!$X$21:$AC$38,5,FALSE)),VLOOKUP($E1066&amp;U$4,得点表!$X$21:$AC$38,6,FALSE),TRUE))</f>
        <v>0</v>
      </c>
      <c r="V1066" s="6">
        <f ca="1">IF(ISBLANK(データ入力!V1066),0,VLOOKUP(データ入力!V1066*-1,INDIRECT(VLOOKUP($E1066&amp;V$4,得点表!$X$21:$AC$38,5,FALSE)),VLOOKUP($E1066&amp;V$4,得点表!$X$21:$AC$38,6,FALSE),TRUE))</f>
        <v>0</v>
      </c>
      <c r="W1066" s="6">
        <f ca="1">IF(ISBLANK(データ入力!W1066),0,VLOOKUP(データ入力!W1066,INDIRECT(VLOOKUP($E1066&amp;W$4,得点表!$X$21:$AC$38,5,FALSE)),VLOOKUP($E1066&amp;W$4,得点表!$X$21:$AC$38,6,FALSE),TRUE))</f>
        <v>0</v>
      </c>
      <c r="X1066" s="6">
        <f ca="1">IF(ISBLANK(データ入力!X1066),0,VLOOKUP(データ入力!X1066*-1,INDIRECT(VLOOKUP($E1066&amp;X$4,得点表!$X$21:$AC$38,5,FALSE)),VLOOKUP($E1066&amp;X$4,得点表!$X$21:$AC$38,6,FALSE),TRUE))</f>
        <v>0</v>
      </c>
      <c r="Y1066" s="6">
        <f ca="1">IF(ISBLANK(データ入力!Y1066),0,VLOOKUP(データ入力!Y1066,INDIRECT(VLOOKUP($E1066&amp;Y$4,得点表!$X$21:$AC$38,5,FALSE)),VLOOKUP($E1066&amp;Y$4,得点表!$X$21:$AC$38,6,FALSE),TRUE))</f>
        <v>0</v>
      </c>
      <c r="Z1066" s="10">
        <f ca="1">IF(ISBLANK(データ入力!Z1066),0,VLOOKUP(データ入力!Z1066,INDIRECT(VLOOKUP($E1066&amp;Z$4,得点表!$X$21:$AC$38,5,FALSE)),VLOOKUP($E1066&amp;Z$4,得点表!$X$21:$AC$38,6,FALSE),TRUE))</f>
        <v>0</v>
      </c>
      <c r="AA1066" s="10">
        <f t="shared" ca="1" si="16"/>
        <v>0</v>
      </c>
      <c r="AB1066" s="117">
        <f ca="1">IF($AA1066=0,0,VLOOKUP($AA1066,INDIRECT(VLOOKUP($F1066,得点表!$L$41:$Q$48,5,FALSE)),VLOOKUP($F1066,得点表!$L$41:$Q$48,6,FALSE),TRUE))</f>
        <v>0</v>
      </c>
    </row>
    <row r="1067" spans="1:28">
      <c r="A1067" s="54">
        <v>1062</v>
      </c>
      <c r="B1067" s="40">
        <f>データ入力!B1067</f>
        <v>0</v>
      </c>
      <c r="C1067" s="39">
        <f>データ入力!C1067</f>
        <v>0</v>
      </c>
      <c r="D1067" s="39">
        <f>データ入力!D1067</f>
        <v>0</v>
      </c>
      <c r="E1067" s="39">
        <f>データ入力!E1067</f>
        <v>0</v>
      </c>
      <c r="F1067" s="38">
        <f>データ入力!F1067</f>
        <v>0</v>
      </c>
      <c r="G1067" s="10">
        <f>データ入力!G1067</f>
        <v>0</v>
      </c>
      <c r="H1067" s="36">
        <f>データ入力!H1067</f>
        <v>0</v>
      </c>
      <c r="I1067" s="37">
        <f>データ入力!I1067</f>
        <v>0</v>
      </c>
      <c r="J1067" s="37">
        <f>データ入力!J1067</f>
        <v>0</v>
      </c>
      <c r="K1067" s="37">
        <f>データ入力!K1067</f>
        <v>0</v>
      </c>
      <c r="L1067" s="37">
        <f>データ入力!L1067</f>
        <v>0</v>
      </c>
      <c r="M1067" s="37">
        <f>データ入力!M1067</f>
        <v>0</v>
      </c>
      <c r="N1067" s="37">
        <f>データ入力!N1067</f>
        <v>0</v>
      </c>
      <c r="O1067" s="37">
        <f>データ入力!O1067</f>
        <v>0</v>
      </c>
      <c r="P1067" s="7">
        <f>データ入力!P1067</f>
        <v>0</v>
      </c>
      <c r="Q1067" s="7">
        <f>データ入力!Q1067</f>
        <v>0</v>
      </c>
      <c r="R1067" s="6">
        <f ca="1">IF(ISBLANK(データ入力!R1067),0,VLOOKUP(データ入力!R1067,INDIRECT(VLOOKUP($E1067&amp;R$4,得点表!$X$21:$AC$38,5,FALSE)),VLOOKUP($E1067&amp;R$4,得点表!$X$21:$AC$38,6,FALSE),TRUE))</f>
        <v>0</v>
      </c>
      <c r="S1067" s="6">
        <f ca="1">IF(ISBLANK(データ入力!S1067),0,VLOOKUP(データ入力!S1067,INDIRECT(VLOOKUP($E1067&amp;S$4,得点表!$X$21:$AC$38,5,FALSE)),VLOOKUP($E1067&amp;S$4,得点表!$X$21:$AC$38,6,FALSE),TRUE))</f>
        <v>0</v>
      </c>
      <c r="T1067" s="6">
        <f ca="1">IF(ISBLANK(データ入力!T1067),0,VLOOKUP(データ入力!T1067,INDIRECT(VLOOKUP($E1067&amp;T$4,得点表!$X$21:$AC$38,5,FALSE)),VLOOKUP($E1067&amp;T$4,得点表!$X$21:$AC$38,6,FALSE),TRUE))</f>
        <v>0</v>
      </c>
      <c r="U1067" s="6">
        <f ca="1">IF(ISBLANK(データ入力!U1067),0,VLOOKUP(データ入力!U1067,INDIRECT(VLOOKUP($E1067&amp;U$4,得点表!$X$21:$AC$38,5,FALSE)),VLOOKUP($E1067&amp;U$4,得点表!$X$21:$AC$38,6,FALSE),TRUE))</f>
        <v>0</v>
      </c>
      <c r="V1067" s="6">
        <f ca="1">IF(ISBLANK(データ入力!V1067),0,VLOOKUP(データ入力!V1067*-1,INDIRECT(VLOOKUP($E1067&amp;V$4,得点表!$X$21:$AC$38,5,FALSE)),VLOOKUP($E1067&amp;V$4,得点表!$X$21:$AC$38,6,FALSE),TRUE))</f>
        <v>0</v>
      </c>
      <c r="W1067" s="6">
        <f ca="1">IF(ISBLANK(データ入力!W1067),0,VLOOKUP(データ入力!W1067,INDIRECT(VLOOKUP($E1067&amp;W$4,得点表!$X$21:$AC$38,5,FALSE)),VLOOKUP($E1067&amp;W$4,得点表!$X$21:$AC$38,6,FALSE),TRUE))</f>
        <v>0</v>
      </c>
      <c r="X1067" s="6">
        <f ca="1">IF(ISBLANK(データ入力!X1067),0,VLOOKUP(データ入力!X1067*-1,INDIRECT(VLOOKUP($E1067&amp;X$4,得点表!$X$21:$AC$38,5,FALSE)),VLOOKUP($E1067&amp;X$4,得点表!$X$21:$AC$38,6,FALSE),TRUE))</f>
        <v>0</v>
      </c>
      <c r="Y1067" s="6">
        <f ca="1">IF(ISBLANK(データ入力!Y1067),0,VLOOKUP(データ入力!Y1067,INDIRECT(VLOOKUP($E1067&amp;Y$4,得点表!$X$21:$AC$38,5,FALSE)),VLOOKUP($E1067&amp;Y$4,得点表!$X$21:$AC$38,6,FALSE),TRUE))</f>
        <v>0</v>
      </c>
      <c r="Z1067" s="10">
        <f ca="1">IF(ISBLANK(データ入力!Z1067),0,VLOOKUP(データ入力!Z1067,INDIRECT(VLOOKUP($E1067&amp;Z$4,得点表!$X$21:$AC$38,5,FALSE)),VLOOKUP($E1067&amp;Z$4,得点表!$X$21:$AC$38,6,FALSE),TRUE))</f>
        <v>0</v>
      </c>
      <c r="AA1067" s="10">
        <f t="shared" ca="1" si="16"/>
        <v>0</v>
      </c>
      <c r="AB1067" s="117">
        <f ca="1">IF($AA1067=0,0,VLOOKUP($AA1067,INDIRECT(VLOOKUP($F1067,得点表!$L$41:$Q$48,5,FALSE)),VLOOKUP($F1067,得点表!$L$41:$Q$48,6,FALSE),TRUE))</f>
        <v>0</v>
      </c>
    </row>
    <row r="1068" spans="1:28">
      <c r="A1068" s="54">
        <v>1063</v>
      </c>
      <c r="B1068" s="40">
        <f>データ入力!B1068</f>
        <v>0</v>
      </c>
      <c r="C1068" s="39">
        <f>データ入力!C1068</f>
        <v>0</v>
      </c>
      <c r="D1068" s="39">
        <f>データ入力!D1068</f>
        <v>0</v>
      </c>
      <c r="E1068" s="39">
        <f>データ入力!E1068</f>
        <v>0</v>
      </c>
      <c r="F1068" s="38">
        <f>データ入力!F1068</f>
        <v>0</v>
      </c>
      <c r="G1068" s="10">
        <f>データ入力!G1068</f>
        <v>0</v>
      </c>
      <c r="H1068" s="36">
        <f>データ入力!H1068</f>
        <v>0</v>
      </c>
      <c r="I1068" s="37">
        <f>データ入力!I1068</f>
        <v>0</v>
      </c>
      <c r="J1068" s="37">
        <f>データ入力!J1068</f>
        <v>0</v>
      </c>
      <c r="K1068" s="37">
        <f>データ入力!K1068</f>
        <v>0</v>
      </c>
      <c r="L1068" s="37">
        <f>データ入力!L1068</f>
        <v>0</v>
      </c>
      <c r="M1068" s="37">
        <f>データ入力!M1068</f>
        <v>0</v>
      </c>
      <c r="N1068" s="37">
        <f>データ入力!N1068</f>
        <v>0</v>
      </c>
      <c r="O1068" s="37">
        <f>データ入力!O1068</f>
        <v>0</v>
      </c>
      <c r="P1068" s="7">
        <f>データ入力!P1068</f>
        <v>0</v>
      </c>
      <c r="Q1068" s="7">
        <f>データ入力!Q1068</f>
        <v>0</v>
      </c>
      <c r="R1068" s="6">
        <f ca="1">IF(ISBLANK(データ入力!R1068),0,VLOOKUP(データ入力!R1068,INDIRECT(VLOOKUP($E1068&amp;R$4,得点表!$X$21:$AC$38,5,FALSE)),VLOOKUP($E1068&amp;R$4,得点表!$X$21:$AC$38,6,FALSE),TRUE))</f>
        <v>0</v>
      </c>
      <c r="S1068" s="6">
        <f ca="1">IF(ISBLANK(データ入力!S1068),0,VLOOKUP(データ入力!S1068,INDIRECT(VLOOKUP($E1068&amp;S$4,得点表!$X$21:$AC$38,5,FALSE)),VLOOKUP($E1068&amp;S$4,得点表!$X$21:$AC$38,6,FALSE),TRUE))</f>
        <v>0</v>
      </c>
      <c r="T1068" s="6">
        <f ca="1">IF(ISBLANK(データ入力!T1068),0,VLOOKUP(データ入力!T1068,INDIRECT(VLOOKUP($E1068&amp;T$4,得点表!$X$21:$AC$38,5,FALSE)),VLOOKUP($E1068&amp;T$4,得点表!$X$21:$AC$38,6,FALSE),TRUE))</f>
        <v>0</v>
      </c>
      <c r="U1068" s="6">
        <f ca="1">IF(ISBLANK(データ入力!U1068),0,VLOOKUP(データ入力!U1068,INDIRECT(VLOOKUP($E1068&amp;U$4,得点表!$X$21:$AC$38,5,FALSE)),VLOOKUP($E1068&amp;U$4,得点表!$X$21:$AC$38,6,FALSE),TRUE))</f>
        <v>0</v>
      </c>
      <c r="V1068" s="6">
        <f ca="1">IF(ISBLANK(データ入力!V1068),0,VLOOKUP(データ入力!V1068*-1,INDIRECT(VLOOKUP($E1068&amp;V$4,得点表!$X$21:$AC$38,5,FALSE)),VLOOKUP($E1068&amp;V$4,得点表!$X$21:$AC$38,6,FALSE),TRUE))</f>
        <v>0</v>
      </c>
      <c r="W1068" s="6">
        <f ca="1">IF(ISBLANK(データ入力!W1068),0,VLOOKUP(データ入力!W1068,INDIRECT(VLOOKUP($E1068&amp;W$4,得点表!$X$21:$AC$38,5,FALSE)),VLOOKUP($E1068&amp;W$4,得点表!$X$21:$AC$38,6,FALSE),TRUE))</f>
        <v>0</v>
      </c>
      <c r="X1068" s="6">
        <f ca="1">IF(ISBLANK(データ入力!X1068),0,VLOOKUP(データ入力!X1068*-1,INDIRECT(VLOOKUP($E1068&amp;X$4,得点表!$X$21:$AC$38,5,FALSE)),VLOOKUP($E1068&amp;X$4,得点表!$X$21:$AC$38,6,FALSE),TRUE))</f>
        <v>0</v>
      </c>
      <c r="Y1068" s="6">
        <f ca="1">IF(ISBLANK(データ入力!Y1068),0,VLOOKUP(データ入力!Y1068,INDIRECT(VLOOKUP($E1068&amp;Y$4,得点表!$X$21:$AC$38,5,FALSE)),VLOOKUP($E1068&amp;Y$4,得点表!$X$21:$AC$38,6,FALSE),TRUE))</f>
        <v>0</v>
      </c>
      <c r="Z1068" s="10">
        <f ca="1">IF(ISBLANK(データ入力!Z1068),0,VLOOKUP(データ入力!Z1068,INDIRECT(VLOOKUP($E1068&amp;Z$4,得点表!$X$21:$AC$38,5,FALSE)),VLOOKUP($E1068&amp;Z$4,得点表!$X$21:$AC$38,6,FALSE),TRUE))</f>
        <v>0</v>
      </c>
      <c r="AA1068" s="10">
        <f t="shared" ca="1" si="16"/>
        <v>0</v>
      </c>
      <c r="AB1068" s="117">
        <f ca="1">IF($AA1068=0,0,VLOOKUP($AA1068,INDIRECT(VLOOKUP($F1068,得点表!$L$41:$Q$48,5,FALSE)),VLOOKUP($F1068,得点表!$L$41:$Q$48,6,FALSE),TRUE))</f>
        <v>0</v>
      </c>
    </row>
    <row r="1069" spans="1:28">
      <c r="A1069" s="54">
        <v>1064</v>
      </c>
      <c r="B1069" s="40">
        <f>データ入力!B1069</f>
        <v>0</v>
      </c>
      <c r="C1069" s="39">
        <f>データ入力!C1069</f>
        <v>0</v>
      </c>
      <c r="D1069" s="39">
        <f>データ入力!D1069</f>
        <v>0</v>
      </c>
      <c r="E1069" s="39">
        <f>データ入力!E1069</f>
        <v>0</v>
      </c>
      <c r="F1069" s="38">
        <f>データ入力!F1069</f>
        <v>0</v>
      </c>
      <c r="G1069" s="10">
        <f>データ入力!G1069</f>
        <v>0</v>
      </c>
      <c r="H1069" s="36">
        <f>データ入力!H1069</f>
        <v>0</v>
      </c>
      <c r="I1069" s="37">
        <f>データ入力!I1069</f>
        <v>0</v>
      </c>
      <c r="J1069" s="37">
        <f>データ入力!J1069</f>
        <v>0</v>
      </c>
      <c r="K1069" s="37">
        <f>データ入力!K1069</f>
        <v>0</v>
      </c>
      <c r="L1069" s="37">
        <f>データ入力!L1069</f>
        <v>0</v>
      </c>
      <c r="M1069" s="37">
        <f>データ入力!M1069</f>
        <v>0</v>
      </c>
      <c r="N1069" s="37">
        <f>データ入力!N1069</f>
        <v>0</v>
      </c>
      <c r="O1069" s="37">
        <f>データ入力!O1069</f>
        <v>0</v>
      </c>
      <c r="P1069" s="7">
        <f>データ入力!P1069</f>
        <v>0</v>
      </c>
      <c r="Q1069" s="7">
        <f>データ入力!Q1069</f>
        <v>0</v>
      </c>
      <c r="R1069" s="6">
        <f ca="1">IF(ISBLANK(データ入力!R1069),0,VLOOKUP(データ入力!R1069,INDIRECT(VLOOKUP($E1069&amp;R$4,得点表!$X$21:$AC$38,5,FALSE)),VLOOKUP($E1069&amp;R$4,得点表!$X$21:$AC$38,6,FALSE),TRUE))</f>
        <v>0</v>
      </c>
      <c r="S1069" s="6">
        <f ca="1">IF(ISBLANK(データ入力!S1069),0,VLOOKUP(データ入力!S1069,INDIRECT(VLOOKUP($E1069&amp;S$4,得点表!$X$21:$AC$38,5,FALSE)),VLOOKUP($E1069&amp;S$4,得点表!$X$21:$AC$38,6,FALSE),TRUE))</f>
        <v>0</v>
      </c>
      <c r="T1069" s="6">
        <f ca="1">IF(ISBLANK(データ入力!T1069),0,VLOOKUP(データ入力!T1069,INDIRECT(VLOOKUP($E1069&amp;T$4,得点表!$X$21:$AC$38,5,FALSE)),VLOOKUP($E1069&amp;T$4,得点表!$X$21:$AC$38,6,FALSE),TRUE))</f>
        <v>0</v>
      </c>
      <c r="U1069" s="6">
        <f ca="1">IF(ISBLANK(データ入力!U1069),0,VLOOKUP(データ入力!U1069,INDIRECT(VLOOKUP($E1069&amp;U$4,得点表!$X$21:$AC$38,5,FALSE)),VLOOKUP($E1069&amp;U$4,得点表!$X$21:$AC$38,6,FALSE),TRUE))</f>
        <v>0</v>
      </c>
      <c r="V1069" s="6">
        <f ca="1">IF(ISBLANK(データ入力!V1069),0,VLOOKUP(データ入力!V1069*-1,INDIRECT(VLOOKUP($E1069&amp;V$4,得点表!$X$21:$AC$38,5,FALSE)),VLOOKUP($E1069&amp;V$4,得点表!$X$21:$AC$38,6,FALSE),TRUE))</f>
        <v>0</v>
      </c>
      <c r="W1069" s="6">
        <f ca="1">IF(ISBLANK(データ入力!W1069),0,VLOOKUP(データ入力!W1069,INDIRECT(VLOOKUP($E1069&amp;W$4,得点表!$X$21:$AC$38,5,FALSE)),VLOOKUP($E1069&amp;W$4,得点表!$X$21:$AC$38,6,FALSE),TRUE))</f>
        <v>0</v>
      </c>
      <c r="X1069" s="6">
        <f ca="1">IF(ISBLANK(データ入力!X1069),0,VLOOKUP(データ入力!X1069*-1,INDIRECT(VLOOKUP($E1069&amp;X$4,得点表!$X$21:$AC$38,5,FALSE)),VLOOKUP($E1069&amp;X$4,得点表!$X$21:$AC$38,6,FALSE),TRUE))</f>
        <v>0</v>
      </c>
      <c r="Y1069" s="6">
        <f ca="1">IF(ISBLANK(データ入力!Y1069),0,VLOOKUP(データ入力!Y1069,INDIRECT(VLOOKUP($E1069&amp;Y$4,得点表!$X$21:$AC$38,5,FALSE)),VLOOKUP($E1069&amp;Y$4,得点表!$X$21:$AC$38,6,FALSE),TRUE))</f>
        <v>0</v>
      </c>
      <c r="Z1069" s="10">
        <f ca="1">IF(ISBLANK(データ入力!Z1069),0,VLOOKUP(データ入力!Z1069,INDIRECT(VLOOKUP($E1069&amp;Z$4,得点表!$X$21:$AC$38,5,FALSE)),VLOOKUP($E1069&amp;Z$4,得点表!$X$21:$AC$38,6,FALSE),TRUE))</f>
        <v>0</v>
      </c>
      <c r="AA1069" s="10">
        <f t="shared" ca="1" si="16"/>
        <v>0</v>
      </c>
      <c r="AB1069" s="117">
        <f ca="1">IF($AA1069=0,0,VLOOKUP($AA1069,INDIRECT(VLOOKUP($F1069,得点表!$L$41:$Q$48,5,FALSE)),VLOOKUP($F1069,得点表!$L$41:$Q$48,6,FALSE),TRUE))</f>
        <v>0</v>
      </c>
    </row>
    <row r="1070" spans="1:28">
      <c r="A1070" s="54">
        <v>1065</v>
      </c>
      <c r="B1070" s="40">
        <f>データ入力!B1070</f>
        <v>0</v>
      </c>
      <c r="C1070" s="39">
        <f>データ入力!C1070</f>
        <v>0</v>
      </c>
      <c r="D1070" s="39">
        <f>データ入力!D1070</f>
        <v>0</v>
      </c>
      <c r="E1070" s="39">
        <f>データ入力!E1070</f>
        <v>0</v>
      </c>
      <c r="F1070" s="38">
        <f>データ入力!F1070</f>
        <v>0</v>
      </c>
      <c r="G1070" s="10">
        <f>データ入力!G1070</f>
        <v>0</v>
      </c>
      <c r="H1070" s="36">
        <f>データ入力!H1070</f>
        <v>0</v>
      </c>
      <c r="I1070" s="37">
        <f>データ入力!I1070</f>
        <v>0</v>
      </c>
      <c r="J1070" s="37">
        <f>データ入力!J1070</f>
        <v>0</v>
      </c>
      <c r="K1070" s="37">
        <f>データ入力!K1070</f>
        <v>0</v>
      </c>
      <c r="L1070" s="37">
        <f>データ入力!L1070</f>
        <v>0</v>
      </c>
      <c r="M1070" s="37">
        <f>データ入力!M1070</f>
        <v>0</v>
      </c>
      <c r="N1070" s="37">
        <f>データ入力!N1070</f>
        <v>0</v>
      </c>
      <c r="O1070" s="37">
        <f>データ入力!O1070</f>
        <v>0</v>
      </c>
      <c r="P1070" s="7">
        <f>データ入力!P1070</f>
        <v>0</v>
      </c>
      <c r="Q1070" s="7">
        <f>データ入力!Q1070</f>
        <v>0</v>
      </c>
      <c r="R1070" s="6">
        <f ca="1">IF(ISBLANK(データ入力!R1070),0,VLOOKUP(データ入力!R1070,INDIRECT(VLOOKUP($E1070&amp;R$4,得点表!$X$21:$AC$38,5,FALSE)),VLOOKUP($E1070&amp;R$4,得点表!$X$21:$AC$38,6,FALSE),TRUE))</f>
        <v>0</v>
      </c>
      <c r="S1070" s="6">
        <f ca="1">IF(ISBLANK(データ入力!S1070),0,VLOOKUP(データ入力!S1070,INDIRECT(VLOOKUP($E1070&amp;S$4,得点表!$X$21:$AC$38,5,FALSE)),VLOOKUP($E1070&amp;S$4,得点表!$X$21:$AC$38,6,FALSE),TRUE))</f>
        <v>0</v>
      </c>
      <c r="T1070" s="6">
        <f ca="1">IF(ISBLANK(データ入力!T1070),0,VLOOKUP(データ入力!T1070,INDIRECT(VLOOKUP($E1070&amp;T$4,得点表!$X$21:$AC$38,5,FALSE)),VLOOKUP($E1070&amp;T$4,得点表!$X$21:$AC$38,6,FALSE),TRUE))</f>
        <v>0</v>
      </c>
      <c r="U1070" s="6">
        <f ca="1">IF(ISBLANK(データ入力!U1070),0,VLOOKUP(データ入力!U1070,INDIRECT(VLOOKUP($E1070&amp;U$4,得点表!$X$21:$AC$38,5,FALSE)),VLOOKUP($E1070&amp;U$4,得点表!$X$21:$AC$38,6,FALSE),TRUE))</f>
        <v>0</v>
      </c>
      <c r="V1070" s="6">
        <f ca="1">IF(ISBLANK(データ入力!V1070),0,VLOOKUP(データ入力!V1070*-1,INDIRECT(VLOOKUP($E1070&amp;V$4,得点表!$X$21:$AC$38,5,FALSE)),VLOOKUP($E1070&amp;V$4,得点表!$X$21:$AC$38,6,FALSE),TRUE))</f>
        <v>0</v>
      </c>
      <c r="W1070" s="6">
        <f ca="1">IF(ISBLANK(データ入力!W1070),0,VLOOKUP(データ入力!W1070,INDIRECT(VLOOKUP($E1070&amp;W$4,得点表!$X$21:$AC$38,5,FALSE)),VLOOKUP($E1070&amp;W$4,得点表!$X$21:$AC$38,6,FALSE),TRUE))</f>
        <v>0</v>
      </c>
      <c r="X1070" s="6">
        <f ca="1">IF(ISBLANK(データ入力!X1070),0,VLOOKUP(データ入力!X1070*-1,INDIRECT(VLOOKUP($E1070&amp;X$4,得点表!$X$21:$AC$38,5,FALSE)),VLOOKUP($E1070&amp;X$4,得点表!$X$21:$AC$38,6,FALSE),TRUE))</f>
        <v>0</v>
      </c>
      <c r="Y1070" s="6">
        <f ca="1">IF(ISBLANK(データ入力!Y1070),0,VLOOKUP(データ入力!Y1070,INDIRECT(VLOOKUP($E1070&amp;Y$4,得点表!$X$21:$AC$38,5,FALSE)),VLOOKUP($E1070&amp;Y$4,得点表!$X$21:$AC$38,6,FALSE),TRUE))</f>
        <v>0</v>
      </c>
      <c r="Z1070" s="10">
        <f ca="1">IF(ISBLANK(データ入力!Z1070),0,VLOOKUP(データ入力!Z1070,INDIRECT(VLOOKUP($E1070&amp;Z$4,得点表!$X$21:$AC$38,5,FALSE)),VLOOKUP($E1070&amp;Z$4,得点表!$X$21:$AC$38,6,FALSE),TRUE))</f>
        <v>0</v>
      </c>
      <c r="AA1070" s="10">
        <f t="shared" ca="1" si="16"/>
        <v>0</v>
      </c>
      <c r="AB1070" s="117">
        <f ca="1">IF($AA1070=0,0,VLOOKUP($AA1070,INDIRECT(VLOOKUP($F1070,得点表!$L$41:$Q$48,5,FALSE)),VLOOKUP($F1070,得点表!$L$41:$Q$48,6,FALSE),TRUE))</f>
        <v>0</v>
      </c>
    </row>
    <row r="1071" spans="1:28">
      <c r="A1071" s="54">
        <v>1066</v>
      </c>
      <c r="B1071" s="40">
        <f>データ入力!B1071</f>
        <v>0</v>
      </c>
      <c r="C1071" s="39">
        <f>データ入力!C1071</f>
        <v>0</v>
      </c>
      <c r="D1071" s="39">
        <f>データ入力!D1071</f>
        <v>0</v>
      </c>
      <c r="E1071" s="39">
        <f>データ入力!E1071</f>
        <v>0</v>
      </c>
      <c r="F1071" s="38">
        <f>データ入力!F1071</f>
        <v>0</v>
      </c>
      <c r="G1071" s="10">
        <f>データ入力!G1071</f>
        <v>0</v>
      </c>
      <c r="H1071" s="36">
        <f>データ入力!H1071</f>
        <v>0</v>
      </c>
      <c r="I1071" s="37">
        <f>データ入力!I1071</f>
        <v>0</v>
      </c>
      <c r="J1071" s="37">
        <f>データ入力!J1071</f>
        <v>0</v>
      </c>
      <c r="K1071" s="37">
        <f>データ入力!K1071</f>
        <v>0</v>
      </c>
      <c r="L1071" s="37">
        <f>データ入力!L1071</f>
        <v>0</v>
      </c>
      <c r="M1071" s="37">
        <f>データ入力!M1071</f>
        <v>0</v>
      </c>
      <c r="N1071" s="37">
        <f>データ入力!N1071</f>
        <v>0</v>
      </c>
      <c r="O1071" s="37">
        <f>データ入力!O1071</f>
        <v>0</v>
      </c>
      <c r="P1071" s="7">
        <f>データ入力!P1071</f>
        <v>0</v>
      </c>
      <c r="Q1071" s="7">
        <f>データ入力!Q1071</f>
        <v>0</v>
      </c>
      <c r="R1071" s="6">
        <f ca="1">IF(ISBLANK(データ入力!R1071),0,VLOOKUP(データ入力!R1071,INDIRECT(VLOOKUP($E1071&amp;R$4,得点表!$X$21:$AC$38,5,FALSE)),VLOOKUP($E1071&amp;R$4,得点表!$X$21:$AC$38,6,FALSE),TRUE))</f>
        <v>0</v>
      </c>
      <c r="S1071" s="6">
        <f ca="1">IF(ISBLANK(データ入力!S1071),0,VLOOKUP(データ入力!S1071,INDIRECT(VLOOKUP($E1071&amp;S$4,得点表!$X$21:$AC$38,5,FALSE)),VLOOKUP($E1071&amp;S$4,得点表!$X$21:$AC$38,6,FALSE),TRUE))</f>
        <v>0</v>
      </c>
      <c r="T1071" s="6">
        <f ca="1">IF(ISBLANK(データ入力!T1071),0,VLOOKUP(データ入力!T1071,INDIRECT(VLOOKUP($E1071&amp;T$4,得点表!$X$21:$AC$38,5,FALSE)),VLOOKUP($E1071&amp;T$4,得点表!$X$21:$AC$38,6,FALSE),TRUE))</f>
        <v>0</v>
      </c>
      <c r="U1071" s="6">
        <f ca="1">IF(ISBLANK(データ入力!U1071),0,VLOOKUP(データ入力!U1071,INDIRECT(VLOOKUP($E1071&amp;U$4,得点表!$X$21:$AC$38,5,FALSE)),VLOOKUP($E1071&amp;U$4,得点表!$X$21:$AC$38,6,FALSE),TRUE))</f>
        <v>0</v>
      </c>
      <c r="V1071" s="6">
        <f ca="1">IF(ISBLANK(データ入力!V1071),0,VLOOKUP(データ入力!V1071*-1,INDIRECT(VLOOKUP($E1071&amp;V$4,得点表!$X$21:$AC$38,5,FALSE)),VLOOKUP($E1071&amp;V$4,得点表!$X$21:$AC$38,6,FALSE),TRUE))</f>
        <v>0</v>
      </c>
      <c r="W1071" s="6">
        <f ca="1">IF(ISBLANK(データ入力!W1071),0,VLOOKUP(データ入力!W1071,INDIRECT(VLOOKUP($E1071&amp;W$4,得点表!$X$21:$AC$38,5,FALSE)),VLOOKUP($E1071&amp;W$4,得点表!$X$21:$AC$38,6,FALSE),TRUE))</f>
        <v>0</v>
      </c>
      <c r="X1071" s="6">
        <f ca="1">IF(ISBLANK(データ入力!X1071),0,VLOOKUP(データ入力!X1071*-1,INDIRECT(VLOOKUP($E1071&amp;X$4,得点表!$X$21:$AC$38,5,FALSE)),VLOOKUP($E1071&amp;X$4,得点表!$X$21:$AC$38,6,FALSE),TRUE))</f>
        <v>0</v>
      </c>
      <c r="Y1071" s="6">
        <f ca="1">IF(ISBLANK(データ入力!Y1071),0,VLOOKUP(データ入力!Y1071,INDIRECT(VLOOKUP($E1071&amp;Y$4,得点表!$X$21:$AC$38,5,FALSE)),VLOOKUP($E1071&amp;Y$4,得点表!$X$21:$AC$38,6,FALSE),TRUE))</f>
        <v>0</v>
      </c>
      <c r="Z1071" s="10">
        <f ca="1">IF(ISBLANK(データ入力!Z1071),0,VLOOKUP(データ入力!Z1071,INDIRECT(VLOOKUP($E1071&amp;Z$4,得点表!$X$21:$AC$38,5,FALSE)),VLOOKUP($E1071&amp;Z$4,得点表!$X$21:$AC$38,6,FALSE),TRUE))</f>
        <v>0</v>
      </c>
      <c r="AA1071" s="10">
        <f t="shared" ca="1" si="16"/>
        <v>0</v>
      </c>
      <c r="AB1071" s="117">
        <f ca="1">IF($AA1071=0,0,VLOOKUP($AA1071,INDIRECT(VLOOKUP($F1071,得点表!$L$41:$Q$48,5,FALSE)),VLOOKUP($F1071,得点表!$L$41:$Q$48,6,FALSE),TRUE))</f>
        <v>0</v>
      </c>
    </row>
    <row r="1072" spans="1:28">
      <c r="A1072" s="54">
        <v>1067</v>
      </c>
      <c r="B1072" s="40">
        <f>データ入力!B1072</f>
        <v>0</v>
      </c>
      <c r="C1072" s="39">
        <f>データ入力!C1072</f>
        <v>0</v>
      </c>
      <c r="D1072" s="39">
        <f>データ入力!D1072</f>
        <v>0</v>
      </c>
      <c r="E1072" s="39">
        <f>データ入力!E1072</f>
        <v>0</v>
      </c>
      <c r="F1072" s="38">
        <f>データ入力!F1072</f>
        <v>0</v>
      </c>
      <c r="G1072" s="10">
        <f>データ入力!G1072</f>
        <v>0</v>
      </c>
      <c r="H1072" s="36">
        <f>データ入力!H1072</f>
        <v>0</v>
      </c>
      <c r="I1072" s="37">
        <f>データ入力!I1072</f>
        <v>0</v>
      </c>
      <c r="J1072" s="37">
        <f>データ入力!J1072</f>
        <v>0</v>
      </c>
      <c r="K1072" s="37">
        <f>データ入力!K1072</f>
        <v>0</v>
      </c>
      <c r="L1072" s="37">
        <f>データ入力!L1072</f>
        <v>0</v>
      </c>
      <c r="M1072" s="37">
        <f>データ入力!M1072</f>
        <v>0</v>
      </c>
      <c r="N1072" s="37">
        <f>データ入力!N1072</f>
        <v>0</v>
      </c>
      <c r="O1072" s="37">
        <f>データ入力!O1072</f>
        <v>0</v>
      </c>
      <c r="P1072" s="7">
        <f>データ入力!P1072</f>
        <v>0</v>
      </c>
      <c r="Q1072" s="7">
        <f>データ入力!Q1072</f>
        <v>0</v>
      </c>
      <c r="R1072" s="6">
        <f ca="1">IF(ISBLANK(データ入力!R1072),0,VLOOKUP(データ入力!R1072,INDIRECT(VLOOKUP($E1072&amp;R$4,得点表!$X$21:$AC$38,5,FALSE)),VLOOKUP($E1072&amp;R$4,得点表!$X$21:$AC$38,6,FALSE),TRUE))</f>
        <v>0</v>
      </c>
      <c r="S1072" s="6">
        <f ca="1">IF(ISBLANK(データ入力!S1072),0,VLOOKUP(データ入力!S1072,INDIRECT(VLOOKUP($E1072&amp;S$4,得点表!$X$21:$AC$38,5,FALSE)),VLOOKUP($E1072&amp;S$4,得点表!$X$21:$AC$38,6,FALSE),TRUE))</f>
        <v>0</v>
      </c>
      <c r="T1072" s="6">
        <f ca="1">IF(ISBLANK(データ入力!T1072),0,VLOOKUP(データ入力!T1072,INDIRECT(VLOOKUP($E1072&amp;T$4,得点表!$X$21:$AC$38,5,FALSE)),VLOOKUP($E1072&amp;T$4,得点表!$X$21:$AC$38,6,FALSE),TRUE))</f>
        <v>0</v>
      </c>
      <c r="U1072" s="6">
        <f ca="1">IF(ISBLANK(データ入力!U1072),0,VLOOKUP(データ入力!U1072,INDIRECT(VLOOKUP($E1072&amp;U$4,得点表!$X$21:$AC$38,5,FALSE)),VLOOKUP($E1072&amp;U$4,得点表!$X$21:$AC$38,6,FALSE),TRUE))</f>
        <v>0</v>
      </c>
      <c r="V1072" s="6">
        <f ca="1">IF(ISBLANK(データ入力!V1072),0,VLOOKUP(データ入力!V1072*-1,INDIRECT(VLOOKUP($E1072&amp;V$4,得点表!$X$21:$AC$38,5,FALSE)),VLOOKUP($E1072&amp;V$4,得点表!$X$21:$AC$38,6,FALSE),TRUE))</f>
        <v>0</v>
      </c>
      <c r="W1072" s="6">
        <f ca="1">IF(ISBLANK(データ入力!W1072),0,VLOOKUP(データ入力!W1072,INDIRECT(VLOOKUP($E1072&amp;W$4,得点表!$X$21:$AC$38,5,FALSE)),VLOOKUP($E1072&amp;W$4,得点表!$X$21:$AC$38,6,FALSE),TRUE))</f>
        <v>0</v>
      </c>
      <c r="X1072" s="6">
        <f ca="1">IF(ISBLANK(データ入力!X1072),0,VLOOKUP(データ入力!X1072*-1,INDIRECT(VLOOKUP($E1072&amp;X$4,得点表!$X$21:$AC$38,5,FALSE)),VLOOKUP($E1072&amp;X$4,得点表!$X$21:$AC$38,6,FALSE),TRUE))</f>
        <v>0</v>
      </c>
      <c r="Y1072" s="6">
        <f ca="1">IF(ISBLANK(データ入力!Y1072),0,VLOOKUP(データ入力!Y1072,INDIRECT(VLOOKUP($E1072&amp;Y$4,得点表!$X$21:$AC$38,5,FALSE)),VLOOKUP($E1072&amp;Y$4,得点表!$X$21:$AC$38,6,FALSE),TRUE))</f>
        <v>0</v>
      </c>
      <c r="Z1072" s="10">
        <f ca="1">IF(ISBLANK(データ入力!Z1072),0,VLOOKUP(データ入力!Z1072,INDIRECT(VLOOKUP($E1072&amp;Z$4,得点表!$X$21:$AC$38,5,FALSE)),VLOOKUP($E1072&amp;Z$4,得点表!$X$21:$AC$38,6,FALSE),TRUE))</f>
        <v>0</v>
      </c>
      <c r="AA1072" s="10">
        <f t="shared" ca="1" si="16"/>
        <v>0</v>
      </c>
      <c r="AB1072" s="117">
        <f ca="1">IF($AA1072=0,0,VLOOKUP($AA1072,INDIRECT(VLOOKUP($F1072,得点表!$L$41:$Q$48,5,FALSE)),VLOOKUP($F1072,得点表!$L$41:$Q$48,6,FALSE),TRUE))</f>
        <v>0</v>
      </c>
    </row>
    <row r="1073" spans="1:28">
      <c r="A1073" s="54">
        <v>1068</v>
      </c>
      <c r="B1073" s="40">
        <f>データ入力!B1073</f>
        <v>0</v>
      </c>
      <c r="C1073" s="39">
        <f>データ入力!C1073</f>
        <v>0</v>
      </c>
      <c r="D1073" s="39">
        <f>データ入力!D1073</f>
        <v>0</v>
      </c>
      <c r="E1073" s="39">
        <f>データ入力!E1073</f>
        <v>0</v>
      </c>
      <c r="F1073" s="38">
        <f>データ入力!F1073</f>
        <v>0</v>
      </c>
      <c r="G1073" s="10">
        <f>データ入力!G1073</f>
        <v>0</v>
      </c>
      <c r="H1073" s="36">
        <f>データ入力!H1073</f>
        <v>0</v>
      </c>
      <c r="I1073" s="37">
        <f>データ入力!I1073</f>
        <v>0</v>
      </c>
      <c r="J1073" s="37">
        <f>データ入力!J1073</f>
        <v>0</v>
      </c>
      <c r="K1073" s="37">
        <f>データ入力!K1073</f>
        <v>0</v>
      </c>
      <c r="L1073" s="37">
        <f>データ入力!L1073</f>
        <v>0</v>
      </c>
      <c r="M1073" s="37">
        <f>データ入力!M1073</f>
        <v>0</v>
      </c>
      <c r="N1073" s="37">
        <f>データ入力!N1073</f>
        <v>0</v>
      </c>
      <c r="O1073" s="37">
        <f>データ入力!O1073</f>
        <v>0</v>
      </c>
      <c r="P1073" s="7">
        <f>データ入力!P1073</f>
        <v>0</v>
      </c>
      <c r="Q1073" s="7">
        <f>データ入力!Q1073</f>
        <v>0</v>
      </c>
      <c r="R1073" s="6">
        <f ca="1">IF(ISBLANK(データ入力!R1073),0,VLOOKUP(データ入力!R1073,INDIRECT(VLOOKUP($E1073&amp;R$4,得点表!$X$21:$AC$38,5,FALSE)),VLOOKUP($E1073&amp;R$4,得点表!$X$21:$AC$38,6,FALSE),TRUE))</f>
        <v>0</v>
      </c>
      <c r="S1073" s="6">
        <f ca="1">IF(ISBLANK(データ入力!S1073),0,VLOOKUP(データ入力!S1073,INDIRECT(VLOOKUP($E1073&amp;S$4,得点表!$X$21:$AC$38,5,FALSE)),VLOOKUP($E1073&amp;S$4,得点表!$X$21:$AC$38,6,FALSE),TRUE))</f>
        <v>0</v>
      </c>
      <c r="T1073" s="6">
        <f ca="1">IF(ISBLANK(データ入力!T1073),0,VLOOKUP(データ入力!T1073,INDIRECT(VLOOKUP($E1073&amp;T$4,得点表!$X$21:$AC$38,5,FALSE)),VLOOKUP($E1073&amp;T$4,得点表!$X$21:$AC$38,6,FALSE),TRUE))</f>
        <v>0</v>
      </c>
      <c r="U1073" s="6">
        <f ca="1">IF(ISBLANK(データ入力!U1073),0,VLOOKUP(データ入力!U1073,INDIRECT(VLOOKUP($E1073&amp;U$4,得点表!$X$21:$AC$38,5,FALSE)),VLOOKUP($E1073&amp;U$4,得点表!$X$21:$AC$38,6,FALSE),TRUE))</f>
        <v>0</v>
      </c>
      <c r="V1073" s="6">
        <f ca="1">IF(ISBLANK(データ入力!V1073),0,VLOOKUP(データ入力!V1073*-1,INDIRECT(VLOOKUP($E1073&amp;V$4,得点表!$X$21:$AC$38,5,FALSE)),VLOOKUP($E1073&amp;V$4,得点表!$X$21:$AC$38,6,FALSE),TRUE))</f>
        <v>0</v>
      </c>
      <c r="W1073" s="6">
        <f ca="1">IF(ISBLANK(データ入力!W1073),0,VLOOKUP(データ入力!W1073,INDIRECT(VLOOKUP($E1073&amp;W$4,得点表!$X$21:$AC$38,5,FALSE)),VLOOKUP($E1073&amp;W$4,得点表!$X$21:$AC$38,6,FALSE),TRUE))</f>
        <v>0</v>
      </c>
      <c r="X1073" s="6">
        <f ca="1">IF(ISBLANK(データ入力!X1073),0,VLOOKUP(データ入力!X1073*-1,INDIRECT(VLOOKUP($E1073&amp;X$4,得点表!$X$21:$AC$38,5,FALSE)),VLOOKUP($E1073&amp;X$4,得点表!$X$21:$AC$38,6,FALSE),TRUE))</f>
        <v>0</v>
      </c>
      <c r="Y1073" s="6">
        <f ca="1">IF(ISBLANK(データ入力!Y1073),0,VLOOKUP(データ入力!Y1073,INDIRECT(VLOOKUP($E1073&amp;Y$4,得点表!$X$21:$AC$38,5,FALSE)),VLOOKUP($E1073&amp;Y$4,得点表!$X$21:$AC$38,6,FALSE),TRUE))</f>
        <v>0</v>
      </c>
      <c r="Z1073" s="10">
        <f ca="1">IF(ISBLANK(データ入力!Z1073),0,VLOOKUP(データ入力!Z1073,INDIRECT(VLOOKUP($E1073&amp;Z$4,得点表!$X$21:$AC$38,5,FALSE)),VLOOKUP($E1073&amp;Z$4,得点表!$X$21:$AC$38,6,FALSE),TRUE))</f>
        <v>0</v>
      </c>
      <c r="AA1073" s="10">
        <f t="shared" ca="1" si="16"/>
        <v>0</v>
      </c>
      <c r="AB1073" s="117">
        <f ca="1">IF($AA1073=0,0,VLOOKUP($AA1073,INDIRECT(VLOOKUP($F1073,得点表!$L$41:$Q$48,5,FALSE)),VLOOKUP($F1073,得点表!$L$41:$Q$48,6,FALSE),TRUE))</f>
        <v>0</v>
      </c>
    </row>
    <row r="1074" spans="1:28">
      <c r="A1074" s="54">
        <v>1069</v>
      </c>
      <c r="B1074" s="40">
        <f>データ入力!B1074</f>
        <v>0</v>
      </c>
      <c r="C1074" s="39">
        <f>データ入力!C1074</f>
        <v>0</v>
      </c>
      <c r="D1074" s="39">
        <f>データ入力!D1074</f>
        <v>0</v>
      </c>
      <c r="E1074" s="39">
        <f>データ入力!E1074</f>
        <v>0</v>
      </c>
      <c r="F1074" s="38">
        <f>データ入力!F1074</f>
        <v>0</v>
      </c>
      <c r="G1074" s="10">
        <f>データ入力!G1074</f>
        <v>0</v>
      </c>
      <c r="H1074" s="36">
        <f>データ入力!H1074</f>
        <v>0</v>
      </c>
      <c r="I1074" s="37">
        <f>データ入力!I1074</f>
        <v>0</v>
      </c>
      <c r="J1074" s="37">
        <f>データ入力!J1074</f>
        <v>0</v>
      </c>
      <c r="K1074" s="37">
        <f>データ入力!K1074</f>
        <v>0</v>
      </c>
      <c r="L1074" s="37">
        <f>データ入力!L1074</f>
        <v>0</v>
      </c>
      <c r="M1074" s="37">
        <f>データ入力!M1074</f>
        <v>0</v>
      </c>
      <c r="N1074" s="37">
        <f>データ入力!N1074</f>
        <v>0</v>
      </c>
      <c r="O1074" s="37">
        <f>データ入力!O1074</f>
        <v>0</v>
      </c>
      <c r="P1074" s="7">
        <f>データ入力!P1074</f>
        <v>0</v>
      </c>
      <c r="Q1074" s="7">
        <f>データ入力!Q1074</f>
        <v>0</v>
      </c>
      <c r="R1074" s="6">
        <f ca="1">IF(ISBLANK(データ入力!R1074),0,VLOOKUP(データ入力!R1074,INDIRECT(VLOOKUP($E1074&amp;R$4,得点表!$X$21:$AC$38,5,FALSE)),VLOOKUP($E1074&amp;R$4,得点表!$X$21:$AC$38,6,FALSE),TRUE))</f>
        <v>0</v>
      </c>
      <c r="S1074" s="6">
        <f ca="1">IF(ISBLANK(データ入力!S1074),0,VLOOKUP(データ入力!S1074,INDIRECT(VLOOKUP($E1074&amp;S$4,得点表!$X$21:$AC$38,5,FALSE)),VLOOKUP($E1074&amp;S$4,得点表!$X$21:$AC$38,6,FALSE),TRUE))</f>
        <v>0</v>
      </c>
      <c r="T1074" s="6">
        <f ca="1">IF(ISBLANK(データ入力!T1074),0,VLOOKUP(データ入力!T1074,INDIRECT(VLOOKUP($E1074&amp;T$4,得点表!$X$21:$AC$38,5,FALSE)),VLOOKUP($E1074&amp;T$4,得点表!$X$21:$AC$38,6,FALSE),TRUE))</f>
        <v>0</v>
      </c>
      <c r="U1074" s="6">
        <f ca="1">IF(ISBLANK(データ入力!U1074),0,VLOOKUP(データ入力!U1074,INDIRECT(VLOOKUP($E1074&amp;U$4,得点表!$X$21:$AC$38,5,FALSE)),VLOOKUP($E1074&amp;U$4,得点表!$X$21:$AC$38,6,FALSE),TRUE))</f>
        <v>0</v>
      </c>
      <c r="V1074" s="6">
        <f ca="1">IF(ISBLANK(データ入力!V1074),0,VLOOKUP(データ入力!V1074*-1,INDIRECT(VLOOKUP($E1074&amp;V$4,得点表!$X$21:$AC$38,5,FALSE)),VLOOKUP($E1074&amp;V$4,得点表!$X$21:$AC$38,6,FALSE),TRUE))</f>
        <v>0</v>
      </c>
      <c r="W1074" s="6">
        <f ca="1">IF(ISBLANK(データ入力!W1074),0,VLOOKUP(データ入力!W1074,INDIRECT(VLOOKUP($E1074&amp;W$4,得点表!$X$21:$AC$38,5,FALSE)),VLOOKUP($E1074&amp;W$4,得点表!$X$21:$AC$38,6,FALSE),TRUE))</f>
        <v>0</v>
      </c>
      <c r="X1074" s="6">
        <f ca="1">IF(ISBLANK(データ入力!X1074),0,VLOOKUP(データ入力!X1074*-1,INDIRECT(VLOOKUP($E1074&amp;X$4,得点表!$X$21:$AC$38,5,FALSE)),VLOOKUP($E1074&amp;X$4,得点表!$X$21:$AC$38,6,FALSE),TRUE))</f>
        <v>0</v>
      </c>
      <c r="Y1074" s="6">
        <f ca="1">IF(ISBLANK(データ入力!Y1074),0,VLOOKUP(データ入力!Y1074,INDIRECT(VLOOKUP($E1074&amp;Y$4,得点表!$X$21:$AC$38,5,FALSE)),VLOOKUP($E1074&amp;Y$4,得点表!$X$21:$AC$38,6,FALSE),TRUE))</f>
        <v>0</v>
      </c>
      <c r="Z1074" s="10">
        <f ca="1">IF(ISBLANK(データ入力!Z1074),0,VLOOKUP(データ入力!Z1074,INDIRECT(VLOOKUP($E1074&amp;Z$4,得点表!$X$21:$AC$38,5,FALSE)),VLOOKUP($E1074&amp;Z$4,得点表!$X$21:$AC$38,6,FALSE),TRUE))</f>
        <v>0</v>
      </c>
      <c r="AA1074" s="10">
        <f t="shared" ca="1" si="16"/>
        <v>0</v>
      </c>
      <c r="AB1074" s="117">
        <f ca="1">IF($AA1074=0,0,VLOOKUP($AA1074,INDIRECT(VLOOKUP($F1074,得点表!$L$41:$Q$48,5,FALSE)),VLOOKUP($F1074,得点表!$L$41:$Q$48,6,FALSE),TRUE))</f>
        <v>0</v>
      </c>
    </row>
    <row r="1075" spans="1:28">
      <c r="A1075" s="54">
        <v>1070</v>
      </c>
      <c r="B1075" s="40">
        <f>データ入力!B1075</f>
        <v>0</v>
      </c>
      <c r="C1075" s="39">
        <f>データ入力!C1075</f>
        <v>0</v>
      </c>
      <c r="D1075" s="39">
        <f>データ入力!D1075</f>
        <v>0</v>
      </c>
      <c r="E1075" s="39">
        <f>データ入力!E1075</f>
        <v>0</v>
      </c>
      <c r="F1075" s="38">
        <f>データ入力!F1075</f>
        <v>0</v>
      </c>
      <c r="G1075" s="10">
        <f>データ入力!G1075</f>
        <v>0</v>
      </c>
      <c r="H1075" s="36">
        <f>データ入力!H1075</f>
        <v>0</v>
      </c>
      <c r="I1075" s="37">
        <f>データ入力!I1075</f>
        <v>0</v>
      </c>
      <c r="J1075" s="37">
        <f>データ入力!J1075</f>
        <v>0</v>
      </c>
      <c r="K1075" s="37">
        <f>データ入力!K1075</f>
        <v>0</v>
      </c>
      <c r="L1075" s="37">
        <f>データ入力!L1075</f>
        <v>0</v>
      </c>
      <c r="M1075" s="37">
        <f>データ入力!M1075</f>
        <v>0</v>
      </c>
      <c r="N1075" s="37">
        <f>データ入力!N1075</f>
        <v>0</v>
      </c>
      <c r="O1075" s="37">
        <f>データ入力!O1075</f>
        <v>0</v>
      </c>
      <c r="P1075" s="7">
        <f>データ入力!P1075</f>
        <v>0</v>
      </c>
      <c r="Q1075" s="7">
        <f>データ入力!Q1075</f>
        <v>0</v>
      </c>
      <c r="R1075" s="6">
        <f ca="1">IF(ISBLANK(データ入力!R1075),0,VLOOKUP(データ入力!R1075,INDIRECT(VLOOKUP($E1075&amp;R$4,得点表!$X$21:$AC$38,5,FALSE)),VLOOKUP($E1075&amp;R$4,得点表!$X$21:$AC$38,6,FALSE),TRUE))</f>
        <v>0</v>
      </c>
      <c r="S1075" s="6">
        <f ca="1">IF(ISBLANK(データ入力!S1075),0,VLOOKUP(データ入力!S1075,INDIRECT(VLOOKUP($E1075&amp;S$4,得点表!$X$21:$AC$38,5,FALSE)),VLOOKUP($E1075&amp;S$4,得点表!$X$21:$AC$38,6,FALSE),TRUE))</f>
        <v>0</v>
      </c>
      <c r="T1075" s="6">
        <f ca="1">IF(ISBLANK(データ入力!T1075),0,VLOOKUP(データ入力!T1075,INDIRECT(VLOOKUP($E1075&amp;T$4,得点表!$X$21:$AC$38,5,FALSE)),VLOOKUP($E1075&amp;T$4,得点表!$X$21:$AC$38,6,FALSE),TRUE))</f>
        <v>0</v>
      </c>
      <c r="U1075" s="6">
        <f ca="1">IF(ISBLANK(データ入力!U1075),0,VLOOKUP(データ入力!U1075,INDIRECT(VLOOKUP($E1075&amp;U$4,得点表!$X$21:$AC$38,5,FALSE)),VLOOKUP($E1075&amp;U$4,得点表!$X$21:$AC$38,6,FALSE),TRUE))</f>
        <v>0</v>
      </c>
      <c r="V1075" s="6">
        <f ca="1">IF(ISBLANK(データ入力!V1075),0,VLOOKUP(データ入力!V1075*-1,INDIRECT(VLOOKUP($E1075&amp;V$4,得点表!$X$21:$AC$38,5,FALSE)),VLOOKUP($E1075&amp;V$4,得点表!$X$21:$AC$38,6,FALSE),TRUE))</f>
        <v>0</v>
      </c>
      <c r="W1075" s="6">
        <f ca="1">IF(ISBLANK(データ入力!W1075),0,VLOOKUP(データ入力!W1075,INDIRECT(VLOOKUP($E1075&amp;W$4,得点表!$X$21:$AC$38,5,FALSE)),VLOOKUP($E1075&amp;W$4,得点表!$X$21:$AC$38,6,FALSE),TRUE))</f>
        <v>0</v>
      </c>
      <c r="X1075" s="6">
        <f ca="1">IF(ISBLANK(データ入力!X1075),0,VLOOKUP(データ入力!X1075*-1,INDIRECT(VLOOKUP($E1075&amp;X$4,得点表!$X$21:$AC$38,5,FALSE)),VLOOKUP($E1075&amp;X$4,得点表!$X$21:$AC$38,6,FALSE),TRUE))</f>
        <v>0</v>
      </c>
      <c r="Y1075" s="6">
        <f ca="1">IF(ISBLANK(データ入力!Y1075),0,VLOOKUP(データ入力!Y1075,INDIRECT(VLOOKUP($E1075&amp;Y$4,得点表!$X$21:$AC$38,5,FALSE)),VLOOKUP($E1075&amp;Y$4,得点表!$X$21:$AC$38,6,FALSE),TRUE))</f>
        <v>0</v>
      </c>
      <c r="Z1075" s="10">
        <f ca="1">IF(ISBLANK(データ入力!Z1075),0,VLOOKUP(データ入力!Z1075,INDIRECT(VLOOKUP($E1075&amp;Z$4,得点表!$X$21:$AC$38,5,FALSE)),VLOOKUP($E1075&amp;Z$4,得点表!$X$21:$AC$38,6,FALSE),TRUE))</f>
        <v>0</v>
      </c>
      <c r="AA1075" s="10">
        <f t="shared" ca="1" si="16"/>
        <v>0</v>
      </c>
      <c r="AB1075" s="117">
        <f ca="1">IF($AA1075=0,0,VLOOKUP($AA1075,INDIRECT(VLOOKUP($F1075,得点表!$L$41:$Q$48,5,FALSE)),VLOOKUP($F1075,得点表!$L$41:$Q$48,6,FALSE),TRUE))</f>
        <v>0</v>
      </c>
    </row>
    <row r="1076" spans="1:28">
      <c r="A1076" s="54">
        <v>1071</v>
      </c>
      <c r="B1076" s="40">
        <f>データ入力!B1076</f>
        <v>0</v>
      </c>
      <c r="C1076" s="39">
        <f>データ入力!C1076</f>
        <v>0</v>
      </c>
      <c r="D1076" s="39">
        <f>データ入力!D1076</f>
        <v>0</v>
      </c>
      <c r="E1076" s="39">
        <f>データ入力!E1076</f>
        <v>0</v>
      </c>
      <c r="F1076" s="38">
        <f>データ入力!F1076</f>
        <v>0</v>
      </c>
      <c r="G1076" s="10">
        <f>データ入力!G1076</f>
        <v>0</v>
      </c>
      <c r="H1076" s="36">
        <f>データ入力!H1076</f>
        <v>0</v>
      </c>
      <c r="I1076" s="37">
        <f>データ入力!I1076</f>
        <v>0</v>
      </c>
      <c r="J1076" s="37">
        <f>データ入力!J1076</f>
        <v>0</v>
      </c>
      <c r="K1076" s="37">
        <f>データ入力!K1076</f>
        <v>0</v>
      </c>
      <c r="L1076" s="37">
        <f>データ入力!L1076</f>
        <v>0</v>
      </c>
      <c r="M1076" s="37">
        <f>データ入力!M1076</f>
        <v>0</v>
      </c>
      <c r="N1076" s="37">
        <f>データ入力!N1076</f>
        <v>0</v>
      </c>
      <c r="O1076" s="37">
        <f>データ入力!O1076</f>
        <v>0</v>
      </c>
      <c r="P1076" s="7">
        <f>データ入力!P1076</f>
        <v>0</v>
      </c>
      <c r="Q1076" s="7">
        <f>データ入力!Q1076</f>
        <v>0</v>
      </c>
      <c r="R1076" s="6">
        <f ca="1">IF(ISBLANK(データ入力!R1076),0,VLOOKUP(データ入力!R1076,INDIRECT(VLOOKUP($E1076&amp;R$4,得点表!$X$21:$AC$38,5,FALSE)),VLOOKUP($E1076&amp;R$4,得点表!$X$21:$AC$38,6,FALSE),TRUE))</f>
        <v>0</v>
      </c>
      <c r="S1076" s="6">
        <f ca="1">IF(ISBLANK(データ入力!S1076),0,VLOOKUP(データ入力!S1076,INDIRECT(VLOOKUP($E1076&amp;S$4,得点表!$X$21:$AC$38,5,FALSE)),VLOOKUP($E1076&amp;S$4,得点表!$X$21:$AC$38,6,FALSE),TRUE))</f>
        <v>0</v>
      </c>
      <c r="T1076" s="6">
        <f ca="1">IF(ISBLANK(データ入力!T1076),0,VLOOKUP(データ入力!T1076,INDIRECT(VLOOKUP($E1076&amp;T$4,得点表!$X$21:$AC$38,5,FALSE)),VLOOKUP($E1076&amp;T$4,得点表!$X$21:$AC$38,6,FALSE),TRUE))</f>
        <v>0</v>
      </c>
      <c r="U1076" s="6">
        <f ca="1">IF(ISBLANK(データ入力!U1076),0,VLOOKUP(データ入力!U1076,INDIRECT(VLOOKUP($E1076&amp;U$4,得点表!$X$21:$AC$38,5,FALSE)),VLOOKUP($E1076&amp;U$4,得点表!$X$21:$AC$38,6,FALSE),TRUE))</f>
        <v>0</v>
      </c>
      <c r="V1076" s="6">
        <f ca="1">IF(ISBLANK(データ入力!V1076),0,VLOOKUP(データ入力!V1076*-1,INDIRECT(VLOOKUP($E1076&amp;V$4,得点表!$X$21:$AC$38,5,FALSE)),VLOOKUP($E1076&amp;V$4,得点表!$X$21:$AC$38,6,FALSE),TRUE))</f>
        <v>0</v>
      </c>
      <c r="W1076" s="6">
        <f ca="1">IF(ISBLANK(データ入力!W1076),0,VLOOKUP(データ入力!W1076,INDIRECT(VLOOKUP($E1076&amp;W$4,得点表!$X$21:$AC$38,5,FALSE)),VLOOKUP($E1076&amp;W$4,得点表!$X$21:$AC$38,6,FALSE),TRUE))</f>
        <v>0</v>
      </c>
      <c r="X1076" s="6">
        <f ca="1">IF(ISBLANK(データ入力!X1076),0,VLOOKUP(データ入力!X1076*-1,INDIRECT(VLOOKUP($E1076&amp;X$4,得点表!$X$21:$AC$38,5,FALSE)),VLOOKUP($E1076&amp;X$4,得点表!$X$21:$AC$38,6,FALSE),TRUE))</f>
        <v>0</v>
      </c>
      <c r="Y1076" s="6">
        <f ca="1">IF(ISBLANK(データ入力!Y1076),0,VLOOKUP(データ入力!Y1076,INDIRECT(VLOOKUP($E1076&amp;Y$4,得点表!$X$21:$AC$38,5,FALSE)),VLOOKUP($E1076&amp;Y$4,得点表!$X$21:$AC$38,6,FALSE),TRUE))</f>
        <v>0</v>
      </c>
      <c r="Z1076" s="10">
        <f ca="1">IF(ISBLANK(データ入力!Z1076),0,VLOOKUP(データ入力!Z1076,INDIRECT(VLOOKUP($E1076&amp;Z$4,得点表!$X$21:$AC$38,5,FALSE)),VLOOKUP($E1076&amp;Z$4,得点表!$X$21:$AC$38,6,FALSE),TRUE))</f>
        <v>0</v>
      </c>
      <c r="AA1076" s="10">
        <f t="shared" ca="1" si="16"/>
        <v>0</v>
      </c>
      <c r="AB1076" s="117">
        <f ca="1">IF($AA1076=0,0,VLOOKUP($AA1076,INDIRECT(VLOOKUP($F1076,得点表!$L$41:$Q$48,5,FALSE)),VLOOKUP($F1076,得点表!$L$41:$Q$48,6,FALSE),TRUE))</f>
        <v>0</v>
      </c>
    </row>
    <row r="1077" spans="1:28">
      <c r="A1077" s="54">
        <v>1072</v>
      </c>
      <c r="B1077" s="40">
        <f>データ入力!B1077</f>
        <v>0</v>
      </c>
      <c r="C1077" s="39">
        <f>データ入力!C1077</f>
        <v>0</v>
      </c>
      <c r="D1077" s="39">
        <f>データ入力!D1077</f>
        <v>0</v>
      </c>
      <c r="E1077" s="39">
        <f>データ入力!E1077</f>
        <v>0</v>
      </c>
      <c r="F1077" s="38">
        <f>データ入力!F1077</f>
        <v>0</v>
      </c>
      <c r="G1077" s="10">
        <f>データ入力!G1077</f>
        <v>0</v>
      </c>
      <c r="H1077" s="36">
        <f>データ入力!H1077</f>
        <v>0</v>
      </c>
      <c r="I1077" s="37">
        <f>データ入力!I1077</f>
        <v>0</v>
      </c>
      <c r="J1077" s="37">
        <f>データ入力!J1077</f>
        <v>0</v>
      </c>
      <c r="K1077" s="37">
        <f>データ入力!K1077</f>
        <v>0</v>
      </c>
      <c r="L1077" s="37">
        <f>データ入力!L1077</f>
        <v>0</v>
      </c>
      <c r="M1077" s="37">
        <f>データ入力!M1077</f>
        <v>0</v>
      </c>
      <c r="N1077" s="37">
        <f>データ入力!N1077</f>
        <v>0</v>
      </c>
      <c r="O1077" s="37">
        <f>データ入力!O1077</f>
        <v>0</v>
      </c>
      <c r="P1077" s="7">
        <f>データ入力!P1077</f>
        <v>0</v>
      </c>
      <c r="Q1077" s="7">
        <f>データ入力!Q1077</f>
        <v>0</v>
      </c>
      <c r="R1077" s="6">
        <f ca="1">IF(ISBLANK(データ入力!R1077),0,VLOOKUP(データ入力!R1077,INDIRECT(VLOOKUP($E1077&amp;R$4,得点表!$X$21:$AC$38,5,FALSE)),VLOOKUP($E1077&amp;R$4,得点表!$X$21:$AC$38,6,FALSE),TRUE))</f>
        <v>0</v>
      </c>
      <c r="S1077" s="6">
        <f ca="1">IF(ISBLANK(データ入力!S1077),0,VLOOKUP(データ入力!S1077,INDIRECT(VLOOKUP($E1077&amp;S$4,得点表!$X$21:$AC$38,5,FALSE)),VLOOKUP($E1077&amp;S$4,得点表!$X$21:$AC$38,6,FALSE),TRUE))</f>
        <v>0</v>
      </c>
      <c r="T1077" s="6">
        <f ca="1">IF(ISBLANK(データ入力!T1077),0,VLOOKUP(データ入力!T1077,INDIRECT(VLOOKUP($E1077&amp;T$4,得点表!$X$21:$AC$38,5,FALSE)),VLOOKUP($E1077&amp;T$4,得点表!$X$21:$AC$38,6,FALSE),TRUE))</f>
        <v>0</v>
      </c>
      <c r="U1077" s="6">
        <f ca="1">IF(ISBLANK(データ入力!U1077),0,VLOOKUP(データ入力!U1077,INDIRECT(VLOOKUP($E1077&amp;U$4,得点表!$X$21:$AC$38,5,FALSE)),VLOOKUP($E1077&amp;U$4,得点表!$X$21:$AC$38,6,FALSE),TRUE))</f>
        <v>0</v>
      </c>
      <c r="V1077" s="6">
        <f ca="1">IF(ISBLANK(データ入力!V1077),0,VLOOKUP(データ入力!V1077*-1,INDIRECT(VLOOKUP($E1077&amp;V$4,得点表!$X$21:$AC$38,5,FALSE)),VLOOKUP($E1077&amp;V$4,得点表!$X$21:$AC$38,6,FALSE),TRUE))</f>
        <v>0</v>
      </c>
      <c r="W1077" s="6">
        <f ca="1">IF(ISBLANK(データ入力!W1077),0,VLOOKUP(データ入力!W1077,INDIRECT(VLOOKUP($E1077&amp;W$4,得点表!$X$21:$AC$38,5,FALSE)),VLOOKUP($E1077&amp;W$4,得点表!$X$21:$AC$38,6,FALSE),TRUE))</f>
        <v>0</v>
      </c>
      <c r="X1077" s="6">
        <f ca="1">IF(ISBLANK(データ入力!X1077),0,VLOOKUP(データ入力!X1077*-1,INDIRECT(VLOOKUP($E1077&amp;X$4,得点表!$X$21:$AC$38,5,FALSE)),VLOOKUP($E1077&amp;X$4,得点表!$X$21:$AC$38,6,FALSE),TRUE))</f>
        <v>0</v>
      </c>
      <c r="Y1077" s="6">
        <f ca="1">IF(ISBLANK(データ入力!Y1077),0,VLOOKUP(データ入力!Y1077,INDIRECT(VLOOKUP($E1077&amp;Y$4,得点表!$X$21:$AC$38,5,FALSE)),VLOOKUP($E1077&amp;Y$4,得点表!$X$21:$AC$38,6,FALSE),TRUE))</f>
        <v>0</v>
      </c>
      <c r="Z1077" s="10">
        <f ca="1">IF(ISBLANK(データ入力!Z1077),0,VLOOKUP(データ入力!Z1077,INDIRECT(VLOOKUP($E1077&amp;Z$4,得点表!$X$21:$AC$38,5,FALSE)),VLOOKUP($E1077&amp;Z$4,得点表!$X$21:$AC$38,6,FALSE),TRUE))</f>
        <v>0</v>
      </c>
      <c r="AA1077" s="10">
        <f t="shared" ca="1" si="16"/>
        <v>0</v>
      </c>
      <c r="AB1077" s="117">
        <f ca="1">IF($AA1077=0,0,VLOOKUP($AA1077,INDIRECT(VLOOKUP($F1077,得点表!$L$41:$Q$48,5,FALSE)),VLOOKUP($F1077,得点表!$L$41:$Q$48,6,FALSE),TRUE))</f>
        <v>0</v>
      </c>
    </row>
    <row r="1078" spans="1:28">
      <c r="A1078" s="54">
        <v>1073</v>
      </c>
      <c r="B1078" s="40">
        <f>データ入力!B1078</f>
        <v>0</v>
      </c>
      <c r="C1078" s="39">
        <f>データ入力!C1078</f>
        <v>0</v>
      </c>
      <c r="D1078" s="39">
        <f>データ入力!D1078</f>
        <v>0</v>
      </c>
      <c r="E1078" s="39">
        <f>データ入力!E1078</f>
        <v>0</v>
      </c>
      <c r="F1078" s="38">
        <f>データ入力!F1078</f>
        <v>0</v>
      </c>
      <c r="G1078" s="10">
        <f>データ入力!G1078</f>
        <v>0</v>
      </c>
      <c r="H1078" s="36">
        <f>データ入力!H1078</f>
        <v>0</v>
      </c>
      <c r="I1078" s="37">
        <f>データ入力!I1078</f>
        <v>0</v>
      </c>
      <c r="J1078" s="37">
        <f>データ入力!J1078</f>
        <v>0</v>
      </c>
      <c r="K1078" s="37">
        <f>データ入力!K1078</f>
        <v>0</v>
      </c>
      <c r="L1078" s="37">
        <f>データ入力!L1078</f>
        <v>0</v>
      </c>
      <c r="M1078" s="37">
        <f>データ入力!M1078</f>
        <v>0</v>
      </c>
      <c r="N1078" s="37">
        <f>データ入力!N1078</f>
        <v>0</v>
      </c>
      <c r="O1078" s="37">
        <f>データ入力!O1078</f>
        <v>0</v>
      </c>
      <c r="P1078" s="7">
        <f>データ入力!P1078</f>
        <v>0</v>
      </c>
      <c r="Q1078" s="7">
        <f>データ入力!Q1078</f>
        <v>0</v>
      </c>
      <c r="R1078" s="6">
        <f ca="1">IF(ISBLANK(データ入力!R1078),0,VLOOKUP(データ入力!R1078,INDIRECT(VLOOKUP($E1078&amp;R$4,得点表!$X$21:$AC$38,5,FALSE)),VLOOKUP($E1078&amp;R$4,得点表!$X$21:$AC$38,6,FALSE),TRUE))</f>
        <v>0</v>
      </c>
      <c r="S1078" s="6">
        <f ca="1">IF(ISBLANK(データ入力!S1078),0,VLOOKUP(データ入力!S1078,INDIRECT(VLOOKUP($E1078&amp;S$4,得点表!$X$21:$AC$38,5,FALSE)),VLOOKUP($E1078&amp;S$4,得点表!$X$21:$AC$38,6,FALSE),TRUE))</f>
        <v>0</v>
      </c>
      <c r="T1078" s="6">
        <f ca="1">IF(ISBLANK(データ入力!T1078),0,VLOOKUP(データ入力!T1078,INDIRECT(VLOOKUP($E1078&amp;T$4,得点表!$X$21:$AC$38,5,FALSE)),VLOOKUP($E1078&amp;T$4,得点表!$X$21:$AC$38,6,FALSE),TRUE))</f>
        <v>0</v>
      </c>
      <c r="U1078" s="6">
        <f ca="1">IF(ISBLANK(データ入力!U1078),0,VLOOKUP(データ入力!U1078,INDIRECT(VLOOKUP($E1078&amp;U$4,得点表!$X$21:$AC$38,5,FALSE)),VLOOKUP($E1078&amp;U$4,得点表!$X$21:$AC$38,6,FALSE),TRUE))</f>
        <v>0</v>
      </c>
      <c r="V1078" s="6">
        <f ca="1">IF(ISBLANK(データ入力!V1078),0,VLOOKUP(データ入力!V1078*-1,INDIRECT(VLOOKUP($E1078&amp;V$4,得点表!$X$21:$AC$38,5,FALSE)),VLOOKUP($E1078&amp;V$4,得点表!$X$21:$AC$38,6,FALSE),TRUE))</f>
        <v>0</v>
      </c>
      <c r="W1078" s="6">
        <f ca="1">IF(ISBLANK(データ入力!W1078),0,VLOOKUP(データ入力!W1078,INDIRECT(VLOOKUP($E1078&amp;W$4,得点表!$X$21:$AC$38,5,FALSE)),VLOOKUP($E1078&amp;W$4,得点表!$X$21:$AC$38,6,FALSE),TRUE))</f>
        <v>0</v>
      </c>
      <c r="X1078" s="6">
        <f ca="1">IF(ISBLANK(データ入力!X1078),0,VLOOKUP(データ入力!X1078*-1,INDIRECT(VLOOKUP($E1078&amp;X$4,得点表!$X$21:$AC$38,5,FALSE)),VLOOKUP($E1078&amp;X$4,得点表!$X$21:$AC$38,6,FALSE),TRUE))</f>
        <v>0</v>
      </c>
      <c r="Y1078" s="6">
        <f ca="1">IF(ISBLANK(データ入力!Y1078),0,VLOOKUP(データ入力!Y1078,INDIRECT(VLOOKUP($E1078&amp;Y$4,得点表!$X$21:$AC$38,5,FALSE)),VLOOKUP($E1078&amp;Y$4,得点表!$X$21:$AC$38,6,FALSE),TRUE))</f>
        <v>0</v>
      </c>
      <c r="Z1078" s="10">
        <f ca="1">IF(ISBLANK(データ入力!Z1078),0,VLOOKUP(データ入力!Z1078,INDIRECT(VLOOKUP($E1078&amp;Z$4,得点表!$X$21:$AC$38,5,FALSE)),VLOOKUP($E1078&amp;Z$4,得点表!$X$21:$AC$38,6,FALSE),TRUE))</f>
        <v>0</v>
      </c>
      <c r="AA1078" s="10">
        <f t="shared" ca="1" si="16"/>
        <v>0</v>
      </c>
      <c r="AB1078" s="117">
        <f ca="1">IF($AA1078=0,0,VLOOKUP($AA1078,INDIRECT(VLOOKUP($F1078,得点表!$L$41:$Q$48,5,FALSE)),VLOOKUP($F1078,得点表!$L$41:$Q$48,6,FALSE),TRUE))</f>
        <v>0</v>
      </c>
    </row>
    <row r="1079" spans="1:28">
      <c r="A1079" s="54">
        <v>1074</v>
      </c>
      <c r="B1079" s="40">
        <f>データ入力!B1079</f>
        <v>0</v>
      </c>
      <c r="C1079" s="39">
        <f>データ入力!C1079</f>
        <v>0</v>
      </c>
      <c r="D1079" s="39">
        <f>データ入力!D1079</f>
        <v>0</v>
      </c>
      <c r="E1079" s="39">
        <f>データ入力!E1079</f>
        <v>0</v>
      </c>
      <c r="F1079" s="38">
        <f>データ入力!F1079</f>
        <v>0</v>
      </c>
      <c r="G1079" s="10">
        <f>データ入力!G1079</f>
        <v>0</v>
      </c>
      <c r="H1079" s="36">
        <f>データ入力!H1079</f>
        <v>0</v>
      </c>
      <c r="I1079" s="37">
        <f>データ入力!I1079</f>
        <v>0</v>
      </c>
      <c r="J1079" s="37">
        <f>データ入力!J1079</f>
        <v>0</v>
      </c>
      <c r="K1079" s="37">
        <f>データ入力!K1079</f>
        <v>0</v>
      </c>
      <c r="L1079" s="37">
        <f>データ入力!L1079</f>
        <v>0</v>
      </c>
      <c r="M1079" s="37">
        <f>データ入力!M1079</f>
        <v>0</v>
      </c>
      <c r="N1079" s="37">
        <f>データ入力!N1079</f>
        <v>0</v>
      </c>
      <c r="O1079" s="37">
        <f>データ入力!O1079</f>
        <v>0</v>
      </c>
      <c r="P1079" s="7">
        <f>データ入力!P1079</f>
        <v>0</v>
      </c>
      <c r="Q1079" s="7">
        <f>データ入力!Q1079</f>
        <v>0</v>
      </c>
      <c r="R1079" s="6">
        <f ca="1">IF(ISBLANK(データ入力!R1079),0,VLOOKUP(データ入力!R1079,INDIRECT(VLOOKUP($E1079&amp;R$4,得点表!$X$21:$AC$38,5,FALSE)),VLOOKUP($E1079&amp;R$4,得点表!$X$21:$AC$38,6,FALSE),TRUE))</f>
        <v>0</v>
      </c>
      <c r="S1079" s="6">
        <f ca="1">IF(ISBLANK(データ入力!S1079),0,VLOOKUP(データ入力!S1079,INDIRECT(VLOOKUP($E1079&amp;S$4,得点表!$X$21:$AC$38,5,FALSE)),VLOOKUP($E1079&amp;S$4,得点表!$X$21:$AC$38,6,FALSE),TRUE))</f>
        <v>0</v>
      </c>
      <c r="T1079" s="6">
        <f ca="1">IF(ISBLANK(データ入力!T1079),0,VLOOKUP(データ入力!T1079,INDIRECT(VLOOKUP($E1079&amp;T$4,得点表!$X$21:$AC$38,5,FALSE)),VLOOKUP($E1079&amp;T$4,得点表!$X$21:$AC$38,6,FALSE),TRUE))</f>
        <v>0</v>
      </c>
      <c r="U1079" s="6">
        <f ca="1">IF(ISBLANK(データ入力!U1079),0,VLOOKUP(データ入力!U1079,INDIRECT(VLOOKUP($E1079&amp;U$4,得点表!$X$21:$AC$38,5,FALSE)),VLOOKUP($E1079&amp;U$4,得点表!$X$21:$AC$38,6,FALSE),TRUE))</f>
        <v>0</v>
      </c>
      <c r="V1079" s="6">
        <f ca="1">IF(ISBLANK(データ入力!V1079),0,VLOOKUP(データ入力!V1079*-1,INDIRECT(VLOOKUP($E1079&amp;V$4,得点表!$X$21:$AC$38,5,FALSE)),VLOOKUP($E1079&amp;V$4,得点表!$X$21:$AC$38,6,FALSE),TRUE))</f>
        <v>0</v>
      </c>
      <c r="W1079" s="6">
        <f ca="1">IF(ISBLANK(データ入力!W1079),0,VLOOKUP(データ入力!W1079,INDIRECT(VLOOKUP($E1079&amp;W$4,得点表!$X$21:$AC$38,5,FALSE)),VLOOKUP($E1079&amp;W$4,得点表!$X$21:$AC$38,6,FALSE),TRUE))</f>
        <v>0</v>
      </c>
      <c r="X1079" s="6">
        <f ca="1">IF(ISBLANK(データ入力!X1079),0,VLOOKUP(データ入力!X1079*-1,INDIRECT(VLOOKUP($E1079&amp;X$4,得点表!$X$21:$AC$38,5,FALSE)),VLOOKUP($E1079&amp;X$4,得点表!$X$21:$AC$38,6,FALSE),TRUE))</f>
        <v>0</v>
      </c>
      <c r="Y1079" s="6">
        <f ca="1">IF(ISBLANK(データ入力!Y1079),0,VLOOKUP(データ入力!Y1079,INDIRECT(VLOOKUP($E1079&amp;Y$4,得点表!$X$21:$AC$38,5,FALSE)),VLOOKUP($E1079&amp;Y$4,得点表!$X$21:$AC$38,6,FALSE),TRUE))</f>
        <v>0</v>
      </c>
      <c r="Z1079" s="10">
        <f ca="1">IF(ISBLANK(データ入力!Z1079),0,VLOOKUP(データ入力!Z1079,INDIRECT(VLOOKUP($E1079&amp;Z$4,得点表!$X$21:$AC$38,5,FALSE)),VLOOKUP($E1079&amp;Z$4,得点表!$X$21:$AC$38,6,FALSE),TRUE))</f>
        <v>0</v>
      </c>
      <c r="AA1079" s="10">
        <f t="shared" ca="1" si="16"/>
        <v>0</v>
      </c>
      <c r="AB1079" s="117">
        <f ca="1">IF($AA1079=0,0,VLOOKUP($AA1079,INDIRECT(VLOOKUP($F1079,得点表!$L$41:$Q$48,5,FALSE)),VLOOKUP($F1079,得点表!$L$41:$Q$48,6,FALSE),TRUE))</f>
        <v>0</v>
      </c>
    </row>
    <row r="1080" spans="1:28">
      <c r="A1080" s="54">
        <v>1075</v>
      </c>
      <c r="B1080" s="40">
        <f>データ入力!B1080</f>
        <v>0</v>
      </c>
      <c r="C1080" s="39">
        <f>データ入力!C1080</f>
        <v>0</v>
      </c>
      <c r="D1080" s="39">
        <f>データ入力!D1080</f>
        <v>0</v>
      </c>
      <c r="E1080" s="39">
        <f>データ入力!E1080</f>
        <v>0</v>
      </c>
      <c r="F1080" s="38">
        <f>データ入力!F1080</f>
        <v>0</v>
      </c>
      <c r="G1080" s="10">
        <f>データ入力!G1080</f>
        <v>0</v>
      </c>
      <c r="H1080" s="36">
        <f>データ入力!H1080</f>
        <v>0</v>
      </c>
      <c r="I1080" s="37">
        <f>データ入力!I1080</f>
        <v>0</v>
      </c>
      <c r="J1080" s="37">
        <f>データ入力!J1080</f>
        <v>0</v>
      </c>
      <c r="K1080" s="37">
        <f>データ入力!K1080</f>
        <v>0</v>
      </c>
      <c r="L1080" s="37">
        <f>データ入力!L1080</f>
        <v>0</v>
      </c>
      <c r="M1080" s="37">
        <f>データ入力!M1080</f>
        <v>0</v>
      </c>
      <c r="N1080" s="37">
        <f>データ入力!N1080</f>
        <v>0</v>
      </c>
      <c r="O1080" s="37">
        <f>データ入力!O1080</f>
        <v>0</v>
      </c>
      <c r="P1080" s="7">
        <f>データ入力!P1080</f>
        <v>0</v>
      </c>
      <c r="Q1080" s="7">
        <f>データ入力!Q1080</f>
        <v>0</v>
      </c>
      <c r="R1080" s="6">
        <f ca="1">IF(ISBLANK(データ入力!R1080),0,VLOOKUP(データ入力!R1080,INDIRECT(VLOOKUP($E1080&amp;R$4,得点表!$X$21:$AC$38,5,FALSE)),VLOOKUP($E1080&amp;R$4,得点表!$X$21:$AC$38,6,FALSE),TRUE))</f>
        <v>0</v>
      </c>
      <c r="S1080" s="6">
        <f ca="1">IF(ISBLANK(データ入力!S1080),0,VLOOKUP(データ入力!S1080,INDIRECT(VLOOKUP($E1080&amp;S$4,得点表!$X$21:$AC$38,5,FALSE)),VLOOKUP($E1080&amp;S$4,得点表!$X$21:$AC$38,6,FALSE),TRUE))</f>
        <v>0</v>
      </c>
      <c r="T1080" s="6">
        <f ca="1">IF(ISBLANK(データ入力!T1080),0,VLOOKUP(データ入力!T1080,INDIRECT(VLOOKUP($E1080&amp;T$4,得点表!$X$21:$AC$38,5,FALSE)),VLOOKUP($E1080&amp;T$4,得点表!$X$21:$AC$38,6,FALSE),TRUE))</f>
        <v>0</v>
      </c>
      <c r="U1080" s="6">
        <f ca="1">IF(ISBLANK(データ入力!U1080),0,VLOOKUP(データ入力!U1080,INDIRECT(VLOOKUP($E1080&amp;U$4,得点表!$X$21:$AC$38,5,FALSE)),VLOOKUP($E1080&amp;U$4,得点表!$X$21:$AC$38,6,FALSE),TRUE))</f>
        <v>0</v>
      </c>
      <c r="V1080" s="6">
        <f ca="1">IF(ISBLANK(データ入力!V1080),0,VLOOKUP(データ入力!V1080*-1,INDIRECT(VLOOKUP($E1080&amp;V$4,得点表!$X$21:$AC$38,5,FALSE)),VLOOKUP($E1080&amp;V$4,得点表!$X$21:$AC$38,6,FALSE),TRUE))</f>
        <v>0</v>
      </c>
      <c r="W1080" s="6">
        <f ca="1">IF(ISBLANK(データ入力!W1080),0,VLOOKUP(データ入力!W1080,INDIRECT(VLOOKUP($E1080&amp;W$4,得点表!$X$21:$AC$38,5,FALSE)),VLOOKUP($E1080&amp;W$4,得点表!$X$21:$AC$38,6,FALSE),TRUE))</f>
        <v>0</v>
      </c>
      <c r="X1080" s="6">
        <f ca="1">IF(ISBLANK(データ入力!X1080),0,VLOOKUP(データ入力!X1080*-1,INDIRECT(VLOOKUP($E1080&amp;X$4,得点表!$X$21:$AC$38,5,FALSE)),VLOOKUP($E1080&amp;X$4,得点表!$X$21:$AC$38,6,FALSE),TRUE))</f>
        <v>0</v>
      </c>
      <c r="Y1080" s="6">
        <f ca="1">IF(ISBLANK(データ入力!Y1080),0,VLOOKUP(データ入力!Y1080,INDIRECT(VLOOKUP($E1080&amp;Y$4,得点表!$X$21:$AC$38,5,FALSE)),VLOOKUP($E1080&amp;Y$4,得点表!$X$21:$AC$38,6,FALSE),TRUE))</f>
        <v>0</v>
      </c>
      <c r="Z1080" s="10">
        <f ca="1">IF(ISBLANK(データ入力!Z1080),0,VLOOKUP(データ入力!Z1080,INDIRECT(VLOOKUP($E1080&amp;Z$4,得点表!$X$21:$AC$38,5,FALSE)),VLOOKUP($E1080&amp;Z$4,得点表!$X$21:$AC$38,6,FALSE),TRUE))</f>
        <v>0</v>
      </c>
      <c r="AA1080" s="10">
        <f t="shared" ca="1" si="16"/>
        <v>0</v>
      </c>
      <c r="AB1080" s="117">
        <f ca="1">IF($AA1080=0,0,VLOOKUP($AA1080,INDIRECT(VLOOKUP($F1080,得点表!$L$41:$Q$48,5,FALSE)),VLOOKUP($F1080,得点表!$L$41:$Q$48,6,FALSE),TRUE))</f>
        <v>0</v>
      </c>
    </row>
    <row r="1081" spans="1:28">
      <c r="A1081" s="54">
        <v>1076</v>
      </c>
      <c r="B1081" s="40">
        <f>データ入力!B1081</f>
        <v>0</v>
      </c>
      <c r="C1081" s="39">
        <f>データ入力!C1081</f>
        <v>0</v>
      </c>
      <c r="D1081" s="39">
        <f>データ入力!D1081</f>
        <v>0</v>
      </c>
      <c r="E1081" s="39">
        <f>データ入力!E1081</f>
        <v>0</v>
      </c>
      <c r="F1081" s="38">
        <f>データ入力!F1081</f>
        <v>0</v>
      </c>
      <c r="G1081" s="10">
        <f>データ入力!G1081</f>
        <v>0</v>
      </c>
      <c r="H1081" s="36">
        <f>データ入力!H1081</f>
        <v>0</v>
      </c>
      <c r="I1081" s="37">
        <f>データ入力!I1081</f>
        <v>0</v>
      </c>
      <c r="J1081" s="37">
        <f>データ入力!J1081</f>
        <v>0</v>
      </c>
      <c r="K1081" s="37">
        <f>データ入力!K1081</f>
        <v>0</v>
      </c>
      <c r="L1081" s="37">
        <f>データ入力!L1081</f>
        <v>0</v>
      </c>
      <c r="M1081" s="37">
        <f>データ入力!M1081</f>
        <v>0</v>
      </c>
      <c r="N1081" s="37">
        <f>データ入力!N1081</f>
        <v>0</v>
      </c>
      <c r="O1081" s="37">
        <f>データ入力!O1081</f>
        <v>0</v>
      </c>
      <c r="P1081" s="7">
        <f>データ入力!P1081</f>
        <v>0</v>
      </c>
      <c r="Q1081" s="7">
        <f>データ入力!Q1081</f>
        <v>0</v>
      </c>
      <c r="R1081" s="6">
        <f ca="1">IF(ISBLANK(データ入力!R1081),0,VLOOKUP(データ入力!R1081,INDIRECT(VLOOKUP($E1081&amp;R$4,得点表!$X$21:$AC$38,5,FALSE)),VLOOKUP($E1081&amp;R$4,得点表!$X$21:$AC$38,6,FALSE),TRUE))</f>
        <v>0</v>
      </c>
      <c r="S1081" s="6">
        <f ca="1">IF(ISBLANK(データ入力!S1081),0,VLOOKUP(データ入力!S1081,INDIRECT(VLOOKUP($E1081&amp;S$4,得点表!$X$21:$AC$38,5,FALSE)),VLOOKUP($E1081&amp;S$4,得点表!$X$21:$AC$38,6,FALSE),TRUE))</f>
        <v>0</v>
      </c>
      <c r="T1081" s="6">
        <f ca="1">IF(ISBLANK(データ入力!T1081),0,VLOOKUP(データ入力!T1081,INDIRECT(VLOOKUP($E1081&amp;T$4,得点表!$X$21:$AC$38,5,FALSE)),VLOOKUP($E1081&amp;T$4,得点表!$X$21:$AC$38,6,FALSE),TRUE))</f>
        <v>0</v>
      </c>
      <c r="U1081" s="6">
        <f ca="1">IF(ISBLANK(データ入力!U1081),0,VLOOKUP(データ入力!U1081,INDIRECT(VLOOKUP($E1081&amp;U$4,得点表!$X$21:$AC$38,5,FALSE)),VLOOKUP($E1081&amp;U$4,得点表!$X$21:$AC$38,6,FALSE),TRUE))</f>
        <v>0</v>
      </c>
      <c r="V1081" s="6">
        <f ca="1">IF(ISBLANK(データ入力!V1081),0,VLOOKUP(データ入力!V1081*-1,INDIRECT(VLOOKUP($E1081&amp;V$4,得点表!$X$21:$AC$38,5,FALSE)),VLOOKUP($E1081&amp;V$4,得点表!$X$21:$AC$38,6,FALSE),TRUE))</f>
        <v>0</v>
      </c>
      <c r="W1081" s="6">
        <f ca="1">IF(ISBLANK(データ入力!W1081),0,VLOOKUP(データ入力!W1081,INDIRECT(VLOOKUP($E1081&amp;W$4,得点表!$X$21:$AC$38,5,FALSE)),VLOOKUP($E1081&amp;W$4,得点表!$X$21:$AC$38,6,FALSE),TRUE))</f>
        <v>0</v>
      </c>
      <c r="X1081" s="6">
        <f ca="1">IF(ISBLANK(データ入力!X1081),0,VLOOKUP(データ入力!X1081*-1,INDIRECT(VLOOKUP($E1081&amp;X$4,得点表!$X$21:$AC$38,5,FALSE)),VLOOKUP($E1081&amp;X$4,得点表!$X$21:$AC$38,6,FALSE),TRUE))</f>
        <v>0</v>
      </c>
      <c r="Y1081" s="6">
        <f ca="1">IF(ISBLANK(データ入力!Y1081),0,VLOOKUP(データ入力!Y1081,INDIRECT(VLOOKUP($E1081&amp;Y$4,得点表!$X$21:$AC$38,5,FALSE)),VLOOKUP($E1081&amp;Y$4,得点表!$X$21:$AC$38,6,FALSE),TRUE))</f>
        <v>0</v>
      </c>
      <c r="Z1081" s="10">
        <f ca="1">IF(ISBLANK(データ入力!Z1081),0,VLOOKUP(データ入力!Z1081,INDIRECT(VLOOKUP($E1081&amp;Z$4,得点表!$X$21:$AC$38,5,FALSE)),VLOOKUP($E1081&amp;Z$4,得点表!$X$21:$AC$38,6,FALSE),TRUE))</f>
        <v>0</v>
      </c>
      <c r="AA1081" s="10">
        <f t="shared" ca="1" si="16"/>
        <v>0</v>
      </c>
      <c r="AB1081" s="117">
        <f ca="1">IF($AA1081=0,0,VLOOKUP($AA1081,INDIRECT(VLOOKUP($F1081,得点表!$L$41:$Q$48,5,FALSE)),VLOOKUP($F1081,得点表!$L$41:$Q$48,6,FALSE),TRUE))</f>
        <v>0</v>
      </c>
    </row>
    <row r="1082" spans="1:28">
      <c r="A1082" s="54">
        <v>1077</v>
      </c>
      <c r="B1082" s="40">
        <f>データ入力!B1082</f>
        <v>0</v>
      </c>
      <c r="C1082" s="39">
        <f>データ入力!C1082</f>
        <v>0</v>
      </c>
      <c r="D1082" s="39">
        <f>データ入力!D1082</f>
        <v>0</v>
      </c>
      <c r="E1082" s="39">
        <f>データ入力!E1082</f>
        <v>0</v>
      </c>
      <c r="F1082" s="38">
        <f>データ入力!F1082</f>
        <v>0</v>
      </c>
      <c r="G1082" s="10">
        <f>データ入力!G1082</f>
        <v>0</v>
      </c>
      <c r="H1082" s="36">
        <f>データ入力!H1082</f>
        <v>0</v>
      </c>
      <c r="I1082" s="37">
        <f>データ入力!I1082</f>
        <v>0</v>
      </c>
      <c r="J1082" s="37">
        <f>データ入力!J1082</f>
        <v>0</v>
      </c>
      <c r="K1082" s="37">
        <f>データ入力!K1082</f>
        <v>0</v>
      </c>
      <c r="L1082" s="37">
        <f>データ入力!L1082</f>
        <v>0</v>
      </c>
      <c r="M1082" s="37">
        <f>データ入力!M1082</f>
        <v>0</v>
      </c>
      <c r="N1082" s="37">
        <f>データ入力!N1082</f>
        <v>0</v>
      </c>
      <c r="O1082" s="37">
        <f>データ入力!O1082</f>
        <v>0</v>
      </c>
      <c r="P1082" s="7">
        <f>データ入力!P1082</f>
        <v>0</v>
      </c>
      <c r="Q1082" s="7">
        <f>データ入力!Q1082</f>
        <v>0</v>
      </c>
      <c r="R1082" s="6">
        <f ca="1">IF(ISBLANK(データ入力!R1082),0,VLOOKUP(データ入力!R1082,INDIRECT(VLOOKUP($E1082&amp;R$4,得点表!$X$21:$AC$38,5,FALSE)),VLOOKUP($E1082&amp;R$4,得点表!$X$21:$AC$38,6,FALSE),TRUE))</f>
        <v>0</v>
      </c>
      <c r="S1082" s="6">
        <f ca="1">IF(ISBLANK(データ入力!S1082),0,VLOOKUP(データ入力!S1082,INDIRECT(VLOOKUP($E1082&amp;S$4,得点表!$X$21:$AC$38,5,FALSE)),VLOOKUP($E1082&amp;S$4,得点表!$X$21:$AC$38,6,FALSE),TRUE))</f>
        <v>0</v>
      </c>
      <c r="T1082" s="6">
        <f ca="1">IF(ISBLANK(データ入力!T1082),0,VLOOKUP(データ入力!T1082,INDIRECT(VLOOKUP($E1082&amp;T$4,得点表!$X$21:$AC$38,5,FALSE)),VLOOKUP($E1082&amp;T$4,得点表!$X$21:$AC$38,6,FALSE),TRUE))</f>
        <v>0</v>
      </c>
      <c r="U1082" s="6">
        <f ca="1">IF(ISBLANK(データ入力!U1082),0,VLOOKUP(データ入力!U1082,INDIRECT(VLOOKUP($E1082&amp;U$4,得点表!$X$21:$AC$38,5,FALSE)),VLOOKUP($E1082&amp;U$4,得点表!$X$21:$AC$38,6,FALSE),TRUE))</f>
        <v>0</v>
      </c>
      <c r="V1082" s="6">
        <f ca="1">IF(ISBLANK(データ入力!V1082),0,VLOOKUP(データ入力!V1082*-1,INDIRECT(VLOOKUP($E1082&amp;V$4,得点表!$X$21:$AC$38,5,FALSE)),VLOOKUP($E1082&amp;V$4,得点表!$X$21:$AC$38,6,FALSE),TRUE))</f>
        <v>0</v>
      </c>
      <c r="W1082" s="6">
        <f ca="1">IF(ISBLANK(データ入力!W1082),0,VLOOKUP(データ入力!W1082,INDIRECT(VLOOKUP($E1082&amp;W$4,得点表!$X$21:$AC$38,5,FALSE)),VLOOKUP($E1082&amp;W$4,得点表!$X$21:$AC$38,6,FALSE),TRUE))</f>
        <v>0</v>
      </c>
      <c r="X1082" s="6">
        <f ca="1">IF(ISBLANK(データ入力!X1082),0,VLOOKUP(データ入力!X1082*-1,INDIRECT(VLOOKUP($E1082&amp;X$4,得点表!$X$21:$AC$38,5,FALSE)),VLOOKUP($E1082&amp;X$4,得点表!$X$21:$AC$38,6,FALSE),TRUE))</f>
        <v>0</v>
      </c>
      <c r="Y1082" s="6">
        <f ca="1">IF(ISBLANK(データ入力!Y1082),0,VLOOKUP(データ入力!Y1082,INDIRECT(VLOOKUP($E1082&amp;Y$4,得点表!$X$21:$AC$38,5,FALSE)),VLOOKUP($E1082&amp;Y$4,得点表!$X$21:$AC$38,6,FALSE),TRUE))</f>
        <v>0</v>
      </c>
      <c r="Z1082" s="10">
        <f ca="1">IF(ISBLANK(データ入力!Z1082),0,VLOOKUP(データ入力!Z1082,INDIRECT(VLOOKUP($E1082&amp;Z$4,得点表!$X$21:$AC$38,5,FALSE)),VLOOKUP($E1082&amp;Z$4,得点表!$X$21:$AC$38,6,FALSE),TRUE))</f>
        <v>0</v>
      </c>
      <c r="AA1082" s="10">
        <f t="shared" ca="1" si="16"/>
        <v>0</v>
      </c>
      <c r="AB1082" s="117">
        <f ca="1">IF($AA1082=0,0,VLOOKUP($AA1082,INDIRECT(VLOOKUP($F1082,得点表!$L$41:$Q$48,5,FALSE)),VLOOKUP($F1082,得点表!$L$41:$Q$48,6,FALSE),TRUE))</f>
        <v>0</v>
      </c>
    </row>
    <row r="1083" spans="1:28">
      <c r="A1083" s="54">
        <v>1078</v>
      </c>
      <c r="B1083" s="40">
        <f>データ入力!B1083</f>
        <v>0</v>
      </c>
      <c r="C1083" s="39">
        <f>データ入力!C1083</f>
        <v>0</v>
      </c>
      <c r="D1083" s="39">
        <f>データ入力!D1083</f>
        <v>0</v>
      </c>
      <c r="E1083" s="39">
        <f>データ入力!E1083</f>
        <v>0</v>
      </c>
      <c r="F1083" s="38">
        <f>データ入力!F1083</f>
        <v>0</v>
      </c>
      <c r="G1083" s="10">
        <f>データ入力!G1083</f>
        <v>0</v>
      </c>
      <c r="H1083" s="36">
        <f>データ入力!H1083</f>
        <v>0</v>
      </c>
      <c r="I1083" s="37">
        <f>データ入力!I1083</f>
        <v>0</v>
      </c>
      <c r="J1083" s="37">
        <f>データ入力!J1083</f>
        <v>0</v>
      </c>
      <c r="K1083" s="37">
        <f>データ入力!K1083</f>
        <v>0</v>
      </c>
      <c r="L1083" s="37">
        <f>データ入力!L1083</f>
        <v>0</v>
      </c>
      <c r="M1083" s="37">
        <f>データ入力!M1083</f>
        <v>0</v>
      </c>
      <c r="N1083" s="37">
        <f>データ入力!N1083</f>
        <v>0</v>
      </c>
      <c r="O1083" s="37">
        <f>データ入力!O1083</f>
        <v>0</v>
      </c>
      <c r="P1083" s="7">
        <f>データ入力!P1083</f>
        <v>0</v>
      </c>
      <c r="Q1083" s="7">
        <f>データ入力!Q1083</f>
        <v>0</v>
      </c>
      <c r="R1083" s="6">
        <f ca="1">IF(ISBLANK(データ入力!R1083),0,VLOOKUP(データ入力!R1083,INDIRECT(VLOOKUP($E1083&amp;R$4,得点表!$X$21:$AC$38,5,FALSE)),VLOOKUP($E1083&amp;R$4,得点表!$X$21:$AC$38,6,FALSE),TRUE))</f>
        <v>0</v>
      </c>
      <c r="S1083" s="6">
        <f ca="1">IF(ISBLANK(データ入力!S1083),0,VLOOKUP(データ入力!S1083,INDIRECT(VLOOKUP($E1083&amp;S$4,得点表!$X$21:$AC$38,5,FALSE)),VLOOKUP($E1083&amp;S$4,得点表!$X$21:$AC$38,6,FALSE),TRUE))</f>
        <v>0</v>
      </c>
      <c r="T1083" s="6">
        <f ca="1">IF(ISBLANK(データ入力!T1083),0,VLOOKUP(データ入力!T1083,INDIRECT(VLOOKUP($E1083&amp;T$4,得点表!$X$21:$AC$38,5,FALSE)),VLOOKUP($E1083&amp;T$4,得点表!$X$21:$AC$38,6,FALSE),TRUE))</f>
        <v>0</v>
      </c>
      <c r="U1083" s="6">
        <f ca="1">IF(ISBLANK(データ入力!U1083),0,VLOOKUP(データ入力!U1083,INDIRECT(VLOOKUP($E1083&amp;U$4,得点表!$X$21:$AC$38,5,FALSE)),VLOOKUP($E1083&amp;U$4,得点表!$X$21:$AC$38,6,FALSE),TRUE))</f>
        <v>0</v>
      </c>
      <c r="V1083" s="6">
        <f ca="1">IF(ISBLANK(データ入力!V1083),0,VLOOKUP(データ入力!V1083*-1,INDIRECT(VLOOKUP($E1083&amp;V$4,得点表!$X$21:$AC$38,5,FALSE)),VLOOKUP($E1083&amp;V$4,得点表!$X$21:$AC$38,6,FALSE),TRUE))</f>
        <v>0</v>
      </c>
      <c r="W1083" s="6">
        <f ca="1">IF(ISBLANK(データ入力!W1083),0,VLOOKUP(データ入力!W1083,INDIRECT(VLOOKUP($E1083&amp;W$4,得点表!$X$21:$AC$38,5,FALSE)),VLOOKUP($E1083&amp;W$4,得点表!$X$21:$AC$38,6,FALSE),TRUE))</f>
        <v>0</v>
      </c>
      <c r="X1083" s="6">
        <f ca="1">IF(ISBLANK(データ入力!X1083),0,VLOOKUP(データ入力!X1083*-1,INDIRECT(VLOOKUP($E1083&amp;X$4,得点表!$X$21:$AC$38,5,FALSE)),VLOOKUP($E1083&amp;X$4,得点表!$X$21:$AC$38,6,FALSE),TRUE))</f>
        <v>0</v>
      </c>
      <c r="Y1083" s="6">
        <f ca="1">IF(ISBLANK(データ入力!Y1083),0,VLOOKUP(データ入力!Y1083,INDIRECT(VLOOKUP($E1083&amp;Y$4,得点表!$X$21:$AC$38,5,FALSE)),VLOOKUP($E1083&amp;Y$4,得点表!$X$21:$AC$38,6,FALSE),TRUE))</f>
        <v>0</v>
      </c>
      <c r="Z1083" s="10">
        <f ca="1">IF(ISBLANK(データ入力!Z1083),0,VLOOKUP(データ入力!Z1083,INDIRECT(VLOOKUP($E1083&amp;Z$4,得点表!$X$21:$AC$38,5,FALSE)),VLOOKUP($E1083&amp;Z$4,得点表!$X$21:$AC$38,6,FALSE),TRUE))</f>
        <v>0</v>
      </c>
      <c r="AA1083" s="10">
        <f t="shared" ca="1" si="16"/>
        <v>0</v>
      </c>
      <c r="AB1083" s="117">
        <f ca="1">IF($AA1083=0,0,VLOOKUP($AA1083,INDIRECT(VLOOKUP($F1083,得点表!$L$41:$Q$48,5,FALSE)),VLOOKUP($F1083,得点表!$L$41:$Q$48,6,FALSE),TRUE))</f>
        <v>0</v>
      </c>
    </row>
    <row r="1084" spans="1:28">
      <c r="A1084" s="54">
        <v>1079</v>
      </c>
      <c r="B1084" s="40">
        <f>データ入力!B1084</f>
        <v>0</v>
      </c>
      <c r="C1084" s="39">
        <f>データ入力!C1084</f>
        <v>0</v>
      </c>
      <c r="D1084" s="39">
        <f>データ入力!D1084</f>
        <v>0</v>
      </c>
      <c r="E1084" s="39">
        <f>データ入力!E1084</f>
        <v>0</v>
      </c>
      <c r="F1084" s="38">
        <f>データ入力!F1084</f>
        <v>0</v>
      </c>
      <c r="G1084" s="10">
        <f>データ入力!G1084</f>
        <v>0</v>
      </c>
      <c r="H1084" s="36">
        <f>データ入力!H1084</f>
        <v>0</v>
      </c>
      <c r="I1084" s="37">
        <f>データ入力!I1084</f>
        <v>0</v>
      </c>
      <c r="J1084" s="37">
        <f>データ入力!J1084</f>
        <v>0</v>
      </c>
      <c r="K1084" s="37">
        <f>データ入力!K1084</f>
        <v>0</v>
      </c>
      <c r="L1084" s="37">
        <f>データ入力!L1084</f>
        <v>0</v>
      </c>
      <c r="M1084" s="37">
        <f>データ入力!M1084</f>
        <v>0</v>
      </c>
      <c r="N1084" s="37">
        <f>データ入力!N1084</f>
        <v>0</v>
      </c>
      <c r="O1084" s="37">
        <f>データ入力!O1084</f>
        <v>0</v>
      </c>
      <c r="P1084" s="7">
        <f>データ入力!P1084</f>
        <v>0</v>
      </c>
      <c r="Q1084" s="7">
        <f>データ入力!Q1084</f>
        <v>0</v>
      </c>
      <c r="R1084" s="6">
        <f ca="1">IF(ISBLANK(データ入力!R1084),0,VLOOKUP(データ入力!R1084,INDIRECT(VLOOKUP($E1084&amp;R$4,得点表!$X$21:$AC$38,5,FALSE)),VLOOKUP($E1084&amp;R$4,得点表!$X$21:$AC$38,6,FALSE),TRUE))</f>
        <v>0</v>
      </c>
      <c r="S1084" s="6">
        <f ca="1">IF(ISBLANK(データ入力!S1084),0,VLOOKUP(データ入力!S1084,INDIRECT(VLOOKUP($E1084&amp;S$4,得点表!$X$21:$AC$38,5,FALSE)),VLOOKUP($E1084&amp;S$4,得点表!$X$21:$AC$38,6,FALSE),TRUE))</f>
        <v>0</v>
      </c>
      <c r="T1084" s="6">
        <f ca="1">IF(ISBLANK(データ入力!T1084),0,VLOOKUP(データ入力!T1084,INDIRECT(VLOOKUP($E1084&amp;T$4,得点表!$X$21:$AC$38,5,FALSE)),VLOOKUP($E1084&amp;T$4,得点表!$X$21:$AC$38,6,FALSE),TRUE))</f>
        <v>0</v>
      </c>
      <c r="U1084" s="6">
        <f ca="1">IF(ISBLANK(データ入力!U1084),0,VLOOKUP(データ入力!U1084,INDIRECT(VLOOKUP($E1084&amp;U$4,得点表!$X$21:$AC$38,5,FALSE)),VLOOKUP($E1084&amp;U$4,得点表!$X$21:$AC$38,6,FALSE),TRUE))</f>
        <v>0</v>
      </c>
      <c r="V1084" s="6">
        <f ca="1">IF(ISBLANK(データ入力!V1084),0,VLOOKUP(データ入力!V1084*-1,INDIRECT(VLOOKUP($E1084&amp;V$4,得点表!$X$21:$AC$38,5,FALSE)),VLOOKUP($E1084&amp;V$4,得点表!$X$21:$AC$38,6,FALSE),TRUE))</f>
        <v>0</v>
      </c>
      <c r="W1084" s="6">
        <f ca="1">IF(ISBLANK(データ入力!W1084),0,VLOOKUP(データ入力!W1084,INDIRECT(VLOOKUP($E1084&amp;W$4,得点表!$X$21:$AC$38,5,FALSE)),VLOOKUP($E1084&amp;W$4,得点表!$X$21:$AC$38,6,FALSE),TRUE))</f>
        <v>0</v>
      </c>
      <c r="X1084" s="6">
        <f ca="1">IF(ISBLANK(データ入力!X1084),0,VLOOKUP(データ入力!X1084*-1,INDIRECT(VLOOKUP($E1084&amp;X$4,得点表!$X$21:$AC$38,5,FALSE)),VLOOKUP($E1084&amp;X$4,得点表!$X$21:$AC$38,6,FALSE),TRUE))</f>
        <v>0</v>
      </c>
      <c r="Y1084" s="6">
        <f ca="1">IF(ISBLANK(データ入力!Y1084),0,VLOOKUP(データ入力!Y1084,INDIRECT(VLOOKUP($E1084&amp;Y$4,得点表!$X$21:$AC$38,5,FALSE)),VLOOKUP($E1084&amp;Y$4,得点表!$X$21:$AC$38,6,FALSE),TRUE))</f>
        <v>0</v>
      </c>
      <c r="Z1084" s="10">
        <f ca="1">IF(ISBLANK(データ入力!Z1084),0,VLOOKUP(データ入力!Z1084,INDIRECT(VLOOKUP($E1084&amp;Z$4,得点表!$X$21:$AC$38,5,FALSE)),VLOOKUP($E1084&amp;Z$4,得点表!$X$21:$AC$38,6,FALSE),TRUE))</f>
        <v>0</v>
      </c>
      <c r="AA1084" s="10">
        <f t="shared" ca="1" si="16"/>
        <v>0</v>
      </c>
      <c r="AB1084" s="117">
        <f ca="1">IF($AA1084=0,0,VLOOKUP($AA1084,INDIRECT(VLOOKUP($F1084,得点表!$L$41:$Q$48,5,FALSE)),VLOOKUP($F1084,得点表!$L$41:$Q$48,6,FALSE),TRUE))</f>
        <v>0</v>
      </c>
    </row>
    <row r="1085" spans="1:28">
      <c r="A1085" s="54">
        <v>1080</v>
      </c>
      <c r="B1085" s="40">
        <f>データ入力!B1085</f>
        <v>0</v>
      </c>
      <c r="C1085" s="39">
        <f>データ入力!C1085</f>
        <v>0</v>
      </c>
      <c r="D1085" s="39">
        <f>データ入力!D1085</f>
        <v>0</v>
      </c>
      <c r="E1085" s="39">
        <f>データ入力!E1085</f>
        <v>0</v>
      </c>
      <c r="F1085" s="38">
        <f>データ入力!F1085</f>
        <v>0</v>
      </c>
      <c r="G1085" s="10">
        <f>データ入力!G1085</f>
        <v>0</v>
      </c>
      <c r="H1085" s="36">
        <f>データ入力!H1085</f>
        <v>0</v>
      </c>
      <c r="I1085" s="37">
        <f>データ入力!I1085</f>
        <v>0</v>
      </c>
      <c r="J1085" s="37">
        <f>データ入力!J1085</f>
        <v>0</v>
      </c>
      <c r="K1085" s="37">
        <f>データ入力!K1085</f>
        <v>0</v>
      </c>
      <c r="L1085" s="37">
        <f>データ入力!L1085</f>
        <v>0</v>
      </c>
      <c r="M1085" s="37">
        <f>データ入力!M1085</f>
        <v>0</v>
      </c>
      <c r="N1085" s="37">
        <f>データ入力!N1085</f>
        <v>0</v>
      </c>
      <c r="O1085" s="37">
        <f>データ入力!O1085</f>
        <v>0</v>
      </c>
      <c r="P1085" s="7">
        <f>データ入力!P1085</f>
        <v>0</v>
      </c>
      <c r="Q1085" s="7">
        <f>データ入力!Q1085</f>
        <v>0</v>
      </c>
      <c r="R1085" s="6">
        <f ca="1">IF(ISBLANK(データ入力!R1085),0,VLOOKUP(データ入力!R1085,INDIRECT(VLOOKUP($E1085&amp;R$4,得点表!$X$21:$AC$38,5,FALSE)),VLOOKUP($E1085&amp;R$4,得点表!$X$21:$AC$38,6,FALSE),TRUE))</f>
        <v>0</v>
      </c>
      <c r="S1085" s="6">
        <f ca="1">IF(ISBLANK(データ入力!S1085),0,VLOOKUP(データ入力!S1085,INDIRECT(VLOOKUP($E1085&amp;S$4,得点表!$X$21:$AC$38,5,FALSE)),VLOOKUP($E1085&amp;S$4,得点表!$X$21:$AC$38,6,FALSE),TRUE))</f>
        <v>0</v>
      </c>
      <c r="T1085" s="6">
        <f ca="1">IF(ISBLANK(データ入力!T1085),0,VLOOKUP(データ入力!T1085,INDIRECT(VLOOKUP($E1085&amp;T$4,得点表!$X$21:$AC$38,5,FALSE)),VLOOKUP($E1085&amp;T$4,得点表!$X$21:$AC$38,6,FALSE),TRUE))</f>
        <v>0</v>
      </c>
      <c r="U1085" s="6">
        <f ca="1">IF(ISBLANK(データ入力!U1085),0,VLOOKUP(データ入力!U1085,INDIRECT(VLOOKUP($E1085&amp;U$4,得点表!$X$21:$AC$38,5,FALSE)),VLOOKUP($E1085&amp;U$4,得点表!$X$21:$AC$38,6,FALSE),TRUE))</f>
        <v>0</v>
      </c>
      <c r="V1085" s="6">
        <f ca="1">IF(ISBLANK(データ入力!V1085),0,VLOOKUP(データ入力!V1085*-1,INDIRECT(VLOOKUP($E1085&amp;V$4,得点表!$X$21:$AC$38,5,FALSE)),VLOOKUP($E1085&amp;V$4,得点表!$X$21:$AC$38,6,FALSE),TRUE))</f>
        <v>0</v>
      </c>
      <c r="W1085" s="6">
        <f ca="1">IF(ISBLANK(データ入力!W1085),0,VLOOKUP(データ入力!W1085,INDIRECT(VLOOKUP($E1085&amp;W$4,得点表!$X$21:$AC$38,5,FALSE)),VLOOKUP($E1085&amp;W$4,得点表!$X$21:$AC$38,6,FALSE),TRUE))</f>
        <v>0</v>
      </c>
      <c r="X1085" s="6">
        <f ca="1">IF(ISBLANK(データ入力!X1085),0,VLOOKUP(データ入力!X1085*-1,INDIRECT(VLOOKUP($E1085&amp;X$4,得点表!$X$21:$AC$38,5,FALSE)),VLOOKUP($E1085&amp;X$4,得点表!$X$21:$AC$38,6,FALSE),TRUE))</f>
        <v>0</v>
      </c>
      <c r="Y1085" s="6">
        <f ca="1">IF(ISBLANK(データ入力!Y1085),0,VLOOKUP(データ入力!Y1085,INDIRECT(VLOOKUP($E1085&amp;Y$4,得点表!$X$21:$AC$38,5,FALSE)),VLOOKUP($E1085&amp;Y$4,得点表!$X$21:$AC$38,6,FALSE),TRUE))</f>
        <v>0</v>
      </c>
      <c r="Z1085" s="10">
        <f ca="1">IF(ISBLANK(データ入力!Z1085),0,VLOOKUP(データ入力!Z1085,INDIRECT(VLOOKUP($E1085&amp;Z$4,得点表!$X$21:$AC$38,5,FALSE)),VLOOKUP($E1085&amp;Z$4,得点表!$X$21:$AC$38,6,FALSE),TRUE))</f>
        <v>0</v>
      </c>
      <c r="AA1085" s="10">
        <f t="shared" ca="1" si="16"/>
        <v>0</v>
      </c>
      <c r="AB1085" s="117">
        <f ca="1">IF($AA1085=0,0,VLOOKUP($AA1085,INDIRECT(VLOOKUP($F1085,得点表!$L$41:$Q$48,5,FALSE)),VLOOKUP($F1085,得点表!$L$41:$Q$48,6,FALSE),TRUE))</f>
        <v>0</v>
      </c>
    </row>
    <row r="1086" spans="1:28">
      <c r="A1086" s="54">
        <v>1081</v>
      </c>
      <c r="B1086" s="40">
        <f>データ入力!B1086</f>
        <v>0</v>
      </c>
      <c r="C1086" s="39">
        <f>データ入力!C1086</f>
        <v>0</v>
      </c>
      <c r="D1086" s="39">
        <f>データ入力!D1086</f>
        <v>0</v>
      </c>
      <c r="E1086" s="39">
        <f>データ入力!E1086</f>
        <v>0</v>
      </c>
      <c r="F1086" s="38">
        <f>データ入力!F1086</f>
        <v>0</v>
      </c>
      <c r="G1086" s="10">
        <f>データ入力!G1086</f>
        <v>0</v>
      </c>
      <c r="H1086" s="36">
        <f>データ入力!H1086</f>
        <v>0</v>
      </c>
      <c r="I1086" s="37">
        <f>データ入力!I1086</f>
        <v>0</v>
      </c>
      <c r="J1086" s="37">
        <f>データ入力!J1086</f>
        <v>0</v>
      </c>
      <c r="K1086" s="37">
        <f>データ入力!K1086</f>
        <v>0</v>
      </c>
      <c r="L1086" s="37">
        <f>データ入力!L1086</f>
        <v>0</v>
      </c>
      <c r="M1086" s="37">
        <f>データ入力!M1086</f>
        <v>0</v>
      </c>
      <c r="N1086" s="37">
        <f>データ入力!N1086</f>
        <v>0</v>
      </c>
      <c r="O1086" s="37">
        <f>データ入力!O1086</f>
        <v>0</v>
      </c>
      <c r="P1086" s="7">
        <f>データ入力!P1086</f>
        <v>0</v>
      </c>
      <c r="Q1086" s="7">
        <f>データ入力!Q1086</f>
        <v>0</v>
      </c>
      <c r="R1086" s="6">
        <f ca="1">IF(ISBLANK(データ入力!R1086),0,VLOOKUP(データ入力!R1086,INDIRECT(VLOOKUP($E1086&amp;R$4,得点表!$X$21:$AC$38,5,FALSE)),VLOOKUP($E1086&amp;R$4,得点表!$X$21:$AC$38,6,FALSE),TRUE))</f>
        <v>0</v>
      </c>
      <c r="S1086" s="6">
        <f ca="1">IF(ISBLANK(データ入力!S1086),0,VLOOKUP(データ入力!S1086,INDIRECT(VLOOKUP($E1086&amp;S$4,得点表!$X$21:$AC$38,5,FALSE)),VLOOKUP($E1086&amp;S$4,得点表!$X$21:$AC$38,6,FALSE),TRUE))</f>
        <v>0</v>
      </c>
      <c r="T1086" s="6">
        <f ca="1">IF(ISBLANK(データ入力!T1086),0,VLOOKUP(データ入力!T1086,INDIRECT(VLOOKUP($E1086&amp;T$4,得点表!$X$21:$AC$38,5,FALSE)),VLOOKUP($E1086&amp;T$4,得点表!$X$21:$AC$38,6,FALSE),TRUE))</f>
        <v>0</v>
      </c>
      <c r="U1086" s="6">
        <f ca="1">IF(ISBLANK(データ入力!U1086),0,VLOOKUP(データ入力!U1086,INDIRECT(VLOOKUP($E1086&amp;U$4,得点表!$X$21:$AC$38,5,FALSE)),VLOOKUP($E1086&amp;U$4,得点表!$X$21:$AC$38,6,FALSE),TRUE))</f>
        <v>0</v>
      </c>
      <c r="V1086" s="6">
        <f ca="1">IF(ISBLANK(データ入力!V1086),0,VLOOKUP(データ入力!V1086*-1,INDIRECT(VLOOKUP($E1086&amp;V$4,得点表!$X$21:$AC$38,5,FALSE)),VLOOKUP($E1086&amp;V$4,得点表!$X$21:$AC$38,6,FALSE),TRUE))</f>
        <v>0</v>
      </c>
      <c r="W1086" s="6">
        <f ca="1">IF(ISBLANK(データ入力!W1086),0,VLOOKUP(データ入力!W1086,INDIRECT(VLOOKUP($E1086&amp;W$4,得点表!$X$21:$AC$38,5,FALSE)),VLOOKUP($E1086&amp;W$4,得点表!$X$21:$AC$38,6,FALSE),TRUE))</f>
        <v>0</v>
      </c>
      <c r="X1086" s="6">
        <f ca="1">IF(ISBLANK(データ入力!X1086),0,VLOOKUP(データ入力!X1086*-1,INDIRECT(VLOOKUP($E1086&amp;X$4,得点表!$X$21:$AC$38,5,FALSE)),VLOOKUP($E1086&amp;X$4,得点表!$X$21:$AC$38,6,FALSE),TRUE))</f>
        <v>0</v>
      </c>
      <c r="Y1086" s="6">
        <f ca="1">IF(ISBLANK(データ入力!Y1086),0,VLOOKUP(データ入力!Y1086,INDIRECT(VLOOKUP($E1086&amp;Y$4,得点表!$X$21:$AC$38,5,FALSE)),VLOOKUP($E1086&amp;Y$4,得点表!$X$21:$AC$38,6,FALSE),TRUE))</f>
        <v>0</v>
      </c>
      <c r="Z1086" s="10">
        <f ca="1">IF(ISBLANK(データ入力!Z1086),0,VLOOKUP(データ入力!Z1086,INDIRECT(VLOOKUP($E1086&amp;Z$4,得点表!$X$21:$AC$38,5,FALSE)),VLOOKUP($E1086&amp;Z$4,得点表!$X$21:$AC$38,6,FALSE),TRUE))</f>
        <v>0</v>
      </c>
      <c r="AA1086" s="10">
        <f t="shared" ca="1" si="16"/>
        <v>0</v>
      </c>
      <c r="AB1086" s="117">
        <f ca="1">IF($AA1086=0,0,VLOOKUP($AA1086,INDIRECT(VLOOKUP($F1086,得点表!$L$41:$Q$48,5,FALSE)),VLOOKUP($F1086,得点表!$L$41:$Q$48,6,FALSE),TRUE))</f>
        <v>0</v>
      </c>
    </row>
    <row r="1087" spans="1:28">
      <c r="A1087" s="54">
        <v>1082</v>
      </c>
      <c r="B1087" s="40">
        <f>データ入力!B1087</f>
        <v>0</v>
      </c>
      <c r="C1087" s="39">
        <f>データ入力!C1087</f>
        <v>0</v>
      </c>
      <c r="D1087" s="39">
        <f>データ入力!D1087</f>
        <v>0</v>
      </c>
      <c r="E1087" s="39">
        <f>データ入力!E1087</f>
        <v>0</v>
      </c>
      <c r="F1087" s="38">
        <f>データ入力!F1087</f>
        <v>0</v>
      </c>
      <c r="G1087" s="10">
        <f>データ入力!G1087</f>
        <v>0</v>
      </c>
      <c r="H1087" s="36">
        <f>データ入力!H1087</f>
        <v>0</v>
      </c>
      <c r="I1087" s="37">
        <f>データ入力!I1087</f>
        <v>0</v>
      </c>
      <c r="J1087" s="37">
        <f>データ入力!J1087</f>
        <v>0</v>
      </c>
      <c r="K1087" s="37">
        <f>データ入力!K1087</f>
        <v>0</v>
      </c>
      <c r="L1087" s="37">
        <f>データ入力!L1087</f>
        <v>0</v>
      </c>
      <c r="M1087" s="37">
        <f>データ入力!M1087</f>
        <v>0</v>
      </c>
      <c r="N1087" s="37">
        <f>データ入力!N1087</f>
        <v>0</v>
      </c>
      <c r="O1087" s="37">
        <f>データ入力!O1087</f>
        <v>0</v>
      </c>
      <c r="P1087" s="7">
        <f>データ入力!P1087</f>
        <v>0</v>
      </c>
      <c r="Q1087" s="7">
        <f>データ入力!Q1087</f>
        <v>0</v>
      </c>
      <c r="R1087" s="6">
        <f ca="1">IF(ISBLANK(データ入力!R1087),0,VLOOKUP(データ入力!R1087,INDIRECT(VLOOKUP($E1087&amp;R$4,得点表!$X$21:$AC$38,5,FALSE)),VLOOKUP($E1087&amp;R$4,得点表!$X$21:$AC$38,6,FALSE),TRUE))</f>
        <v>0</v>
      </c>
      <c r="S1087" s="6">
        <f ca="1">IF(ISBLANK(データ入力!S1087),0,VLOOKUP(データ入力!S1087,INDIRECT(VLOOKUP($E1087&amp;S$4,得点表!$X$21:$AC$38,5,FALSE)),VLOOKUP($E1087&amp;S$4,得点表!$X$21:$AC$38,6,FALSE),TRUE))</f>
        <v>0</v>
      </c>
      <c r="T1087" s="6">
        <f ca="1">IF(ISBLANK(データ入力!T1087),0,VLOOKUP(データ入力!T1087,INDIRECT(VLOOKUP($E1087&amp;T$4,得点表!$X$21:$AC$38,5,FALSE)),VLOOKUP($E1087&amp;T$4,得点表!$X$21:$AC$38,6,FALSE),TRUE))</f>
        <v>0</v>
      </c>
      <c r="U1087" s="6">
        <f ca="1">IF(ISBLANK(データ入力!U1087),0,VLOOKUP(データ入力!U1087,INDIRECT(VLOOKUP($E1087&amp;U$4,得点表!$X$21:$AC$38,5,FALSE)),VLOOKUP($E1087&amp;U$4,得点表!$X$21:$AC$38,6,FALSE),TRUE))</f>
        <v>0</v>
      </c>
      <c r="V1087" s="6">
        <f ca="1">IF(ISBLANK(データ入力!V1087),0,VLOOKUP(データ入力!V1087*-1,INDIRECT(VLOOKUP($E1087&amp;V$4,得点表!$X$21:$AC$38,5,FALSE)),VLOOKUP($E1087&amp;V$4,得点表!$X$21:$AC$38,6,FALSE),TRUE))</f>
        <v>0</v>
      </c>
      <c r="W1087" s="6">
        <f ca="1">IF(ISBLANK(データ入力!W1087),0,VLOOKUP(データ入力!W1087,INDIRECT(VLOOKUP($E1087&amp;W$4,得点表!$X$21:$AC$38,5,FALSE)),VLOOKUP($E1087&amp;W$4,得点表!$X$21:$AC$38,6,FALSE),TRUE))</f>
        <v>0</v>
      </c>
      <c r="X1087" s="6">
        <f ca="1">IF(ISBLANK(データ入力!X1087),0,VLOOKUP(データ入力!X1087*-1,INDIRECT(VLOOKUP($E1087&amp;X$4,得点表!$X$21:$AC$38,5,FALSE)),VLOOKUP($E1087&amp;X$4,得点表!$X$21:$AC$38,6,FALSE),TRUE))</f>
        <v>0</v>
      </c>
      <c r="Y1087" s="6">
        <f ca="1">IF(ISBLANK(データ入力!Y1087),0,VLOOKUP(データ入力!Y1087,INDIRECT(VLOOKUP($E1087&amp;Y$4,得点表!$X$21:$AC$38,5,FALSE)),VLOOKUP($E1087&amp;Y$4,得点表!$X$21:$AC$38,6,FALSE),TRUE))</f>
        <v>0</v>
      </c>
      <c r="Z1087" s="10">
        <f ca="1">IF(ISBLANK(データ入力!Z1087),0,VLOOKUP(データ入力!Z1087,INDIRECT(VLOOKUP($E1087&amp;Z$4,得点表!$X$21:$AC$38,5,FALSE)),VLOOKUP($E1087&amp;Z$4,得点表!$X$21:$AC$38,6,FALSE),TRUE))</f>
        <v>0</v>
      </c>
      <c r="AA1087" s="10">
        <f t="shared" ca="1" si="16"/>
        <v>0</v>
      </c>
      <c r="AB1087" s="117">
        <f ca="1">IF($AA1087=0,0,VLOOKUP($AA1087,INDIRECT(VLOOKUP($F1087,得点表!$L$41:$Q$48,5,FALSE)),VLOOKUP($F1087,得点表!$L$41:$Q$48,6,FALSE),TRUE))</f>
        <v>0</v>
      </c>
    </row>
    <row r="1088" spans="1:28">
      <c r="A1088" s="54">
        <v>1083</v>
      </c>
      <c r="B1088" s="40">
        <f>データ入力!B1088</f>
        <v>0</v>
      </c>
      <c r="C1088" s="39">
        <f>データ入力!C1088</f>
        <v>0</v>
      </c>
      <c r="D1088" s="39">
        <f>データ入力!D1088</f>
        <v>0</v>
      </c>
      <c r="E1088" s="39">
        <f>データ入力!E1088</f>
        <v>0</v>
      </c>
      <c r="F1088" s="38">
        <f>データ入力!F1088</f>
        <v>0</v>
      </c>
      <c r="G1088" s="10">
        <f>データ入力!G1088</f>
        <v>0</v>
      </c>
      <c r="H1088" s="36">
        <f>データ入力!H1088</f>
        <v>0</v>
      </c>
      <c r="I1088" s="37">
        <f>データ入力!I1088</f>
        <v>0</v>
      </c>
      <c r="J1088" s="37">
        <f>データ入力!J1088</f>
        <v>0</v>
      </c>
      <c r="K1088" s="37">
        <f>データ入力!K1088</f>
        <v>0</v>
      </c>
      <c r="L1088" s="37">
        <f>データ入力!L1088</f>
        <v>0</v>
      </c>
      <c r="M1088" s="37">
        <f>データ入力!M1088</f>
        <v>0</v>
      </c>
      <c r="N1088" s="37">
        <f>データ入力!N1088</f>
        <v>0</v>
      </c>
      <c r="O1088" s="37">
        <f>データ入力!O1088</f>
        <v>0</v>
      </c>
      <c r="P1088" s="7">
        <f>データ入力!P1088</f>
        <v>0</v>
      </c>
      <c r="Q1088" s="7">
        <f>データ入力!Q1088</f>
        <v>0</v>
      </c>
      <c r="R1088" s="6">
        <f ca="1">IF(ISBLANK(データ入力!R1088),0,VLOOKUP(データ入力!R1088,INDIRECT(VLOOKUP($E1088&amp;R$4,得点表!$X$21:$AC$38,5,FALSE)),VLOOKUP($E1088&amp;R$4,得点表!$X$21:$AC$38,6,FALSE),TRUE))</f>
        <v>0</v>
      </c>
      <c r="S1088" s="6">
        <f ca="1">IF(ISBLANK(データ入力!S1088),0,VLOOKUP(データ入力!S1088,INDIRECT(VLOOKUP($E1088&amp;S$4,得点表!$X$21:$AC$38,5,FALSE)),VLOOKUP($E1088&amp;S$4,得点表!$X$21:$AC$38,6,FALSE),TRUE))</f>
        <v>0</v>
      </c>
      <c r="T1088" s="6">
        <f ca="1">IF(ISBLANK(データ入力!T1088),0,VLOOKUP(データ入力!T1088,INDIRECT(VLOOKUP($E1088&amp;T$4,得点表!$X$21:$AC$38,5,FALSE)),VLOOKUP($E1088&amp;T$4,得点表!$X$21:$AC$38,6,FALSE),TRUE))</f>
        <v>0</v>
      </c>
      <c r="U1088" s="6">
        <f ca="1">IF(ISBLANK(データ入力!U1088),0,VLOOKUP(データ入力!U1088,INDIRECT(VLOOKUP($E1088&amp;U$4,得点表!$X$21:$AC$38,5,FALSE)),VLOOKUP($E1088&amp;U$4,得点表!$X$21:$AC$38,6,FALSE),TRUE))</f>
        <v>0</v>
      </c>
      <c r="V1088" s="6">
        <f ca="1">IF(ISBLANK(データ入力!V1088),0,VLOOKUP(データ入力!V1088*-1,INDIRECT(VLOOKUP($E1088&amp;V$4,得点表!$X$21:$AC$38,5,FALSE)),VLOOKUP($E1088&amp;V$4,得点表!$X$21:$AC$38,6,FALSE),TRUE))</f>
        <v>0</v>
      </c>
      <c r="W1088" s="6">
        <f ca="1">IF(ISBLANK(データ入力!W1088),0,VLOOKUP(データ入力!W1088,INDIRECT(VLOOKUP($E1088&amp;W$4,得点表!$X$21:$AC$38,5,FALSE)),VLOOKUP($E1088&amp;W$4,得点表!$X$21:$AC$38,6,FALSE),TRUE))</f>
        <v>0</v>
      </c>
      <c r="X1088" s="6">
        <f ca="1">IF(ISBLANK(データ入力!X1088),0,VLOOKUP(データ入力!X1088*-1,INDIRECT(VLOOKUP($E1088&amp;X$4,得点表!$X$21:$AC$38,5,FALSE)),VLOOKUP($E1088&amp;X$4,得点表!$X$21:$AC$38,6,FALSE),TRUE))</f>
        <v>0</v>
      </c>
      <c r="Y1088" s="6">
        <f ca="1">IF(ISBLANK(データ入力!Y1088),0,VLOOKUP(データ入力!Y1088,INDIRECT(VLOOKUP($E1088&amp;Y$4,得点表!$X$21:$AC$38,5,FALSE)),VLOOKUP($E1088&amp;Y$4,得点表!$X$21:$AC$38,6,FALSE),TRUE))</f>
        <v>0</v>
      </c>
      <c r="Z1088" s="10">
        <f ca="1">IF(ISBLANK(データ入力!Z1088),0,VLOOKUP(データ入力!Z1088,INDIRECT(VLOOKUP($E1088&amp;Z$4,得点表!$X$21:$AC$38,5,FALSE)),VLOOKUP($E1088&amp;Z$4,得点表!$X$21:$AC$38,6,FALSE),TRUE))</f>
        <v>0</v>
      </c>
      <c r="AA1088" s="10">
        <f t="shared" ca="1" si="16"/>
        <v>0</v>
      </c>
      <c r="AB1088" s="117">
        <f ca="1">IF($AA1088=0,0,VLOOKUP($AA1088,INDIRECT(VLOOKUP($F1088,得点表!$L$41:$Q$48,5,FALSE)),VLOOKUP($F1088,得点表!$L$41:$Q$48,6,FALSE),TRUE))</f>
        <v>0</v>
      </c>
    </row>
    <row r="1089" spans="1:28">
      <c r="A1089" s="54">
        <v>1084</v>
      </c>
      <c r="B1089" s="40">
        <f>データ入力!B1089</f>
        <v>0</v>
      </c>
      <c r="C1089" s="39">
        <f>データ入力!C1089</f>
        <v>0</v>
      </c>
      <c r="D1089" s="39">
        <f>データ入力!D1089</f>
        <v>0</v>
      </c>
      <c r="E1089" s="39">
        <f>データ入力!E1089</f>
        <v>0</v>
      </c>
      <c r="F1089" s="38">
        <f>データ入力!F1089</f>
        <v>0</v>
      </c>
      <c r="G1089" s="10">
        <f>データ入力!G1089</f>
        <v>0</v>
      </c>
      <c r="H1089" s="36">
        <f>データ入力!H1089</f>
        <v>0</v>
      </c>
      <c r="I1089" s="37">
        <f>データ入力!I1089</f>
        <v>0</v>
      </c>
      <c r="J1089" s="37">
        <f>データ入力!J1089</f>
        <v>0</v>
      </c>
      <c r="K1089" s="37">
        <f>データ入力!K1089</f>
        <v>0</v>
      </c>
      <c r="L1089" s="37">
        <f>データ入力!L1089</f>
        <v>0</v>
      </c>
      <c r="M1089" s="37">
        <f>データ入力!M1089</f>
        <v>0</v>
      </c>
      <c r="N1089" s="37">
        <f>データ入力!N1089</f>
        <v>0</v>
      </c>
      <c r="O1089" s="37">
        <f>データ入力!O1089</f>
        <v>0</v>
      </c>
      <c r="P1089" s="7">
        <f>データ入力!P1089</f>
        <v>0</v>
      </c>
      <c r="Q1089" s="7">
        <f>データ入力!Q1089</f>
        <v>0</v>
      </c>
      <c r="R1089" s="6">
        <f ca="1">IF(ISBLANK(データ入力!R1089),0,VLOOKUP(データ入力!R1089,INDIRECT(VLOOKUP($E1089&amp;R$4,得点表!$X$21:$AC$38,5,FALSE)),VLOOKUP($E1089&amp;R$4,得点表!$X$21:$AC$38,6,FALSE),TRUE))</f>
        <v>0</v>
      </c>
      <c r="S1089" s="6">
        <f ca="1">IF(ISBLANK(データ入力!S1089),0,VLOOKUP(データ入力!S1089,INDIRECT(VLOOKUP($E1089&amp;S$4,得点表!$X$21:$AC$38,5,FALSE)),VLOOKUP($E1089&amp;S$4,得点表!$X$21:$AC$38,6,FALSE),TRUE))</f>
        <v>0</v>
      </c>
      <c r="T1089" s="6">
        <f ca="1">IF(ISBLANK(データ入力!T1089),0,VLOOKUP(データ入力!T1089,INDIRECT(VLOOKUP($E1089&amp;T$4,得点表!$X$21:$AC$38,5,FALSE)),VLOOKUP($E1089&amp;T$4,得点表!$X$21:$AC$38,6,FALSE),TRUE))</f>
        <v>0</v>
      </c>
      <c r="U1089" s="6">
        <f ca="1">IF(ISBLANK(データ入力!U1089),0,VLOOKUP(データ入力!U1089,INDIRECT(VLOOKUP($E1089&amp;U$4,得点表!$X$21:$AC$38,5,FALSE)),VLOOKUP($E1089&amp;U$4,得点表!$X$21:$AC$38,6,FALSE),TRUE))</f>
        <v>0</v>
      </c>
      <c r="V1089" s="6">
        <f ca="1">IF(ISBLANK(データ入力!V1089),0,VLOOKUP(データ入力!V1089*-1,INDIRECT(VLOOKUP($E1089&amp;V$4,得点表!$X$21:$AC$38,5,FALSE)),VLOOKUP($E1089&amp;V$4,得点表!$X$21:$AC$38,6,FALSE),TRUE))</f>
        <v>0</v>
      </c>
      <c r="W1089" s="6">
        <f ca="1">IF(ISBLANK(データ入力!W1089),0,VLOOKUP(データ入力!W1089,INDIRECT(VLOOKUP($E1089&amp;W$4,得点表!$X$21:$AC$38,5,FALSE)),VLOOKUP($E1089&amp;W$4,得点表!$X$21:$AC$38,6,FALSE),TRUE))</f>
        <v>0</v>
      </c>
      <c r="X1089" s="6">
        <f ca="1">IF(ISBLANK(データ入力!X1089),0,VLOOKUP(データ入力!X1089*-1,INDIRECT(VLOOKUP($E1089&amp;X$4,得点表!$X$21:$AC$38,5,FALSE)),VLOOKUP($E1089&amp;X$4,得点表!$X$21:$AC$38,6,FALSE),TRUE))</f>
        <v>0</v>
      </c>
      <c r="Y1089" s="6">
        <f ca="1">IF(ISBLANK(データ入力!Y1089),0,VLOOKUP(データ入力!Y1089,INDIRECT(VLOOKUP($E1089&amp;Y$4,得点表!$X$21:$AC$38,5,FALSE)),VLOOKUP($E1089&amp;Y$4,得点表!$X$21:$AC$38,6,FALSE),TRUE))</f>
        <v>0</v>
      </c>
      <c r="Z1089" s="10">
        <f ca="1">IF(ISBLANK(データ入力!Z1089),0,VLOOKUP(データ入力!Z1089,INDIRECT(VLOOKUP($E1089&amp;Z$4,得点表!$X$21:$AC$38,5,FALSE)),VLOOKUP($E1089&amp;Z$4,得点表!$X$21:$AC$38,6,FALSE),TRUE))</f>
        <v>0</v>
      </c>
      <c r="AA1089" s="10">
        <f t="shared" ca="1" si="16"/>
        <v>0</v>
      </c>
      <c r="AB1089" s="117">
        <f ca="1">IF($AA1089=0,0,VLOOKUP($AA1089,INDIRECT(VLOOKUP($F1089,得点表!$L$41:$Q$48,5,FALSE)),VLOOKUP($F1089,得点表!$L$41:$Q$48,6,FALSE),TRUE))</f>
        <v>0</v>
      </c>
    </row>
    <row r="1090" spans="1:28">
      <c r="A1090" s="54">
        <v>1085</v>
      </c>
      <c r="B1090" s="40">
        <f>データ入力!B1090</f>
        <v>0</v>
      </c>
      <c r="C1090" s="39">
        <f>データ入力!C1090</f>
        <v>0</v>
      </c>
      <c r="D1090" s="39">
        <f>データ入力!D1090</f>
        <v>0</v>
      </c>
      <c r="E1090" s="39">
        <f>データ入力!E1090</f>
        <v>0</v>
      </c>
      <c r="F1090" s="38">
        <f>データ入力!F1090</f>
        <v>0</v>
      </c>
      <c r="G1090" s="10">
        <f>データ入力!G1090</f>
        <v>0</v>
      </c>
      <c r="H1090" s="36">
        <f>データ入力!H1090</f>
        <v>0</v>
      </c>
      <c r="I1090" s="37">
        <f>データ入力!I1090</f>
        <v>0</v>
      </c>
      <c r="J1090" s="37">
        <f>データ入力!J1090</f>
        <v>0</v>
      </c>
      <c r="K1090" s="37">
        <f>データ入力!K1090</f>
        <v>0</v>
      </c>
      <c r="L1090" s="37">
        <f>データ入力!L1090</f>
        <v>0</v>
      </c>
      <c r="M1090" s="37">
        <f>データ入力!M1090</f>
        <v>0</v>
      </c>
      <c r="N1090" s="37">
        <f>データ入力!N1090</f>
        <v>0</v>
      </c>
      <c r="O1090" s="37">
        <f>データ入力!O1090</f>
        <v>0</v>
      </c>
      <c r="P1090" s="7">
        <f>データ入力!P1090</f>
        <v>0</v>
      </c>
      <c r="Q1090" s="7">
        <f>データ入力!Q1090</f>
        <v>0</v>
      </c>
      <c r="R1090" s="6">
        <f ca="1">IF(ISBLANK(データ入力!R1090),0,VLOOKUP(データ入力!R1090,INDIRECT(VLOOKUP($E1090&amp;R$4,得点表!$X$21:$AC$38,5,FALSE)),VLOOKUP($E1090&amp;R$4,得点表!$X$21:$AC$38,6,FALSE),TRUE))</f>
        <v>0</v>
      </c>
      <c r="S1090" s="6">
        <f ca="1">IF(ISBLANK(データ入力!S1090),0,VLOOKUP(データ入力!S1090,INDIRECT(VLOOKUP($E1090&amp;S$4,得点表!$X$21:$AC$38,5,FALSE)),VLOOKUP($E1090&amp;S$4,得点表!$X$21:$AC$38,6,FALSE),TRUE))</f>
        <v>0</v>
      </c>
      <c r="T1090" s="6">
        <f ca="1">IF(ISBLANK(データ入力!T1090),0,VLOOKUP(データ入力!T1090,INDIRECT(VLOOKUP($E1090&amp;T$4,得点表!$X$21:$AC$38,5,FALSE)),VLOOKUP($E1090&amp;T$4,得点表!$X$21:$AC$38,6,FALSE),TRUE))</f>
        <v>0</v>
      </c>
      <c r="U1090" s="6">
        <f ca="1">IF(ISBLANK(データ入力!U1090),0,VLOOKUP(データ入力!U1090,INDIRECT(VLOOKUP($E1090&amp;U$4,得点表!$X$21:$AC$38,5,FALSE)),VLOOKUP($E1090&amp;U$4,得点表!$X$21:$AC$38,6,FALSE),TRUE))</f>
        <v>0</v>
      </c>
      <c r="V1090" s="6">
        <f ca="1">IF(ISBLANK(データ入力!V1090),0,VLOOKUP(データ入力!V1090*-1,INDIRECT(VLOOKUP($E1090&amp;V$4,得点表!$X$21:$AC$38,5,FALSE)),VLOOKUP($E1090&amp;V$4,得点表!$X$21:$AC$38,6,FALSE),TRUE))</f>
        <v>0</v>
      </c>
      <c r="W1090" s="6">
        <f ca="1">IF(ISBLANK(データ入力!W1090),0,VLOOKUP(データ入力!W1090,INDIRECT(VLOOKUP($E1090&amp;W$4,得点表!$X$21:$AC$38,5,FALSE)),VLOOKUP($E1090&amp;W$4,得点表!$X$21:$AC$38,6,FALSE),TRUE))</f>
        <v>0</v>
      </c>
      <c r="X1090" s="6">
        <f ca="1">IF(ISBLANK(データ入力!X1090),0,VLOOKUP(データ入力!X1090*-1,INDIRECT(VLOOKUP($E1090&amp;X$4,得点表!$X$21:$AC$38,5,FALSE)),VLOOKUP($E1090&amp;X$4,得点表!$X$21:$AC$38,6,FALSE),TRUE))</f>
        <v>0</v>
      </c>
      <c r="Y1090" s="6">
        <f ca="1">IF(ISBLANK(データ入力!Y1090),0,VLOOKUP(データ入力!Y1090,INDIRECT(VLOOKUP($E1090&amp;Y$4,得点表!$X$21:$AC$38,5,FALSE)),VLOOKUP($E1090&amp;Y$4,得点表!$X$21:$AC$38,6,FALSE),TRUE))</f>
        <v>0</v>
      </c>
      <c r="Z1090" s="10">
        <f ca="1">IF(ISBLANK(データ入力!Z1090),0,VLOOKUP(データ入力!Z1090,INDIRECT(VLOOKUP($E1090&amp;Z$4,得点表!$X$21:$AC$38,5,FALSE)),VLOOKUP($E1090&amp;Z$4,得点表!$X$21:$AC$38,6,FALSE),TRUE))</f>
        <v>0</v>
      </c>
      <c r="AA1090" s="10">
        <f t="shared" ca="1" si="16"/>
        <v>0</v>
      </c>
      <c r="AB1090" s="117">
        <f ca="1">IF($AA1090=0,0,VLOOKUP($AA1090,INDIRECT(VLOOKUP($F1090,得点表!$L$41:$Q$48,5,FALSE)),VLOOKUP($F1090,得点表!$L$41:$Q$48,6,FALSE),TRUE))</f>
        <v>0</v>
      </c>
    </row>
    <row r="1091" spans="1:28">
      <c r="A1091" s="54">
        <v>1086</v>
      </c>
      <c r="B1091" s="40">
        <f>データ入力!B1091</f>
        <v>0</v>
      </c>
      <c r="C1091" s="39">
        <f>データ入力!C1091</f>
        <v>0</v>
      </c>
      <c r="D1091" s="39">
        <f>データ入力!D1091</f>
        <v>0</v>
      </c>
      <c r="E1091" s="39">
        <f>データ入力!E1091</f>
        <v>0</v>
      </c>
      <c r="F1091" s="38">
        <f>データ入力!F1091</f>
        <v>0</v>
      </c>
      <c r="G1091" s="10">
        <f>データ入力!G1091</f>
        <v>0</v>
      </c>
      <c r="H1091" s="36">
        <f>データ入力!H1091</f>
        <v>0</v>
      </c>
      <c r="I1091" s="37">
        <f>データ入力!I1091</f>
        <v>0</v>
      </c>
      <c r="J1091" s="37">
        <f>データ入力!J1091</f>
        <v>0</v>
      </c>
      <c r="K1091" s="37">
        <f>データ入力!K1091</f>
        <v>0</v>
      </c>
      <c r="L1091" s="37">
        <f>データ入力!L1091</f>
        <v>0</v>
      </c>
      <c r="M1091" s="37">
        <f>データ入力!M1091</f>
        <v>0</v>
      </c>
      <c r="N1091" s="37">
        <f>データ入力!N1091</f>
        <v>0</v>
      </c>
      <c r="O1091" s="37">
        <f>データ入力!O1091</f>
        <v>0</v>
      </c>
      <c r="P1091" s="7">
        <f>データ入力!P1091</f>
        <v>0</v>
      </c>
      <c r="Q1091" s="7">
        <f>データ入力!Q1091</f>
        <v>0</v>
      </c>
      <c r="R1091" s="6">
        <f ca="1">IF(ISBLANK(データ入力!R1091),0,VLOOKUP(データ入力!R1091,INDIRECT(VLOOKUP($E1091&amp;R$4,得点表!$X$21:$AC$38,5,FALSE)),VLOOKUP($E1091&amp;R$4,得点表!$X$21:$AC$38,6,FALSE),TRUE))</f>
        <v>0</v>
      </c>
      <c r="S1091" s="6">
        <f ca="1">IF(ISBLANK(データ入力!S1091),0,VLOOKUP(データ入力!S1091,INDIRECT(VLOOKUP($E1091&amp;S$4,得点表!$X$21:$AC$38,5,FALSE)),VLOOKUP($E1091&amp;S$4,得点表!$X$21:$AC$38,6,FALSE),TRUE))</f>
        <v>0</v>
      </c>
      <c r="T1091" s="6">
        <f ca="1">IF(ISBLANK(データ入力!T1091),0,VLOOKUP(データ入力!T1091,INDIRECT(VLOOKUP($E1091&amp;T$4,得点表!$X$21:$AC$38,5,FALSE)),VLOOKUP($E1091&amp;T$4,得点表!$X$21:$AC$38,6,FALSE),TRUE))</f>
        <v>0</v>
      </c>
      <c r="U1091" s="6">
        <f ca="1">IF(ISBLANK(データ入力!U1091),0,VLOOKUP(データ入力!U1091,INDIRECT(VLOOKUP($E1091&amp;U$4,得点表!$X$21:$AC$38,5,FALSE)),VLOOKUP($E1091&amp;U$4,得点表!$X$21:$AC$38,6,FALSE),TRUE))</f>
        <v>0</v>
      </c>
      <c r="V1091" s="6">
        <f ca="1">IF(ISBLANK(データ入力!V1091),0,VLOOKUP(データ入力!V1091*-1,INDIRECT(VLOOKUP($E1091&amp;V$4,得点表!$X$21:$AC$38,5,FALSE)),VLOOKUP($E1091&amp;V$4,得点表!$X$21:$AC$38,6,FALSE),TRUE))</f>
        <v>0</v>
      </c>
      <c r="W1091" s="6">
        <f ca="1">IF(ISBLANK(データ入力!W1091),0,VLOOKUP(データ入力!W1091,INDIRECT(VLOOKUP($E1091&amp;W$4,得点表!$X$21:$AC$38,5,FALSE)),VLOOKUP($E1091&amp;W$4,得点表!$X$21:$AC$38,6,FALSE),TRUE))</f>
        <v>0</v>
      </c>
      <c r="X1091" s="6">
        <f ca="1">IF(ISBLANK(データ入力!X1091),0,VLOOKUP(データ入力!X1091*-1,INDIRECT(VLOOKUP($E1091&amp;X$4,得点表!$X$21:$AC$38,5,FALSE)),VLOOKUP($E1091&amp;X$4,得点表!$X$21:$AC$38,6,FALSE),TRUE))</f>
        <v>0</v>
      </c>
      <c r="Y1091" s="6">
        <f ca="1">IF(ISBLANK(データ入力!Y1091),0,VLOOKUP(データ入力!Y1091,INDIRECT(VLOOKUP($E1091&amp;Y$4,得点表!$X$21:$AC$38,5,FALSE)),VLOOKUP($E1091&amp;Y$4,得点表!$X$21:$AC$38,6,FALSE),TRUE))</f>
        <v>0</v>
      </c>
      <c r="Z1091" s="10">
        <f ca="1">IF(ISBLANK(データ入力!Z1091),0,VLOOKUP(データ入力!Z1091,INDIRECT(VLOOKUP($E1091&amp;Z$4,得点表!$X$21:$AC$38,5,FALSE)),VLOOKUP($E1091&amp;Z$4,得点表!$X$21:$AC$38,6,FALSE),TRUE))</f>
        <v>0</v>
      </c>
      <c r="AA1091" s="10">
        <f t="shared" ca="1" si="16"/>
        <v>0</v>
      </c>
      <c r="AB1091" s="117">
        <f ca="1">IF($AA1091=0,0,VLOOKUP($AA1091,INDIRECT(VLOOKUP($F1091,得点表!$L$41:$Q$48,5,FALSE)),VLOOKUP($F1091,得点表!$L$41:$Q$48,6,FALSE),TRUE))</f>
        <v>0</v>
      </c>
    </row>
    <row r="1092" spans="1:28">
      <c r="A1092" s="54">
        <v>1087</v>
      </c>
      <c r="B1092" s="40">
        <f>データ入力!B1092</f>
        <v>0</v>
      </c>
      <c r="C1092" s="39">
        <f>データ入力!C1092</f>
        <v>0</v>
      </c>
      <c r="D1092" s="39">
        <f>データ入力!D1092</f>
        <v>0</v>
      </c>
      <c r="E1092" s="39">
        <f>データ入力!E1092</f>
        <v>0</v>
      </c>
      <c r="F1092" s="38">
        <f>データ入力!F1092</f>
        <v>0</v>
      </c>
      <c r="G1092" s="10">
        <f>データ入力!G1092</f>
        <v>0</v>
      </c>
      <c r="H1092" s="36">
        <f>データ入力!H1092</f>
        <v>0</v>
      </c>
      <c r="I1092" s="37">
        <f>データ入力!I1092</f>
        <v>0</v>
      </c>
      <c r="J1092" s="37">
        <f>データ入力!J1092</f>
        <v>0</v>
      </c>
      <c r="K1092" s="37">
        <f>データ入力!K1092</f>
        <v>0</v>
      </c>
      <c r="L1092" s="37">
        <f>データ入力!L1092</f>
        <v>0</v>
      </c>
      <c r="M1092" s="37">
        <f>データ入力!M1092</f>
        <v>0</v>
      </c>
      <c r="N1092" s="37">
        <f>データ入力!N1092</f>
        <v>0</v>
      </c>
      <c r="O1092" s="37">
        <f>データ入力!O1092</f>
        <v>0</v>
      </c>
      <c r="P1092" s="7">
        <f>データ入力!P1092</f>
        <v>0</v>
      </c>
      <c r="Q1092" s="7">
        <f>データ入力!Q1092</f>
        <v>0</v>
      </c>
      <c r="R1092" s="6">
        <f ca="1">IF(ISBLANK(データ入力!R1092),0,VLOOKUP(データ入力!R1092,INDIRECT(VLOOKUP($E1092&amp;R$4,得点表!$X$21:$AC$38,5,FALSE)),VLOOKUP($E1092&amp;R$4,得点表!$X$21:$AC$38,6,FALSE),TRUE))</f>
        <v>0</v>
      </c>
      <c r="S1092" s="6">
        <f ca="1">IF(ISBLANK(データ入力!S1092),0,VLOOKUP(データ入力!S1092,INDIRECT(VLOOKUP($E1092&amp;S$4,得点表!$X$21:$AC$38,5,FALSE)),VLOOKUP($E1092&amp;S$4,得点表!$X$21:$AC$38,6,FALSE),TRUE))</f>
        <v>0</v>
      </c>
      <c r="T1092" s="6">
        <f ca="1">IF(ISBLANK(データ入力!T1092),0,VLOOKUP(データ入力!T1092,INDIRECT(VLOOKUP($E1092&amp;T$4,得点表!$X$21:$AC$38,5,FALSE)),VLOOKUP($E1092&amp;T$4,得点表!$X$21:$AC$38,6,FALSE),TRUE))</f>
        <v>0</v>
      </c>
      <c r="U1092" s="6">
        <f ca="1">IF(ISBLANK(データ入力!U1092),0,VLOOKUP(データ入力!U1092,INDIRECT(VLOOKUP($E1092&amp;U$4,得点表!$X$21:$AC$38,5,FALSE)),VLOOKUP($E1092&amp;U$4,得点表!$X$21:$AC$38,6,FALSE),TRUE))</f>
        <v>0</v>
      </c>
      <c r="V1092" s="6">
        <f ca="1">IF(ISBLANK(データ入力!V1092),0,VLOOKUP(データ入力!V1092*-1,INDIRECT(VLOOKUP($E1092&amp;V$4,得点表!$X$21:$AC$38,5,FALSE)),VLOOKUP($E1092&amp;V$4,得点表!$X$21:$AC$38,6,FALSE),TRUE))</f>
        <v>0</v>
      </c>
      <c r="W1092" s="6">
        <f ca="1">IF(ISBLANK(データ入力!W1092),0,VLOOKUP(データ入力!W1092,INDIRECT(VLOOKUP($E1092&amp;W$4,得点表!$X$21:$AC$38,5,FALSE)),VLOOKUP($E1092&amp;W$4,得点表!$X$21:$AC$38,6,FALSE),TRUE))</f>
        <v>0</v>
      </c>
      <c r="X1092" s="6">
        <f ca="1">IF(ISBLANK(データ入力!X1092),0,VLOOKUP(データ入力!X1092*-1,INDIRECT(VLOOKUP($E1092&amp;X$4,得点表!$X$21:$AC$38,5,FALSE)),VLOOKUP($E1092&amp;X$4,得点表!$X$21:$AC$38,6,FALSE),TRUE))</f>
        <v>0</v>
      </c>
      <c r="Y1092" s="6">
        <f ca="1">IF(ISBLANK(データ入力!Y1092),0,VLOOKUP(データ入力!Y1092,INDIRECT(VLOOKUP($E1092&amp;Y$4,得点表!$X$21:$AC$38,5,FALSE)),VLOOKUP($E1092&amp;Y$4,得点表!$X$21:$AC$38,6,FALSE),TRUE))</f>
        <v>0</v>
      </c>
      <c r="Z1092" s="10">
        <f ca="1">IF(ISBLANK(データ入力!Z1092),0,VLOOKUP(データ入力!Z1092,INDIRECT(VLOOKUP($E1092&amp;Z$4,得点表!$X$21:$AC$38,5,FALSE)),VLOOKUP($E1092&amp;Z$4,得点表!$X$21:$AC$38,6,FALSE),TRUE))</f>
        <v>0</v>
      </c>
      <c r="AA1092" s="10">
        <f t="shared" ca="1" si="16"/>
        <v>0</v>
      </c>
      <c r="AB1092" s="117">
        <f ca="1">IF($AA1092=0,0,VLOOKUP($AA1092,INDIRECT(VLOOKUP($F1092,得点表!$L$41:$Q$48,5,FALSE)),VLOOKUP($F1092,得点表!$L$41:$Q$48,6,FALSE),TRUE))</f>
        <v>0</v>
      </c>
    </row>
    <row r="1093" spans="1:28">
      <c r="A1093" s="54">
        <v>1088</v>
      </c>
      <c r="B1093" s="40">
        <f>データ入力!B1093</f>
        <v>0</v>
      </c>
      <c r="C1093" s="39">
        <f>データ入力!C1093</f>
        <v>0</v>
      </c>
      <c r="D1093" s="39">
        <f>データ入力!D1093</f>
        <v>0</v>
      </c>
      <c r="E1093" s="39">
        <f>データ入力!E1093</f>
        <v>0</v>
      </c>
      <c r="F1093" s="38">
        <f>データ入力!F1093</f>
        <v>0</v>
      </c>
      <c r="G1093" s="10">
        <f>データ入力!G1093</f>
        <v>0</v>
      </c>
      <c r="H1093" s="36">
        <f>データ入力!H1093</f>
        <v>0</v>
      </c>
      <c r="I1093" s="37">
        <f>データ入力!I1093</f>
        <v>0</v>
      </c>
      <c r="J1093" s="37">
        <f>データ入力!J1093</f>
        <v>0</v>
      </c>
      <c r="K1093" s="37">
        <f>データ入力!K1093</f>
        <v>0</v>
      </c>
      <c r="L1093" s="37">
        <f>データ入力!L1093</f>
        <v>0</v>
      </c>
      <c r="M1093" s="37">
        <f>データ入力!M1093</f>
        <v>0</v>
      </c>
      <c r="N1093" s="37">
        <f>データ入力!N1093</f>
        <v>0</v>
      </c>
      <c r="O1093" s="37">
        <f>データ入力!O1093</f>
        <v>0</v>
      </c>
      <c r="P1093" s="7">
        <f>データ入力!P1093</f>
        <v>0</v>
      </c>
      <c r="Q1093" s="7">
        <f>データ入力!Q1093</f>
        <v>0</v>
      </c>
      <c r="R1093" s="6">
        <f ca="1">IF(ISBLANK(データ入力!R1093),0,VLOOKUP(データ入力!R1093,INDIRECT(VLOOKUP($E1093&amp;R$4,得点表!$X$21:$AC$38,5,FALSE)),VLOOKUP($E1093&amp;R$4,得点表!$X$21:$AC$38,6,FALSE),TRUE))</f>
        <v>0</v>
      </c>
      <c r="S1093" s="6">
        <f ca="1">IF(ISBLANK(データ入力!S1093),0,VLOOKUP(データ入力!S1093,INDIRECT(VLOOKUP($E1093&amp;S$4,得点表!$X$21:$AC$38,5,FALSE)),VLOOKUP($E1093&amp;S$4,得点表!$X$21:$AC$38,6,FALSE),TRUE))</f>
        <v>0</v>
      </c>
      <c r="T1093" s="6">
        <f ca="1">IF(ISBLANK(データ入力!T1093),0,VLOOKUP(データ入力!T1093,INDIRECT(VLOOKUP($E1093&amp;T$4,得点表!$X$21:$AC$38,5,FALSE)),VLOOKUP($E1093&amp;T$4,得点表!$X$21:$AC$38,6,FALSE),TRUE))</f>
        <v>0</v>
      </c>
      <c r="U1093" s="6">
        <f ca="1">IF(ISBLANK(データ入力!U1093),0,VLOOKUP(データ入力!U1093,INDIRECT(VLOOKUP($E1093&amp;U$4,得点表!$X$21:$AC$38,5,FALSE)),VLOOKUP($E1093&amp;U$4,得点表!$X$21:$AC$38,6,FALSE),TRUE))</f>
        <v>0</v>
      </c>
      <c r="V1093" s="6">
        <f ca="1">IF(ISBLANK(データ入力!V1093),0,VLOOKUP(データ入力!V1093*-1,INDIRECT(VLOOKUP($E1093&amp;V$4,得点表!$X$21:$AC$38,5,FALSE)),VLOOKUP($E1093&amp;V$4,得点表!$X$21:$AC$38,6,FALSE),TRUE))</f>
        <v>0</v>
      </c>
      <c r="W1093" s="6">
        <f ca="1">IF(ISBLANK(データ入力!W1093),0,VLOOKUP(データ入力!W1093,INDIRECT(VLOOKUP($E1093&amp;W$4,得点表!$X$21:$AC$38,5,FALSE)),VLOOKUP($E1093&amp;W$4,得点表!$X$21:$AC$38,6,FALSE),TRUE))</f>
        <v>0</v>
      </c>
      <c r="X1093" s="6">
        <f ca="1">IF(ISBLANK(データ入力!X1093),0,VLOOKUP(データ入力!X1093*-1,INDIRECT(VLOOKUP($E1093&amp;X$4,得点表!$X$21:$AC$38,5,FALSE)),VLOOKUP($E1093&amp;X$4,得点表!$X$21:$AC$38,6,FALSE),TRUE))</f>
        <v>0</v>
      </c>
      <c r="Y1093" s="6">
        <f ca="1">IF(ISBLANK(データ入力!Y1093),0,VLOOKUP(データ入力!Y1093,INDIRECT(VLOOKUP($E1093&amp;Y$4,得点表!$X$21:$AC$38,5,FALSE)),VLOOKUP($E1093&amp;Y$4,得点表!$X$21:$AC$38,6,FALSE),TRUE))</f>
        <v>0</v>
      </c>
      <c r="Z1093" s="10">
        <f ca="1">IF(ISBLANK(データ入力!Z1093),0,VLOOKUP(データ入力!Z1093,INDIRECT(VLOOKUP($E1093&amp;Z$4,得点表!$X$21:$AC$38,5,FALSE)),VLOOKUP($E1093&amp;Z$4,得点表!$X$21:$AC$38,6,FALSE),TRUE))</f>
        <v>0</v>
      </c>
      <c r="AA1093" s="10">
        <f t="shared" ca="1" si="16"/>
        <v>0</v>
      </c>
      <c r="AB1093" s="117">
        <f ca="1">IF($AA1093=0,0,VLOOKUP($AA1093,INDIRECT(VLOOKUP($F1093,得点表!$L$41:$Q$48,5,FALSE)),VLOOKUP($F1093,得点表!$L$41:$Q$48,6,FALSE),TRUE))</f>
        <v>0</v>
      </c>
    </row>
    <row r="1094" spans="1:28">
      <c r="A1094" s="54">
        <v>1089</v>
      </c>
      <c r="B1094" s="40">
        <f>データ入力!B1094</f>
        <v>0</v>
      </c>
      <c r="C1094" s="39">
        <f>データ入力!C1094</f>
        <v>0</v>
      </c>
      <c r="D1094" s="39">
        <f>データ入力!D1094</f>
        <v>0</v>
      </c>
      <c r="E1094" s="39">
        <f>データ入力!E1094</f>
        <v>0</v>
      </c>
      <c r="F1094" s="38">
        <f>データ入力!F1094</f>
        <v>0</v>
      </c>
      <c r="G1094" s="10">
        <f>データ入力!G1094</f>
        <v>0</v>
      </c>
      <c r="H1094" s="36">
        <f>データ入力!H1094</f>
        <v>0</v>
      </c>
      <c r="I1094" s="37">
        <f>データ入力!I1094</f>
        <v>0</v>
      </c>
      <c r="J1094" s="37">
        <f>データ入力!J1094</f>
        <v>0</v>
      </c>
      <c r="K1094" s="37">
        <f>データ入力!K1094</f>
        <v>0</v>
      </c>
      <c r="L1094" s="37">
        <f>データ入力!L1094</f>
        <v>0</v>
      </c>
      <c r="M1094" s="37">
        <f>データ入力!M1094</f>
        <v>0</v>
      </c>
      <c r="N1094" s="37">
        <f>データ入力!N1094</f>
        <v>0</v>
      </c>
      <c r="O1094" s="37">
        <f>データ入力!O1094</f>
        <v>0</v>
      </c>
      <c r="P1094" s="7">
        <f>データ入力!P1094</f>
        <v>0</v>
      </c>
      <c r="Q1094" s="7">
        <f>データ入力!Q1094</f>
        <v>0</v>
      </c>
      <c r="R1094" s="6">
        <f ca="1">IF(ISBLANK(データ入力!R1094),0,VLOOKUP(データ入力!R1094,INDIRECT(VLOOKUP($E1094&amp;R$4,得点表!$X$21:$AC$38,5,FALSE)),VLOOKUP($E1094&amp;R$4,得点表!$X$21:$AC$38,6,FALSE),TRUE))</f>
        <v>0</v>
      </c>
      <c r="S1094" s="6">
        <f ca="1">IF(ISBLANK(データ入力!S1094),0,VLOOKUP(データ入力!S1094,INDIRECT(VLOOKUP($E1094&amp;S$4,得点表!$X$21:$AC$38,5,FALSE)),VLOOKUP($E1094&amp;S$4,得点表!$X$21:$AC$38,6,FALSE),TRUE))</f>
        <v>0</v>
      </c>
      <c r="T1094" s="6">
        <f ca="1">IF(ISBLANK(データ入力!T1094),0,VLOOKUP(データ入力!T1094,INDIRECT(VLOOKUP($E1094&amp;T$4,得点表!$X$21:$AC$38,5,FALSE)),VLOOKUP($E1094&amp;T$4,得点表!$X$21:$AC$38,6,FALSE),TRUE))</f>
        <v>0</v>
      </c>
      <c r="U1094" s="6">
        <f ca="1">IF(ISBLANK(データ入力!U1094),0,VLOOKUP(データ入力!U1094,INDIRECT(VLOOKUP($E1094&amp;U$4,得点表!$X$21:$AC$38,5,FALSE)),VLOOKUP($E1094&amp;U$4,得点表!$X$21:$AC$38,6,FALSE),TRUE))</f>
        <v>0</v>
      </c>
      <c r="V1094" s="6">
        <f ca="1">IF(ISBLANK(データ入力!V1094),0,VLOOKUP(データ入力!V1094*-1,INDIRECT(VLOOKUP($E1094&amp;V$4,得点表!$X$21:$AC$38,5,FALSE)),VLOOKUP($E1094&amp;V$4,得点表!$X$21:$AC$38,6,FALSE),TRUE))</f>
        <v>0</v>
      </c>
      <c r="W1094" s="6">
        <f ca="1">IF(ISBLANK(データ入力!W1094),0,VLOOKUP(データ入力!W1094,INDIRECT(VLOOKUP($E1094&amp;W$4,得点表!$X$21:$AC$38,5,FALSE)),VLOOKUP($E1094&amp;W$4,得点表!$X$21:$AC$38,6,FALSE),TRUE))</f>
        <v>0</v>
      </c>
      <c r="X1094" s="6">
        <f ca="1">IF(ISBLANK(データ入力!X1094),0,VLOOKUP(データ入力!X1094*-1,INDIRECT(VLOOKUP($E1094&amp;X$4,得点表!$X$21:$AC$38,5,FALSE)),VLOOKUP($E1094&amp;X$4,得点表!$X$21:$AC$38,6,FALSE),TRUE))</f>
        <v>0</v>
      </c>
      <c r="Y1094" s="6">
        <f ca="1">IF(ISBLANK(データ入力!Y1094),0,VLOOKUP(データ入力!Y1094,INDIRECT(VLOOKUP($E1094&amp;Y$4,得点表!$X$21:$AC$38,5,FALSE)),VLOOKUP($E1094&amp;Y$4,得点表!$X$21:$AC$38,6,FALSE),TRUE))</f>
        <v>0</v>
      </c>
      <c r="Z1094" s="10">
        <f ca="1">IF(ISBLANK(データ入力!Z1094),0,VLOOKUP(データ入力!Z1094,INDIRECT(VLOOKUP($E1094&amp;Z$4,得点表!$X$21:$AC$38,5,FALSE)),VLOOKUP($E1094&amp;Z$4,得点表!$X$21:$AC$38,6,FALSE),TRUE))</f>
        <v>0</v>
      </c>
      <c r="AA1094" s="10">
        <f t="shared" ca="1" si="16"/>
        <v>0</v>
      </c>
      <c r="AB1094" s="117">
        <f ca="1">IF($AA1094=0,0,VLOOKUP($AA1094,INDIRECT(VLOOKUP($F1094,得点表!$L$41:$Q$48,5,FALSE)),VLOOKUP($F1094,得点表!$L$41:$Q$48,6,FALSE),TRUE))</f>
        <v>0</v>
      </c>
    </row>
    <row r="1095" spans="1:28">
      <c r="A1095" s="54">
        <v>1090</v>
      </c>
      <c r="B1095" s="40">
        <f>データ入力!B1095</f>
        <v>0</v>
      </c>
      <c r="C1095" s="39">
        <f>データ入力!C1095</f>
        <v>0</v>
      </c>
      <c r="D1095" s="39">
        <f>データ入力!D1095</f>
        <v>0</v>
      </c>
      <c r="E1095" s="39">
        <f>データ入力!E1095</f>
        <v>0</v>
      </c>
      <c r="F1095" s="38">
        <f>データ入力!F1095</f>
        <v>0</v>
      </c>
      <c r="G1095" s="10">
        <f>データ入力!G1095</f>
        <v>0</v>
      </c>
      <c r="H1095" s="36">
        <f>データ入力!H1095</f>
        <v>0</v>
      </c>
      <c r="I1095" s="37">
        <f>データ入力!I1095</f>
        <v>0</v>
      </c>
      <c r="J1095" s="37">
        <f>データ入力!J1095</f>
        <v>0</v>
      </c>
      <c r="K1095" s="37">
        <f>データ入力!K1095</f>
        <v>0</v>
      </c>
      <c r="L1095" s="37">
        <f>データ入力!L1095</f>
        <v>0</v>
      </c>
      <c r="M1095" s="37">
        <f>データ入力!M1095</f>
        <v>0</v>
      </c>
      <c r="N1095" s="37">
        <f>データ入力!N1095</f>
        <v>0</v>
      </c>
      <c r="O1095" s="37">
        <f>データ入力!O1095</f>
        <v>0</v>
      </c>
      <c r="P1095" s="7">
        <f>データ入力!P1095</f>
        <v>0</v>
      </c>
      <c r="Q1095" s="7">
        <f>データ入力!Q1095</f>
        <v>0</v>
      </c>
      <c r="R1095" s="6">
        <f ca="1">IF(ISBLANK(データ入力!R1095),0,VLOOKUP(データ入力!R1095,INDIRECT(VLOOKUP($E1095&amp;R$4,得点表!$X$21:$AC$38,5,FALSE)),VLOOKUP($E1095&amp;R$4,得点表!$X$21:$AC$38,6,FALSE),TRUE))</f>
        <v>0</v>
      </c>
      <c r="S1095" s="6">
        <f ca="1">IF(ISBLANK(データ入力!S1095),0,VLOOKUP(データ入力!S1095,INDIRECT(VLOOKUP($E1095&amp;S$4,得点表!$X$21:$AC$38,5,FALSE)),VLOOKUP($E1095&amp;S$4,得点表!$X$21:$AC$38,6,FALSE),TRUE))</f>
        <v>0</v>
      </c>
      <c r="T1095" s="6">
        <f ca="1">IF(ISBLANK(データ入力!T1095),0,VLOOKUP(データ入力!T1095,INDIRECT(VLOOKUP($E1095&amp;T$4,得点表!$X$21:$AC$38,5,FALSE)),VLOOKUP($E1095&amp;T$4,得点表!$X$21:$AC$38,6,FALSE),TRUE))</f>
        <v>0</v>
      </c>
      <c r="U1095" s="6">
        <f ca="1">IF(ISBLANK(データ入力!U1095),0,VLOOKUP(データ入力!U1095,INDIRECT(VLOOKUP($E1095&amp;U$4,得点表!$X$21:$AC$38,5,FALSE)),VLOOKUP($E1095&amp;U$4,得点表!$X$21:$AC$38,6,FALSE),TRUE))</f>
        <v>0</v>
      </c>
      <c r="V1095" s="6">
        <f ca="1">IF(ISBLANK(データ入力!V1095),0,VLOOKUP(データ入力!V1095*-1,INDIRECT(VLOOKUP($E1095&amp;V$4,得点表!$X$21:$AC$38,5,FALSE)),VLOOKUP($E1095&amp;V$4,得点表!$X$21:$AC$38,6,FALSE),TRUE))</f>
        <v>0</v>
      </c>
      <c r="W1095" s="6">
        <f ca="1">IF(ISBLANK(データ入力!W1095),0,VLOOKUP(データ入力!W1095,INDIRECT(VLOOKUP($E1095&amp;W$4,得点表!$X$21:$AC$38,5,FALSE)),VLOOKUP($E1095&amp;W$4,得点表!$X$21:$AC$38,6,FALSE),TRUE))</f>
        <v>0</v>
      </c>
      <c r="X1095" s="6">
        <f ca="1">IF(ISBLANK(データ入力!X1095),0,VLOOKUP(データ入力!X1095*-1,INDIRECT(VLOOKUP($E1095&amp;X$4,得点表!$X$21:$AC$38,5,FALSE)),VLOOKUP($E1095&amp;X$4,得点表!$X$21:$AC$38,6,FALSE),TRUE))</f>
        <v>0</v>
      </c>
      <c r="Y1095" s="6">
        <f ca="1">IF(ISBLANK(データ入力!Y1095),0,VLOOKUP(データ入力!Y1095,INDIRECT(VLOOKUP($E1095&amp;Y$4,得点表!$X$21:$AC$38,5,FALSE)),VLOOKUP($E1095&amp;Y$4,得点表!$X$21:$AC$38,6,FALSE),TRUE))</f>
        <v>0</v>
      </c>
      <c r="Z1095" s="10">
        <f ca="1">IF(ISBLANK(データ入力!Z1095),0,VLOOKUP(データ入力!Z1095,INDIRECT(VLOOKUP($E1095&amp;Z$4,得点表!$X$21:$AC$38,5,FALSE)),VLOOKUP($E1095&amp;Z$4,得点表!$X$21:$AC$38,6,FALSE),TRUE))</f>
        <v>0</v>
      </c>
      <c r="AA1095" s="10">
        <f t="shared" ref="AA1095:AA1158" ca="1" si="17">IF(COUNTIF(R1095:Z1095,"&gt;0")&gt;=8,SUM(R1095:U1095,MAX(V1095:W1095),X1095:Z1095),0)</f>
        <v>0</v>
      </c>
      <c r="AB1095" s="117">
        <f ca="1">IF($AA1095=0,0,VLOOKUP($AA1095,INDIRECT(VLOOKUP($F1095,得点表!$L$41:$Q$48,5,FALSE)),VLOOKUP($F1095,得点表!$L$41:$Q$48,6,FALSE),TRUE))</f>
        <v>0</v>
      </c>
    </row>
    <row r="1096" spans="1:28">
      <c r="A1096" s="54">
        <v>1091</v>
      </c>
      <c r="B1096" s="40">
        <f>データ入力!B1096</f>
        <v>0</v>
      </c>
      <c r="C1096" s="39">
        <f>データ入力!C1096</f>
        <v>0</v>
      </c>
      <c r="D1096" s="39">
        <f>データ入力!D1096</f>
        <v>0</v>
      </c>
      <c r="E1096" s="39">
        <f>データ入力!E1096</f>
        <v>0</v>
      </c>
      <c r="F1096" s="38">
        <f>データ入力!F1096</f>
        <v>0</v>
      </c>
      <c r="G1096" s="10">
        <f>データ入力!G1096</f>
        <v>0</v>
      </c>
      <c r="H1096" s="36">
        <f>データ入力!H1096</f>
        <v>0</v>
      </c>
      <c r="I1096" s="37">
        <f>データ入力!I1096</f>
        <v>0</v>
      </c>
      <c r="J1096" s="37">
        <f>データ入力!J1096</f>
        <v>0</v>
      </c>
      <c r="K1096" s="37">
        <f>データ入力!K1096</f>
        <v>0</v>
      </c>
      <c r="L1096" s="37">
        <f>データ入力!L1096</f>
        <v>0</v>
      </c>
      <c r="M1096" s="37">
        <f>データ入力!M1096</f>
        <v>0</v>
      </c>
      <c r="N1096" s="37">
        <f>データ入力!N1096</f>
        <v>0</v>
      </c>
      <c r="O1096" s="37">
        <f>データ入力!O1096</f>
        <v>0</v>
      </c>
      <c r="P1096" s="7">
        <f>データ入力!P1096</f>
        <v>0</v>
      </c>
      <c r="Q1096" s="7">
        <f>データ入力!Q1096</f>
        <v>0</v>
      </c>
      <c r="R1096" s="6">
        <f ca="1">IF(ISBLANK(データ入力!R1096),0,VLOOKUP(データ入力!R1096,INDIRECT(VLOOKUP($E1096&amp;R$4,得点表!$X$21:$AC$38,5,FALSE)),VLOOKUP($E1096&amp;R$4,得点表!$X$21:$AC$38,6,FALSE),TRUE))</f>
        <v>0</v>
      </c>
      <c r="S1096" s="6">
        <f ca="1">IF(ISBLANK(データ入力!S1096),0,VLOOKUP(データ入力!S1096,INDIRECT(VLOOKUP($E1096&amp;S$4,得点表!$X$21:$AC$38,5,FALSE)),VLOOKUP($E1096&amp;S$4,得点表!$X$21:$AC$38,6,FALSE),TRUE))</f>
        <v>0</v>
      </c>
      <c r="T1096" s="6">
        <f ca="1">IF(ISBLANK(データ入力!T1096),0,VLOOKUP(データ入力!T1096,INDIRECT(VLOOKUP($E1096&amp;T$4,得点表!$X$21:$AC$38,5,FALSE)),VLOOKUP($E1096&amp;T$4,得点表!$X$21:$AC$38,6,FALSE),TRUE))</f>
        <v>0</v>
      </c>
      <c r="U1096" s="6">
        <f ca="1">IF(ISBLANK(データ入力!U1096),0,VLOOKUP(データ入力!U1096,INDIRECT(VLOOKUP($E1096&amp;U$4,得点表!$X$21:$AC$38,5,FALSE)),VLOOKUP($E1096&amp;U$4,得点表!$X$21:$AC$38,6,FALSE),TRUE))</f>
        <v>0</v>
      </c>
      <c r="V1096" s="6">
        <f ca="1">IF(ISBLANK(データ入力!V1096),0,VLOOKUP(データ入力!V1096*-1,INDIRECT(VLOOKUP($E1096&amp;V$4,得点表!$X$21:$AC$38,5,FALSE)),VLOOKUP($E1096&amp;V$4,得点表!$X$21:$AC$38,6,FALSE),TRUE))</f>
        <v>0</v>
      </c>
      <c r="W1096" s="6">
        <f ca="1">IF(ISBLANK(データ入力!W1096),0,VLOOKUP(データ入力!W1096,INDIRECT(VLOOKUP($E1096&amp;W$4,得点表!$X$21:$AC$38,5,FALSE)),VLOOKUP($E1096&amp;W$4,得点表!$X$21:$AC$38,6,FALSE),TRUE))</f>
        <v>0</v>
      </c>
      <c r="X1096" s="6">
        <f ca="1">IF(ISBLANK(データ入力!X1096),0,VLOOKUP(データ入力!X1096*-1,INDIRECT(VLOOKUP($E1096&amp;X$4,得点表!$X$21:$AC$38,5,FALSE)),VLOOKUP($E1096&amp;X$4,得点表!$X$21:$AC$38,6,FALSE),TRUE))</f>
        <v>0</v>
      </c>
      <c r="Y1096" s="6">
        <f ca="1">IF(ISBLANK(データ入力!Y1096),0,VLOOKUP(データ入力!Y1096,INDIRECT(VLOOKUP($E1096&amp;Y$4,得点表!$X$21:$AC$38,5,FALSE)),VLOOKUP($E1096&amp;Y$4,得点表!$X$21:$AC$38,6,FALSE),TRUE))</f>
        <v>0</v>
      </c>
      <c r="Z1096" s="10">
        <f ca="1">IF(ISBLANK(データ入力!Z1096),0,VLOOKUP(データ入力!Z1096,INDIRECT(VLOOKUP($E1096&amp;Z$4,得点表!$X$21:$AC$38,5,FALSE)),VLOOKUP($E1096&amp;Z$4,得点表!$X$21:$AC$38,6,FALSE),TRUE))</f>
        <v>0</v>
      </c>
      <c r="AA1096" s="10">
        <f t="shared" ca="1" si="17"/>
        <v>0</v>
      </c>
      <c r="AB1096" s="117">
        <f ca="1">IF($AA1096=0,0,VLOOKUP($AA1096,INDIRECT(VLOOKUP($F1096,得点表!$L$41:$Q$48,5,FALSE)),VLOOKUP($F1096,得点表!$L$41:$Q$48,6,FALSE),TRUE))</f>
        <v>0</v>
      </c>
    </row>
    <row r="1097" spans="1:28">
      <c r="A1097" s="54">
        <v>1092</v>
      </c>
      <c r="B1097" s="40">
        <f>データ入力!B1097</f>
        <v>0</v>
      </c>
      <c r="C1097" s="39">
        <f>データ入力!C1097</f>
        <v>0</v>
      </c>
      <c r="D1097" s="39">
        <f>データ入力!D1097</f>
        <v>0</v>
      </c>
      <c r="E1097" s="39">
        <f>データ入力!E1097</f>
        <v>0</v>
      </c>
      <c r="F1097" s="38">
        <f>データ入力!F1097</f>
        <v>0</v>
      </c>
      <c r="G1097" s="10">
        <f>データ入力!G1097</f>
        <v>0</v>
      </c>
      <c r="H1097" s="36">
        <f>データ入力!H1097</f>
        <v>0</v>
      </c>
      <c r="I1097" s="37">
        <f>データ入力!I1097</f>
        <v>0</v>
      </c>
      <c r="J1097" s="37">
        <f>データ入力!J1097</f>
        <v>0</v>
      </c>
      <c r="K1097" s="37">
        <f>データ入力!K1097</f>
        <v>0</v>
      </c>
      <c r="L1097" s="37">
        <f>データ入力!L1097</f>
        <v>0</v>
      </c>
      <c r="M1097" s="37">
        <f>データ入力!M1097</f>
        <v>0</v>
      </c>
      <c r="N1097" s="37">
        <f>データ入力!N1097</f>
        <v>0</v>
      </c>
      <c r="O1097" s="37">
        <f>データ入力!O1097</f>
        <v>0</v>
      </c>
      <c r="P1097" s="7">
        <f>データ入力!P1097</f>
        <v>0</v>
      </c>
      <c r="Q1097" s="7">
        <f>データ入力!Q1097</f>
        <v>0</v>
      </c>
      <c r="R1097" s="6">
        <f ca="1">IF(ISBLANK(データ入力!R1097),0,VLOOKUP(データ入力!R1097,INDIRECT(VLOOKUP($E1097&amp;R$4,得点表!$X$21:$AC$38,5,FALSE)),VLOOKUP($E1097&amp;R$4,得点表!$X$21:$AC$38,6,FALSE),TRUE))</f>
        <v>0</v>
      </c>
      <c r="S1097" s="6">
        <f ca="1">IF(ISBLANK(データ入力!S1097),0,VLOOKUP(データ入力!S1097,INDIRECT(VLOOKUP($E1097&amp;S$4,得点表!$X$21:$AC$38,5,FALSE)),VLOOKUP($E1097&amp;S$4,得点表!$X$21:$AC$38,6,FALSE),TRUE))</f>
        <v>0</v>
      </c>
      <c r="T1097" s="6">
        <f ca="1">IF(ISBLANK(データ入力!T1097),0,VLOOKUP(データ入力!T1097,INDIRECT(VLOOKUP($E1097&amp;T$4,得点表!$X$21:$AC$38,5,FALSE)),VLOOKUP($E1097&amp;T$4,得点表!$X$21:$AC$38,6,FALSE),TRUE))</f>
        <v>0</v>
      </c>
      <c r="U1097" s="6">
        <f ca="1">IF(ISBLANK(データ入力!U1097),0,VLOOKUP(データ入力!U1097,INDIRECT(VLOOKUP($E1097&amp;U$4,得点表!$X$21:$AC$38,5,FALSE)),VLOOKUP($E1097&amp;U$4,得点表!$X$21:$AC$38,6,FALSE),TRUE))</f>
        <v>0</v>
      </c>
      <c r="V1097" s="6">
        <f ca="1">IF(ISBLANK(データ入力!V1097),0,VLOOKUP(データ入力!V1097*-1,INDIRECT(VLOOKUP($E1097&amp;V$4,得点表!$X$21:$AC$38,5,FALSE)),VLOOKUP($E1097&amp;V$4,得点表!$X$21:$AC$38,6,FALSE),TRUE))</f>
        <v>0</v>
      </c>
      <c r="W1097" s="6">
        <f ca="1">IF(ISBLANK(データ入力!W1097),0,VLOOKUP(データ入力!W1097,INDIRECT(VLOOKUP($E1097&amp;W$4,得点表!$X$21:$AC$38,5,FALSE)),VLOOKUP($E1097&amp;W$4,得点表!$X$21:$AC$38,6,FALSE),TRUE))</f>
        <v>0</v>
      </c>
      <c r="X1097" s="6">
        <f ca="1">IF(ISBLANK(データ入力!X1097),0,VLOOKUP(データ入力!X1097*-1,INDIRECT(VLOOKUP($E1097&amp;X$4,得点表!$X$21:$AC$38,5,FALSE)),VLOOKUP($E1097&amp;X$4,得点表!$X$21:$AC$38,6,FALSE),TRUE))</f>
        <v>0</v>
      </c>
      <c r="Y1097" s="6">
        <f ca="1">IF(ISBLANK(データ入力!Y1097),0,VLOOKUP(データ入力!Y1097,INDIRECT(VLOOKUP($E1097&amp;Y$4,得点表!$X$21:$AC$38,5,FALSE)),VLOOKUP($E1097&amp;Y$4,得点表!$X$21:$AC$38,6,FALSE),TRUE))</f>
        <v>0</v>
      </c>
      <c r="Z1097" s="10">
        <f ca="1">IF(ISBLANK(データ入力!Z1097),0,VLOOKUP(データ入力!Z1097,INDIRECT(VLOOKUP($E1097&amp;Z$4,得点表!$X$21:$AC$38,5,FALSE)),VLOOKUP($E1097&amp;Z$4,得点表!$X$21:$AC$38,6,FALSE),TRUE))</f>
        <v>0</v>
      </c>
      <c r="AA1097" s="10">
        <f t="shared" ca="1" si="17"/>
        <v>0</v>
      </c>
      <c r="AB1097" s="117">
        <f ca="1">IF($AA1097=0,0,VLOOKUP($AA1097,INDIRECT(VLOOKUP($F1097,得点表!$L$41:$Q$48,5,FALSE)),VLOOKUP($F1097,得点表!$L$41:$Q$48,6,FALSE),TRUE))</f>
        <v>0</v>
      </c>
    </row>
    <row r="1098" spans="1:28">
      <c r="A1098" s="54">
        <v>1093</v>
      </c>
      <c r="B1098" s="40">
        <f>データ入力!B1098</f>
        <v>0</v>
      </c>
      <c r="C1098" s="39">
        <f>データ入力!C1098</f>
        <v>0</v>
      </c>
      <c r="D1098" s="39">
        <f>データ入力!D1098</f>
        <v>0</v>
      </c>
      <c r="E1098" s="39">
        <f>データ入力!E1098</f>
        <v>0</v>
      </c>
      <c r="F1098" s="38">
        <f>データ入力!F1098</f>
        <v>0</v>
      </c>
      <c r="G1098" s="10">
        <f>データ入力!G1098</f>
        <v>0</v>
      </c>
      <c r="H1098" s="36">
        <f>データ入力!H1098</f>
        <v>0</v>
      </c>
      <c r="I1098" s="37">
        <f>データ入力!I1098</f>
        <v>0</v>
      </c>
      <c r="J1098" s="37">
        <f>データ入力!J1098</f>
        <v>0</v>
      </c>
      <c r="K1098" s="37">
        <f>データ入力!K1098</f>
        <v>0</v>
      </c>
      <c r="L1098" s="37">
        <f>データ入力!L1098</f>
        <v>0</v>
      </c>
      <c r="M1098" s="37">
        <f>データ入力!M1098</f>
        <v>0</v>
      </c>
      <c r="N1098" s="37">
        <f>データ入力!N1098</f>
        <v>0</v>
      </c>
      <c r="O1098" s="37">
        <f>データ入力!O1098</f>
        <v>0</v>
      </c>
      <c r="P1098" s="7">
        <f>データ入力!P1098</f>
        <v>0</v>
      </c>
      <c r="Q1098" s="7">
        <f>データ入力!Q1098</f>
        <v>0</v>
      </c>
      <c r="R1098" s="6">
        <f ca="1">IF(ISBLANK(データ入力!R1098),0,VLOOKUP(データ入力!R1098,INDIRECT(VLOOKUP($E1098&amp;R$4,得点表!$X$21:$AC$38,5,FALSE)),VLOOKUP($E1098&amp;R$4,得点表!$X$21:$AC$38,6,FALSE),TRUE))</f>
        <v>0</v>
      </c>
      <c r="S1098" s="6">
        <f ca="1">IF(ISBLANK(データ入力!S1098),0,VLOOKUP(データ入力!S1098,INDIRECT(VLOOKUP($E1098&amp;S$4,得点表!$X$21:$AC$38,5,FALSE)),VLOOKUP($E1098&amp;S$4,得点表!$X$21:$AC$38,6,FALSE),TRUE))</f>
        <v>0</v>
      </c>
      <c r="T1098" s="6">
        <f ca="1">IF(ISBLANK(データ入力!T1098),0,VLOOKUP(データ入力!T1098,INDIRECT(VLOOKUP($E1098&amp;T$4,得点表!$X$21:$AC$38,5,FALSE)),VLOOKUP($E1098&amp;T$4,得点表!$X$21:$AC$38,6,FALSE),TRUE))</f>
        <v>0</v>
      </c>
      <c r="U1098" s="6">
        <f ca="1">IF(ISBLANK(データ入力!U1098),0,VLOOKUP(データ入力!U1098,INDIRECT(VLOOKUP($E1098&amp;U$4,得点表!$X$21:$AC$38,5,FALSE)),VLOOKUP($E1098&amp;U$4,得点表!$X$21:$AC$38,6,FALSE),TRUE))</f>
        <v>0</v>
      </c>
      <c r="V1098" s="6">
        <f ca="1">IF(ISBLANK(データ入力!V1098),0,VLOOKUP(データ入力!V1098*-1,INDIRECT(VLOOKUP($E1098&amp;V$4,得点表!$X$21:$AC$38,5,FALSE)),VLOOKUP($E1098&amp;V$4,得点表!$X$21:$AC$38,6,FALSE),TRUE))</f>
        <v>0</v>
      </c>
      <c r="W1098" s="6">
        <f ca="1">IF(ISBLANK(データ入力!W1098),0,VLOOKUP(データ入力!W1098,INDIRECT(VLOOKUP($E1098&amp;W$4,得点表!$X$21:$AC$38,5,FALSE)),VLOOKUP($E1098&amp;W$4,得点表!$X$21:$AC$38,6,FALSE),TRUE))</f>
        <v>0</v>
      </c>
      <c r="X1098" s="6">
        <f ca="1">IF(ISBLANK(データ入力!X1098),0,VLOOKUP(データ入力!X1098*-1,INDIRECT(VLOOKUP($E1098&amp;X$4,得点表!$X$21:$AC$38,5,FALSE)),VLOOKUP($E1098&amp;X$4,得点表!$X$21:$AC$38,6,FALSE),TRUE))</f>
        <v>0</v>
      </c>
      <c r="Y1098" s="6">
        <f ca="1">IF(ISBLANK(データ入力!Y1098),0,VLOOKUP(データ入力!Y1098,INDIRECT(VLOOKUP($E1098&amp;Y$4,得点表!$X$21:$AC$38,5,FALSE)),VLOOKUP($E1098&amp;Y$4,得点表!$X$21:$AC$38,6,FALSE),TRUE))</f>
        <v>0</v>
      </c>
      <c r="Z1098" s="10">
        <f ca="1">IF(ISBLANK(データ入力!Z1098),0,VLOOKUP(データ入力!Z1098,INDIRECT(VLOOKUP($E1098&amp;Z$4,得点表!$X$21:$AC$38,5,FALSE)),VLOOKUP($E1098&amp;Z$4,得点表!$X$21:$AC$38,6,FALSE),TRUE))</f>
        <v>0</v>
      </c>
      <c r="AA1098" s="10">
        <f t="shared" ca="1" si="17"/>
        <v>0</v>
      </c>
      <c r="AB1098" s="117">
        <f ca="1">IF($AA1098=0,0,VLOOKUP($AA1098,INDIRECT(VLOOKUP($F1098,得点表!$L$41:$Q$48,5,FALSE)),VLOOKUP($F1098,得点表!$L$41:$Q$48,6,FALSE),TRUE))</f>
        <v>0</v>
      </c>
    </row>
    <row r="1099" spans="1:28">
      <c r="A1099" s="54">
        <v>1094</v>
      </c>
      <c r="B1099" s="40">
        <f>データ入力!B1099</f>
        <v>0</v>
      </c>
      <c r="C1099" s="39">
        <f>データ入力!C1099</f>
        <v>0</v>
      </c>
      <c r="D1099" s="39">
        <f>データ入力!D1099</f>
        <v>0</v>
      </c>
      <c r="E1099" s="39">
        <f>データ入力!E1099</f>
        <v>0</v>
      </c>
      <c r="F1099" s="38">
        <f>データ入力!F1099</f>
        <v>0</v>
      </c>
      <c r="G1099" s="10">
        <f>データ入力!G1099</f>
        <v>0</v>
      </c>
      <c r="H1099" s="36">
        <f>データ入力!H1099</f>
        <v>0</v>
      </c>
      <c r="I1099" s="37">
        <f>データ入力!I1099</f>
        <v>0</v>
      </c>
      <c r="J1099" s="37">
        <f>データ入力!J1099</f>
        <v>0</v>
      </c>
      <c r="K1099" s="37">
        <f>データ入力!K1099</f>
        <v>0</v>
      </c>
      <c r="L1099" s="37">
        <f>データ入力!L1099</f>
        <v>0</v>
      </c>
      <c r="M1099" s="37">
        <f>データ入力!M1099</f>
        <v>0</v>
      </c>
      <c r="N1099" s="37">
        <f>データ入力!N1099</f>
        <v>0</v>
      </c>
      <c r="O1099" s="37">
        <f>データ入力!O1099</f>
        <v>0</v>
      </c>
      <c r="P1099" s="7">
        <f>データ入力!P1099</f>
        <v>0</v>
      </c>
      <c r="Q1099" s="7">
        <f>データ入力!Q1099</f>
        <v>0</v>
      </c>
      <c r="R1099" s="6">
        <f ca="1">IF(ISBLANK(データ入力!R1099),0,VLOOKUP(データ入力!R1099,INDIRECT(VLOOKUP($E1099&amp;R$4,得点表!$X$21:$AC$38,5,FALSE)),VLOOKUP($E1099&amp;R$4,得点表!$X$21:$AC$38,6,FALSE),TRUE))</f>
        <v>0</v>
      </c>
      <c r="S1099" s="6">
        <f ca="1">IF(ISBLANK(データ入力!S1099),0,VLOOKUP(データ入力!S1099,INDIRECT(VLOOKUP($E1099&amp;S$4,得点表!$X$21:$AC$38,5,FALSE)),VLOOKUP($E1099&amp;S$4,得点表!$X$21:$AC$38,6,FALSE),TRUE))</f>
        <v>0</v>
      </c>
      <c r="T1099" s="6">
        <f ca="1">IF(ISBLANK(データ入力!T1099),0,VLOOKUP(データ入力!T1099,INDIRECT(VLOOKUP($E1099&amp;T$4,得点表!$X$21:$AC$38,5,FALSE)),VLOOKUP($E1099&amp;T$4,得点表!$X$21:$AC$38,6,FALSE),TRUE))</f>
        <v>0</v>
      </c>
      <c r="U1099" s="6">
        <f ca="1">IF(ISBLANK(データ入力!U1099),0,VLOOKUP(データ入力!U1099,INDIRECT(VLOOKUP($E1099&amp;U$4,得点表!$X$21:$AC$38,5,FALSE)),VLOOKUP($E1099&amp;U$4,得点表!$X$21:$AC$38,6,FALSE),TRUE))</f>
        <v>0</v>
      </c>
      <c r="V1099" s="6">
        <f ca="1">IF(ISBLANK(データ入力!V1099),0,VLOOKUP(データ入力!V1099*-1,INDIRECT(VLOOKUP($E1099&amp;V$4,得点表!$X$21:$AC$38,5,FALSE)),VLOOKUP($E1099&amp;V$4,得点表!$X$21:$AC$38,6,FALSE),TRUE))</f>
        <v>0</v>
      </c>
      <c r="W1099" s="6">
        <f ca="1">IF(ISBLANK(データ入力!W1099),0,VLOOKUP(データ入力!W1099,INDIRECT(VLOOKUP($E1099&amp;W$4,得点表!$X$21:$AC$38,5,FALSE)),VLOOKUP($E1099&amp;W$4,得点表!$X$21:$AC$38,6,FALSE),TRUE))</f>
        <v>0</v>
      </c>
      <c r="X1099" s="6">
        <f ca="1">IF(ISBLANK(データ入力!X1099),0,VLOOKUP(データ入力!X1099*-1,INDIRECT(VLOOKUP($E1099&amp;X$4,得点表!$X$21:$AC$38,5,FALSE)),VLOOKUP($E1099&amp;X$4,得点表!$X$21:$AC$38,6,FALSE),TRUE))</f>
        <v>0</v>
      </c>
      <c r="Y1099" s="6">
        <f ca="1">IF(ISBLANK(データ入力!Y1099),0,VLOOKUP(データ入力!Y1099,INDIRECT(VLOOKUP($E1099&amp;Y$4,得点表!$X$21:$AC$38,5,FALSE)),VLOOKUP($E1099&amp;Y$4,得点表!$X$21:$AC$38,6,FALSE),TRUE))</f>
        <v>0</v>
      </c>
      <c r="Z1099" s="10">
        <f ca="1">IF(ISBLANK(データ入力!Z1099),0,VLOOKUP(データ入力!Z1099,INDIRECT(VLOOKUP($E1099&amp;Z$4,得点表!$X$21:$AC$38,5,FALSE)),VLOOKUP($E1099&amp;Z$4,得点表!$X$21:$AC$38,6,FALSE),TRUE))</f>
        <v>0</v>
      </c>
      <c r="AA1099" s="10">
        <f t="shared" ca="1" si="17"/>
        <v>0</v>
      </c>
      <c r="AB1099" s="117">
        <f ca="1">IF($AA1099=0,0,VLOOKUP($AA1099,INDIRECT(VLOOKUP($F1099,得点表!$L$41:$Q$48,5,FALSE)),VLOOKUP($F1099,得点表!$L$41:$Q$48,6,FALSE),TRUE))</f>
        <v>0</v>
      </c>
    </row>
    <row r="1100" spans="1:28">
      <c r="A1100" s="54">
        <v>1095</v>
      </c>
      <c r="B1100" s="40">
        <f>データ入力!B1100</f>
        <v>0</v>
      </c>
      <c r="C1100" s="39">
        <f>データ入力!C1100</f>
        <v>0</v>
      </c>
      <c r="D1100" s="39">
        <f>データ入力!D1100</f>
        <v>0</v>
      </c>
      <c r="E1100" s="39">
        <f>データ入力!E1100</f>
        <v>0</v>
      </c>
      <c r="F1100" s="38">
        <f>データ入力!F1100</f>
        <v>0</v>
      </c>
      <c r="G1100" s="10">
        <f>データ入力!G1100</f>
        <v>0</v>
      </c>
      <c r="H1100" s="36">
        <f>データ入力!H1100</f>
        <v>0</v>
      </c>
      <c r="I1100" s="37">
        <f>データ入力!I1100</f>
        <v>0</v>
      </c>
      <c r="J1100" s="37">
        <f>データ入力!J1100</f>
        <v>0</v>
      </c>
      <c r="K1100" s="37">
        <f>データ入力!K1100</f>
        <v>0</v>
      </c>
      <c r="L1100" s="37">
        <f>データ入力!L1100</f>
        <v>0</v>
      </c>
      <c r="M1100" s="37">
        <f>データ入力!M1100</f>
        <v>0</v>
      </c>
      <c r="N1100" s="37">
        <f>データ入力!N1100</f>
        <v>0</v>
      </c>
      <c r="O1100" s="37">
        <f>データ入力!O1100</f>
        <v>0</v>
      </c>
      <c r="P1100" s="7">
        <f>データ入力!P1100</f>
        <v>0</v>
      </c>
      <c r="Q1100" s="7">
        <f>データ入力!Q1100</f>
        <v>0</v>
      </c>
      <c r="R1100" s="6">
        <f ca="1">IF(ISBLANK(データ入力!R1100),0,VLOOKUP(データ入力!R1100,INDIRECT(VLOOKUP($E1100&amp;R$4,得点表!$X$21:$AC$38,5,FALSE)),VLOOKUP($E1100&amp;R$4,得点表!$X$21:$AC$38,6,FALSE),TRUE))</f>
        <v>0</v>
      </c>
      <c r="S1100" s="6">
        <f ca="1">IF(ISBLANK(データ入力!S1100),0,VLOOKUP(データ入力!S1100,INDIRECT(VLOOKUP($E1100&amp;S$4,得点表!$X$21:$AC$38,5,FALSE)),VLOOKUP($E1100&amp;S$4,得点表!$X$21:$AC$38,6,FALSE),TRUE))</f>
        <v>0</v>
      </c>
      <c r="T1100" s="6">
        <f ca="1">IF(ISBLANK(データ入力!T1100),0,VLOOKUP(データ入力!T1100,INDIRECT(VLOOKUP($E1100&amp;T$4,得点表!$X$21:$AC$38,5,FALSE)),VLOOKUP($E1100&amp;T$4,得点表!$X$21:$AC$38,6,FALSE),TRUE))</f>
        <v>0</v>
      </c>
      <c r="U1100" s="6">
        <f ca="1">IF(ISBLANK(データ入力!U1100),0,VLOOKUP(データ入力!U1100,INDIRECT(VLOOKUP($E1100&amp;U$4,得点表!$X$21:$AC$38,5,FALSE)),VLOOKUP($E1100&amp;U$4,得点表!$X$21:$AC$38,6,FALSE),TRUE))</f>
        <v>0</v>
      </c>
      <c r="V1100" s="6">
        <f ca="1">IF(ISBLANK(データ入力!V1100),0,VLOOKUP(データ入力!V1100*-1,INDIRECT(VLOOKUP($E1100&amp;V$4,得点表!$X$21:$AC$38,5,FALSE)),VLOOKUP($E1100&amp;V$4,得点表!$X$21:$AC$38,6,FALSE),TRUE))</f>
        <v>0</v>
      </c>
      <c r="W1100" s="6">
        <f ca="1">IF(ISBLANK(データ入力!W1100),0,VLOOKUP(データ入力!W1100,INDIRECT(VLOOKUP($E1100&amp;W$4,得点表!$X$21:$AC$38,5,FALSE)),VLOOKUP($E1100&amp;W$4,得点表!$X$21:$AC$38,6,FALSE),TRUE))</f>
        <v>0</v>
      </c>
      <c r="X1100" s="6">
        <f ca="1">IF(ISBLANK(データ入力!X1100),0,VLOOKUP(データ入力!X1100*-1,INDIRECT(VLOOKUP($E1100&amp;X$4,得点表!$X$21:$AC$38,5,FALSE)),VLOOKUP($E1100&amp;X$4,得点表!$X$21:$AC$38,6,FALSE),TRUE))</f>
        <v>0</v>
      </c>
      <c r="Y1100" s="6">
        <f ca="1">IF(ISBLANK(データ入力!Y1100),0,VLOOKUP(データ入力!Y1100,INDIRECT(VLOOKUP($E1100&amp;Y$4,得点表!$X$21:$AC$38,5,FALSE)),VLOOKUP($E1100&amp;Y$4,得点表!$X$21:$AC$38,6,FALSE),TRUE))</f>
        <v>0</v>
      </c>
      <c r="Z1100" s="10">
        <f ca="1">IF(ISBLANK(データ入力!Z1100),0,VLOOKUP(データ入力!Z1100,INDIRECT(VLOOKUP($E1100&amp;Z$4,得点表!$X$21:$AC$38,5,FALSE)),VLOOKUP($E1100&amp;Z$4,得点表!$X$21:$AC$38,6,FALSE),TRUE))</f>
        <v>0</v>
      </c>
      <c r="AA1100" s="10">
        <f t="shared" ca="1" si="17"/>
        <v>0</v>
      </c>
      <c r="AB1100" s="117">
        <f ca="1">IF($AA1100=0,0,VLOOKUP($AA1100,INDIRECT(VLOOKUP($F1100,得点表!$L$41:$Q$48,5,FALSE)),VLOOKUP($F1100,得点表!$L$41:$Q$48,6,FALSE),TRUE))</f>
        <v>0</v>
      </c>
    </row>
    <row r="1101" spans="1:28">
      <c r="A1101" s="54">
        <v>1096</v>
      </c>
      <c r="B1101" s="40">
        <f>データ入力!B1101</f>
        <v>0</v>
      </c>
      <c r="C1101" s="39">
        <f>データ入力!C1101</f>
        <v>0</v>
      </c>
      <c r="D1101" s="39">
        <f>データ入力!D1101</f>
        <v>0</v>
      </c>
      <c r="E1101" s="39">
        <f>データ入力!E1101</f>
        <v>0</v>
      </c>
      <c r="F1101" s="38">
        <f>データ入力!F1101</f>
        <v>0</v>
      </c>
      <c r="G1101" s="10">
        <f>データ入力!G1101</f>
        <v>0</v>
      </c>
      <c r="H1101" s="36">
        <f>データ入力!H1101</f>
        <v>0</v>
      </c>
      <c r="I1101" s="37">
        <f>データ入力!I1101</f>
        <v>0</v>
      </c>
      <c r="J1101" s="37">
        <f>データ入力!J1101</f>
        <v>0</v>
      </c>
      <c r="K1101" s="37">
        <f>データ入力!K1101</f>
        <v>0</v>
      </c>
      <c r="L1101" s="37">
        <f>データ入力!L1101</f>
        <v>0</v>
      </c>
      <c r="M1101" s="37">
        <f>データ入力!M1101</f>
        <v>0</v>
      </c>
      <c r="N1101" s="37">
        <f>データ入力!N1101</f>
        <v>0</v>
      </c>
      <c r="O1101" s="37">
        <f>データ入力!O1101</f>
        <v>0</v>
      </c>
      <c r="P1101" s="7">
        <f>データ入力!P1101</f>
        <v>0</v>
      </c>
      <c r="Q1101" s="7">
        <f>データ入力!Q1101</f>
        <v>0</v>
      </c>
      <c r="R1101" s="6">
        <f ca="1">IF(ISBLANK(データ入力!R1101),0,VLOOKUP(データ入力!R1101,INDIRECT(VLOOKUP($E1101&amp;R$4,得点表!$X$21:$AC$38,5,FALSE)),VLOOKUP($E1101&amp;R$4,得点表!$X$21:$AC$38,6,FALSE),TRUE))</f>
        <v>0</v>
      </c>
      <c r="S1101" s="6">
        <f ca="1">IF(ISBLANK(データ入力!S1101),0,VLOOKUP(データ入力!S1101,INDIRECT(VLOOKUP($E1101&amp;S$4,得点表!$X$21:$AC$38,5,FALSE)),VLOOKUP($E1101&amp;S$4,得点表!$X$21:$AC$38,6,FALSE),TRUE))</f>
        <v>0</v>
      </c>
      <c r="T1101" s="6">
        <f ca="1">IF(ISBLANK(データ入力!T1101),0,VLOOKUP(データ入力!T1101,INDIRECT(VLOOKUP($E1101&amp;T$4,得点表!$X$21:$AC$38,5,FALSE)),VLOOKUP($E1101&amp;T$4,得点表!$X$21:$AC$38,6,FALSE),TRUE))</f>
        <v>0</v>
      </c>
      <c r="U1101" s="6">
        <f ca="1">IF(ISBLANK(データ入力!U1101),0,VLOOKUP(データ入力!U1101,INDIRECT(VLOOKUP($E1101&amp;U$4,得点表!$X$21:$AC$38,5,FALSE)),VLOOKUP($E1101&amp;U$4,得点表!$X$21:$AC$38,6,FALSE),TRUE))</f>
        <v>0</v>
      </c>
      <c r="V1101" s="6">
        <f ca="1">IF(ISBLANK(データ入力!V1101),0,VLOOKUP(データ入力!V1101*-1,INDIRECT(VLOOKUP($E1101&amp;V$4,得点表!$X$21:$AC$38,5,FALSE)),VLOOKUP($E1101&amp;V$4,得点表!$X$21:$AC$38,6,FALSE),TRUE))</f>
        <v>0</v>
      </c>
      <c r="W1101" s="6">
        <f ca="1">IF(ISBLANK(データ入力!W1101),0,VLOOKUP(データ入力!W1101,INDIRECT(VLOOKUP($E1101&amp;W$4,得点表!$X$21:$AC$38,5,FALSE)),VLOOKUP($E1101&amp;W$4,得点表!$X$21:$AC$38,6,FALSE),TRUE))</f>
        <v>0</v>
      </c>
      <c r="X1101" s="6">
        <f ca="1">IF(ISBLANK(データ入力!X1101),0,VLOOKUP(データ入力!X1101*-1,INDIRECT(VLOOKUP($E1101&amp;X$4,得点表!$X$21:$AC$38,5,FALSE)),VLOOKUP($E1101&amp;X$4,得点表!$X$21:$AC$38,6,FALSE),TRUE))</f>
        <v>0</v>
      </c>
      <c r="Y1101" s="6">
        <f ca="1">IF(ISBLANK(データ入力!Y1101),0,VLOOKUP(データ入力!Y1101,INDIRECT(VLOOKUP($E1101&amp;Y$4,得点表!$X$21:$AC$38,5,FALSE)),VLOOKUP($E1101&amp;Y$4,得点表!$X$21:$AC$38,6,FALSE),TRUE))</f>
        <v>0</v>
      </c>
      <c r="Z1101" s="10">
        <f ca="1">IF(ISBLANK(データ入力!Z1101),0,VLOOKUP(データ入力!Z1101,INDIRECT(VLOOKUP($E1101&amp;Z$4,得点表!$X$21:$AC$38,5,FALSE)),VLOOKUP($E1101&amp;Z$4,得点表!$X$21:$AC$38,6,FALSE),TRUE))</f>
        <v>0</v>
      </c>
      <c r="AA1101" s="10">
        <f t="shared" ca="1" si="17"/>
        <v>0</v>
      </c>
      <c r="AB1101" s="117">
        <f ca="1">IF($AA1101=0,0,VLOOKUP($AA1101,INDIRECT(VLOOKUP($F1101,得点表!$L$41:$Q$48,5,FALSE)),VLOOKUP($F1101,得点表!$L$41:$Q$48,6,FALSE),TRUE))</f>
        <v>0</v>
      </c>
    </row>
    <row r="1102" spans="1:28">
      <c r="A1102" s="54">
        <v>1097</v>
      </c>
      <c r="B1102" s="40">
        <f>データ入力!B1102</f>
        <v>0</v>
      </c>
      <c r="C1102" s="39">
        <f>データ入力!C1102</f>
        <v>0</v>
      </c>
      <c r="D1102" s="39">
        <f>データ入力!D1102</f>
        <v>0</v>
      </c>
      <c r="E1102" s="39">
        <f>データ入力!E1102</f>
        <v>0</v>
      </c>
      <c r="F1102" s="38">
        <f>データ入力!F1102</f>
        <v>0</v>
      </c>
      <c r="G1102" s="10">
        <f>データ入力!G1102</f>
        <v>0</v>
      </c>
      <c r="H1102" s="36">
        <f>データ入力!H1102</f>
        <v>0</v>
      </c>
      <c r="I1102" s="37">
        <f>データ入力!I1102</f>
        <v>0</v>
      </c>
      <c r="J1102" s="37">
        <f>データ入力!J1102</f>
        <v>0</v>
      </c>
      <c r="K1102" s="37">
        <f>データ入力!K1102</f>
        <v>0</v>
      </c>
      <c r="L1102" s="37">
        <f>データ入力!L1102</f>
        <v>0</v>
      </c>
      <c r="M1102" s="37">
        <f>データ入力!M1102</f>
        <v>0</v>
      </c>
      <c r="N1102" s="37">
        <f>データ入力!N1102</f>
        <v>0</v>
      </c>
      <c r="O1102" s="37">
        <f>データ入力!O1102</f>
        <v>0</v>
      </c>
      <c r="P1102" s="7">
        <f>データ入力!P1102</f>
        <v>0</v>
      </c>
      <c r="Q1102" s="7">
        <f>データ入力!Q1102</f>
        <v>0</v>
      </c>
      <c r="R1102" s="6">
        <f ca="1">IF(ISBLANK(データ入力!R1102),0,VLOOKUP(データ入力!R1102,INDIRECT(VLOOKUP($E1102&amp;R$4,得点表!$X$21:$AC$38,5,FALSE)),VLOOKUP($E1102&amp;R$4,得点表!$X$21:$AC$38,6,FALSE),TRUE))</f>
        <v>0</v>
      </c>
      <c r="S1102" s="6">
        <f ca="1">IF(ISBLANK(データ入力!S1102),0,VLOOKUP(データ入力!S1102,INDIRECT(VLOOKUP($E1102&amp;S$4,得点表!$X$21:$AC$38,5,FALSE)),VLOOKUP($E1102&amp;S$4,得点表!$X$21:$AC$38,6,FALSE),TRUE))</f>
        <v>0</v>
      </c>
      <c r="T1102" s="6">
        <f ca="1">IF(ISBLANK(データ入力!T1102),0,VLOOKUP(データ入力!T1102,INDIRECT(VLOOKUP($E1102&amp;T$4,得点表!$X$21:$AC$38,5,FALSE)),VLOOKUP($E1102&amp;T$4,得点表!$X$21:$AC$38,6,FALSE),TRUE))</f>
        <v>0</v>
      </c>
      <c r="U1102" s="6">
        <f ca="1">IF(ISBLANK(データ入力!U1102),0,VLOOKUP(データ入力!U1102,INDIRECT(VLOOKUP($E1102&amp;U$4,得点表!$X$21:$AC$38,5,FALSE)),VLOOKUP($E1102&amp;U$4,得点表!$X$21:$AC$38,6,FALSE),TRUE))</f>
        <v>0</v>
      </c>
      <c r="V1102" s="6">
        <f ca="1">IF(ISBLANK(データ入力!V1102),0,VLOOKUP(データ入力!V1102*-1,INDIRECT(VLOOKUP($E1102&amp;V$4,得点表!$X$21:$AC$38,5,FALSE)),VLOOKUP($E1102&amp;V$4,得点表!$X$21:$AC$38,6,FALSE),TRUE))</f>
        <v>0</v>
      </c>
      <c r="W1102" s="6">
        <f ca="1">IF(ISBLANK(データ入力!W1102),0,VLOOKUP(データ入力!W1102,INDIRECT(VLOOKUP($E1102&amp;W$4,得点表!$X$21:$AC$38,5,FALSE)),VLOOKUP($E1102&amp;W$4,得点表!$X$21:$AC$38,6,FALSE),TRUE))</f>
        <v>0</v>
      </c>
      <c r="X1102" s="6">
        <f ca="1">IF(ISBLANK(データ入力!X1102),0,VLOOKUP(データ入力!X1102*-1,INDIRECT(VLOOKUP($E1102&amp;X$4,得点表!$X$21:$AC$38,5,FALSE)),VLOOKUP($E1102&amp;X$4,得点表!$X$21:$AC$38,6,FALSE),TRUE))</f>
        <v>0</v>
      </c>
      <c r="Y1102" s="6">
        <f ca="1">IF(ISBLANK(データ入力!Y1102),0,VLOOKUP(データ入力!Y1102,INDIRECT(VLOOKUP($E1102&amp;Y$4,得点表!$X$21:$AC$38,5,FALSE)),VLOOKUP($E1102&amp;Y$4,得点表!$X$21:$AC$38,6,FALSE),TRUE))</f>
        <v>0</v>
      </c>
      <c r="Z1102" s="10">
        <f ca="1">IF(ISBLANK(データ入力!Z1102),0,VLOOKUP(データ入力!Z1102,INDIRECT(VLOOKUP($E1102&amp;Z$4,得点表!$X$21:$AC$38,5,FALSE)),VLOOKUP($E1102&amp;Z$4,得点表!$X$21:$AC$38,6,FALSE),TRUE))</f>
        <v>0</v>
      </c>
      <c r="AA1102" s="10">
        <f t="shared" ca="1" si="17"/>
        <v>0</v>
      </c>
      <c r="AB1102" s="117">
        <f ca="1">IF($AA1102=0,0,VLOOKUP($AA1102,INDIRECT(VLOOKUP($F1102,得点表!$L$41:$Q$48,5,FALSE)),VLOOKUP($F1102,得点表!$L$41:$Q$48,6,FALSE),TRUE))</f>
        <v>0</v>
      </c>
    </row>
    <row r="1103" spans="1:28">
      <c r="A1103" s="54">
        <v>1098</v>
      </c>
      <c r="B1103" s="40">
        <f>データ入力!B1103</f>
        <v>0</v>
      </c>
      <c r="C1103" s="39">
        <f>データ入力!C1103</f>
        <v>0</v>
      </c>
      <c r="D1103" s="39">
        <f>データ入力!D1103</f>
        <v>0</v>
      </c>
      <c r="E1103" s="39">
        <f>データ入力!E1103</f>
        <v>0</v>
      </c>
      <c r="F1103" s="38">
        <f>データ入力!F1103</f>
        <v>0</v>
      </c>
      <c r="G1103" s="10">
        <f>データ入力!G1103</f>
        <v>0</v>
      </c>
      <c r="H1103" s="36">
        <f>データ入力!H1103</f>
        <v>0</v>
      </c>
      <c r="I1103" s="37">
        <f>データ入力!I1103</f>
        <v>0</v>
      </c>
      <c r="J1103" s="37">
        <f>データ入力!J1103</f>
        <v>0</v>
      </c>
      <c r="K1103" s="37">
        <f>データ入力!K1103</f>
        <v>0</v>
      </c>
      <c r="L1103" s="37">
        <f>データ入力!L1103</f>
        <v>0</v>
      </c>
      <c r="M1103" s="37">
        <f>データ入力!M1103</f>
        <v>0</v>
      </c>
      <c r="N1103" s="37">
        <f>データ入力!N1103</f>
        <v>0</v>
      </c>
      <c r="O1103" s="37">
        <f>データ入力!O1103</f>
        <v>0</v>
      </c>
      <c r="P1103" s="7">
        <f>データ入力!P1103</f>
        <v>0</v>
      </c>
      <c r="Q1103" s="7">
        <f>データ入力!Q1103</f>
        <v>0</v>
      </c>
      <c r="R1103" s="6">
        <f ca="1">IF(ISBLANK(データ入力!R1103),0,VLOOKUP(データ入力!R1103,INDIRECT(VLOOKUP($E1103&amp;R$4,得点表!$X$21:$AC$38,5,FALSE)),VLOOKUP($E1103&amp;R$4,得点表!$X$21:$AC$38,6,FALSE),TRUE))</f>
        <v>0</v>
      </c>
      <c r="S1103" s="6">
        <f ca="1">IF(ISBLANK(データ入力!S1103),0,VLOOKUP(データ入力!S1103,INDIRECT(VLOOKUP($E1103&amp;S$4,得点表!$X$21:$AC$38,5,FALSE)),VLOOKUP($E1103&amp;S$4,得点表!$X$21:$AC$38,6,FALSE),TRUE))</f>
        <v>0</v>
      </c>
      <c r="T1103" s="6">
        <f ca="1">IF(ISBLANK(データ入力!T1103),0,VLOOKUP(データ入力!T1103,INDIRECT(VLOOKUP($E1103&amp;T$4,得点表!$X$21:$AC$38,5,FALSE)),VLOOKUP($E1103&amp;T$4,得点表!$X$21:$AC$38,6,FALSE),TRUE))</f>
        <v>0</v>
      </c>
      <c r="U1103" s="6">
        <f ca="1">IF(ISBLANK(データ入力!U1103),0,VLOOKUP(データ入力!U1103,INDIRECT(VLOOKUP($E1103&amp;U$4,得点表!$X$21:$AC$38,5,FALSE)),VLOOKUP($E1103&amp;U$4,得点表!$X$21:$AC$38,6,FALSE),TRUE))</f>
        <v>0</v>
      </c>
      <c r="V1103" s="6">
        <f ca="1">IF(ISBLANK(データ入力!V1103),0,VLOOKUP(データ入力!V1103*-1,INDIRECT(VLOOKUP($E1103&amp;V$4,得点表!$X$21:$AC$38,5,FALSE)),VLOOKUP($E1103&amp;V$4,得点表!$X$21:$AC$38,6,FALSE),TRUE))</f>
        <v>0</v>
      </c>
      <c r="W1103" s="6">
        <f ca="1">IF(ISBLANK(データ入力!W1103),0,VLOOKUP(データ入力!W1103,INDIRECT(VLOOKUP($E1103&amp;W$4,得点表!$X$21:$AC$38,5,FALSE)),VLOOKUP($E1103&amp;W$4,得点表!$X$21:$AC$38,6,FALSE),TRUE))</f>
        <v>0</v>
      </c>
      <c r="X1103" s="6">
        <f ca="1">IF(ISBLANK(データ入力!X1103),0,VLOOKUP(データ入力!X1103*-1,INDIRECT(VLOOKUP($E1103&amp;X$4,得点表!$X$21:$AC$38,5,FALSE)),VLOOKUP($E1103&amp;X$4,得点表!$X$21:$AC$38,6,FALSE),TRUE))</f>
        <v>0</v>
      </c>
      <c r="Y1103" s="6">
        <f ca="1">IF(ISBLANK(データ入力!Y1103),0,VLOOKUP(データ入力!Y1103,INDIRECT(VLOOKUP($E1103&amp;Y$4,得点表!$X$21:$AC$38,5,FALSE)),VLOOKUP($E1103&amp;Y$4,得点表!$X$21:$AC$38,6,FALSE),TRUE))</f>
        <v>0</v>
      </c>
      <c r="Z1103" s="10">
        <f ca="1">IF(ISBLANK(データ入力!Z1103),0,VLOOKUP(データ入力!Z1103,INDIRECT(VLOOKUP($E1103&amp;Z$4,得点表!$X$21:$AC$38,5,FALSE)),VLOOKUP($E1103&amp;Z$4,得点表!$X$21:$AC$38,6,FALSE),TRUE))</f>
        <v>0</v>
      </c>
      <c r="AA1103" s="10">
        <f t="shared" ca="1" si="17"/>
        <v>0</v>
      </c>
      <c r="AB1103" s="117">
        <f ca="1">IF($AA1103=0,0,VLOOKUP($AA1103,INDIRECT(VLOOKUP($F1103,得点表!$L$41:$Q$48,5,FALSE)),VLOOKUP($F1103,得点表!$L$41:$Q$48,6,FALSE),TRUE))</f>
        <v>0</v>
      </c>
    </row>
    <row r="1104" spans="1:28">
      <c r="A1104" s="54">
        <v>1099</v>
      </c>
      <c r="B1104" s="40">
        <f>データ入力!B1104</f>
        <v>0</v>
      </c>
      <c r="C1104" s="39">
        <f>データ入力!C1104</f>
        <v>0</v>
      </c>
      <c r="D1104" s="39">
        <f>データ入力!D1104</f>
        <v>0</v>
      </c>
      <c r="E1104" s="39">
        <f>データ入力!E1104</f>
        <v>0</v>
      </c>
      <c r="F1104" s="38">
        <f>データ入力!F1104</f>
        <v>0</v>
      </c>
      <c r="G1104" s="10">
        <f>データ入力!G1104</f>
        <v>0</v>
      </c>
      <c r="H1104" s="36">
        <f>データ入力!H1104</f>
        <v>0</v>
      </c>
      <c r="I1104" s="37">
        <f>データ入力!I1104</f>
        <v>0</v>
      </c>
      <c r="J1104" s="37">
        <f>データ入力!J1104</f>
        <v>0</v>
      </c>
      <c r="K1104" s="37">
        <f>データ入力!K1104</f>
        <v>0</v>
      </c>
      <c r="L1104" s="37">
        <f>データ入力!L1104</f>
        <v>0</v>
      </c>
      <c r="M1104" s="37">
        <f>データ入力!M1104</f>
        <v>0</v>
      </c>
      <c r="N1104" s="37">
        <f>データ入力!N1104</f>
        <v>0</v>
      </c>
      <c r="O1104" s="37">
        <f>データ入力!O1104</f>
        <v>0</v>
      </c>
      <c r="P1104" s="7">
        <f>データ入力!P1104</f>
        <v>0</v>
      </c>
      <c r="Q1104" s="7">
        <f>データ入力!Q1104</f>
        <v>0</v>
      </c>
      <c r="R1104" s="6">
        <f ca="1">IF(ISBLANK(データ入力!R1104),0,VLOOKUP(データ入力!R1104,INDIRECT(VLOOKUP($E1104&amp;R$4,得点表!$X$21:$AC$38,5,FALSE)),VLOOKUP($E1104&amp;R$4,得点表!$X$21:$AC$38,6,FALSE),TRUE))</f>
        <v>0</v>
      </c>
      <c r="S1104" s="6">
        <f ca="1">IF(ISBLANK(データ入力!S1104),0,VLOOKUP(データ入力!S1104,INDIRECT(VLOOKUP($E1104&amp;S$4,得点表!$X$21:$AC$38,5,FALSE)),VLOOKUP($E1104&amp;S$4,得点表!$X$21:$AC$38,6,FALSE),TRUE))</f>
        <v>0</v>
      </c>
      <c r="T1104" s="6">
        <f ca="1">IF(ISBLANK(データ入力!T1104),0,VLOOKUP(データ入力!T1104,INDIRECT(VLOOKUP($E1104&amp;T$4,得点表!$X$21:$AC$38,5,FALSE)),VLOOKUP($E1104&amp;T$4,得点表!$X$21:$AC$38,6,FALSE),TRUE))</f>
        <v>0</v>
      </c>
      <c r="U1104" s="6">
        <f ca="1">IF(ISBLANK(データ入力!U1104),0,VLOOKUP(データ入力!U1104,INDIRECT(VLOOKUP($E1104&amp;U$4,得点表!$X$21:$AC$38,5,FALSE)),VLOOKUP($E1104&amp;U$4,得点表!$X$21:$AC$38,6,FALSE),TRUE))</f>
        <v>0</v>
      </c>
      <c r="V1104" s="6">
        <f ca="1">IF(ISBLANK(データ入力!V1104),0,VLOOKUP(データ入力!V1104*-1,INDIRECT(VLOOKUP($E1104&amp;V$4,得点表!$X$21:$AC$38,5,FALSE)),VLOOKUP($E1104&amp;V$4,得点表!$X$21:$AC$38,6,FALSE),TRUE))</f>
        <v>0</v>
      </c>
      <c r="W1104" s="6">
        <f ca="1">IF(ISBLANK(データ入力!W1104),0,VLOOKUP(データ入力!W1104,INDIRECT(VLOOKUP($E1104&amp;W$4,得点表!$X$21:$AC$38,5,FALSE)),VLOOKUP($E1104&amp;W$4,得点表!$X$21:$AC$38,6,FALSE),TRUE))</f>
        <v>0</v>
      </c>
      <c r="X1104" s="6">
        <f ca="1">IF(ISBLANK(データ入力!X1104),0,VLOOKUP(データ入力!X1104*-1,INDIRECT(VLOOKUP($E1104&amp;X$4,得点表!$X$21:$AC$38,5,FALSE)),VLOOKUP($E1104&amp;X$4,得点表!$X$21:$AC$38,6,FALSE),TRUE))</f>
        <v>0</v>
      </c>
      <c r="Y1104" s="6">
        <f ca="1">IF(ISBLANK(データ入力!Y1104),0,VLOOKUP(データ入力!Y1104,INDIRECT(VLOOKUP($E1104&amp;Y$4,得点表!$X$21:$AC$38,5,FALSE)),VLOOKUP($E1104&amp;Y$4,得点表!$X$21:$AC$38,6,FALSE),TRUE))</f>
        <v>0</v>
      </c>
      <c r="Z1104" s="10">
        <f ca="1">IF(ISBLANK(データ入力!Z1104),0,VLOOKUP(データ入力!Z1104,INDIRECT(VLOOKUP($E1104&amp;Z$4,得点表!$X$21:$AC$38,5,FALSE)),VLOOKUP($E1104&amp;Z$4,得点表!$X$21:$AC$38,6,FALSE),TRUE))</f>
        <v>0</v>
      </c>
      <c r="AA1104" s="10">
        <f t="shared" ca="1" si="17"/>
        <v>0</v>
      </c>
      <c r="AB1104" s="117">
        <f ca="1">IF($AA1104=0,0,VLOOKUP($AA1104,INDIRECT(VLOOKUP($F1104,得点表!$L$41:$Q$48,5,FALSE)),VLOOKUP($F1104,得点表!$L$41:$Q$48,6,FALSE),TRUE))</f>
        <v>0</v>
      </c>
    </row>
    <row r="1105" spans="1:28">
      <c r="A1105" s="54">
        <v>1100</v>
      </c>
      <c r="B1105" s="40">
        <f>データ入力!B1105</f>
        <v>0</v>
      </c>
      <c r="C1105" s="39">
        <f>データ入力!C1105</f>
        <v>0</v>
      </c>
      <c r="D1105" s="39">
        <f>データ入力!D1105</f>
        <v>0</v>
      </c>
      <c r="E1105" s="39">
        <f>データ入力!E1105</f>
        <v>0</v>
      </c>
      <c r="F1105" s="38">
        <f>データ入力!F1105</f>
        <v>0</v>
      </c>
      <c r="G1105" s="10">
        <f>データ入力!G1105</f>
        <v>0</v>
      </c>
      <c r="H1105" s="36">
        <f>データ入力!H1105</f>
        <v>0</v>
      </c>
      <c r="I1105" s="37">
        <f>データ入力!I1105</f>
        <v>0</v>
      </c>
      <c r="J1105" s="37">
        <f>データ入力!J1105</f>
        <v>0</v>
      </c>
      <c r="K1105" s="37">
        <f>データ入力!K1105</f>
        <v>0</v>
      </c>
      <c r="L1105" s="37">
        <f>データ入力!L1105</f>
        <v>0</v>
      </c>
      <c r="M1105" s="37">
        <f>データ入力!M1105</f>
        <v>0</v>
      </c>
      <c r="N1105" s="37">
        <f>データ入力!N1105</f>
        <v>0</v>
      </c>
      <c r="O1105" s="37">
        <f>データ入力!O1105</f>
        <v>0</v>
      </c>
      <c r="P1105" s="7">
        <f>データ入力!P1105</f>
        <v>0</v>
      </c>
      <c r="Q1105" s="7">
        <f>データ入力!Q1105</f>
        <v>0</v>
      </c>
      <c r="R1105" s="6">
        <f ca="1">IF(ISBLANK(データ入力!R1105),0,VLOOKUP(データ入力!R1105,INDIRECT(VLOOKUP($E1105&amp;R$4,得点表!$X$21:$AC$38,5,FALSE)),VLOOKUP($E1105&amp;R$4,得点表!$X$21:$AC$38,6,FALSE),TRUE))</f>
        <v>0</v>
      </c>
      <c r="S1105" s="6">
        <f ca="1">IF(ISBLANK(データ入力!S1105),0,VLOOKUP(データ入力!S1105,INDIRECT(VLOOKUP($E1105&amp;S$4,得点表!$X$21:$AC$38,5,FALSE)),VLOOKUP($E1105&amp;S$4,得点表!$X$21:$AC$38,6,FALSE),TRUE))</f>
        <v>0</v>
      </c>
      <c r="T1105" s="6">
        <f ca="1">IF(ISBLANK(データ入力!T1105),0,VLOOKUP(データ入力!T1105,INDIRECT(VLOOKUP($E1105&amp;T$4,得点表!$X$21:$AC$38,5,FALSE)),VLOOKUP($E1105&amp;T$4,得点表!$X$21:$AC$38,6,FALSE),TRUE))</f>
        <v>0</v>
      </c>
      <c r="U1105" s="6">
        <f ca="1">IF(ISBLANK(データ入力!U1105),0,VLOOKUP(データ入力!U1105,INDIRECT(VLOOKUP($E1105&amp;U$4,得点表!$X$21:$AC$38,5,FALSE)),VLOOKUP($E1105&amp;U$4,得点表!$X$21:$AC$38,6,FALSE),TRUE))</f>
        <v>0</v>
      </c>
      <c r="V1105" s="6">
        <f ca="1">IF(ISBLANK(データ入力!V1105),0,VLOOKUP(データ入力!V1105*-1,INDIRECT(VLOOKUP($E1105&amp;V$4,得点表!$X$21:$AC$38,5,FALSE)),VLOOKUP($E1105&amp;V$4,得点表!$X$21:$AC$38,6,FALSE),TRUE))</f>
        <v>0</v>
      </c>
      <c r="W1105" s="6">
        <f ca="1">IF(ISBLANK(データ入力!W1105),0,VLOOKUP(データ入力!W1105,INDIRECT(VLOOKUP($E1105&amp;W$4,得点表!$X$21:$AC$38,5,FALSE)),VLOOKUP($E1105&amp;W$4,得点表!$X$21:$AC$38,6,FALSE),TRUE))</f>
        <v>0</v>
      </c>
      <c r="X1105" s="6">
        <f ca="1">IF(ISBLANK(データ入力!X1105),0,VLOOKUP(データ入力!X1105*-1,INDIRECT(VLOOKUP($E1105&amp;X$4,得点表!$X$21:$AC$38,5,FALSE)),VLOOKUP($E1105&amp;X$4,得点表!$X$21:$AC$38,6,FALSE),TRUE))</f>
        <v>0</v>
      </c>
      <c r="Y1105" s="6">
        <f ca="1">IF(ISBLANK(データ入力!Y1105),0,VLOOKUP(データ入力!Y1105,INDIRECT(VLOOKUP($E1105&amp;Y$4,得点表!$X$21:$AC$38,5,FALSE)),VLOOKUP($E1105&amp;Y$4,得点表!$X$21:$AC$38,6,FALSE),TRUE))</f>
        <v>0</v>
      </c>
      <c r="Z1105" s="10">
        <f ca="1">IF(ISBLANK(データ入力!Z1105),0,VLOOKUP(データ入力!Z1105,INDIRECT(VLOOKUP($E1105&amp;Z$4,得点表!$X$21:$AC$38,5,FALSE)),VLOOKUP($E1105&amp;Z$4,得点表!$X$21:$AC$38,6,FALSE),TRUE))</f>
        <v>0</v>
      </c>
      <c r="AA1105" s="10">
        <f t="shared" ca="1" si="17"/>
        <v>0</v>
      </c>
      <c r="AB1105" s="117">
        <f ca="1">IF($AA1105=0,0,VLOOKUP($AA1105,INDIRECT(VLOOKUP($F1105,得点表!$L$41:$Q$48,5,FALSE)),VLOOKUP($F1105,得点表!$L$41:$Q$48,6,FALSE),TRUE))</f>
        <v>0</v>
      </c>
    </row>
    <row r="1106" spans="1:28">
      <c r="A1106" s="54">
        <v>1101</v>
      </c>
      <c r="B1106" s="40">
        <f>データ入力!B1106</f>
        <v>0</v>
      </c>
      <c r="C1106" s="39">
        <f>データ入力!C1106</f>
        <v>0</v>
      </c>
      <c r="D1106" s="39">
        <f>データ入力!D1106</f>
        <v>0</v>
      </c>
      <c r="E1106" s="39">
        <f>データ入力!E1106</f>
        <v>0</v>
      </c>
      <c r="F1106" s="38">
        <f>データ入力!F1106</f>
        <v>0</v>
      </c>
      <c r="G1106" s="10">
        <f>データ入力!G1106</f>
        <v>0</v>
      </c>
      <c r="H1106" s="36">
        <f>データ入力!H1106</f>
        <v>0</v>
      </c>
      <c r="I1106" s="37">
        <f>データ入力!I1106</f>
        <v>0</v>
      </c>
      <c r="J1106" s="37">
        <f>データ入力!J1106</f>
        <v>0</v>
      </c>
      <c r="K1106" s="37">
        <f>データ入力!K1106</f>
        <v>0</v>
      </c>
      <c r="L1106" s="37">
        <f>データ入力!L1106</f>
        <v>0</v>
      </c>
      <c r="M1106" s="37">
        <f>データ入力!M1106</f>
        <v>0</v>
      </c>
      <c r="N1106" s="37">
        <f>データ入力!N1106</f>
        <v>0</v>
      </c>
      <c r="O1106" s="37">
        <f>データ入力!O1106</f>
        <v>0</v>
      </c>
      <c r="P1106" s="7">
        <f>データ入力!P1106</f>
        <v>0</v>
      </c>
      <c r="Q1106" s="7">
        <f>データ入力!Q1106</f>
        <v>0</v>
      </c>
      <c r="R1106" s="6">
        <f ca="1">IF(ISBLANK(データ入力!R1106),0,VLOOKUP(データ入力!R1106,INDIRECT(VLOOKUP($E1106&amp;R$4,得点表!$X$21:$AC$38,5,FALSE)),VLOOKUP($E1106&amp;R$4,得点表!$X$21:$AC$38,6,FALSE),TRUE))</f>
        <v>0</v>
      </c>
      <c r="S1106" s="6">
        <f ca="1">IF(ISBLANK(データ入力!S1106),0,VLOOKUP(データ入力!S1106,INDIRECT(VLOOKUP($E1106&amp;S$4,得点表!$X$21:$AC$38,5,FALSE)),VLOOKUP($E1106&amp;S$4,得点表!$X$21:$AC$38,6,FALSE),TRUE))</f>
        <v>0</v>
      </c>
      <c r="T1106" s="6">
        <f ca="1">IF(ISBLANK(データ入力!T1106),0,VLOOKUP(データ入力!T1106,INDIRECT(VLOOKUP($E1106&amp;T$4,得点表!$X$21:$AC$38,5,FALSE)),VLOOKUP($E1106&amp;T$4,得点表!$X$21:$AC$38,6,FALSE),TRUE))</f>
        <v>0</v>
      </c>
      <c r="U1106" s="6">
        <f ca="1">IF(ISBLANK(データ入力!U1106),0,VLOOKUP(データ入力!U1106,INDIRECT(VLOOKUP($E1106&amp;U$4,得点表!$X$21:$AC$38,5,FALSE)),VLOOKUP($E1106&amp;U$4,得点表!$X$21:$AC$38,6,FALSE),TRUE))</f>
        <v>0</v>
      </c>
      <c r="V1106" s="6">
        <f ca="1">IF(ISBLANK(データ入力!V1106),0,VLOOKUP(データ入力!V1106*-1,INDIRECT(VLOOKUP($E1106&amp;V$4,得点表!$X$21:$AC$38,5,FALSE)),VLOOKUP($E1106&amp;V$4,得点表!$X$21:$AC$38,6,FALSE),TRUE))</f>
        <v>0</v>
      </c>
      <c r="W1106" s="6">
        <f ca="1">IF(ISBLANK(データ入力!W1106),0,VLOOKUP(データ入力!W1106,INDIRECT(VLOOKUP($E1106&amp;W$4,得点表!$X$21:$AC$38,5,FALSE)),VLOOKUP($E1106&amp;W$4,得点表!$X$21:$AC$38,6,FALSE),TRUE))</f>
        <v>0</v>
      </c>
      <c r="X1106" s="6">
        <f ca="1">IF(ISBLANK(データ入力!X1106),0,VLOOKUP(データ入力!X1106*-1,INDIRECT(VLOOKUP($E1106&amp;X$4,得点表!$X$21:$AC$38,5,FALSE)),VLOOKUP($E1106&amp;X$4,得点表!$X$21:$AC$38,6,FALSE),TRUE))</f>
        <v>0</v>
      </c>
      <c r="Y1106" s="6">
        <f ca="1">IF(ISBLANK(データ入力!Y1106),0,VLOOKUP(データ入力!Y1106,INDIRECT(VLOOKUP($E1106&amp;Y$4,得点表!$X$21:$AC$38,5,FALSE)),VLOOKUP($E1106&amp;Y$4,得点表!$X$21:$AC$38,6,FALSE),TRUE))</f>
        <v>0</v>
      </c>
      <c r="Z1106" s="10">
        <f ca="1">IF(ISBLANK(データ入力!Z1106),0,VLOOKUP(データ入力!Z1106,INDIRECT(VLOOKUP($E1106&amp;Z$4,得点表!$X$21:$AC$38,5,FALSE)),VLOOKUP($E1106&amp;Z$4,得点表!$X$21:$AC$38,6,FALSE),TRUE))</f>
        <v>0</v>
      </c>
      <c r="AA1106" s="10">
        <f t="shared" ca="1" si="17"/>
        <v>0</v>
      </c>
      <c r="AB1106" s="117">
        <f ca="1">IF($AA1106=0,0,VLOOKUP($AA1106,INDIRECT(VLOOKUP($F1106,得点表!$L$41:$Q$48,5,FALSE)),VLOOKUP($F1106,得点表!$L$41:$Q$48,6,FALSE),TRUE))</f>
        <v>0</v>
      </c>
    </row>
    <row r="1107" spans="1:28">
      <c r="A1107" s="54">
        <v>1102</v>
      </c>
      <c r="B1107" s="40">
        <f>データ入力!B1107</f>
        <v>0</v>
      </c>
      <c r="C1107" s="39">
        <f>データ入力!C1107</f>
        <v>0</v>
      </c>
      <c r="D1107" s="39">
        <f>データ入力!D1107</f>
        <v>0</v>
      </c>
      <c r="E1107" s="39">
        <f>データ入力!E1107</f>
        <v>0</v>
      </c>
      <c r="F1107" s="38">
        <f>データ入力!F1107</f>
        <v>0</v>
      </c>
      <c r="G1107" s="10">
        <f>データ入力!G1107</f>
        <v>0</v>
      </c>
      <c r="H1107" s="36">
        <f>データ入力!H1107</f>
        <v>0</v>
      </c>
      <c r="I1107" s="37">
        <f>データ入力!I1107</f>
        <v>0</v>
      </c>
      <c r="J1107" s="37">
        <f>データ入力!J1107</f>
        <v>0</v>
      </c>
      <c r="K1107" s="37">
        <f>データ入力!K1107</f>
        <v>0</v>
      </c>
      <c r="L1107" s="37">
        <f>データ入力!L1107</f>
        <v>0</v>
      </c>
      <c r="M1107" s="37">
        <f>データ入力!M1107</f>
        <v>0</v>
      </c>
      <c r="N1107" s="37">
        <f>データ入力!N1107</f>
        <v>0</v>
      </c>
      <c r="O1107" s="37">
        <f>データ入力!O1107</f>
        <v>0</v>
      </c>
      <c r="P1107" s="7">
        <f>データ入力!P1107</f>
        <v>0</v>
      </c>
      <c r="Q1107" s="7">
        <f>データ入力!Q1107</f>
        <v>0</v>
      </c>
      <c r="R1107" s="6">
        <f ca="1">IF(ISBLANK(データ入力!R1107),0,VLOOKUP(データ入力!R1107,INDIRECT(VLOOKUP($E1107&amp;R$4,得点表!$X$21:$AC$38,5,FALSE)),VLOOKUP($E1107&amp;R$4,得点表!$X$21:$AC$38,6,FALSE),TRUE))</f>
        <v>0</v>
      </c>
      <c r="S1107" s="6">
        <f ca="1">IF(ISBLANK(データ入力!S1107),0,VLOOKUP(データ入力!S1107,INDIRECT(VLOOKUP($E1107&amp;S$4,得点表!$X$21:$AC$38,5,FALSE)),VLOOKUP($E1107&amp;S$4,得点表!$X$21:$AC$38,6,FALSE),TRUE))</f>
        <v>0</v>
      </c>
      <c r="T1107" s="6">
        <f ca="1">IF(ISBLANK(データ入力!T1107),0,VLOOKUP(データ入力!T1107,INDIRECT(VLOOKUP($E1107&amp;T$4,得点表!$X$21:$AC$38,5,FALSE)),VLOOKUP($E1107&amp;T$4,得点表!$X$21:$AC$38,6,FALSE),TRUE))</f>
        <v>0</v>
      </c>
      <c r="U1107" s="6">
        <f ca="1">IF(ISBLANK(データ入力!U1107),0,VLOOKUP(データ入力!U1107,INDIRECT(VLOOKUP($E1107&amp;U$4,得点表!$X$21:$AC$38,5,FALSE)),VLOOKUP($E1107&amp;U$4,得点表!$X$21:$AC$38,6,FALSE),TRUE))</f>
        <v>0</v>
      </c>
      <c r="V1107" s="6">
        <f ca="1">IF(ISBLANK(データ入力!V1107),0,VLOOKUP(データ入力!V1107*-1,INDIRECT(VLOOKUP($E1107&amp;V$4,得点表!$X$21:$AC$38,5,FALSE)),VLOOKUP($E1107&amp;V$4,得点表!$X$21:$AC$38,6,FALSE),TRUE))</f>
        <v>0</v>
      </c>
      <c r="W1107" s="6">
        <f ca="1">IF(ISBLANK(データ入力!W1107),0,VLOOKUP(データ入力!W1107,INDIRECT(VLOOKUP($E1107&amp;W$4,得点表!$X$21:$AC$38,5,FALSE)),VLOOKUP($E1107&amp;W$4,得点表!$X$21:$AC$38,6,FALSE),TRUE))</f>
        <v>0</v>
      </c>
      <c r="X1107" s="6">
        <f ca="1">IF(ISBLANK(データ入力!X1107),0,VLOOKUP(データ入力!X1107*-1,INDIRECT(VLOOKUP($E1107&amp;X$4,得点表!$X$21:$AC$38,5,FALSE)),VLOOKUP($E1107&amp;X$4,得点表!$X$21:$AC$38,6,FALSE),TRUE))</f>
        <v>0</v>
      </c>
      <c r="Y1107" s="6">
        <f ca="1">IF(ISBLANK(データ入力!Y1107),0,VLOOKUP(データ入力!Y1107,INDIRECT(VLOOKUP($E1107&amp;Y$4,得点表!$X$21:$AC$38,5,FALSE)),VLOOKUP($E1107&amp;Y$4,得点表!$X$21:$AC$38,6,FALSE),TRUE))</f>
        <v>0</v>
      </c>
      <c r="Z1107" s="10">
        <f ca="1">IF(ISBLANK(データ入力!Z1107),0,VLOOKUP(データ入力!Z1107,INDIRECT(VLOOKUP($E1107&amp;Z$4,得点表!$X$21:$AC$38,5,FALSE)),VLOOKUP($E1107&amp;Z$4,得点表!$X$21:$AC$38,6,FALSE),TRUE))</f>
        <v>0</v>
      </c>
      <c r="AA1107" s="10">
        <f t="shared" ca="1" si="17"/>
        <v>0</v>
      </c>
      <c r="AB1107" s="117">
        <f ca="1">IF($AA1107=0,0,VLOOKUP($AA1107,INDIRECT(VLOOKUP($F1107,得点表!$L$41:$Q$48,5,FALSE)),VLOOKUP($F1107,得点表!$L$41:$Q$48,6,FALSE),TRUE))</f>
        <v>0</v>
      </c>
    </row>
    <row r="1108" spans="1:28">
      <c r="A1108" s="54">
        <v>1103</v>
      </c>
      <c r="B1108" s="40">
        <f>データ入力!B1108</f>
        <v>0</v>
      </c>
      <c r="C1108" s="39">
        <f>データ入力!C1108</f>
        <v>0</v>
      </c>
      <c r="D1108" s="39">
        <f>データ入力!D1108</f>
        <v>0</v>
      </c>
      <c r="E1108" s="39">
        <f>データ入力!E1108</f>
        <v>0</v>
      </c>
      <c r="F1108" s="38">
        <f>データ入力!F1108</f>
        <v>0</v>
      </c>
      <c r="G1108" s="10">
        <f>データ入力!G1108</f>
        <v>0</v>
      </c>
      <c r="H1108" s="36">
        <f>データ入力!H1108</f>
        <v>0</v>
      </c>
      <c r="I1108" s="37">
        <f>データ入力!I1108</f>
        <v>0</v>
      </c>
      <c r="J1108" s="37">
        <f>データ入力!J1108</f>
        <v>0</v>
      </c>
      <c r="K1108" s="37">
        <f>データ入力!K1108</f>
        <v>0</v>
      </c>
      <c r="L1108" s="37">
        <f>データ入力!L1108</f>
        <v>0</v>
      </c>
      <c r="M1108" s="37">
        <f>データ入力!M1108</f>
        <v>0</v>
      </c>
      <c r="N1108" s="37">
        <f>データ入力!N1108</f>
        <v>0</v>
      </c>
      <c r="O1108" s="37">
        <f>データ入力!O1108</f>
        <v>0</v>
      </c>
      <c r="P1108" s="7">
        <f>データ入力!P1108</f>
        <v>0</v>
      </c>
      <c r="Q1108" s="7">
        <f>データ入力!Q1108</f>
        <v>0</v>
      </c>
      <c r="R1108" s="6">
        <f ca="1">IF(ISBLANK(データ入力!R1108),0,VLOOKUP(データ入力!R1108,INDIRECT(VLOOKUP($E1108&amp;R$4,得点表!$X$21:$AC$38,5,FALSE)),VLOOKUP($E1108&amp;R$4,得点表!$X$21:$AC$38,6,FALSE),TRUE))</f>
        <v>0</v>
      </c>
      <c r="S1108" s="6">
        <f ca="1">IF(ISBLANK(データ入力!S1108),0,VLOOKUP(データ入力!S1108,INDIRECT(VLOOKUP($E1108&amp;S$4,得点表!$X$21:$AC$38,5,FALSE)),VLOOKUP($E1108&amp;S$4,得点表!$X$21:$AC$38,6,FALSE),TRUE))</f>
        <v>0</v>
      </c>
      <c r="T1108" s="6">
        <f ca="1">IF(ISBLANK(データ入力!T1108),0,VLOOKUP(データ入力!T1108,INDIRECT(VLOOKUP($E1108&amp;T$4,得点表!$X$21:$AC$38,5,FALSE)),VLOOKUP($E1108&amp;T$4,得点表!$X$21:$AC$38,6,FALSE),TRUE))</f>
        <v>0</v>
      </c>
      <c r="U1108" s="6">
        <f ca="1">IF(ISBLANK(データ入力!U1108),0,VLOOKUP(データ入力!U1108,INDIRECT(VLOOKUP($E1108&amp;U$4,得点表!$X$21:$AC$38,5,FALSE)),VLOOKUP($E1108&amp;U$4,得点表!$X$21:$AC$38,6,FALSE),TRUE))</f>
        <v>0</v>
      </c>
      <c r="V1108" s="6">
        <f ca="1">IF(ISBLANK(データ入力!V1108),0,VLOOKUP(データ入力!V1108*-1,INDIRECT(VLOOKUP($E1108&amp;V$4,得点表!$X$21:$AC$38,5,FALSE)),VLOOKUP($E1108&amp;V$4,得点表!$X$21:$AC$38,6,FALSE),TRUE))</f>
        <v>0</v>
      </c>
      <c r="W1108" s="6">
        <f ca="1">IF(ISBLANK(データ入力!W1108),0,VLOOKUP(データ入力!W1108,INDIRECT(VLOOKUP($E1108&amp;W$4,得点表!$X$21:$AC$38,5,FALSE)),VLOOKUP($E1108&amp;W$4,得点表!$X$21:$AC$38,6,FALSE),TRUE))</f>
        <v>0</v>
      </c>
      <c r="X1108" s="6">
        <f ca="1">IF(ISBLANK(データ入力!X1108),0,VLOOKUP(データ入力!X1108*-1,INDIRECT(VLOOKUP($E1108&amp;X$4,得点表!$X$21:$AC$38,5,FALSE)),VLOOKUP($E1108&amp;X$4,得点表!$X$21:$AC$38,6,FALSE),TRUE))</f>
        <v>0</v>
      </c>
      <c r="Y1108" s="6">
        <f ca="1">IF(ISBLANK(データ入力!Y1108),0,VLOOKUP(データ入力!Y1108,INDIRECT(VLOOKUP($E1108&amp;Y$4,得点表!$X$21:$AC$38,5,FALSE)),VLOOKUP($E1108&amp;Y$4,得点表!$X$21:$AC$38,6,FALSE),TRUE))</f>
        <v>0</v>
      </c>
      <c r="Z1108" s="10">
        <f ca="1">IF(ISBLANK(データ入力!Z1108),0,VLOOKUP(データ入力!Z1108,INDIRECT(VLOOKUP($E1108&amp;Z$4,得点表!$X$21:$AC$38,5,FALSE)),VLOOKUP($E1108&amp;Z$4,得点表!$X$21:$AC$38,6,FALSE),TRUE))</f>
        <v>0</v>
      </c>
      <c r="AA1108" s="10">
        <f t="shared" ca="1" si="17"/>
        <v>0</v>
      </c>
      <c r="AB1108" s="117">
        <f ca="1">IF($AA1108=0,0,VLOOKUP($AA1108,INDIRECT(VLOOKUP($F1108,得点表!$L$41:$Q$48,5,FALSE)),VLOOKUP($F1108,得点表!$L$41:$Q$48,6,FALSE),TRUE))</f>
        <v>0</v>
      </c>
    </row>
    <row r="1109" spans="1:28">
      <c r="A1109" s="54">
        <v>1104</v>
      </c>
      <c r="B1109" s="40">
        <f>データ入力!B1109</f>
        <v>0</v>
      </c>
      <c r="C1109" s="39">
        <f>データ入力!C1109</f>
        <v>0</v>
      </c>
      <c r="D1109" s="39">
        <f>データ入力!D1109</f>
        <v>0</v>
      </c>
      <c r="E1109" s="39">
        <f>データ入力!E1109</f>
        <v>0</v>
      </c>
      <c r="F1109" s="38">
        <f>データ入力!F1109</f>
        <v>0</v>
      </c>
      <c r="G1109" s="10">
        <f>データ入力!G1109</f>
        <v>0</v>
      </c>
      <c r="H1109" s="36">
        <f>データ入力!H1109</f>
        <v>0</v>
      </c>
      <c r="I1109" s="37">
        <f>データ入力!I1109</f>
        <v>0</v>
      </c>
      <c r="J1109" s="37">
        <f>データ入力!J1109</f>
        <v>0</v>
      </c>
      <c r="K1109" s="37">
        <f>データ入力!K1109</f>
        <v>0</v>
      </c>
      <c r="L1109" s="37">
        <f>データ入力!L1109</f>
        <v>0</v>
      </c>
      <c r="M1109" s="37">
        <f>データ入力!M1109</f>
        <v>0</v>
      </c>
      <c r="N1109" s="37">
        <f>データ入力!N1109</f>
        <v>0</v>
      </c>
      <c r="O1109" s="37">
        <f>データ入力!O1109</f>
        <v>0</v>
      </c>
      <c r="P1109" s="7">
        <f>データ入力!P1109</f>
        <v>0</v>
      </c>
      <c r="Q1109" s="7">
        <f>データ入力!Q1109</f>
        <v>0</v>
      </c>
      <c r="R1109" s="6">
        <f ca="1">IF(ISBLANK(データ入力!R1109),0,VLOOKUP(データ入力!R1109,INDIRECT(VLOOKUP($E1109&amp;R$4,得点表!$X$21:$AC$38,5,FALSE)),VLOOKUP($E1109&amp;R$4,得点表!$X$21:$AC$38,6,FALSE),TRUE))</f>
        <v>0</v>
      </c>
      <c r="S1109" s="6">
        <f ca="1">IF(ISBLANK(データ入力!S1109),0,VLOOKUP(データ入力!S1109,INDIRECT(VLOOKUP($E1109&amp;S$4,得点表!$X$21:$AC$38,5,FALSE)),VLOOKUP($E1109&amp;S$4,得点表!$X$21:$AC$38,6,FALSE),TRUE))</f>
        <v>0</v>
      </c>
      <c r="T1109" s="6">
        <f ca="1">IF(ISBLANK(データ入力!T1109),0,VLOOKUP(データ入力!T1109,INDIRECT(VLOOKUP($E1109&amp;T$4,得点表!$X$21:$AC$38,5,FALSE)),VLOOKUP($E1109&amp;T$4,得点表!$X$21:$AC$38,6,FALSE),TRUE))</f>
        <v>0</v>
      </c>
      <c r="U1109" s="6">
        <f ca="1">IF(ISBLANK(データ入力!U1109),0,VLOOKUP(データ入力!U1109,INDIRECT(VLOOKUP($E1109&amp;U$4,得点表!$X$21:$AC$38,5,FALSE)),VLOOKUP($E1109&amp;U$4,得点表!$X$21:$AC$38,6,FALSE),TRUE))</f>
        <v>0</v>
      </c>
      <c r="V1109" s="6">
        <f ca="1">IF(ISBLANK(データ入力!V1109),0,VLOOKUP(データ入力!V1109*-1,INDIRECT(VLOOKUP($E1109&amp;V$4,得点表!$X$21:$AC$38,5,FALSE)),VLOOKUP($E1109&amp;V$4,得点表!$X$21:$AC$38,6,FALSE),TRUE))</f>
        <v>0</v>
      </c>
      <c r="W1109" s="6">
        <f ca="1">IF(ISBLANK(データ入力!W1109),0,VLOOKUP(データ入力!W1109,INDIRECT(VLOOKUP($E1109&amp;W$4,得点表!$X$21:$AC$38,5,FALSE)),VLOOKUP($E1109&amp;W$4,得点表!$X$21:$AC$38,6,FALSE),TRUE))</f>
        <v>0</v>
      </c>
      <c r="X1109" s="6">
        <f ca="1">IF(ISBLANK(データ入力!X1109),0,VLOOKUP(データ入力!X1109*-1,INDIRECT(VLOOKUP($E1109&amp;X$4,得点表!$X$21:$AC$38,5,FALSE)),VLOOKUP($E1109&amp;X$4,得点表!$X$21:$AC$38,6,FALSE),TRUE))</f>
        <v>0</v>
      </c>
      <c r="Y1109" s="6">
        <f ca="1">IF(ISBLANK(データ入力!Y1109),0,VLOOKUP(データ入力!Y1109,INDIRECT(VLOOKUP($E1109&amp;Y$4,得点表!$X$21:$AC$38,5,FALSE)),VLOOKUP($E1109&amp;Y$4,得点表!$X$21:$AC$38,6,FALSE),TRUE))</f>
        <v>0</v>
      </c>
      <c r="Z1109" s="10">
        <f ca="1">IF(ISBLANK(データ入力!Z1109),0,VLOOKUP(データ入力!Z1109,INDIRECT(VLOOKUP($E1109&amp;Z$4,得点表!$X$21:$AC$38,5,FALSE)),VLOOKUP($E1109&amp;Z$4,得点表!$X$21:$AC$38,6,FALSE),TRUE))</f>
        <v>0</v>
      </c>
      <c r="AA1109" s="10">
        <f t="shared" ca="1" si="17"/>
        <v>0</v>
      </c>
      <c r="AB1109" s="117">
        <f ca="1">IF($AA1109=0,0,VLOOKUP($AA1109,INDIRECT(VLOOKUP($F1109,得点表!$L$41:$Q$48,5,FALSE)),VLOOKUP($F1109,得点表!$L$41:$Q$48,6,FALSE),TRUE))</f>
        <v>0</v>
      </c>
    </row>
    <row r="1110" spans="1:28">
      <c r="A1110" s="54">
        <v>1105</v>
      </c>
      <c r="B1110" s="40">
        <f>データ入力!B1110</f>
        <v>0</v>
      </c>
      <c r="C1110" s="39">
        <f>データ入力!C1110</f>
        <v>0</v>
      </c>
      <c r="D1110" s="39">
        <f>データ入力!D1110</f>
        <v>0</v>
      </c>
      <c r="E1110" s="39">
        <f>データ入力!E1110</f>
        <v>0</v>
      </c>
      <c r="F1110" s="38">
        <f>データ入力!F1110</f>
        <v>0</v>
      </c>
      <c r="G1110" s="10">
        <f>データ入力!G1110</f>
        <v>0</v>
      </c>
      <c r="H1110" s="36">
        <f>データ入力!H1110</f>
        <v>0</v>
      </c>
      <c r="I1110" s="37">
        <f>データ入力!I1110</f>
        <v>0</v>
      </c>
      <c r="J1110" s="37">
        <f>データ入力!J1110</f>
        <v>0</v>
      </c>
      <c r="K1110" s="37">
        <f>データ入力!K1110</f>
        <v>0</v>
      </c>
      <c r="L1110" s="37">
        <f>データ入力!L1110</f>
        <v>0</v>
      </c>
      <c r="M1110" s="37">
        <f>データ入力!M1110</f>
        <v>0</v>
      </c>
      <c r="N1110" s="37">
        <f>データ入力!N1110</f>
        <v>0</v>
      </c>
      <c r="O1110" s="37">
        <f>データ入力!O1110</f>
        <v>0</v>
      </c>
      <c r="P1110" s="7">
        <f>データ入力!P1110</f>
        <v>0</v>
      </c>
      <c r="Q1110" s="7">
        <f>データ入力!Q1110</f>
        <v>0</v>
      </c>
      <c r="R1110" s="6">
        <f ca="1">IF(ISBLANK(データ入力!R1110),0,VLOOKUP(データ入力!R1110,INDIRECT(VLOOKUP($E1110&amp;R$4,得点表!$X$21:$AC$38,5,FALSE)),VLOOKUP($E1110&amp;R$4,得点表!$X$21:$AC$38,6,FALSE),TRUE))</f>
        <v>0</v>
      </c>
      <c r="S1110" s="6">
        <f ca="1">IF(ISBLANK(データ入力!S1110),0,VLOOKUP(データ入力!S1110,INDIRECT(VLOOKUP($E1110&amp;S$4,得点表!$X$21:$AC$38,5,FALSE)),VLOOKUP($E1110&amp;S$4,得点表!$X$21:$AC$38,6,FALSE),TRUE))</f>
        <v>0</v>
      </c>
      <c r="T1110" s="6">
        <f ca="1">IF(ISBLANK(データ入力!T1110),0,VLOOKUP(データ入力!T1110,INDIRECT(VLOOKUP($E1110&amp;T$4,得点表!$X$21:$AC$38,5,FALSE)),VLOOKUP($E1110&amp;T$4,得点表!$X$21:$AC$38,6,FALSE),TRUE))</f>
        <v>0</v>
      </c>
      <c r="U1110" s="6">
        <f ca="1">IF(ISBLANK(データ入力!U1110),0,VLOOKUP(データ入力!U1110,INDIRECT(VLOOKUP($E1110&amp;U$4,得点表!$X$21:$AC$38,5,FALSE)),VLOOKUP($E1110&amp;U$4,得点表!$X$21:$AC$38,6,FALSE),TRUE))</f>
        <v>0</v>
      </c>
      <c r="V1110" s="6">
        <f ca="1">IF(ISBLANK(データ入力!V1110),0,VLOOKUP(データ入力!V1110*-1,INDIRECT(VLOOKUP($E1110&amp;V$4,得点表!$X$21:$AC$38,5,FALSE)),VLOOKUP($E1110&amp;V$4,得点表!$X$21:$AC$38,6,FALSE),TRUE))</f>
        <v>0</v>
      </c>
      <c r="W1110" s="6">
        <f ca="1">IF(ISBLANK(データ入力!W1110),0,VLOOKUP(データ入力!W1110,INDIRECT(VLOOKUP($E1110&amp;W$4,得点表!$X$21:$AC$38,5,FALSE)),VLOOKUP($E1110&amp;W$4,得点表!$X$21:$AC$38,6,FALSE),TRUE))</f>
        <v>0</v>
      </c>
      <c r="X1110" s="6">
        <f ca="1">IF(ISBLANK(データ入力!X1110),0,VLOOKUP(データ入力!X1110*-1,INDIRECT(VLOOKUP($E1110&amp;X$4,得点表!$X$21:$AC$38,5,FALSE)),VLOOKUP($E1110&amp;X$4,得点表!$X$21:$AC$38,6,FALSE),TRUE))</f>
        <v>0</v>
      </c>
      <c r="Y1110" s="6">
        <f ca="1">IF(ISBLANK(データ入力!Y1110),0,VLOOKUP(データ入力!Y1110,INDIRECT(VLOOKUP($E1110&amp;Y$4,得点表!$X$21:$AC$38,5,FALSE)),VLOOKUP($E1110&amp;Y$4,得点表!$X$21:$AC$38,6,FALSE),TRUE))</f>
        <v>0</v>
      </c>
      <c r="Z1110" s="10">
        <f ca="1">IF(ISBLANK(データ入力!Z1110),0,VLOOKUP(データ入力!Z1110,INDIRECT(VLOOKUP($E1110&amp;Z$4,得点表!$X$21:$AC$38,5,FALSE)),VLOOKUP($E1110&amp;Z$4,得点表!$X$21:$AC$38,6,FALSE),TRUE))</f>
        <v>0</v>
      </c>
      <c r="AA1110" s="10">
        <f t="shared" ca="1" si="17"/>
        <v>0</v>
      </c>
      <c r="AB1110" s="117">
        <f ca="1">IF($AA1110=0,0,VLOOKUP($AA1110,INDIRECT(VLOOKUP($F1110,得点表!$L$41:$Q$48,5,FALSE)),VLOOKUP($F1110,得点表!$L$41:$Q$48,6,FALSE),TRUE))</f>
        <v>0</v>
      </c>
    </row>
    <row r="1111" spans="1:28">
      <c r="A1111" s="54">
        <v>1106</v>
      </c>
      <c r="B1111" s="40">
        <f>データ入力!B1111</f>
        <v>0</v>
      </c>
      <c r="C1111" s="39">
        <f>データ入力!C1111</f>
        <v>0</v>
      </c>
      <c r="D1111" s="39">
        <f>データ入力!D1111</f>
        <v>0</v>
      </c>
      <c r="E1111" s="39">
        <f>データ入力!E1111</f>
        <v>0</v>
      </c>
      <c r="F1111" s="38">
        <f>データ入力!F1111</f>
        <v>0</v>
      </c>
      <c r="G1111" s="10">
        <f>データ入力!G1111</f>
        <v>0</v>
      </c>
      <c r="H1111" s="36">
        <f>データ入力!H1111</f>
        <v>0</v>
      </c>
      <c r="I1111" s="37">
        <f>データ入力!I1111</f>
        <v>0</v>
      </c>
      <c r="J1111" s="37">
        <f>データ入力!J1111</f>
        <v>0</v>
      </c>
      <c r="K1111" s="37">
        <f>データ入力!K1111</f>
        <v>0</v>
      </c>
      <c r="L1111" s="37">
        <f>データ入力!L1111</f>
        <v>0</v>
      </c>
      <c r="M1111" s="37">
        <f>データ入力!M1111</f>
        <v>0</v>
      </c>
      <c r="N1111" s="37">
        <f>データ入力!N1111</f>
        <v>0</v>
      </c>
      <c r="O1111" s="37">
        <f>データ入力!O1111</f>
        <v>0</v>
      </c>
      <c r="P1111" s="7">
        <f>データ入力!P1111</f>
        <v>0</v>
      </c>
      <c r="Q1111" s="7">
        <f>データ入力!Q1111</f>
        <v>0</v>
      </c>
      <c r="R1111" s="6">
        <f ca="1">IF(ISBLANK(データ入力!R1111),0,VLOOKUP(データ入力!R1111,INDIRECT(VLOOKUP($E1111&amp;R$4,得点表!$X$21:$AC$38,5,FALSE)),VLOOKUP($E1111&amp;R$4,得点表!$X$21:$AC$38,6,FALSE),TRUE))</f>
        <v>0</v>
      </c>
      <c r="S1111" s="6">
        <f ca="1">IF(ISBLANK(データ入力!S1111),0,VLOOKUP(データ入力!S1111,INDIRECT(VLOOKUP($E1111&amp;S$4,得点表!$X$21:$AC$38,5,FALSE)),VLOOKUP($E1111&amp;S$4,得点表!$X$21:$AC$38,6,FALSE),TRUE))</f>
        <v>0</v>
      </c>
      <c r="T1111" s="6">
        <f ca="1">IF(ISBLANK(データ入力!T1111),0,VLOOKUP(データ入力!T1111,INDIRECT(VLOOKUP($E1111&amp;T$4,得点表!$X$21:$AC$38,5,FALSE)),VLOOKUP($E1111&amp;T$4,得点表!$X$21:$AC$38,6,FALSE),TRUE))</f>
        <v>0</v>
      </c>
      <c r="U1111" s="6">
        <f ca="1">IF(ISBLANK(データ入力!U1111),0,VLOOKUP(データ入力!U1111,INDIRECT(VLOOKUP($E1111&amp;U$4,得点表!$X$21:$AC$38,5,FALSE)),VLOOKUP($E1111&amp;U$4,得点表!$X$21:$AC$38,6,FALSE),TRUE))</f>
        <v>0</v>
      </c>
      <c r="V1111" s="6">
        <f ca="1">IF(ISBLANK(データ入力!V1111),0,VLOOKUP(データ入力!V1111*-1,INDIRECT(VLOOKUP($E1111&amp;V$4,得点表!$X$21:$AC$38,5,FALSE)),VLOOKUP($E1111&amp;V$4,得点表!$X$21:$AC$38,6,FALSE),TRUE))</f>
        <v>0</v>
      </c>
      <c r="W1111" s="6">
        <f ca="1">IF(ISBLANK(データ入力!W1111),0,VLOOKUP(データ入力!W1111,INDIRECT(VLOOKUP($E1111&amp;W$4,得点表!$X$21:$AC$38,5,FALSE)),VLOOKUP($E1111&amp;W$4,得点表!$X$21:$AC$38,6,FALSE),TRUE))</f>
        <v>0</v>
      </c>
      <c r="X1111" s="6">
        <f ca="1">IF(ISBLANK(データ入力!X1111),0,VLOOKUP(データ入力!X1111*-1,INDIRECT(VLOOKUP($E1111&amp;X$4,得点表!$X$21:$AC$38,5,FALSE)),VLOOKUP($E1111&amp;X$4,得点表!$X$21:$AC$38,6,FALSE),TRUE))</f>
        <v>0</v>
      </c>
      <c r="Y1111" s="6">
        <f ca="1">IF(ISBLANK(データ入力!Y1111),0,VLOOKUP(データ入力!Y1111,INDIRECT(VLOOKUP($E1111&amp;Y$4,得点表!$X$21:$AC$38,5,FALSE)),VLOOKUP($E1111&amp;Y$4,得点表!$X$21:$AC$38,6,FALSE),TRUE))</f>
        <v>0</v>
      </c>
      <c r="Z1111" s="10">
        <f ca="1">IF(ISBLANK(データ入力!Z1111),0,VLOOKUP(データ入力!Z1111,INDIRECT(VLOOKUP($E1111&amp;Z$4,得点表!$X$21:$AC$38,5,FALSE)),VLOOKUP($E1111&amp;Z$4,得点表!$X$21:$AC$38,6,FALSE),TRUE))</f>
        <v>0</v>
      </c>
      <c r="AA1111" s="10">
        <f t="shared" ca="1" si="17"/>
        <v>0</v>
      </c>
      <c r="AB1111" s="117">
        <f ca="1">IF($AA1111=0,0,VLOOKUP($AA1111,INDIRECT(VLOOKUP($F1111,得点表!$L$41:$Q$48,5,FALSE)),VLOOKUP($F1111,得点表!$L$41:$Q$48,6,FALSE),TRUE))</f>
        <v>0</v>
      </c>
    </row>
    <row r="1112" spans="1:28">
      <c r="A1112" s="54">
        <v>1107</v>
      </c>
      <c r="B1112" s="40">
        <f>データ入力!B1112</f>
        <v>0</v>
      </c>
      <c r="C1112" s="39">
        <f>データ入力!C1112</f>
        <v>0</v>
      </c>
      <c r="D1112" s="39">
        <f>データ入力!D1112</f>
        <v>0</v>
      </c>
      <c r="E1112" s="39">
        <f>データ入力!E1112</f>
        <v>0</v>
      </c>
      <c r="F1112" s="38">
        <f>データ入力!F1112</f>
        <v>0</v>
      </c>
      <c r="G1112" s="10">
        <f>データ入力!G1112</f>
        <v>0</v>
      </c>
      <c r="H1112" s="36">
        <f>データ入力!H1112</f>
        <v>0</v>
      </c>
      <c r="I1112" s="37">
        <f>データ入力!I1112</f>
        <v>0</v>
      </c>
      <c r="J1112" s="37">
        <f>データ入力!J1112</f>
        <v>0</v>
      </c>
      <c r="K1112" s="37">
        <f>データ入力!K1112</f>
        <v>0</v>
      </c>
      <c r="L1112" s="37">
        <f>データ入力!L1112</f>
        <v>0</v>
      </c>
      <c r="M1112" s="37">
        <f>データ入力!M1112</f>
        <v>0</v>
      </c>
      <c r="N1112" s="37">
        <f>データ入力!N1112</f>
        <v>0</v>
      </c>
      <c r="O1112" s="37">
        <f>データ入力!O1112</f>
        <v>0</v>
      </c>
      <c r="P1112" s="7">
        <f>データ入力!P1112</f>
        <v>0</v>
      </c>
      <c r="Q1112" s="7">
        <f>データ入力!Q1112</f>
        <v>0</v>
      </c>
      <c r="R1112" s="6">
        <f ca="1">IF(ISBLANK(データ入力!R1112),0,VLOOKUP(データ入力!R1112,INDIRECT(VLOOKUP($E1112&amp;R$4,得点表!$X$21:$AC$38,5,FALSE)),VLOOKUP($E1112&amp;R$4,得点表!$X$21:$AC$38,6,FALSE),TRUE))</f>
        <v>0</v>
      </c>
      <c r="S1112" s="6">
        <f ca="1">IF(ISBLANK(データ入力!S1112),0,VLOOKUP(データ入力!S1112,INDIRECT(VLOOKUP($E1112&amp;S$4,得点表!$X$21:$AC$38,5,FALSE)),VLOOKUP($E1112&amp;S$4,得点表!$X$21:$AC$38,6,FALSE),TRUE))</f>
        <v>0</v>
      </c>
      <c r="T1112" s="6">
        <f ca="1">IF(ISBLANK(データ入力!T1112),0,VLOOKUP(データ入力!T1112,INDIRECT(VLOOKUP($E1112&amp;T$4,得点表!$X$21:$AC$38,5,FALSE)),VLOOKUP($E1112&amp;T$4,得点表!$X$21:$AC$38,6,FALSE),TRUE))</f>
        <v>0</v>
      </c>
      <c r="U1112" s="6">
        <f ca="1">IF(ISBLANK(データ入力!U1112),0,VLOOKUP(データ入力!U1112,INDIRECT(VLOOKUP($E1112&amp;U$4,得点表!$X$21:$AC$38,5,FALSE)),VLOOKUP($E1112&amp;U$4,得点表!$X$21:$AC$38,6,FALSE),TRUE))</f>
        <v>0</v>
      </c>
      <c r="V1112" s="6">
        <f ca="1">IF(ISBLANK(データ入力!V1112),0,VLOOKUP(データ入力!V1112*-1,INDIRECT(VLOOKUP($E1112&amp;V$4,得点表!$X$21:$AC$38,5,FALSE)),VLOOKUP($E1112&amp;V$4,得点表!$X$21:$AC$38,6,FALSE),TRUE))</f>
        <v>0</v>
      </c>
      <c r="W1112" s="6">
        <f ca="1">IF(ISBLANK(データ入力!W1112),0,VLOOKUP(データ入力!W1112,INDIRECT(VLOOKUP($E1112&amp;W$4,得点表!$X$21:$AC$38,5,FALSE)),VLOOKUP($E1112&amp;W$4,得点表!$X$21:$AC$38,6,FALSE),TRUE))</f>
        <v>0</v>
      </c>
      <c r="X1112" s="6">
        <f ca="1">IF(ISBLANK(データ入力!X1112),0,VLOOKUP(データ入力!X1112*-1,INDIRECT(VLOOKUP($E1112&amp;X$4,得点表!$X$21:$AC$38,5,FALSE)),VLOOKUP($E1112&amp;X$4,得点表!$X$21:$AC$38,6,FALSE),TRUE))</f>
        <v>0</v>
      </c>
      <c r="Y1112" s="6">
        <f ca="1">IF(ISBLANK(データ入力!Y1112),0,VLOOKUP(データ入力!Y1112,INDIRECT(VLOOKUP($E1112&amp;Y$4,得点表!$X$21:$AC$38,5,FALSE)),VLOOKUP($E1112&amp;Y$4,得点表!$X$21:$AC$38,6,FALSE),TRUE))</f>
        <v>0</v>
      </c>
      <c r="Z1112" s="10">
        <f ca="1">IF(ISBLANK(データ入力!Z1112),0,VLOOKUP(データ入力!Z1112,INDIRECT(VLOOKUP($E1112&amp;Z$4,得点表!$X$21:$AC$38,5,FALSE)),VLOOKUP($E1112&amp;Z$4,得点表!$X$21:$AC$38,6,FALSE),TRUE))</f>
        <v>0</v>
      </c>
      <c r="AA1112" s="10">
        <f t="shared" ca="1" si="17"/>
        <v>0</v>
      </c>
      <c r="AB1112" s="117">
        <f ca="1">IF($AA1112=0,0,VLOOKUP($AA1112,INDIRECT(VLOOKUP($F1112,得点表!$L$41:$Q$48,5,FALSE)),VLOOKUP($F1112,得点表!$L$41:$Q$48,6,FALSE),TRUE))</f>
        <v>0</v>
      </c>
    </row>
    <row r="1113" spans="1:28">
      <c r="A1113" s="54">
        <v>1108</v>
      </c>
      <c r="B1113" s="40">
        <f>データ入力!B1113</f>
        <v>0</v>
      </c>
      <c r="C1113" s="39">
        <f>データ入力!C1113</f>
        <v>0</v>
      </c>
      <c r="D1113" s="39">
        <f>データ入力!D1113</f>
        <v>0</v>
      </c>
      <c r="E1113" s="39">
        <f>データ入力!E1113</f>
        <v>0</v>
      </c>
      <c r="F1113" s="38">
        <f>データ入力!F1113</f>
        <v>0</v>
      </c>
      <c r="G1113" s="10">
        <f>データ入力!G1113</f>
        <v>0</v>
      </c>
      <c r="H1113" s="36">
        <f>データ入力!H1113</f>
        <v>0</v>
      </c>
      <c r="I1113" s="37">
        <f>データ入力!I1113</f>
        <v>0</v>
      </c>
      <c r="J1113" s="37">
        <f>データ入力!J1113</f>
        <v>0</v>
      </c>
      <c r="K1113" s="37">
        <f>データ入力!K1113</f>
        <v>0</v>
      </c>
      <c r="L1113" s="37">
        <f>データ入力!L1113</f>
        <v>0</v>
      </c>
      <c r="M1113" s="37">
        <f>データ入力!M1113</f>
        <v>0</v>
      </c>
      <c r="N1113" s="37">
        <f>データ入力!N1113</f>
        <v>0</v>
      </c>
      <c r="O1113" s="37">
        <f>データ入力!O1113</f>
        <v>0</v>
      </c>
      <c r="P1113" s="7">
        <f>データ入力!P1113</f>
        <v>0</v>
      </c>
      <c r="Q1113" s="7">
        <f>データ入力!Q1113</f>
        <v>0</v>
      </c>
      <c r="R1113" s="6">
        <f ca="1">IF(ISBLANK(データ入力!R1113),0,VLOOKUP(データ入力!R1113,INDIRECT(VLOOKUP($E1113&amp;R$4,得点表!$X$21:$AC$38,5,FALSE)),VLOOKUP($E1113&amp;R$4,得点表!$X$21:$AC$38,6,FALSE),TRUE))</f>
        <v>0</v>
      </c>
      <c r="S1113" s="6">
        <f ca="1">IF(ISBLANK(データ入力!S1113),0,VLOOKUP(データ入力!S1113,INDIRECT(VLOOKUP($E1113&amp;S$4,得点表!$X$21:$AC$38,5,FALSE)),VLOOKUP($E1113&amp;S$4,得点表!$X$21:$AC$38,6,FALSE),TRUE))</f>
        <v>0</v>
      </c>
      <c r="T1113" s="6">
        <f ca="1">IF(ISBLANK(データ入力!T1113),0,VLOOKUP(データ入力!T1113,INDIRECT(VLOOKUP($E1113&amp;T$4,得点表!$X$21:$AC$38,5,FALSE)),VLOOKUP($E1113&amp;T$4,得点表!$X$21:$AC$38,6,FALSE),TRUE))</f>
        <v>0</v>
      </c>
      <c r="U1113" s="6">
        <f ca="1">IF(ISBLANK(データ入力!U1113),0,VLOOKUP(データ入力!U1113,INDIRECT(VLOOKUP($E1113&amp;U$4,得点表!$X$21:$AC$38,5,FALSE)),VLOOKUP($E1113&amp;U$4,得点表!$X$21:$AC$38,6,FALSE),TRUE))</f>
        <v>0</v>
      </c>
      <c r="V1113" s="6">
        <f ca="1">IF(ISBLANK(データ入力!V1113),0,VLOOKUP(データ入力!V1113*-1,INDIRECT(VLOOKUP($E1113&amp;V$4,得点表!$X$21:$AC$38,5,FALSE)),VLOOKUP($E1113&amp;V$4,得点表!$X$21:$AC$38,6,FALSE),TRUE))</f>
        <v>0</v>
      </c>
      <c r="W1113" s="6">
        <f ca="1">IF(ISBLANK(データ入力!W1113),0,VLOOKUP(データ入力!W1113,INDIRECT(VLOOKUP($E1113&amp;W$4,得点表!$X$21:$AC$38,5,FALSE)),VLOOKUP($E1113&amp;W$4,得点表!$X$21:$AC$38,6,FALSE),TRUE))</f>
        <v>0</v>
      </c>
      <c r="X1113" s="6">
        <f ca="1">IF(ISBLANK(データ入力!X1113),0,VLOOKUP(データ入力!X1113*-1,INDIRECT(VLOOKUP($E1113&amp;X$4,得点表!$X$21:$AC$38,5,FALSE)),VLOOKUP($E1113&amp;X$4,得点表!$X$21:$AC$38,6,FALSE),TRUE))</f>
        <v>0</v>
      </c>
      <c r="Y1113" s="6">
        <f ca="1">IF(ISBLANK(データ入力!Y1113),0,VLOOKUP(データ入力!Y1113,INDIRECT(VLOOKUP($E1113&amp;Y$4,得点表!$X$21:$AC$38,5,FALSE)),VLOOKUP($E1113&amp;Y$4,得点表!$X$21:$AC$38,6,FALSE),TRUE))</f>
        <v>0</v>
      </c>
      <c r="Z1113" s="10">
        <f ca="1">IF(ISBLANK(データ入力!Z1113),0,VLOOKUP(データ入力!Z1113,INDIRECT(VLOOKUP($E1113&amp;Z$4,得点表!$X$21:$AC$38,5,FALSE)),VLOOKUP($E1113&amp;Z$4,得点表!$X$21:$AC$38,6,FALSE),TRUE))</f>
        <v>0</v>
      </c>
      <c r="AA1113" s="10">
        <f t="shared" ca="1" si="17"/>
        <v>0</v>
      </c>
      <c r="AB1113" s="117">
        <f ca="1">IF($AA1113=0,0,VLOOKUP($AA1113,INDIRECT(VLOOKUP($F1113,得点表!$L$41:$Q$48,5,FALSE)),VLOOKUP($F1113,得点表!$L$41:$Q$48,6,FALSE),TRUE))</f>
        <v>0</v>
      </c>
    </row>
    <row r="1114" spans="1:28">
      <c r="A1114" s="54">
        <v>1109</v>
      </c>
      <c r="B1114" s="40">
        <f>データ入力!B1114</f>
        <v>0</v>
      </c>
      <c r="C1114" s="39">
        <f>データ入力!C1114</f>
        <v>0</v>
      </c>
      <c r="D1114" s="39">
        <f>データ入力!D1114</f>
        <v>0</v>
      </c>
      <c r="E1114" s="39">
        <f>データ入力!E1114</f>
        <v>0</v>
      </c>
      <c r="F1114" s="38">
        <f>データ入力!F1114</f>
        <v>0</v>
      </c>
      <c r="G1114" s="10">
        <f>データ入力!G1114</f>
        <v>0</v>
      </c>
      <c r="H1114" s="36">
        <f>データ入力!H1114</f>
        <v>0</v>
      </c>
      <c r="I1114" s="37">
        <f>データ入力!I1114</f>
        <v>0</v>
      </c>
      <c r="J1114" s="37">
        <f>データ入力!J1114</f>
        <v>0</v>
      </c>
      <c r="K1114" s="37">
        <f>データ入力!K1114</f>
        <v>0</v>
      </c>
      <c r="L1114" s="37">
        <f>データ入力!L1114</f>
        <v>0</v>
      </c>
      <c r="M1114" s="37">
        <f>データ入力!M1114</f>
        <v>0</v>
      </c>
      <c r="N1114" s="37">
        <f>データ入力!N1114</f>
        <v>0</v>
      </c>
      <c r="O1114" s="37">
        <f>データ入力!O1114</f>
        <v>0</v>
      </c>
      <c r="P1114" s="7">
        <f>データ入力!P1114</f>
        <v>0</v>
      </c>
      <c r="Q1114" s="7">
        <f>データ入力!Q1114</f>
        <v>0</v>
      </c>
      <c r="R1114" s="6">
        <f ca="1">IF(ISBLANK(データ入力!R1114),0,VLOOKUP(データ入力!R1114,INDIRECT(VLOOKUP($E1114&amp;R$4,得点表!$X$21:$AC$38,5,FALSE)),VLOOKUP($E1114&amp;R$4,得点表!$X$21:$AC$38,6,FALSE),TRUE))</f>
        <v>0</v>
      </c>
      <c r="S1114" s="6">
        <f ca="1">IF(ISBLANK(データ入力!S1114),0,VLOOKUP(データ入力!S1114,INDIRECT(VLOOKUP($E1114&amp;S$4,得点表!$X$21:$AC$38,5,FALSE)),VLOOKUP($E1114&amp;S$4,得点表!$X$21:$AC$38,6,FALSE),TRUE))</f>
        <v>0</v>
      </c>
      <c r="T1114" s="6">
        <f ca="1">IF(ISBLANK(データ入力!T1114),0,VLOOKUP(データ入力!T1114,INDIRECT(VLOOKUP($E1114&amp;T$4,得点表!$X$21:$AC$38,5,FALSE)),VLOOKUP($E1114&amp;T$4,得点表!$X$21:$AC$38,6,FALSE),TRUE))</f>
        <v>0</v>
      </c>
      <c r="U1114" s="6">
        <f ca="1">IF(ISBLANK(データ入力!U1114),0,VLOOKUP(データ入力!U1114,INDIRECT(VLOOKUP($E1114&amp;U$4,得点表!$X$21:$AC$38,5,FALSE)),VLOOKUP($E1114&amp;U$4,得点表!$X$21:$AC$38,6,FALSE),TRUE))</f>
        <v>0</v>
      </c>
      <c r="V1114" s="6">
        <f ca="1">IF(ISBLANK(データ入力!V1114),0,VLOOKUP(データ入力!V1114*-1,INDIRECT(VLOOKUP($E1114&amp;V$4,得点表!$X$21:$AC$38,5,FALSE)),VLOOKUP($E1114&amp;V$4,得点表!$X$21:$AC$38,6,FALSE),TRUE))</f>
        <v>0</v>
      </c>
      <c r="W1114" s="6">
        <f ca="1">IF(ISBLANK(データ入力!W1114),0,VLOOKUP(データ入力!W1114,INDIRECT(VLOOKUP($E1114&amp;W$4,得点表!$X$21:$AC$38,5,FALSE)),VLOOKUP($E1114&amp;W$4,得点表!$X$21:$AC$38,6,FALSE),TRUE))</f>
        <v>0</v>
      </c>
      <c r="X1114" s="6">
        <f ca="1">IF(ISBLANK(データ入力!X1114),0,VLOOKUP(データ入力!X1114*-1,INDIRECT(VLOOKUP($E1114&amp;X$4,得点表!$X$21:$AC$38,5,FALSE)),VLOOKUP($E1114&amp;X$4,得点表!$X$21:$AC$38,6,FALSE),TRUE))</f>
        <v>0</v>
      </c>
      <c r="Y1114" s="6">
        <f ca="1">IF(ISBLANK(データ入力!Y1114),0,VLOOKUP(データ入力!Y1114,INDIRECT(VLOOKUP($E1114&amp;Y$4,得点表!$X$21:$AC$38,5,FALSE)),VLOOKUP($E1114&amp;Y$4,得点表!$X$21:$AC$38,6,FALSE),TRUE))</f>
        <v>0</v>
      </c>
      <c r="Z1114" s="10">
        <f ca="1">IF(ISBLANK(データ入力!Z1114),0,VLOOKUP(データ入力!Z1114,INDIRECT(VLOOKUP($E1114&amp;Z$4,得点表!$X$21:$AC$38,5,FALSE)),VLOOKUP($E1114&amp;Z$4,得点表!$X$21:$AC$38,6,FALSE),TRUE))</f>
        <v>0</v>
      </c>
      <c r="AA1114" s="10">
        <f t="shared" ca="1" si="17"/>
        <v>0</v>
      </c>
      <c r="AB1114" s="117">
        <f ca="1">IF($AA1114=0,0,VLOOKUP($AA1114,INDIRECT(VLOOKUP($F1114,得点表!$L$41:$Q$48,5,FALSE)),VLOOKUP($F1114,得点表!$L$41:$Q$48,6,FALSE),TRUE))</f>
        <v>0</v>
      </c>
    </row>
    <row r="1115" spans="1:28">
      <c r="A1115" s="54">
        <v>1110</v>
      </c>
      <c r="B1115" s="40">
        <f>データ入力!B1115</f>
        <v>0</v>
      </c>
      <c r="C1115" s="39">
        <f>データ入力!C1115</f>
        <v>0</v>
      </c>
      <c r="D1115" s="39">
        <f>データ入力!D1115</f>
        <v>0</v>
      </c>
      <c r="E1115" s="39">
        <f>データ入力!E1115</f>
        <v>0</v>
      </c>
      <c r="F1115" s="38">
        <f>データ入力!F1115</f>
        <v>0</v>
      </c>
      <c r="G1115" s="10">
        <f>データ入力!G1115</f>
        <v>0</v>
      </c>
      <c r="H1115" s="36">
        <f>データ入力!H1115</f>
        <v>0</v>
      </c>
      <c r="I1115" s="37">
        <f>データ入力!I1115</f>
        <v>0</v>
      </c>
      <c r="J1115" s="37">
        <f>データ入力!J1115</f>
        <v>0</v>
      </c>
      <c r="K1115" s="37">
        <f>データ入力!K1115</f>
        <v>0</v>
      </c>
      <c r="L1115" s="37">
        <f>データ入力!L1115</f>
        <v>0</v>
      </c>
      <c r="M1115" s="37">
        <f>データ入力!M1115</f>
        <v>0</v>
      </c>
      <c r="N1115" s="37">
        <f>データ入力!N1115</f>
        <v>0</v>
      </c>
      <c r="O1115" s="37">
        <f>データ入力!O1115</f>
        <v>0</v>
      </c>
      <c r="P1115" s="7">
        <f>データ入力!P1115</f>
        <v>0</v>
      </c>
      <c r="Q1115" s="7">
        <f>データ入力!Q1115</f>
        <v>0</v>
      </c>
      <c r="R1115" s="6">
        <f ca="1">IF(ISBLANK(データ入力!R1115),0,VLOOKUP(データ入力!R1115,INDIRECT(VLOOKUP($E1115&amp;R$4,得点表!$X$21:$AC$38,5,FALSE)),VLOOKUP($E1115&amp;R$4,得点表!$X$21:$AC$38,6,FALSE),TRUE))</f>
        <v>0</v>
      </c>
      <c r="S1115" s="6">
        <f ca="1">IF(ISBLANK(データ入力!S1115),0,VLOOKUP(データ入力!S1115,INDIRECT(VLOOKUP($E1115&amp;S$4,得点表!$X$21:$AC$38,5,FALSE)),VLOOKUP($E1115&amp;S$4,得点表!$X$21:$AC$38,6,FALSE),TRUE))</f>
        <v>0</v>
      </c>
      <c r="T1115" s="6">
        <f ca="1">IF(ISBLANK(データ入力!T1115),0,VLOOKUP(データ入力!T1115,INDIRECT(VLOOKUP($E1115&amp;T$4,得点表!$X$21:$AC$38,5,FALSE)),VLOOKUP($E1115&amp;T$4,得点表!$X$21:$AC$38,6,FALSE),TRUE))</f>
        <v>0</v>
      </c>
      <c r="U1115" s="6">
        <f ca="1">IF(ISBLANK(データ入力!U1115),0,VLOOKUP(データ入力!U1115,INDIRECT(VLOOKUP($E1115&amp;U$4,得点表!$X$21:$AC$38,5,FALSE)),VLOOKUP($E1115&amp;U$4,得点表!$X$21:$AC$38,6,FALSE),TRUE))</f>
        <v>0</v>
      </c>
      <c r="V1115" s="6">
        <f ca="1">IF(ISBLANK(データ入力!V1115),0,VLOOKUP(データ入力!V1115*-1,INDIRECT(VLOOKUP($E1115&amp;V$4,得点表!$X$21:$AC$38,5,FALSE)),VLOOKUP($E1115&amp;V$4,得点表!$X$21:$AC$38,6,FALSE),TRUE))</f>
        <v>0</v>
      </c>
      <c r="W1115" s="6">
        <f ca="1">IF(ISBLANK(データ入力!W1115),0,VLOOKUP(データ入力!W1115,INDIRECT(VLOOKUP($E1115&amp;W$4,得点表!$X$21:$AC$38,5,FALSE)),VLOOKUP($E1115&amp;W$4,得点表!$X$21:$AC$38,6,FALSE),TRUE))</f>
        <v>0</v>
      </c>
      <c r="X1115" s="6">
        <f ca="1">IF(ISBLANK(データ入力!X1115),0,VLOOKUP(データ入力!X1115*-1,INDIRECT(VLOOKUP($E1115&amp;X$4,得点表!$X$21:$AC$38,5,FALSE)),VLOOKUP($E1115&amp;X$4,得点表!$X$21:$AC$38,6,FALSE),TRUE))</f>
        <v>0</v>
      </c>
      <c r="Y1115" s="6">
        <f ca="1">IF(ISBLANK(データ入力!Y1115),0,VLOOKUP(データ入力!Y1115,INDIRECT(VLOOKUP($E1115&amp;Y$4,得点表!$X$21:$AC$38,5,FALSE)),VLOOKUP($E1115&amp;Y$4,得点表!$X$21:$AC$38,6,FALSE),TRUE))</f>
        <v>0</v>
      </c>
      <c r="Z1115" s="10">
        <f ca="1">IF(ISBLANK(データ入力!Z1115),0,VLOOKUP(データ入力!Z1115,INDIRECT(VLOOKUP($E1115&amp;Z$4,得点表!$X$21:$AC$38,5,FALSE)),VLOOKUP($E1115&amp;Z$4,得点表!$X$21:$AC$38,6,FALSE),TRUE))</f>
        <v>0</v>
      </c>
      <c r="AA1115" s="10">
        <f t="shared" ca="1" si="17"/>
        <v>0</v>
      </c>
      <c r="AB1115" s="117">
        <f ca="1">IF($AA1115=0,0,VLOOKUP($AA1115,INDIRECT(VLOOKUP($F1115,得点表!$L$41:$Q$48,5,FALSE)),VLOOKUP($F1115,得点表!$L$41:$Q$48,6,FALSE),TRUE))</f>
        <v>0</v>
      </c>
    </row>
    <row r="1116" spans="1:28">
      <c r="A1116" s="54">
        <v>1111</v>
      </c>
      <c r="B1116" s="40">
        <f>データ入力!B1116</f>
        <v>0</v>
      </c>
      <c r="C1116" s="39">
        <f>データ入力!C1116</f>
        <v>0</v>
      </c>
      <c r="D1116" s="39">
        <f>データ入力!D1116</f>
        <v>0</v>
      </c>
      <c r="E1116" s="39">
        <f>データ入力!E1116</f>
        <v>0</v>
      </c>
      <c r="F1116" s="38">
        <f>データ入力!F1116</f>
        <v>0</v>
      </c>
      <c r="G1116" s="10">
        <f>データ入力!G1116</f>
        <v>0</v>
      </c>
      <c r="H1116" s="36">
        <f>データ入力!H1116</f>
        <v>0</v>
      </c>
      <c r="I1116" s="37">
        <f>データ入力!I1116</f>
        <v>0</v>
      </c>
      <c r="J1116" s="37">
        <f>データ入力!J1116</f>
        <v>0</v>
      </c>
      <c r="K1116" s="37">
        <f>データ入力!K1116</f>
        <v>0</v>
      </c>
      <c r="L1116" s="37">
        <f>データ入力!L1116</f>
        <v>0</v>
      </c>
      <c r="M1116" s="37">
        <f>データ入力!M1116</f>
        <v>0</v>
      </c>
      <c r="N1116" s="37">
        <f>データ入力!N1116</f>
        <v>0</v>
      </c>
      <c r="O1116" s="37">
        <f>データ入力!O1116</f>
        <v>0</v>
      </c>
      <c r="P1116" s="7">
        <f>データ入力!P1116</f>
        <v>0</v>
      </c>
      <c r="Q1116" s="7">
        <f>データ入力!Q1116</f>
        <v>0</v>
      </c>
      <c r="R1116" s="6">
        <f ca="1">IF(ISBLANK(データ入力!R1116),0,VLOOKUP(データ入力!R1116,INDIRECT(VLOOKUP($E1116&amp;R$4,得点表!$X$21:$AC$38,5,FALSE)),VLOOKUP($E1116&amp;R$4,得点表!$X$21:$AC$38,6,FALSE),TRUE))</f>
        <v>0</v>
      </c>
      <c r="S1116" s="6">
        <f ca="1">IF(ISBLANK(データ入力!S1116),0,VLOOKUP(データ入力!S1116,INDIRECT(VLOOKUP($E1116&amp;S$4,得点表!$X$21:$AC$38,5,FALSE)),VLOOKUP($E1116&amp;S$4,得点表!$X$21:$AC$38,6,FALSE),TRUE))</f>
        <v>0</v>
      </c>
      <c r="T1116" s="6">
        <f ca="1">IF(ISBLANK(データ入力!T1116),0,VLOOKUP(データ入力!T1116,INDIRECT(VLOOKUP($E1116&amp;T$4,得点表!$X$21:$AC$38,5,FALSE)),VLOOKUP($E1116&amp;T$4,得点表!$X$21:$AC$38,6,FALSE),TRUE))</f>
        <v>0</v>
      </c>
      <c r="U1116" s="6">
        <f ca="1">IF(ISBLANK(データ入力!U1116),0,VLOOKUP(データ入力!U1116,INDIRECT(VLOOKUP($E1116&amp;U$4,得点表!$X$21:$AC$38,5,FALSE)),VLOOKUP($E1116&amp;U$4,得点表!$X$21:$AC$38,6,FALSE),TRUE))</f>
        <v>0</v>
      </c>
      <c r="V1116" s="6">
        <f ca="1">IF(ISBLANK(データ入力!V1116),0,VLOOKUP(データ入力!V1116*-1,INDIRECT(VLOOKUP($E1116&amp;V$4,得点表!$X$21:$AC$38,5,FALSE)),VLOOKUP($E1116&amp;V$4,得点表!$X$21:$AC$38,6,FALSE),TRUE))</f>
        <v>0</v>
      </c>
      <c r="W1116" s="6">
        <f ca="1">IF(ISBLANK(データ入力!W1116),0,VLOOKUP(データ入力!W1116,INDIRECT(VLOOKUP($E1116&amp;W$4,得点表!$X$21:$AC$38,5,FALSE)),VLOOKUP($E1116&amp;W$4,得点表!$X$21:$AC$38,6,FALSE),TRUE))</f>
        <v>0</v>
      </c>
      <c r="X1116" s="6">
        <f ca="1">IF(ISBLANK(データ入力!X1116),0,VLOOKUP(データ入力!X1116*-1,INDIRECT(VLOOKUP($E1116&amp;X$4,得点表!$X$21:$AC$38,5,FALSE)),VLOOKUP($E1116&amp;X$4,得点表!$X$21:$AC$38,6,FALSE),TRUE))</f>
        <v>0</v>
      </c>
      <c r="Y1116" s="6">
        <f ca="1">IF(ISBLANK(データ入力!Y1116),0,VLOOKUP(データ入力!Y1116,INDIRECT(VLOOKUP($E1116&amp;Y$4,得点表!$X$21:$AC$38,5,FALSE)),VLOOKUP($E1116&amp;Y$4,得点表!$X$21:$AC$38,6,FALSE),TRUE))</f>
        <v>0</v>
      </c>
      <c r="Z1116" s="10">
        <f ca="1">IF(ISBLANK(データ入力!Z1116),0,VLOOKUP(データ入力!Z1116,INDIRECT(VLOOKUP($E1116&amp;Z$4,得点表!$X$21:$AC$38,5,FALSE)),VLOOKUP($E1116&amp;Z$4,得点表!$X$21:$AC$38,6,FALSE),TRUE))</f>
        <v>0</v>
      </c>
      <c r="AA1116" s="10">
        <f t="shared" ca="1" si="17"/>
        <v>0</v>
      </c>
      <c r="AB1116" s="117">
        <f ca="1">IF($AA1116=0,0,VLOOKUP($AA1116,INDIRECT(VLOOKUP($F1116,得点表!$L$41:$Q$48,5,FALSE)),VLOOKUP($F1116,得点表!$L$41:$Q$48,6,FALSE),TRUE))</f>
        <v>0</v>
      </c>
    </row>
    <row r="1117" spans="1:28">
      <c r="A1117" s="54">
        <v>1112</v>
      </c>
      <c r="B1117" s="40">
        <f>データ入力!B1117</f>
        <v>0</v>
      </c>
      <c r="C1117" s="39">
        <f>データ入力!C1117</f>
        <v>0</v>
      </c>
      <c r="D1117" s="39">
        <f>データ入力!D1117</f>
        <v>0</v>
      </c>
      <c r="E1117" s="39">
        <f>データ入力!E1117</f>
        <v>0</v>
      </c>
      <c r="F1117" s="38">
        <f>データ入力!F1117</f>
        <v>0</v>
      </c>
      <c r="G1117" s="10">
        <f>データ入力!G1117</f>
        <v>0</v>
      </c>
      <c r="H1117" s="36">
        <f>データ入力!H1117</f>
        <v>0</v>
      </c>
      <c r="I1117" s="37">
        <f>データ入力!I1117</f>
        <v>0</v>
      </c>
      <c r="J1117" s="37">
        <f>データ入力!J1117</f>
        <v>0</v>
      </c>
      <c r="K1117" s="37">
        <f>データ入力!K1117</f>
        <v>0</v>
      </c>
      <c r="L1117" s="37">
        <f>データ入力!L1117</f>
        <v>0</v>
      </c>
      <c r="M1117" s="37">
        <f>データ入力!M1117</f>
        <v>0</v>
      </c>
      <c r="N1117" s="37">
        <f>データ入力!N1117</f>
        <v>0</v>
      </c>
      <c r="O1117" s="37">
        <f>データ入力!O1117</f>
        <v>0</v>
      </c>
      <c r="P1117" s="7">
        <f>データ入力!P1117</f>
        <v>0</v>
      </c>
      <c r="Q1117" s="7">
        <f>データ入力!Q1117</f>
        <v>0</v>
      </c>
      <c r="R1117" s="6">
        <f ca="1">IF(ISBLANK(データ入力!R1117),0,VLOOKUP(データ入力!R1117,INDIRECT(VLOOKUP($E1117&amp;R$4,得点表!$X$21:$AC$38,5,FALSE)),VLOOKUP($E1117&amp;R$4,得点表!$X$21:$AC$38,6,FALSE),TRUE))</f>
        <v>0</v>
      </c>
      <c r="S1117" s="6">
        <f ca="1">IF(ISBLANK(データ入力!S1117),0,VLOOKUP(データ入力!S1117,INDIRECT(VLOOKUP($E1117&amp;S$4,得点表!$X$21:$AC$38,5,FALSE)),VLOOKUP($E1117&amp;S$4,得点表!$X$21:$AC$38,6,FALSE),TRUE))</f>
        <v>0</v>
      </c>
      <c r="T1117" s="6">
        <f ca="1">IF(ISBLANK(データ入力!T1117),0,VLOOKUP(データ入力!T1117,INDIRECT(VLOOKUP($E1117&amp;T$4,得点表!$X$21:$AC$38,5,FALSE)),VLOOKUP($E1117&amp;T$4,得点表!$X$21:$AC$38,6,FALSE),TRUE))</f>
        <v>0</v>
      </c>
      <c r="U1117" s="6">
        <f ca="1">IF(ISBLANK(データ入力!U1117),0,VLOOKUP(データ入力!U1117,INDIRECT(VLOOKUP($E1117&amp;U$4,得点表!$X$21:$AC$38,5,FALSE)),VLOOKUP($E1117&amp;U$4,得点表!$X$21:$AC$38,6,FALSE),TRUE))</f>
        <v>0</v>
      </c>
      <c r="V1117" s="6">
        <f ca="1">IF(ISBLANK(データ入力!V1117),0,VLOOKUP(データ入力!V1117*-1,INDIRECT(VLOOKUP($E1117&amp;V$4,得点表!$X$21:$AC$38,5,FALSE)),VLOOKUP($E1117&amp;V$4,得点表!$X$21:$AC$38,6,FALSE),TRUE))</f>
        <v>0</v>
      </c>
      <c r="W1117" s="6">
        <f ca="1">IF(ISBLANK(データ入力!W1117),0,VLOOKUP(データ入力!W1117,INDIRECT(VLOOKUP($E1117&amp;W$4,得点表!$X$21:$AC$38,5,FALSE)),VLOOKUP($E1117&amp;W$4,得点表!$X$21:$AC$38,6,FALSE),TRUE))</f>
        <v>0</v>
      </c>
      <c r="X1117" s="6">
        <f ca="1">IF(ISBLANK(データ入力!X1117),0,VLOOKUP(データ入力!X1117*-1,INDIRECT(VLOOKUP($E1117&amp;X$4,得点表!$X$21:$AC$38,5,FALSE)),VLOOKUP($E1117&amp;X$4,得点表!$X$21:$AC$38,6,FALSE),TRUE))</f>
        <v>0</v>
      </c>
      <c r="Y1117" s="6">
        <f ca="1">IF(ISBLANK(データ入力!Y1117),0,VLOOKUP(データ入力!Y1117,INDIRECT(VLOOKUP($E1117&amp;Y$4,得点表!$X$21:$AC$38,5,FALSE)),VLOOKUP($E1117&amp;Y$4,得点表!$X$21:$AC$38,6,FALSE),TRUE))</f>
        <v>0</v>
      </c>
      <c r="Z1117" s="10">
        <f ca="1">IF(ISBLANK(データ入力!Z1117),0,VLOOKUP(データ入力!Z1117,INDIRECT(VLOOKUP($E1117&amp;Z$4,得点表!$X$21:$AC$38,5,FALSE)),VLOOKUP($E1117&amp;Z$4,得点表!$X$21:$AC$38,6,FALSE),TRUE))</f>
        <v>0</v>
      </c>
      <c r="AA1117" s="10">
        <f t="shared" ca="1" si="17"/>
        <v>0</v>
      </c>
      <c r="AB1117" s="117">
        <f ca="1">IF($AA1117=0,0,VLOOKUP($AA1117,INDIRECT(VLOOKUP($F1117,得点表!$L$41:$Q$48,5,FALSE)),VLOOKUP($F1117,得点表!$L$41:$Q$48,6,FALSE),TRUE))</f>
        <v>0</v>
      </c>
    </row>
    <row r="1118" spans="1:28">
      <c r="A1118" s="54">
        <v>1113</v>
      </c>
      <c r="B1118" s="40">
        <f>データ入力!B1118</f>
        <v>0</v>
      </c>
      <c r="C1118" s="39">
        <f>データ入力!C1118</f>
        <v>0</v>
      </c>
      <c r="D1118" s="39">
        <f>データ入力!D1118</f>
        <v>0</v>
      </c>
      <c r="E1118" s="39">
        <f>データ入力!E1118</f>
        <v>0</v>
      </c>
      <c r="F1118" s="38">
        <f>データ入力!F1118</f>
        <v>0</v>
      </c>
      <c r="G1118" s="10">
        <f>データ入力!G1118</f>
        <v>0</v>
      </c>
      <c r="H1118" s="36">
        <f>データ入力!H1118</f>
        <v>0</v>
      </c>
      <c r="I1118" s="37">
        <f>データ入力!I1118</f>
        <v>0</v>
      </c>
      <c r="J1118" s="37">
        <f>データ入力!J1118</f>
        <v>0</v>
      </c>
      <c r="K1118" s="37">
        <f>データ入力!K1118</f>
        <v>0</v>
      </c>
      <c r="L1118" s="37">
        <f>データ入力!L1118</f>
        <v>0</v>
      </c>
      <c r="M1118" s="37">
        <f>データ入力!M1118</f>
        <v>0</v>
      </c>
      <c r="N1118" s="37">
        <f>データ入力!N1118</f>
        <v>0</v>
      </c>
      <c r="O1118" s="37">
        <f>データ入力!O1118</f>
        <v>0</v>
      </c>
      <c r="P1118" s="7">
        <f>データ入力!P1118</f>
        <v>0</v>
      </c>
      <c r="Q1118" s="7">
        <f>データ入力!Q1118</f>
        <v>0</v>
      </c>
      <c r="R1118" s="6">
        <f ca="1">IF(ISBLANK(データ入力!R1118),0,VLOOKUP(データ入力!R1118,INDIRECT(VLOOKUP($E1118&amp;R$4,得点表!$X$21:$AC$38,5,FALSE)),VLOOKUP($E1118&amp;R$4,得点表!$X$21:$AC$38,6,FALSE),TRUE))</f>
        <v>0</v>
      </c>
      <c r="S1118" s="6">
        <f ca="1">IF(ISBLANK(データ入力!S1118),0,VLOOKUP(データ入力!S1118,INDIRECT(VLOOKUP($E1118&amp;S$4,得点表!$X$21:$AC$38,5,FALSE)),VLOOKUP($E1118&amp;S$4,得点表!$X$21:$AC$38,6,FALSE),TRUE))</f>
        <v>0</v>
      </c>
      <c r="T1118" s="6">
        <f ca="1">IF(ISBLANK(データ入力!T1118),0,VLOOKUP(データ入力!T1118,INDIRECT(VLOOKUP($E1118&amp;T$4,得点表!$X$21:$AC$38,5,FALSE)),VLOOKUP($E1118&amp;T$4,得点表!$X$21:$AC$38,6,FALSE),TRUE))</f>
        <v>0</v>
      </c>
      <c r="U1118" s="6">
        <f ca="1">IF(ISBLANK(データ入力!U1118),0,VLOOKUP(データ入力!U1118,INDIRECT(VLOOKUP($E1118&amp;U$4,得点表!$X$21:$AC$38,5,FALSE)),VLOOKUP($E1118&amp;U$4,得点表!$X$21:$AC$38,6,FALSE),TRUE))</f>
        <v>0</v>
      </c>
      <c r="V1118" s="6">
        <f ca="1">IF(ISBLANK(データ入力!V1118),0,VLOOKUP(データ入力!V1118*-1,INDIRECT(VLOOKUP($E1118&amp;V$4,得点表!$X$21:$AC$38,5,FALSE)),VLOOKUP($E1118&amp;V$4,得点表!$X$21:$AC$38,6,FALSE),TRUE))</f>
        <v>0</v>
      </c>
      <c r="W1118" s="6">
        <f ca="1">IF(ISBLANK(データ入力!W1118),0,VLOOKUP(データ入力!W1118,INDIRECT(VLOOKUP($E1118&amp;W$4,得点表!$X$21:$AC$38,5,FALSE)),VLOOKUP($E1118&amp;W$4,得点表!$X$21:$AC$38,6,FALSE),TRUE))</f>
        <v>0</v>
      </c>
      <c r="X1118" s="6">
        <f ca="1">IF(ISBLANK(データ入力!X1118),0,VLOOKUP(データ入力!X1118*-1,INDIRECT(VLOOKUP($E1118&amp;X$4,得点表!$X$21:$AC$38,5,FALSE)),VLOOKUP($E1118&amp;X$4,得点表!$X$21:$AC$38,6,FALSE),TRUE))</f>
        <v>0</v>
      </c>
      <c r="Y1118" s="6">
        <f ca="1">IF(ISBLANK(データ入力!Y1118),0,VLOOKUP(データ入力!Y1118,INDIRECT(VLOOKUP($E1118&amp;Y$4,得点表!$X$21:$AC$38,5,FALSE)),VLOOKUP($E1118&amp;Y$4,得点表!$X$21:$AC$38,6,FALSE),TRUE))</f>
        <v>0</v>
      </c>
      <c r="Z1118" s="10">
        <f ca="1">IF(ISBLANK(データ入力!Z1118),0,VLOOKUP(データ入力!Z1118,INDIRECT(VLOOKUP($E1118&amp;Z$4,得点表!$X$21:$AC$38,5,FALSE)),VLOOKUP($E1118&amp;Z$4,得点表!$X$21:$AC$38,6,FALSE),TRUE))</f>
        <v>0</v>
      </c>
      <c r="AA1118" s="10">
        <f t="shared" ca="1" si="17"/>
        <v>0</v>
      </c>
      <c r="AB1118" s="117">
        <f ca="1">IF($AA1118=0,0,VLOOKUP($AA1118,INDIRECT(VLOOKUP($F1118,得点表!$L$41:$Q$48,5,FALSE)),VLOOKUP($F1118,得点表!$L$41:$Q$48,6,FALSE),TRUE))</f>
        <v>0</v>
      </c>
    </row>
    <row r="1119" spans="1:28">
      <c r="A1119" s="54">
        <v>1114</v>
      </c>
      <c r="B1119" s="40">
        <f>データ入力!B1119</f>
        <v>0</v>
      </c>
      <c r="C1119" s="39">
        <f>データ入力!C1119</f>
        <v>0</v>
      </c>
      <c r="D1119" s="39">
        <f>データ入力!D1119</f>
        <v>0</v>
      </c>
      <c r="E1119" s="39">
        <f>データ入力!E1119</f>
        <v>0</v>
      </c>
      <c r="F1119" s="38">
        <f>データ入力!F1119</f>
        <v>0</v>
      </c>
      <c r="G1119" s="10">
        <f>データ入力!G1119</f>
        <v>0</v>
      </c>
      <c r="H1119" s="36">
        <f>データ入力!H1119</f>
        <v>0</v>
      </c>
      <c r="I1119" s="37">
        <f>データ入力!I1119</f>
        <v>0</v>
      </c>
      <c r="J1119" s="37">
        <f>データ入力!J1119</f>
        <v>0</v>
      </c>
      <c r="K1119" s="37">
        <f>データ入力!K1119</f>
        <v>0</v>
      </c>
      <c r="L1119" s="37">
        <f>データ入力!L1119</f>
        <v>0</v>
      </c>
      <c r="M1119" s="37">
        <f>データ入力!M1119</f>
        <v>0</v>
      </c>
      <c r="N1119" s="37">
        <f>データ入力!N1119</f>
        <v>0</v>
      </c>
      <c r="O1119" s="37">
        <f>データ入力!O1119</f>
        <v>0</v>
      </c>
      <c r="P1119" s="7">
        <f>データ入力!P1119</f>
        <v>0</v>
      </c>
      <c r="Q1119" s="7">
        <f>データ入力!Q1119</f>
        <v>0</v>
      </c>
      <c r="R1119" s="6">
        <f ca="1">IF(ISBLANK(データ入力!R1119),0,VLOOKUP(データ入力!R1119,INDIRECT(VLOOKUP($E1119&amp;R$4,得点表!$X$21:$AC$38,5,FALSE)),VLOOKUP($E1119&amp;R$4,得点表!$X$21:$AC$38,6,FALSE),TRUE))</f>
        <v>0</v>
      </c>
      <c r="S1119" s="6">
        <f ca="1">IF(ISBLANK(データ入力!S1119),0,VLOOKUP(データ入力!S1119,INDIRECT(VLOOKUP($E1119&amp;S$4,得点表!$X$21:$AC$38,5,FALSE)),VLOOKUP($E1119&amp;S$4,得点表!$X$21:$AC$38,6,FALSE),TRUE))</f>
        <v>0</v>
      </c>
      <c r="T1119" s="6">
        <f ca="1">IF(ISBLANK(データ入力!T1119),0,VLOOKUP(データ入力!T1119,INDIRECT(VLOOKUP($E1119&amp;T$4,得点表!$X$21:$AC$38,5,FALSE)),VLOOKUP($E1119&amp;T$4,得点表!$X$21:$AC$38,6,FALSE),TRUE))</f>
        <v>0</v>
      </c>
      <c r="U1119" s="6">
        <f ca="1">IF(ISBLANK(データ入力!U1119),0,VLOOKUP(データ入力!U1119,INDIRECT(VLOOKUP($E1119&amp;U$4,得点表!$X$21:$AC$38,5,FALSE)),VLOOKUP($E1119&amp;U$4,得点表!$X$21:$AC$38,6,FALSE),TRUE))</f>
        <v>0</v>
      </c>
      <c r="V1119" s="6">
        <f ca="1">IF(ISBLANK(データ入力!V1119),0,VLOOKUP(データ入力!V1119*-1,INDIRECT(VLOOKUP($E1119&amp;V$4,得点表!$X$21:$AC$38,5,FALSE)),VLOOKUP($E1119&amp;V$4,得点表!$X$21:$AC$38,6,FALSE),TRUE))</f>
        <v>0</v>
      </c>
      <c r="W1119" s="6">
        <f ca="1">IF(ISBLANK(データ入力!W1119),0,VLOOKUP(データ入力!W1119,INDIRECT(VLOOKUP($E1119&amp;W$4,得点表!$X$21:$AC$38,5,FALSE)),VLOOKUP($E1119&amp;W$4,得点表!$X$21:$AC$38,6,FALSE),TRUE))</f>
        <v>0</v>
      </c>
      <c r="X1119" s="6">
        <f ca="1">IF(ISBLANK(データ入力!X1119),0,VLOOKUP(データ入力!X1119*-1,INDIRECT(VLOOKUP($E1119&amp;X$4,得点表!$X$21:$AC$38,5,FALSE)),VLOOKUP($E1119&amp;X$4,得点表!$X$21:$AC$38,6,FALSE),TRUE))</f>
        <v>0</v>
      </c>
      <c r="Y1119" s="6">
        <f ca="1">IF(ISBLANK(データ入力!Y1119),0,VLOOKUP(データ入力!Y1119,INDIRECT(VLOOKUP($E1119&amp;Y$4,得点表!$X$21:$AC$38,5,FALSE)),VLOOKUP($E1119&amp;Y$4,得点表!$X$21:$AC$38,6,FALSE),TRUE))</f>
        <v>0</v>
      </c>
      <c r="Z1119" s="10">
        <f ca="1">IF(ISBLANK(データ入力!Z1119),0,VLOOKUP(データ入力!Z1119,INDIRECT(VLOOKUP($E1119&amp;Z$4,得点表!$X$21:$AC$38,5,FALSE)),VLOOKUP($E1119&amp;Z$4,得点表!$X$21:$AC$38,6,FALSE),TRUE))</f>
        <v>0</v>
      </c>
      <c r="AA1119" s="10">
        <f t="shared" ca="1" si="17"/>
        <v>0</v>
      </c>
      <c r="AB1119" s="117">
        <f ca="1">IF($AA1119=0,0,VLOOKUP($AA1119,INDIRECT(VLOOKUP($F1119,得点表!$L$41:$Q$48,5,FALSE)),VLOOKUP($F1119,得点表!$L$41:$Q$48,6,FALSE),TRUE))</f>
        <v>0</v>
      </c>
    </row>
    <row r="1120" spans="1:28">
      <c r="A1120" s="54">
        <v>1115</v>
      </c>
      <c r="B1120" s="40">
        <f>データ入力!B1120</f>
        <v>0</v>
      </c>
      <c r="C1120" s="39">
        <f>データ入力!C1120</f>
        <v>0</v>
      </c>
      <c r="D1120" s="39">
        <f>データ入力!D1120</f>
        <v>0</v>
      </c>
      <c r="E1120" s="39">
        <f>データ入力!E1120</f>
        <v>0</v>
      </c>
      <c r="F1120" s="38">
        <f>データ入力!F1120</f>
        <v>0</v>
      </c>
      <c r="G1120" s="10">
        <f>データ入力!G1120</f>
        <v>0</v>
      </c>
      <c r="H1120" s="36">
        <f>データ入力!H1120</f>
        <v>0</v>
      </c>
      <c r="I1120" s="37">
        <f>データ入力!I1120</f>
        <v>0</v>
      </c>
      <c r="J1120" s="37">
        <f>データ入力!J1120</f>
        <v>0</v>
      </c>
      <c r="K1120" s="37">
        <f>データ入力!K1120</f>
        <v>0</v>
      </c>
      <c r="L1120" s="37">
        <f>データ入力!L1120</f>
        <v>0</v>
      </c>
      <c r="M1120" s="37">
        <f>データ入力!M1120</f>
        <v>0</v>
      </c>
      <c r="N1120" s="37">
        <f>データ入力!N1120</f>
        <v>0</v>
      </c>
      <c r="O1120" s="37">
        <f>データ入力!O1120</f>
        <v>0</v>
      </c>
      <c r="P1120" s="7">
        <f>データ入力!P1120</f>
        <v>0</v>
      </c>
      <c r="Q1120" s="7">
        <f>データ入力!Q1120</f>
        <v>0</v>
      </c>
      <c r="R1120" s="6">
        <f ca="1">IF(ISBLANK(データ入力!R1120),0,VLOOKUP(データ入力!R1120,INDIRECT(VLOOKUP($E1120&amp;R$4,得点表!$X$21:$AC$38,5,FALSE)),VLOOKUP($E1120&amp;R$4,得点表!$X$21:$AC$38,6,FALSE),TRUE))</f>
        <v>0</v>
      </c>
      <c r="S1120" s="6">
        <f ca="1">IF(ISBLANK(データ入力!S1120),0,VLOOKUP(データ入力!S1120,INDIRECT(VLOOKUP($E1120&amp;S$4,得点表!$X$21:$AC$38,5,FALSE)),VLOOKUP($E1120&amp;S$4,得点表!$X$21:$AC$38,6,FALSE),TRUE))</f>
        <v>0</v>
      </c>
      <c r="T1120" s="6">
        <f ca="1">IF(ISBLANK(データ入力!T1120),0,VLOOKUP(データ入力!T1120,INDIRECT(VLOOKUP($E1120&amp;T$4,得点表!$X$21:$AC$38,5,FALSE)),VLOOKUP($E1120&amp;T$4,得点表!$X$21:$AC$38,6,FALSE),TRUE))</f>
        <v>0</v>
      </c>
      <c r="U1120" s="6">
        <f ca="1">IF(ISBLANK(データ入力!U1120),0,VLOOKUP(データ入力!U1120,INDIRECT(VLOOKUP($E1120&amp;U$4,得点表!$X$21:$AC$38,5,FALSE)),VLOOKUP($E1120&amp;U$4,得点表!$X$21:$AC$38,6,FALSE),TRUE))</f>
        <v>0</v>
      </c>
      <c r="V1120" s="6">
        <f ca="1">IF(ISBLANK(データ入力!V1120),0,VLOOKUP(データ入力!V1120*-1,INDIRECT(VLOOKUP($E1120&amp;V$4,得点表!$X$21:$AC$38,5,FALSE)),VLOOKUP($E1120&amp;V$4,得点表!$X$21:$AC$38,6,FALSE),TRUE))</f>
        <v>0</v>
      </c>
      <c r="W1120" s="6">
        <f ca="1">IF(ISBLANK(データ入力!W1120),0,VLOOKUP(データ入力!W1120,INDIRECT(VLOOKUP($E1120&amp;W$4,得点表!$X$21:$AC$38,5,FALSE)),VLOOKUP($E1120&amp;W$4,得点表!$X$21:$AC$38,6,FALSE),TRUE))</f>
        <v>0</v>
      </c>
      <c r="X1120" s="6">
        <f ca="1">IF(ISBLANK(データ入力!X1120),0,VLOOKUP(データ入力!X1120*-1,INDIRECT(VLOOKUP($E1120&amp;X$4,得点表!$X$21:$AC$38,5,FALSE)),VLOOKUP($E1120&amp;X$4,得点表!$X$21:$AC$38,6,FALSE),TRUE))</f>
        <v>0</v>
      </c>
      <c r="Y1120" s="6">
        <f ca="1">IF(ISBLANK(データ入力!Y1120),0,VLOOKUP(データ入力!Y1120,INDIRECT(VLOOKUP($E1120&amp;Y$4,得点表!$X$21:$AC$38,5,FALSE)),VLOOKUP($E1120&amp;Y$4,得点表!$X$21:$AC$38,6,FALSE),TRUE))</f>
        <v>0</v>
      </c>
      <c r="Z1120" s="10">
        <f ca="1">IF(ISBLANK(データ入力!Z1120),0,VLOOKUP(データ入力!Z1120,INDIRECT(VLOOKUP($E1120&amp;Z$4,得点表!$X$21:$AC$38,5,FALSE)),VLOOKUP($E1120&amp;Z$4,得点表!$X$21:$AC$38,6,FALSE),TRUE))</f>
        <v>0</v>
      </c>
      <c r="AA1120" s="10">
        <f t="shared" ca="1" si="17"/>
        <v>0</v>
      </c>
      <c r="AB1120" s="117">
        <f ca="1">IF($AA1120=0,0,VLOOKUP($AA1120,INDIRECT(VLOOKUP($F1120,得点表!$L$41:$Q$48,5,FALSE)),VLOOKUP($F1120,得点表!$L$41:$Q$48,6,FALSE),TRUE))</f>
        <v>0</v>
      </c>
    </row>
    <row r="1121" spans="1:28">
      <c r="A1121" s="54">
        <v>1116</v>
      </c>
      <c r="B1121" s="40">
        <f>データ入力!B1121</f>
        <v>0</v>
      </c>
      <c r="C1121" s="39">
        <f>データ入力!C1121</f>
        <v>0</v>
      </c>
      <c r="D1121" s="39">
        <f>データ入力!D1121</f>
        <v>0</v>
      </c>
      <c r="E1121" s="39">
        <f>データ入力!E1121</f>
        <v>0</v>
      </c>
      <c r="F1121" s="38">
        <f>データ入力!F1121</f>
        <v>0</v>
      </c>
      <c r="G1121" s="10">
        <f>データ入力!G1121</f>
        <v>0</v>
      </c>
      <c r="H1121" s="36">
        <f>データ入力!H1121</f>
        <v>0</v>
      </c>
      <c r="I1121" s="37">
        <f>データ入力!I1121</f>
        <v>0</v>
      </c>
      <c r="J1121" s="37">
        <f>データ入力!J1121</f>
        <v>0</v>
      </c>
      <c r="K1121" s="37">
        <f>データ入力!K1121</f>
        <v>0</v>
      </c>
      <c r="L1121" s="37">
        <f>データ入力!L1121</f>
        <v>0</v>
      </c>
      <c r="M1121" s="37">
        <f>データ入力!M1121</f>
        <v>0</v>
      </c>
      <c r="N1121" s="37">
        <f>データ入力!N1121</f>
        <v>0</v>
      </c>
      <c r="O1121" s="37">
        <f>データ入力!O1121</f>
        <v>0</v>
      </c>
      <c r="P1121" s="7">
        <f>データ入力!P1121</f>
        <v>0</v>
      </c>
      <c r="Q1121" s="7">
        <f>データ入力!Q1121</f>
        <v>0</v>
      </c>
      <c r="R1121" s="6">
        <f ca="1">IF(ISBLANK(データ入力!R1121),0,VLOOKUP(データ入力!R1121,INDIRECT(VLOOKUP($E1121&amp;R$4,得点表!$X$21:$AC$38,5,FALSE)),VLOOKUP($E1121&amp;R$4,得点表!$X$21:$AC$38,6,FALSE),TRUE))</f>
        <v>0</v>
      </c>
      <c r="S1121" s="6">
        <f ca="1">IF(ISBLANK(データ入力!S1121),0,VLOOKUP(データ入力!S1121,INDIRECT(VLOOKUP($E1121&amp;S$4,得点表!$X$21:$AC$38,5,FALSE)),VLOOKUP($E1121&amp;S$4,得点表!$X$21:$AC$38,6,FALSE),TRUE))</f>
        <v>0</v>
      </c>
      <c r="T1121" s="6">
        <f ca="1">IF(ISBLANK(データ入力!T1121),0,VLOOKUP(データ入力!T1121,INDIRECT(VLOOKUP($E1121&amp;T$4,得点表!$X$21:$AC$38,5,FALSE)),VLOOKUP($E1121&amp;T$4,得点表!$X$21:$AC$38,6,FALSE),TRUE))</f>
        <v>0</v>
      </c>
      <c r="U1121" s="6">
        <f ca="1">IF(ISBLANK(データ入力!U1121),0,VLOOKUP(データ入力!U1121,INDIRECT(VLOOKUP($E1121&amp;U$4,得点表!$X$21:$AC$38,5,FALSE)),VLOOKUP($E1121&amp;U$4,得点表!$X$21:$AC$38,6,FALSE),TRUE))</f>
        <v>0</v>
      </c>
      <c r="V1121" s="6">
        <f ca="1">IF(ISBLANK(データ入力!V1121),0,VLOOKUP(データ入力!V1121*-1,INDIRECT(VLOOKUP($E1121&amp;V$4,得点表!$X$21:$AC$38,5,FALSE)),VLOOKUP($E1121&amp;V$4,得点表!$X$21:$AC$38,6,FALSE),TRUE))</f>
        <v>0</v>
      </c>
      <c r="W1121" s="6">
        <f ca="1">IF(ISBLANK(データ入力!W1121),0,VLOOKUP(データ入力!W1121,INDIRECT(VLOOKUP($E1121&amp;W$4,得点表!$X$21:$AC$38,5,FALSE)),VLOOKUP($E1121&amp;W$4,得点表!$X$21:$AC$38,6,FALSE),TRUE))</f>
        <v>0</v>
      </c>
      <c r="X1121" s="6">
        <f ca="1">IF(ISBLANK(データ入力!X1121),0,VLOOKUP(データ入力!X1121*-1,INDIRECT(VLOOKUP($E1121&amp;X$4,得点表!$X$21:$AC$38,5,FALSE)),VLOOKUP($E1121&amp;X$4,得点表!$X$21:$AC$38,6,FALSE),TRUE))</f>
        <v>0</v>
      </c>
      <c r="Y1121" s="6">
        <f ca="1">IF(ISBLANK(データ入力!Y1121),0,VLOOKUP(データ入力!Y1121,INDIRECT(VLOOKUP($E1121&amp;Y$4,得点表!$X$21:$AC$38,5,FALSE)),VLOOKUP($E1121&amp;Y$4,得点表!$X$21:$AC$38,6,FALSE),TRUE))</f>
        <v>0</v>
      </c>
      <c r="Z1121" s="10">
        <f ca="1">IF(ISBLANK(データ入力!Z1121),0,VLOOKUP(データ入力!Z1121,INDIRECT(VLOOKUP($E1121&amp;Z$4,得点表!$X$21:$AC$38,5,FALSE)),VLOOKUP($E1121&amp;Z$4,得点表!$X$21:$AC$38,6,FALSE),TRUE))</f>
        <v>0</v>
      </c>
      <c r="AA1121" s="10">
        <f t="shared" ca="1" si="17"/>
        <v>0</v>
      </c>
      <c r="AB1121" s="117">
        <f ca="1">IF($AA1121=0,0,VLOOKUP($AA1121,INDIRECT(VLOOKUP($F1121,得点表!$L$41:$Q$48,5,FALSE)),VLOOKUP($F1121,得点表!$L$41:$Q$48,6,FALSE),TRUE))</f>
        <v>0</v>
      </c>
    </row>
    <row r="1122" spans="1:28">
      <c r="A1122" s="54">
        <v>1117</v>
      </c>
      <c r="B1122" s="40">
        <f>データ入力!B1122</f>
        <v>0</v>
      </c>
      <c r="C1122" s="39">
        <f>データ入力!C1122</f>
        <v>0</v>
      </c>
      <c r="D1122" s="39">
        <f>データ入力!D1122</f>
        <v>0</v>
      </c>
      <c r="E1122" s="39">
        <f>データ入力!E1122</f>
        <v>0</v>
      </c>
      <c r="F1122" s="38">
        <f>データ入力!F1122</f>
        <v>0</v>
      </c>
      <c r="G1122" s="10">
        <f>データ入力!G1122</f>
        <v>0</v>
      </c>
      <c r="H1122" s="36">
        <f>データ入力!H1122</f>
        <v>0</v>
      </c>
      <c r="I1122" s="37">
        <f>データ入力!I1122</f>
        <v>0</v>
      </c>
      <c r="J1122" s="37">
        <f>データ入力!J1122</f>
        <v>0</v>
      </c>
      <c r="K1122" s="37">
        <f>データ入力!K1122</f>
        <v>0</v>
      </c>
      <c r="L1122" s="37">
        <f>データ入力!L1122</f>
        <v>0</v>
      </c>
      <c r="M1122" s="37">
        <f>データ入力!M1122</f>
        <v>0</v>
      </c>
      <c r="N1122" s="37">
        <f>データ入力!N1122</f>
        <v>0</v>
      </c>
      <c r="O1122" s="37">
        <f>データ入力!O1122</f>
        <v>0</v>
      </c>
      <c r="P1122" s="7">
        <f>データ入力!P1122</f>
        <v>0</v>
      </c>
      <c r="Q1122" s="7">
        <f>データ入力!Q1122</f>
        <v>0</v>
      </c>
      <c r="R1122" s="6">
        <f ca="1">IF(ISBLANK(データ入力!R1122),0,VLOOKUP(データ入力!R1122,INDIRECT(VLOOKUP($E1122&amp;R$4,得点表!$X$21:$AC$38,5,FALSE)),VLOOKUP($E1122&amp;R$4,得点表!$X$21:$AC$38,6,FALSE),TRUE))</f>
        <v>0</v>
      </c>
      <c r="S1122" s="6">
        <f ca="1">IF(ISBLANK(データ入力!S1122),0,VLOOKUP(データ入力!S1122,INDIRECT(VLOOKUP($E1122&amp;S$4,得点表!$X$21:$AC$38,5,FALSE)),VLOOKUP($E1122&amp;S$4,得点表!$X$21:$AC$38,6,FALSE),TRUE))</f>
        <v>0</v>
      </c>
      <c r="T1122" s="6">
        <f ca="1">IF(ISBLANK(データ入力!T1122),0,VLOOKUP(データ入力!T1122,INDIRECT(VLOOKUP($E1122&amp;T$4,得点表!$X$21:$AC$38,5,FALSE)),VLOOKUP($E1122&amp;T$4,得点表!$X$21:$AC$38,6,FALSE),TRUE))</f>
        <v>0</v>
      </c>
      <c r="U1122" s="6">
        <f ca="1">IF(ISBLANK(データ入力!U1122),0,VLOOKUP(データ入力!U1122,INDIRECT(VLOOKUP($E1122&amp;U$4,得点表!$X$21:$AC$38,5,FALSE)),VLOOKUP($E1122&amp;U$4,得点表!$X$21:$AC$38,6,FALSE),TRUE))</f>
        <v>0</v>
      </c>
      <c r="V1122" s="6">
        <f ca="1">IF(ISBLANK(データ入力!V1122),0,VLOOKUP(データ入力!V1122*-1,INDIRECT(VLOOKUP($E1122&amp;V$4,得点表!$X$21:$AC$38,5,FALSE)),VLOOKUP($E1122&amp;V$4,得点表!$X$21:$AC$38,6,FALSE),TRUE))</f>
        <v>0</v>
      </c>
      <c r="W1122" s="6">
        <f ca="1">IF(ISBLANK(データ入力!W1122),0,VLOOKUP(データ入力!W1122,INDIRECT(VLOOKUP($E1122&amp;W$4,得点表!$X$21:$AC$38,5,FALSE)),VLOOKUP($E1122&amp;W$4,得点表!$X$21:$AC$38,6,FALSE),TRUE))</f>
        <v>0</v>
      </c>
      <c r="X1122" s="6">
        <f ca="1">IF(ISBLANK(データ入力!X1122),0,VLOOKUP(データ入力!X1122*-1,INDIRECT(VLOOKUP($E1122&amp;X$4,得点表!$X$21:$AC$38,5,FALSE)),VLOOKUP($E1122&amp;X$4,得点表!$X$21:$AC$38,6,FALSE),TRUE))</f>
        <v>0</v>
      </c>
      <c r="Y1122" s="6">
        <f ca="1">IF(ISBLANK(データ入力!Y1122),0,VLOOKUP(データ入力!Y1122,INDIRECT(VLOOKUP($E1122&amp;Y$4,得点表!$X$21:$AC$38,5,FALSE)),VLOOKUP($E1122&amp;Y$4,得点表!$X$21:$AC$38,6,FALSE),TRUE))</f>
        <v>0</v>
      </c>
      <c r="Z1122" s="10">
        <f ca="1">IF(ISBLANK(データ入力!Z1122),0,VLOOKUP(データ入力!Z1122,INDIRECT(VLOOKUP($E1122&amp;Z$4,得点表!$X$21:$AC$38,5,FALSE)),VLOOKUP($E1122&amp;Z$4,得点表!$X$21:$AC$38,6,FALSE),TRUE))</f>
        <v>0</v>
      </c>
      <c r="AA1122" s="10">
        <f t="shared" ca="1" si="17"/>
        <v>0</v>
      </c>
      <c r="AB1122" s="117">
        <f ca="1">IF($AA1122=0,0,VLOOKUP($AA1122,INDIRECT(VLOOKUP($F1122,得点表!$L$41:$Q$48,5,FALSE)),VLOOKUP($F1122,得点表!$L$41:$Q$48,6,FALSE),TRUE))</f>
        <v>0</v>
      </c>
    </row>
    <row r="1123" spans="1:28">
      <c r="A1123" s="54">
        <v>1118</v>
      </c>
      <c r="B1123" s="40">
        <f>データ入力!B1123</f>
        <v>0</v>
      </c>
      <c r="C1123" s="39">
        <f>データ入力!C1123</f>
        <v>0</v>
      </c>
      <c r="D1123" s="39">
        <f>データ入力!D1123</f>
        <v>0</v>
      </c>
      <c r="E1123" s="39">
        <f>データ入力!E1123</f>
        <v>0</v>
      </c>
      <c r="F1123" s="38">
        <f>データ入力!F1123</f>
        <v>0</v>
      </c>
      <c r="G1123" s="10">
        <f>データ入力!G1123</f>
        <v>0</v>
      </c>
      <c r="H1123" s="36">
        <f>データ入力!H1123</f>
        <v>0</v>
      </c>
      <c r="I1123" s="37">
        <f>データ入力!I1123</f>
        <v>0</v>
      </c>
      <c r="J1123" s="37">
        <f>データ入力!J1123</f>
        <v>0</v>
      </c>
      <c r="K1123" s="37">
        <f>データ入力!K1123</f>
        <v>0</v>
      </c>
      <c r="L1123" s="37">
        <f>データ入力!L1123</f>
        <v>0</v>
      </c>
      <c r="M1123" s="37">
        <f>データ入力!M1123</f>
        <v>0</v>
      </c>
      <c r="N1123" s="37">
        <f>データ入力!N1123</f>
        <v>0</v>
      </c>
      <c r="O1123" s="37">
        <f>データ入力!O1123</f>
        <v>0</v>
      </c>
      <c r="P1123" s="7">
        <f>データ入力!P1123</f>
        <v>0</v>
      </c>
      <c r="Q1123" s="7">
        <f>データ入力!Q1123</f>
        <v>0</v>
      </c>
      <c r="R1123" s="6">
        <f ca="1">IF(ISBLANK(データ入力!R1123),0,VLOOKUP(データ入力!R1123,INDIRECT(VLOOKUP($E1123&amp;R$4,得点表!$X$21:$AC$38,5,FALSE)),VLOOKUP($E1123&amp;R$4,得点表!$X$21:$AC$38,6,FALSE),TRUE))</f>
        <v>0</v>
      </c>
      <c r="S1123" s="6">
        <f ca="1">IF(ISBLANK(データ入力!S1123),0,VLOOKUP(データ入力!S1123,INDIRECT(VLOOKUP($E1123&amp;S$4,得点表!$X$21:$AC$38,5,FALSE)),VLOOKUP($E1123&amp;S$4,得点表!$X$21:$AC$38,6,FALSE),TRUE))</f>
        <v>0</v>
      </c>
      <c r="T1123" s="6">
        <f ca="1">IF(ISBLANK(データ入力!T1123),0,VLOOKUP(データ入力!T1123,INDIRECT(VLOOKUP($E1123&amp;T$4,得点表!$X$21:$AC$38,5,FALSE)),VLOOKUP($E1123&amp;T$4,得点表!$X$21:$AC$38,6,FALSE),TRUE))</f>
        <v>0</v>
      </c>
      <c r="U1123" s="6">
        <f ca="1">IF(ISBLANK(データ入力!U1123),0,VLOOKUP(データ入力!U1123,INDIRECT(VLOOKUP($E1123&amp;U$4,得点表!$X$21:$AC$38,5,FALSE)),VLOOKUP($E1123&amp;U$4,得点表!$X$21:$AC$38,6,FALSE),TRUE))</f>
        <v>0</v>
      </c>
      <c r="V1123" s="6">
        <f ca="1">IF(ISBLANK(データ入力!V1123),0,VLOOKUP(データ入力!V1123*-1,INDIRECT(VLOOKUP($E1123&amp;V$4,得点表!$X$21:$AC$38,5,FALSE)),VLOOKUP($E1123&amp;V$4,得点表!$X$21:$AC$38,6,FALSE),TRUE))</f>
        <v>0</v>
      </c>
      <c r="W1123" s="6">
        <f ca="1">IF(ISBLANK(データ入力!W1123),0,VLOOKUP(データ入力!W1123,INDIRECT(VLOOKUP($E1123&amp;W$4,得点表!$X$21:$AC$38,5,FALSE)),VLOOKUP($E1123&amp;W$4,得点表!$X$21:$AC$38,6,FALSE),TRUE))</f>
        <v>0</v>
      </c>
      <c r="X1123" s="6">
        <f ca="1">IF(ISBLANK(データ入力!X1123),0,VLOOKUP(データ入力!X1123*-1,INDIRECT(VLOOKUP($E1123&amp;X$4,得点表!$X$21:$AC$38,5,FALSE)),VLOOKUP($E1123&amp;X$4,得点表!$X$21:$AC$38,6,FALSE),TRUE))</f>
        <v>0</v>
      </c>
      <c r="Y1123" s="6">
        <f ca="1">IF(ISBLANK(データ入力!Y1123),0,VLOOKUP(データ入力!Y1123,INDIRECT(VLOOKUP($E1123&amp;Y$4,得点表!$X$21:$AC$38,5,FALSE)),VLOOKUP($E1123&amp;Y$4,得点表!$X$21:$AC$38,6,FALSE),TRUE))</f>
        <v>0</v>
      </c>
      <c r="Z1123" s="10">
        <f ca="1">IF(ISBLANK(データ入力!Z1123),0,VLOOKUP(データ入力!Z1123,INDIRECT(VLOOKUP($E1123&amp;Z$4,得点表!$X$21:$AC$38,5,FALSE)),VLOOKUP($E1123&amp;Z$4,得点表!$X$21:$AC$38,6,FALSE),TRUE))</f>
        <v>0</v>
      </c>
      <c r="AA1123" s="10">
        <f t="shared" ca="1" si="17"/>
        <v>0</v>
      </c>
      <c r="AB1123" s="117">
        <f ca="1">IF($AA1123=0,0,VLOOKUP($AA1123,INDIRECT(VLOOKUP($F1123,得点表!$L$41:$Q$48,5,FALSE)),VLOOKUP($F1123,得点表!$L$41:$Q$48,6,FALSE),TRUE))</f>
        <v>0</v>
      </c>
    </row>
    <row r="1124" spans="1:28">
      <c r="A1124" s="54">
        <v>1119</v>
      </c>
      <c r="B1124" s="40">
        <f>データ入力!B1124</f>
        <v>0</v>
      </c>
      <c r="C1124" s="39">
        <f>データ入力!C1124</f>
        <v>0</v>
      </c>
      <c r="D1124" s="39">
        <f>データ入力!D1124</f>
        <v>0</v>
      </c>
      <c r="E1124" s="39">
        <f>データ入力!E1124</f>
        <v>0</v>
      </c>
      <c r="F1124" s="38">
        <f>データ入力!F1124</f>
        <v>0</v>
      </c>
      <c r="G1124" s="10">
        <f>データ入力!G1124</f>
        <v>0</v>
      </c>
      <c r="H1124" s="36">
        <f>データ入力!H1124</f>
        <v>0</v>
      </c>
      <c r="I1124" s="37">
        <f>データ入力!I1124</f>
        <v>0</v>
      </c>
      <c r="J1124" s="37">
        <f>データ入力!J1124</f>
        <v>0</v>
      </c>
      <c r="K1124" s="37">
        <f>データ入力!K1124</f>
        <v>0</v>
      </c>
      <c r="L1124" s="37">
        <f>データ入力!L1124</f>
        <v>0</v>
      </c>
      <c r="M1124" s="37">
        <f>データ入力!M1124</f>
        <v>0</v>
      </c>
      <c r="N1124" s="37">
        <f>データ入力!N1124</f>
        <v>0</v>
      </c>
      <c r="O1124" s="37">
        <f>データ入力!O1124</f>
        <v>0</v>
      </c>
      <c r="P1124" s="7">
        <f>データ入力!P1124</f>
        <v>0</v>
      </c>
      <c r="Q1124" s="7">
        <f>データ入力!Q1124</f>
        <v>0</v>
      </c>
      <c r="R1124" s="6">
        <f ca="1">IF(ISBLANK(データ入力!R1124),0,VLOOKUP(データ入力!R1124,INDIRECT(VLOOKUP($E1124&amp;R$4,得点表!$X$21:$AC$38,5,FALSE)),VLOOKUP($E1124&amp;R$4,得点表!$X$21:$AC$38,6,FALSE),TRUE))</f>
        <v>0</v>
      </c>
      <c r="S1124" s="6">
        <f ca="1">IF(ISBLANK(データ入力!S1124),0,VLOOKUP(データ入力!S1124,INDIRECT(VLOOKUP($E1124&amp;S$4,得点表!$X$21:$AC$38,5,FALSE)),VLOOKUP($E1124&amp;S$4,得点表!$X$21:$AC$38,6,FALSE),TRUE))</f>
        <v>0</v>
      </c>
      <c r="T1124" s="6">
        <f ca="1">IF(ISBLANK(データ入力!T1124),0,VLOOKUP(データ入力!T1124,INDIRECT(VLOOKUP($E1124&amp;T$4,得点表!$X$21:$AC$38,5,FALSE)),VLOOKUP($E1124&amp;T$4,得点表!$X$21:$AC$38,6,FALSE),TRUE))</f>
        <v>0</v>
      </c>
      <c r="U1124" s="6">
        <f ca="1">IF(ISBLANK(データ入力!U1124),0,VLOOKUP(データ入力!U1124,INDIRECT(VLOOKUP($E1124&amp;U$4,得点表!$X$21:$AC$38,5,FALSE)),VLOOKUP($E1124&amp;U$4,得点表!$X$21:$AC$38,6,FALSE),TRUE))</f>
        <v>0</v>
      </c>
      <c r="V1124" s="6">
        <f ca="1">IF(ISBLANK(データ入力!V1124),0,VLOOKUP(データ入力!V1124*-1,INDIRECT(VLOOKUP($E1124&amp;V$4,得点表!$X$21:$AC$38,5,FALSE)),VLOOKUP($E1124&amp;V$4,得点表!$X$21:$AC$38,6,FALSE),TRUE))</f>
        <v>0</v>
      </c>
      <c r="W1124" s="6">
        <f ca="1">IF(ISBLANK(データ入力!W1124),0,VLOOKUP(データ入力!W1124,INDIRECT(VLOOKUP($E1124&amp;W$4,得点表!$X$21:$AC$38,5,FALSE)),VLOOKUP($E1124&amp;W$4,得点表!$X$21:$AC$38,6,FALSE),TRUE))</f>
        <v>0</v>
      </c>
      <c r="X1124" s="6">
        <f ca="1">IF(ISBLANK(データ入力!X1124),0,VLOOKUP(データ入力!X1124*-1,INDIRECT(VLOOKUP($E1124&amp;X$4,得点表!$X$21:$AC$38,5,FALSE)),VLOOKUP($E1124&amp;X$4,得点表!$X$21:$AC$38,6,FALSE),TRUE))</f>
        <v>0</v>
      </c>
      <c r="Y1124" s="6">
        <f ca="1">IF(ISBLANK(データ入力!Y1124),0,VLOOKUP(データ入力!Y1124,INDIRECT(VLOOKUP($E1124&amp;Y$4,得点表!$X$21:$AC$38,5,FALSE)),VLOOKUP($E1124&amp;Y$4,得点表!$X$21:$AC$38,6,FALSE),TRUE))</f>
        <v>0</v>
      </c>
      <c r="Z1124" s="10">
        <f ca="1">IF(ISBLANK(データ入力!Z1124),0,VLOOKUP(データ入力!Z1124,INDIRECT(VLOOKUP($E1124&amp;Z$4,得点表!$X$21:$AC$38,5,FALSE)),VLOOKUP($E1124&amp;Z$4,得点表!$X$21:$AC$38,6,FALSE),TRUE))</f>
        <v>0</v>
      </c>
      <c r="AA1124" s="10">
        <f t="shared" ca="1" si="17"/>
        <v>0</v>
      </c>
      <c r="AB1124" s="117">
        <f ca="1">IF($AA1124=0,0,VLOOKUP($AA1124,INDIRECT(VLOOKUP($F1124,得点表!$L$41:$Q$48,5,FALSE)),VLOOKUP($F1124,得点表!$L$41:$Q$48,6,FALSE),TRUE))</f>
        <v>0</v>
      </c>
    </row>
    <row r="1125" spans="1:28">
      <c r="A1125" s="54">
        <v>1120</v>
      </c>
      <c r="B1125" s="40">
        <f>データ入力!B1125</f>
        <v>0</v>
      </c>
      <c r="C1125" s="39">
        <f>データ入力!C1125</f>
        <v>0</v>
      </c>
      <c r="D1125" s="39">
        <f>データ入力!D1125</f>
        <v>0</v>
      </c>
      <c r="E1125" s="39">
        <f>データ入力!E1125</f>
        <v>0</v>
      </c>
      <c r="F1125" s="38">
        <f>データ入力!F1125</f>
        <v>0</v>
      </c>
      <c r="G1125" s="10">
        <f>データ入力!G1125</f>
        <v>0</v>
      </c>
      <c r="H1125" s="36">
        <f>データ入力!H1125</f>
        <v>0</v>
      </c>
      <c r="I1125" s="37">
        <f>データ入力!I1125</f>
        <v>0</v>
      </c>
      <c r="J1125" s="37">
        <f>データ入力!J1125</f>
        <v>0</v>
      </c>
      <c r="K1125" s="37">
        <f>データ入力!K1125</f>
        <v>0</v>
      </c>
      <c r="L1125" s="37">
        <f>データ入力!L1125</f>
        <v>0</v>
      </c>
      <c r="M1125" s="37">
        <f>データ入力!M1125</f>
        <v>0</v>
      </c>
      <c r="N1125" s="37">
        <f>データ入力!N1125</f>
        <v>0</v>
      </c>
      <c r="O1125" s="37">
        <f>データ入力!O1125</f>
        <v>0</v>
      </c>
      <c r="P1125" s="7">
        <f>データ入力!P1125</f>
        <v>0</v>
      </c>
      <c r="Q1125" s="7">
        <f>データ入力!Q1125</f>
        <v>0</v>
      </c>
      <c r="R1125" s="6">
        <f ca="1">IF(ISBLANK(データ入力!R1125),0,VLOOKUP(データ入力!R1125,INDIRECT(VLOOKUP($E1125&amp;R$4,得点表!$X$21:$AC$38,5,FALSE)),VLOOKUP($E1125&amp;R$4,得点表!$X$21:$AC$38,6,FALSE),TRUE))</f>
        <v>0</v>
      </c>
      <c r="S1125" s="6">
        <f ca="1">IF(ISBLANK(データ入力!S1125),0,VLOOKUP(データ入力!S1125,INDIRECT(VLOOKUP($E1125&amp;S$4,得点表!$X$21:$AC$38,5,FALSE)),VLOOKUP($E1125&amp;S$4,得点表!$X$21:$AC$38,6,FALSE),TRUE))</f>
        <v>0</v>
      </c>
      <c r="T1125" s="6">
        <f ca="1">IF(ISBLANK(データ入力!T1125),0,VLOOKUP(データ入力!T1125,INDIRECT(VLOOKUP($E1125&amp;T$4,得点表!$X$21:$AC$38,5,FALSE)),VLOOKUP($E1125&amp;T$4,得点表!$X$21:$AC$38,6,FALSE),TRUE))</f>
        <v>0</v>
      </c>
      <c r="U1125" s="6">
        <f ca="1">IF(ISBLANK(データ入力!U1125),0,VLOOKUP(データ入力!U1125,INDIRECT(VLOOKUP($E1125&amp;U$4,得点表!$X$21:$AC$38,5,FALSE)),VLOOKUP($E1125&amp;U$4,得点表!$X$21:$AC$38,6,FALSE),TRUE))</f>
        <v>0</v>
      </c>
      <c r="V1125" s="6">
        <f ca="1">IF(ISBLANK(データ入力!V1125),0,VLOOKUP(データ入力!V1125*-1,INDIRECT(VLOOKUP($E1125&amp;V$4,得点表!$X$21:$AC$38,5,FALSE)),VLOOKUP($E1125&amp;V$4,得点表!$X$21:$AC$38,6,FALSE),TRUE))</f>
        <v>0</v>
      </c>
      <c r="W1125" s="6">
        <f ca="1">IF(ISBLANK(データ入力!W1125),0,VLOOKUP(データ入力!W1125,INDIRECT(VLOOKUP($E1125&amp;W$4,得点表!$X$21:$AC$38,5,FALSE)),VLOOKUP($E1125&amp;W$4,得点表!$X$21:$AC$38,6,FALSE),TRUE))</f>
        <v>0</v>
      </c>
      <c r="X1125" s="6">
        <f ca="1">IF(ISBLANK(データ入力!X1125),0,VLOOKUP(データ入力!X1125*-1,INDIRECT(VLOOKUP($E1125&amp;X$4,得点表!$X$21:$AC$38,5,FALSE)),VLOOKUP($E1125&amp;X$4,得点表!$X$21:$AC$38,6,FALSE),TRUE))</f>
        <v>0</v>
      </c>
      <c r="Y1125" s="6">
        <f ca="1">IF(ISBLANK(データ入力!Y1125),0,VLOOKUP(データ入力!Y1125,INDIRECT(VLOOKUP($E1125&amp;Y$4,得点表!$X$21:$AC$38,5,FALSE)),VLOOKUP($E1125&amp;Y$4,得点表!$X$21:$AC$38,6,FALSE),TRUE))</f>
        <v>0</v>
      </c>
      <c r="Z1125" s="10">
        <f ca="1">IF(ISBLANK(データ入力!Z1125),0,VLOOKUP(データ入力!Z1125,INDIRECT(VLOOKUP($E1125&amp;Z$4,得点表!$X$21:$AC$38,5,FALSE)),VLOOKUP($E1125&amp;Z$4,得点表!$X$21:$AC$38,6,FALSE),TRUE))</f>
        <v>0</v>
      </c>
      <c r="AA1125" s="10">
        <f t="shared" ca="1" si="17"/>
        <v>0</v>
      </c>
      <c r="AB1125" s="117">
        <f ca="1">IF($AA1125=0,0,VLOOKUP($AA1125,INDIRECT(VLOOKUP($F1125,得点表!$L$41:$Q$48,5,FALSE)),VLOOKUP($F1125,得点表!$L$41:$Q$48,6,FALSE),TRUE))</f>
        <v>0</v>
      </c>
    </row>
    <row r="1126" spans="1:28">
      <c r="A1126" s="54">
        <v>1121</v>
      </c>
      <c r="B1126" s="40">
        <f>データ入力!B1126</f>
        <v>0</v>
      </c>
      <c r="C1126" s="39">
        <f>データ入力!C1126</f>
        <v>0</v>
      </c>
      <c r="D1126" s="39">
        <f>データ入力!D1126</f>
        <v>0</v>
      </c>
      <c r="E1126" s="39">
        <f>データ入力!E1126</f>
        <v>0</v>
      </c>
      <c r="F1126" s="38">
        <f>データ入力!F1126</f>
        <v>0</v>
      </c>
      <c r="G1126" s="10">
        <f>データ入力!G1126</f>
        <v>0</v>
      </c>
      <c r="H1126" s="36">
        <f>データ入力!H1126</f>
        <v>0</v>
      </c>
      <c r="I1126" s="37">
        <f>データ入力!I1126</f>
        <v>0</v>
      </c>
      <c r="J1126" s="37">
        <f>データ入力!J1126</f>
        <v>0</v>
      </c>
      <c r="K1126" s="37">
        <f>データ入力!K1126</f>
        <v>0</v>
      </c>
      <c r="L1126" s="37">
        <f>データ入力!L1126</f>
        <v>0</v>
      </c>
      <c r="M1126" s="37">
        <f>データ入力!M1126</f>
        <v>0</v>
      </c>
      <c r="N1126" s="37">
        <f>データ入力!N1126</f>
        <v>0</v>
      </c>
      <c r="O1126" s="37">
        <f>データ入力!O1126</f>
        <v>0</v>
      </c>
      <c r="P1126" s="7">
        <f>データ入力!P1126</f>
        <v>0</v>
      </c>
      <c r="Q1126" s="7">
        <f>データ入力!Q1126</f>
        <v>0</v>
      </c>
      <c r="R1126" s="6">
        <f ca="1">IF(ISBLANK(データ入力!R1126),0,VLOOKUP(データ入力!R1126,INDIRECT(VLOOKUP($E1126&amp;R$4,得点表!$X$21:$AC$38,5,FALSE)),VLOOKUP($E1126&amp;R$4,得点表!$X$21:$AC$38,6,FALSE),TRUE))</f>
        <v>0</v>
      </c>
      <c r="S1126" s="6">
        <f ca="1">IF(ISBLANK(データ入力!S1126),0,VLOOKUP(データ入力!S1126,INDIRECT(VLOOKUP($E1126&amp;S$4,得点表!$X$21:$AC$38,5,FALSE)),VLOOKUP($E1126&amp;S$4,得点表!$X$21:$AC$38,6,FALSE),TRUE))</f>
        <v>0</v>
      </c>
      <c r="T1126" s="6">
        <f ca="1">IF(ISBLANK(データ入力!T1126),0,VLOOKUP(データ入力!T1126,INDIRECT(VLOOKUP($E1126&amp;T$4,得点表!$X$21:$AC$38,5,FALSE)),VLOOKUP($E1126&amp;T$4,得点表!$X$21:$AC$38,6,FALSE),TRUE))</f>
        <v>0</v>
      </c>
      <c r="U1126" s="6">
        <f ca="1">IF(ISBLANK(データ入力!U1126),0,VLOOKUP(データ入力!U1126,INDIRECT(VLOOKUP($E1126&amp;U$4,得点表!$X$21:$AC$38,5,FALSE)),VLOOKUP($E1126&amp;U$4,得点表!$X$21:$AC$38,6,FALSE),TRUE))</f>
        <v>0</v>
      </c>
      <c r="V1126" s="6">
        <f ca="1">IF(ISBLANK(データ入力!V1126),0,VLOOKUP(データ入力!V1126*-1,INDIRECT(VLOOKUP($E1126&amp;V$4,得点表!$X$21:$AC$38,5,FALSE)),VLOOKUP($E1126&amp;V$4,得点表!$X$21:$AC$38,6,FALSE),TRUE))</f>
        <v>0</v>
      </c>
      <c r="W1126" s="6">
        <f ca="1">IF(ISBLANK(データ入力!W1126),0,VLOOKUP(データ入力!W1126,INDIRECT(VLOOKUP($E1126&amp;W$4,得点表!$X$21:$AC$38,5,FALSE)),VLOOKUP($E1126&amp;W$4,得点表!$X$21:$AC$38,6,FALSE),TRUE))</f>
        <v>0</v>
      </c>
      <c r="X1126" s="6">
        <f ca="1">IF(ISBLANK(データ入力!X1126),0,VLOOKUP(データ入力!X1126*-1,INDIRECT(VLOOKUP($E1126&amp;X$4,得点表!$X$21:$AC$38,5,FALSE)),VLOOKUP($E1126&amp;X$4,得点表!$X$21:$AC$38,6,FALSE),TRUE))</f>
        <v>0</v>
      </c>
      <c r="Y1126" s="6">
        <f ca="1">IF(ISBLANK(データ入力!Y1126),0,VLOOKUP(データ入力!Y1126,INDIRECT(VLOOKUP($E1126&amp;Y$4,得点表!$X$21:$AC$38,5,FALSE)),VLOOKUP($E1126&amp;Y$4,得点表!$X$21:$AC$38,6,FALSE),TRUE))</f>
        <v>0</v>
      </c>
      <c r="Z1126" s="10">
        <f ca="1">IF(ISBLANK(データ入力!Z1126),0,VLOOKUP(データ入力!Z1126,INDIRECT(VLOOKUP($E1126&amp;Z$4,得点表!$X$21:$AC$38,5,FALSE)),VLOOKUP($E1126&amp;Z$4,得点表!$X$21:$AC$38,6,FALSE),TRUE))</f>
        <v>0</v>
      </c>
      <c r="AA1126" s="10">
        <f t="shared" ca="1" si="17"/>
        <v>0</v>
      </c>
      <c r="AB1126" s="117">
        <f ca="1">IF($AA1126=0,0,VLOOKUP($AA1126,INDIRECT(VLOOKUP($F1126,得点表!$L$41:$Q$48,5,FALSE)),VLOOKUP($F1126,得点表!$L$41:$Q$48,6,FALSE),TRUE))</f>
        <v>0</v>
      </c>
    </row>
    <row r="1127" spans="1:28">
      <c r="A1127" s="54">
        <v>1122</v>
      </c>
      <c r="B1127" s="40">
        <f>データ入力!B1127</f>
        <v>0</v>
      </c>
      <c r="C1127" s="39">
        <f>データ入力!C1127</f>
        <v>0</v>
      </c>
      <c r="D1127" s="39">
        <f>データ入力!D1127</f>
        <v>0</v>
      </c>
      <c r="E1127" s="39">
        <f>データ入力!E1127</f>
        <v>0</v>
      </c>
      <c r="F1127" s="38">
        <f>データ入力!F1127</f>
        <v>0</v>
      </c>
      <c r="G1127" s="10">
        <f>データ入力!G1127</f>
        <v>0</v>
      </c>
      <c r="H1127" s="36">
        <f>データ入力!H1127</f>
        <v>0</v>
      </c>
      <c r="I1127" s="37">
        <f>データ入力!I1127</f>
        <v>0</v>
      </c>
      <c r="J1127" s="37">
        <f>データ入力!J1127</f>
        <v>0</v>
      </c>
      <c r="K1127" s="37">
        <f>データ入力!K1127</f>
        <v>0</v>
      </c>
      <c r="L1127" s="37">
        <f>データ入力!L1127</f>
        <v>0</v>
      </c>
      <c r="M1127" s="37">
        <f>データ入力!M1127</f>
        <v>0</v>
      </c>
      <c r="N1127" s="37">
        <f>データ入力!N1127</f>
        <v>0</v>
      </c>
      <c r="O1127" s="37">
        <f>データ入力!O1127</f>
        <v>0</v>
      </c>
      <c r="P1127" s="7">
        <f>データ入力!P1127</f>
        <v>0</v>
      </c>
      <c r="Q1127" s="7">
        <f>データ入力!Q1127</f>
        <v>0</v>
      </c>
      <c r="R1127" s="6">
        <f ca="1">IF(ISBLANK(データ入力!R1127),0,VLOOKUP(データ入力!R1127,INDIRECT(VLOOKUP($E1127&amp;R$4,得点表!$X$21:$AC$38,5,FALSE)),VLOOKUP($E1127&amp;R$4,得点表!$X$21:$AC$38,6,FALSE),TRUE))</f>
        <v>0</v>
      </c>
      <c r="S1127" s="6">
        <f ca="1">IF(ISBLANK(データ入力!S1127),0,VLOOKUP(データ入力!S1127,INDIRECT(VLOOKUP($E1127&amp;S$4,得点表!$X$21:$AC$38,5,FALSE)),VLOOKUP($E1127&amp;S$4,得点表!$X$21:$AC$38,6,FALSE),TRUE))</f>
        <v>0</v>
      </c>
      <c r="T1127" s="6">
        <f ca="1">IF(ISBLANK(データ入力!T1127),0,VLOOKUP(データ入力!T1127,INDIRECT(VLOOKUP($E1127&amp;T$4,得点表!$X$21:$AC$38,5,FALSE)),VLOOKUP($E1127&amp;T$4,得点表!$X$21:$AC$38,6,FALSE),TRUE))</f>
        <v>0</v>
      </c>
      <c r="U1127" s="6">
        <f ca="1">IF(ISBLANK(データ入力!U1127),0,VLOOKUP(データ入力!U1127,INDIRECT(VLOOKUP($E1127&amp;U$4,得点表!$X$21:$AC$38,5,FALSE)),VLOOKUP($E1127&amp;U$4,得点表!$X$21:$AC$38,6,FALSE),TRUE))</f>
        <v>0</v>
      </c>
      <c r="V1127" s="6">
        <f ca="1">IF(ISBLANK(データ入力!V1127),0,VLOOKUP(データ入力!V1127*-1,INDIRECT(VLOOKUP($E1127&amp;V$4,得点表!$X$21:$AC$38,5,FALSE)),VLOOKUP($E1127&amp;V$4,得点表!$X$21:$AC$38,6,FALSE),TRUE))</f>
        <v>0</v>
      </c>
      <c r="W1127" s="6">
        <f ca="1">IF(ISBLANK(データ入力!W1127),0,VLOOKUP(データ入力!W1127,INDIRECT(VLOOKUP($E1127&amp;W$4,得点表!$X$21:$AC$38,5,FALSE)),VLOOKUP($E1127&amp;W$4,得点表!$X$21:$AC$38,6,FALSE),TRUE))</f>
        <v>0</v>
      </c>
      <c r="X1127" s="6">
        <f ca="1">IF(ISBLANK(データ入力!X1127),0,VLOOKUP(データ入力!X1127*-1,INDIRECT(VLOOKUP($E1127&amp;X$4,得点表!$X$21:$AC$38,5,FALSE)),VLOOKUP($E1127&amp;X$4,得点表!$X$21:$AC$38,6,FALSE),TRUE))</f>
        <v>0</v>
      </c>
      <c r="Y1127" s="6">
        <f ca="1">IF(ISBLANK(データ入力!Y1127),0,VLOOKUP(データ入力!Y1127,INDIRECT(VLOOKUP($E1127&amp;Y$4,得点表!$X$21:$AC$38,5,FALSE)),VLOOKUP($E1127&amp;Y$4,得点表!$X$21:$AC$38,6,FALSE),TRUE))</f>
        <v>0</v>
      </c>
      <c r="Z1127" s="10">
        <f ca="1">IF(ISBLANK(データ入力!Z1127),0,VLOOKUP(データ入力!Z1127,INDIRECT(VLOOKUP($E1127&amp;Z$4,得点表!$X$21:$AC$38,5,FALSE)),VLOOKUP($E1127&amp;Z$4,得点表!$X$21:$AC$38,6,FALSE),TRUE))</f>
        <v>0</v>
      </c>
      <c r="AA1127" s="10">
        <f t="shared" ca="1" si="17"/>
        <v>0</v>
      </c>
      <c r="AB1127" s="117">
        <f ca="1">IF($AA1127=0,0,VLOOKUP($AA1127,INDIRECT(VLOOKUP($F1127,得点表!$L$41:$Q$48,5,FALSE)),VLOOKUP($F1127,得点表!$L$41:$Q$48,6,FALSE),TRUE))</f>
        <v>0</v>
      </c>
    </row>
    <row r="1128" spans="1:28">
      <c r="A1128" s="54">
        <v>1123</v>
      </c>
      <c r="B1128" s="40">
        <f>データ入力!B1128</f>
        <v>0</v>
      </c>
      <c r="C1128" s="39">
        <f>データ入力!C1128</f>
        <v>0</v>
      </c>
      <c r="D1128" s="39">
        <f>データ入力!D1128</f>
        <v>0</v>
      </c>
      <c r="E1128" s="39">
        <f>データ入力!E1128</f>
        <v>0</v>
      </c>
      <c r="F1128" s="38">
        <f>データ入力!F1128</f>
        <v>0</v>
      </c>
      <c r="G1128" s="10">
        <f>データ入力!G1128</f>
        <v>0</v>
      </c>
      <c r="H1128" s="36">
        <f>データ入力!H1128</f>
        <v>0</v>
      </c>
      <c r="I1128" s="37">
        <f>データ入力!I1128</f>
        <v>0</v>
      </c>
      <c r="J1128" s="37">
        <f>データ入力!J1128</f>
        <v>0</v>
      </c>
      <c r="K1128" s="37">
        <f>データ入力!K1128</f>
        <v>0</v>
      </c>
      <c r="L1128" s="37">
        <f>データ入力!L1128</f>
        <v>0</v>
      </c>
      <c r="M1128" s="37">
        <f>データ入力!M1128</f>
        <v>0</v>
      </c>
      <c r="N1128" s="37">
        <f>データ入力!N1128</f>
        <v>0</v>
      </c>
      <c r="O1128" s="37">
        <f>データ入力!O1128</f>
        <v>0</v>
      </c>
      <c r="P1128" s="7">
        <f>データ入力!P1128</f>
        <v>0</v>
      </c>
      <c r="Q1128" s="7">
        <f>データ入力!Q1128</f>
        <v>0</v>
      </c>
      <c r="R1128" s="6">
        <f ca="1">IF(ISBLANK(データ入力!R1128),0,VLOOKUP(データ入力!R1128,INDIRECT(VLOOKUP($E1128&amp;R$4,得点表!$X$21:$AC$38,5,FALSE)),VLOOKUP($E1128&amp;R$4,得点表!$X$21:$AC$38,6,FALSE),TRUE))</f>
        <v>0</v>
      </c>
      <c r="S1128" s="6">
        <f ca="1">IF(ISBLANK(データ入力!S1128),0,VLOOKUP(データ入力!S1128,INDIRECT(VLOOKUP($E1128&amp;S$4,得点表!$X$21:$AC$38,5,FALSE)),VLOOKUP($E1128&amp;S$4,得点表!$X$21:$AC$38,6,FALSE),TRUE))</f>
        <v>0</v>
      </c>
      <c r="T1128" s="6">
        <f ca="1">IF(ISBLANK(データ入力!T1128),0,VLOOKUP(データ入力!T1128,INDIRECT(VLOOKUP($E1128&amp;T$4,得点表!$X$21:$AC$38,5,FALSE)),VLOOKUP($E1128&amp;T$4,得点表!$X$21:$AC$38,6,FALSE),TRUE))</f>
        <v>0</v>
      </c>
      <c r="U1128" s="6">
        <f ca="1">IF(ISBLANK(データ入力!U1128),0,VLOOKUP(データ入力!U1128,INDIRECT(VLOOKUP($E1128&amp;U$4,得点表!$X$21:$AC$38,5,FALSE)),VLOOKUP($E1128&amp;U$4,得点表!$X$21:$AC$38,6,FALSE),TRUE))</f>
        <v>0</v>
      </c>
      <c r="V1128" s="6">
        <f ca="1">IF(ISBLANK(データ入力!V1128),0,VLOOKUP(データ入力!V1128*-1,INDIRECT(VLOOKUP($E1128&amp;V$4,得点表!$X$21:$AC$38,5,FALSE)),VLOOKUP($E1128&amp;V$4,得点表!$X$21:$AC$38,6,FALSE),TRUE))</f>
        <v>0</v>
      </c>
      <c r="W1128" s="6">
        <f ca="1">IF(ISBLANK(データ入力!W1128),0,VLOOKUP(データ入力!W1128,INDIRECT(VLOOKUP($E1128&amp;W$4,得点表!$X$21:$AC$38,5,FALSE)),VLOOKUP($E1128&amp;W$4,得点表!$X$21:$AC$38,6,FALSE),TRUE))</f>
        <v>0</v>
      </c>
      <c r="X1128" s="6">
        <f ca="1">IF(ISBLANK(データ入力!X1128),0,VLOOKUP(データ入力!X1128*-1,INDIRECT(VLOOKUP($E1128&amp;X$4,得点表!$X$21:$AC$38,5,FALSE)),VLOOKUP($E1128&amp;X$4,得点表!$X$21:$AC$38,6,FALSE),TRUE))</f>
        <v>0</v>
      </c>
      <c r="Y1128" s="6">
        <f ca="1">IF(ISBLANK(データ入力!Y1128),0,VLOOKUP(データ入力!Y1128,INDIRECT(VLOOKUP($E1128&amp;Y$4,得点表!$X$21:$AC$38,5,FALSE)),VLOOKUP($E1128&amp;Y$4,得点表!$X$21:$AC$38,6,FALSE),TRUE))</f>
        <v>0</v>
      </c>
      <c r="Z1128" s="10">
        <f ca="1">IF(ISBLANK(データ入力!Z1128),0,VLOOKUP(データ入力!Z1128,INDIRECT(VLOOKUP($E1128&amp;Z$4,得点表!$X$21:$AC$38,5,FALSE)),VLOOKUP($E1128&amp;Z$4,得点表!$X$21:$AC$38,6,FALSE),TRUE))</f>
        <v>0</v>
      </c>
      <c r="AA1128" s="10">
        <f t="shared" ca="1" si="17"/>
        <v>0</v>
      </c>
      <c r="AB1128" s="117">
        <f ca="1">IF($AA1128=0,0,VLOOKUP($AA1128,INDIRECT(VLOOKUP($F1128,得点表!$L$41:$Q$48,5,FALSE)),VLOOKUP($F1128,得点表!$L$41:$Q$48,6,FALSE),TRUE))</f>
        <v>0</v>
      </c>
    </row>
    <row r="1129" spans="1:28">
      <c r="A1129" s="54">
        <v>1124</v>
      </c>
      <c r="B1129" s="40">
        <f>データ入力!B1129</f>
        <v>0</v>
      </c>
      <c r="C1129" s="39">
        <f>データ入力!C1129</f>
        <v>0</v>
      </c>
      <c r="D1129" s="39">
        <f>データ入力!D1129</f>
        <v>0</v>
      </c>
      <c r="E1129" s="39">
        <f>データ入力!E1129</f>
        <v>0</v>
      </c>
      <c r="F1129" s="38">
        <f>データ入力!F1129</f>
        <v>0</v>
      </c>
      <c r="G1129" s="10">
        <f>データ入力!G1129</f>
        <v>0</v>
      </c>
      <c r="H1129" s="36">
        <f>データ入力!H1129</f>
        <v>0</v>
      </c>
      <c r="I1129" s="37">
        <f>データ入力!I1129</f>
        <v>0</v>
      </c>
      <c r="J1129" s="37">
        <f>データ入力!J1129</f>
        <v>0</v>
      </c>
      <c r="K1129" s="37">
        <f>データ入力!K1129</f>
        <v>0</v>
      </c>
      <c r="L1129" s="37">
        <f>データ入力!L1129</f>
        <v>0</v>
      </c>
      <c r="M1129" s="37">
        <f>データ入力!M1129</f>
        <v>0</v>
      </c>
      <c r="N1129" s="37">
        <f>データ入力!N1129</f>
        <v>0</v>
      </c>
      <c r="O1129" s="37">
        <f>データ入力!O1129</f>
        <v>0</v>
      </c>
      <c r="P1129" s="7">
        <f>データ入力!P1129</f>
        <v>0</v>
      </c>
      <c r="Q1129" s="7">
        <f>データ入力!Q1129</f>
        <v>0</v>
      </c>
      <c r="R1129" s="6">
        <f ca="1">IF(ISBLANK(データ入力!R1129),0,VLOOKUP(データ入力!R1129,INDIRECT(VLOOKUP($E1129&amp;R$4,得点表!$X$21:$AC$38,5,FALSE)),VLOOKUP($E1129&amp;R$4,得点表!$X$21:$AC$38,6,FALSE),TRUE))</f>
        <v>0</v>
      </c>
      <c r="S1129" s="6">
        <f ca="1">IF(ISBLANK(データ入力!S1129),0,VLOOKUP(データ入力!S1129,INDIRECT(VLOOKUP($E1129&amp;S$4,得点表!$X$21:$AC$38,5,FALSE)),VLOOKUP($E1129&amp;S$4,得点表!$X$21:$AC$38,6,FALSE),TRUE))</f>
        <v>0</v>
      </c>
      <c r="T1129" s="6">
        <f ca="1">IF(ISBLANK(データ入力!T1129),0,VLOOKUP(データ入力!T1129,INDIRECT(VLOOKUP($E1129&amp;T$4,得点表!$X$21:$AC$38,5,FALSE)),VLOOKUP($E1129&amp;T$4,得点表!$X$21:$AC$38,6,FALSE),TRUE))</f>
        <v>0</v>
      </c>
      <c r="U1129" s="6">
        <f ca="1">IF(ISBLANK(データ入力!U1129),0,VLOOKUP(データ入力!U1129,INDIRECT(VLOOKUP($E1129&amp;U$4,得点表!$X$21:$AC$38,5,FALSE)),VLOOKUP($E1129&amp;U$4,得点表!$X$21:$AC$38,6,FALSE),TRUE))</f>
        <v>0</v>
      </c>
      <c r="V1129" s="6">
        <f ca="1">IF(ISBLANK(データ入力!V1129),0,VLOOKUP(データ入力!V1129*-1,INDIRECT(VLOOKUP($E1129&amp;V$4,得点表!$X$21:$AC$38,5,FALSE)),VLOOKUP($E1129&amp;V$4,得点表!$X$21:$AC$38,6,FALSE),TRUE))</f>
        <v>0</v>
      </c>
      <c r="W1129" s="6">
        <f ca="1">IF(ISBLANK(データ入力!W1129),0,VLOOKUP(データ入力!W1129,INDIRECT(VLOOKUP($E1129&amp;W$4,得点表!$X$21:$AC$38,5,FALSE)),VLOOKUP($E1129&amp;W$4,得点表!$X$21:$AC$38,6,FALSE),TRUE))</f>
        <v>0</v>
      </c>
      <c r="X1129" s="6">
        <f ca="1">IF(ISBLANK(データ入力!X1129),0,VLOOKUP(データ入力!X1129*-1,INDIRECT(VLOOKUP($E1129&amp;X$4,得点表!$X$21:$AC$38,5,FALSE)),VLOOKUP($E1129&amp;X$4,得点表!$X$21:$AC$38,6,FALSE),TRUE))</f>
        <v>0</v>
      </c>
      <c r="Y1129" s="6">
        <f ca="1">IF(ISBLANK(データ入力!Y1129),0,VLOOKUP(データ入力!Y1129,INDIRECT(VLOOKUP($E1129&amp;Y$4,得点表!$X$21:$AC$38,5,FALSE)),VLOOKUP($E1129&amp;Y$4,得点表!$X$21:$AC$38,6,FALSE),TRUE))</f>
        <v>0</v>
      </c>
      <c r="Z1129" s="10">
        <f ca="1">IF(ISBLANK(データ入力!Z1129),0,VLOOKUP(データ入力!Z1129,INDIRECT(VLOOKUP($E1129&amp;Z$4,得点表!$X$21:$AC$38,5,FALSE)),VLOOKUP($E1129&amp;Z$4,得点表!$X$21:$AC$38,6,FALSE),TRUE))</f>
        <v>0</v>
      </c>
      <c r="AA1129" s="10">
        <f t="shared" ca="1" si="17"/>
        <v>0</v>
      </c>
      <c r="AB1129" s="117">
        <f ca="1">IF($AA1129=0,0,VLOOKUP($AA1129,INDIRECT(VLOOKUP($F1129,得点表!$L$41:$Q$48,5,FALSE)),VLOOKUP($F1129,得点表!$L$41:$Q$48,6,FALSE),TRUE))</f>
        <v>0</v>
      </c>
    </row>
    <row r="1130" spans="1:28">
      <c r="A1130" s="54">
        <v>1125</v>
      </c>
      <c r="B1130" s="40">
        <f>データ入力!B1130</f>
        <v>0</v>
      </c>
      <c r="C1130" s="39">
        <f>データ入力!C1130</f>
        <v>0</v>
      </c>
      <c r="D1130" s="39">
        <f>データ入力!D1130</f>
        <v>0</v>
      </c>
      <c r="E1130" s="39">
        <f>データ入力!E1130</f>
        <v>0</v>
      </c>
      <c r="F1130" s="38">
        <f>データ入力!F1130</f>
        <v>0</v>
      </c>
      <c r="G1130" s="10">
        <f>データ入力!G1130</f>
        <v>0</v>
      </c>
      <c r="H1130" s="36">
        <f>データ入力!H1130</f>
        <v>0</v>
      </c>
      <c r="I1130" s="37">
        <f>データ入力!I1130</f>
        <v>0</v>
      </c>
      <c r="J1130" s="37">
        <f>データ入力!J1130</f>
        <v>0</v>
      </c>
      <c r="K1130" s="37">
        <f>データ入力!K1130</f>
        <v>0</v>
      </c>
      <c r="L1130" s="37">
        <f>データ入力!L1130</f>
        <v>0</v>
      </c>
      <c r="M1130" s="37">
        <f>データ入力!M1130</f>
        <v>0</v>
      </c>
      <c r="N1130" s="37">
        <f>データ入力!N1130</f>
        <v>0</v>
      </c>
      <c r="O1130" s="37">
        <f>データ入力!O1130</f>
        <v>0</v>
      </c>
      <c r="P1130" s="7">
        <f>データ入力!P1130</f>
        <v>0</v>
      </c>
      <c r="Q1130" s="7">
        <f>データ入力!Q1130</f>
        <v>0</v>
      </c>
      <c r="R1130" s="6">
        <f ca="1">IF(ISBLANK(データ入力!R1130),0,VLOOKUP(データ入力!R1130,INDIRECT(VLOOKUP($E1130&amp;R$4,得点表!$X$21:$AC$38,5,FALSE)),VLOOKUP($E1130&amp;R$4,得点表!$X$21:$AC$38,6,FALSE),TRUE))</f>
        <v>0</v>
      </c>
      <c r="S1130" s="6">
        <f ca="1">IF(ISBLANK(データ入力!S1130),0,VLOOKUP(データ入力!S1130,INDIRECT(VLOOKUP($E1130&amp;S$4,得点表!$X$21:$AC$38,5,FALSE)),VLOOKUP($E1130&amp;S$4,得点表!$X$21:$AC$38,6,FALSE),TRUE))</f>
        <v>0</v>
      </c>
      <c r="T1130" s="6">
        <f ca="1">IF(ISBLANK(データ入力!T1130),0,VLOOKUP(データ入力!T1130,INDIRECT(VLOOKUP($E1130&amp;T$4,得点表!$X$21:$AC$38,5,FALSE)),VLOOKUP($E1130&amp;T$4,得点表!$X$21:$AC$38,6,FALSE),TRUE))</f>
        <v>0</v>
      </c>
      <c r="U1130" s="6">
        <f ca="1">IF(ISBLANK(データ入力!U1130),0,VLOOKUP(データ入力!U1130,INDIRECT(VLOOKUP($E1130&amp;U$4,得点表!$X$21:$AC$38,5,FALSE)),VLOOKUP($E1130&amp;U$4,得点表!$X$21:$AC$38,6,FALSE),TRUE))</f>
        <v>0</v>
      </c>
      <c r="V1130" s="6">
        <f ca="1">IF(ISBLANK(データ入力!V1130),0,VLOOKUP(データ入力!V1130*-1,INDIRECT(VLOOKUP($E1130&amp;V$4,得点表!$X$21:$AC$38,5,FALSE)),VLOOKUP($E1130&amp;V$4,得点表!$X$21:$AC$38,6,FALSE),TRUE))</f>
        <v>0</v>
      </c>
      <c r="W1130" s="6">
        <f ca="1">IF(ISBLANK(データ入力!W1130),0,VLOOKUP(データ入力!W1130,INDIRECT(VLOOKUP($E1130&amp;W$4,得点表!$X$21:$AC$38,5,FALSE)),VLOOKUP($E1130&amp;W$4,得点表!$X$21:$AC$38,6,FALSE),TRUE))</f>
        <v>0</v>
      </c>
      <c r="X1130" s="6">
        <f ca="1">IF(ISBLANK(データ入力!X1130),0,VLOOKUP(データ入力!X1130*-1,INDIRECT(VLOOKUP($E1130&amp;X$4,得点表!$X$21:$AC$38,5,FALSE)),VLOOKUP($E1130&amp;X$4,得点表!$X$21:$AC$38,6,FALSE),TRUE))</f>
        <v>0</v>
      </c>
      <c r="Y1130" s="6">
        <f ca="1">IF(ISBLANK(データ入力!Y1130),0,VLOOKUP(データ入力!Y1130,INDIRECT(VLOOKUP($E1130&amp;Y$4,得点表!$X$21:$AC$38,5,FALSE)),VLOOKUP($E1130&amp;Y$4,得点表!$X$21:$AC$38,6,FALSE),TRUE))</f>
        <v>0</v>
      </c>
      <c r="Z1130" s="10">
        <f ca="1">IF(ISBLANK(データ入力!Z1130),0,VLOOKUP(データ入力!Z1130,INDIRECT(VLOOKUP($E1130&amp;Z$4,得点表!$X$21:$AC$38,5,FALSE)),VLOOKUP($E1130&amp;Z$4,得点表!$X$21:$AC$38,6,FALSE),TRUE))</f>
        <v>0</v>
      </c>
      <c r="AA1130" s="10">
        <f t="shared" ca="1" si="17"/>
        <v>0</v>
      </c>
      <c r="AB1130" s="117">
        <f ca="1">IF($AA1130=0,0,VLOOKUP($AA1130,INDIRECT(VLOOKUP($F1130,得点表!$L$41:$Q$48,5,FALSE)),VLOOKUP($F1130,得点表!$L$41:$Q$48,6,FALSE),TRUE))</f>
        <v>0</v>
      </c>
    </row>
    <row r="1131" spans="1:28">
      <c r="A1131" s="54">
        <v>1126</v>
      </c>
      <c r="B1131" s="40">
        <f>データ入力!B1131</f>
        <v>0</v>
      </c>
      <c r="C1131" s="39">
        <f>データ入力!C1131</f>
        <v>0</v>
      </c>
      <c r="D1131" s="39">
        <f>データ入力!D1131</f>
        <v>0</v>
      </c>
      <c r="E1131" s="39">
        <f>データ入力!E1131</f>
        <v>0</v>
      </c>
      <c r="F1131" s="38">
        <f>データ入力!F1131</f>
        <v>0</v>
      </c>
      <c r="G1131" s="10">
        <f>データ入力!G1131</f>
        <v>0</v>
      </c>
      <c r="H1131" s="36">
        <f>データ入力!H1131</f>
        <v>0</v>
      </c>
      <c r="I1131" s="37">
        <f>データ入力!I1131</f>
        <v>0</v>
      </c>
      <c r="J1131" s="37">
        <f>データ入力!J1131</f>
        <v>0</v>
      </c>
      <c r="K1131" s="37">
        <f>データ入力!K1131</f>
        <v>0</v>
      </c>
      <c r="L1131" s="37">
        <f>データ入力!L1131</f>
        <v>0</v>
      </c>
      <c r="M1131" s="37">
        <f>データ入力!M1131</f>
        <v>0</v>
      </c>
      <c r="N1131" s="37">
        <f>データ入力!N1131</f>
        <v>0</v>
      </c>
      <c r="O1131" s="37">
        <f>データ入力!O1131</f>
        <v>0</v>
      </c>
      <c r="P1131" s="7">
        <f>データ入力!P1131</f>
        <v>0</v>
      </c>
      <c r="Q1131" s="7">
        <f>データ入力!Q1131</f>
        <v>0</v>
      </c>
      <c r="R1131" s="6">
        <f ca="1">IF(ISBLANK(データ入力!R1131),0,VLOOKUP(データ入力!R1131,INDIRECT(VLOOKUP($E1131&amp;R$4,得点表!$X$21:$AC$38,5,FALSE)),VLOOKUP($E1131&amp;R$4,得点表!$X$21:$AC$38,6,FALSE),TRUE))</f>
        <v>0</v>
      </c>
      <c r="S1131" s="6">
        <f ca="1">IF(ISBLANK(データ入力!S1131),0,VLOOKUP(データ入力!S1131,INDIRECT(VLOOKUP($E1131&amp;S$4,得点表!$X$21:$AC$38,5,FALSE)),VLOOKUP($E1131&amp;S$4,得点表!$X$21:$AC$38,6,FALSE),TRUE))</f>
        <v>0</v>
      </c>
      <c r="T1131" s="6">
        <f ca="1">IF(ISBLANK(データ入力!T1131),0,VLOOKUP(データ入力!T1131,INDIRECT(VLOOKUP($E1131&amp;T$4,得点表!$X$21:$AC$38,5,FALSE)),VLOOKUP($E1131&amp;T$4,得点表!$X$21:$AC$38,6,FALSE),TRUE))</f>
        <v>0</v>
      </c>
      <c r="U1131" s="6">
        <f ca="1">IF(ISBLANK(データ入力!U1131),0,VLOOKUP(データ入力!U1131,INDIRECT(VLOOKUP($E1131&amp;U$4,得点表!$X$21:$AC$38,5,FALSE)),VLOOKUP($E1131&amp;U$4,得点表!$X$21:$AC$38,6,FALSE),TRUE))</f>
        <v>0</v>
      </c>
      <c r="V1131" s="6">
        <f ca="1">IF(ISBLANK(データ入力!V1131),0,VLOOKUP(データ入力!V1131*-1,INDIRECT(VLOOKUP($E1131&amp;V$4,得点表!$X$21:$AC$38,5,FALSE)),VLOOKUP($E1131&amp;V$4,得点表!$X$21:$AC$38,6,FALSE),TRUE))</f>
        <v>0</v>
      </c>
      <c r="W1131" s="6">
        <f ca="1">IF(ISBLANK(データ入力!W1131),0,VLOOKUP(データ入力!W1131,INDIRECT(VLOOKUP($E1131&amp;W$4,得点表!$X$21:$AC$38,5,FALSE)),VLOOKUP($E1131&amp;W$4,得点表!$X$21:$AC$38,6,FALSE),TRUE))</f>
        <v>0</v>
      </c>
      <c r="X1131" s="6">
        <f ca="1">IF(ISBLANK(データ入力!X1131),0,VLOOKUP(データ入力!X1131*-1,INDIRECT(VLOOKUP($E1131&amp;X$4,得点表!$X$21:$AC$38,5,FALSE)),VLOOKUP($E1131&amp;X$4,得点表!$X$21:$AC$38,6,FALSE),TRUE))</f>
        <v>0</v>
      </c>
      <c r="Y1131" s="6">
        <f ca="1">IF(ISBLANK(データ入力!Y1131),0,VLOOKUP(データ入力!Y1131,INDIRECT(VLOOKUP($E1131&amp;Y$4,得点表!$X$21:$AC$38,5,FALSE)),VLOOKUP($E1131&amp;Y$4,得点表!$X$21:$AC$38,6,FALSE),TRUE))</f>
        <v>0</v>
      </c>
      <c r="Z1131" s="10">
        <f ca="1">IF(ISBLANK(データ入力!Z1131),0,VLOOKUP(データ入力!Z1131,INDIRECT(VLOOKUP($E1131&amp;Z$4,得点表!$X$21:$AC$38,5,FALSE)),VLOOKUP($E1131&amp;Z$4,得点表!$X$21:$AC$38,6,FALSE),TRUE))</f>
        <v>0</v>
      </c>
      <c r="AA1131" s="10">
        <f t="shared" ca="1" si="17"/>
        <v>0</v>
      </c>
      <c r="AB1131" s="117">
        <f ca="1">IF($AA1131=0,0,VLOOKUP($AA1131,INDIRECT(VLOOKUP($F1131,得点表!$L$41:$Q$48,5,FALSE)),VLOOKUP($F1131,得点表!$L$41:$Q$48,6,FALSE),TRUE))</f>
        <v>0</v>
      </c>
    </row>
    <row r="1132" spans="1:28">
      <c r="A1132" s="54">
        <v>1127</v>
      </c>
      <c r="B1132" s="40">
        <f>データ入力!B1132</f>
        <v>0</v>
      </c>
      <c r="C1132" s="39">
        <f>データ入力!C1132</f>
        <v>0</v>
      </c>
      <c r="D1132" s="39">
        <f>データ入力!D1132</f>
        <v>0</v>
      </c>
      <c r="E1132" s="39">
        <f>データ入力!E1132</f>
        <v>0</v>
      </c>
      <c r="F1132" s="38">
        <f>データ入力!F1132</f>
        <v>0</v>
      </c>
      <c r="G1132" s="10">
        <f>データ入力!G1132</f>
        <v>0</v>
      </c>
      <c r="H1132" s="36">
        <f>データ入力!H1132</f>
        <v>0</v>
      </c>
      <c r="I1132" s="37">
        <f>データ入力!I1132</f>
        <v>0</v>
      </c>
      <c r="J1132" s="37">
        <f>データ入力!J1132</f>
        <v>0</v>
      </c>
      <c r="K1132" s="37">
        <f>データ入力!K1132</f>
        <v>0</v>
      </c>
      <c r="L1132" s="37">
        <f>データ入力!L1132</f>
        <v>0</v>
      </c>
      <c r="M1132" s="37">
        <f>データ入力!M1132</f>
        <v>0</v>
      </c>
      <c r="N1132" s="37">
        <f>データ入力!N1132</f>
        <v>0</v>
      </c>
      <c r="O1132" s="37">
        <f>データ入力!O1132</f>
        <v>0</v>
      </c>
      <c r="P1132" s="7">
        <f>データ入力!P1132</f>
        <v>0</v>
      </c>
      <c r="Q1132" s="7">
        <f>データ入力!Q1132</f>
        <v>0</v>
      </c>
      <c r="R1132" s="6">
        <f ca="1">IF(ISBLANK(データ入力!R1132),0,VLOOKUP(データ入力!R1132,INDIRECT(VLOOKUP($E1132&amp;R$4,得点表!$X$21:$AC$38,5,FALSE)),VLOOKUP($E1132&amp;R$4,得点表!$X$21:$AC$38,6,FALSE),TRUE))</f>
        <v>0</v>
      </c>
      <c r="S1132" s="6">
        <f ca="1">IF(ISBLANK(データ入力!S1132),0,VLOOKUP(データ入力!S1132,INDIRECT(VLOOKUP($E1132&amp;S$4,得点表!$X$21:$AC$38,5,FALSE)),VLOOKUP($E1132&amp;S$4,得点表!$X$21:$AC$38,6,FALSE),TRUE))</f>
        <v>0</v>
      </c>
      <c r="T1132" s="6">
        <f ca="1">IF(ISBLANK(データ入力!T1132),0,VLOOKUP(データ入力!T1132,INDIRECT(VLOOKUP($E1132&amp;T$4,得点表!$X$21:$AC$38,5,FALSE)),VLOOKUP($E1132&amp;T$4,得点表!$X$21:$AC$38,6,FALSE),TRUE))</f>
        <v>0</v>
      </c>
      <c r="U1132" s="6">
        <f ca="1">IF(ISBLANK(データ入力!U1132),0,VLOOKUP(データ入力!U1132,INDIRECT(VLOOKUP($E1132&amp;U$4,得点表!$X$21:$AC$38,5,FALSE)),VLOOKUP($E1132&amp;U$4,得点表!$X$21:$AC$38,6,FALSE),TRUE))</f>
        <v>0</v>
      </c>
      <c r="V1132" s="6">
        <f ca="1">IF(ISBLANK(データ入力!V1132),0,VLOOKUP(データ入力!V1132*-1,INDIRECT(VLOOKUP($E1132&amp;V$4,得点表!$X$21:$AC$38,5,FALSE)),VLOOKUP($E1132&amp;V$4,得点表!$X$21:$AC$38,6,FALSE),TRUE))</f>
        <v>0</v>
      </c>
      <c r="W1132" s="6">
        <f ca="1">IF(ISBLANK(データ入力!W1132),0,VLOOKUP(データ入力!W1132,INDIRECT(VLOOKUP($E1132&amp;W$4,得点表!$X$21:$AC$38,5,FALSE)),VLOOKUP($E1132&amp;W$4,得点表!$X$21:$AC$38,6,FALSE),TRUE))</f>
        <v>0</v>
      </c>
      <c r="X1132" s="6">
        <f ca="1">IF(ISBLANK(データ入力!X1132),0,VLOOKUP(データ入力!X1132*-1,INDIRECT(VLOOKUP($E1132&amp;X$4,得点表!$X$21:$AC$38,5,FALSE)),VLOOKUP($E1132&amp;X$4,得点表!$X$21:$AC$38,6,FALSE),TRUE))</f>
        <v>0</v>
      </c>
      <c r="Y1132" s="6">
        <f ca="1">IF(ISBLANK(データ入力!Y1132),0,VLOOKUP(データ入力!Y1132,INDIRECT(VLOOKUP($E1132&amp;Y$4,得点表!$X$21:$AC$38,5,FALSE)),VLOOKUP($E1132&amp;Y$4,得点表!$X$21:$AC$38,6,FALSE),TRUE))</f>
        <v>0</v>
      </c>
      <c r="Z1132" s="10">
        <f ca="1">IF(ISBLANK(データ入力!Z1132),0,VLOOKUP(データ入力!Z1132,INDIRECT(VLOOKUP($E1132&amp;Z$4,得点表!$X$21:$AC$38,5,FALSE)),VLOOKUP($E1132&amp;Z$4,得点表!$X$21:$AC$38,6,FALSE),TRUE))</f>
        <v>0</v>
      </c>
      <c r="AA1132" s="10">
        <f t="shared" ca="1" si="17"/>
        <v>0</v>
      </c>
      <c r="AB1132" s="117">
        <f ca="1">IF($AA1132=0,0,VLOOKUP($AA1132,INDIRECT(VLOOKUP($F1132,得点表!$L$41:$Q$48,5,FALSE)),VLOOKUP($F1132,得点表!$L$41:$Q$48,6,FALSE),TRUE))</f>
        <v>0</v>
      </c>
    </row>
    <row r="1133" spans="1:28">
      <c r="A1133" s="54">
        <v>1128</v>
      </c>
      <c r="B1133" s="40">
        <f>データ入力!B1133</f>
        <v>0</v>
      </c>
      <c r="C1133" s="39">
        <f>データ入力!C1133</f>
        <v>0</v>
      </c>
      <c r="D1133" s="39">
        <f>データ入力!D1133</f>
        <v>0</v>
      </c>
      <c r="E1133" s="39">
        <f>データ入力!E1133</f>
        <v>0</v>
      </c>
      <c r="F1133" s="38">
        <f>データ入力!F1133</f>
        <v>0</v>
      </c>
      <c r="G1133" s="10">
        <f>データ入力!G1133</f>
        <v>0</v>
      </c>
      <c r="H1133" s="36">
        <f>データ入力!H1133</f>
        <v>0</v>
      </c>
      <c r="I1133" s="37">
        <f>データ入力!I1133</f>
        <v>0</v>
      </c>
      <c r="J1133" s="37">
        <f>データ入力!J1133</f>
        <v>0</v>
      </c>
      <c r="K1133" s="37">
        <f>データ入力!K1133</f>
        <v>0</v>
      </c>
      <c r="L1133" s="37">
        <f>データ入力!L1133</f>
        <v>0</v>
      </c>
      <c r="M1133" s="37">
        <f>データ入力!M1133</f>
        <v>0</v>
      </c>
      <c r="N1133" s="37">
        <f>データ入力!N1133</f>
        <v>0</v>
      </c>
      <c r="O1133" s="37">
        <f>データ入力!O1133</f>
        <v>0</v>
      </c>
      <c r="P1133" s="7">
        <f>データ入力!P1133</f>
        <v>0</v>
      </c>
      <c r="Q1133" s="7">
        <f>データ入力!Q1133</f>
        <v>0</v>
      </c>
      <c r="R1133" s="6">
        <f ca="1">IF(ISBLANK(データ入力!R1133),0,VLOOKUP(データ入力!R1133,INDIRECT(VLOOKUP($E1133&amp;R$4,得点表!$X$21:$AC$38,5,FALSE)),VLOOKUP($E1133&amp;R$4,得点表!$X$21:$AC$38,6,FALSE),TRUE))</f>
        <v>0</v>
      </c>
      <c r="S1133" s="6">
        <f ca="1">IF(ISBLANK(データ入力!S1133),0,VLOOKUP(データ入力!S1133,INDIRECT(VLOOKUP($E1133&amp;S$4,得点表!$X$21:$AC$38,5,FALSE)),VLOOKUP($E1133&amp;S$4,得点表!$X$21:$AC$38,6,FALSE),TRUE))</f>
        <v>0</v>
      </c>
      <c r="T1133" s="6">
        <f ca="1">IF(ISBLANK(データ入力!T1133),0,VLOOKUP(データ入力!T1133,INDIRECT(VLOOKUP($E1133&amp;T$4,得点表!$X$21:$AC$38,5,FALSE)),VLOOKUP($E1133&amp;T$4,得点表!$X$21:$AC$38,6,FALSE),TRUE))</f>
        <v>0</v>
      </c>
      <c r="U1133" s="6">
        <f ca="1">IF(ISBLANK(データ入力!U1133),0,VLOOKUP(データ入力!U1133,INDIRECT(VLOOKUP($E1133&amp;U$4,得点表!$X$21:$AC$38,5,FALSE)),VLOOKUP($E1133&amp;U$4,得点表!$X$21:$AC$38,6,FALSE),TRUE))</f>
        <v>0</v>
      </c>
      <c r="V1133" s="6">
        <f ca="1">IF(ISBLANK(データ入力!V1133),0,VLOOKUP(データ入力!V1133*-1,INDIRECT(VLOOKUP($E1133&amp;V$4,得点表!$X$21:$AC$38,5,FALSE)),VLOOKUP($E1133&amp;V$4,得点表!$X$21:$AC$38,6,FALSE),TRUE))</f>
        <v>0</v>
      </c>
      <c r="W1133" s="6">
        <f ca="1">IF(ISBLANK(データ入力!W1133),0,VLOOKUP(データ入力!W1133,INDIRECT(VLOOKUP($E1133&amp;W$4,得点表!$X$21:$AC$38,5,FALSE)),VLOOKUP($E1133&amp;W$4,得点表!$X$21:$AC$38,6,FALSE),TRUE))</f>
        <v>0</v>
      </c>
      <c r="X1133" s="6">
        <f ca="1">IF(ISBLANK(データ入力!X1133),0,VLOOKUP(データ入力!X1133*-1,INDIRECT(VLOOKUP($E1133&amp;X$4,得点表!$X$21:$AC$38,5,FALSE)),VLOOKUP($E1133&amp;X$4,得点表!$X$21:$AC$38,6,FALSE),TRUE))</f>
        <v>0</v>
      </c>
      <c r="Y1133" s="6">
        <f ca="1">IF(ISBLANK(データ入力!Y1133),0,VLOOKUP(データ入力!Y1133,INDIRECT(VLOOKUP($E1133&amp;Y$4,得点表!$X$21:$AC$38,5,FALSE)),VLOOKUP($E1133&amp;Y$4,得点表!$X$21:$AC$38,6,FALSE),TRUE))</f>
        <v>0</v>
      </c>
      <c r="Z1133" s="10">
        <f ca="1">IF(ISBLANK(データ入力!Z1133),0,VLOOKUP(データ入力!Z1133,INDIRECT(VLOOKUP($E1133&amp;Z$4,得点表!$X$21:$AC$38,5,FALSE)),VLOOKUP($E1133&amp;Z$4,得点表!$X$21:$AC$38,6,FALSE),TRUE))</f>
        <v>0</v>
      </c>
      <c r="AA1133" s="10">
        <f t="shared" ca="1" si="17"/>
        <v>0</v>
      </c>
      <c r="AB1133" s="117">
        <f ca="1">IF($AA1133=0,0,VLOOKUP($AA1133,INDIRECT(VLOOKUP($F1133,得点表!$L$41:$Q$48,5,FALSE)),VLOOKUP($F1133,得点表!$L$41:$Q$48,6,FALSE),TRUE))</f>
        <v>0</v>
      </c>
    </row>
    <row r="1134" spans="1:28">
      <c r="A1134" s="54">
        <v>1129</v>
      </c>
      <c r="B1134" s="40">
        <f>データ入力!B1134</f>
        <v>0</v>
      </c>
      <c r="C1134" s="39">
        <f>データ入力!C1134</f>
        <v>0</v>
      </c>
      <c r="D1134" s="39">
        <f>データ入力!D1134</f>
        <v>0</v>
      </c>
      <c r="E1134" s="39">
        <f>データ入力!E1134</f>
        <v>0</v>
      </c>
      <c r="F1134" s="38">
        <f>データ入力!F1134</f>
        <v>0</v>
      </c>
      <c r="G1134" s="10">
        <f>データ入力!G1134</f>
        <v>0</v>
      </c>
      <c r="H1134" s="36">
        <f>データ入力!H1134</f>
        <v>0</v>
      </c>
      <c r="I1134" s="37">
        <f>データ入力!I1134</f>
        <v>0</v>
      </c>
      <c r="J1134" s="37">
        <f>データ入力!J1134</f>
        <v>0</v>
      </c>
      <c r="K1134" s="37">
        <f>データ入力!K1134</f>
        <v>0</v>
      </c>
      <c r="L1134" s="37">
        <f>データ入力!L1134</f>
        <v>0</v>
      </c>
      <c r="M1134" s="37">
        <f>データ入力!M1134</f>
        <v>0</v>
      </c>
      <c r="N1134" s="37">
        <f>データ入力!N1134</f>
        <v>0</v>
      </c>
      <c r="O1134" s="37">
        <f>データ入力!O1134</f>
        <v>0</v>
      </c>
      <c r="P1134" s="7">
        <f>データ入力!P1134</f>
        <v>0</v>
      </c>
      <c r="Q1134" s="7">
        <f>データ入力!Q1134</f>
        <v>0</v>
      </c>
      <c r="R1134" s="6">
        <f ca="1">IF(ISBLANK(データ入力!R1134),0,VLOOKUP(データ入力!R1134,INDIRECT(VLOOKUP($E1134&amp;R$4,得点表!$X$21:$AC$38,5,FALSE)),VLOOKUP($E1134&amp;R$4,得点表!$X$21:$AC$38,6,FALSE),TRUE))</f>
        <v>0</v>
      </c>
      <c r="S1134" s="6">
        <f ca="1">IF(ISBLANK(データ入力!S1134),0,VLOOKUP(データ入力!S1134,INDIRECT(VLOOKUP($E1134&amp;S$4,得点表!$X$21:$AC$38,5,FALSE)),VLOOKUP($E1134&amp;S$4,得点表!$X$21:$AC$38,6,FALSE),TRUE))</f>
        <v>0</v>
      </c>
      <c r="T1134" s="6">
        <f ca="1">IF(ISBLANK(データ入力!T1134),0,VLOOKUP(データ入力!T1134,INDIRECT(VLOOKUP($E1134&amp;T$4,得点表!$X$21:$AC$38,5,FALSE)),VLOOKUP($E1134&amp;T$4,得点表!$X$21:$AC$38,6,FALSE),TRUE))</f>
        <v>0</v>
      </c>
      <c r="U1134" s="6">
        <f ca="1">IF(ISBLANK(データ入力!U1134),0,VLOOKUP(データ入力!U1134,INDIRECT(VLOOKUP($E1134&amp;U$4,得点表!$X$21:$AC$38,5,FALSE)),VLOOKUP($E1134&amp;U$4,得点表!$X$21:$AC$38,6,FALSE),TRUE))</f>
        <v>0</v>
      </c>
      <c r="V1134" s="6">
        <f ca="1">IF(ISBLANK(データ入力!V1134),0,VLOOKUP(データ入力!V1134*-1,INDIRECT(VLOOKUP($E1134&amp;V$4,得点表!$X$21:$AC$38,5,FALSE)),VLOOKUP($E1134&amp;V$4,得点表!$X$21:$AC$38,6,FALSE),TRUE))</f>
        <v>0</v>
      </c>
      <c r="W1134" s="6">
        <f ca="1">IF(ISBLANK(データ入力!W1134),0,VLOOKUP(データ入力!W1134,INDIRECT(VLOOKUP($E1134&amp;W$4,得点表!$X$21:$AC$38,5,FALSE)),VLOOKUP($E1134&amp;W$4,得点表!$X$21:$AC$38,6,FALSE),TRUE))</f>
        <v>0</v>
      </c>
      <c r="X1134" s="6">
        <f ca="1">IF(ISBLANK(データ入力!X1134),0,VLOOKUP(データ入力!X1134*-1,INDIRECT(VLOOKUP($E1134&amp;X$4,得点表!$X$21:$AC$38,5,FALSE)),VLOOKUP($E1134&amp;X$4,得点表!$X$21:$AC$38,6,FALSE),TRUE))</f>
        <v>0</v>
      </c>
      <c r="Y1134" s="6">
        <f ca="1">IF(ISBLANK(データ入力!Y1134),0,VLOOKUP(データ入力!Y1134,INDIRECT(VLOOKUP($E1134&amp;Y$4,得点表!$X$21:$AC$38,5,FALSE)),VLOOKUP($E1134&amp;Y$4,得点表!$X$21:$AC$38,6,FALSE),TRUE))</f>
        <v>0</v>
      </c>
      <c r="Z1134" s="10">
        <f ca="1">IF(ISBLANK(データ入力!Z1134),0,VLOOKUP(データ入力!Z1134,INDIRECT(VLOOKUP($E1134&amp;Z$4,得点表!$X$21:$AC$38,5,FALSE)),VLOOKUP($E1134&amp;Z$4,得点表!$X$21:$AC$38,6,FALSE),TRUE))</f>
        <v>0</v>
      </c>
      <c r="AA1134" s="10">
        <f t="shared" ca="1" si="17"/>
        <v>0</v>
      </c>
      <c r="AB1134" s="117">
        <f ca="1">IF($AA1134=0,0,VLOOKUP($AA1134,INDIRECT(VLOOKUP($F1134,得点表!$L$41:$Q$48,5,FALSE)),VLOOKUP($F1134,得点表!$L$41:$Q$48,6,FALSE),TRUE))</f>
        <v>0</v>
      </c>
    </row>
    <row r="1135" spans="1:28">
      <c r="A1135" s="54">
        <v>1130</v>
      </c>
      <c r="B1135" s="40">
        <f>データ入力!B1135</f>
        <v>0</v>
      </c>
      <c r="C1135" s="39">
        <f>データ入力!C1135</f>
        <v>0</v>
      </c>
      <c r="D1135" s="39">
        <f>データ入力!D1135</f>
        <v>0</v>
      </c>
      <c r="E1135" s="39">
        <f>データ入力!E1135</f>
        <v>0</v>
      </c>
      <c r="F1135" s="38">
        <f>データ入力!F1135</f>
        <v>0</v>
      </c>
      <c r="G1135" s="10">
        <f>データ入力!G1135</f>
        <v>0</v>
      </c>
      <c r="H1135" s="36">
        <f>データ入力!H1135</f>
        <v>0</v>
      </c>
      <c r="I1135" s="37">
        <f>データ入力!I1135</f>
        <v>0</v>
      </c>
      <c r="J1135" s="37">
        <f>データ入力!J1135</f>
        <v>0</v>
      </c>
      <c r="K1135" s="37">
        <f>データ入力!K1135</f>
        <v>0</v>
      </c>
      <c r="L1135" s="37">
        <f>データ入力!L1135</f>
        <v>0</v>
      </c>
      <c r="M1135" s="37">
        <f>データ入力!M1135</f>
        <v>0</v>
      </c>
      <c r="N1135" s="37">
        <f>データ入力!N1135</f>
        <v>0</v>
      </c>
      <c r="O1135" s="37">
        <f>データ入力!O1135</f>
        <v>0</v>
      </c>
      <c r="P1135" s="7">
        <f>データ入力!P1135</f>
        <v>0</v>
      </c>
      <c r="Q1135" s="7">
        <f>データ入力!Q1135</f>
        <v>0</v>
      </c>
      <c r="R1135" s="6">
        <f ca="1">IF(ISBLANK(データ入力!R1135),0,VLOOKUP(データ入力!R1135,INDIRECT(VLOOKUP($E1135&amp;R$4,得点表!$X$21:$AC$38,5,FALSE)),VLOOKUP($E1135&amp;R$4,得点表!$X$21:$AC$38,6,FALSE),TRUE))</f>
        <v>0</v>
      </c>
      <c r="S1135" s="6">
        <f ca="1">IF(ISBLANK(データ入力!S1135),0,VLOOKUP(データ入力!S1135,INDIRECT(VLOOKUP($E1135&amp;S$4,得点表!$X$21:$AC$38,5,FALSE)),VLOOKUP($E1135&amp;S$4,得点表!$X$21:$AC$38,6,FALSE),TRUE))</f>
        <v>0</v>
      </c>
      <c r="T1135" s="6">
        <f ca="1">IF(ISBLANK(データ入力!T1135),0,VLOOKUP(データ入力!T1135,INDIRECT(VLOOKUP($E1135&amp;T$4,得点表!$X$21:$AC$38,5,FALSE)),VLOOKUP($E1135&amp;T$4,得点表!$X$21:$AC$38,6,FALSE),TRUE))</f>
        <v>0</v>
      </c>
      <c r="U1135" s="6">
        <f ca="1">IF(ISBLANK(データ入力!U1135),0,VLOOKUP(データ入力!U1135,INDIRECT(VLOOKUP($E1135&amp;U$4,得点表!$X$21:$AC$38,5,FALSE)),VLOOKUP($E1135&amp;U$4,得点表!$X$21:$AC$38,6,FALSE),TRUE))</f>
        <v>0</v>
      </c>
      <c r="V1135" s="6">
        <f ca="1">IF(ISBLANK(データ入力!V1135),0,VLOOKUP(データ入力!V1135*-1,INDIRECT(VLOOKUP($E1135&amp;V$4,得点表!$X$21:$AC$38,5,FALSE)),VLOOKUP($E1135&amp;V$4,得点表!$X$21:$AC$38,6,FALSE),TRUE))</f>
        <v>0</v>
      </c>
      <c r="W1135" s="6">
        <f ca="1">IF(ISBLANK(データ入力!W1135),0,VLOOKUP(データ入力!W1135,INDIRECT(VLOOKUP($E1135&amp;W$4,得点表!$X$21:$AC$38,5,FALSE)),VLOOKUP($E1135&amp;W$4,得点表!$X$21:$AC$38,6,FALSE),TRUE))</f>
        <v>0</v>
      </c>
      <c r="X1135" s="6">
        <f ca="1">IF(ISBLANK(データ入力!X1135),0,VLOOKUP(データ入力!X1135*-1,INDIRECT(VLOOKUP($E1135&amp;X$4,得点表!$X$21:$AC$38,5,FALSE)),VLOOKUP($E1135&amp;X$4,得点表!$X$21:$AC$38,6,FALSE),TRUE))</f>
        <v>0</v>
      </c>
      <c r="Y1135" s="6">
        <f ca="1">IF(ISBLANK(データ入力!Y1135),0,VLOOKUP(データ入力!Y1135,INDIRECT(VLOOKUP($E1135&amp;Y$4,得点表!$X$21:$AC$38,5,FALSE)),VLOOKUP($E1135&amp;Y$4,得点表!$X$21:$AC$38,6,FALSE),TRUE))</f>
        <v>0</v>
      </c>
      <c r="Z1135" s="10">
        <f ca="1">IF(ISBLANK(データ入力!Z1135),0,VLOOKUP(データ入力!Z1135,INDIRECT(VLOOKUP($E1135&amp;Z$4,得点表!$X$21:$AC$38,5,FALSE)),VLOOKUP($E1135&amp;Z$4,得点表!$X$21:$AC$38,6,FALSE),TRUE))</f>
        <v>0</v>
      </c>
      <c r="AA1135" s="10">
        <f t="shared" ca="1" si="17"/>
        <v>0</v>
      </c>
      <c r="AB1135" s="117">
        <f ca="1">IF($AA1135=0,0,VLOOKUP($AA1135,INDIRECT(VLOOKUP($F1135,得点表!$L$41:$Q$48,5,FALSE)),VLOOKUP($F1135,得点表!$L$41:$Q$48,6,FALSE),TRUE))</f>
        <v>0</v>
      </c>
    </row>
    <row r="1136" spans="1:28">
      <c r="A1136" s="54">
        <v>1131</v>
      </c>
      <c r="B1136" s="40">
        <f>データ入力!B1136</f>
        <v>0</v>
      </c>
      <c r="C1136" s="39">
        <f>データ入力!C1136</f>
        <v>0</v>
      </c>
      <c r="D1136" s="39">
        <f>データ入力!D1136</f>
        <v>0</v>
      </c>
      <c r="E1136" s="39">
        <f>データ入力!E1136</f>
        <v>0</v>
      </c>
      <c r="F1136" s="38">
        <f>データ入力!F1136</f>
        <v>0</v>
      </c>
      <c r="G1136" s="10">
        <f>データ入力!G1136</f>
        <v>0</v>
      </c>
      <c r="H1136" s="36">
        <f>データ入力!H1136</f>
        <v>0</v>
      </c>
      <c r="I1136" s="37">
        <f>データ入力!I1136</f>
        <v>0</v>
      </c>
      <c r="J1136" s="37">
        <f>データ入力!J1136</f>
        <v>0</v>
      </c>
      <c r="K1136" s="37">
        <f>データ入力!K1136</f>
        <v>0</v>
      </c>
      <c r="L1136" s="37">
        <f>データ入力!L1136</f>
        <v>0</v>
      </c>
      <c r="M1136" s="37">
        <f>データ入力!M1136</f>
        <v>0</v>
      </c>
      <c r="N1136" s="37">
        <f>データ入力!N1136</f>
        <v>0</v>
      </c>
      <c r="O1136" s="37">
        <f>データ入力!O1136</f>
        <v>0</v>
      </c>
      <c r="P1136" s="7">
        <f>データ入力!P1136</f>
        <v>0</v>
      </c>
      <c r="Q1136" s="7">
        <f>データ入力!Q1136</f>
        <v>0</v>
      </c>
      <c r="R1136" s="6">
        <f ca="1">IF(ISBLANK(データ入力!R1136),0,VLOOKUP(データ入力!R1136,INDIRECT(VLOOKUP($E1136&amp;R$4,得点表!$X$21:$AC$38,5,FALSE)),VLOOKUP($E1136&amp;R$4,得点表!$X$21:$AC$38,6,FALSE),TRUE))</f>
        <v>0</v>
      </c>
      <c r="S1136" s="6">
        <f ca="1">IF(ISBLANK(データ入力!S1136),0,VLOOKUP(データ入力!S1136,INDIRECT(VLOOKUP($E1136&amp;S$4,得点表!$X$21:$AC$38,5,FALSE)),VLOOKUP($E1136&amp;S$4,得点表!$X$21:$AC$38,6,FALSE),TRUE))</f>
        <v>0</v>
      </c>
      <c r="T1136" s="6">
        <f ca="1">IF(ISBLANK(データ入力!T1136),0,VLOOKUP(データ入力!T1136,INDIRECT(VLOOKUP($E1136&amp;T$4,得点表!$X$21:$AC$38,5,FALSE)),VLOOKUP($E1136&amp;T$4,得点表!$X$21:$AC$38,6,FALSE),TRUE))</f>
        <v>0</v>
      </c>
      <c r="U1136" s="6">
        <f ca="1">IF(ISBLANK(データ入力!U1136),0,VLOOKUP(データ入力!U1136,INDIRECT(VLOOKUP($E1136&amp;U$4,得点表!$X$21:$AC$38,5,FALSE)),VLOOKUP($E1136&amp;U$4,得点表!$X$21:$AC$38,6,FALSE),TRUE))</f>
        <v>0</v>
      </c>
      <c r="V1136" s="6">
        <f ca="1">IF(ISBLANK(データ入力!V1136),0,VLOOKUP(データ入力!V1136*-1,INDIRECT(VLOOKUP($E1136&amp;V$4,得点表!$X$21:$AC$38,5,FALSE)),VLOOKUP($E1136&amp;V$4,得点表!$X$21:$AC$38,6,FALSE),TRUE))</f>
        <v>0</v>
      </c>
      <c r="W1136" s="6">
        <f ca="1">IF(ISBLANK(データ入力!W1136),0,VLOOKUP(データ入力!W1136,INDIRECT(VLOOKUP($E1136&amp;W$4,得点表!$X$21:$AC$38,5,FALSE)),VLOOKUP($E1136&amp;W$4,得点表!$X$21:$AC$38,6,FALSE),TRUE))</f>
        <v>0</v>
      </c>
      <c r="X1136" s="6">
        <f ca="1">IF(ISBLANK(データ入力!X1136),0,VLOOKUP(データ入力!X1136*-1,INDIRECT(VLOOKUP($E1136&amp;X$4,得点表!$X$21:$AC$38,5,FALSE)),VLOOKUP($E1136&amp;X$4,得点表!$X$21:$AC$38,6,FALSE),TRUE))</f>
        <v>0</v>
      </c>
      <c r="Y1136" s="6">
        <f ca="1">IF(ISBLANK(データ入力!Y1136),0,VLOOKUP(データ入力!Y1136,INDIRECT(VLOOKUP($E1136&amp;Y$4,得点表!$X$21:$AC$38,5,FALSE)),VLOOKUP($E1136&amp;Y$4,得点表!$X$21:$AC$38,6,FALSE),TRUE))</f>
        <v>0</v>
      </c>
      <c r="Z1136" s="10">
        <f ca="1">IF(ISBLANK(データ入力!Z1136),0,VLOOKUP(データ入力!Z1136,INDIRECT(VLOOKUP($E1136&amp;Z$4,得点表!$X$21:$AC$38,5,FALSE)),VLOOKUP($E1136&amp;Z$4,得点表!$X$21:$AC$38,6,FALSE),TRUE))</f>
        <v>0</v>
      </c>
      <c r="AA1136" s="10">
        <f t="shared" ca="1" si="17"/>
        <v>0</v>
      </c>
      <c r="AB1136" s="117">
        <f ca="1">IF($AA1136=0,0,VLOOKUP($AA1136,INDIRECT(VLOOKUP($F1136,得点表!$L$41:$Q$48,5,FALSE)),VLOOKUP($F1136,得点表!$L$41:$Q$48,6,FALSE),TRUE))</f>
        <v>0</v>
      </c>
    </row>
    <row r="1137" spans="1:28">
      <c r="A1137" s="54">
        <v>1132</v>
      </c>
      <c r="B1137" s="40">
        <f>データ入力!B1137</f>
        <v>0</v>
      </c>
      <c r="C1137" s="39">
        <f>データ入力!C1137</f>
        <v>0</v>
      </c>
      <c r="D1137" s="39">
        <f>データ入力!D1137</f>
        <v>0</v>
      </c>
      <c r="E1137" s="39">
        <f>データ入力!E1137</f>
        <v>0</v>
      </c>
      <c r="F1137" s="38">
        <f>データ入力!F1137</f>
        <v>0</v>
      </c>
      <c r="G1137" s="10">
        <f>データ入力!G1137</f>
        <v>0</v>
      </c>
      <c r="H1137" s="36">
        <f>データ入力!H1137</f>
        <v>0</v>
      </c>
      <c r="I1137" s="37">
        <f>データ入力!I1137</f>
        <v>0</v>
      </c>
      <c r="J1137" s="37">
        <f>データ入力!J1137</f>
        <v>0</v>
      </c>
      <c r="K1137" s="37">
        <f>データ入力!K1137</f>
        <v>0</v>
      </c>
      <c r="L1137" s="37">
        <f>データ入力!L1137</f>
        <v>0</v>
      </c>
      <c r="M1137" s="37">
        <f>データ入力!M1137</f>
        <v>0</v>
      </c>
      <c r="N1137" s="37">
        <f>データ入力!N1137</f>
        <v>0</v>
      </c>
      <c r="O1137" s="37">
        <f>データ入力!O1137</f>
        <v>0</v>
      </c>
      <c r="P1137" s="7">
        <f>データ入力!P1137</f>
        <v>0</v>
      </c>
      <c r="Q1137" s="7">
        <f>データ入力!Q1137</f>
        <v>0</v>
      </c>
      <c r="R1137" s="6">
        <f ca="1">IF(ISBLANK(データ入力!R1137),0,VLOOKUP(データ入力!R1137,INDIRECT(VLOOKUP($E1137&amp;R$4,得点表!$X$21:$AC$38,5,FALSE)),VLOOKUP($E1137&amp;R$4,得点表!$X$21:$AC$38,6,FALSE),TRUE))</f>
        <v>0</v>
      </c>
      <c r="S1137" s="6">
        <f ca="1">IF(ISBLANK(データ入力!S1137),0,VLOOKUP(データ入力!S1137,INDIRECT(VLOOKUP($E1137&amp;S$4,得点表!$X$21:$AC$38,5,FALSE)),VLOOKUP($E1137&amp;S$4,得点表!$X$21:$AC$38,6,FALSE),TRUE))</f>
        <v>0</v>
      </c>
      <c r="T1137" s="6">
        <f ca="1">IF(ISBLANK(データ入力!T1137),0,VLOOKUP(データ入力!T1137,INDIRECT(VLOOKUP($E1137&amp;T$4,得点表!$X$21:$AC$38,5,FALSE)),VLOOKUP($E1137&amp;T$4,得点表!$X$21:$AC$38,6,FALSE),TRUE))</f>
        <v>0</v>
      </c>
      <c r="U1137" s="6">
        <f ca="1">IF(ISBLANK(データ入力!U1137),0,VLOOKUP(データ入力!U1137,INDIRECT(VLOOKUP($E1137&amp;U$4,得点表!$X$21:$AC$38,5,FALSE)),VLOOKUP($E1137&amp;U$4,得点表!$X$21:$AC$38,6,FALSE),TRUE))</f>
        <v>0</v>
      </c>
      <c r="V1137" s="6">
        <f ca="1">IF(ISBLANK(データ入力!V1137),0,VLOOKUP(データ入力!V1137*-1,INDIRECT(VLOOKUP($E1137&amp;V$4,得点表!$X$21:$AC$38,5,FALSE)),VLOOKUP($E1137&amp;V$4,得点表!$X$21:$AC$38,6,FALSE),TRUE))</f>
        <v>0</v>
      </c>
      <c r="W1137" s="6">
        <f ca="1">IF(ISBLANK(データ入力!W1137),0,VLOOKUP(データ入力!W1137,INDIRECT(VLOOKUP($E1137&amp;W$4,得点表!$X$21:$AC$38,5,FALSE)),VLOOKUP($E1137&amp;W$4,得点表!$X$21:$AC$38,6,FALSE),TRUE))</f>
        <v>0</v>
      </c>
      <c r="X1137" s="6">
        <f ca="1">IF(ISBLANK(データ入力!X1137),0,VLOOKUP(データ入力!X1137*-1,INDIRECT(VLOOKUP($E1137&amp;X$4,得点表!$X$21:$AC$38,5,FALSE)),VLOOKUP($E1137&amp;X$4,得点表!$X$21:$AC$38,6,FALSE),TRUE))</f>
        <v>0</v>
      </c>
      <c r="Y1137" s="6">
        <f ca="1">IF(ISBLANK(データ入力!Y1137),0,VLOOKUP(データ入力!Y1137,INDIRECT(VLOOKUP($E1137&amp;Y$4,得点表!$X$21:$AC$38,5,FALSE)),VLOOKUP($E1137&amp;Y$4,得点表!$X$21:$AC$38,6,FALSE),TRUE))</f>
        <v>0</v>
      </c>
      <c r="Z1137" s="10">
        <f ca="1">IF(ISBLANK(データ入力!Z1137),0,VLOOKUP(データ入力!Z1137,INDIRECT(VLOOKUP($E1137&amp;Z$4,得点表!$X$21:$AC$38,5,FALSE)),VLOOKUP($E1137&amp;Z$4,得点表!$X$21:$AC$38,6,FALSE),TRUE))</f>
        <v>0</v>
      </c>
      <c r="AA1137" s="10">
        <f t="shared" ca="1" si="17"/>
        <v>0</v>
      </c>
      <c r="AB1137" s="117">
        <f ca="1">IF($AA1137=0,0,VLOOKUP($AA1137,INDIRECT(VLOOKUP($F1137,得点表!$L$41:$Q$48,5,FALSE)),VLOOKUP($F1137,得点表!$L$41:$Q$48,6,FALSE),TRUE))</f>
        <v>0</v>
      </c>
    </row>
    <row r="1138" spans="1:28">
      <c r="A1138" s="54">
        <v>1133</v>
      </c>
      <c r="B1138" s="40">
        <f>データ入力!B1138</f>
        <v>0</v>
      </c>
      <c r="C1138" s="39">
        <f>データ入力!C1138</f>
        <v>0</v>
      </c>
      <c r="D1138" s="39">
        <f>データ入力!D1138</f>
        <v>0</v>
      </c>
      <c r="E1138" s="39">
        <f>データ入力!E1138</f>
        <v>0</v>
      </c>
      <c r="F1138" s="38">
        <f>データ入力!F1138</f>
        <v>0</v>
      </c>
      <c r="G1138" s="10">
        <f>データ入力!G1138</f>
        <v>0</v>
      </c>
      <c r="H1138" s="36">
        <f>データ入力!H1138</f>
        <v>0</v>
      </c>
      <c r="I1138" s="37">
        <f>データ入力!I1138</f>
        <v>0</v>
      </c>
      <c r="J1138" s="37">
        <f>データ入力!J1138</f>
        <v>0</v>
      </c>
      <c r="K1138" s="37">
        <f>データ入力!K1138</f>
        <v>0</v>
      </c>
      <c r="L1138" s="37">
        <f>データ入力!L1138</f>
        <v>0</v>
      </c>
      <c r="M1138" s="37">
        <f>データ入力!M1138</f>
        <v>0</v>
      </c>
      <c r="N1138" s="37">
        <f>データ入力!N1138</f>
        <v>0</v>
      </c>
      <c r="O1138" s="37">
        <f>データ入力!O1138</f>
        <v>0</v>
      </c>
      <c r="P1138" s="7">
        <f>データ入力!P1138</f>
        <v>0</v>
      </c>
      <c r="Q1138" s="7">
        <f>データ入力!Q1138</f>
        <v>0</v>
      </c>
      <c r="R1138" s="6">
        <f ca="1">IF(ISBLANK(データ入力!R1138),0,VLOOKUP(データ入力!R1138,INDIRECT(VLOOKUP($E1138&amp;R$4,得点表!$X$21:$AC$38,5,FALSE)),VLOOKUP($E1138&amp;R$4,得点表!$X$21:$AC$38,6,FALSE),TRUE))</f>
        <v>0</v>
      </c>
      <c r="S1138" s="6">
        <f ca="1">IF(ISBLANK(データ入力!S1138),0,VLOOKUP(データ入力!S1138,INDIRECT(VLOOKUP($E1138&amp;S$4,得点表!$X$21:$AC$38,5,FALSE)),VLOOKUP($E1138&amp;S$4,得点表!$X$21:$AC$38,6,FALSE),TRUE))</f>
        <v>0</v>
      </c>
      <c r="T1138" s="6">
        <f ca="1">IF(ISBLANK(データ入力!T1138),0,VLOOKUP(データ入力!T1138,INDIRECT(VLOOKUP($E1138&amp;T$4,得点表!$X$21:$AC$38,5,FALSE)),VLOOKUP($E1138&amp;T$4,得点表!$X$21:$AC$38,6,FALSE),TRUE))</f>
        <v>0</v>
      </c>
      <c r="U1138" s="6">
        <f ca="1">IF(ISBLANK(データ入力!U1138),0,VLOOKUP(データ入力!U1138,INDIRECT(VLOOKUP($E1138&amp;U$4,得点表!$X$21:$AC$38,5,FALSE)),VLOOKUP($E1138&amp;U$4,得点表!$X$21:$AC$38,6,FALSE),TRUE))</f>
        <v>0</v>
      </c>
      <c r="V1138" s="6">
        <f ca="1">IF(ISBLANK(データ入力!V1138),0,VLOOKUP(データ入力!V1138*-1,INDIRECT(VLOOKUP($E1138&amp;V$4,得点表!$X$21:$AC$38,5,FALSE)),VLOOKUP($E1138&amp;V$4,得点表!$X$21:$AC$38,6,FALSE),TRUE))</f>
        <v>0</v>
      </c>
      <c r="W1138" s="6">
        <f ca="1">IF(ISBLANK(データ入力!W1138),0,VLOOKUP(データ入力!W1138,INDIRECT(VLOOKUP($E1138&amp;W$4,得点表!$X$21:$AC$38,5,FALSE)),VLOOKUP($E1138&amp;W$4,得点表!$X$21:$AC$38,6,FALSE),TRUE))</f>
        <v>0</v>
      </c>
      <c r="X1138" s="6">
        <f ca="1">IF(ISBLANK(データ入力!X1138),0,VLOOKUP(データ入力!X1138*-1,INDIRECT(VLOOKUP($E1138&amp;X$4,得点表!$X$21:$AC$38,5,FALSE)),VLOOKUP($E1138&amp;X$4,得点表!$X$21:$AC$38,6,FALSE),TRUE))</f>
        <v>0</v>
      </c>
      <c r="Y1138" s="6">
        <f ca="1">IF(ISBLANK(データ入力!Y1138),0,VLOOKUP(データ入力!Y1138,INDIRECT(VLOOKUP($E1138&amp;Y$4,得点表!$X$21:$AC$38,5,FALSE)),VLOOKUP($E1138&amp;Y$4,得点表!$X$21:$AC$38,6,FALSE),TRUE))</f>
        <v>0</v>
      </c>
      <c r="Z1138" s="10">
        <f ca="1">IF(ISBLANK(データ入力!Z1138),0,VLOOKUP(データ入力!Z1138,INDIRECT(VLOOKUP($E1138&amp;Z$4,得点表!$X$21:$AC$38,5,FALSE)),VLOOKUP($E1138&amp;Z$4,得点表!$X$21:$AC$38,6,FALSE),TRUE))</f>
        <v>0</v>
      </c>
      <c r="AA1138" s="10">
        <f t="shared" ca="1" si="17"/>
        <v>0</v>
      </c>
      <c r="AB1138" s="117">
        <f ca="1">IF($AA1138=0,0,VLOOKUP($AA1138,INDIRECT(VLOOKUP($F1138,得点表!$L$41:$Q$48,5,FALSE)),VLOOKUP($F1138,得点表!$L$41:$Q$48,6,FALSE),TRUE))</f>
        <v>0</v>
      </c>
    </row>
    <row r="1139" spans="1:28">
      <c r="A1139" s="54">
        <v>1134</v>
      </c>
      <c r="B1139" s="40">
        <f>データ入力!B1139</f>
        <v>0</v>
      </c>
      <c r="C1139" s="39">
        <f>データ入力!C1139</f>
        <v>0</v>
      </c>
      <c r="D1139" s="39">
        <f>データ入力!D1139</f>
        <v>0</v>
      </c>
      <c r="E1139" s="39">
        <f>データ入力!E1139</f>
        <v>0</v>
      </c>
      <c r="F1139" s="38">
        <f>データ入力!F1139</f>
        <v>0</v>
      </c>
      <c r="G1139" s="10">
        <f>データ入力!G1139</f>
        <v>0</v>
      </c>
      <c r="H1139" s="36">
        <f>データ入力!H1139</f>
        <v>0</v>
      </c>
      <c r="I1139" s="37">
        <f>データ入力!I1139</f>
        <v>0</v>
      </c>
      <c r="J1139" s="37">
        <f>データ入力!J1139</f>
        <v>0</v>
      </c>
      <c r="K1139" s="37">
        <f>データ入力!K1139</f>
        <v>0</v>
      </c>
      <c r="L1139" s="37">
        <f>データ入力!L1139</f>
        <v>0</v>
      </c>
      <c r="M1139" s="37">
        <f>データ入力!M1139</f>
        <v>0</v>
      </c>
      <c r="N1139" s="37">
        <f>データ入力!N1139</f>
        <v>0</v>
      </c>
      <c r="O1139" s="37">
        <f>データ入力!O1139</f>
        <v>0</v>
      </c>
      <c r="P1139" s="7">
        <f>データ入力!P1139</f>
        <v>0</v>
      </c>
      <c r="Q1139" s="7">
        <f>データ入力!Q1139</f>
        <v>0</v>
      </c>
      <c r="R1139" s="6">
        <f ca="1">IF(ISBLANK(データ入力!R1139),0,VLOOKUP(データ入力!R1139,INDIRECT(VLOOKUP($E1139&amp;R$4,得点表!$X$21:$AC$38,5,FALSE)),VLOOKUP($E1139&amp;R$4,得点表!$X$21:$AC$38,6,FALSE),TRUE))</f>
        <v>0</v>
      </c>
      <c r="S1139" s="6">
        <f ca="1">IF(ISBLANK(データ入力!S1139),0,VLOOKUP(データ入力!S1139,INDIRECT(VLOOKUP($E1139&amp;S$4,得点表!$X$21:$AC$38,5,FALSE)),VLOOKUP($E1139&amp;S$4,得点表!$X$21:$AC$38,6,FALSE),TRUE))</f>
        <v>0</v>
      </c>
      <c r="T1139" s="6">
        <f ca="1">IF(ISBLANK(データ入力!T1139),0,VLOOKUP(データ入力!T1139,INDIRECT(VLOOKUP($E1139&amp;T$4,得点表!$X$21:$AC$38,5,FALSE)),VLOOKUP($E1139&amp;T$4,得点表!$X$21:$AC$38,6,FALSE),TRUE))</f>
        <v>0</v>
      </c>
      <c r="U1139" s="6">
        <f ca="1">IF(ISBLANK(データ入力!U1139),0,VLOOKUP(データ入力!U1139,INDIRECT(VLOOKUP($E1139&amp;U$4,得点表!$X$21:$AC$38,5,FALSE)),VLOOKUP($E1139&amp;U$4,得点表!$X$21:$AC$38,6,FALSE),TRUE))</f>
        <v>0</v>
      </c>
      <c r="V1139" s="6">
        <f ca="1">IF(ISBLANK(データ入力!V1139),0,VLOOKUP(データ入力!V1139*-1,INDIRECT(VLOOKUP($E1139&amp;V$4,得点表!$X$21:$AC$38,5,FALSE)),VLOOKUP($E1139&amp;V$4,得点表!$X$21:$AC$38,6,FALSE),TRUE))</f>
        <v>0</v>
      </c>
      <c r="W1139" s="6">
        <f ca="1">IF(ISBLANK(データ入力!W1139),0,VLOOKUP(データ入力!W1139,INDIRECT(VLOOKUP($E1139&amp;W$4,得点表!$X$21:$AC$38,5,FALSE)),VLOOKUP($E1139&amp;W$4,得点表!$X$21:$AC$38,6,FALSE),TRUE))</f>
        <v>0</v>
      </c>
      <c r="X1139" s="6">
        <f ca="1">IF(ISBLANK(データ入力!X1139),0,VLOOKUP(データ入力!X1139*-1,INDIRECT(VLOOKUP($E1139&amp;X$4,得点表!$X$21:$AC$38,5,FALSE)),VLOOKUP($E1139&amp;X$4,得点表!$X$21:$AC$38,6,FALSE),TRUE))</f>
        <v>0</v>
      </c>
      <c r="Y1139" s="6">
        <f ca="1">IF(ISBLANK(データ入力!Y1139),0,VLOOKUP(データ入力!Y1139,INDIRECT(VLOOKUP($E1139&amp;Y$4,得点表!$X$21:$AC$38,5,FALSE)),VLOOKUP($E1139&amp;Y$4,得点表!$X$21:$AC$38,6,FALSE),TRUE))</f>
        <v>0</v>
      </c>
      <c r="Z1139" s="10">
        <f ca="1">IF(ISBLANK(データ入力!Z1139),0,VLOOKUP(データ入力!Z1139,INDIRECT(VLOOKUP($E1139&amp;Z$4,得点表!$X$21:$AC$38,5,FALSE)),VLOOKUP($E1139&amp;Z$4,得点表!$X$21:$AC$38,6,FALSE),TRUE))</f>
        <v>0</v>
      </c>
      <c r="AA1139" s="10">
        <f t="shared" ca="1" si="17"/>
        <v>0</v>
      </c>
      <c r="AB1139" s="117">
        <f ca="1">IF($AA1139=0,0,VLOOKUP($AA1139,INDIRECT(VLOOKUP($F1139,得点表!$L$41:$Q$48,5,FALSE)),VLOOKUP($F1139,得点表!$L$41:$Q$48,6,FALSE),TRUE))</f>
        <v>0</v>
      </c>
    </row>
    <row r="1140" spans="1:28">
      <c r="A1140" s="54">
        <v>1135</v>
      </c>
      <c r="B1140" s="40">
        <f>データ入力!B1140</f>
        <v>0</v>
      </c>
      <c r="C1140" s="39">
        <f>データ入力!C1140</f>
        <v>0</v>
      </c>
      <c r="D1140" s="39">
        <f>データ入力!D1140</f>
        <v>0</v>
      </c>
      <c r="E1140" s="39">
        <f>データ入力!E1140</f>
        <v>0</v>
      </c>
      <c r="F1140" s="38">
        <f>データ入力!F1140</f>
        <v>0</v>
      </c>
      <c r="G1140" s="10">
        <f>データ入力!G1140</f>
        <v>0</v>
      </c>
      <c r="H1140" s="36">
        <f>データ入力!H1140</f>
        <v>0</v>
      </c>
      <c r="I1140" s="37">
        <f>データ入力!I1140</f>
        <v>0</v>
      </c>
      <c r="J1140" s="37">
        <f>データ入力!J1140</f>
        <v>0</v>
      </c>
      <c r="K1140" s="37">
        <f>データ入力!K1140</f>
        <v>0</v>
      </c>
      <c r="L1140" s="37">
        <f>データ入力!L1140</f>
        <v>0</v>
      </c>
      <c r="M1140" s="37">
        <f>データ入力!M1140</f>
        <v>0</v>
      </c>
      <c r="N1140" s="37">
        <f>データ入力!N1140</f>
        <v>0</v>
      </c>
      <c r="O1140" s="37">
        <f>データ入力!O1140</f>
        <v>0</v>
      </c>
      <c r="P1140" s="7">
        <f>データ入力!P1140</f>
        <v>0</v>
      </c>
      <c r="Q1140" s="7">
        <f>データ入力!Q1140</f>
        <v>0</v>
      </c>
      <c r="R1140" s="6">
        <f ca="1">IF(ISBLANK(データ入力!R1140),0,VLOOKUP(データ入力!R1140,INDIRECT(VLOOKUP($E1140&amp;R$4,得点表!$X$21:$AC$38,5,FALSE)),VLOOKUP($E1140&amp;R$4,得点表!$X$21:$AC$38,6,FALSE),TRUE))</f>
        <v>0</v>
      </c>
      <c r="S1140" s="6">
        <f ca="1">IF(ISBLANK(データ入力!S1140),0,VLOOKUP(データ入力!S1140,INDIRECT(VLOOKUP($E1140&amp;S$4,得点表!$X$21:$AC$38,5,FALSE)),VLOOKUP($E1140&amp;S$4,得点表!$X$21:$AC$38,6,FALSE),TRUE))</f>
        <v>0</v>
      </c>
      <c r="T1140" s="6">
        <f ca="1">IF(ISBLANK(データ入力!T1140),0,VLOOKUP(データ入力!T1140,INDIRECT(VLOOKUP($E1140&amp;T$4,得点表!$X$21:$AC$38,5,FALSE)),VLOOKUP($E1140&amp;T$4,得点表!$X$21:$AC$38,6,FALSE),TRUE))</f>
        <v>0</v>
      </c>
      <c r="U1140" s="6">
        <f ca="1">IF(ISBLANK(データ入力!U1140),0,VLOOKUP(データ入力!U1140,INDIRECT(VLOOKUP($E1140&amp;U$4,得点表!$X$21:$AC$38,5,FALSE)),VLOOKUP($E1140&amp;U$4,得点表!$X$21:$AC$38,6,FALSE),TRUE))</f>
        <v>0</v>
      </c>
      <c r="V1140" s="6">
        <f ca="1">IF(ISBLANK(データ入力!V1140),0,VLOOKUP(データ入力!V1140*-1,INDIRECT(VLOOKUP($E1140&amp;V$4,得点表!$X$21:$AC$38,5,FALSE)),VLOOKUP($E1140&amp;V$4,得点表!$X$21:$AC$38,6,FALSE),TRUE))</f>
        <v>0</v>
      </c>
      <c r="W1140" s="6">
        <f ca="1">IF(ISBLANK(データ入力!W1140),0,VLOOKUP(データ入力!W1140,INDIRECT(VLOOKUP($E1140&amp;W$4,得点表!$X$21:$AC$38,5,FALSE)),VLOOKUP($E1140&amp;W$4,得点表!$X$21:$AC$38,6,FALSE),TRUE))</f>
        <v>0</v>
      </c>
      <c r="X1140" s="6">
        <f ca="1">IF(ISBLANK(データ入力!X1140),0,VLOOKUP(データ入力!X1140*-1,INDIRECT(VLOOKUP($E1140&amp;X$4,得点表!$X$21:$AC$38,5,FALSE)),VLOOKUP($E1140&amp;X$4,得点表!$X$21:$AC$38,6,FALSE),TRUE))</f>
        <v>0</v>
      </c>
      <c r="Y1140" s="6">
        <f ca="1">IF(ISBLANK(データ入力!Y1140),0,VLOOKUP(データ入力!Y1140,INDIRECT(VLOOKUP($E1140&amp;Y$4,得点表!$X$21:$AC$38,5,FALSE)),VLOOKUP($E1140&amp;Y$4,得点表!$X$21:$AC$38,6,FALSE),TRUE))</f>
        <v>0</v>
      </c>
      <c r="Z1140" s="10">
        <f ca="1">IF(ISBLANK(データ入力!Z1140),0,VLOOKUP(データ入力!Z1140,INDIRECT(VLOOKUP($E1140&amp;Z$4,得点表!$X$21:$AC$38,5,FALSE)),VLOOKUP($E1140&amp;Z$4,得点表!$X$21:$AC$38,6,FALSE),TRUE))</f>
        <v>0</v>
      </c>
      <c r="AA1140" s="10">
        <f t="shared" ca="1" si="17"/>
        <v>0</v>
      </c>
      <c r="AB1140" s="117">
        <f ca="1">IF($AA1140=0,0,VLOOKUP($AA1140,INDIRECT(VLOOKUP($F1140,得点表!$L$41:$Q$48,5,FALSE)),VLOOKUP($F1140,得点表!$L$41:$Q$48,6,FALSE),TRUE))</f>
        <v>0</v>
      </c>
    </row>
    <row r="1141" spans="1:28">
      <c r="A1141" s="54">
        <v>1136</v>
      </c>
      <c r="B1141" s="40">
        <f>データ入力!B1141</f>
        <v>0</v>
      </c>
      <c r="C1141" s="39">
        <f>データ入力!C1141</f>
        <v>0</v>
      </c>
      <c r="D1141" s="39">
        <f>データ入力!D1141</f>
        <v>0</v>
      </c>
      <c r="E1141" s="39">
        <f>データ入力!E1141</f>
        <v>0</v>
      </c>
      <c r="F1141" s="38">
        <f>データ入力!F1141</f>
        <v>0</v>
      </c>
      <c r="G1141" s="10">
        <f>データ入力!G1141</f>
        <v>0</v>
      </c>
      <c r="H1141" s="36">
        <f>データ入力!H1141</f>
        <v>0</v>
      </c>
      <c r="I1141" s="37">
        <f>データ入力!I1141</f>
        <v>0</v>
      </c>
      <c r="J1141" s="37">
        <f>データ入力!J1141</f>
        <v>0</v>
      </c>
      <c r="K1141" s="37">
        <f>データ入力!K1141</f>
        <v>0</v>
      </c>
      <c r="L1141" s="37">
        <f>データ入力!L1141</f>
        <v>0</v>
      </c>
      <c r="M1141" s="37">
        <f>データ入力!M1141</f>
        <v>0</v>
      </c>
      <c r="N1141" s="37">
        <f>データ入力!N1141</f>
        <v>0</v>
      </c>
      <c r="O1141" s="37">
        <f>データ入力!O1141</f>
        <v>0</v>
      </c>
      <c r="P1141" s="7">
        <f>データ入力!P1141</f>
        <v>0</v>
      </c>
      <c r="Q1141" s="7">
        <f>データ入力!Q1141</f>
        <v>0</v>
      </c>
      <c r="R1141" s="6">
        <f ca="1">IF(ISBLANK(データ入力!R1141),0,VLOOKUP(データ入力!R1141,INDIRECT(VLOOKUP($E1141&amp;R$4,得点表!$X$21:$AC$38,5,FALSE)),VLOOKUP($E1141&amp;R$4,得点表!$X$21:$AC$38,6,FALSE),TRUE))</f>
        <v>0</v>
      </c>
      <c r="S1141" s="6">
        <f ca="1">IF(ISBLANK(データ入力!S1141),0,VLOOKUP(データ入力!S1141,INDIRECT(VLOOKUP($E1141&amp;S$4,得点表!$X$21:$AC$38,5,FALSE)),VLOOKUP($E1141&amp;S$4,得点表!$X$21:$AC$38,6,FALSE),TRUE))</f>
        <v>0</v>
      </c>
      <c r="T1141" s="6">
        <f ca="1">IF(ISBLANK(データ入力!T1141),0,VLOOKUP(データ入力!T1141,INDIRECT(VLOOKUP($E1141&amp;T$4,得点表!$X$21:$AC$38,5,FALSE)),VLOOKUP($E1141&amp;T$4,得点表!$X$21:$AC$38,6,FALSE),TRUE))</f>
        <v>0</v>
      </c>
      <c r="U1141" s="6">
        <f ca="1">IF(ISBLANK(データ入力!U1141),0,VLOOKUP(データ入力!U1141,INDIRECT(VLOOKUP($E1141&amp;U$4,得点表!$X$21:$AC$38,5,FALSE)),VLOOKUP($E1141&amp;U$4,得点表!$X$21:$AC$38,6,FALSE),TRUE))</f>
        <v>0</v>
      </c>
      <c r="V1141" s="6">
        <f ca="1">IF(ISBLANK(データ入力!V1141),0,VLOOKUP(データ入力!V1141*-1,INDIRECT(VLOOKUP($E1141&amp;V$4,得点表!$X$21:$AC$38,5,FALSE)),VLOOKUP($E1141&amp;V$4,得点表!$X$21:$AC$38,6,FALSE),TRUE))</f>
        <v>0</v>
      </c>
      <c r="W1141" s="6">
        <f ca="1">IF(ISBLANK(データ入力!W1141),0,VLOOKUP(データ入力!W1141,INDIRECT(VLOOKUP($E1141&amp;W$4,得点表!$X$21:$AC$38,5,FALSE)),VLOOKUP($E1141&amp;W$4,得点表!$X$21:$AC$38,6,FALSE),TRUE))</f>
        <v>0</v>
      </c>
      <c r="X1141" s="6">
        <f ca="1">IF(ISBLANK(データ入力!X1141),0,VLOOKUP(データ入力!X1141*-1,INDIRECT(VLOOKUP($E1141&amp;X$4,得点表!$X$21:$AC$38,5,FALSE)),VLOOKUP($E1141&amp;X$4,得点表!$X$21:$AC$38,6,FALSE),TRUE))</f>
        <v>0</v>
      </c>
      <c r="Y1141" s="6">
        <f ca="1">IF(ISBLANK(データ入力!Y1141),0,VLOOKUP(データ入力!Y1141,INDIRECT(VLOOKUP($E1141&amp;Y$4,得点表!$X$21:$AC$38,5,FALSE)),VLOOKUP($E1141&amp;Y$4,得点表!$X$21:$AC$38,6,FALSE),TRUE))</f>
        <v>0</v>
      </c>
      <c r="Z1141" s="10">
        <f ca="1">IF(ISBLANK(データ入力!Z1141),0,VLOOKUP(データ入力!Z1141,INDIRECT(VLOOKUP($E1141&amp;Z$4,得点表!$X$21:$AC$38,5,FALSE)),VLOOKUP($E1141&amp;Z$4,得点表!$X$21:$AC$38,6,FALSE),TRUE))</f>
        <v>0</v>
      </c>
      <c r="AA1141" s="10">
        <f t="shared" ca="1" si="17"/>
        <v>0</v>
      </c>
      <c r="AB1141" s="117">
        <f ca="1">IF($AA1141=0,0,VLOOKUP($AA1141,INDIRECT(VLOOKUP($F1141,得点表!$L$41:$Q$48,5,FALSE)),VLOOKUP($F1141,得点表!$L$41:$Q$48,6,FALSE),TRUE))</f>
        <v>0</v>
      </c>
    </row>
    <row r="1142" spans="1:28">
      <c r="A1142" s="54">
        <v>1137</v>
      </c>
      <c r="B1142" s="40">
        <f>データ入力!B1142</f>
        <v>0</v>
      </c>
      <c r="C1142" s="39">
        <f>データ入力!C1142</f>
        <v>0</v>
      </c>
      <c r="D1142" s="39">
        <f>データ入力!D1142</f>
        <v>0</v>
      </c>
      <c r="E1142" s="39">
        <f>データ入力!E1142</f>
        <v>0</v>
      </c>
      <c r="F1142" s="38">
        <f>データ入力!F1142</f>
        <v>0</v>
      </c>
      <c r="G1142" s="10">
        <f>データ入力!G1142</f>
        <v>0</v>
      </c>
      <c r="H1142" s="36">
        <f>データ入力!H1142</f>
        <v>0</v>
      </c>
      <c r="I1142" s="37">
        <f>データ入力!I1142</f>
        <v>0</v>
      </c>
      <c r="J1142" s="37">
        <f>データ入力!J1142</f>
        <v>0</v>
      </c>
      <c r="K1142" s="37">
        <f>データ入力!K1142</f>
        <v>0</v>
      </c>
      <c r="L1142" s="37">
        <f>データ入力!L1142</f>
        <v>0</v>
      </c>
      <c r="M1142" s="37">
        <f>データ入力!M1142</f>
        <v>0</v>
      </c>
      <c r="N1142" s="37">
        <f>データ入力!N1142</f>
        <v>0</v>
      </c>
      <c r="O1142" s="37">
        <f>データ入力!O1142</f>
        <v>0</v>
      </c>
      <c r="P1142" s="7">
        <f>データ入力!P1142</f>
        <v>0</v>
      </c>
      <c r="Q1142" s="7">
        <f>データ入力!Q1142</f>
        <v>0</v>
      </c>
      <c r="R1142" s="6">
        <f ca="1">IF(ISBLANK(データ入力!R1142),0,VLOOKUP(データ入力!R1142,INDIRECT(VLOOKUP($E1142&amp;R$4,得点表!$X$21:$AC$38,5,FALSE)),VLOOKUP($E1142&amp;R$4,得点表!$X$21:$AC$38,6,FALSE),TRUE))</f>
        <v>0</v>
      </c>
      <c r="S1142" s="6">
        <f ca="1">IF(ISBLANK(データ入力!S1142),0,VLOOKUP(データ入力!S1142,INDIRECT(VLOOKUP($E1142&amp;S$4,得点表!$X$21:$AC$38,5,FALSE)),VLOOKUP($E1142&amp;S$4,得点表!$X$21:$AC$38,6,FALSE),TRUE))</f>
        <v>0</v>
      </c>
      <c r="T1142" s="6">
        <f ca="1">IF(ISBLANK(データ入力!T1142),0,VLOOKUP(データ入力!T1142,INDIRECT(VLOOKUP($E1142&amp;T$4,得点表!$X$21:$AC$38,5,FALSE)),VLOOKUP($E1142&amp;T$4,得点表!$X$21:$AC$38,6,FALSE),TRUE))</f>
        <v>0</v>
      </c>
      <c r="U1142" s="6">
        <f ca="1">IF(ISBLANK(データ入力!U1142),0,VLOOKUP(データ入力!U1142,INDIRECT(VLOOKUP($E1142&amp;U$4,得点表!$X$21:$AC$38,5,FALSE)),VLOOKUP($E1142&amp;U$4,得点表!$X$21:$AC$38,6,FALSE),TRUE))</f>
        <v>0</v>
      </c>
      <c r="V1142" s="6">
        <f ca="1">IF(ISBLANK(データ入力!V1142),0,VLOOKUP(データ入力!V1142*-1,INDIRECT(VLOOKUP($E1142&amp;V$4,得点表!$X$21:$AC$38,5,FALSE)),VLOOKUP($E1142&amp;V$4,得点表!$X$21:$AC$38,6,FALSE),TRUE))</f>
        <v>0</v>
      </c>
      <c r="W1142" s="6">
        <f ca="1">IF(ISBLANK(データ入力!W1142),0,VLOOKUP(データ入力!W1142,INDIRECT(VLOOKUP($E1142&amp;W$4,得点表!$X$21:$AC$38,5,FALSE)),VLOOKUP($E1142&amp;W$4,得点表!$X$21:$AC$38,6,FALSE),TRUE))</f>
        <v>0</v>
      </c>
      <c r="X1142" s="6">
        <f ca="1">IF(ISBLANK(データ入力!X1142),0,VLOOKUP(データ入力!X1142*-1,INDIRECT(VLOOKUP($E1142&amp;X$4,得点表!$X$21:$AC$38,5,FALSE)),VLOOKUP($E1142&amp;X$4,得点表!$X$21:$AC$38,6,FALSE),TRUE))</f>
        <v>0</v>
      </c>
      <c r="Y1142" s="6">
        <f ca="1">IF(ISBLANK(データ入力!Y1142),0,VLOOKUP(データ入力!Y1142,INDIRECT(VLOOKUP($E1142&amp;Y$4,得点表!$X$21:$AC$38,5,FALSE)),VLOOKUP($E1142&amp;Y$4,得点表!$X$21:$AC$38,6,FALSE),TRUE))</f>
        <v>0</v>
      </c>
      <c r="Z1142" s="10">
        <f ca="1">IF(ISBLANK(データ入力!Z1142),0,VLOOKUP(データ入力!Z1142,INDIRECT(VLOOKUP($E1142&amp;Z$4,得点表!$X$21:$AC$38,5,FALSE)),VLOOKUP($E1142&amp;Z$4,得点表!$X$21:$AC$38,6,FALSE),TRUE))</f>
        <v>0</v>
      </c>
      <c r="AA1142" s="10">
        <f t="shared" ca="1" si="17"/>
        <v>0</v>
      </c>
      <c r="AB1142" s="117">
        <f ca="1">IF($AA1142=0,0,VLOOKUP($AA1142,INDIRECT(VLOOKUP($F1142,得点表!$L$41:$Q$48,5,FALSE)),VLOOKUP($F1142,得点表!$L$41:$Q$48,6,FALSE),TRUE))</f>
        <v>0</v>
      </c>
    </row>
    <row r="1143" spans="1:28">
      <c r="A1143" s="54">
        <v>1138</v>
      </c>
      <c r="B1143" s="40">
        <f>データ入力!B1143</f>
        <v>0</v>
      </c>
      <c r="C1143" s="39">
        <f>データ入力!C1143</f>
        <v>0</v>
      </c>
      <c r="D1143" s="39">
        <f>データ入力!D1143</f>
        <v>0</v>
      </c>
      <c r="E1143" s="39">
        <f>データ入力!E1143</f>
        <v>0</v>
      </c>
      <c r="F1143" s="38">
        <f>データ入力!F1143</f>
        <v>0</v>
      </c>
      <c r="G1143" s="10">
        <f>データ入力!G1143</f>
        <v>0</v>
      </c>
      <c r="H1143" s="36">
        <f>データ入力!H1143</f>
        <v>0</v>
      </c>
      <c r="I1143" s="37">
        <f>データ入力!I1143</f>
        <v>0</v>
      </c>
      <c r="J1143" s="37">
        <f>データ入力!J1143</f>
        <v>0</v>
      </c>
      <c r="K1143" s="37">
        <f>データ入力!K1143</f>
        <v>0</v>
      </c>
      <c r="L1143" s="37">
        <f>データ入力!L1143</f>
        <v>0</v>
      </c>
      <c r="M1143" s="37">
        <f>データ入力!M1143</f>
        <v>0</v>
      </c>
      <c r="N1143" s="37">
        <f>データ入力!N1143</f>
        <v>0</v>
      </c>
      <c r="O1143" s="37">
        <f>データ入力!O1143</f>
        <v>0</v>
      </c>
      <c r="P1143" s="7">
        <f>データ入力!P1143</f>
        <v>0</v>
      </c>
      <c r="Q1143" s="7">
        <f>データ入力!Q1143</f>
        <v>0</v>
      </c>
      <c r="R1143" s="6">
        <f ca="1">IF(ISBLANK(データ入力!R1143),0,VLOOKUP(データ入力!R1143,INDIRECT(VLOOKUP($E1143&amp;R$4,得点表!$X$21:$AC$38,5,FALSE)),VLOOKUP($E1143&amp;R$4,得点表!$X$21:$AC$38,6,FALSE),TRUE))</f>
        <v>0</v>
      </c>
      <c r="S1143" s="6">
        <f ca="1">IF(ISBLANK(データ入力!S1143),0,VLOOKUP(データ入力!S1143,INDIRECT(VLOOKUP($E1143&amp;S$4,得点表!$X$21:$AC$38,5,FALSE)),VLOOKUP($E1143&amp;S$4,得点表!$X$21:$AC$38,6,FALSE),TRUE))</f>
        <v>0</v>
      </c>
      <c r="T1143" s="6">
        <f ca="1">IF(ISBLANK(データ入力!T1143),0,VLOOKUP(データ入力!T1143,INDIRECT(VLOOKUP($E1143&amp;T$4,得点表!$X$21:$AC$38,5,FALSE)),VLOOKUP($E1143&amp;T$4,得点表!$X$21:$AC$38,6,FALSE),TRUE))</f>
        <v>0</v>
      </c>
      <c r="U1143" s="6">
        <f ca="1">IF(ISBLANK(データ入力!U1143),0,VLOOKUP(データ入力!U1143,INDIRECT(VLOOKUP($E1143&amp;U$4,得点表!$X$21:$AC$38,5,FALSE)),VLOOKUP($E1143&amp;U$4,得点表!$X$21:$AC$38,6,FALSE),TRUE))</f>
        <v>0</v>
      </c>
      <c r="V1143" s="6">
        <f ca="1">IF(ISBLANK(データ入力!V1143),0,VLOOKUP(データ入力!V1143*-1,INDIRECT(VLOOKUP($E1143&amp;V$4,得点表!$X$21:$AC$38,5,FALSE)),VLOOKUP($E1143&amp;V$4,得点表!$X$21:$AC$38,6,FALSE),TRUE))</f>
        <v>0</v>
      </c>
      <c r="W1143" s="6">
        <f ca="1">IF(ISBLANK(データ入力!W1143),0,VLOOKUP(データ入力!W1143,INDIRECT(VLOOKUP($E1143&amp;W$4,得点表!$X$21:$AC$38,5,FALSE)),VLOOKUP($E1143&amp;W$4,得点表!$X$21:$AC$38,6,FALSE),TRUE))</f>
        <v>0</v>
      </c>
      <c r="X1143" s="6">
        <f ca="1">IF(ISBLANK(データ入力!X1143),0,VLOOKUP(データ入力!X1143*-1,INDIRECT(VLOOKUP($E1143&amp;X$4,得点表!$X$21:$AC$38,5,FALSE)),VLOOKUP($E1143&amp;X$4,得点表!$X$21:$AC$38,6,FALSE),TRUE))</f>
        <v>0</v>
      </c>
      <c r="Y1143" s="6">
        <f ca="1">IF(ISBLANK(データ入力!Y1143),0,VLOOKUP(データ入力!Y1143,INDIRECT(VLOOKUP($E1143&amp;Y$4,得点表!$X$21:$AC$38,5,FALSE)),VLOOKUP($E1143&amp;Y$4,得点表!$X$21:$AC$38,6,FALSE),TRUE))</f>
        <v>0</v>
      </c>
      <c r="Z1143" s="10">
        <f ca="1">IF(ISBLANK(データ入力!Z1143),0,VLOOKUP(データ入力!Z1143,INDIRECT(VLOOKUP($E1143&amp;Z$4,得点表!$X$21:$AC$38,5,FALSE)),VLOOKUP($E1143&amp;Z$4,得点表!$X$21:$AC$38,6,FALSE),TRUE))</f>
        <v>0</v>
      </c>
      <c r="AA1143" s="10">
        <f t="shared" ca="1" si="17"/>
        <v>0</v>
      </c>
      <c r="AB1143" s="117">
        <f ca="1">IF($AA1143=0,0,VLOOKUP($AA1143,INDIRECT(VLOOKUP($F1143,得点表!$L$41:$Q$48,5,FALSE)),VLOOKUP($F1143,得点表!$L$41:$Q$48,6,FALSE),TRUE))</f>
        <v>0</v>
      </c>
    </row>
    <row r="1144" spans="1:28">
      <c r="A1144" s="54">
        <v>1139</v>
      </c>
      <c r="B1144" s="40">
        <f>データ入力!B1144</f>
        <v>0</v>
      </c>
      <c r="C1144" s="39">
        <f>データ入力!C1144</f>
        <v>0</v>
      </c>
      <c r="D1144" s="39">
        <f>データ入力!D1144</f>
        <v>0</v>
      </c>
      <c r="E1144" s="39">
        <f>データ入力!E1144</f>
        <v>0</v>
      </c>
      <c r="F1144" s="38">
        <f>データ入力!F1144</f>
        <v>0</v>
      </c>
      <c r="G1144" s="10">
        <f>データ入力!G1144</f>
        <v>0</v>
      </c>
      <c r="H1144" s="36">
        <f>データ入力!H1144</f>
        <v>0</v>
      </c>
      <c r="I1144" s="37">
        <f>データ入力!I1144</f>
        <v>0</v>
      </c>
      <c r="J1144" s="37">
        <f>データ入力!J1144</f>
        <v>0</v>
      </c>
      <c r="K1144" s="37">
        <f>データ入力!K1144</f>
        <v>0</v>
      </c>
      <c r="L1144" s="37">
        <f>データ入力!L1144</f>
        <v>0</v>
      </c>
      <c r="M1144" s="37">
        <f>データ入力!M1144</f>
        <v>0</v>
      </c>
      <c r="N1144" s="37">
        <f>データ入力!N1144</f>
        <v>0</v>
      </c>
      <c r="O1144" s="37">
        <f>データ入力!O1144</f>
        <v>0</v>
      </c>
      <c r="P1144" s="7">
        <f>データ入力!P1144</f>
        <v>0</v>
      </c>
      <c r="Q1144" s="7">
        <f>データ入力!Q1144</f>
        <v>0</v>
      </c>
      <c r="R1144" s="6">
        <f ca="1">IF(ISBLANK(データ入力!R1144),0,VLOOKUP(データ入力!R1144,INDIRECT(VLOOKUP($E1144&amp;R$4,得点表!$X$21:$AC$38,5,FALSE)),VLOOKUP($E1144&amp;R$4,得点表!$X$21:$AC$38,6,FALSE),TRUE))</f>
        <v>0</v>
      </c>
      <c r="S1144" s="6">
        <f ca="1">IF(ISBLANK(データ入力!S1144),0,VLOOKUP(データ入力!S1144,INDIRECT(VLOOKUP($E1144&amp;S$4,得点表!$X$21:$AC$38,5,FALSE)),VLOOKUP($E1144&amp;S$4,得点表!$X$21:$AC$38,6,FALSE),TRUE))</f>
        <v>0</v>
      </c>
      <c r="T1144" s="6">
        <f ca="1">IF(ISBLANK(データ入力!T1144),0,VLOOKUP(データ入力!T1144,INDIRECT(VLOOKUP($E1144&amp;T$4,得点表!$X$21:$AC$38,5,FALSE)),VLOOKUP($E1144&amp;T$4,得点表!$X$21:$AC$38,6,FALSE),TRUE))</f>
        <v>0</v>
      </c>
      <c r="U1144" s="6">
        <f ca="1">IF(ISBLANK(データ入力!U1144),0,VLOOKUP(データ入力!U1144,INDIRECT(VLOOKUP($E1144&amp;U$4,得点表!$X$21:$AC$38,5,FALSE)),VLOOKUP($E1144&amp;U$4,得点表!$X$21:$AC$38,6,FALSE),TRUE))</f>
        <v>0</v>
      </c>
      <c r="V1144" s="6">
        <f ca="1">IF(ISBLANK(データ入力!V1144),0,VLOOKUP(データ入力!V1144*-1,INDIRECT(VLOOKUP($E1144&amp;V$4,得点表!$X$21:$AC$38,5,FALSE)),VLOOKUP($E1144&amp;V$4,得点表!$X$21:$AC$38,6,FALSE),TRUE))</f>
        <v>0</v>
      </c>
      <c r="W1144" s="6">
        <f ca="1">IF(ISBLANK(データ入力!W1144),0,VLOOKUP(データ入力!W1144,INDIRECT(VLOOKUP($E1144&amp;W$4,得点表!$X$21:$AC$38,5,FALSE)),VLOOKUP($E1144&amp;W$4,得点表!$X$21:$AC$38,6,FALSE),TRUE))</f>
        <v>0</v>
      </c>
      <c r="X1144" s="6">
        <f ca="1">IF(ISBLANK(データ入力!X1144),0,VLOOKUP(データ入力!X1144*-1,INDIRECT(VLOOKUP($E1144&amp;X$4,得点表!$X$21:$AC$38,5,FALSE)),VLOOKUP($E1144&amp;X$4,得点表!$X$21:$AC$38,6,FALSE),TRUE))</f>
        <v>0</v>
      </c>
      <c r="Y1144" s="6">
        <f ca="1">IF(ISBLANK(データ入力!Y1144),0,VLOOKUP(データ入力!Y1144,INDIRECT(VLOOKUP($E1144&amp;Y$4,得点表!$X$21:$AC$38,5,FALSE)),VLOOKUP($E1144&amp;Y$4,得点表!$X$21:$AC$38,6,FALSE),TRUE))</f>
        <v>0</v>
      </c>
      <c r="Z1144" s="10">
        <f ca="1">IF(ISBLANK(データ入力!Z1144),0,VLOOKUP(データ入力!Z1144,INDIRECT(VLOOKUP($E1144&amp;Z$4,得点表!$X$21:$AC$38,5,FALSE)),VLOOKUP($E1144&amp;Z$4,得点表!$X$21:$AC$38,6,FALSE),TRUE))</f>
        <v>0</v>
      </c>
      <c r="AA1144" s="10">
        <f t="shared" ca="1" si="17"/>
        <v>0</v>
      </c>
      <c r="AB1144" s="117">
        <f ca="1">IF($AA1144=0,0,VLOOKUP($AA1144,INDIRECT(VLOOKUP($F1144,得点表!$L$41:$Q$48,5,FALSE)),VLOOKUP($F1144,得点表!$L$41:$Q$48,6,FALSE),TRUE))</f>
        <v>0</v>
      </c>
    </row>
    <row r="1145" spans="1:28">
      <c r="A1145" s="54">
        <v>1140</v>
      </c>
      <c r="B1145" s="40">
        <f>データ入力!B1145</f>
        <v>0</v>
      </c>
      <c r="C1145" s="39">
        <f>データ入力!C1145</f>
        <v>0</v>
      </c>
      <c r="D1145" s="39">
        <f>データ入力!D1145</f>
        <v>0</v>
      </c>
      <c r="E1145" s="39">
        <f>データ入力!E1145</f>
        <v>0</v>
      </c>
      <c r="F1145" s="38">
        <f>データ入力!F1145</f>
        <v>0</v>
      </c>
      <c r="G1145" s="10">
        <f>データ入力!G1145</f>
        <v>0</v>
      </c>
      <c r="H1145" s="36">
        <f>データ入力!H1145</f>
        <v>0</v>
      </c>
      <c r="I1145" s="37">
        <f>データ入力!I1145</f>
        <v>0</v>
      </c>
      <c r="J1145" s="37">
        <f>データ入力!J1145</f>
        <v>0</v>
      </c>
      <c r="K1145" s="37">
        <f>データ入力!K1145</f>
        <v>0</v>
      </c>
      <c r="L1145" s="37">
        <f>データ入力!L1145</f>
        <v>0</v>
      </c>
      <c r="M1145" s="37">
        <f>データ入力!M1145</f>
        <v>0</v>
      </c>
      <c r="N1145" s="37">
        <f>データ入力!N1145</f>
        <v>0</v>
      </c>
      <c r="O1145" s="37">
        <f>データ入力!O1145</f>
        <v>0</v>
      </c>
      <c r="P1145" s="7">
        <f>データ入力!P1145</f>
        <v>0</v>
      </c>
      <c r="Q1145" s="7">
        <f>データ入力!Q1145</f>
        <v>0</v>
      </c>
      <c r="R1145" s="6">
        <f ca="1">IF(ISBLANK(データ入力!R1145),0,VLOOKUP(データ入力!R1145,INDIRECT(VLOOKUP($E1145&amp;R$4,得点表!$X$21:$AC$38,5,FALSE)),VLOOKUP($E1145&amp;R$4,得点表!$X$21:$AC$38,6,FALSE),TRUE))</f>
        <v>0</v>
      </c>
      <c r="S1145" s="6">
        <f ca="1">IF(ISBLANK(データ入力!S1145),0,VLOOKUP(データ入力!S1145,INDIRECT(VLOOKUP($E1145&amp;S$4,得点表!$X$21:$AC$38,5,FALSE)),VLOOKUP($E1145&amp;S$4,得点表!$X$21:$AC$38,6,FALSE),TRUE))</f>
        <v>0</v>
      </c>
      <c r="T1145" s="6">
        <f ca="1">IF(ISBLANK(データ入力!T1145),0,VLOOKUP(データ入力!T1145,INDIRECT(VLOOKUP($E1145&amp;T$4,得点表!$X$21:$AC$38,5,FALSE)),VLOOKUP($E1145&amp;T$4,得点表!$X$21:$AC$38,6,FALSE),TRUE))</f>
        <v>0</v>
      </c>
      <c r="U1145" s="6">
        <f ca="1">IF(ISBLANK(データ入力!U1145),0,VLOOKUP(データ入力!U1145,INDIRECT(VLOOKUP($E1145&amp;U$4,得点表!$X$21:$AC$38,5,FALSE)),VLOOKUP($E1145&amp;U$4,得点表!$X$21:$AC$38,6,FALSE),TRUE))</f>
        <v>0</v>
      </c>
      <c r="V1145" s="6">
        <f ca="1">IF(ISBLANK(データ入力!V1145),0,VLOOKUP(データ入力!V1145*-1,INDIRECT(VLOOKUP($E1145&amp;V$4,得点表!$X$21:$AC$38,5,FALSE)),VLOOKUP($E1145&amp;V$4,得点表!$X$21:$AC$38,6,FALSE),TRUE))</f>
        <v>0</v>
      </c>
      <c r="W1145" s="6">
        <f ca="1">IF(ISBLANK(データ入力!W1145),0,VLOOKUP(データ入力!W1145,INDIRECT(VLOOKUP($E1145&amp;W$4,得点表!$X$21:$AC$38,5,FALSE)),VLOOKUP($E1145&amp;W$4,得点表!$X$21:$AC$38,6,FALSE),TRUE))</f>
        <v>0</v>
      </c>
      <c r="X1145" s="6">
        <f ca="1">IF(ISBLANK(データ入力!X1145),0,VLOOKUP(データ入力!X1145*-1,INDIRECT(VLOOKUP($E1145&amp;X$4,得点表!$X$21:$AC$38,5,FALSE)),VLOOKUP($E1145&amp;X$4,得点表!$X$21:$AC$38,6,FALSE),TRUE))</f>
        <v>0</v>
      </c>
      <c r="Y1145" s="6">
        <f ca="1">IF(ISBLANK(データ入力!Y1145),0,VLOOKUP(データ入力!Y1145,INDIRECT(VLOOKUP($E1145&amp;Y$4,得点表!$X$21:$AC$38,5,FALSE)),VLOOKUP($E1145&amp;Y$4,得点表!$X$21:$AC$38,6,FALSE),TRUE))</f>
        <v>0</v>
      </c>
      <c r="Z1145" s="10">
        <f ca="1">IF(ISBLANK(データ入力!Z1145),0,VLOOKUP(データ入力!Z1145,INDIRECT(VLOOKUP($E1145&amp;Z$4,得点表!$X$21:$AC$38,5,FALSE)),VLOOKUP($E1145&amp;Z$4,得点表!$X$21:$AC$38,6,FALSE),TRUE))</f>
        <v>0</v>
      </c>
      <c r="AA1145" s="10">
        <f t="shared" ca="1" si="17"/>
        <v>0</v>
      </c>
      <c r="AB1145" s="117">
        <f ca="1">IF($AA1145=0,0,VLOOKUP($AA1145,INDIRECT(VLOOKUP($F1145,得点表!$L$41:$Q$48,5,FALSE)),VLOOKUP($F1145,得点表!$L$41:$Q$48,6,FALSE),TRUE))</f>
        <v>0</v>
      </c>
    </row>
    <row r="1146" spans="1:28">
      <c r="A1146" s="54">
        <v>1141</v>
      </c>
      <c r="B1146" s="40">
        <f>データ入力!B1146</f>
        <v>0</v>
      </c>
      <c r="C1146" s="39">
        <f>データ入力!C1146</f>
        <v>0</v>
      </c>
      <c r="D1146" s="39">
        <f>データ入力!D1146</f>
        <v>0</v>
      </c>
      <c r="E1146" s="39">
        <f>データ入力!E1146</f>
        <v>0</v>
      </c>
      <c r="F1146" s="38">
        <f>データ入力!F1146</f>
        <v>0</v>
      </c>
      <c r="G1146" s="10">
        <f>データ入力!G1146</f>
        <v>0</v>
      </c>
      <c r="H1146" s="36">
        <f>データ入力!H1146</f>
        <v>0</v>
      </c>
      <c r="I1146" s="37">
        <f>データ入力!I1146</f>
        <v>0</v>
      </c>
      <c r="J1146" s="37">
        <f>データ入力!J1146</f>
        <v>0</v>
      </c>
      <c r="K1146" s="37">
        <f>データ入力!K1146</f>
        <v>0</v>
      </c>
      <c r="L1146" s="37">
        <f>データ入力!L1146</f>
        <v>0</v>
      </c>
      <c r="M1146" s="37">
        <f>データ入力!M1146</f>
        <v>0</v>
      </c>
      <c r="N1146" s="37">
        <f>データ入力!N1146</f>
        <v>0</v>
      </c>
      <c r="O1146" s="37">
        <f>データ入力!O1146</f>
        <v>0</v>
      </c>
      <c r="P1146" s="7">
        <f>データ入力!P1146</f>
        <v>0</v>
      </c>
      <c r="Q1146" s="7">
        <f>データ入力!Q1146</f>
        <v>0</v>
      </c>
      <c r="R1146" s="6">
        <f ca="1">IF(ISBLANK(データ入力!R1146),0,VLOOKUP(データ入力!R1146,INDIRECT(VLOOKUP($E1146&amp;R$4,得点表!$X$21:$AC$38,5,FALSE)),VLOOKUP($E1146&amp;R$4,得点表!$X$21:$AC$38,6,FALSE),TRUE))</f>
        <v>0</v>
      </c>
      <c r="S1146" s="6">
        <f ca="1">IF(ISBLANK(データ入力!S1146),0,VLOOKUP(データ入力!S1146,INDIRECT(VLOOKUP($E1146&amp;S$4,得点表!$X$21:$AC$38,5,FALSE)),VLOOKUP($E1146&amp;S$4,得点表!$X$21:$AC$38,6,FALSE),TRUE))</f>
        <v>0</v>
      </c>
      <c r="T1146" s="6">
        <f ca="1">IF(ISBLANK(データ入力!T1146),0,VLOOKUP(データ入力!T1146,INDIRECT(VLOOKUP($E1146&amp;T$4,得点表!$X$21:$AC$38,5,FALSE)),VLOOKUP($E1146&amp;T$4,得点表!$X$21:$AC$38,6,FALSE),TRUE))</f>
        <v>0</v>
      </c>
      <c r="U1146" s="6">
        <f ca="1">IF(ISBLANK(データ入力!U1146),0,VLOOKUP(データ入力!U1146,INDIRECT(VLOOKUP($E1146&amp;U$4,得点表!$X$21:$AC$38,5,FALSE)),VLOOKUP($E1146&amp;U$4,得点表!$X$21:$AC$38,6,FALSE),TRUE))</f>
        <v>0</v>
      </c>
      <c r="V1146" s="6">
        <f ca="1">IF(ISBLANK(データ入力!V1146),0,VLOOKUP(データ入力!V1146*-1,INDIRECT(VLOOKUP($E1146&amp;V$4,得点表!$X$21:$AC$38,5,FALSE)),VLOOKUP($E1146&amp;V$4,得点表!$X$21:$AC$38,6,FALSE),TRUE))</f>
        <v>0</v>
      </c>
      <c r="W1146" s="6">
        <f ca="1">IF(ISBLANK(データ入力!W1146),0,VLOOKUP(データ入力!W1146,INDIRECT(VLOOKUP($E1146&amp;W$4,得点表!$X$21:$AC$38,5,FALSE)),VLOOKUP($E1146&amp;W$4,得点表!$X$21:$AC$38,6,FALSE),TRUE))</f>
        <v>0</v>
      </c>
      <c r="X1146" s="6">
        <f ca="1">IF(ISBLANK(データ入力!X1146),0,VLOOKUP(データ入力!X1146*-1,INDIRECT(VLOOKUP($E1146&amp;X$4,得点表!$X$21:$AC$38,5,FALSE)),VLOOKUP($E1146&amp;X$4,得点表!$X$21:$AC$38,6,FALSE),TRUE))</f>
        <v>0</v>
      </c>
      <c r="Y1146" s="6">
        <f ca="1">IF(ISBLANK(データ入力!Y1146),0,VLOOKUP(データ入力!Y1146,INDIRECT(VLOOKUP($E1146&amp;Y$4,得点表!$X$21:$AC$38,5,FALSE)),VLOOKUP($E1146&amp;Y$4,得点表!$X$21:$AC$38,6,FALSE),TRUE))</f>
        <v>0</v>
      </c>
      <c r="Z1146" s="10">
        <f ca="1">IF(ISBLANK(データ入力!Z1146),0,VLOOKUP(データ入力!Z1146,INDIRECT(VLOOKUP($E1146&amp;Z$4,得点表!$X$21:$AC$38,5,FALSE)),VLOOKUP($E1146&amp;Z$4,得点表!$X$21:$AC$38,6,FALSE),TRUE))</f>
        <v>0</v>
      </c>
      <c r="AA1146" s="10">
        <f t="shared" ca="1" si="17"/>
        <v>0</v>
      </c>
      <c r="AB1146" s="117">
        <f ca="1">IF($AA1146=0,0,VLOOKUP($AA1146,INDIRECT(VLOOKUP($F1146,得点表!$L$41:$Q$48,5,FALSE)),VLOOKUP($F1146,得点表!$L$41:$Q$48,6,FALSE),TRUE))</f>
        <v>0</v>
      </c>
    </row>
    <row r="1147" spans="1:28">
      <c r="A1147" s="54">
        <v>1142</v>
      </c>
      <c r="B1147" s="40">
        <f>データ入力!B1147</f>
        <v>0</v>
      </c>
      <c r="C1147" s="39">
        <f>データ入力!C1147</f>
        <v>0</v>
      </c>
      <c r="D1147" s="39">
        <f>データ入力!D1147</f>
        <v>0</v>
      </c>
      <c r="E1147" s="39">
        <f>データ入力!E1147</f>
        <v>0</v>
      </c>
      <c r="F1147" s="38">
        <f>データ入力!F1147</f>
        <v>0</v>
      </c>
      <c r="G1147" s="10">
        <f>データ入力!G1147</f>
        <v>0</v>
      </c>
      <c r="H1147" s="36">
        <f>データ入力!H1147</f>
        <v>0</v>
      </c>
      <c r="I1147" s="37">
        <f>データ入力!I1147</f>
        <v>0</v>
      </c>
      <c r="J1147" s="37">
        <f>データ入力!J1147</f>
        <v>0</v>
      </c>
      <c r="K1147" s="37">
        <f>データ入力!K1147</f>
        <v>0</v>
      </c>
      <c r="L1147" s="37">
        <f>データ入力!L1147</f>
        <v>0</v>
      </c>
      <c r="M1147" s="37">
        <f>データ入力!M1147</f>
        <v>0</v>
      </c>
      <c r="N1147" s="37">
        <f>データ入力!N1147</f>
        <v>0</v>
      </c>
      <c r="O1147" s="37">
        <f>データ入力!O1147</f>
        <v>0</v>
      </c>
      <c r="P1147" s="7">
        <f>データ入力!P1147</f>
        <v>0</v>
      </c>
      <c r="Q1147" s="7">
        <f>データ入力!Q1147</f>
        <v>0</v>
      </c>
      <c r="R1147" s="6">
        <f ca="1">IF(ISBLANK(データ入力!R1147),0,VLOOKUP(データ入力!R1147,INDIRECT(VLOOKUP($E1147&amp;R$4,得点表!$X$21:$AC$38,5,FALSE)),VLOOKUP($E1147&amp;R$4,得点表!$X$21:$AC$38,6,FALSE),TRUE))</f>
        <v>0</v>
      </c>
      <c r="S1147" s="6">
        <f ca="1">IF(ISBLANK(データ入力!S1147),0,VLOOKUP(データ入力!S1147,INDIRECT(VLOOKUP($E1147&amp;S$4,得点表!$X$21:$AC$38,5,FALSE)),VLOOKUP($E1147&amp;S$4,得点表!$X$21:$AC$38,6,FALSE),TRUE))</f>
        <v>0</v>
      </c>
      <c r="T1147" s="6">
        <f ca="1">IF(ISBLANK(データ入力!T1147),0,VLOOKUP(データ入力!T1147,INDIRECT(VLOOKUP($E1147&amp;T$4,得点表!$X$21:$AC$38,5,FALSE)),VLOOKUP($E1147&amp;T$4,得点表!$X$21:$AC$38,6,FALSE),TRUE))</f>
        <v>0</v>
      </c>
      <c r="U1147" s="6">
        <f ca="1">IF(ISBLANK(データ入力!U1147),0,VLOOKUP(データ入力!U1147,INDIRECT(VLOOKUP($E1147&amp;U$4,得点表!$X$21:$AC$38,5,FALSE)),VLOOKUP($E1147&amp;U$4,得点表!$X$21:$AC$38,6,FALSE),TRUE))</f>
        <v>0</v>
      </c>
      <c r="V1147" s="6">
        <f ca="1">IF(ISBLANK(データ入力!V1147),0,VLOOKUP(データ入力!V1147*-1,INDIRECT(VLOOKUP($E1147&amp;V$4,得点表!$X$21:$AC$38,5,FALSE)),VLOOKUP($E1147&amp;V$4,得点表!$X$21:$AC$38,6,FALSE),TRUE))</f>
        <v>0</v>
      </c>
      <c r="W1147" s="6">
        <f ca="1">IF(ISBLANK(データ入力!W1147),0,VLOOKUP(データ入力!W1147,INDIRECT(VLOOKUP($E1147&amp;W$4,得点表!$X$21:$AC$38,5,FALSE)),VLOOKUP($E1147&amp;W$4,得点表!$X$21:$AC$38,6,FALSE),TRUE))</f>
        <v>0</v>
      </c>
      <c r="X1147" s="6">
        <f ca="1">IF(ISBLANK(データ入力!X1147),0,VLOOKUP(データ入力!X1147*-1,INDIRECT(VLOOKUP($E1147&amp;X$4,得点表!$X$21:$AC$38,5,FALSE)),VLOOKUP($E1147&amp;X$4,得点表!$X$21:$AC$38,6,FALSE),TRUE))</f>
        <v>0</v>
      </c>
      <c r="Y1147" s="6">
        <f ca="1">IF(ISBLANK(データ入力!Y1147),0,VLOOKUP(データ入力!Y1147,INDIRECT(VLOOKUP($E1147&amp;Y$4,得点表!$X$21:$AC$38,5,FALSE)),VLOOKUP($E1147&amp;Y$4,得点表!$X$21:$AC$38,6,FALSE),TRUE))</f>
        <v>0</v>
      </c>
      <c r="Z1147" s="10">
        <f ca="1">IF(ISBLANK(データ入力!Z1147),0,VLOOKUP(データ入力!Z1147,INDIRECT(VLOOKUP($E1147&amp;Z$4,得点表!$X$21:$AC$38,5,FALSE)),VLOOKUP($E1147&amp;Z$4,得点表!$X$21:$AC$38,6,FALSE),TRUE))</f>
        <v>0</v>
      </c>
      <c r="AA1147" s="10">
        <f t="shared" ca="1" si="17"/>
        <v>0</v>
      </c>
      <c r="AB1147" s="117">
        <f ca="1">IF($AA1147=0,0,VLOOKUP($AA1147,INDIRECT(VLOOKUP($F1147,得点表!$L$41:$Q$48,5,FALSE)),VLOOKUP($F1147,得点表!$L$41:$Q$48,6,FALSE),TRUE))</f>
        <v>0</v>
      </c>
    </row>
    <row r="1148" spans="1:28">
      <c r="A1148" s="54">
        <v>1143</v>
      </c>
      <c r="B1148" s="40">
        <f>データ入力!B1148</f>
        <v>0</v>
      </c>
      <c r="C1148" s="39">
        <f>データ入力!C1148</f>
        <v>0</v>
      </c>
      <c r="D1148" s="39">
        <f>データ入力!D1148</f>
        <v>0</v>
      </c>
      <c r="E1148" s="39">
        <f>データ入力!E1148</f>
        <v>0</v>
      </c>
      <c r="F1148" s="38">
        <f>データ入力!F1148</f>
        <v>0</v>
      </c>
      <c r="G1148" s="10">
        <f>データ入力!G1148</f>
        <v>0</v>
      </c>
      <c r="H1148" s="36">
        <f>データ入力!H1148</f>
        <v>0</v>
      </c>
      <c r="I1148" s="37">
        <f>データ入力!I1148</f>
        <v>0</v>
      </c>
      <c r="J1148" s="37">
        <f>データ入力!J1148</f>
        <v>0</v>
      </c>
      <c r="K1148" s="37">
        <f>データ入力!K1148</f>
        <v>0</v>
      </c>
      <c r="L1148" s="37">
        <f>データ入力!L1148</f>
        <v>0</v>
      </c>
      <c r="M1148" s="37">
        <f>データ入力!M1148</f>
        <v>0</v>
      </c>
      <c r="N1148" s="37">
        <f>データ入力!N1148</f>
        <v>0</v>
      </c>
      <c r="O1148" s="37">
        <f>データ入力!O1148</f>
        <v>0</v>
      </c>
      <c r="P1148" s="7">
        <f>データ入力!P1148</f>
        <v>0</v>
      </c>
      <c r="Q1148" s="7">
        <f>データ入力!Q1148</f>
        <v>0</v>
      </c>
      <c r="R1148" s="6">
        <f ca="1">IF(ISBLANK(データ入力!R1148),0,VLOOKUP(データ入力!R1148,INDIRECT(VLOOKUP($E1148&amp;R$4,得点表!$X$21:$AC$38,5,FALSE)),VLOOKUP($E1148&amp;R$4,得点表!$X$21:$AC$38,6,FALSE),TRUE))</f>
        <v>0</v>
      </c>
      <c r="S1148" s="6">
        <f ca="1">IF(ISBLANK(データ入力!S1148),0,VLOOKUP(データ入力!S1148,INDIRECT(VLOOKUP($E1148&amp;S$4,得点表!$X$21:$AC$38,5,FALSE)),VLOOKUP($E1148&amp;S$4,得点表!$X$21:$AC$38,6,FALSE),TRUE))</f>
        <v>0</v>
      </c>
      <c r="T1148" s="6">
        <f ca="1">IF(ISBLANK(データ入力!T1148),0,VLOOKUP(データ入力!T1148,INDIRECT(VLOOKUP($E1148&amp;T$4,得点表!$X$21:$AC$38,5,FALSE)),VLOOKUP($E1148&amp;T$4,得点表!$X$21:$AC$38,6,FALSE),TRUE))</f>
        <v>0</v>
      </c>
      <c r="U1148" s="6">
        <f ca="1">IF(ISBLANK(データ入力!U1148),0,VLOOKUP(データ入力!U1148,INDIRECT(VLOOKUP($E1148&amp;U$4,得点表!$X$21:$AC$38,5,FALSE)),VLOOKUP($E1148&amp;U$4,得点表!$X$21:$AC$38,6,FALSE),TRUE))</f>
        <v>0</v>
      </c>
      <c r="V1148" s="6">
        <f ca="1">IF(ISBLANK(データ入力!V1148),0,VLOOKUP(データ入力!V1148*-1,INDIRECT(VLOOKUP($E1148&amp;V$4,得点表!$X$21:$AC$38,5,FALSE)),VLOOKUP($E1148&amp;V$4,得点表!$X$21:$AC$38,6,FALSE),TRUE))</f>
        <v>0</v>
      </c>
      <c r="W1148" s="6">
        <f ca="1">IF(ISBLANK(データ入力!W1148),0,VLOOKUP(データ入力!W1148,INDIRECT(VLOOKUP($E1148&amp;W$4,得点表!$X$21:$AC$38,5,FALSE)),VLOOKUP($E1148&amp;W$4,得点表!$X$21:$AC$38,6,FALSE),TRUE))</f>
        <v>0</v>
      </c>
      <c r="X1148" s="6">
        <f ca="1">IF(ISBLANK(データ入力!X1148),0,VLOOKUP(データ入力!X1148*-1,INDIRECT(VLOOKUP($E1148&amp;X$4,得点表!$X$21:$AC$38,5,FALSE)),VLOOKUP($E1148&amp;X$4,得点表!$X$21:$AC$38,6,FALSE),TRUE))</f>
        <v>0</v>
      </c>
      <c r="Y1148" s="6">
        <f ca="1">IF(ISBLANK(データ入力!Y1148),0,VLOOKUP(データ入力!Y1148,INDIRECT(VLOOKUP($E1148&amp;Y$4,得点表!$X$21:$AC$38,5,FALSE)),VLOOKUP($E1148&amp;Y$4,得点表!$X$21:$AC$38,6,FALSE),TRUE))</f>
        <v>0</v>
      </c>
      <c r="Z1148" s="10">
        <f ca="1">IF(ISBLANK(データ入力!Z1148),0,VLOOKUP(データ入力!Z1148,INDIRECT(VLOOKUP($E1148&amp;Z$4,得点表!$X$21:$AC$38,5,FALSE)),VLOOKUP($E1148&amp;Z$4,得点表!$X$21:$AC$38,6,FALSE),TRUE))</f>
        <v>0</v>
      </c>
      <c r="AA1148" s="10">
        <f t="shared" ca="1" si="17"/>
        <v>0</v>
      </c>
      <c r="AB1148" s="117">
        <f ca="1">IF($AA1148=0,0,VLOOKUP($AA1148,INDIRECT(VLOOKUP($F1148,得点表!$L$41:$Q$48,5,FALSE)),VLOOKUP($F1148,得点表!$L$41:$Q$48,6,FALSE),TRUE))</f>
        <v>0</v>
      </c>
    </row>
    <row r="1149" spans="1:28">
      <c r="A1149" s="54">
        <v>1144</v>
      </c>
      <c r="B1149" s="40">
        <f>データ入力!B1149</f>
        <v>0</v>
      </c>
      <c r="C1149" s="39">
        <f>データ入力!C1149</f>
        <v>0</v>
      </c>
      <c r="D1149" s="39">
        <f>データ入力!D1149</f>
        <v>0</v>
      </c>
      <c r="E1149" s="39">
        <f>データ入力!E1149</f>
        <v>0</v>
      </c>
      <c r="F1149" s="38">
        <f>データ入力!F1149</f>
        <v>0</v>
      </c>
      <c r="G1149" s="10">
        <f>データ入力!G1149</f>
        <v>0</v>
      </c>
      <c r="H1149" s="36">
        <f>データ入力!H1149</f>
        <v>0</v>
      </c>
      <c r="I1149" s="37">
        <f>データ入力!I1149</f>
        <v>0</v>
      </c>
      <c r="J1149" s="37">
        <f>データ入力!J1149</f>
        <v>0</v>
      </c>
      <c r="K1149" s="37">
        <f>データ入力!K1149</f>
        <v>0</v>
      </c>
      <c r="L1149" s="37">
        <f>データ入力!L1149</f>
        <v>0</v>
      </c>
      <c r="M1149" s="37">
        <f>データ入力!M1149</f>
        <v>0</v>
      </c>
      <c r="N1149" s="37">
        <f>データ入力!N1149</f>
        <v>0</v>
      </c>
      <c r="O1149" s="37">
        <f>データ入力!O1149</f>
        <v>0</v>
      </c>
      <c r="P1149" s="7">
        <f>データ入力!P1149</f>
        <v>0</v>
      </c>
      <c r="Q1149" s="7">
        <f>データ入力!Q1149</f>
        <v>0</v>
      </c>
      <c r="R1149" s="6">
        <f ca="1">IF(ISBLANK(データ入力!R1149),0,VLOOKUP(データ入力!R1149,INDIRECT(VLOOKUP($E1149&amp;R$4,得点表!$X$21:$AC$38,5,FALSE)),VLOOKUP($E1149&amp;R$4,得点表!$X$21:$AC$38,6,FALSE),TRUE))</f>
        <v>0</v>
      </c>
      <c r="S1149" s="6">
        <f ca="1">IF(ISBLANK(データ入力!S1149),0,VLOOKUP(データ入力!S1149,INDIRECT(VLOOKUP($E1149&amp;S$4,得点表!$X$21:$AC$38,5,FALSE)),VLOOKUP($E1149&amp;S$4,得点表!$X$21:$AC$38,6,FALSE),TRUE))</f>
        <v>0</v>
      </c>
      <c r="T1149" s="6">
        <f ca="1">IF(ISBLANK(データ入力!T1149),0,VLOOKUP(データ入力!T1149,INDIRECT(VLOOKUP($E1149&amp;T$4,得点表!$X$21:$AC$38,5,FALSE)),VLOOKUP($E1149&amp;T$4,得点表!$X$21:$AC$38,6,FALSE),TRUE))</f>
        <v>0</v>
      </c>
      <c r="U1149" s="6">
        <f ca="1">IF(ISBLANK(データ入力!U1149),0,VLOOKUP(データ入力!U1149,INDIRECT(VLOOKUP($E1149&amp;U$4,得点表!$X$21:$AC$38,5,FALSE)),VLOOKUP($E1149&amp;U$4,得点表!$X$21:$AC$38,6,FALSE),TRUE))</f>
        <v>0</v>
      </c>
      <c r="V1149" s="6">
        <f ca="1">IF(ISBLANK(データ入力!V1149),0,VLOOKUP(データ入力!V1149*-1,INDIRECT(VLOOKUP($E1149&amp;V$4,得点表!$X$21:$AC$38,5,FALSE)),VLOOKUP($E1149&amp;V$4,得点表!$X$21:$AC$38,6,FALSE),TRUE))</f>
        <v>0</v>
      </c>
      <c r="W1149" s="6">
        <f ca="1">IF(ISBLANK(データ入力!W1149),0,VLOOKUP(データ入力!W1149,INDIRECT(VLOOKUP($E1149&amp;W$4,得点表!$X$21:$AC$38,5,FALSE)),VLOOKUP($E1149&amp;W$4,得点表!$X$21:$AC$38,6,FALSE),TRUE))</f>
        <v>0</v>
      </c>
      <c r="X1149" s="6">
        <f ca="1">IF(ISBLANK(データ入力!X1149),0,VLOOKUP(データ入力!X1149*-1,INDIRECT(VLOOKUP($E1149&amp;X$4,得点表!$X$21:$AC$38,5,FALSE)),VLOOKUP($E1149&amp;X$4,得点表!$X$21:$AC$38,6,FALSE),TRUE))</f>
        <v>0</v>
      </c>
      <c r="Y1149" s="6">
        <f ca="1">IF(ISBLANK(データ入力!Y1149),0,VLOOKUP(データ入力!Y1149,INDIRECT(VLOOKUP($E1149&amp;Y$4,得点表!$X$21:$AC$38,5,FALSE)),VLOOKUP($E1149&amp;Y$4,得点表!$X$21:$AC$38,6,FALSE),TRUE))</f>
        <v>0</v>
      </c>
      <c r="Z1149" s="10">
        <f ca="1">IF(ISBLANK(データ入力!Z1149),0,VLOOKUP(データ入力!Z1149,INDIRECT(VLOOKUP($E1149&amp;Z$4,得点表!$X$21:$AC$38,5,FALSE)),VLOOKUP($E1149&amp;Z$4,得点表!$X$21:$AC$38,6,FALSE),TRUE))</f>
        <v>0</v>
      </c>
      <c r="AA1149" s="10">
        <f t="shared" ca="1" si="17"/>
        <v>0</v>
      </c>
      <c r="AB1149" s="117">
        <f ca="1">IF($AA1149=0,0,VLOOKUP($AA1149,INDIRECT(VLOOKUP($F1149,得点表!$L$41:$Q$48,5,FALSE)),VLOOKUP($F1149,得点表!$L$41:$Q$48,6,FALSE),TRUE))</f>
        <v>0</v>
      </c>
    </row>
    <row r="1150" spans="1:28">
      <c r="A1150" s="54">
        <v>1145</v>
      </c>
      <c r="B1150" s="40">
        <f>データ入力!B1150</f>
        <v>0</v>
      </c>
      <c r="C1150" s="39">
        <f>データ入力!C1150</f>
        <v>0</v>
      </c>
      <c r="D1150" s="39">
        <f>データ入力!D1150</f>
        <v>0</v>
      </c>
      <c r="E1150" s="39">
        <f>データ入力!E1150</f>
        <v>0</v>
      </c>
      <c r="F1150" s="38">
        <f>データ入力!F1150</f>
        <v>0</v>
      </c>
      <c r="G1150" s="10">
        <f>データ入力!G1150</f>
        <v>0</v>
      </c>
      <c r="H1150" s="36">
        <f>データ入力!H1150</f>
        <v>0</v>
      </c>
      <c r="I1150" s="37">
        <f>データ入力!I1150</f>
        <v>0</v>
      </c>
      <c r="J1150" s="37">
        <f>データ入力!J1150</f>
        <v>0</v>
      </c>
      <c r="K1150" s="37">
        <f>データ入力!K1150</f>
        <v>0</v>
      </c>
      <c r="L1150" s="37">
        <f>データ入力!L1150</f>
        <v>0</v>
      </c>
      <c r="M1150" s="37">
        <f>データ入力!M1150</f>
        <v>0</v>
      </c>
      <c r="N1150" s="37">
        <f>データ入力!N1150</f>
        <v>0</v>
      </c>
      <c r="O1150" s="37">
        <f>データ入力!O1150</f>
        <v>0</v>
      </c>
      <c r="P1150" s="7">
        <f>データ入力!P1150</f>
        <v>0</v>
      </c>
      <c r="Q1150" s="7">
        <f>データ入力!Q1150</f>
        <v>0</v>
      </c>
      <c r="R1150" s="6">
        <f ca="1">IF(ISBLANK(データ入力!R1150),0,VLOOKUP(データ入力!R1150,INDIRECT(VLOOKUP($E1150&amp;R$4,得点表!$X$21:$AC$38,5,FALSE)),VLOOKUP($E1150&amp;R$4,得点表!$X$21:$AC$38,6,FALSE),TRUE))</f>
        <v>0</v>
      </c>
      <c r="S1150" s="6">
        <f ca="1">IF(ISBLANK(データ入力!S1150),0,VLOOKUP(データ入力!S1150,INDIRECT(VLOOKUP($E1150&amp;S$4,得点表!$X$21:$AC$38,5,FALSE)),VLOOKUP($E1150&amp;S$4,得点表!$X$21:$AC$38,6,FALSE),TRUE))</f>
        <v>0</v>
      </c>
      <c r="T1150" s="6">
        <f ca="1">IF(ISBLANK(データ入力!T1150),0,VLOOKUP(データ入力!T1150,INDIRECT(VLOOKUP($E1150&amp;T$4,得点表!$X$21:$AC$38,5,FALSE)),VLOOKUP($E1150&amp;T$4,得点表!$X$21:$AC$38,6,FALSE),TRUE))</f>
        <v>0</v>
      </c>
      <c r="U1150" s="6">
        <f ca="1">IF(ISBLANK(データ入力!U1150),0,VLOOKUP(データ入力!U1150,INDIRECT(VLOOKUP($E1150&amp;U$4,得点表!$X$21:$AC$38,5,FALSE)),VLOOKUP($E1150&amp;U$4,得点表!$X$21:$AC$38,6,FALSE),TRUE))</f>
        <v>0</v>
      </c>
      <c r="V1150" s="6">
        <f ca="1">IF(ISBLANK(データ入力!V1150),0,VLOOKUP(データ入力!V1150*-1,INDIRECT(VLOOKUP($E1150&amp;V$4,得点表!$X$21:$AC$38,5,FALSE)),VLOOKUP($E1150&amp;V$4,得点表!$X$21:$AC$38,6,FALSE),TRUE))</f>
        <v>0</v>
      </c>
      <c r="W1150" s="6">
        <f ca="1">IF(ISBLANK(データ入力!W1150),0,VLOOKUP(データ入力!W1150,INDIRECT(VLOOKUP($E1150&amp;W$4,得点表!$X$21:$AC$38,5,FALSE)),VLOOKUP($E1150&amp;W$4,得点表!$X$21:$AC$38,6,FALSE),TRUE))</f>
        <v>0</v>
      </c>
      <c r="X1150" s="6">
        <f ca="1">IF(ISBLANK(データ入力!X1150),0,VLOOKUP(データ入力!X1150*-1,INDIRECT(VLOOKUP($E1150&amp;X$4,得点表!$X$21:$AC$38,5,FALSE)),VLOOKUP($E1150&amp;X$4,得点表!$X$21:$AC$38,6,FALSE),TRUE))</f>
        <v>0</v>
      </c>
      <c r="Y1150" s="6">
        <f ca="1">IF(ISBLANK(データ入力!Y1150),0,VLOOKUP(データ入力!Y1150,INDIRECT(VLOOKUP($E1150&amp;Y$4,得点表!$X$21:$AC$38,5,FALSE)),VLOOKUP($E1150&amp;Y$4,得点表!$X$21:$AC$38,6,FALSE),TRUE))</f>
        <v>0</v>
      </c>
      <c r="Z1150" s="10">
        <f ca="1">IF(ISBLANK(データ入力!Z1150),0,VLOOKUP(データ入力!Z1150,INDIRECT(VLOOKUP($E1150&amp;Z$4,得点表!$X$21:$AC$38,5,FALSE)),VLOOKUP($E1150&amp;Z$4,得点表!$X$21:$AC$38,6,FALSE),TRUE))</f>
        <v>0</v>
      </c>
      <c r="AA1150" s="10">
        <f t="shared" ca="1" si="17"/>
        <v>0</v>
      </c>
      <c r="AB1150" s="117">
        <f ca="1">IF($AA1150=0,0,VLOOKUP($AA1150,INDIRECT(VLOOKUP($F1150,得点表!$L$41:$Q$48,5,FALSE)),VLOOKUP($F1150,得点表!$L$41:$Q$48,6,FALSE),TRUE))</f>
        <v>0</v>
      </c>
    </row>
    <row r="1151" spans="1:28">
      <c r="A1151" s="54">
        <v>1146</v>
      </c>
      <c r="B1151" s="40">
        <f>データ入力!B1151</f>
        <v>0</v>
      </c>
      <c r="C1151" s="39">
        <f>データ入力!C1151</f>
        <v>0</v>
      </c>
      <c r="D1151" s="39">
        <f>データ入力!D1151</f>
        <v>0</v>
      </c>
      <c r="E1151" s="39">
        <f>データ入力!E1151</f>
        <v>0</v>
      </c>
      <c r="F1151" s="38">
        <f>データ入力!F1151</f>
        <v>0</v>
      </c>
      <c r="G1151" s="10">
        <f>データ入力!G1151</f>
        <v>0</v>
      </c>
      <c r="H1151" s="36">
        <f>データ入力!H1151</f>
        <v>0</v>
      </c>
      <c r="I1151" s="37">
        <f>データ入力!I1151</f>
        <v>0</v>
      </c>
      <c r="J1151" s="37">
        <f>データ入力!J1151</f>
        <v>0</v>
      </c>
      <c r="K1151" s="37">
        <f>データ入力!K1151</f>
        <v>0</v>
      </c>
      <c r="L1151" s="37">
        <f>データ入力!L1151</f>
        <v>0</v>
      </c>
      <c r="M1151" s="37">
        <f>データ入力!M1151</f>
        <v>0</v>
      </c>
      <c r="N1151" s="37">
        <f>データ入力!N1151</f>
        <v>0</v>
      </c>
      <c r="O1151" s="37">
        <f>データ入力!O1151</f>
        <v>0</v>
      </c>
      <c r="P1151" s="7">
        <f>データ入力!P1151</f>
        <v>0</v>
      </c>
      <c r="Q1151" s="7">
        <f>データ入力!Q1151</f>
        <v>0</v>
      </c>
      <c r="R1151" s="6">
        <f ca="1">IF(ISBLANK(データ入力!R1151),0,VLOOKUP(データ入力!R1151,INDIRECT(VLOOKUP($E1151&amp;R$4,得点表!$X$21:$AC$38,5,FALSE)),VLOOKUP($E1151&amp;R$4,得点表!$X$21:$AC$38,6,FALSE),TRUE))</f>
        <v>0</v>
      </c>
      <c r="S1151" s="6">
        <f ca="1">IF(ISBLANK(データ入力!S1151),0,VLOOKUP(データ入力!S1151,INDIRECT(VLOOKUP($E1151&amp;S$4,得点表!$X$21:$AC$38,5,FALSE)),VLOOKUP($E1151&amp;S$4,得点表!$X$21:$AC$38,6,FALSE),TRUE))</f>
        <v>0</v>
      </c>
      <c r="T1151" s="6">
        <f ca="1">IF(ISBLANK(データ入力!T1151),0,VLOOKUP(データ入力!T1151,INDIRECT(VLOOKUP($E1151&amp;T$4,得点表!$X$21:$AC$38,5,FALSE)),VLOOKUP($E1151&amp;T$4,得点表!$X$21:$AC$38,6,FALSE),TRUE))</f>
        <v>0</v>
      </c>
      <c r="U1151" s="6">
        <f ca="1">IF(ISBLANK(データ入力!U1151),0,VLOOKUP(データ入力!U1151,INDIRECT(VLOOKUP($E1151&amp;U$4,得点表!$X$21:$AC$38,5,FALSE)),VLOOKUP($E1151&amp;U$4,得点表!$X$21:$AC$38,6,FALSE),TRUE))</f>
        <v>0</v>
      </c>
      <c r="V1151" s="6">
        <f ca="1">IF(ISBLANK(データ入力!V1151),0,VLOOKUP(データ入力!V1151*-1,INDIRECT(VLOOKUP($E1151&amp;V$4,得点表!$X$21:$AC$38,5,FALSE)),VLOOKUP($E1151&amp;V$4,得点表!$X$21:$AC$38,6,FALSE),TRUE))</f>
        <v>0</v>
      </c>
      <c r="W1151" s="6">
        <f ca="1">IF(ISBLANK(データ入力!W1151),0,VLOOKUP(データ入力!W1151,INDIRECT(VLOOKUP($E1151&amp;W$4,得点表!$X$21:$AC$38,5,FALSE)),VLOOKUP($E1151&amp;W$4,得点表!$X$21:$AC$38,6,FALSE),TRUE))</f>
        <v>0</v>
      </c>
      <c r="X1151" s="6">
        <f ca="1">IF(ISBLANK(データ入力!X1151),0,VLOOKUP(データ入力!X1151*-1,INDIRECT(VLOOKUP($E1151&amp;X$4,得点表!$X$21:$AC$38,5,FALSE)),VLOOKUP($E1151&amp;X$4,得点表!$X$21:$AC$38,6,FALSE),TRUE))</f>
        <v>0</v>
      </c>
      <c r="Y1151" s="6">
        <f ca="1">IF(ISBLANK(データ入力!Y1151),0,VLOOKUP(データ入力!Y1151,INDIRECT(VLOOKUP($E1151&amp;Y$4,得点表!$X$21:$AC$38,5,FALSE)),VLOOKUP($E1151&amp;Y$4,得点表!$X$21:$AC$38,6,FALSE),TRUE))</f>
        <v>0</v>
      </c>
      <c r="Z1151" s="10">
        <f ca="1">IF(ISBLANK(データ入力!Z1151),0,VLOOKUP(データ入力!Z1151,INDIRECT(VLOOKUP($E1151&amp;Z$4,得点表!$X$21:$AC$38,5,FALSE)),VLOOKUP($E1151&amp;Z$4,得点表!$X$21:$AC$38,6,FALSE),TRUE))</f>
        <v>0</v>
      </c>
      <c r="AA1151" s="10">
        <f t="shared" ca="1" si="17"/>
        <v>0</v>
      </c>
      <c r="AB1151" s="117">
        <f ca="1">IF($AA1151=0,0,VLOOKUP($AA1151,INDIRECT(VLOOKUP($F1151,得点表!$L$41:$Q$48,5,FALSE)),VLOOKUP($F1151,得点表!$L$41:$Q$48,6,FALSE),TRUE))</f>
        <v>0</v>
      </c>
    </row>
    <row r="1152" spans="1:28">
      <c r="A1152" s="54">
        <v>1147</v>
      </c>
      <c r="B1152" s="40">
        <f>データ入力!B1152</f>
        <v>0</v>
      </c>
      <c r="C1152" s="39">
        <f>データ入力!C1152</f>
        <v>0</v>
      </c>
      <c r="D1152" s="39">
        <f>データ入力!D1152</f>
        <v>0</v>
      </c>
      <c r="E1152" s="39">
        <f>データ入力!E1152</f>
        <v>0</v>
      </c>
      <c r="F1152" s="38">
        <f>データ入力!F1152</f>
        <v>0</v>
      </c>
      <c r="G1152" s="10">
        <f>データ入力!G1152</f>
        <v>0</v>
      </c>
      <c r="H1152" s="36">
        <f>データ入力!H1152</f>
        <v>0</v>
      </c>
      <c r="I1152" s="37">
        <f>データ入力!I1152</f>
        <v>0</v>
      </c>
      <c r="J1152" s="37">
        <f>データ入力!J1152</f>
        <v>0</v>
      </c>
      <c r="K1152" s="37">
        <f>データ入力!K1152</f>
        <v>0</v>
      </c>
      <c r="L1152" s="37">
        <f>データ入力!L1152</f>
        <v>0</v>
      </c>
      <c r="M1152" s="37">
        <f>データ入力!M1152</f>
        <v>0</v>
      </c>
      <c r="N1152" s="37">
        <f>データ入力!N1152</f>
        <v>0</v>
      </c>
      <c r="O1152" s="37">
        <f>データ入力!O1152</f>
        <v>0</v>
      </c>
      <c r="P1152" s="7">
        <f>データ入力!P1152</f>
        <v>0</v>
      </c>
      <c r="Q1152" s="7">
        <f>データ入力!Q1152</f>
        <v>0</v>
      </c>
      <c r="R1152" s="6">
        <f ca="1">IF(ISBLANK(データ入力!R1152),0,VLOOKUP(データ入力!R1152,INDIRECT(VLOOKUP($E1152&amp;R$4,得点表!$X$21:$AC$38,5,FALSE)),VLOOKUP($E1152&amp;R$4,得点表!$X$21:$AC$38,6,FALSE),TRUE))</f>
        <v>0</v>
      </c>
      <c r="S1152" s="6">
        <f ca="1">IF(ISBLANK(データ入力!S1152),0,VLOOKUP(データ入力!S1152,INDIRECT(VLOOKUP($E1152&amp;S$4,得点表!$X$21:$AC$38,5,FALSE)),VLOOKUP($E1152&amp;S$4,得点表!$X$21:$AC$38,6,FALSE),TRUE))</f>
        <v>0</v>
      </c>
      <c r="T1152" s="6">
        <f ca="1">IF(ISBLANK(データ入力!T1152),0,VLOOKUP(データ入力!T1152,INDIRECT(VLOOKUP($E1152&amp;T$4,得点表!$X$21:$AC$38,5,FALSE)),VLOOKUP($E1152&amp;T$4,得点表!$X$21:$AC$38,6,FALSE),TRUE))</f>
        <v>0</v>
      </c>
      <c r="U1152" s="6">
        <f ca="1">IF(ISBLANK(データ入力!U1152),0,VLOOKUP(データ入力!U1152,INDIRECT(VLOOKUP($E1152&amp;U$4,得点表!$X$21:$AC$38,5,FALSE)),VLOOKUP($E1152&amp;U$4,得点表!$X$21:$AC$38,6,FALSE),TRUE))</f>
        <v>0</v>
      </c>
      <c r="V1152" s="6">
        <f ca="1">IF(ISBLANK(データ入力!V1152),0,VLOOKUP(データ入力!V1152*-1,INDIRECT(VLOOKUP($E1152&amp;V$4,得点表!$X$21:$AC$38,5,FALSE)),VLOOKUP($E1152&amp;V$4,得点表!$X$21:$AC$38,6,FALSE),TRUE))</f>
        <v>0</v>
      </c>
      <c r="W1152" s="6">
        <f ca="1">IF(ISBLANK(データ入力!W1152),0,VLOOKUP(データ入力!W1152,INDIRECT(VLOOKUP($E1152&amp;W$4,得点表!$X$21:$AC$38,5,FALSE)),VLOOKUP($E1152&amp;W$4,得点表!$X$21:$AC$38,6,FALSE),TRUE))</f>
        <v>0</v>
      </c>
      <c r="X1152" s="6">
        <f ca="1">IF(ISBLANK(データ入力!X1152),0,VLOOKUP(データ入力!X1152*-1,INDIRECT(VLOOKUP($E1152&amp;X$4,得点表!$X$21:$AC$38,5,FALSE)),VLOOKUP($E1152&amp;X$4,得点表!$X$21:$AC$38,6,FALSE),TRUE))</f>
        <v>0</v>
      </c>
      <c r="Y1152" s="6">
        <f ca="1">IF(ISBLANK(データ入力!Y1152),0,VLOOKUP(データ入力!Y1152,INDIRECT(VLOOKUP($E1152&amp;Y$4,得点表!$X$21:$AC$38,5,FALSE)),VLOOKUP($E1152&amp;Y$4,得点表!$X$21:$AC$38,6,FALSE),TRUE))</f>
        <v>0</v>
      </c>
      <c r="Z1152" s="10">
        <f ca="1">IF(ISBLANK(データ入力!Z1152),0,VLOOKUP(データ入力!Z1152,INDIRECT(VLOOKUP($E1152&amp;Z$4,得点表!$X$21:$AC$38,5,FALSE)),VLOOKUP($E1152&amp;Z$4,得点表!$X$21:$AC$38,6,FALSE),TRUE))</f>
        <v>0</v>
      </c>
      <c r="AA1152" s="10">
        <f t="shared" ca="1" si="17"/>
        <v>0</v>
      </c>
      <c r="AB1152" s="117">
        <f ca="1">IF($AA1152=0,0,VLOOKUP($AA1152,INDIRECT(VLOOKUP($F1152,得点表!$L$41:$Q$48,5,FALSE)),VLOOKUP($F1152,得点表!$L$41:$Q$48,6,FALSE),TRUE))</f>
        <v>0</v>
      </c>
    </row>
    <row r="1153" spans="1:28">
      <c r="A1153" s="54">
        <v>1148</v>
      </c>
      <c r="B1153" s="40">
        <f>データ入力!B1153</f>
        <v>0</v>
      </c>
      <c r="C1153" s="39">
        <f>データ入力!C1153</f>
        <v>0</v>
      </c>
      <c r="D1153" s="39">
        <f>データ入力!D1153</f>
        <v>0</v>
      </c>
      <c r="E1153" s="39">
        <f>データ入力!E1153</f>
        <v>0</v>
      </c>
      <c r="F1153" s="38">
        <f>データ入力!F1153</f>
        <v>0</v>
      </c>
      <c r="G1153" s="10">
        <f>データ入力!G1153</f>
        <v>0</v>
      </c>
      <c r="H1153" s="36">
        <f>データ入力!H1153</f>
        <v>0</v>
      </c>
      <c r="I1153" s="37">
        <f>データ入力!I1153</f>
        <v>0</v>
      </c>
      <c r="J1153" s="37">
        <f>データ入力!J1153</f>
        <v>0</v>
      </c>
      <c r="K1153" s="37">
        <f>データ入力!K1153</f>
        <v>0</v>
      </c>
      <c r="L1153" s="37">
        <f>データ入力!L1153</f>
        <v>0</v>
      </c>
      <c r="M1153" s="37">
        <f>データ入力!M1153</f>
        <v>0</v>
      </c>
      <c r="N1153" s="37">
        <f>データ入力!N1153</f>
        <v>0</v>
      </c>
      <c r="O1153" s="37">
        <f>データ入力!O1153</f>
        <v>0</v>
      </c>
      <c r="P1153" s="7">
        <f>データ入力!P1153</f>
        <v>0</v>
      </c>
      <c r="Q1153" s="7">
        <f>データ入力!Q1153</f>
        <v>0</v>
      </c>
      <c r="R1153" s="6">
        <f ca="1">IF(ISBLANK(データ入力!R1153),0,VLOOKUP(データ入力!R1153,INDIRECT(VLOOKUP($E1153&amp;R$4,得点表!$X$21:$AC$38,5,FALSE)),VLOOKUP($E1153&amp;R$4,得点表!$X$21:$AC$38,6,FALSE),TRUE))</f>
        <v>0</v>
      </c>
      <c r="S1153" s="6">
        <f ca="1">IF(ISBLANK(データ入力!S1153),0,VLOOKUP(データ入力!S1153,INDIRECT(VLOOKUP($E1153&amp;S$4,得点表!$X$21:$AC$38,5,FALSE)),VLOOKUP($E1153&amp;S$4,得点表!$X$21:$AC$38,6,FALSE),TRUE))</f>
        <v>0</v>
      </c>
      <c r="T1153" s="6">
        <f ca="1">IF(ISBLANK(データ入力!T1153),0,VLOOKUP(データ入力!T1153,INDIRECT(VLOOKUP($E1153&amp;T$4,得点表!$X$21:$AC$38,5,FALSE)),VLOOKUP($E1153&amp;T$4,得点表!$X$21:$AC$38,6,FALSE),TRUE))</f>
        <v>0</v>
      </c>
      <c r="U1153" s="6">
        <f ca="1">IF(ISBLANK(データ入力!U1153),0,VLOOKUP(データ入力!U1153,INDIRECT(VLOOKUP($E1153&amp;U$4,得点表!$X$21:$AC$38,5,FALSE)),VLOOKUP($E1153&amp;U$4,得点表!$X$21:$AC$38,6,FALSE),TRUE))</f>
        <v>0</v>
      </c>
      <c r="V1153" s="6">
        <f ca="1">IF(ISBLANK(データ入力!V1153),0,VLOOKUP(データ入力!V1153*-1,INDIRECT(VLOOKUP($E1153&amp;V$4,得点表!$X$21:$AC$38,5,FALSE)),VLOOKUP($E1153&amp;V$4,得点表!$X$21:$AC$38,6,FALSE),TRUE))</f>
        <v>0</v>
      </c>
      <c r="W1153" s="6">
        <f ca="1">IF(ISBLANK(データ入力!W1153),0,VLOOKUP(データ入力!W1153,INDIRECT(VLOOKUP($E1153&amp;W$4,得点表!$X$21:$AC$38,5,FALSE)),VLOOKUP($E1153&amp;W$4,得点表!$X$21:$AC$38,6,FALSE),TRUE))</f>
        <v>0</v>
      </c>
      <c r="X1153" s="6">
        <f ca="1">IF(ISBLANK(データ入力!X1153),0,VLOOKUP(データ入力!X1153*-1,INDIRECT(VLOOKUP($E1153&amp;X$4,得点表!$X$21:$AC$38,5,FALSE)),VLOOKUP($E1153&amp;X$4,得点表!$X$21:$AC$38,6,FALSE),TRUE))</f>
        <v>0</v>
      </c>
      <c r="Y1153" s="6">
        <f ca="1">IF(ISBLANK(データ入力!Y1153),0,VLOOKUP(データ入力!Y1153,INDIRECT(VLOOKUP($E1153&amp;Y$4,得点表!$X$21:$AC$38,5,FALSE)),VLOOKUP($E1153&amp;Y$4,得点表!$X$21:$AC$38,6,FALSE),TRUE))</f>
        <v>0</v>
      </c>
      <c r="Z1153" s="10">
        <f ca="1">IF(ISBLANK(データ入力!Z1153),0,VLOOKUP(データ入力!Z1153,INDIRECT(VLOOKUP($E1153&amp;Z$4,得点表!$X$21:$AC$38,5,FALSE)),VLOOKUP($E1153&amp;Z$4,得点表!$X$21:$AC$38,6,FALSE),TRUE))</f>
        <v>0</v>
      </c>
      <c r="AA1153" s="10">
        <f t="shared" ca="1" si="17"/>
        <v>0</v>
      </c>
      <c r="AB1153" s="117">
        <f ca="1">IF($AA1153=0,0,VLOOKUP($AA1153,INDIRECT(VLOOKUP($F1153,得点表!$L$41:$Q$48,5,FALSE)),VLOOKUP($F1153,得点表!$L$41:$Q$48,6,FALSE),TRUE))</f>
        <v>0</v>
      </c>
    </row>
    <row r="1154" spans="1:28">
      <c r="A1154" s="54">
        <v>1149</v>
      </c>
      <c r="B1154" s="40">
        <f>データ入力!B1154</f>
        <v>0</v>
      </c>
      <c r="C1154" s="39">
        <f>データ入力!C1154</f>
        <v>0</v>
      </c>
      <c r="D1154" s="39">
        <f>データ入力!D1154</f>
        <v>0</v>
      </c>
      <c r="E1154" s="39">
        <f>データ入力!E1154</f>
        <v>0</v>
      </c>
      <c r="F1154" s="38">
        <f>データ入力!F1154</f>
        <v>0</v>
      </c>
      <c r="G1154" s="10">
        <f>データ入力!G1154</f>
        <v>0</v>
      </c>
      <c r="H1154" s="36">
        <f>データ入力!H1154</f>
        <v>0</v>
      </c>
      <c r="I1154" s="37">
        <f>データ入力!I1154</f>
        <v>0</v>
      </c>
      <c r="J1154" s="37">
        <f>データ入力!J1154</f>
        <v>0</v>
      </c>
      <c r="K1154" s="37">
        <f>データ入力!K1154</f>
        <v>0</v>
      </c>
      <c r="L1154" s="37">
        <f>データ入力!L1154</f>
        <v>0</v>
      </c>
      <c r="M1154" s="37">
        <f>データ入力!M1154</f>
        <v>0</v>
      </c>
      <c r="N1154" s="37">
        <f>データ入力!N1154</f>
        <v>0</v>
      </c>
      <c r="O1154" s="37">
        <f>データ入力!O1154</f>
        <v>0</v>
      </c>
      <c r="P1154" s="7">
        <f>データ入力!P1154</f>
        <v>0</v>
      </c>
      <c r="Q1154" s="7">
        <f>データ入力!Q1154</f>
        <v>0</v>
      </c>
      <c r="R1154" s="6">
        <f ca="1">IF(ISBLANK(データ入力!R1154),0,VLOOKUP(データ入力!R1154,INDIRECT(VLOOKUP($E1154&amp;R$4,得点表!$X$21:$AC$38,5,FALSE)),VLOOKUP($E1154&amp;R$4,得点表!$X$21:$AC$38,6,FALSE),TRUE))</f>
        <v>0</v>
      </c>
      <c r="S1154" s="6">
        <f ca="1">IF(ISBLANK(データ入力!S1154),0,VLOOKUP(データ入力!S1154,INDIRECT(VLOOKUP($E1154&amp;S$4,得点表!$X$21:$AC$38,5,FALSE)),VLOOKUP($E1154&amp;S$4,得点表!$X$21:$AC$38,6,FALSE),TRUE))</f>
        <v>0</v>
      </c>
      <c r="T1154" s="6">
        <f ca="1">IF(ISBLANK(データ入力!T1154),0,VLOOKUP(データ入力!T1154,INDIRECT(VLOOKUP($E1154&amp;T$4,得点表!$X$21:$AC$38,5,FALSE)),VLOOKUP($E1154&amp;T$4,得点表!$X$21:$AC$38,6,FALSE),TRUE))</f>
        <v>0</v>
      </c>
      <c r="U1154" s="6">
        <f ca="1">IF(ISBLANK(データ入力!U1154),0,VLOOKUP(データ入力!U1154,INDIRECT(VLOOKUP($E1154&amp;U$4,得点表!$X$21:$AC$38,5,FALSE)),VLOOKUP($E1154&amp;U$4,得点表!$X$21:$AC$38,6,FALSE),TRUE))</f>
        <v>0</v>
      </c>
      <c r="V1154" s="6">
        <f ca="1">IF(ISBLANK(データ入力!V1154),0,VLOOKUP(データ入力!V1154*-1,INDIRECT(VLOOKUP($E1154&amp;V$4,得点表!$X$21:$AC$38,5,FALSE)),VLOOKUP($E1154&amp;V$4,得点表!$X$21:$AC$38,6,FALSE),TRUE))</f>
        <v>0</v>
      </c>
      <c r="W1154" s="6">
        <f ca="1">IF(ISBLANK(データ入力!W1154),0,VLOOKUP(データ入力!W1154,INDIRECT(VLOOKUP($E1154&amp;W$4,得点表!$X$21:$AC$38,5,FALSE)),VLOOKUP($E1154&amp;W$4,得点表!$X$21:$AC$38,6,FALSE),TRUE))</f>
        <v>0</v>
      </c>
      <c r="X1154" s="6">
        <f ca="1">IF(ISBLANK(データ入力!X1154),0,VLOOKUP(データ入力!X1154*-1,INDIRECT(VLOOKUP($E1154&amp;X$4,得点表!$X$21:$AC$38,5,FALSE)),VLOOKUP($E1154&amp;X$4,得点表!$X$21:$AC$38,6,FALSE),TRUE))</f>
        <v>0</v>
      </c>
      <c r="Y1154" s="6">
        <f ca="1">IF(ISBLANK(データ入力!Y1154),0,VLOOKUP(データ入力!Y1154,INDIRECT(VLOOKUP($E1154&amp;Y$4,得点表!$X$21:$AC$38,5,FALSE)),VLOOKUP($E1154&amp;Y$4,得点表!$X$21:$AC$38,6,FALSE),TRUE))</f>
        <v>0</v>
      </c>
      <c r="Z1154" s="10">
        <f ca="1">IF(ISBLANK(データ入力!Z1154),0,VLOOKUP(データ入力!Z1154,INDIRECT(VLOOKUP($E1154&amp;Z$4,得点表!$X$21:$AC$38,5,FALSE)),VLOOKUP($E1154&amp;Z$4,得点表!$X$21:$AC$38,6,FALSE),TRUE))</f>
        <v>0</v>
      </c>
      <c r="AA1154" s="10">
        <f t="shared" ca="1" si="17"/>
        <v>0</v>
      </c>
      <c r="AB1154" s="117">
        <f ca="1">IF($AA1154=0,0,VLOOKUP($AA1154,INDIRECT(VLOOKUP($F1154,得点表!$L$41:$Q$48,5,FALSE)),VLOOKUP($F1154,得点表!$L$41:$Q$48,6,FALSE),TRUE))</f>
        <v>0</v>
      </c>
    </row>
    <row r="1155" spans="1:28">
      <c r="A1155" s="54">
        <v>1150</v>
      </c>
      <c r="B1155" s="40">
        <f>データ入力!B1155</f>
        <v>0</v>
      </c>
      <c r="C1155" s="39">
        <f>データ入力!C1155</f>
        <v>0</v>
      </c>
      <c r="D1155" s="39">
        <f>データ入力!D1155</f>
        <v>0</v>
      </c>
      <c r="E1155" s="39">
        <f>データ入力!E1155</f>
        <v>0</v>
      </c>
      <c r="F1155" s="38">
        <f>データ入力!F1155</f>
        <v>0</v>
      </c>
      <c r="G1155" s="10">
        <f>データ入力!G1155</f>
        <v>0</v>
      </c>
      <c r="H1155" s="36">
        <f>データ入力!H1155</f>
        <v>0</v>
      </c>
      <c r="I1155" s="37">
        <f>データ入力!I1155</f>
        <v>0</v>
      </c>
      <c r="J1155" s="37">
        <f>データ入力!J1155</f>
        <v>0</v>
      </c>
      <c r="K1155" s="37">
        <f>データ入力!K1155</f>
        <v>0</v>
      </c>
      <c r="L1155" s="37">
        <f>データ入力!L1155</f>
        <v>0</v>
      </c>
      <c r="M1155" s="37">
        <f>データ入力!M1155</f>
        <v>0</v>
      </c>
      <c r="N1155" s="37">
        <f>データ入力!N1155</f>
        <v>0</v>
      </c>
      <c r="O1155" s="37">
        <f>データ入力!O1155</f>
        <v>0</v>
      </c>
      <c r="P1155" s="7">
        <f>データ入力!P1155</f>
        <v>0</v>
      </c>
      <c r="Q1155" s="7">
        <f>データ入力!Q1155</f>
        <v>0</v>
      </c>
      <c r="R1155" s="6">
        <f ca="1">IF(ISBLANK(データ入力!R1155),0,VLOOKUP(データ入力!R1155,INDIRECT(VLOOKUP($E1155&amp;R$4,得点表!$X$21:$AC$38,5,FALSE)),VLOOKUP($E1155&amp;R$4,得点表!$X$21:$AC$38,6,FALSE),TRUE))</f>
        <v>0</v>
      </c>
      <c r="S1155" s="6">
        <f ca="1">IF(ISBLANK(データ入力!S1155),0,VLOOKUP(データ入力!S1155,INDIRECT(VLOOKUP($E1155&amp;S$4,得点表!$X$21:$AC$38,5,FALSE)),VLOOKUP($E1155&amp;S$4,得点表!$X$21:$AC$38,6,FALSE),TRUE))</f>
        <v>0</v>
      </c>
      <c r="T1155" s="6">
        <f ca="1">IF(ISBLANK(データ入力!T1155),0,VLOOKUP(データ入力!T1155,INDIRECT(VLOOKUP($E1155&amp;T$4,得点表!$X$21:$AC$38,5,FALSE)),VLOOKUP($E1155&amp;T$4,得点表!$X$21:$AC$38,6,FALSE),TRUE))</f>
        <v>0</v>
      </c>
      <c r="U1155" s="6">
        <f ca="1">IF(ISBLANK(データ入力!U1155),0,VLOOKUP(データ入力!U1155,INDIRECT(VLOOKUP($E1155&amp;U$4,得点表!$X$21:$AC$38,5,FALSE)),VLOOKUP($E1155&amp;U$4,得点表!$X$21:$AC$38,6,FALSE),TRUE))</f>
        <v>0</v>
      </c>
      <c r="V1155" s="6">
        <f ca="1">IF(ISBLANK(データ入力!V1155),0,VLOOKUP(データ入力!V1155*-1,INDIRECT(VLOOKUP($E1155&amp;V$4,得点表!$X$21:$AC$38,5,FALSE)),VLOOKUP($E1155&amp;V$4,得点表!$X$21:$AC$38,6,FALSE),TRUE))</f>
        <v>0</v>
      </c>
      <c r="W1155" s="6">
        <f ca="1">IF(ISBLANK(データ入力!W1155),0,VLOOKUP(データ入力!W1155,INDIRECT(VLOOKUP($E1155&amp;W$4,得点表!$X$21:$AC$38,5,FALSE)),VLOOKUP($E1155&amp;W$4,得点表!$X$21:$AC$38,6,FALSE),TRUE))</f>
        <v>0</v>
      </c>
      <c r="X1155" s="6">
        <f ca="1">IF(ISBLANK(データ入力!X1155),0,VLOOKUP(データ入力!X1155*-1,INDIRECT(VLOOKUP($E1155&amp;X$4,得点表!$X$21:$AC$38,5,FALSE)),VLOOKUP($E1155&amp;X$4,得点表!$X$21:$AC$38,6,FALSE),TRUE))</f>
        <v>0</v>
      </c>
      <c r="Y1155" s="6">
        <f ca="1">IF(ISBLANK(データ入力!Y1155),0,VLOOKUP(データ入力!Y1155,INDIRECT(VLOOKUP($E1155&amp;Y$4,得点表!$X$21:$AC$38,5,FALSE)),VLOOKUP($E1155&amp;Y$4,得点表!$X$21:$AC$38,6,FALSE),TRUE))</f>
        <v>0</v>
      </c>
      <c r="Z1155" s="10">
        <f ca="1">IF(ISBLANK(データ入力!Z1155),0,VLOOKUP(データ入力!Z1155,INDIRECT(VLOOKUP($E1155&amp;Z$4,得点表!$X$21:$AC$38,5,FALSE)),VLOOKUP($E1155&amp;Z$4,得点表!$X$21:$AC$38,6,FALSE),TRUE))</f>
        <v>0</v>
      </c>
      <c r="AA1155" s="10">
        <f t="shared" ca="1" si="17"/>
        <v>0</v>
      </c>
      <c r="AB1155" s="117">
        <f ca="1">IF($AA1155=0,0,VLOOKUP($AA1155,INDIRECT(VLOOKUP($F1155,得点表!$L$41:$Q$48,5,FALSE)),VLOOKUP($F1155,得点表!$L$41:$Q$48,6,FALSE),TRUE))</f>
        <v>0</v>
      </c>
    </row>
    <row r="1156" spans="1:28">
      <c r="A1156" s="54">
        <v>1151</v>
      </c>
      <c r="B1156" s="40">
        <f>データ入力!B1156</f>
        <v>0</v>
      </c>
      <c r="C1156" s="39">
        <f>データ入力!C1156</f>
        <v>0</v>
      </c>
      <c r="D1156" s="39">
        <f>データ入力!D1156</f>
        <v>0</v>
      </c>
      <c r="E1156" s="39">
        <f>データ入力!E1156</f>
        <v>0</v>
      </c>
      <c r="F1156" s="38">
        <f>データ入力!F1156</f>
        <v>0</v>
      </c>
      <c r="G1156" s="10">
        <f>データ入力!G1156</f>
        <v>0</v>
      </c>
      <c r="H1156" s="36">
        <f>データ入力!H1156</f>
        <v>0</v>
      </c>
      <c r="I1156" s="37">
        <f>データ入力!I1156</f>
        <v>0</v>
      </c>
      <c r="J1156" s="37">
        <f>データ入力!J1156</f>
        <v>0</v>
      </c>
      <c r="K1156" s="37">
        <f>データ入力!K1156</f>
        <v>0</v>
      </c>
      <c r="L1156" s="37">
        <f>データ入力!L1156</f>
        <v>0</v>
      </c>
      <c r="M1156" s="37">
        <f>データ入力!M1156</f>
        <v>0</v>
      </c>
      <c r="N1156" s="37">
        <f>データ入力!N1156</f>
        <v>0</v>
      </c>
      <c r="O1156" s="37">
        <f>データ入力!O1156</f>
        <v>0</v>
      </c>
      <c r="P1156" s="7">
        <f>データ入力!P1156</f>
        <v>0</v>
      </c>
      <c r="Q1156" s="7">
        <f>データ入力!Q1156</f>
        <v>0</v>
      </c>
      <c r="R1156" s="6">
        <f ca="1">IF(ISBLANK(データ入力!R1156),0,VLOOKUP(データ入力!R1156,INDIRECT(VLOOKUP($E1156&amp;R$4,得点表!$X$21:$AC$38,5,FALSE)),VLOOKUP($E1156&amp;R$4,得点表!$X$21:$AC$38,6,FALSE),TRUE))</f>
        <v>0</v>
      </c>
      <c r="S1156" s="6">
        <f ca="1">IF(ISBLANK(データ入力!S1156),0,VLOOKUP(データ入力!S1156,INDIRECT(VLOOKUP($E1156&amp;S$4,得点表!$X$21:$AC$38,5,FALSE)),VLOOKUP($E1156&amp;S$4,得点表!$X$21:$AC$38,6,FALSE),TRUE))</f>
        <v>0</v>
      </c>
      <c r="T1156" s="6">
        <f ca="1">IF(ISBLANK(データ入力!T1156),0,VLOOKUP(データ入力!T1156,INDIRECT(VLOOKUP($E1156&amp;T$4,得点表!$X$21:$AC$38,5,FALSE)),VLOOKUP($E1156&amp;T$4,得点表!$X$21:$AC$38,6,FALSE),TRUE))</f>
        <v>0</v>
      </c>
      <c r="U1156" s="6">
        <f ca="1">IF(ISBLANK(データ入力!U1156),0,VLOOKUP(データ入力!U1156,INDIRECT(VLOOKUP($E1156&amp;U$4,得点表!$X$21:$AC$38,5,FALSE)),VLOOKUP($E1156&amp;U$4,得点表!$X$21:$AC$38,6,FALSE),TRUE))</f>
        <v>0</v>
      </c>
      <c r="V1156" s="6">
        <f ca="1">IF(ISBLANK(データ入力!V1156),0,VLOOKUP(データ入力!V1156*-1,INDIRECT(VLOOKUP($E1156&amp;V$4,得点表!$X$21:$AC$38,5,FALSE)),VLOOKUP($E1156&amp;V$4,得点表!$X$21:$AC$38,6,FALSE),TRUE))</f>
        <v>0</v>
      </c>
      <c r="W1156" s="6">
        <f ca="1">IF(ISBLANK(データ入力!W1156),0,VLOOKUP(データ入力!W1156,INDIRECT(VLOOKUP($E1156&amp;W$4,得点表!$X$21:$AC$38,5,FALSE)),VLOOKUP($E1156&amp;W$4,得点表!$X$21:$AC$38,6,FALSE),TRUE))</f>
        <v>0</v>
      </c>
      <c r="X1156" s="6">
        <f ca="1">IF(ISBLANK(データ入力!X1156),0,VLOOKUP(データ入力!X1156*-1,INDIRECT(VLOOKUP($E1156&amp;X$4,得点表!$X$21:$AC$38,5,FALSE)),VLOOKUP($E1156&amp;X$4,得点表!$X$21:$AC$38,6,FALSE),TRUE))</f>
        <v>0</v>
      </c>
      <c r="Y1156" s="6">
        <f ca="1">IF(ISBLANK(データ入力!Y1156),0,VLOOKUP(データ入力!Y1156,INDIRECT(VLOOKUP($E1156&amp;Y$4,得点表!$X$21:$AC$38,5,FALSE)),VLOOKUP($E1156&amp;Y$4,得点表!$X$21:$AC$38,6,FALSE),TRUE))</f>
        <v>0</v>
      </c>
      <c r="Z1156" s="10">
        <f ca="1">IF(ISBLANK(データ入力!Z1156),0,VLOOKUP(データ入力!Z1156,INDIRECT(VLOOKUP($E1156&amp;Z$4,得点表!$X$21:$AC$38,5,FALSE)),VLOOKUP($E1156&amp;Z$4,得点表!$X$21:$AC$38,6,FALSE),TRUE))</f>
        <v>0</v>
      </c>
      <c r="AA1156" s="10">
        <f t="shared" ca="1" si="17"/>
        <v>0</v>
      </c>
      <c r="AB1156" s="117">
        <f ca="1">IF($AA1156=0,0,VLOOKUP($AA1156,INDIRECT(VLOOKUP($F1156,得点表!$L$41:$Q$48,5,FALSE)),VLOOKUP($F1156,得点表!$L$41:$Q$48,6,FALSE),TRUE))</f>
        <v>0</v>
      </c>
    </row>
    <row r="1157" spans="1:28">
      <c r="A1157" s="54">
        <v>1152</v>
      </c>
      <c r="B1157" s="40">
        <f>データ入力!B1157</f>
        <v>0</v>
      </c>
      <c r="C1157" s="39">
        <f>データ入力!C1157</f>
        <v>0</v>
      </c>
      <c r="D1157" s="39">
        <f>データ入力!D1157</f>
        <v>0</v>
      </c>
      <c r="E1157" s="39">
        <f>データ入力!E1157</f>
        <v>0</v>
      </c>
      <c r="F1157" s="38">
        <f>データ入力!F1157</f>
        <v>0</v>
      </c>
      <c r="G1157" s="10">
        <f>データ入力!G1157</f>
        <v>0</v>
      </c>
      <c r="H1157" s="36">
        <f>データ入力!H1157</f>
        <v>0</v>
      </c>
      <c r="I1157" s="37">
        <f>データ入力!I1157</f>
        <v>0</v>
      </c>
      <c r="J1157" s="37">
        <f>データ入力!J1157</f>
        <v>0</v>
      </c>
      <c r="K1157" s="37">
        <f>データ入力!K1157</f>
        <v>0</v>
      </c>
      <c r="L1157" s="37">
        <f>データ入力!L1157</f>
        <v>0</v>
      </c>
      <c r="M1157" s="37">
        <f>データ入力!M1157</f>
        <v>0</v>
      </c>
      <c r="N1157" s="37">
        <f>データ入力!N1157</f>
        <v>0</v>
      </c>
      <c r="O1157" s="37">
        <f>データ入力!O1157</f>
        <v>0</v>
      </c>
      <c r="P1157" s="7">
        <f>データ入力!P1157</f>
        <v>0</v>
      </c>
      <c r="Q1157" s="7">
        <f>データ入力!Q1157</f>
        <v>0</v>
      </c>
      <c r="R1157" s="6">
        <f ca="1">IF(ISBLANK(データ入力!R1157),0,VLOOKUP(データ入力!R1157,INDIRECT(VLOOKUP($E1157&amp;R$4,得点表!$X$21:$AC$38,5,FALSE)),VLOOKUP($E1157&amp;R$4,得点表!$X$21:$AC$38,6,FALSE),TRUE))</f>
        <v>0</v>
      </c>
      <c r="S1157" s="6">
        <f ca="1">IF(ISBLANK(データ入力!S1157),0,VLOOKUP(データ入力!S1157,INDIRECT(VLOOKUP($E1157&amp;S$4,得点表!$X$21:$AC$38,5,FALSE)),VLOOKUP($E1157&amp;S$4,得点表!$X$21:$AC$38,6,FALSE),TRUE))</f>
        <v>0</v>
      </c>
      <c r="T1157" s="6">
        <f ca="1">IF(ISBLANK(データ入力!T1157),0,VLOOKUP(データ入力!T1157,INDIRECT(VLOOKUP($E1157&amp;T$4,得点表!$X$21:$AC$38,5,FALSE)),VLOOKUP($E1157&amp;T$4,得点表!$X$21:$AC$38,6,FALSE),TRUE))</f>
        <v>0</v>
      </c>
      <c r="U1157" s="6">
        <f ca="1">IF(ISBLANK(データ入力!U1157),0,VLOOKUP(データ入力!U1157,INDIRECT(VLOOKUP($E1157&amp;U$4,得点表!$X$21:$AC$38,5,FALSE)),VLOOKUP($E1157&amp;U$4,得点表!$X$21:$AC$38,6,FALSE),TRUE))</f>
        <v>0</v>
      </c>
      <c r="V1157" s="6">
        <f ca="1">IF(ISBLANK(データ入力!V1157),0,VLOOKUP(データ入力!V1157*-1,INDIRECT(VLOOKUP($E1157&amp;V$4,得点表!$X$21:$AC$38,5,FALSE)),VLOOKUP($E1157&amp;V$4,得点表!$X$21:$AC$38,6,FALSE),TRUE))</f>
        <v>0</v>
      </c>
      <c r="W1157" s="6">
        <f ca="1">IF(ISBLANK(データ入力!W1157),0,VLOOKUP(データ入力!W1157,INDIRECT(VLOOKUP($E1157&amp;W$4,得点表!$X$21:$AC$38,5,FALSE)),VLOOKUP($E1157&amp;W$4,得点表!$X$21:$AC$38,6,FALSE),TRUE))</f>
        <v>0</v>
      </c>
      <c r="X1157" s="6">
        <f ca="1">IF(ISBLANK(データ入力!X1157),0,VLOOKUP(データ入力!X1157*-1,INDIRECT(VLOOKUP($E1157&amp;X$4,得点表!$X$21:$AC$38,5,FALSE)),VLOOKUP($E1157&amp;X$4,得点表!$X$21:$AC$38,6,FALSE),TRUE))</f>
        <v>0</v>
      </c>
      <c r="Y1157" s="6">
        <f ca="1">IF(ISBLANK(データ入力!Y1157),0,VLOOKUP(データ入力!Y1157,INDIRECT(VLOOKUP($E1157&amp;Y$4,得点表!$X$21:$AC$38,5,FALSE)),VLOOKUP($E1157&amp;Y$4,得点表!$X$21:$AC$38,6,FALSE),TRUE))</f>
        <v>0</v>
      </c>
      <c r="Z1157" s="10">
        <f ca="1">IF(ISBLANK(データ入力!Z1157),0,VLOOKUP(データ入力!Z1157,INDIRECT(VLOOKUP($E1157&amp;Z$4,得点表!$X$21:$AC$38,5,FALSE)),VLOOKUP($E1157&amp;Z$4,得点表!$X$21:$AC$38,6,FALSE),TRUE))</f>
        <v>0</v>
      </c>
      <c r="AA1157" s="10">
        <f t="shared" ca="1" si="17"/>
        <v>0</v>
      </c>
      <c r="AB1157" s="117">
        <f ca="1">IF($AA1157=0,0,VLOOKUP($AA1157,INDIRECT(VLOOKUP($F1157,得点表!$L$41:$Q$48,5,FALSE)),VLOOKUP($F1157,得点表!$L$41:$Q$48,6,FALSE),TRUE))</f>
        <v>0</v>
      </c>
    </row>
    <row r="1158" spans="1:28">
      <c r="A1158" s="54">
        <v>1153</v>
      </c>
      <c r="B1158" s="40">
        <f>データ入力!B1158</f>
        <v>0</v>
      </c>
      <c r="C1158" s="39">
        <f>データ入力!C1158</f>
        <v>0</v>
      </c>
      <c r="D1158" s="39">
        <f>データ入力!D1158</f>
        <v>0</v>
      </c>
      <c r="E1158" s="39">
        <f>データ入力!E1158</f>
        <v>0</v>
      </c>
      <c r="F1158" s="38">
        <f>データ入力!F1158</f>
        <v>0</v>
      </c>
      <c r="G1158" s="10">
        <f>データ入力!G1158</f>
        <v>0</v>
      </c>
      <c r="H1158" s="36">
        <f>データ入力!H1158</f>
        <v>0</v>
      </c>
      <c r="I1158" s="37">
        <f>データ入力!I1158</f>
        <v>0</v>
      </c>
      <c r="J1158" s="37">
        <f>データ入力!J1158</f>
        <v>0</v>
      </c>
      <c r="K1158" s="37">
        <f>データ入力!K1158</f>
        <v>0</v>
      </c>
      <c r="L1158" s="37">
        <f>データ入力!L1158</f>
        <v>0</v>
      </c>
      <c r="M1158" s="37">
        <f>データ入力!M1158</f>
        <v>0</v>
      </c>
      <c r="N1158" s="37">
        <f>データ入力!N1158</f>
        <v>0</v>
      </c>
      <c r="O1158" s="37">
        <f>データ入力!O1158</f>
        <v>0</v>
      </c>
      <c r="P1158" s="7">
        <f>データ入力!P1158</f>
        <v>0</v>
      </c>
      <c r="Q1158" s="7">
        <f>データ入力!Q1158</f>
        <v>0</v>
      </c>
      <c r="R1158" s="6">
        <f ca="1">IF(ISBLANK(データ入力!R1158),0,VLOOKUP(データ入力!R1158,INDIRECT(VLOOKUP($E1158&amp;R$4,得点表!$X$21:$AC$38,5,FALSE)),VLOOKUP($E1158&amp;R$4,得点表!$X$21:$AC$38,6,FALSE),TRUE))</f>
        <v>0</v>
      </c>
      <c r="S1158" s="6">
        <f ca="1">IF(ISBLANK(データ入力!S1158),0,VLOOKUP(データ入力!S1158,INDIRECT(VLOOKUP($E1158&amp;S$4,得点表!$X$21:$AC$38,5,FALSE)),VLOOKUP($E1158&amp;S$4,得点表!$X$21:$AC$38,6,FALSE),TRUE))</f>
        <v>0</v>
      </c>
      <c r="T1158" s="6">
        <f ca="1">IF(ISBLANK(データ入力!T1158),0,VLOOKUP(データ入力!T1158,INDIRECT(VLOOKUP($E1158&amp;T$4,得点表!$X$21:$AC$38,5,FALSE)),VLOOKUP($E1158&amp;T$4,得点表!$X$21:$AC$38,6,FALSE),TRUE))</f>
        <v>0</v>
      </c>
      <c r="U1158" s="6">
        <f ca="1">IF(ISBLANK(データ入力!U1158),0,VLOOKUP(データ入力!U1158,INDIRECT(VLOOKUP($E1158&amp;U$4,得点表!$X$21:$AC$38,5,FALSE)),VLOOKUP($E1158&amp;U$4,得点表!$X$21:$AC$38,6,FALSE),TRUE))</f>
        <v>0</v>
      </c>
      <c r="V1158" s="6">
        <f ca="1">IF(ISBLANK(データ入力!V1158),0,VLOOKUP(データ入力!V1158*-1,INDIRECT(VLOOKUP($E1158&amp;V$4,得点表!$X$21:$AC$38,5,FALSE)),VLOOKUP($E1158&amp;V$4,得点表!$X$21:$AC$38,6,FALSE),TRUE))</f>
        <v>0</v>
      </c>
      <c r="W1158" s="6">
        <f ca="1">IF(ISBLANK(データ入力!W1158),0,VLOOKUP(データ入力!W1158,INDIRECT(VLOOKUP($E1158&amp;W$4,得点表!$X$21:$AC$38,5,FALSE)),VLOOKUP($E1158&amp;W$4,得点表!$X$21:$AC$38,6,FALSE),TRUE))</f>
        <v>0</v>
      </c>
      <c r="X1158" s="6">
        <f ca="1">IF(ISBLANK(データ入力!X1158),0,VLOOKUP(データ入力!X1158*-1,INDIRECT(VLOOKUP($E1158&amp;X$4,得点表!$X$21:$AC$38,5,FALSE)),VLOOKUP($E1158&amp;X$4,得点表!$X$21:$AC$38,6,FALSE),TRUE))</f>
        <v>0</v>
      </c>
      <c r="Y1158" s="6">
        <f ca="1">IF(ISBLANK(データ入力!Y1158),0,VLOOKUP(データ入力!Y1158,INDIRECT(VLOOKUP($E1158&amp;Y$4,得点表!$X$21:$AC$38,5,FALSE)),VLOOKUP($E1158&amp;Y$4,得点表!$X$21:$AC$38,6,FALSE),TRUE))</f>
        <v>0</v>
      </c>
      <c r="Z1158" s="10">
        <f ca="1">IF(ISBLANK(データ入力!Z1158),0,VLOOKUP(データ入力!Z1158,INDIRECT(VLOOKUP($E1158&amp;Z$4,得点表!$X$21:$AC$38,5,FALSE)),VLOOKUP($E1158&amp;Z$4,得点表!$X$21:$AC$38,6,FALSE),TRUE))</f>
        <v>0</v>
      </c>
      <c r="AA1158" s="10">
        <f t="shared" ca="1" si="17"/>
        <v>0</v>
      </c>
      <c r="AB1158" s="117">
        <f ca="1">IF($AA1158=0,0,VLOOKUP($AA1158,INDIRECT(VLOOKUP($F1158,得点表!$L$41:$Q$48,5,FALSE)),VLOOKUP($F1158,得点表!$L$41:$Q$48,6,FALSE),TRUE))</f>
        <v>0</v>
      </c>
    </row>
    <row r="1159" spans="1:28">
      <c r="A1159" s="54">
        <v>1154</v>
      </c>
      <c r="B1159" s="40">
        <f>データ入力!B1159</f>
        <v>0</v>
      </c>
      <c r="C1159" s="39">
        <f>データ入力!C1159</f>
        <v>0</v>
      </c>
      <c r="D1159" s="39">
        <f>データ入力!D1159</f>
        <v>0</v>
      </c>
      <c r="E1159" s="39">
        <f>データ入力!E1159</f>
        <v>0</v>
      </c>
      <c r="F1159" s="38">
        <f>データ入力!F1159</f>
        <v>0</v>
      </c>
      <c r="G1159" s="10">
        <f>データ入力!G1159</f>
        <v>0</v>
      </c>
      <c r="H1159" s="36">
        <f>データ入力!H1159</f>
        <v>0</v>
      </c>
      <c r="I1159" s="37">
        <f>データ入力!I1159</f>
        <v>0</v>
      </c>
      <c r="J1159" s="37">
        <f>データ入力!J1159</f>
        <v>0</v>
      </c>
      <c r="K1159" s="37">
        <f>データ入力!K1159</f>
        <v>0</v>
      </c>
      <c r="L1159" s="37">
        <f>データ入力!L1159</f>
        <v>0</v>
      </c>
      <c r="M1159" s="37">
        <f>データ入力!M1159</f>
        <v>0</v>
      </c>
      <c r="N1159" s="37">
        <f>データ入力!N1159</f>
        <v>0</v>
      </c>
      <c r="O1159" s="37">
        <f>データ入力!O1159</f>
        <v>0</v>
      </c>
      <c r="P1159" s="7">
        <f>データ入力!P1159</f>
        <v>0</v>
      </c>
      <c r="Q1159" s="7">
        <f>データ入力!Q1159</f>
        <v>0</v>
      </c>
      <c r="R1159" s="6">
        <f ca="1">IF(ISBLANK(データ入力!R1159),0,VLOOKUP(データ入力!R1159,INDIRECT(VLOOKUP($E1159&amp;R$4,得点表!$X$21:$AC$38,5,FALSE)),VLOOKUP($E1159&amp;R$4,得点表!$X$21:$AC$38,6,FALSE),TRUE))</f>
        <v>0</v>
      </c>
      <c r="S1159" s="6">
        <f ca="1">IF(ISBLANK(データ入力!S1159),0,VLOOKUP(データ入力!S1159,INDIRECT(VLOOKUP($E1159&amp;S$4,得点表!$X$21:$AC$38,5,FALSE)),VLOOKUP($E1159&amp;S$4,得点表!$X$21:$AC$38,6,FALSE),TRUE))</f>
        <v>0</v>
      </c>
      <c r="T1159" s="6">
        <f ca="1">IF(ISBLANK(データ入力!T1159),0,VLOOKUP(データ入力!T1159,INDIRECT(VLOOKUP($E1159&amp;T$4,得点表!$X$21:$AC$38,5,FALSE)),VLOOKUP($E1159&amp;T$4,得点表!$X$21:$AC$38,6,FALSE),TRUE))</f>
        <v>0</v>
      </c>
      <c r="U1159" s="6">
        <f ca="1">IF(ISBLANK(データ入力!U1159),0,VLOOKUP(データ入力!U1159,INDIRECT(VLOOKUP($E1159&amp;U$4,得点表!$X$21:$AC$38,5,FALSE)),VLOOKUP($E1159&amp;U$4,得点表!$X$21:$AC$38,6,FALSE),TRUE))</f>
        <v>0</v>
      </c>
      <c r="V1159" s="6">
        <f ca="1">IF(ISBLANK(データ入力!V1159),0,VLOOKUP(データ入力!V1159*-1,INDIRECT(VLOOKUP($E1159&amp;V$4,得点表!$X$21:$AC$38,5,FALSE)),VLOOKUP($E1159&amp;V$4,得点表!$X$21:$AC$38,6,FALSE),TRUE))</f>
        <v>0</v>
      </c>
      <c r="W1159" s="6">
        <f ca="1">IF(ISBLANK(データ入力!W1159),0,VLOOKUP(データ入力!W1159,INDIRECT(VLOOKUP($E1159&amp;W$4,得点表!$X$21:$AC$38,5,FALSE)),VLOOKUP($E1159&amp;W$4,得点表!$X$21:$AC$38,6,FALSE),TRUE))</f>
        <v>0</v>
      </c>
      <c r="X1159" s="6">
        <f ca="1">IF(ISBLANK(データ入力!X1159),0,VLOOKUP(データ入力!X1159*-1,INDIRECT(VLOOKUP($E1159&amp;X$4,得点表!$X$21:$AC$38,5,FALSE)),VLOOKUP($E1159&amp;X$4,得点表!$X$21:$AC$38,6,FALSE),TRUE))</f>
        <v>0</v>
      </c>
      <c r="Y1159" s="6">
        <f ca="1">IF(ISBLANK(データ入力!Y1159),0,VLOOKUP(データ入力!Y1159,INDIRECT(VLOOKUP($E1159&amp;Y$4,得点表!$X$21:$AC$38,5,FALSE)),VLOOKUP($E1159&amp;Y$4,得点表!$X$21:$AC$38,6,FALSE),TRUE))</f>
        <v>0</v>
      </c>
      <c r="Z1159" s="10">
        <f ca="1">IF(ISBLANK(データ入力!Z1159),0,VLOOKUP(データ入力!Z1159,INDIRECT(VLOOKUP($E1159&amp;Z$4,得点表!$X$21:$AC$38,5,FALSE)),VLOOKUP($E1159&amp;Z$4,得点表!$X$21:$AC$38,6,FALSE),TRUE))</f>
        <v>0</v>
      </c>
      <c r="AA1159" s="10">
        <f t="shared" ref="AA1159:AA1222" ca="1" si="18">IF(COUNTIF(R1159:Z1159,"&gt;0")&gt;=8,SUM(R1159:U1159,MAX(V1159:W1159),X1159:Z1159),0)</f>
        <v>0</v>
      </c>
      <c r="AB1159" s="117">
        <f ca="1">IF($AA1159=0,0,VLOOKUP($AA1159,INDIRECT(VLOOKUP($F1159,得点表!$L$41:$Q$48,5,FALSE)),VLOOKUP($F1159,得点表!$L$41:$Q$48,6,FALSE),TRUE))</f>
        <v>0</v>
      </c>
    </row>
    <row r="1160" spans="1:28">
      <c r="A1160" s="54">
        <v>1155</v>
      </c>
      <c r="B1160" s="40">
        <f>データ入力!B1160</f>
        <v>0</v>
      </c>
      <c r="C1160" s="39">
        <f>データ入力!C1160</f>
        <v>0</v>
      </c>
      <c r="D1160" s="39">
        <f>データ入力!D1160</f>
        <v>0</v>
      </c>
      <c r="E1160" s="39">
        <f>データ入力!E1160</f>
        <v>0</v>
      </c>
      <c r="F1160" s="38">
        <f>データ入力!F1160</f>
        <v>0</v>
      </c>
      <c r="G1160" s="10">
        <f>データ入力!G1160</f>
        <v>0</v>
      </c>
      <c r="H1160" s="36">
        <f>データ入力!H1160</f>
        <v>0</v>
      </c>
      <c r="I1160" s="37">
        <f>データ入力!I1160</f>
        <v>0</v>
      </c>
      <c r="J1160" s="37">
        <f>データ入力!J1160</f>
        <v>0</v>
      </c>
      <c r="K1160" s="37">
        <f>データ入力!K1160</f>
        <v>0</v>
      </c>
      <c r="L1160" s="37">
        <f>データ入力!L1160</f>
        <v>0</v>
      </c>
      <c r="M1160" s="37">
        <f>データ入力!M1160</f>
        <v>0</v>
      </c>
      <c r="N1160" s="37">
        <f>データ入力!N1160</f>
        <v>0</v>
      </c>
      <c r="O1160" s="37">
        <f>データ入力!O1160</f>
        <v>0</v>
      </c>
      <c r="P1160" s="7">
        <f>データ入力!P1160</f>
        <v>0</v>
      </c>
      <c r="Q1160" s="7">
        <f>データ入力!Q1160</f>
        <v>0</v>
      </c>
      <c r="R1160" s="6">
        <f ca="1">IF(ISBLANK(データ入力!R1160),0,VLOOKUP(データ入力!R1160,INDIRECT(VLOOKUP($E1160&amp;R$4,得点表!$X$21:$AC$38,5,FALSE)),VLOOKUP($E1160&amp;R$4,得点表!$X$21:$AC$38,6,FALSE),TRUE))</f>
        <v>0</v>
      </c>
      <c r="S1160" s="6">
        <f ca="1">IF(ISBLANK(データ入力!S1160),0,VLOOKUP(データ入力!S1160,INDIRECT(VLOOKUP($E1160&amp;S$4,得点表!$X$21:$AC$38,5,FALSE)),VLOOKUP($E1160&amp;S$4,得点表!$X$21:$AC$38,6,FALSE),TRUE))</f>
        <v>0</v>
      </c>
      <c r="T1160" s="6">
        <f ca="1">IF(ISBLANK(データ入力!T1160),0,VLOOKUP(データ入力!T1160,INDIRECT(VLOOKUP($E1160&amp;T$4,得点表!$X$21:$AC$38,5,FALSE)),VLOOKUP($E1160&amp;T$4,得点表!$X$21:$AC$38,6,FALSE),TRUE))</f>
        <v>0</v>
      </c>
      <c r="U1160" s="6">
        <f ca="1">IF(ISBLANK(データ入力!U1160),0,VLOOKUP(データ入力!U1160,INDIRECT(VLOOKUP($E1160&amp;U$4,得点表!$X$21:$AC$38,5,FALSE)),VLOOKUP($E1160&amp;U$4,得点表!$X$21:$AC$38,6,FALSE),TRUE))</f>
        <v>0</v>
      </c>
      <c r="V1160" s="6">
        <f ca="1">IF(ISBLANK(データ入力!V1160),0,VLOOKUP(データ入力!V1160*-1,INDIRECT(VLOOKUP($E1160&amp;V$4,得点表!$X$21:$AC$38,5,FALSE)),VLOOKUP($E1160&amp;V$4,得点表!$X$21:$AC$38,6,FALSE),TRUE))</f>
        <v>0</v>
      </c>
      <c r="W1160" s="6">
        <f ca="1">IF(ISBLANK(データ入力!W1160),0,VLOOKUP(データ入力!W1160,INDIRECT(VLOOKUP($E1160&amp;W$4,得点表!$X$21:$AC$38,5,FALSE)),VLOOKUP($E1160&amp;W$4,得点表!$X$21:$AC$38,6,FALSE),TRUE))</f>
        <v>0</v>
      </c>
      <c r="X1160" s="6">
        <f ca="1">IF(ISBLANK(データ入力!X1160),0,VLOOKUP(データ入力!X1160*-1,INDIRECT(VLOOKUP($E1160&amp;X$4,得点表!$X$21:$AC$38,5,FALSE)),VLOOKUP($E1160&amp;X$4,得点表!$X$21:$AC$38,6,FALSE),TRUE))</f>
        <v>0</v>
      </c>
      <c r="Y1160" s="6">
        <f ca="1">IF(ISBLANK(データ入力!Y1160),0,VLOOKUP(データ入力!Y1160,INDIRECT(VLOOKUP($E1160&amp;Y$4,得点表!$X$21:$AC$38,5,FALSE)),VLOOKUP($E1160&amp;Y$4,得点表!$X$21:$AC$38,6,FALSE),TRUE))</f>
        <v>0</v>
      </c>
      <c r="Z1160" s="10">
        <f ca="1">IF(ISBLANK(データ入力!Z1160),0,VLOOKUP(データ入力!Z1160,INDIRECT(VLOOKUP($E1160&amp;Z$4,得点表!$X$21:$AC$38,5,FALSE)),VLOOKUP($E1160&amp;Z$4,得点表!$X$21:$AC$38,6,FALSE),TRUE))</f>
        <v>0</v>
      </c>
      <c r="AA1160" s="10">
        <f t="shared" ca="1" si="18"/>
        <v>0</v>
      </c>
      <c r="AB1160" s="117">
        <f ca="1">IF($AA1160=0,0,VLOOKUP($AA1160,INDIRECT(VLOOKUP($F1160,得点表!$L$41:$Q$48,5,FALSE)),VLOOKUP($F1160,得点表!$L$41:$Q$48,6,FALSE),TRUE))</f>
        <v>0</v>
      </c>
    </row>
    <row r="1161" spans="1:28">
      <c r="A1161" s="54">
        <v>1156</v>
      </c>
      <c r="B1161" s="40">
        <f>データ入力!B1161</f>
        <v>0</v>
      </c>
      <c r="C1161" s="39">
        <f>データ入力!C1161</f>
        <v>0</v>
      </c>
      <c r="D1161" s="39">
        <f>データ入力!D1161</f>
        <v>0</v>
      </c>
      <c r="E1161" s="39">
        <f>データ入力!E1161</f>
        <v>0</v>
      </c>
      <c r="F1161" s="38">
        <f>データ入力!F1161</f>
        <v>0</v>
      </c>
      <c r="G1161" s="10">
        <f>データ入力!G1161</f>
        <v>0</v>
      </c>
      <c r="H1161" s="36">
        <f>データ入力!H1161</f>
        <v>0</v>
      </c>
      <c r="I1161" s="37">
        <f>データ入力!I1161</f>
        <v>0</v>
      </c>
      <c r="J1161" s="37">
        <f>データ入力!J1161</f>
        <v>0</v>
      </c>
      <c r="K1161" s="37">
        <f>データ入力!K1161</f>
        <v>0</v>
      </c>
      <c r="L1161" s="37">
        <f>データ入力!L1161</f>
        <v>0</v>
      </c>
      <c r="M1161" s="37">
        <f>データ入力!M1161</f>
        <v>0</v>
      </c>
      <c r="N1161" s="37">
        <f>データ入力!N1161</f>
        <v>0</v>
      </c>
      <c r="O1161" s="37">
        <f>データ入力!O1161</f>
        <v>0</v>
      </c>
      <c r="P1161" s="7">
        <f>データ入力!P1161</f>
        <v>0</v>
      </c>
      <c r="Q1161" s="7">
        <f>データ入力!Q1161</f>
        <v>0</v>
      </c>
      <c r="R1161" s="6">
        <f ca="1">IF(ISBLANK(データ入力!R1161),0,VLOOKUP(データ入力!R1161,INDIRECT(VLOOKUP($E1161&amp;R$4,得点表!$X$21:$AC$38,5,FALSE)),VLOOKUP($E1161&amp;R$4,得点表!$X$21:$AC$38,6,FALSE),TRUE))</f>
        <v>0</v>
      </c>
      <c r="S1161" s="6">
        <f ca="1">IF(ISBLANK(データ入力!S1161),0,VLOOKUP(データ入力!S1161,INDIRECT(VLOOKUP($E1161&amp;S$4,得点表!$X$21:$AC$38,5,FALSE)),VLOOKUP($E1161&amp;S$4,得点表!$X$21:$AC$38,6,FALSE),TRUE))</f>
        <v>0</v>
      </c>
      <c r="T1161" s="6">
        <f ca="1">IF(ISBLANK(データ入力!T1161),0,VLOOKUP(データ入力!T1161,INDIRECT(VLOOKUP($E1161&amp;T$4,得点表!$X$21:$AC$38,5,FALSE)),VLOOKUP($E1161&amp;T$4,得点表!$X$21:$AC$38,6,FALSE),TRUE))</f>
        <v>0</v>
      </c>
      <c r="U1161" s="6">
        <f ca="1">IF(ISBLANK(データ入力!U1161),0,VLOOKUP(データ入力!U1161,INDIRECT(VLOOKUP($E1161&amp;U$4,得点表!$X$21:$AC$38,5,FALSE)),VLOOKUP($E1161&amp;U$4,得点表!$X$21:$AC$38,6,FALSE),TRUE))</f>
        <v>0</v>
      </c>
      <c r="V1161" s="6">
        <f ca="1">IF(ISBLANK(データ入力!V1161),0,VLOOKUP(データ入力!V1161*-1,INDIRECT(VLOOKUP($E1161&amp;V$4,得点表!$X$21:$AC$38,5,FALSE)),VLOOKUP($E1161&amp;V$4,得点表!$X$21:$AC$38,6,FALSE),TRUE))</f>
        <v>0</v>
      </c>
      <c r="W1161" s="6">
        <f ca="1">IF(ISBLANK(データ入力!W1161),0,VLOOKUP(データ入力!W1161,INDIRECT(VLOOKUP($E1161&amp;W$4,得点表!$X$21:$AC$38,5,FALSE)),VLOOKUP($E1161&amp;W$4,得点表!$X$21:$AC$38,6,FALSE),TRUE))</f>
        <v>0</v>
      </c>
      <c r="X1161" s="6">
        <f ca="1">IF(ISBLANK(データ入力!X1161),0,VLOOKUP(データ入力!X1161*-1,INDIRECT(VLOOKUP($E1161&amp;X$4,得点表!$X$21:$AC$38,5,FALSE)),VLOOKUP($E1161&amp;X$4,得点表!$X$21:$AC$38,6,FALSE),TRUE))</f>
        <v>0</v>
      </c>
      <c r="Y1161" s="6">
        <f ca="1">IF(ISBLANK(データ入力!Y1161),0,VLOOKUP(データ入力!Y1161,INDIRECT(VLOOKUP($E1161&amp;Y$4,得点表!$X$21:$AC$38,5,FALSE)),VLOOKUP($E1161&amp;Y$4,得点表!$X$21:$AC$38,6,FALSE),TRUE))</f>
        <v>0</v>
      </c>
      <c r="Z1161" s="10">
        <f ca="1">IF(ISBLANK(データ入力!Z1161),0,VLOOKUP(データ入力!Z1161,INDIRECT(VLOOKUP($E1161&amp;Z$4,得点表!$X$21:$AC$38,5,FALSE)),VLOOKUP($E1161&amp;Z$4,得点表!$X$21:$AC$38,6,FALSE),TRUE))</f>
        <v>0</v>
      </c>
      <c r="AA1161" s="10">
        <f t="shared" ca="1" si="18"/>
        <v>0</v>
      </c>
      <c r="AB1161" s="117">
        <f ca="1">IF($AA1161=0,0,VLOOKUP($AA1161,INDIRECT(VLOOKUP($F1161,得点表!$L$41:$Q$48,5,FALSE)),VLOOKUP($F1161,得点表!$L$41:$Q$48,6,FALSE),TRUE))</f>
        <v>0</v>
      </c>
    </row>
    <row r="1162" spans="1:28">
      <c r="A1162" s="54">
        <v>1157</v>
      </c>
      <c r="B1162" s="40">
        <f>データ入力!B1162</f>
        <v>0</v>
      </c>
      <c r="C1162" s="39">
        <f>データ入力!C1162</f>
        <v>0</v>
      </c>
      <c r="D1162" s="39">
        <f>データ入力!D1162</f>
        <v>0</v>
      </c>
      <c r="E1162" s="39">
        <f>データ入力!E1162</f>
        <v>0</v>
      </c>
      <c r="F1162" s="38">
        <f>データ入力!F1162</f>
        <v>0</v>
      </c>
      <c r="G1162" s="10">
        <f>データ入力!G1162</f>
        <v>0</v>
      </c>
      <c r="H1162" s="36">
        <f>データ入力!H1162</f>
        <v>0</v>
      </c>
      <c r="I1162" s="37">
        <f>データ入力!I1162</f>
        <v>0</v>
      </c>
      <c r="J1162" s="37">
        <f>データ入力!J1162</f>
        <v>0</v>
      </c>
      <c r="K1162" s="37">
        <f>データ入力!K1162</f>
        <v>0</v>
      </c>
      <c r="L1162" s="37">
        <f>データ入力!L1162</f>
        <v>0</v>
      </c>
      <c r="M1162" s="37">
        <f>データ入力!M1162</f>
        <v>0</v>
      </c>
      <c r="N1162" s="37">
        <f>データ入力!N1162</f>
        <v>0</v>
      </c>
      <c r="O1162" s="37">
        <f>データ入力!O1162</f>
        <v>0</v>
      </c>
      <c r="P1162" s="7">
        <f>データ入力!P1162</f>
        <v>0</v>
      </c>
      <c r="Q1162" s="7">
        <f>データ入力!Q1162</f>
        <v>0</v>
      </c>
      <c r="R1162" s="6">
        <f ca="1">IF(ISBLANK(データ入力!R1162),0,VLOOKUP(データ入力!R1162,INDIRECT(VLOOKUP($E1162&amp;R$4,得点表!$X$21:$AC$38,5,FALSE)),VLOOKUP($E1162&amp;R$4,得点表!$X$21:$AC$38,6,FALSE),TRUE))</f>
        <v>0</v>
      </c>
      <c r="S1162" s="6">
        <f ca="1">IF(ISBLANK(データ入力!S1162),0,VLOOKUP(データ入力!S1162,INDIRECT(VLOOKUP($E1162&amp;S$4,得点表!$X$21:$AC$38,5,FALSE)),VLOOKUP($E1162&amp;S$4,得点表!$X$21:$AC$38,6,FALSE),TRUE))</f>
        <v>0</v>
      </c>
      <c r="T1162" s="6">
        <f ca="1">IF(ISBLANK(データ入力!T1162),0,VLOOKUP(データ入力!T1162,INDIRECT(VLOOKUP($E1162&amp;T$4,得点表!$X$21:$AC$38,5,FALSE)),VLOOKUP($E1162&amp;T$4,得点表!$X$21:$AC$38,6,FALSE),TRUE))</f>
        <v>0</v>
      </c>
      <c r="U1162" s="6">
        <f ca="1">IF(ISBLANK(データ入力!U1162),0,VLOOKUP(データ入力!U1162,INDIRECT(VLOOKUP($E1162&amp;U$4,得点表!$X$21:$AC$38,5,FALSE)),VLOOKUP($E1162&amp;U$4,得点表!$X$21:$AC$38,6,FALSE),TRUE))</f>
        <v>0</v>
      </c>
      <c r="V1162" s="6">
        <f ca="1">IF(ISBLANK(データ入力!V1162),0,VLOOKUP(データ入力!V1162*-1,INDIRECT(VLOOKUP($E1162&amp;V$4,得点表!$X$21:$AC$38,5,FALSE)),VLOOKUP($E1162&amp;V$4,得点表!$X$21:$AC$38,6,FALSE),TRUE))</f>
        <v>0</v>
      </c>
      <c r="W1162" s="6">
        <f ca="1">IF(ISBLANK(データ入力!W1162),0,VLOOKUP(データ入力!W1162,INDIRECT(VLOOKUP($E1162&amp;W$4,得点表!$X$21:$AC$38,5,FALSE)),VLOOKUP($E1162&amp;W$4,得点表!$X$21:$AC$38,6,FALSE),TRUE))</f>
        <v>0</v>
      </c>
      <c r="X1162" s="6">
        <f ca="1">IF(ISBLANK(データ入力!X1162),0,VLOOKUP(データ入力!X1162*-1,INDIRECT(VLOOKUP($E1162&amp;X$4,得点表!$X$21:$AC$38,5,FALSE)),VLOOKUP($E1162&amp;X$4,得点表!$X$21:$AC$38,6,FALSE),TRUE))</f>
        <v>0</v>
      </c>
      <c r="Y1162" s="6">
        <f ca="1">IF(ISBLANK(データ入力!Y1162),0,VLOOKUP(データ入力!Y1162,INDIRECT(VLOOKUP($E1162&amp;Y$4,得点表!$X$21:$AC$38,5,FALSE)),VLOOKUP($E1162&amp;Y$4,得点表!$X$21:$AC$38,6,FALSE),TRUE))</f>
        <v>0</v>
      </c>
      <c r="Z1162" s="10">
        <f ca="1">IF(ISBLANK(データ入力!Z1162),0,VLOOKUP(データ入力!Z1162,INDIRECT(VLOOKUP($E1162&amp;Z$4,得点表!$X$21:$AC$38,5,FALSE)),VLOOKUP($E1162&amp;Z$4,得点表!$X$21:$AC$38,6,FALSE),TRUE))</f>
        <v>0</v>
      </c>
      <c r="AA1162" s="10">
        <f t="shared" ca="1" si="18"/>
        <v>0</v>
      </c>
      <c r="AB1162" s="117">
        <f ca="1">IF($AA1162=0,0,VLOOKUP($AA1162,INDIRECT(VLOOKUP($F1162,得点表!$L$41:$Q$48,5,FALSE)),VLOOKUP($F1162,得点表!$L$41:$Q$48,6,FALSE),TRUE))</f>
        <v>0</v>
      </c>
    </row>
    <row r="1163" spans="1:28">
      <c r="A1163" s="54">
        <v>1158</v>
      </c>
      <c r="B1163" s="40">
        <f>データ入力!B1163</f>
        <v>0</v>
      </c>
      <c r="C1163" s="39">
        <f>データ入力!C1163</f>
        <v>0</v>
      </c>
      <c r="D1163" s="39">
        <f>データ入力!D1163</f>
        <v>0</v>
      </c>
      <c r="E1163" s="39">
        <f>データ入力!E1163</f>
        <v>0</v>
      </c>
      <c r="F1163" s="38">
        <f>データ入力!F1163</f>
        <v>0</v>
      </c>
      <c r="G1163" s="10">
        <f>データ入力!G1163</f>
        <v>0</v>
      </c>
      <c r="H1163" s="36">
        <f>データ入力!H1163</f>
        <v>0</v>
      </c>
      <c r="I1163" s="37">
        <f>データ入力!I1163</f>
        <v>0</v>
      </c>
      <c r="J1163" s="37">
        <f>データ入力!J1163</f>
        <v>0</v>
      </c>
      <c r="K1163" s="37">
        <f>データ入力!K1163</f>
        <v>0</v>
      </c>
      <c r="L1163" s="37">
        <f>データ入力!L1163</f>
        <v>0</v>
      </c>
      <c r="M1163" s="37">
        <f>データ入力!M1163</f>
        <v>0</v>
      </c>
      <c r="N1163" s="37">
        <f>データ入力!N1163</f>
        <v>0</v>
      </c>
      <c r="O1163" s="37">
        <f>データ入力!O1163</f>
        <v>0</v>
      </c>
      <c r="P1163" s="7">
        <f>データ入力!P1163</f>
        <v>0</v>
      </c>
      <c r="Q1163" s="7">
        <f>データ入力!Q1163</f>
        <v>0</v>
      </c>
      <c r="R1163" s="6">
        <f ca="1">IF(ISBLANK(データ入力!R1163),0,VLOOKUP(データ入力!R1163,INDIRECT(VLOOKUP($E1163&amp;R$4,得点表!$X$21:$AC$38,5,FALSE)),VLOOKUP($E1163&amp;R$4,得点表!$X$21:$AC$38,6,FALSE),TRUE))</f>
        <v>0</v>
      </c>
      <c r="S1163" s="6">
        <f ca="1">IF(ISBLANK(データ入力!S1163),0,VLOOKUP(データ入力!S1163,INDIRECT(VLOOKUP($E1163&amp;S$4,得点表!$X$21:$AC$38,5,FALSE)),VLOOKUP($E1163&amp;S$4,得点表!$X$21:$AC$38,6,FALSE),TRUE))</f>
        <v>0</v>
      </c>
      <c r="T1163" s="6">
        <f ca="1">IF(ISBLANK(データ入力!T1163),0,VLOOKUP(データ入力!T1163,INDIRECT(VLOOKUP($E1163&amp;T$4,得点表!$X$21:$AC$38,5,FALSE)),VLOOKUP($E1163&amp;T$4,得点表!$X$21:$AC$38,6,FALSE),TRUE))</f>
        <v>0</v>
      </c>
      <c r="U1163" s="6">
        <f ca="1">IF(ISBLANK(データ入力!U1163),0,VLOOKUP(データ入力!U1163,INDIRECT(VLOOKUP($E1163&amp;U$4,得点表!$X$21:$AC$38,5,FALSE)),VLOOKUP($E1163&amp;U$4,得点表!$X$21:$AC$38,6,FALSE),TRUE))</f>
        <v>0</v>
      </c>
      <c r="V1163" s="6">
        <f ca="1">IF(ISBLANK(データ入力!V1163),0,VLOOKUP(データ入力!V1163*-1,INDIRECT(VLOOKUP($E1163&amp;V$4,得点表!$X$21:$AC$38,5,FALSE)),VLOOKUP($E1163&amp;V$4,得点表!$X$21:$AC$38,6,FALSE),TRUE))</f>
        <v>0</v>
      </c>
      <c r="W1163" s="6">
        <f ca="1">IF(ISBLANK(データ入力!W1163),0,VLOOKUP(データ入力!W1163,INDIRECT(VLOOKUP($E1163&amp;W$4,得点表!$X$21:$AC$38,5,FALSE)),VLOOKUP($E1163&amp;W$4,得点表!$X$21:$AC$38,6,FALSE),TRUE))</f>
        <v>0</v>
      </c>
      <c r="X1163" s="6">
        <f ca="1">IF(ISBLANK(データ入力!X1163),0,VLOOKUP(データ入力!X1163*-1,INDIRECT(VLOOKUP($E1163&amp;X$4,得点表!$X$21:$AC$38,5,FALSE)),VLOOKUP($E1163&amp;X$4,得点表!$X$21:$AC$38,6,FALSE),TRUE))</f>
        <v>0</v>
      </c>
      <c r="Y1163" s="6">
        <f ca="1">IF(ISBLANK(データ入力!Y1163),0,VLOOKUP(データ入力!Y1163,INDIRECT(VLOOKUP($E1163&amp;Y$4,得点表!$X$21:$AC$38,5,FALSE)),VLOOKUP($E1163&amp;Y$4,得点表!$X$21:$AC$38,6,FALSE),TRUE))</f>
        <v>0</v>
      </c>
      <c r="Z1163" s="10">
        <f ca="1">IF(ISBLANK(データ入力!Z1163),0,VLOOKUP(データ入力!Z1163,INDIRECT(VLOOKUP($E1163&amp;Z$4,得点表!$X$21:$AC$38,5,FALSE)),VLOOKUP($E1163&amp;Z$4,得点表!$X$21:$AC$38,6,FALSE),TRUE))</f>
        <v>0</v>
      </c>
      <c r="AA1163" s="10">
        <f t="shared" ca="1" si="18"/>
        <v>0</v>
      </c>
      <c r="AB1163" s="117">
        <f ca="1">IF($AA1163=0,0,VLOOKUP($AA1163,INDIRECT(VLOOKUP($F1163,得点表!$L$41:$Q$48,5,FALSE)),VLOOKUP($F1163,得点表!$L$41:$Q$48,6,FALSE),TRUE))</f>
        <v>0</v>
      </c>
    </row>
    <row r="1164" spans="1:28">
      <c r="A1164" s="54">
        <v>1159</v>
      </c>
      <c r="B1164" s="40">
        <f>データ入力!B1164</f>
        <v>0</v>
      </c>
      <c r="C1164" s="39">
        <f>データ入力!C1164</f>
        <v>0</v>
      </c>
      <c r="D1164" s="39">
        <f>データ入力!D1164</f>
        <v>0</v>
      </c>
      <c r="E1164" s="39">
        <f>データ入力!E1164</f>
        <v>0</v>
      </c>
      <c r="F1164" s="38">
        <f>データ入力!F1164</f>
        <v>0</v>
      </c>
      <c r="G1164" s="10">
        <f>データ入力!G1164</f>
        <v>0</v>
      </c>
      <c r="H1164" s="36">
        <f>データ入力!H1164</f>
        <v>0</v>
      </c>
      <c r="I1164" s="37">
        <f>データ入力!I1164</f>
        <v>0</v>
      </c>
      <c r="J1164" s="37">
        <f>データ入力!J1164</f>
        <v>0</v>
      </c>
      <c r="K1164" s="37">
        <f>データ入力!K1164</f>
        <v>0</v>
      </c>
      <c r="L1164" s="37">
        <f>データ入力!L1164</f>
        <v>0</v>
      </c>
      <c r="M1164" s="37">
        <f>データ入力!M1164</f>
        <v>0</v>
      </c>
      <c r="N1164" s="37">
        <f>データ入力!N1164</f>
        <v>0</v>
      </c>
      <c r="O1164" s="37">
        <f>データ入力!O1164</f>
        <v>0</v>
      </c>
      <c r="P1164" s="7">
        <f>データ入力!P1164</f>
        <v>0</v>
      </c>
      <c r="Q1164" s="7">
        <f>データ入力!Q1164</f>
        <v>0</v>
      </c>
      <c r="R1164" s="6">
        <f ca="1">IF(ISBLANK(データ入力!R1164),0,VLOOKUP(データ入力!R1164,INDIRECT(VLOOKUP($E1164&amp;R$4,得点表!$X$21:$AC$38,5,FALSE)),VLOOKUP($E1164&amp;R$4,得点表!$X$21:$AC$38,6,FALSE),TRUE))</f>
        <v>0</v>
      </c>
      <c r="S1164" s="6">
        <f ca="1">IF(ISBLANK(データ入力!S1164),0,VLOOKUP(データ入力!S1164,INDIRECT(VLOOKUP($E1164&amp;S$4,得点表!$X$21:$AC$38,5,FALSE)),VLOOKUP($E1164&amp;S$4,得点表!$X$21:$AC$38,6,FALSE),TRUE))</f>
        <v>0</v>
      </c>
      <c r="T1164" s="6">
        <f ca="1">IF(ISBLANK(データ入力!T1164),0,VLOOKUP(データ入力!T1164,INDIRECT(VLOOKUP($E1164&amp;T$4,得点表!$X$21:$AC$38,5,FALSE)),VLOOKUP($E1164&amp;T$4,得点表!$X$21:$AC$38,6,FALSE),TRUE))</f>
        <v>0</v>
      </c>
      <c r="U1164" s="6">
        <f ca="1">IF(ISBLANK(データ入力!U1164),0,VLOOKUP(データ入力!U1164,INDIRECT(VLOOKUP($E1164&amp;U$4,得点表!$X$21:$AC$38,5,FALSE)),VLOOKUP($E1164&amp;U$4,得点表!$X$21:$AC$38,6,FALSE),TRUE))</f>
        <v>0</v>
      </c>
      <c r="V1164" s="6">
        <f ca="1">IF(ISBLANK(データ入力!V1164),0,VLOOKUP(データ入力!V1164*-1,INDIRECT(VLOOKUP($E1164&amp;V$4,得点表!$X$21:$AC$38,5,FALSE)),VLOOKUP($E1164&amp;V$4,得点表!$X$21:$AC$38,6,FALSE),TRUE))</f>
        <v>0</v>
      </c>
      <c r="W1164" s="6">
        <f ca="1">IF(ISBLANK(データ入力!W1164),0,VLOOKUP(データ入力!W1164,INDIRECT(VLOOKUP($E1164&amp;W$4,得点表!$X$21:$AC$38,5,FALSE)),VLOOKUP($E1164&amp;W$4,得点表!$X$21:$AC$38,6,FALSE),TRUE))</f>
        <v>0</v>
      </c>
      <c r="X1164" s="6">
        <f ca="1">IF(ISBLANK(データ入力!X1164),0,VLOOKUP(データ入力!X1164*-1,INDIRECT(VLOOKUP($E1164&amp;X$4,得点表!$X$21:$AC$38,5,FALSE)),VLOOKUP($E1164&amp;X$4,得点表!$X$21:$AC$38,6,FALSE),TRUE))</f>
        <v>0</v>
      </c>
      <c r="Y1164" s="6">
        <f ca="1">IF(ISBLANK(データ入力!Y1164),0,VLOOKUP(データ入力!Y1164,INDIRECT(VLOOKUP($E1164&amp;Y$4,得点表!$X$21:$AC$38,5,FALSE)),VLOOKUP($E1164&amp;Y$4,得点表!$X$21:$AC$38,6,FALSE),TRUE))</f>
        <v>0</v>
      </c>
      <c r="Z1164" s="10">
        <f ca="1">IF(ISBLANK(データ入力!Z1164),0,VLOOKUP(データ入力!Z1164,INDIRECT(VLOOKUP($E1164&amp;Z$4,得点表!$X$21:$AC$38,5,FALSE)),VLOOKUP($E1164&amp;Z$4,得点表!$X$21:$AC$38,6,FALSE),TRUE))</f>
        <v>0</v>
      </c>
      <c r="AA1164" s="10">
        <f t="shared" ca="1" si="18"/>
        <v>0</v>
      </c>
      <c r="AB1164" s="117">
        <f ca="1">IF($AA1164=0,0,VLOOKUP($AA1164,INDIRECT(VLOOKUP($F1164,得点表!$L$41:$Q$48,5,FALSE)),VLOOKUP($F1164,得点表!$L$41:$Q$48,6,FALSE),TRUE))</f>
        <v>0</v>
      </c>
    </row>
    <row r="1165" spans="1:28">
      <c r="A1165" s="54">
        <v>1160</v>
      </c>
      <c r="B1165" s="40">
        <f>データ入力!B1165</f>
        <v>0</v>
      </c>
      <c r="C1165" s="39">
        <f>データ入力!C1165</f>
        <v>0</v>
      </c>
      <c r="D1165" s="39">
        <f>データ入力!D1165</f>
        <v>0</v>
      </c>
      <c r="E1165" s="39">
        <f>データ入力!E1165</f>
        <v>0</v>
      </c>
      <c r="F1165" s="38">
        <f>データ入力!F1165</f>
        <v>0</v>
      </c>
      <c r="G1165" s="10">
        <f>データ入力!G1165</f>
        <v>0</v>
      </c>
      <c r="H1165" s="36">
        <f>データ入力!H1165</f>
        <v>0</v>
      </c>
      <c r="I1165" s="37">
        <f>データ入力!I1165</f>
        <v>0</v>
      </c>
      <c r="J1165" s="37">
        <f>データ入力!J1165</f>
        <v>0</v>
      </c>
      <c r="K1165" s="37">
        <f>データ入力!K1165</f>
        <v>0</v>
      </c>
      <c r="L1165" s="37">
        <f>データ入力!L1165</f>
        <v>0</v>
      </c>
      <c r="M1165" s="37">
        <f>データ入力!M1165</f>
        <v>0</v>
      </c>
      <c r="N1165" s="37">
        <f>データ入力!N1165</f>
        <v>0</v>
      </c>
      <c r="O1165" s="37">
        <f>データ入力!O1165</f>
        <v>0</v>
      </c>
      <c r="P1165" s="7">
        <f>データ入力!P1165</f>
        <v>0</v>
      </c>
      <c r="Q1165" s="7">
        <f>データ入力!Q1165</f>
        <v>0</v>
      </c>
      <c r="R1165" s="6">
        <f ca="1">IF(ISBLANK(データ入力!R1165),0,VLOOKUP(データ入力!R1165,INDIRECT(VLOOKUP($E1165&amp;R$4,得点表!$X$21:$AC$38,5,FALSE)),VLOOKUP($E1165&amp;R$4,得点表!$X$21:$AC$38,6,FALSE),TRUE))</f>
        <v>0</v>
      </c>
      <c r="S1165" s="6">
        <f ca="1">IF(ISBLANK(データ入力!S1165),0,VLOOKUP(データ入力!S1165,INDIRECT(VLOOKUP($E1165&amp;S$4,得点表!$X$21:$AC$38,5,FALSE)),VLOOKUP($E1165&amp;S$4,得点表!$X$21:$AC$38,6,FALSE),TRUE))</f>
        <v>0</v>
      </c>
      <c r="T1165" s="6">
        <f ca="1">IF(ISBLANK(データ入力!T1165),0,VLOOKUP(データ入力!T1165,INDIRECT(VLOOKUP($E1165&amp;T$4,得点表!$X$21:$AC$38,5,FALSE)),VLOOKUP($E1165&amp;T$4,得点表!$X$21:$AC$38,6,FALSE),TRUE))</f>
        <v>0</v>
      </c>
      <c r="U1165" s="6">
        <f ca="1">IF(ISBLANK(データ入力!U1165),0,VLOOKUP(データ入力!U1165,INDIRECT(VLOOKUP($E1165&amp;U$4,得点表!$X$21:$AC$38,5,FALSE)),VLOOKUP($E1165&amp;U$4,得点表!$X$21:$AC$38,6,FALSE),TRUE))</f>
        <v>0</v>
      </c>
      <c r="V1165" s="6">
        <f ca="1">IF(ISBLANK(データ入力!V1165),0,VLOOKUP(データ入力!V1165*-1,INDIRECT(VLOOKUP($E1165&amp;V$4,得点表!$X$21:$AC$38,5,FALSE)),VLOOKUP($E1165&amp;V$4,得点表!$X$21:$AC$38,6,FALSE),TRUE))</f>
        <v>0</v>
      </c>
      <c r="W1165" s="6">
        <f ca="1">IF(ISBLANK(データ入力!W1165),0,VLOOKUP(データ入力!W1165,INDIRECT(VLOOKUP($E1165&amp;W$4,得点表!$X$21:$AC$38,5,FALSE)),VLOOKUP($E1165&amp;W$4,得点表!$X$21:$AC$38,6,FALSE),TRUE))</f>
        <v>0</v>
      </c>
      <c r="X1165" s="6">
        <f ca="1">IF(ISBLANK(データ入力!X1165),0,VLOOKUP(データ入力!X1165*-1,INDIRECT(VLOOKUP($E1165&amp;X$4,得点表!$X$21:$AC$38,5,FALSE)),VLOOKUP($E1165&amp;X$4,得点表!$X$21:$AC$38,6,FALSE),TRUE))</f>
        <v>0</v>
      </c>
      <c r="Y1165" s="6">
        <f ca="1">IF(ISBLANK(データ入力!Y1165),0,VLOOKUP(データ入力!Y1165,INDIRECT(VLOOKUP($E1165&amp;Y$4,得点表!$X$21:$AC$38,5,FALSE)),VLOOKUP($E1165&amp;Y$4,得点表!$X$21:$AC$38,6,FALSE),TRUE))</f>
        <v>0</v>
      </c>
      <c r="Z1165" s="10">
        <f ca="1">IF(ISBLANK(データ入力!Z1165),0,VLOOKUP(データ入力!Z1165,INDIRECT(VLOOKUP($E1165&amp;Z$4,得点表!$X$21:$AC$38,5,FALSE)),VLOOKUP($E1165&amp;Z$4,得点表!$X$21:$AC$38,6,FALSE),TRUE))</f>
        <v>0</v>
      </c>
      <c r="AA1165" s="10">
        <f t="shared" ca="1" si="18"/>
        <v>0</v>
      </c>
      <c r="AB1165" s="117">
        <f ca="1">IF($AA1165=0,0,VLOOKUP($AA1165,INDIRECT(VLOOKUP($F1165,得点表!$L$41:$Q$48,5,FALSE)),VLOOKUP($F1165,得点表!$L$41:$Q$48,6,FALSE),TRUE))</f>
        <v>0</v>
      </c>
    </row>
    <row r="1166" spans="1:28">
      <c r="A1166" s="54">
        <v>1161</v>
      </c>
      <c r="B1166" s="40">
        <f>データ入力!B1166</f>
        <v>0</v>
      </c>
      <c r="C1166" s="39">
        <f>データ入力!C1166</f>
        <v>0</v>
      </c>
      <c r="D1166" s="39">
        <f>データ入力!D1166</f>
        <v>0</v>
      </c>
      <c r="E1166" s="39">
        <f>データ入力!E1166</f>
        <v>0</v>
      </c>
      <c r="F1166" s="38">
        <f>データ入力!F1166</f>
        <v>0</v>
      </c>
      <c r="G1166" s="10">
        <f>データ入力!G1166</f>
        <v>0</v>
      </c>
      <c r="H1166" s="36">
        <f>データ入力!H1166</f>
        <v>0</v>
      </c>
      <c r="I1166" s="37">
        <f>データ入力!I1166</f>
        <v>0</v>
      </c>
      <c r="J1166" s="37">
        <f>データ入力!J1166</f>
        <v>0</v>
      </c>
      <c r="K1166" s="37">
        <f>データ入力!K1166</f>
        <v>0</v>
      </c>
      <c r="L1166" s="37">
        <f>データ入力!L1166</f>
        <v>0</v>
      </c>
      <c r="M1166" s="37">
        <f>データ入力!M1166</f>
        <v>0</v>
      </c>
      <c r="N1166" s="37">
        <f>データ入力!N1166</f>
        <v>0</v>
      </c>
      <c r="O1166" s="37">
        <f>データ入力!O1166</f>
        <v>0</v>
      </c>
      <c r="P1166" s="7">
        <f>データ入力!P1166</f>
        <v>0</v>
      </c>
      <c r="Q1166" s="7">
        <f>データ入力!Q1166</f>
        <v>0</v>
      </c>
      <c r="R1166" s="6">
        <f ca="1">IF(ISBLANK(データ入力!R1166),0,VLOOKUP(データ入力!R1166,INDIRECT(VLOOKUP($E1166&amp;R$4,得点表!$X$21:$AC$38,5,FALSE)),VLOOKUP($E1166&amp;R$4,得点表!$X$21:$AC$38,6,FALSE),TRUE))</f>
        <v>0</v>
      </c>
      <c r="S1166" s="6">
        <f ca="1">IF(ISBLANK(データ入力!S1166),0,VLOOKUP(データ入力!S1166,INDIRECT(VLOOKUP($E1166&amp;S$4,得点表!$X$21:$AC$38,5,FALSE)),VLOOKUP($E1166&amp;S$4,得点表!$X$21:$AC$38,6,FALSE),TRUE))</f>
        <v>0</v>
      </c>
      <c r="T1166" s="6">
        <f ca="1">IF(ISBLANK(データ入力!T1166),0,VLOOKUP(データ入力!T1166,INDIRECT(VLOOKUP($E1166&amp;T$4,得点表!$X$21:$AC$38,5,FALSE)),VLOOKUP($E1166&amp;T$4,得点表!$X$21:$AC$38,6,FALSE),TRUE))</f>
        <v>0</v>
      </c>
      <c r="U1166" s="6">
        <f ca="1">IF(ISBLANK(データ入力!U1166),0,VLOOKUP(データ入力!U1166,INDIRECT(VLOOKUP($E1166&amp;U$4,得点表!$X$21:$AC$38,5,FALSE)),VLOOKUP($E1166&amp;U$4,得点表!$X$21:$AC$38,6,FALSE),TRUE))</f>
        <v>0</v>
      </c>
      <c r="V1166" s="6">
        <f ca="1">IF(ISBLANK(データ入力!V1166),0,VLOOKUP(データ入力!V1166*-1,INDIRECT(VLOOKUP($E1166&amp;V$4,得点表!$X$21:$AC$38,5,FALSE)),VLOOKUP($E1166&amp;V$4,得点表!$X$21:$AC$38,6,FALSE),TRUE))</f>
        <v>0</v>
      </c>
      <c r="W1166" s="6">
        <f ca="1">IF(ISBLANK(データ入力!W1166),0,VLOOKUP(データ入力!W1166,INDIRECT(VLOOKUP($E1166&amp;W$4,得点表!$X$21:$AC$38,5,FALSE)),VLOOKUP($E1166&amp;W$4,得点表!$X$21:$AC$38,6,FALSE),TRUE))</f>
        <v>0</v>
      </c>
      <c r="X1166" s="6">
        <f ca="1">IF(ISBLANK(データ入力!X1166),0,VLOOKUP(データ入力!X1166*-1,INDIRECT(VLOOKUP($E1166&amp;X$4,得点表!$X$21:$AC$38,5,FALSE)),VLOOKUP($E1166&amp;X$4,得点表!$X$21:$AC$38,6,FALSE),TRUE))</f>
        <v>0</v>
      </c>
      <c r="Y1166" s="6">
        <f ca="1">IF(ISBLANK(データ入力!Y1166),0,VLOOKUP(データ入力!Y1166,INDIRECT(VLOOKUP($E1166&amp;Y$4,得点表!$X$21:$AC$38,5,FALSE)),VLOOKUP($E1166&amp;Y$4,得点表!$X$21:$AC$38,6,FALSE),TRUE))</f>
        <v>0</v>
      </c>
      <c r="Z1166" s="10">
        <f ca="1">IF(ISBLANK(データ入力!Z1166),0,VLOOKUP(データ入力!Z1166,INDIRECT(VLOOKUP($E1166&amp;Z$4,得点表!$X$21:$AC$38,5,FALSE)),VLOOKUP($E1166&amp;Z$4,得点表!$X$21:$AC$38,6,FALSE),TRUE))</f>
        <v>0</v>
      </c>
      <c r="AA1166" s="10">
        <f t="shared" ca="1" si="18"/>
        <v>0</v>
      </c>
      <c r="AB1166" s="117">
        <f ca="1">IF($AA1166=0,0,VLOOKUP($AA1166,INDIRECT(VLOOKUP($F1166,得点表!$L$41:$Q$48,5,FALSE)),VLOOKUP($F1166,得点表!$L$41:$Q$48,6,FALSE),TRUE))</f>
        <v>0</v>
      </c>
    </row>
    <row r="1167" spans="1:28">
      <c r="A1167" s="54">
        <v>1162</v>
      </c>
      <c r="B1167" s="40">
        <f>データ入力!B1167</f>
        <v>0</v>
      </c>
      <c r="C1167" s="39">
        <f>データ入力!C1167</f>
        <v>0</v>
      </c>
      <c r="D1167" s="39">
        <f>データ入力!D1167</f>
        <v>0</v>
      </c>
      <c r="E1167" s="39">
        <f>データ入力!E1167</f>
        <v>0</v>
      </c>
      <c r="F1167" s="38">
        <f>データ入力!F1167</f>
        <v>0</v>
      </c>
      <c r="G1167" s="10">
        <f>データ入力!G1167</f>
        <v>0</v>
      </c>
      <c r="H1167" s="36">
        <f>データ入力!H1167</f>
        <v>0</v>
      </c>
      <c r="I1167" s="37">
        <f>データ入力!I1167</f>
        <v>0</v>
      </c>
      <c r="J1167" s="37">
        <f>データ入力!J1167</f>
        <v>0</v>
      </c>
      <c r="K1167" s="37">
        <f>データ入力!K1167</f>
        <v>0</v>
      </c>
      <c r="L1167" s="37">
        <f>データ入力!L1167</f>
        <v>0</v>
      </c>
      <c r="M1167" s="37">
        <f>データ入力!M1167</f>
        <v>0</v>
      </c>
      <c r="N1167" s="37">
        <f>データ入力!N1167</f>
        <v>0</v>
      </c>
      <c r="O1167" s="37">
        <f>データ入力!O1167</f>
        <v>0</v>
      </c>
      <c r="P1167" s="7">
        <f>データ入力!P1167</f>
        <v>0</v>
      </c>
      <c r="Q1167" s="7">
        <f>データ入力!Q1167</f>
        <v>0</v>
      </c>
      <c r="R1167" s="6">
        <f ca="1">IF(ISBLANK(データ入力!R1167),0,VLOOKUP(データ入力!R1167,INDIRECT(VLOOKUP($E1167&amp;R$4,得点表!$X$21:$AC$38,5,FALSE)),VLOOKUP($E1167&amp;R$4,得点表!$X$21:$AC$38,6,FALSE),TRUE))</f>
        <v>0</v>
      </c>
      <c r="S1167" s="6">
        <f ca="1">IF(ISBLANK(データ入力!S1167),0,VLOOKUP(データ入力!S1167,INDIRECT(VLOOKUP($E1167&amp;S$4,得点表!$X$21:$AC$38,5,FALSE)),VLOOKUP($E1167&amp;S$4,得点表!$X$21:$AC$38,6,FALSE),TRUE))</f>
        <v>0</v>
      </c>
      <c r="T1167" s="6">
        <f ca="1">IF(ISBLANK(データ入力!T1167),0,VLOOKUP(データ入力!T1167,INDIRECT(VLOOKUP($E1167&amp;T$4,得点表!$X$21:$AC$38,5,FALSE)),VLOOKUP($E1167&amp;T$4,得点表!$X$21:$AC$38,6,FALSE),TRUE))</f>
        <v>0</v>
      </c>
      <c r="U1167" s="6">
        <f ca="1">IF(ISBLANK(データ入力!U1167),0,VLOOKUP(データ入力!U1167,INDIRECT(VLOOKUP($E1167&amp;U$4,得点表!$X$21:$AC$38,5,FALSE)),VLOOKUP($E1167&amp;U$4,得点表!$X$21:$AC$38,6,FALSE),TRUE))</f>
        <v>0</v>
      </c>
      <c r="V1167" s="6">
        <f ca="1">IF(ISBLANK(データ入力!V1167),0,VLOOKUP(データ入力!V1167*-1,INDIRECT(VLOOKUP($E1167&amp;V$4,得点表!$X$21:$AC$38,5,FALSE)),VLOOKUP($E1167&amp;V$4,得点表!$X$21:$AC$38,6,FALSE),TRUE))</f>
        <v>0</v>
      </c>
      <c r="W1167" s="6">
        <f ca="1">IF(ISBLANK(データ入力!W1167),0,VLOOKUP(データ入力!W1167,INDIRECT(VLOOKUP($E1167&amp;W$4,得点表!$X$21:$AC$38,5,FALSE)),VLOOKUP($E1167&amp;W$4,得点表!$X$21:$AC$38,6,FALSE),TRUE))</f>
        <v>0</v>
      </c>
      <c r="X1167" s="6">
        <f ca="1">IF(ISBLANK(データ入力!X1167),0,VLOOKUP(データ入力!X1167*-1,INDIRECT(VLOOKUP($E1167&amp;X$4,得点表!$X$21:$AC$38,5,FALSE)),VLOOKUP($E1167&amp;X$4,得点表!$X$21:$AC$38,6,FALSE),TRUE))</f>
        <v>0</v>
      </c>
      <c r="Y1167" s="6">
        <f ca="1">IF(ISBLANK(データ入力!Y1167),0,VLOOKUP(データ入力!Y1167,INDIRECT(VLOOKUP($E1167&amp;Y$4,得点表!$X$21:$AC$38,5,FALSE)),VLOOKUP($E1167&amp;Y$4,得点表!$X$21:$AC$38,6,FALSE),TRUE))</f>
        <v>0</v>
      </c>
      <c r="Z1167" s="10">
        <f ca="1">IF(ISBLANK(データ入力!Z1167),0,VLOOKUP(データ入力!Z1167,INDIRECT(VLOOKUP($E1167&amp;Z$4,得点表!$X$21:$AC$38,5,FALSE)),VLOOKUP($E1167&amp;Z$4,得点表!$X$21:$AC$38,6,FALSE),TRUE))</f>
        <v>0</v>
      </c>
      <c r="AA1167" s="10">
        <f t="shared" ca="1" si="18"/>
        <v>0</v>
      </c>
      <c r="AB1167" s="117">
        <f ca="1">IF($AA1167=0,0,VLOOKUP($AA1167,INDIRECT(VLOOKUP($F1167,得点表!$L$41:$Q$48,5,FALSE)),VLOOKUP($F1167,得点表!$L$41:$Q$48,6,FALSE),TRUE))</f>
        <v>0</v>
      </c>
    </row>
    <row r="1168" spans="1:28">
      <c r="A1168" s="54">
        <v>1163</v>
      </c>
      <c r="B1168" s="40">
        <f>データ入力!B1168</f>
        <v>0</v>
      </c>
      <c r="C1168" s="39">
        <f>データ入力!C1168</f>
        <v>0</v>
      </c>
      <c r="D1168" s="39">
        <f>データ入力!D1168</f>
        <v>0</v>
      </c>
      <c r="E1168" s="39">
        <f>データ入力!E1168</f>
        <v>0</v>
      </c>
      <c r="F1168" s="38">
        <f>データ入力!F1168</f>
        <v>0</v>
      </c>
      <c r="G1168" s="10">
        <f>データ入力!G1168</f>
        <v>0</v>
      </c>
      <c r="H1168" s="36">
        <f>データ入力!H1168</f>
        <v>0</v>
      </c>
      <c r="I1168" s="37">
        <f>データ入力!I1168</f>
        <v>0</v>
      </c>
      <c r="J1168" s="37">
        <f>データ入力!J1168</f>
        <v>0</v>
      </c>
      <c r="K1168" s="37">
        <f>データ入力!K1168</f>
        <v>0</v>
      </c>
      <c r="L1168" s="37">
        <f>データ入力!L1168</f>
        <v>0</v>
      </c>
      <c r="M1168" s="37">
        <f>データ入力!M1168</f>
        <v>0</v>
      </c>
      <c r="N1168" s="37">
        <f>データ入力!N1168</f>
        <v>0</v>
      </c>
      <c r="O1168" s="37">
        <f>データ入力!O1168</f>
        <v>0</v>
      </c>
      <c r="P1168" s="7">
        <f>データ入力!P1168</f>
        <v>0</v>
      </c>
      <c r="Q1168" s="7">
        <f>データ入力!Q1168</f>
        <v>0</v>
      </c>
      <c r="R1168" s="6">
        <f ca="1">IF(ISBLANK(データ入力!R1168),0,VLOOKUP(データ入力!R1168,INDIRECT(VLOOKUP($E1168&amp;R$4,得点表!$X$21:$AC$38,5,FALSE)),VLOOKUP($E1168&amp;R$4,得点表!$X$21:$AC$38,6,FALSE),TRUE))</f>
        <v>0</v>
      </c>
      <c r="S1168" s="6">
        <f ca="1">IF(ISBLANK(データ入力!S1168),0,VLOOKUP(データ入力!S1168,INDIRECT(VLOOKUP($E1168&amp;S$4,得点表!$X$21:$AC$38,5,FALSE)),VLOOKUP($E1168&amp;S$4,得点表!$X$21:$AC$38,6,FALSE),TRUE))</f>
        <v>0</v>
      </c>
      <c r="T1168" s="6">
        <f ca="1">IF(ISBLANK(データ入力!T1168),0,VLOOKUP(データ入力!T1168,INDIRECT(VLOOKUP($E1168&amp;T$4,得点表!$X$21:$AC$38,5,FALSE)),VLOOKUP($E1168&amp;T$4,得点表!$X$21:$AC$38,6,FALSE),TRUE))</f>
        <v>0</v>
      </c>
      <c r="U1168" s="6">
        <f ca="1">IF(ISBLANK(データ入力!U1168),0,VLOOKUP(データ入力!U1168,INDIRECT(VLOOKUP($E1168&amp;U$4,得点表!$X$21:$AC$38,5,FALSE)),VLOOKUP($E1168&amp;U$4,得点表!$X$21:$AC$38,6,FALSE),TRUE))</f>
        <v>0</v>
      </c>
      <c r="V1168" s="6">
        <f ca="1">IF(ISBLANK(データ入力!V1168),0,VLOOKUP(データ入力!V1168*-1,INDIRECT(VLOOKUP($E1168&amp;V$4,得点表!$X$21:$AC$38,5,FALSE)),VLOOKUP($E1168&amp;V$4,得点表!$X$21:$AC$38,6,FALSE),TRUE))</f>
        <v>0</v>
      </c>
      <c r="W1168" s="6">
        <f ca="1">IF(ISBLANK(データ入力!W1168),0,VLOOKUP(データ入力!W1168,INDIRECT(VLOOKUP($E1168&amp;W$4,得点表!$X$21:$AC$38,5,FALSE)),VLOOKUP($E1168&amp;W$4,得点表!$X$21:$AC$38,6,FALSE),TRUE))</f>
        <v>0</v>
      </c>
      <c r="X1168" s="6">
        <f ca="1">IF(ISBLANK(データ入力!X1168),0,VLOOKUP(データ入力!X1168*-1,INDIRECT(VLOOKUP($E1168&amp;X$4,得点表!$X$21:$AC$38,5,FALSE)),VLOOKUP($E1168&amp;X$4,得点表!$X$21:$AC$38,6,FALSE),TRUE))</f>
        <v>0</v>
      </c>
      <c r="Y1168" s="6">
        <f ca="1">IF(ISBLANK(データ入力!Y1168),0,VLOOKUP(データ入力!Y1168,INDIRECT(VLOOKUP($E1168&amp;Y$4,得点表!$X$21:$AC$38,5,FALSE)),VLOOKUP($E1168&amp;Y$4,得点表!$X$21:$AC$38,6,FALSE),TRUE))</f>
        <v>0</v>
      </c>
      <c r="Z1168" s="10">
        <f ca="1">IF(ISBLANK(データ入力!Z1168),0,VLOOKUP(データ入力!Z1168,INDIRECT(VLOOKUP($E1168&amp;Z$4,得点表!$X$21:$AC$38,5,FALSE)),VLOOKUP($E1168&amp;Z$4,得点表!$X$21:$AC$38,6,FALSE),TRUE))</f>
        <v>0</v>
      </c>
      <c r="AA1168" s="10">
        <f t="shared" ca="1" si="18"/>
        <v>0</v>
      </c>
      <c r="AB1168" s="117">
        <f ca="1">IF($AA1168=0,0,VLOOKUP($AA1168,INDIRECT(VLOOKUP($F1168,得点表!$L$41:$Q$48,5,FALSE)),VLOOKUP($F1168,得点表!$L$41:$Q$48,6,FALSE),TRUE))</f>
        <v>0</v>
      </c>
    </row>
    <row r="1169" spans="1:28">
      <c r="A1169" s="54">
        <v>1164</v>
      </c>
      <c r="B1169" s="40">
        <f>データ入力!B1169</f>
        <v>0</v>
      </c>
      <c r="C1169" s="39">
        <f>データ入力!C1169</f>
        <v>0</v>
      </c>
      <c r="D1169" s="39">
        <f>データ入力!D1169</f>
        <v>0</v>
      </c>
      <c r="E1169" s="39">
        <f>データ入力!E1169</f>
        <v>0</v>
      </c>
      <c r="F1169" s="38">
        <f>データ入力!F1169</f>
        <v>0</v>
      </c>
      <c r="G1169" s="10">
        <f>データ入力!G1169</f>
        <v>0</v>
      </c>
      <c r="H1169" s="36">
        <f>データ入力!H1169</f>
        <v>0</v>
      </c>
      <c r="I1169" s="37">
        <f>データ入力!I1169</f>
        <v>0</v>
      </c>
      <c r="J1169" s="37">
        <f>データ入力!J1169</f>
        <v>0</v>
      </c>
      <c r="K1169" s="37">
        <f>データ入力!K1169</f>
        <v>0</v>
      </c>
      <c r="L1169" s="37">
        <f>データ入力!L1169</f>
        <v>0</v>
      </c>
      <c r="M1169" s="37">
        <f>データ入力!M1169</f>
        <v>0</v>
      </c>
      <c r="N1169" s="37">
        <f>データ入力!N1169</f>
        <v>0</v>
      </c>
      <c r="O1169" s="37">
        <f>データ入力!O1169</f>
        <v>0</v>
      </c>
      <c r="P1169" s="7">
        <f>データ入力!P1169</f>
        <v>0</v>
      </c>
      <c r="Q1169" s="7">
        <f>データ入力!Q1169</f>
        <v>0</v>
      </c>
      <c r="R1169" s="6">
        <f ca="1">IF(ISBLANK(データ入力!R1169),0,VLOOKUP(データ入力!R1169,INDIRECT(VLOOKUP($E1169&amp;R$4,得点表!$X$21:$AC$38,5,FALSE)),VLOOKUP($E1169&amp;R$4,得点表!$X$21:$AC$38,6,FALSE),TRUE))</f>
        <v>0</v>
      </c>
      <c r="S1169" s="6">
        <f ca="1">IF(ISBLANK(データ入力!S1169),0,VLOOKUP(データ入力!S1169,INDIRECT(VLOOKUP($E1169&amp;S$4,得点表!$X$21:$AC$38,5,FALSE)),VLOOKUP($E1169&amp;S$4,得点表!$X$21:$AC$38,6,FALSE),TRUE))</f>
        <v>0</v>
      </c>
      <c r="T1169" s="6">
        <f ca="1">IF(ISBLANK(データ入力!T1169),0,VLOOKUP(データ入力!T1169,INDIRECT(VLOOKUP($E1169&amp;T$4,得点表!$X$21:$AC$38,5,FALSE)),VLOOKUP($E1169&amp;T$4,得点表!$X$21:$AC$38,6,FALSE),TRUE))</f>
        <v>0</v>
      </c>
      <c r="U1169" s="6">
        <f ca="1">IF(ISBLANK(データ入力!U1169),0,VLOOKUP(データ入力!U1169,INDIRECT(VLOOKUP($E1169&amp;U$4,得点表!$X$21:$AC$38,5,FALSE)),VLOOKUP($E1169&amp;U$4,得点表!$X$21:$AC$38,6,FALSE),TRUE))</f>
        <v>0</v>
      </c>
      <c r="V1169" s="6">
        <f ca="1">IF(ISBLANK(データ入力!V1169),0,VLOOKUP(データ入力!V1169*-1,INDIRECT(VLOOKUP($E1169&amp;V$4,得点表!$X$21:$AC$38,5,FALSE)),VLOOKUP($E1169&amp;V$4,得点表!$X$21:$AC$38,6,FALSE),TRUE))</f>
        <v>0</v>
      </c>
      <c r="W1169" s="6">
        <f ca="1">IF(ISBLANK(データ入力!W1169),0,VLOOKUP(データ入力!W1169,INDIRECT(VLOOKUP($E1169&amp;W$4,得点表!$X$21:$AC$38,5,FALSE)),VLOOKUP($E1169&amp;W$4,得点表!$X$21:$AC$38,6,FALSE),TRUE))</f>
        <v>0</v>
      </c>
      <c r="X1169" s="6">
        <f ca="1">IF(ISBLANK(データ入力!X1169),0,VLOOKUP(データ入力!X1169*-1,INDIRECT(VLOOKUP($E1169&amp;X$4,得点表!$X$21:$AC$38,5,FALSE)),VLOOKUP($E1169&amp;X$4,得点表!$X$21:$AC$38,6,FALSE),TRUE))</f>
        <v>0</v>
      </c>
      <c r="Y1169" s="6">
        <f ca="1">IF(ISBLANK(データ入力!Y1169),0,VLOOKUP(データ入力!Y1169,INDIRECT(VLOOKUP($E1169&amp;Y$4,得点表!$X$21:$AC$38,5,FALSE)),VLOOKUP($E1169&amp;Y$4,得点表!$X$21:$AC$38,6,FALSE),TRUE))</f>
        <v>0</v>
      </c>
      <c r="Z1169" s="10">
        <f ca="1">IF(ISBLANK(データ入力!Z1169),0,VLOOKUP(データ入力!Z1169,INDIRECT(VLOOKUP($E1169&amp;Z$4,得点表!$X$21:$AC$38,5,FALSE)),VLOOKUP($E1169&amp;Z$4,得点表!$X$21:$AC$38,6,FALSE),TRUE))</f>
        <v>0</v>
      </c>
      <c r="AA1169" s="10">
        <f t="shared" ca="1" si="18"/>
        <v>0</v>
      </c>
      <c r="AB1169" s="117">
        <f ca="1">IF($AA1169=0,0,VLOOKUP($AA1169,INDIRECT(VLOOKUP($F1169,得点表!$L$41:$Q$48,5,FALSE)),VLOOKUP($F1169,得点表!$L$41:$Q$48,6,FALSE),TRUE))</f>
        <v>0</v>
      </c>
    </row>
    <row r="1170" spans="1:28">
      <c r="A1170" s="54">
        <v>1165</v>
      </c>
      <c r="B1170" s="40">
        <f>データ入力!B1170</f>
        <v>0</v>
      </c>
      <c r="C1170" s="39">
        <f>データ入力!C1170</f>
        <v>0</v>
      </c>
      <c r="D1170" s="39">
        <f>データ入力!D1170</f>
        <v>0</v>
      </c>
      <c r="E1170" s="39">
        <f>データ入力!E1170</f>
        <v>0</v>
      </c>
      <c r="F1170" s="38">
        <f>データ入力!F1170</f>
        <v>0</v>
      </c>
      <c r="G1170" s="10">
        <f>データ入力!G1170</f>
        <v>0</v>
      </c>
      <c r="H1170" s="36">
        <f>データ入力!H1170</f>
        <v>0</v>
      </c>
      <c r="I1170" s="37">
        <f>データ入力!I1170</f>
        <v>0</v>
      </c>
      <c r="J1170" s="37">
        <f>データ入力!J1170</f>
        <v>0</v>
      </c>
      <c r="K1170" s="37">
        <f>データ入力!K1170</f>
        <v>0</v>
      </c>
      <c r="L1170" s="37">
        <f>データ入力!L1170</f>
        <v>0</v>
      </c>
      <c r="M1170" s="37">
        <f>データ入力!M1170</f>
        <v>0</v>
      </c>
      <c r="N1170" s="37">
        <f>データ入力!N1170</f>
        <v>0</v>
      </c>
      <c r="O1170" s="37">
        <f>データ入力!O1170</f>
        <v>0</v>
      </c>
      <c r="P1170" s="7">
        <f>データ入力!P1170</f>
        <v>0</v>
      </c>
      <c r="Q1170" s="7">
        <f>データ入力!Q1170</f>
        <v>0</v>
      </c>
      <c r="R1170" s="6">
        <f ca="1">IF(ISBLANK(データ入力!R1170),0,VLOOKUP(データ入力!R1170,INDIRECT(VLOOKUP($E1170&amp;R$4,得点表!$X$21:$AC$38,5,FALSE)),VLOOKUP($E1170&amp;R$4,得点表!$X$21:$AC$38,6,FALSE),TRUE))</f>
        <v>0</v>
      </c>
      <c r="S1170" s="6">
        <f ca="1">IF(ISBLANK(データ入力!S1170),0,VLOOKUP(データ入力!S1170,INDIRECT(VLOOKUP($E1170&amp;S$4,得点表!$X$21:$AC$38,5,FALSE)),VLOOKUP($E1170&amp;S$4,得点表!$X$21:$AC$38,6,FALSE),TRUE))</f>
        <v>0</v>
      </c>
      <c r="T1170" s="6">
        <f ca="1">IF(ISBLANK(データ入力!T1170),0,VLOOKUP(データ入力!T1170,INDIRECT(VLOOKUP($E1170&amp;T$4,得点表!$X$21:$AC$38,5,FALSE)),VLOOKUP($E1170&amp;T$4,得点表!$X$21:$AC$38,6,FALSE),TRUE))</f>
        <v>0</v>
      </c>
      <c r="U1170" s="6">
        <f ca="1">IF(ISBLANK(データ入力!U1170),0,VLOOKUP(データ入力!U1170,INDIRECT(VLOOKUP($E1170&amp;U$4,得点表!$X$21:$AC$38,5,FALSE)),VLOOKUP($E1170&amp;U$4,得点表!$X$21:$AC$38,6,FALSE),TRUE))</f>
        <v>0</v>
      </c>
      <c r="V1170" s="6">
        <f ca="1">IF(ISBLANK(データ入力!V1170),0,VLOOKUP(データ入力!V1170*-1,INDIRECT(VLOOKUP($E1170&amp;V$4,得点表!$X$21:$AC$38,5,FALSE)),VLOOKUP($E1170&amp;V$4,得点表!$X$21:$AC$38,6,FALSE),TRUE))</f>
        <v>0</v>
      </c>
      <c r="W1170" s="6">
        <f ca="1">IF(ISBLANK(データ入力!W1170),0,VLOOKUP(データ入力!W1170,INDIRECT(VLOOKUP($E1170&amp;W$4,得点表!$X$21:$AC$38,5,FALSE)),VLOOKUP($E1170&amp;W$4,得点表!$X$21:$AC$38,6,FALSE),TRUE))</f>
        <v>0</v>
      </c>
      <c r="X1170" s="6">
        <f ca="1">IF(ISBLANK(データ入力!X1170),0,VLOOKUP(データ入力!X1170*-1,INDIRECT(VLOOKUP($E1170&amp;X$4,得点表!$X$21:$AC$38,5,FALSE)),VLOOKUP($E1170&amp;X$4,得点表!$X$21:$AC$38,6,FALSE),TRUE))</f>
        <v>0</v>
      </c>
      <c r="Y1170" s="6">
        <f ca="1">IF(ISBLANK(データ入力!Y1170),0,VLOOKUP(データ入力!Y1170,INDIRECT(VLOOKUP($E1170&amp;Y$4,得点表!$X$21:$AC$38,5,FALSE)),VLOOKUP($E1170&amp;Y$4,得点表!$X$21:$AC$38,6,FALSE),TRUE))</f>
        <v>0</v>
      </c>
      <c r="Z1170" s="10">
        <f ca="1">IF(ISBLANK(データ入力!Z1170),0,VLOOKUP(データ入力!Z1170,INDIRECT(VLOOKUP($E1170&amp;Z$4,得点表!$X$21:$AC$38,5,FALSE)),VLOOKUP($E1170&amp;Z$4,得点表!$X$21:$AC$38,6,FALSE),TRUE))</f>
        <v>0</v>
      </c>
      <c r="AA1170" s="10">
        <f t="shared" ca="1" si="18"/>
        <v>0</v>
      </c>
      <c r="AB1170" s="117">
        <f ca="1">IF($AA1170=0,0,VLOOKUP($AA1170,INDIRECT(VLOOKUP($F1170,得点表!$L$41:$Q$48,5,FALSE)),VLOOKUP($F1170,得点表!$L$41:$Q$48,6,FALSE),TRUE))</f>
        <v>0</v>
      </c>
    </row>
    <row r="1171" spans="1:28">
      <c r="A1171" s="54">
        <v>1166</v>
      </c>
      <c r="B1171" s="40">
        <f>データ入力!B1171</f>
        <v>0</v>
      </c>
      <c r="C1171" s="39">
        <f>データ入力!C1171</f>
        <v>0</v>
      </c>
      <c r="D1171" s="39">
        <f>データ入力!D1171</f>
        <v>0</v>
      </c>
      <c r="E1171" s="39">
        <f>データ入力!E1171</f>
        <v>0</v>
      </c>
      <c r="F1171" s="38">
        <f>データ入力!F1171</f>
        <v>0</v>
      </c>
      <c r="G1171" s="10">
        <f>データ入力!G1171</f>
        <v>0</v>
      </c>
      <c r="H1171" s="36">
        <f>データ入力!H1171</f>
        <v>0</v>
      </c>
      <c r="I1171" s="37">
        <f>データ入力!I1171</f>
        <v>0</v>
      </c>
      <c r="J1171" s="37">
        <f>データ入力!J1171</f>
        <v>0</v>
      </c>
      <c r="K1171" s="37">
        <f>データ入力!K1171</f>
        <v>0</v>
      </c>
      <c r="L1171" s="37">
        <f>データ入力!L1171</f>
        <v>0</v>
      </c>
      <c r="M1171" s="37">
        <f>データ入力!M1171</f>
        <v>0</v>
      </c>
      <c r="N1171" s="37">
        <f>データ入力!N1171</f>
        <v>0</v>
      </c>
      <c r="O1171" s="37">
        <f>データ入力!O1171</f>
        <v>0</v>
      </c>
      <c r="P1171" s="7">
        <f>データ入力!P1171</f>
        <v>0</v>
      </c>
      <c r="Q1171" s="7">
        <f>データ入力!Q1171</f>
        <v>0</v>
      </c>
      <c r="R1171" s="6">
        <f ca="1">IF(ISBLANK(データ入力!R1171),0,VLOOKUP(データ入力!R1171,INDIRECT(VLOOKUP($E1171&amp;R$4,得点表!$X$21:$AC$38,5,FALSE)),VLOOKUP($E1171&amp;R$4,得点表!$X$21:$AC$38,6,FALSE),TRUE))</f>
        <v>0</v>
      </c>
      <c r="S1171" s="6">
        <f ca="1">IF(ISBLANK(データ入力!S1171),0,VLOOKUP(データ入力!S1171,INDIRECT(VLOOKUP($E1171&amp;S$4,得点表!$X$21:$AC$38,5,FALSE)),VLOOKUP($E1171&amp;S$4,得点表!$X$21:$AC$38,6,FALSE),TRUE))</f>
        <v>0</v>
      </c>
      <c r="T1171" s="6">
        <f ca="1">IF(ISBLANK(データ入力!T1171),0,VLOOKUP(データ入力!T1171,INDIRECT(VLOOKUP($E1171&amp;T$4,得点表!$X$21:$AC$38,5,FALSE)),VLOOKUP($E1171&amp;T$4,得点表!$X$21:$AC$38,6,FALSE),TRUE))</f>
        <v>0</v>
      </c>
      <c r="U1171" s="6">
        <f ca="1">IF(ISBLANK(データ入力!U1171),0,VLOOKUP(データ入力!U1171,INDIRECT(VLOOKUP($E1171&amp;U$4,得点表!$X$21:$AC$38,5,FALSE)),VLOOKUP($E1171&amp;U$4,得点表!$X$21:$AC$38,6,FALSE),TRUE))</f>
        <v>0</v>
      </c>
      <c r="V1171" s="6">
        <f ca="1">IF(ISBLANK(データ入力!V1171),0,VLOOKUP(データ入力!V1171*-1,INDIRECT(VLOOKUP($E1171&amp;V$4,得点表!$X$21:$AC$38,5,FALSE)),VLOOKUP($E1171&amp;V$4,得点表!$X$21:$AC$38,6,FALSE),TRUE))</f>
        <v>0</v>
      </c>
      <c r="W1171" s="6">
        <f ca="1">IF(ISBLANK(データ入力!W1171),0,VLOOKUP(データ入力!W1171,INDIRECT(VLOOKUP($E1171&amp;W$4,得点表!$X$21:$AC$38,5,FALSE)),VLOOKUP($E1171&amp;W$4,得点表!$X$21:$AC$38,6,FALSE),TRUE))</f>
        <v>0</v>
      </c>
      <c r="X1171" s="6">
        <f ca="1">IF(ISBLANK(データ入力!X1171),0,VLOOKUP(データ入力!X1171*-1,INDIRECT(VLOOKUP($E1171&amp;X$4,得点表!$X$21:$AC$38,5,FALSE)),VLOOKUP($E1171&amp;X$4,得点表!$X$21:$AC$38,6,FALSE),TRUE))</f>
        <v>0</v>
      </c>
      <c r="Y1171" s="6">
        <f ca="1">IF(ISBLANK(データ入力!Y1171),0,VLOOKUP(データ入力!Y1171,INDIRECT(VLOOKUP($E1171&amp;Y$4,得点表!$X$21:$AC$38,5,FALSE)),VLOOKUP($E1171&amp;Y$4,得点表!$X$21:$AC$38,6,FALSE),TRUE))</f>
        <v>0</v>
      </c>
      <c r="Z1171" s="10">
        <f ca="1">IF(ISBLANK(データ入力!Z1171),0,VLOOKUP(データ入力!Z1171,INDIRECT(VLOOKUP($E1171&amp;Z$4,得点表!$X$21:$AC$38,5,FALSE)),VLOOKUP($E1171&amp;Z$4,得点表!$X$21:$AC$38,6,FALSE),TRUE))</f>
        <v>0</v>
      </c>
      <c r="AA1171" s="10">
        <f t="shared" ca="1" si="18"/>
        <v>0</v>
      </c>
      <c r="AB1171" s="117">
        <f ca="1">IF($AA1171=0,0,VLOOKUP($AA1171,INDIRECT(VLOOKUP($F1171,得点表!$L$41:$Q$48,5,FALSE)),VLOOKUP($F1171,得点表!$L$41:$Q$48,6,FALSE),TRUE))</f>
        <v>0</v>
      </c>
    </row>
    <row r="1172" spans="1:28">
      <c r="A1172" s="54">
        <v>1167</v>
      </c>
      <c r="B1172" s="40">
        <f>データ入力!B1172</f>
        <v>0</v>
      </c>
      <c r="C1172" s="39">
        <f>データ入力!C1172</f>
        <v>0</v>
      </c>
      <c r="D1172" s="39">
        <f>データ入力!D1172</f>
        <v>0</v>
      </c>
      <c r="E1172" s="39">
        <f>データ入力!E1172</f>
        <v>0</v>
      </c>
      <c r="F1172" s="38">
        <f>データ入力!F1172</f>
        <v>0</v>
      </c>
      <c r="G1172" s="10">
        <f>データ入力!G1172</f>
        <v>0</v>
      </c>
      <c r="H1172" s="36">
        <f>データ入力!H1172</f>
        <v>0</v>
      </c>
      <c r="I1172" s="37">
        <f>データ入力!I1172</f>
        <v>0</v>
      </c>
      <c r="J1172" s="37">
        <f>データ入力!J1172</f>
        <v>0</v>
      </c>
      <c r="K1172" s="37">
        <f>データ入力!K1172</f>
        <v>0</v>
      </c>
      <c r="L1172" s="37">
        <f>データ入力!L1172</f>
        <v>0</v>
      </c>
      <c r="M1172" s="37">
        <f>データ入力!M1172</f>
        <v>0</v>
      </c>
      <c r="N1172" s="37">
        <f>データ入力!N1172</f>
        <v>0</v>
      </c>
      <c r="O1172" s="37">
        <f>データ入力!O1172</f>
        <v>0</v>
      </c>
      <c r="P1172" s="7">
        <f>データ入力!P1172</f>
        <v>0</v>
      </c>
      <c r="Q1172" s="7">
        <f>データ入力!Q1172</f>
        <v>0</v>
      </c>
      <c r="R1172" s="6">
        <f ca="1">IF(ISBLANK(データ入力!R1172),0,VLOOKUP(データ入力!R1172,INDIRECT(VLOOKUP($E1172&amp;R$4,得点表!$X$21:$AC$38,5,FALSE)),VLOOKUP($E1172&amp;R$4,得点表!$X$21:$AC$38,6,FALSE),TRUE))</f>
        <v>0</v>
      </c>
      <c r="S1172" s="6">
        <f ca="1">IF(ISBLANK(データ入力!S1172),0,VLOOKUP(データ入力!S1172,INDIRECT(VLOOKUP($E1172&amp;S$4,得点表!$X$21:$AC$38,5,FALSE)),VLOOKUP($E1172&amp;S$4,得点表!$X$21:$AC$38,6,FALSE),TRUE))</f>
        <v>0</v>
      </c>
      <c r="T1172" s="6">
        <f ca="1">IF(ISBLANK(データ入力!T1172),0,VLOOKUP(データ入力!T1172,INDIRECT(VLOOKUP($E1172&amp;T$4,得点表!$X$21:$AC$38,5,FALSE)),VLOOKUP($E1172&amp;T$4,得点表!$X$21:$AC$38,6,FALSE),TRUE))</f>
        <v>0</v>
      </c>
      <c r="U1172" s="6">
        <f ca="1">IF(ISBLANK(データ入力!U1172),0,VLOOKUP(データ入力!U1172,INDIRECT(VLOOKUP($E1172&amp;U$4,得点表!$X$21:$AC$38,5,FALSE)),VLOOKUP($E1172&amp;U$4,得点表!$X$21:$AC$38,6,FALSE),TRUE))</f>
        <v>0</v>
      </c>
      <c r="V1172" s="6">
        <f ca="1">IF(ISBLANK(データ入力!V1172),0,VLOOKUP(データ入力!V1172*-1,INDIRECT(VLOOKUP($E1172&amp;V$4,得点表!$X$21:$AC$38,5,FALSE)),VLOOKUP($E1172&amp;V$4,得点表!$X$21:$AC$38,6,FALSE),TRUE))</f>
        <v>0</v>
      </c>
      <c r="W1172" s="6">
        <f ca="1">IF(ISBLANK(データ入力!W1172),0,VLOOKUP(データ入力!W1172,INDIRECT(VLOOKUP($E1172&amp;W$4,得点表!$X$21:$AC$38,5,FALSE)),VLOOKUP($E1172&amp;W$4,得点表!$X$21:$AC$38,6,FALSE),TRUE))</f>
        <v>0</v>
      </c>
      <c r="X1172" s="6">
        <f ca="1">IF(ISBLANK(データ入力!X1172),0,VLOOKUP(データ入力!X1172*-1,INDIRECT(VLOOKUP($E1172&amp;X$4,得点表!$X$21:$AC$38,5,FALSE)),VLOOKUP($E1172&amp;X$4,得点表!$X$21:$AC$38,6,FALSE),TRUE))</f>
        <v>0</v>
      </c>
      <c r="Y1172" s="6">
        <f ca="1">IF(ISBLANK(データ入力!Y1172),0,VLOOKUP(データ入力!Y1172,INDIRECT(VLOOKUP($E1172&amp;Y$4,得点表!$X$21:$AC$38,5,FALSE)),VLOOKUP($E1172&amp;Y$4,得点表!$X$21:$AC$38,6,FALSE),TRUE))</f>
        <v>0</v>
      </c>
      <c r="Z1172" s="10">
        <f ca="1">IF(ISBLANK(データ入力!Z1172),0,VLOOKUP(データ入力!Z1172,INDIRECT(VLOOKUP($E1172&amp;Z$4,得点表!$X$21:$AC$38,5,FALSE)),VLOOKUP($E1172&amp;Z$4,得点表!$X$21:$AC$38,6,FALSE),TRUE))</f>
        <v>0</v>
      </c>
      <c r="AA1172" s="10">
        <f t="shared" ca="1" si="18"/>
        <v>0</v>
      </c>
      <c r="AB1172" s="117">
        <f ca="1">IF($AA1172=0,0,VLOOKUP($AA1172,INDIRECT(VLOOKUP($F1172,得点表!$L$41:$Q$48,5,FALSE)),VLOOKUP($F1172,得点表!$L$41:$Q$48,6,FALSE),TRUE))</f>
        <v>0</v>
      </c>
    </row>
    <row r="1173" spans="1:28">
      <c r="A1173" s="54">
        <v>1168</v>
      </c>
      <c r="B1173" s="40">
        <f>データ入力!B1173</f>
        <v>0</v>
      </c>
      <c r="C1173" s="39">
        <f>データ入力!C1173</f>
        <v>0</v>
      </c>
      <c r="D1173" s="39">
        <f>データ入力!D1173</f>
        <v>0</v>
      </c>
      <c r="E1173" s="39">
        <f>データ入力!E1173</f>
        <v>0</v>
      </c>
      <c r="F1173" s="38">
        <f>データ入力!F1173</f>
        <v>0</v>
      </c>
      <c r="G1173" s="10">
        <f>データ入力!G1173</f>
        <v>0</v>
      </c>
      <c r="H1173" s="36">
        <f>データ入力!H1173</f>
        <v>0</v>
      </c>
      <c r="I1173" s="37">
        <f>データ入力!I1173</f>
        <v>0</v>
      </c>
      <c r="J1173" s="37">
        <f>データ入力!J1173</f>
        <v>0</v>
      </c>
      <c r="K1173" s="37">
        <f>データ入力!K1173</f>
        <v>0</v>
      </c>
      <c r="L1173" s="37">
        <f>データ入力!L1173</f>
        <v>0</v>
      </c>
      <c r="M1173" s="37">
        <f>データ入力!M1173</f>
        <v>0</v>
      </c>
      <c r="N1173" s="37">
        <f>データ入力!N1173</f>
        <v>0</v>
      </c>
      <c r="O1173" s="37">
        <f>データ入力!O1173</f>
        <v>0</v>
      </c>
      <c r="P1173" s="7">
        <f>データ入力!P1173</f>
        <v>0</v>
      </c>
      <c r="Q1173" s="7">
        <f>データ入力!Q1173</f>
        <v>0</v>
      </c>
      <c r="R1173" s="6">
        <f ca="1">IF(ISBLANK(データ入力!R1173),0,VLOOKUP(データ入力!R1173,INDIRECT(VLOOKUP($E1173&amp;R$4,得点表!$X$21:$AC$38,5,FALSE)),VLOOKUP($E1173&amp;R$4,得点表!$X$21:$AC$38,6,FALSE),TRUE))</f>
        <v>0</v>
      </c>
      <c r="S1173" s="6">
        <f ca="1">IF(ISBLANK(データ入力!S1173),0,VLOOKUP(データ入力!S1173,INDIRECT(VLOOKUP($E1173&amp;S$4,得点表!$X$21:$AC$38,5,FALSE)),VLOOKUP($E1173&amp;S$4,得点表!$X$21:$AC$38,6,FALSE),TRUE))</f>
        <v>0</v>
      </c>
      <c r="T1173" s="6">
        <f ca="1">IF(ISBLANK(データ入力!T1173),0,VLOOKUP(データ入力!T1173,INDIRECT(VLOOKUP($E1173&amp;T$4,得点表!$X$21:$AC$38,5,FALSE)),VLOOKUP($E1173&amp;T$4,得点表!$X$21:$AC$38,6,FALSE),TRUE))</f>
        <v>0</v>
      </c>
      <c r="U1173" s="6">
        <f ca="1">IF(ISBLANK(データ入力!U1173),0,VLOOKUP(データ入力!U1173,INDIRECT(VLOOKUP($E1173&amp;U$4,得点表!$X$21:$AC$38,5,FALSE)),VLOOKUP($E1173&amp;U$4,得点表!$X$21:$AC$38,6,FALSE),TRUE))</f>
        <v>0</v>
      </c>
      <c r="V1173" s="6">
        <f ca="1">IF(ISBLANK(データ入力!V1173),0,VLOOKUP(データ入力!V1173*-1,INDIRECT(VLOOKUP($E1173&amp;V$4,得点表!$X$21:$AC$38,5,FALSE)),VLOOKUP($E1173&amp;V$4,得点表!$X$21:$AC$38,6,FALSE),TRUE))</f>
        <v>0</v>
      </c>
      <c r="W1173" s="6">
        <f ca="1">IF(ISBLANK(データ入力!W1173),0,VLOOKUP(データ入力!W1173,INDIRECT(VLOOKUP($E1173&amp;W$4,得点表!$X$21:$AC$38,5,FALSE)),VLOOKUP($E1173&amp;W$4,得点表!$X$21:$AC$38,6,FALSE),TRUE))</f>
        <v>0</v>
      </c>
      <c r="X1173" s="6">
        <f ca="1">IF(ISBLANK(データ入力!X1173),0,VLOOKUP(データ入力!X1173*-1,INDIRECT(VLOOKUP($E1173&amp;X$4,得点表!$X$21:$AC$38,5,FALSE)),VLOOKUP($E1173&amp;X$4,得点表!$X$21:$AC$38,6,FALSE),TRUE))</f>
        <v>0</v>
      </c>
      <c r="Y1173" s="6">
        <f ca="1">IF(ISBLANK(データ入力!Y1173),0,VLOOKUP(データ入力!Y1173,INDIRECT(VLOOKUP($E1173&amp;Y$4,得点表!$X$21:$AC$38,5,FALSE)),VLOOKUP($E1173&amp;Y$4,得点表!$X$21:$AC$38,6,FALSE),TRUE))</f>
        <v>0</v>
      </c>
      <c r="Z1173" s="10">
        <f ca="1">IF(ISBLANK(データ入力!Z1173),0,VLOOKUP(データ入力!Z1173,INDIRECT(VLOOKUP($E1173&amp;Z$4,得点表!$X$21:$AC$38,5,FALSE)),VLOOKUP($E1173&amp;Z$4,得点表!$X$21:$AC$38,6,FALSE),TRUE))</f>
        <v>0</v>
      </c>
      <c r="AA1173" s="10">
        <f t="shared" ca="1" si="18"/>
        <v>0</v>
      </c>
      <c r="AB1173" s="117">
        <f ca="1">IF($AA1173=0,0,VLOOKUP($AA1173,INDIRECT(VLOOKUP($F1173,得点表!$L$41:$Q$48,5,FALSE)),VLOOKUP($F1173,得点表!$L$41:$Q$48,6,FALSE),TRUE))</f>
        <v>0</v>
      </c>
    </row>
    <row r="1174" spans="1:28">
      <c r="A1174" s="54">
        <v>1169</v>
      </c>
      <c r="B1174" s="40">
        <f>データ入力!B1174</f>
        <v>0</v>
      </c>
      <c r="C1174" s="39">
        <f>データ入力!C1174</f>
        <v>0</v>
      </c>
      <c r="D1174" s="39">
        <f>データ入力!D1174</f>
        <v>0</v>
      </c>
      <c r="E1174" s="39">
        <f>データ入力!E1174</f>
        <v>0</v>
      </c>
      <c r="F1174" s="38">
        <f>データ入力!F1174</f>
        <v>0</v>
      </c>
      <c r="G1174" s="10">
        <f>データ入力!G1174</f>
        <v>0</v>
      </c>
      <c r="H1174" s="36">
        <f>データ入力!H1174</f>
        <v>0</v>
      </c>
      <c r="I1174" s="37">
        <f>データ入力!I1174</f>
        <v>0</v>
      </c>
      <c r="J1174" s="37">
        <f>データ入力!J1174</f>
        <v>0</v>
      </c>
      <c r="K1174" s="37">
        <f>データ入力!K1174</f>
        <v>0</v>
      </c>
      <c r="L1174" s="37">
        <f>データ入力!L1174</f>
        <v>0</v>
      </c>
      <c r="M1174" s="37">
        <f>データ入力!M1174</f>
        <v>0</v>
      </c>
      <c r="N1174" s="37">
        <f>データ入力!N1174</f>
        <v>0</v>
      </c>
      <c r="O1174" s="37">
        <f>データ入力!O1174</f>
        <v>0</v>
      </c>
      <c r="P1174" s="7">
        <f>データ入力!P1174</f>
        <v>0</v>
      </c>
      <c r="Q1174" s="7">
        <f>データ入力!Q1174</f>
        <v>0</v>
      </c>
      <c r="R1174" s="6">
        <f ca="1">IF(ISBLANK(データ入力!R1174),0,VLOOKUP(データ入力!R1174,INDIRECT(VLOOKUP($E1174&amp;R$4,得点表!$X$21:$AC$38,5,FALSE)),VLOOKUP($E1174&amp;R$4,得点表!$X$21:$AC$38,6,FALSE),TRUE))</f>
        <v>0</v>
      </c>
      <c r="S1174" s="6">
        <f ca="1">IF(ISBLANK(データ入力!S1174),0,VLOOKUP(データ入力!S1174,INDIRECT(VLOOKUP($E1174&amp;S$4,得点表!$X$21:$AC$38,5,FALSE)),VLOOKUP($E1174&amp;S$4,得点表!$X$21:$AC$38,6,FALSE),TRUE))</f>
        <v>0</v>
      </c>
      <c r="T1174" s="6">
        <f ca="1">IF(ISBLANK(データ入力!T1174),0,VLOOKUP(データ入力!T1174,INDIRECT(VLOOKUP($E1174&amp;T$4,得点表!$X$21:$AC$38,5,FALSE)),VLOOKUP($E1174&amp;T$4,得点表!$X$21:$AC$38,6,FALSE),TRUE))</f>
        <v>0</v>
      </c>
      <c r="U1174" s="6">
        <f ca="1">IF(ISBLANK(データ入力!U1174),0,VLOOKUP(データ入力!U1174,INDIRECT(VLOOKUP($E1174&amp;U$4,得点表!$X$21:$AC$38,5,FALSE)),VLOOKUP($E1174&amp;U$4,得点表!$X$21:$AC$38,6,FALSE),TRUE))</f>
        <v>0</v>
      </c>
      <c r="V1174" s="6">
        <f ca="1">IF(ISBLANK(データ入力!V1174),0,VLOOKUP(データ入力!V1174*-1,INDIRECT(VLOOKUP($E1174&amp;V$4,得点表!$X$21:$AC$38,5,FALSE)),VLOOKUP($E1174&amp;V$4,得点表!$X$21:$AC$38,6,FALSE),TRUE))</f>
        <v>0</v>
      </c>
      <c r="W1174" s="6">
        <f ca="1">IF(ISBLANK(データ入力!W1174),0,VLOOKUP(データ入力!W1174,INDIRECT(VLOOKUP($E1174&amp;W$4,得点表!$X$21:$AC$38,5,FALSE)),VLOOKUP($E1174&amp;W$4,得点表!$X$21:$AC$38,6,FALSE),TRUE))</f>
        <v>0</v>
      </c>
      <c r="X1174" s="6">
        <f ca="1">IF(ISBLANK(データ入力!X1174),0,VLOOKUP(データ入力!X1174*-1,INDIRECT(VLOOKUP($E1174&amp;X$4,得点表!$X$21:$AC$38,5,FALSE)),VLOOKUP($E1174&amp;X$4,得点表!$X$21:$AC$38,6,FALSE),TRUE))</f>
        <v>0</v>
      </c>
      <c r="Y1174" s="6">
        <f ca="1">IF(ISBLANK(データ入力!Y1174),0,VLOOKUP(データ入力!Y1174,INDIRECT(VLOOKUP($E1174&amp;Y$4,得点表!$X$21:$AC$38,5,FALSE)),VLOOKUP($E1174&amp;Y$4,得点表!$X$21:$AC$38,6,FALSE),TRUE))</f>
        <v>0</v>
      </c>
      <c r="Z1174" s="10">
        <f ca="1">IF(ISBLANK(データ入力!Z1174),0,VLOOKUP(データ入力!Z1174,INDIRECT(VLOOKUP($E1174&amp;Z$4,得点表!$X$21:$AC$38,5,FALSE)),VLOOKUP($E1174&amp;Z$4,得点表!$X$21:$AC$38,6,FALSE),TRUE))</f>
        <v>0</v>
      </c>
      <c r="AA1174" s="10">
        <f t="shared" ca="1" si="18"/>
        <v>0</v>
      </c>
      <c r="AB1174" s="117">
        <f ca="1">IF($AA1174=0,0,VLOOKUP($AA1174,INDIRECT(VLOOKUP($F1174,得点表!$L$41:$Q$48,5,FALSE)),VLOOKUP($F1174,得点表!$L$41:$Q$48,6,FALSE),TRUE))</f>
        <v>0</v>
      </c>
    </row>
    <row r="1175" spans="1:28">
      <c r="A1175" s="54">
        <v>1170</v>
      </c>
      <c r="B1175" s="40">
        <f>データ入力!B1175</f>
        <v>0</v>
      </c>
      <c r="C1175" s="39">
        <f>データ入力!C1175</f>
        <v>0</v>
      </c>
      <c r="D1175" s="39">
        <f>データ入力!D1175</f>
        <v>0</v>
      </c>
      <c r="E1175" s="39">
        <f>データ入力!E1175</f>
        <v>0</v>
      </c>
      <c r="F1175" s="38">
        <f>データ入力!F1175</f>
        <v>0</v>
      </c>
      <c r="G1175" s="10">
        <f>データ入力!G1175</f>
        <v>0</v>
      </c>
      <c r="H1175" s="36">
        <f>データ入力!H1175</f>
        <v>0</v>
      </c>
      <c r="I1175" s="37">
        <f>データ入力!I1175</f>
        <v>0</v>
      </c>
      <c r="J1175" s="37">
        <f>データ入力!J1175</f>
        <v>0</v>
      </c>
      <c r="K1175" s="37">
        <f>データ入力!K1175</f>
        <v>0</v>
      </c>
      <c r="L1175" s="37">
        <f>データ入力!L1175</f>
        <v>0</v>
      </c>
      <c r="M1175" s="37">
        <f>データ入力!M1175</f>
        <v>0</v>
      </c>
      <c r="N1175" s="37">
        <f>データ入力!N1175</f>
        <v>0</v>
      </c>
      <c r="O1175" s="37">
        <f>データ入力!O1175</f>
        <v>0</v>
      </c>
      <c r="P1175" s="7">
        <f>データ入力!P1175</f>
        <v>0</v>
      </c>
      <c r="Q1175" s="7">
        <f>データ入力!Q1175</f>
        <v>0</v>
      </c>
      <c r="R1175" s="6">
        <f ca="1">IF(ISBLANK(データ入力!R1175),0,VLOOKUP(データ入力!R1175,INDIRECT(VLOOKUP($E1175&amp;R$4,得点表!$X$21:$AC$38,5,FALSE)),VLOOKUP($E1175&amp;R$4,得点表!$X$21:$AC$38,6,FALSE),TRUE))</f>
        <v>0</v>
      </c>
      <c r="S1175" s="6">
        <f ca="1">IF(ISBLANK(データ入力!S1175),0,VLOOKUP(データ入力!S1175,INDIRECT(VLOOKUP($E1175&amp;S$4,得点表!$X$21:$AC$38,5,FALSE)),VLOOKUP($E1175&amp;S$4,得点表!$X$21:$AC$38,6,FALSE),TRUE))</f>
        <v>0</v>
      </c>
      <c r="T1175" s="6">
        <f ca="1">IF(ISBLANK(データ入力!T1175),0,VLOOKUP(データ入力!T1175,INDIRECT(VLOOKUP($E1175&amp;T$4,得点表!$X$21:$AC$38,5,FALSE)),VLOOKUP($E1175&amp;T$4,得点表!$X$21:$AC$38,6,FALSE),TRUE))</f>
        <v>0</v>
      </c>
      <c r="U1175" s="6">
        <f ca="1">IF(ISBLANK(データ入力!U1175),0,VLOOKUP(データ入力!U1175,INDIRECT(VLOOKUP($E1175&amp;U$4,得点表!$X$21:$AC$38,5,FALSE)),VLOOKUP($E1175&amp;U$4,得点表!$X$21:$AC$38,6,FALSE),TRUE))</f>
        <v>0</v>
      </c>
      <c r="V1175" s="6">
        <f ca="1">IF(ISBLANK(データ入力!V1175),0,VLOOKUP(データ入力!V1175*-1,INDIRECT(VLOOKUP($E1175&amp;V$4,得点表!$X$21:$AC$38,5,FALSE)),VLOOKUP($E1175&amp;V$4,得点表!$X$21:$AC$38,6,FALSE),TRUE))</f>
        <v>0</v>
      </c>
      <c r="W1175" s="6">
        <f ca="1">IF(ISBLANK(データ入力!W1175),0,VLOOKUP(データ入力!W1175,INDIRECT(VLOOKUP($E1175&amp;W$4,得点表!$X$21:$AC$38,5,FALSE)),VLOOKUP($E1175&amp;W$4,得点表!$X$21:$AC$38,6,FALSE),TRUE))</f>
        <v>0</v>
      </c>
      <c r="X1175" s="6">
        <f ca="1">IF(ISBLANK(データ入力!X1175),0,VLOOKUP(データ入力!X1175*-1,INDIRECT(VLOOKUP($E1175&amp;X$4,得点表!$X$21:$AC$38,5,FALSE)),VLOOKUP($E1175&amp;X$4,得点表!$X$21:$AC$38,6,FALSE),TRUE))</f>
        <v>0</v>
      </c>
      <c r="Y1175" s="6">
        <f ca="1">IF(ISBLANK(データ入力!Y1175),0,VLOOKUP(データ入力!Y1175,INDIRECT(VLOOKUP($E1175&amp;Y$4,得点表!$X$21:$AC$38,5,FALSE)),VLOOKUP($E1175&amp;Y$4,得点表!$X$21:$AC$38,6,FALSE),TRUE))</f>
        <v>0</v>
      </c>
      <c r="Z1175" s="10">
        <f ca="1">IF(ISBLANK(データ入力!Z1175),0,VLOOKUP(データ入力!Z1175,INDIRECT(VLOOKUP($E1175&amp;Z$4,得点表!$X$21:$AC$38,5,FALSE)),VLOOKUP($E1175&amp;Z$4,得点表!$X$21:$AC$38,6,FALSE),TRUE))</f>
        <v>0</v>
      </c>
      <c r="AA1175" s="10">
        <f t="shared" ca="1" si="18"/>
        <v>0</v>
      </c>
      <c r="AB1175" s="117">
        <f ca="1">IF($AA1175=0,0,VLOOKUP($AA1175,INDIRECT(VLOOKUP($F1175,得点表!$L$41:$Q$48,5,FALSE)),VLOOKUP($F1175,得点表!$L$41:$Q$48,6,FALSE),TRUE))</f>
        <v>0</v>
      </c>
    </row>
    <row r="1176" spans="1:28">
      <c r="A1176" s="54">
        <v>1171</v>
      </c>
      <c r="B1176" s="40">
        <f>データ入力!B1176</f>
        <v>0</v>
      </c>
      <c r="C1176" s="39">
        <f>データ入力!C1176</f>
        <v>0</v>
      </c>
      <c r="D1176" s="39">
        <f>データ入力!D1176</f>
        <v>0</v>
      </c>
      <c r="E1176" s="39">
        <f>データ入力!E1176</f>
        <v>0</v>
      </c>
      <c r="F1176" s="38">
        <f>データ入力!F1176</f>
        <v>0</v>
      </c>
      <c r="G1176" s="10">
        <f>データ入力!G1176</f>
        <v>0</v>
      </c>
      <c r="H1176" s="36">
        <f>データ入力!H1176</f>
        <v>0</v>
      </c>
      <c r="I1176" s="37">
        <f>データ入力!I1176</f>
        <v>0</v>
      </c>
      <c r="J1176" s="37">
        <f>データ入力!J1176</f>
        <v>0</v>
      </c>
      <c r="K1176" s="37">
        <f>データ入力!K1176</f>
        <v>0</v>
      </c>
      <c r="L1176" s="37">
        <f>データ入力!L1176</f>
        <v>0</v>
      </c>
      <c r="M1176" s="37">
        <f>データ入力!M1176</f>
        <v>0</v>
      </c>
      <c r="N1176" s="37">
        <f>データ入力!N1176</f>
        <v>0</v>
      </c>
      <c r="O1176" s="37">
        <f>データ入力!O1176</f>
        <v>0</v>
      </c>
      <c r="P1176" s="7">
        <f>データ入力!P1176</f>
        <v>0</v>
      </c>
      <c r="Q1176" s="7">
        <f>データ入力!Q1176</f>
        <v>0</v>
      </c>
      <c r="R1176" s="6">
        <f ca="1">IF(ISBLANK(データ入力!R1176),0,VLOOKUP(データ入力!R1176,INDIRECT(VLOOKUP($E1176&amp;R$4,得点表!$X$21:$AC$38,5,FALSE)),VLOOKUP($E1176&amp;R$4,得点表!$X$21:$AC$38,6,FALSE),TRUE))</f>
        <v>0</v>
      </c>
      <c r="S1176" s="6">
        <f ca="1">IF(ISBLANK(データ入力!S1176),0,VLOOKUP(データ入力!S1176,INDIRECT(VLOOKUP($E1176&amp;S$4,得点表!$X$21:$AC$38,5,FALSE)),VLOOKUP($E1176&amp;S$4,得点表!$X$21:$AC$38,6,FALSE),TRUE))</f>
        <v>0</v>
      </c>
      <c r="T1176" s="6">
        <f ca="1">IF(ISBLANK(データ入力!T1176),0,VLOOKUP(データ入力!T1176,INDIRECT(VLOOKUP($E1176&amp;T$4,得点表!$X$21:$AC$38,5,FALSE)),VLOOKUP($E1176&amp;T$4,得点表!$X$21:$AC$38,6,FALSE),TRUE))</f>
        <v>0</v>
      </c>
      <c r="U1176" s="6">
        <f ca="1">IF(ISBLANK(データ入力!U1176),0,VLOOKUP(データ入力!U1176,INDIRECT(VLOOKUP($E1176&amp;U$4,得点表!$X$21:$AC$38,5,FALSE)),VLOOKUP($E1176&amp;U$4,得点表!$X$21:$AC$38,6,FALSE),TRUE))</f>
        <v>0</v>
      </c>
      <c r="V1176" s="6">
        <f ca="1">IF(ISBLANK(データ入力!V1176),0,VLOOKUP(データ入力!V1176*-1,INDIRECT(VLOOKUP($E1176&amp;V$4,得点表!$X$21:$AC$38,5,FALSE)),VLOOKUP($E1176&amp;V$4,得点表!$X$21:$AC$38,6,FALSE),TRUE))</f>
        <v>0</v>
      </c>
      <c r="W1176" s="6">
        <f ca="1">IF(ISBLANK(データ入力!W1176),0,VLOOKUP(データ入力!W1176,INDIRECT(VLOOKUP($E1176&amp;W$4,得点表!$X$21:$AC$38,5,FALSE)),VLOOKUP($E1176&amp;W$4,得点表!$X$21:$AC$38,6,FALSE),TRUE))</f>
        <v>0</v>
      </c>
      <c r="X1176" s="6">
        <f ca="1">IF(ISBLANK(データ入力!X1176),0,VLOOKUP(データ入力!X1176*-1,INDIRECT(VLOOKUP($E1176&amp;X$4,得点表!$X$21:$AC$38,5,FALSE)),VLOOKUP($E1176&amp;X$4,得点表!$X$21:$AC$38,6,FALSE),TRUE))</f>
        <v>0</v>
      </c>
      <c r="Y1176" s="6">
        <f ca="1">IF(ISBLANK(データ入力!Y1176),0,VLOOKUP(データ入力!Y1176,INDIRECT(VLOOKUP($E1176&amp;Y$4,得点表!$X$21:$AC$38,5,FALSE)),VLOOKUP($E1176&amp;Y$4,得点表!$X$21:$AC$38,6,FALSE),TRUE))</f>
        <v>0</v>
      </c>
      <c r="Z1176" s="10">
        <f ca="1">IF(ISBLANK(データ入力!Z1176),0,VLOOKUP(データ入力!Z1176,INDIRECT(VLOOKUP($E1176&amp;Z$4,得点表!$X$21:$AC$38,5,FALSE)),VLOOKUP($E1176&amp;Z$4,得点表!$X$21:$AC$38,6,FALSE),TRUE))</f>
        <v>0</v>
      </c>
      <c r="AA1176" s="10">
        <f t="shared" ca="1" si="18"/>
        <v>0</v>
      </c>
      <c r="AB1176" s="117">
        <f ca="1">IF($AA1176=0,0,VLOOKUP($AA1176,INDIRECT(VLOOKUP($F1176,得点表!$L$41:$Q$48,5,FALSE)),VLOOKUP($F1176,得点表!$L$41:$Q$48,6,FALSE),TRUE))</f>
        <v>0</v>
      </c>
    </row>
    <row r="1177" spans="1:28">
      <c r="A1177" s="54">
        <v>1172</v>
      </c>
      <c r="B1177" s="40">
        <f>データ入力!B1177</f>
        <v>0</v>
      </c>
      <c r="C1177" s="39">
        <f>データ入力!C1177</f>
        <v>0</v>
      </c>
      <c r="D1177" s="39">
        <f>データ入力!D1177</f>
        <v>0</v>
      </c>
      <c r="E1177" s="39">
        <f>データ入力!E1177</f>
        <v>0</v>
      </c>
      <c r="F1177" s="38">
        <f>データ入力!F1177</f>
        <v>0</v>
      </c>
      <c r="G1177" s="10">
        <f>データ入力!G1177</f>
        <v>0</v>
      </c>
      <c r="H1177" s="36">
        <f>データ入力!H1177</f>
        <v>0</v>
      </c>
      <c r="I1177" s="37">
        <f>データ入力!I1177</f>
        <v>0</v>
      </c>
      <c r="J1177" s="37">
        <f>データ入力!J1177</f>
        <v>0</v>
      </c>
      <c r="K1177" s="37">
        <f>データ入力!K1177</f>
        <v>0</v>
      </c>
      <c r="L1177" s="37">
        <f>データ入力!L1177</f>
        <v>0</v>
      </c>
      <c r="M1177" s="37">
        <f>データ入力!M1177</f>
        <v>0</v>
      </c>
      <c r="N1177" s="37">
        <f>データ入力!N1177</f>
        <v>0</v>
      </c>
      <c r="O1177" s="37">
        <f>データ入力!O1177</f>
        <v>0</v>
      </c>
      <c r="P1177" s="7">
        <f>データ入力!P1177</f>
        <v>0</v>
      </c>
      <c r="Q1177" s="7">
        <f>データ入力!Q1177</f>
        <v>0</v>
      </c>
      <c r="R1177" s="6">
        <f ca="1">IF(ISBLANK(データ入力!R1177),0,VLOOKUP(データ入力!R1177,INDIRECT(VLOOKUP($E1177&amp;R$4,得点表!$X$21:$AC$38,5,FALSE)),VLOOKUP($E1177&amp;R$4,得点表!$X$21:$AC$38,6,FALSE),TRUE))</f>
        <v>0</v>
      </c>
      <c r="S1177" s="6">
        <f ca="1">IF(ISBLANK(データ入力!S1177),0,VLOOKUP(データ入力!S1177,INDIRECT(VLOOKUP($E1177&amp;S$4,得点表!$X$21:$AC$38,5,FALSE)),VLOOKUP($E1177&amp;S$4,得点表!$X$21:$AC$38,6,FALSE),TRUE))</f>
        <v>0</v>
      </c>
      <c r="T1177" s="6">
        <f ca="1">IF(ISBLANK(データ入力!T1177),0,VLOOKUP(データ入力!T1177,INDIRECT(VLOOKUP($E1177&amp;T$4,得点表!$X$21:$AC$38,5,FALSE)),VLOOKUP($E1177&amp;T$4,得点表!$X$21:$AC$38,6,FALSE),TRUE))</f>
        <v>0</v>
      </c>
      <c r="U1177" s="6">
        <f ca="1">IF(ISBLANK(データ入力!U1177),0,VLOOKUP(データ入力!U1177,INDIRECT(VLOOKUP($E1177&amp;U$4,得点表!$X$21:$AC$38,5,FALSE)),VLOOKUP($E1177&amp;U$4,得点表!$X$21:$AC$38,6,FALSE),TRUE))</f>
        <v>0</v>
      </c>
      <c r="V1177" s="6">
        <f ca="1">IF(ISBLANK(データ入力!V1177),0,VLOOKUP(データ入力!V1177*-1,INDIRECT(VLOOKUP($E1177&amp;V$4,得点表!$X$21:$AC$38,5,FALSE)),VLOOKUP($E1177&amp;V$4,得点表!$X$21:$AC$38,6,FALSE),TRUE))</f>
        <v>0</v>
      </c>
      <c r="W1177" s="6">
        <f ca="1">IF(ISBLANK(データ入力!W1177),0,VLOOKUP(データ入力!W1177,INDIRECT(VLOOKUP($E1177&amp;W$4,得点表!$X$21:$AC$38,5,FALSE)),VLOOKUP($E1177&amp;W$4,得点表!$X$21:$AC$38,6,FALSE),TRUE))</f>
        <v>0</v>
      </c>
      <c r="X1177" s="6">
        <f ca="1">IF(ISBLANK(データ入力!X1177),0,VLOOKUP(データ入力!X1177*-1,INDIRECT(VLOOKUP($E1177&amp;X$4,得点表!$X$21:$AC$38,5,FALSE)),VLOOKUP($E1177&amp;X$4,得点表!$X$21:$AC$38,6,FALSE),TRUE))</f>
        <v>0</v>
      </c>
      <c r="Y1177" s="6">
        <f ca="1">IF(ISBLANK(データ入力!Y1177),0,VLOOKUP(データ入力!Y1177,INDIRECT(VLOOKUP($E1177&amp;Y$4,得点表!$X$21:$AC$38,5,FALSE)),VLOOKUP($E1177&amp;Y$4,得点表!$X$21:$AC$38,6,FALSE),TRUE))</f>
        <v>0</v>
      </c>
      <c r="Z1177" s="10">
        <f ca="1">IF(ISBLANK(データ入力!Z1177),0,VLOOKUP(データ入力!Z1177,INDIRECT(VLOOKUP($E1177&amp;Z$4,得点表!$X$21:$AC$38,5,FALSE)),VLOOKUP($E1177&amp;Z$4,得点表!$X$21:$AC$38,6,FALSE),TRUE))</f>
        <v>0</v>
      </c>
      <c r="AA1177" s="10">
        <f t="shared" ca="1" si="18"/>
        <v>0</v>
      </c>
      <c r="AB1177" s="117">
        <f ca="1">IF($AA1177=0,0,VLOOKUP($AA1177,INDIRECT(VLOOKUP($F1177,得点表!$L$41:$Q$48,5,FALSE)),VLOOKUP($F1177,得点表!$L$41:$Q$48,6,FALSE),TRUE))</f>
        <v>0</v>
      </c>
    </row>
    <row r="1178" spans="1:28">
      <c r="A1178" s="54">
        <v>1173</v>
      </c>
      <c r="B1178" s="40">
        <f>データ入力!B1178</f>
        <v>0</v>
      </c>
      <c r="C1178" s="39">
        <f>データ入力!C1178</f>
        <v>0</v>
      </c>
      <c r="D1178" s="39">
        <f>データ入力!D1178</f>
        <v>0</v>
      </c>
      <c r="E1178" s="39">
        <f>データ入力!E1178</f>
        <v>0</v>
      </c>
      <c r="F1178" s="38">
        <f>データ入力!F1178</f>
        <v>0</v>
      </c>
      <c r="G1178" s="10">
        <f>データ入力!G1178</f>
        <v>0</v>
      </c>
      <c r="H1178" s="36">
        <f>データ入力!H1178</f>
        <v>0</v>
      </c>
      <c r="I1178" s="37">
        <f>データ入力!I1178</f>
        <v>0</v>
      </c>
      <c r="J1178" s="37">
        <f>データ入力!J1178</f>
        <v>0</v>
      </c>
      <c r="K1178" s="37">
        <f>データ入力!K1178</f>
        <v>0</v>
      </c>
      <c r="L1178" s="37">
        <f>データ入力!L1178</f>
        <v>0</v>
      </c>
      <c r="M1178" s="37">
        <f>データ入力!M1178</f>
        <v>0</v>
      </c>
      <c r="N1178" s="37">
        <f>データ入力!N1178</f>
        <v>0</v>
      </c>
      <c r="O1178" s="37">
        <f>データ入力!O1178</f>
        <v>0</v>
      </c>
      <c r="P1178" s="7">
        <f>データ入力!P1178</f>
        <v>0</v>
      </c>
      <c r="Q1178" s="7">
        <f>データ入力!Q1178</f>
        <v>0</v>
      </c>
      <c r="R1178" s="6">
        <f ca="1">IF(ISBLANK(データ入力!R1178),0,VLOOKUP(データ入力!R1178,INDIRECT(VLOOKUP($E1178&amp;R$4,得点表!$X$21:$AC$38,5,FALSE)),VLOOKUP($E1178&amp;R$4,得点表!$X$21:$AC$38,6,FALSE),TRUE))</f>
        <v>0</v>
      </c>
      <c r="S1178" s="6">
        <f ca="1">IF(ISBLANK(データ入力!S1178),0,VLOOKUP(データ入力!S1178,INDIRECT(VLOOKUP($E1178&amp;S$4,得点表!$X$21:$AC$38,5,FALSE)),VLOOKUP($E1178&amp;S$4,得点表!$X$21:$AC$38,6,FALSE),TRUE))</f>
        <v>0</v>
      </c>
      <c r="T1178" s="6">
        <f ca="1">IF(ISBLANK(データ入力!T1178),0,VLOOKUP(データ入力!T1178,INDIRECT(VLOOKUP($E1178&amp;T$4,得点表!$X$21:$AC$38,5,FALSE)),VLOOKUP($E1178&amp;T$4,得点表!$X$21:$AC$38,6,FALSE),TRUE))</f>
        <v>0</v>
      </c>
      <c r="U1178" s="6">
        <f ca="1">IF(ISBLANK(データ入力!U1178),0,VLOOKUP(データ入力!U1178,INDIRECT(VLOOKUP($E1178&amp;U$4,得点表!$X$21:$AC$38,5,FALSE)),VLOOKUP($E1178&amp;U$4,得点表!$X$21:$AC$38,6,FALSE),TRUE))</f>
        <v>0</v>
      </c>
      <c r="V1178" s="6">
        <f ca="1">IF(ISBLANK(データ入力!V1178),0,VLOOKUP(データ入力!V1178*-1,INDIRECT(VLOOKUP($E1178&amp;V$4,得点表!$X$21:$AC$38,5,FALSE)),VLOOKUP($E1178&amp;V$4,得点表!$X$21:$AC$38,6,FALSE),TRUE))</f>
        <v>0</v>
      </c>
      <c r="W1178" s="6">
        <f ca="1">IF(ISBLANK(データ入力!W1178),0,VLOOKUP(データ入力!W1178,INDIRECT(VLOOKUP($E1178&amp;W$4,得点表!$X$21:$AC$38,5,FALSE)),VLOOKUP($E1178&amp;W$4,得点表!$X$21:$AC$38,6,FALSE),TRUE))</f>
        <v>0</v>
      </c>
      <c r="X1178" s="6">
        <f ca="1">IF(ISBLANK(データ入力!X1178),0,VLOOKUP(データ入力!X1178*-1,INDIRECT(VLOOKUP($E1178&amp;X$4,得点表!$X$21:$AC$38,5,FALSE)),VLOOKUP($E1178&amp;X$4,得点表!$X$21:$AC$38,6,FALSE),TRUE))</f>
        <v>0</v>
      </c>
      <c r="Y1178" s="6">
        <f ca="1">IF(ISBLANK(データ入力!Y1178),0,VLOOKUP(データ入力!Y1178,INDIRECT(VLOOKUP($E1178&amp;Y$4,得点表!$X$21:$AC$38,5,FALSE)),VLOOKUP($E1178&amp;Y$4,得点表!$X$21:$AC$38,6,FALSE),TRUE))</f>
        <v>0</v>
      </c>
      <c r="Z1178" s="10">
        <f ca="1">IF(ISBLANK(データ入力!Z1178),0,VLOOKUP(データ入力!Z1178,INDIRECT(VLOOKUP($E1178&amp;Z$4,得点表!$X$21:$AC$38,5,FALSE)),VLOOKUP($E1178&amp;Z$4,得点表!$X$21:$AC$38,6,FALSE),TRUE))</f>
        <v>0</v>
      </c>
      <c r="AA1178" s="10">
        <f t="shared" ca="1" si="18"/>
        <v>0</v>
      </c>
      <c r="AB1178" s="117">
        <f ca="1">IF($AA1178=0,0,VLOOKUP($AA1178,INDIRECT(VLOOKUP($F1178,得点表!$L$41:$Q$48,5,FALSE)),VLOOKUP($F1178,得点表!$L$41:$Q$48,6,FALSE),TRUE))</f>
        <v>0</v>
      </c>
    </row>
    <row r="1179" spans="1:28">
      <c r="A1179" s="54">
        <v>1174</v>
      </c>
      <c r="B1179" s="40">
        <f>データ入力!B1179</f>
        <v>0</v>
      </c>
      <c r="C1179" s="39">
        <f>データ入力!C1179</f>
        <v>0</v>
      </c>
      <c r="D1179" s="39">
        <f>データ入力!D1179</f>
        <v>0</v>
      </c>
      <c r="E1179" s="39">
        <f>データ入力!E1179</f>
        <v>0</v>
      </c>
      <c r="F1179" s="38">
        <f>データ入力!F1179</f>
        <v>0</v>
      </c>
      <c r="G1179" s="10">
        <f>データ入力!G1179</f>
        <v>0</v>
      </c>
      <c r="H1179" s="36">
        <f>データ入力!H1179</f>
        <v>0</v>
      </c>
      <c r="I1179" s="37">
        <f>データ入力!I1179</f>
        <v>0</v>
      </c>
      <c r="J1179" s="37">
        <f>データ入力!J1179</f>
        <v>0</v>
      </c>
      <c r="K1179" s="37">
        <f>データ入力!K1179</f>
        <v>0</v>
      </c>
      <c r="L1179" s="37">
        <f>データ入力!L1179</f>
        <v>0</v>
      </c>
      <c r="M1179" s="37">
        <f>データ入力!M1179</f>
        <v>0</v>
      </c>
      <c r="N1179" s="37">
        <f>データ入力!N1179</f>
        <v>0</v>
      </c>
      <c r="O1179" s="37">
        <f>データ入力!O1179</f>
        <v>0</v>
      </c>
      <c r="P1179" s="7">
        <f>データ入力!P1179</f>
        <v>0</v>
      </c>
      <c r="Q1179" s="7">
        <f>データ入力!Q1179</f>
        <v>0</v>
      </c>
      <c r="R1179" s="6">
        <f ca="1">IF(ISBLANK(データ入力!R1179),0,VLOOKUP(データ入力!R1179,INDIRECT(VLOOKUP($E1179&amp;R$4,得点表!$X$21:$AC$38,5,FALSE)),VLOOKUP($E1179&amp;R$4,得点表!$X$21:$AC$38,6,FALSE),TRUE))</f>
        <v>0</v>
      </c>
      <c r="S1179" s="6">
        <f ca="1">IF(ISBLANK(データ入力!S1179),0,VLOOKUP(データ入力!S1179,INDIRECT(VLOOKUP($E1179&amp;S$4,得点表!$X$21:$AC$38,5,FALSE)),VLOOKUP($E1179&amp;S$4,得点表!$X$21:$AC$38,6,FALSE),TRUE))</f>
        <v>0</v>
      </c>
      <c r="T1179" s="6">
        <f ca="1">IF(ISBLANK(データ入力!T1179),0,VLOOKUP(データ入力!T1179,INDIRECT(VLOOKUP($E1179&amp;T$4,得点表!$X$21:$AC$38,5,FALSE)),VLOOKUP($E1179&amp;T$4,得点表!$X$21:$AC$38,6,FALSE),TRUE))</f>
        <v>0</v>
      </c>
      <c r="U1179" s="6">
        <f ca="1">IF(ISBLANK(データ入力!U1179),0,VLOOKUP(データ入力!U1179,INDIRECT(VLOOKUP($E1179&amp;U$4,得点表!$X$21:$AC$38,5,FALSE)),VLOOKUP($E1179&amp;U$4,得点表!$X$21:$AC$38,6,FALSE),TRUE))</f>
        <v>0</v>
      </c>
      <c r="V1179" s="6">
        <f ca="1">IF(ISBLANK(データ入力!V1179),0,VLOOKUP(データ入力!V1179*-1,INDIRECT(VLOOKUP($E1179&amp;V$4,得点表!$X$21:$AC$38,5,FALSE)),VLOOKUP($E1179&amp;V$4,得点表!$X$21:$AC$38,6,FALSE),TRUE))</f>
        <v>0</v>
      </c>
      <c r="W1179" s="6">
        <f ca="1">IF(ISBLANK(データ入力!W1179),0,VLOOKUP(データ入力!W1179,INDIRECT(VLOOKUP($E1179&amp;W$4,得点表!$X$21:$AC$38,5,FALSE)),VLOOKUP($E1179&amp;W$4,得点表!$X$21:$AC$38,6,FALSE),TRUE))</f>
        <v>0</v>
      </c>
      <c r="X1179" s="6">
        <f ca="1">IF(ISBLANK(データ入力!X1179),0,VLOOKUP(データ入力!X1179*-1,INDIRECT(VLOOKUP($E1179&amp;X$4,得点表!$X$21:$AC$38,5,FALSE)),VLOOKUP($E1179&amp;X$4,得点表!$X$21:$AC$38,6,FALSE),TRUE))</f>
        <v>0</v>
      </c>
      <c r="Y1179" s="6">
        <f ca="1">IF(ISBLANK(データ入力!Y1179),0,VLOOKUP(データ入力!Y1179,INDIRECT(VLOOKUP($E1179&amp;Y$4,得点表!$X$21:$AC$38,5,FALSE)),VLOOKUP($E1179&amp;Y$4,得点表!$X$21:$AC$38,6,FALSE),TRUE))</f>
        <v>0</v>
      </c>
      <c r="Z1179" s="10">
        <f ca="1">IF(ISBLANK(データ入力!Z1179),0,VLOOKUP(データ入力!Z1179,INDIRECT(VLOOKUP($E1179&amp;Z$4,得点表!$X$21:$AC$38,5,FALSE)),VLOOKUP($E1179&amp;Z$4,得点表!$X$21:$AC$38,6,FALSE),TRUE))</f>
        <v>0</v>
      </c>
      <c r="AA1179" s="10">
        <f t="shared" ca="1" si="18"/>
        <v>0</v>
      </c>
      <c r="AB1179" s="117">
        <f ca="1">IF($AA1179=0,0,VLOOKUP($AA1179,INDIRECT(VLOOKUP($F1179,得点表!$L$41:$Q$48,5,FALSE)),VLOOKUP($F1179,得点表!$L$41:$Q$48,6,FALSE),TRUE))</f>
        <v>0</v>
      </c>
    </row>
    <row r="1180" spans="1:28">
      <c r="A1180" s="54">
        <v>1175</v>
      </c>
      <c r="B1180" s="40">
        <f>データ入力!B1180</f>
        <v>0</v>
      </c>
      <c r="C1180" s="39">
        <f>データ入力!C1180</f>
        <v>0</v>
      </c>
      <c r="D1180" s="39">
        <f>データ入力!D1180</f>
        <v>0</v>
      </c>
      <c r="E1180" s="39">
        <f>データ入力!E1180</f>
        <v>0</v>
      </c>
      <c r="F1180" s="38">
        <f>データ入力!F1180</f>
        <v>0</v>
      </c>
      <c r="G1180" s="10">
        <f>データ入力!G1180</f>
        <v>0</v>
      </c>
      <c r="H1180" s="36">
        <f>データ入力!H1180</f>
        <v>0</v>
      </c>
      <c r="I1180" s="37">
        <f>データ入力!I1180</f>
        <v>0</v>
      </c>
      <c r="J1180" s="37">
        <f>データ入力!J1180</f>
        <v>0</v>
      </c>
      <c r="K1180" s="37">
        <f>データ入力!K1180</f>
        <v>0</v>
      </c>
      <c r="L1180" s="37">
        <f>データ入力!L1180</f>
        <v>0</v>
      </c>
      <c r="M1180" s="37">
        <f>データ入力!M1180</f>
        <v>0</v>
      </c>
      <c r="N1180" s="37">
        <f>データ入力!N1180</f>
        <v>0</v>
      </c>
      <c r="O1180" s="37">
        <f>データ入力!O1180</f>
        <v>0</v>
      </c>
      <c r="P1180" s="7">
        <f>データ入力!P1180</f>
        <v>0</v>
      </c>
      <c r="Q1180" s="7">
        <f>データ入力!Q1180</f>
        <v>0</v>
      </c>
      <c r="R1180" s="6">
        <f ca="1">IF(ISBLANK(データ入力!R1180),0,VLOOKUP(データ入力!R1180,INDIRECT(VLOOKUP($E1180&amp;R$4,得点表!$X$21:$AC$38,5,FALSE)),VLOOKUP($E1180&amp;R$4,得点表!$X$21:$AC$38,6,FALSE),TRUE))</f>
        <v>0</v>
      </c>
      <c r="S1180" s="6">
        <f ca="1">IF(ISBLANK(データ入力!S1180),0,VLOOKUP(データ入力!S1180,INDIRECT(VLOOKUP($E1180&amp;S$4,得点表!$X$21:$AC$38,5,FALSE)),VLOOKUP($E1180&amp;S$4,得点表!$X$21:$AC$38,6,FALSE),TRUE))</f>
        <v>0</v>
      </c>
      <c r="T1180" s="6">
        <f ca="1">IF(ISBLANK(データ入力!T1180),0,VLOOKUP(データ入力!T1180,INDIRECT(VLOOKUP($E1180&amp;T$4,得点表!$X$21:$AC$38,5,FALSE)),VLOOKUP($E1180&amp;T$4,得点表!$X$21:$AC$38,6,FALSE),TRUE))</f>
        <v>0</v>
      </c>
      <c r="U1180" s="6">
        <f ca="1">IF(ISBLANK(データ入力!U1180),0,VLOOKUP(データ入力!U1180,INDIRECT(VLOOKUP($E1180&amp;U$4,得点表!$X$21:$AC$38,5,FALSE)),VLOOKUP($E1180&amp;U$4,得点表!$X$21:$AC$38,6,FALSE),TRUE))</f>
        <v>0</v>
      </c>
      <c r="V1180" s="6">
        <f ca="1">IF(ISBLANK(データ入力!V1180),0,VLOOKUP(データ入力!V1180*-1,INDIRECT(VLOOKUP($E1180&amp;V$4,得点表!$X$21:$AC$38,5,FALSE)),VLOOKUP($E1180&amp;V$4,得点表!$X$21:$AC$38,6,FALSE),TRUE))</f>
        <v>0</v>
      </c>
      <c r="W1180" s="6">
        <f ca="1">IF(ISBLANK(データ入力!W1180),0,VLOOKUP(データ入力!W1180,INDIRECT(VLOOKUP($E1180&amp;W$4,得点表!$X$21:$AC$38,5,FALSE)),VLOOKUP($E1180&amp;W$4,得点表!$X$21:$AC$38,6,FALSE),TRUE))</f>
        <v>0</v>
      </c>
      <c r="X1180" s="6">
        <f ca="1">IF(ISBLANK(データ入力!X1180),0,VLOOKUP(データ入力!X1180*-1,INDIRECT(VLOOKUP($E1180&amp;X$4,得点表!$X$21:$AC$38,5,FALSE)),VLOOKUP($E1180&amp;X$4,得点表!$X$21:$AC$38,6,FALSE),TRUE))</f>
        <v>0</v>
      </c>
      <c r="Y1180" s="6">
        <f ca="1">IF(ISBLANK(データ入力!Y1180),0,VLOOKUP(データ入力!Y1180,INDIRECT(VLOOKUP($E1180&amp;Y$4,得点表!$X$21:$AC$38,5,FALSE)),VLOOKUP($E1180&amp;Y$4,得点表!$X$21:$AC$38,6,FALSE),TRUE))</f>
        <v>0</v>
      </c>
      <c r="Z1180" s="10">
        <f ca="1">IF(ISBLANK(データ入力!Z1180),0,VLOOKUP(データ入力!Z1180,INDIRECT(VLOOKUP($E1180&amp;Z$4,得点表!$X$21:$AC$38,5,FALSE)),VLOOKUP($E1180&amp;Z$4,得点表!$X$21:$AC$38,6,FALSE),TRUE))</f>
        <v>0</v>
      </c>
      <c r="AA1180" s="10">
        <f t="shared" ca="1" si="18"/>
        <v>0</v>
      </c>
      <c r="AB1180" s="117">
        <f ca="1">IF($AA1180=0,0,VLOOKUP($AA1180,INDIRECT(VLOOKUP($F1180,得点表!$L$41:$Q$48,5,FALSE)),VLOOKUP($F1180,得点表!$L$41:$Q$48,6,FALSE),TRUE))</f>
        <v>0</v>
      </c>
    </row>
    <row r="1181" spans="1:28">
      <c r="A1181" s="54">
        <v>1176</v>
      </c>
      <c r="B1181" s="40">
        <f>データ入力!B1181</f>
        <v>0</v>
      </c>
      <c r="C1181" s="39">
        <f>データ入力!C1181</f>
        <v>0</v>
      </c>
      <c r="D1181" s="39">
        <f>データ入力!D1181</f>
        <v>0</v>
      </c>
      <c r="E1181" s="39">
        <f>データ入力!E1181</f>
        <v>0</v>
      </c>
      <c r="F1181" s="38">
        <f>データ入力!F1181</f>
        <v>0</v>
      </c>
      <c r="G1181" s="10">
        <f>データ入力!G1181</f>
        <v>0</v>
      </c>
      <c r="H1181" s="36">
        <f>データ入力!H1181</f>
        <v>0</v>
      </c>
      <c r="I1181" s="37">
        <f>データ入力!I1181</f>
        <v>0</v>
      </c>
      <c r="J1181" s="37">
        <f>データ入力!J1181</f>
        <v>0</v>
      </c>
      <c r="K1181" s="37">
        <f>データ入力!K1181</f>
        <v>0</v>
      </c>
      <c r="L1181" s="37">
        <f>データ入力!L1181</f>
        <v>0</v>
      </c>
      <c r="M1181" s="37">
        <f>データ入力!M1181</f>
        <v>0</v>
      </c>
      <c r="N1181" s="37">
        <f>データ入力!N1181</f>
        <v>0</v>
      </c>
      <c r="O1181" s="37">
        <f>データ入力!O1181</f>
        <v>0</v>
      </c>
      <c r="P1181" s="7">
        <f>データ入力!P1181</f>
        <v>0</v>
      </c>
      <c r="Q1181" s="7">
        <f>データ入力!Q1181</f>
        <v>0</v>
      </c>
      <c r="R1181" s="6">
        <f ca="1">IF(ISBLANK(データ入力!R1181),0,VLOOKUP(データ入力!R1181,INDIRECT(VLOOKUP($E1181&amp;R$4,得点表!$X$21:$AC$38,5,FALSE)),VLOOKUP($E1181&amp;R$4,得点表!$X$21:$AC$38,6,FALSE),TRUE))</f>
        <v>0</v>
      </c>
      <c r="S1181" s="6">
        <f ca="1">IF(ISBLANK(データ入力!S1181),0,VLOOKUP(データ入力!S1181,INDIRECT(VLOOKUP($E1181&amp;S$4,得点表!$X$21:$AC$38,5,FALSE)),VLOOKUP($E1181&amp;S$4,得点表!$X$21:$AC$38,6,FALSE),TRUE))</f>
        <v>0</v>
      </c>
      <c r="T1181" s="6">
        <f ca="1">IF(ISBLANK(データ入力!T1181),0,VLOOKUP(データ入力!T1181,INDIRECT(VLOOKUP($E1181&amp;T$4,得点表!$X$21:$AC$38,5,FALSE)),VLOOKUP($E1181&amp;T$4,得点表!$X$21:$AC$38,6,FALSE),TRUE))</f>
        <v>0</v>
      </c>
      <c r="U1181" s="6">
        <f ca="1">IF(ISBLANK(データ入力!U1181),0,VLOOKUP(データ入力!U1181,INDIRECT(VLOOKUP($E1181&amp;U$4,得点表!$X$21:$AC$38,5,FALSE)),VLOOKUP($E1181&amp;U$4,得点表!$X$21:$AC$38,6,FALSE),TRUE))</f>
        <v>0</v>
      </c>
      <c r="V1181" s="6">
        <f ca="1">IF(ISBLANK(データ入力!V1181),0,VLOOKUP(データ入力!V1181*-1,INDIRECT(VLOOKUP($E1181&amp;V$4,得点表!$X$21:$AC$38,5,FALSE)),VLOOKUP($E1181&amp;V$4,得点表!$X$21:$AC$38,6,FALSE),TRUE))</f>
        <v>0</v>
      </c>
      <c r="W1181" s="6">
        <f ca="1">IF(ISBLANK(データ入力!W1181),0,VLOOKUP(データ入力!W1181,INDIRECT(VLOOKUP($E1181&amp;W$4,得点表!$X$21:$AC$38,5,FALSE)),VLOOKUP($E1181&amp;W$4,得点表!$X$21:$AC$38,6,FALSE),TRUE))</f>
        <v>0</v>
      </c>
      <c r="X1181" s="6">
        <f ca="1">IF(ISBLANK(データ入力!X1181),0,VLOOKUP(データ入力!X1181*-1,INDIRECT(VLOOKUP($E1181&amp;X$4,得点表!$X$21:$AC$38,5,FALSE)),VLOOKUP($E1181&amp;X$4,得点表!$X$21:$AC$38,6,FALSE),TRUE))</f>
        <v>0</v>
      </c>
      <c r="Y1181" s="6">
        <f ca="1">IF(ISBLANK(データ入力!Y1181),0,VLOOKUP(データ入力!Y1181,INDIRECT(VLOOKUP($E1181&amp;Y$4,得点表!$X$21:$AC$38,5,FALSE)),VLOOKUP($E1181&amp;Y$4,得点表!$X$21:$AC$38,6,FALSE),TRUE))</f>
        <v>0</v>
      </c>
      <c r="Z1181" s="10">
        <f ca="1">IF(ISBLANK(データ入力!Z1181),0,VLOOKUP(データ入力!Z1181,INDIRECT(VLOOKUP($E1181&amp;Z$4,得点表!$X$21:$AC$38,5,FALSE)),VLOOKUP($E1181&amp;Z$4,得点表!$X$21:$AC$38,6,FALSE),TRUE))</f>
        <v>0</v>
      </c>
      <c r="AA1181" s="10">
        <f t="shared" ca="1" si="18"/>
        <v>0</v>
      </c>
      <c r="AB1181" s="117">
        <f ca="1">IF($AA1181=0,0,VLOOKUP($AA1181,INDIRECT(VLOOKUP($F1181,得点表!$L$41:$Q$48,5,FALSE)),VLOOKUP($F1181,得点表!$L$41:$Q$48,6,FALSE),TRUE))</f>
        <v>0</v>
      </c>
    </row>
    <row r="1182" spans="1:28">
      <c r="A1182" s="54">
        <v>1177</v>
      </c>
      <c r="B1182" s="40">
        <f>データ入力!B1182</f>
        <v>0</v>
      </c>
      <c r="C1182" s="39">
        <f>データ入力!C1182</f>
        <v>0</v>
      </c>
      <c r="D1182" s="39">
        <f>データ入力!D1182</f>
        <v>0</v>
      </c>
      <c r="E1182" s="39">
        <f>データ入力!E1182</f>
        <v>0</v>
      </c>
      <c r="F1182" s="38">
        <f>データ入力!F1182</f>
        <v>0</v>
      </c>
      <c r="G1182" s="10">
        <f>データ入力!G1182</f>
        <v>0</v>
      </c>
      <c r="H1182" s="36">
        <f>データ入力!H1182</f>
        <v>0</v>
      </c>
      <c r="I1182" s="37">
        <f>データ入力!I1182</f>
        <v>0</v>
      </c>
      <c r="J1182" s="37">
        <f>データ入力!J1182</f>
        <v>0</v>
      </c>
      <c r="K1182" s="37">
        <f>データ入力!K1182</f>
        <v>0</v>
      </c>
      <c r="L1182" s="37">
        <f>データ入力!L1182</f>
        <v>0</v>
      </c>
      <c r="M1182" s="37">
        <f>データ入力!M1182</f>
        <v>0</v>
      </c>
      <c r="N1182" s="37">
        <f>データ入力!N1182</f>
        <v>0</v>
      </c>
      <c r="O1182" s="37">
        <f>データ入力!O1182</f>
        <v>0</v>
      </c>
      <c r="P1182" s="7">
        <f>データ入力!P1182</f>
        <v>0</v>
      </c>
      <c r="Q1182" s="7">
        <f>データ入力!Q1182</f>
        <v>0</v>
      </c>
      <c r="R1182" s="6">
        <f ca="1">IF(ISBLANK(データ入力!R1182),0,VLOOKUP(データ入力!R1182,INDIRECT(VLOOKUP($E1182&amp;R$4,得点表!$X$21:$AC$38,5,FALSE)),VLOOKUP($E1182&amp;R$4,得点表!$X$21:$AC$38,6,FALSE),TRUE))</f>
        <v>0</v>
      </c>
      <c r="S1182" s="6">
        <f ca="1">IF(ISBLANK(データ入力!S1182),0,VLOOKUP(データ入力!S1182,INDIRECT(VLOOKUP($E1182&amp;S$4,得点表!$X$21:$AC$38,5,FALSE)),VLOOKUP($E1182&amp;S$4,得点表!$X$21:$AC$38,6,FALSE),TRUE))</f>
        <v>0</v>
      </c>
      <c r="T1182" s="6">
        <f ca="1">IF(ISBLANK(データ入力!T1182),0,VLOOKUP(データ入力!T1182,INDIRECT(VLOOKUP($E1182&amp;T$4,得点表!$X$21:$AC$38,5,FALSE)),VLOOKUP($E1182&amp;T$4,得点表!$X$21:$AC$38,6,FALSE),TRUE))</f>
        <v>0</v>
      </c>
      <c r="U1182" s="6">
        <f ca="1">IF(ISBLANK(データ入力!U1182),0,VLOOKUP(データ入力!U1182,INDIRECT(VLOOKUP($E1182&amp;U$4,得点表!$X$21:$AC$38,5,FALSE)),VLOOKUP($E1182&amp;U$4,得点表!$X$21:$AC$38,6,FALSE),TRUE))</f>
        <v>0</v>
      </c>
      <c r="V1182" s="6">
        <f ca="1">IF(ISBLANK(データ入力!V1182),0,VLOOKUP(データ入力!V1182*-1,INDIRECT(VLOOKUP($E1182&amp;V$4,得点表!$X$21:$AC$38,5,FALSE)),VLOOKUP($E1182&amp;V$4,得点表!$X$21:$AC$38,6,FALSE),TRUE))</f>
        <v>0</v>
      </c>
      <c r="W1182" s="6">
        <f ca="1">IF(ISBLANK(データ入力!W1182),0,VLOOKUP(データ入力!W1182,INDIRECT(VLOOKUP($E1182&amp;W$4,得点表!$X$21:$AC$38,5,FALSE)),VLOOKUP($E1182&amp;W$4,得点表!$X$21:$AC$38,6,FALSE),TRUE))</f>
        <v>0</v>
      </c>
      <c r="X1182" s="6">
        <f ca="1">IF(ISBLANK(データ入力!X1182),0,VLOOKUP(データ入力!X1182*-1,INDIRECT(VLOOKUP($E1182&amp;X$4,得点表!$X$21:$AC$38,5,FALSE)),VLOOKUP($E1182&amp;X$4,得点表!$X$21:$AC$38,6,FALSE),TRUE))</f>
        <v>0</v>
      </c>
      <c r="Y1182" s="6">
        <f ca="1">IF(ISBLANK(データ入力!Y1182),0,VLOOKUP(データ入力!Y1182,INDIRECT(VLOOKUP($E1182&amp;Y$4,得点表!$X$21:$AC$38,5,FALSE)),VLOOKUP($E1182&amp;Y$4,得点表!$X$21:$AC$38,6,FALSE),TRUE))</f>
        <v>0</v>
      </c>
      <c r="Z1182" s="10">
        <f ca="1">IF(ISBLANK(データ入力!Z1182),0,VLOOKUP(データ入力!Z1182,INDIRECT(VLOOKUP($E1182&amp;Z$4,得点表!$X$21:$AC$38,5,FALSE)),VLOOKUP($E1182&amp;Z$4,得点表!$X$21:$AC$38,6,FALSE),TRUE))</f>
        <v>0</v>
      </c>
      <c r="AA1182" s="10">
        <f t="shared" ca="1" si="18"/>
        <v>0</v>
      </c>
      <c r="AB1182" s="117">
        <f ca="1">IF($AA1182=0,0,VLOOKUP($AA1182,INDIRECT(VLOOKUP($F1182,得点表!$L$41:$Q$48,5,FALSE)),VLOOKUP($F1182,得点表!$L$41:$Q$48,6,FALSE),TRUE))</f>
        <v>0</v>
      </c>
    </row>
    <row r="1183" spans="1:28">
      <c r="A1183" s="54">
        <v>1178</v>
      </c>
      <c r="B1183" s="40">
        <f>データ入力!B1183</f>
        <v>0</v>
      </c>
      <c r="C1183" s="39">
        <f>データ入力!C1183</f>
        <v>0</v>
      </c>
      <c r="D1183" s="39">
        <f>データ入力!D1183</f>
        <v>0</v>
      </c>
      <c r="E1183" s="39">
        <f>データ入力!E1183</f>
        <v>0</v>
      </c>
      <c r="F1183" s="38">
        <f>データ入力!F1183</f>
        <v>0</v>
      </c>
      <c r="G1183" s="10">
        <f>データ入力!G1183</f>
        <v>0</v>
      </c>
      <c r="H1183" s="36">
        <f>データ入力!H1183</f>
        <v>0</v>
      </c>
      <c r="I1183" s="37">
        <f>データ入力!I1183</f>
        <v>0</v>
      </c>
      <c r="J1183" s="37">
        <f>データ入力!J1183</f>
        <v>0</v>
      </c>
      <c r="K1183" s="37">
        <f>データ入力!K1183</f>
        <v>0</v>
      </c>
      <c r="L1183" s="37">
        <f>データ入力!L1183</f>
        <v>0</v>
      </c>
      <c r="M1183" s="37">
        <f>データ入力!M1183</f>
        <v>0</v>
      </c>
      <c r="N1183" s="37">
        <f>データ入力!N1183</f>
        <v>0</v>
      </c>
      <c r="O1183" s="37">
        <f>データ入力!O1183</f>
        <v>0</v>
      </c>
      <c r="P1183" s="7">
        <f>データ入力!P1183</f>
        <v>0</v>
      </c>
      <c r="Q1183" s="7">
        <f>データ入力!Q1183</f>
        <v>0</v>
      </c>
      <c r="R1183" s="6">
        <f ca="1">IF(ISBLANK(データ入力!R1183),0,VLOOKUP(データ入力!R1183,INDIRECT(VLOOKUP($E1183&amp;R$4,得点表!$X$21:$AC$38,5,FALSE)),VLOOKUP($E1183&amp;R$4,得点表!$X$21:$AC$38,6,FALSE),TRUE))</f>
        <v>0</v>
      </c>
      <c r="S1183" s="6">
        <f ca="1">IF(ISBLANK(データ入力!S1183),0,VLOOKUP(データ入力!S1183,INDIRECT(VLOOKUP($E1183&amp;S$4,得点表!$X$21:$AC$38,5,FALSE)),VLOOKUP($E1183&amp;S$4,得点表!$X$21:$AC$38,6,FALSE),TRUE))</f>
        <v>0</v>
      </c>
      <c r="T1183" s="6">
        <f ca="1">IF(ISBLANK(データ入力!T1183),0,VLOOKUP(データ入力!T1183,INDIRECT(VLOOKUP($E1183&amp;T$4,得点表!$X$21:$AC$38,5,FALSE)),VLOOKUP($E1183&amp;T$4,得点表!$X$21:$AC$38,6,FALSE),TRUE))</f>
        <v>0</v>
      </c>
      <c r="U1183" s="6">
        <f ca="1">IF(ISBLANK(データ入力!U1183),0,VLOOKUP(データ入力!U1183,INDIRECT(VLOOKUP($E1183&amp;U$4,得点表!$X$21:$AC$38,5,FALSE)),VLOOKUP($E1183&amp;U$4,得点表!$X$21:$AC$38,6,FALSE),TRUE))</f>
        <v>0</v>
      </c>
      <c r="V1183" s="6">
        <f ca="1">IF(ISBLANK(データ入力!V1183),0,VLOOKUP(データ入力!V1183*-1,INDIRECT(VLOOKUP($E1183&amp;V$4,得点表!$X$21:$AC$38,5,FALSE)),VLOOKUP($E1183&amp;V$4,得点表!$X$21:$AC$38,6,FALSE),TRUE))</f>
        <v>0</v>
      </c>
      <c r="W1183" s="6">
        <f ca="1">IF(ISBLANK(データ入力!W1183),0,VLOOKUP(データ入力!W1183,INDIRECT(VLOOKUP($E1183&amp;W$4,得点表!$X$21:$AC$38,5,FALSE)),VLOOKUP($E1183&amp;W$4,得点表!$X$21:$AC$38,6,FALSE),TRUE))</f>
        <v>0</v>
      </c>
      <c r="X1183" s="6">
        <f ca="1">IF(ISBLANK(データ入力!X1183),0,VLOOKUP(データ入力!X1183*-1,INDIRECT(VLOOKUP($E1183&amp;X$4,得点表!$X$21:$AC$38,5,FALSE)),VLOOKUP($E1183&amp;X$4,得点表!$X$21:$AC$38,6,FALSE),TRUE))</f>
        <v>0</v>
      </c>
      <c r="Y1183" s="6">
        <f ca="1">IF(ISBLANK(データ入力!Y1183),0,VLOOKUP(データ入力!Y1183,INDIRECT(VLOOKUP($E1183&amp;Y$4,得点表!$X$21:$AC$38,5,FALSE)),VLOOKUP($E1183&amp;Y$4,得点表!$X$21:$AC$38,6,FALSE),TRUE))</f>
        <v>0</v>
      </c>
      <c r="Z1183" s="10">
        <f ca="1">IF(ISBLANK(データ入力!Z1183),0,VLOOKUP(データ入力!Z1183,INDIRECT(VLOOKUP($E1183&amp;Z$4,得点表!$X$21:$AC$38,5,FALSE)),VLOOKUP($E1183&amp;Z$4,得点表!$X$21:$AC$38,6,FALSE),TRUE))</f>
        <v>0</v>
      </c>
      <c r="AA1183" s="10">
        <f t="shared" ca="1" si="18"/>
        <v>0</v>
      </c>
      <c r="AB1183" s="117">
        <f ca="1">IF($AA1183=0,0,VLOOKUP($AA1183,INDIRECT(VLOOKUP($F1183,得点表!$L$41:$Q$48,5,FALSE)),VLOOKUP($F1183,得点表!$L$41:$Q$48,6,FALSE),TRUE))</f>
        <v>0</v>
      </c>
    </row>
    <row r="1184" spans="1:28">
      <c r="A1184" s="54">
        <v>1179</v>
      </c>
      <c r="B1184" s="40">
        <f>データ入力!B1184</f>
        <v>0</v>
      </c>
      <c r="C1184" s="39">
        <f>データ入力!C1184</f>
        <v>0</v>
      </c>
      <c r="D1184" s="39">
        <f>データ入力!D1184</f>
        <v>0</v>
      </c>
      <c r="E1184" s="39">
        <f>データ入力!E1184</f>
        <v>0</v>
      </c>
      <c r="F1184" s="38">
        <f>データ入力!F1184</f>
        <v>0</v>
      </c>
      <c r="G1184" s="10">
        <f>データ入力!G1184</f>
        <v>0</v>
      </c>
      <c r="H1184" s="36">
        <f>データ入力!H1184</f>
        <v>0</v>
      </c>
      <c r="I1184" s="37">
        <f>データ入力!I1184</f>
        <v>0</v>
      </c>
      <c r="J1184" s="37">
        <f>データ入力!J1184</f>
        <v>0</v>
      </c>
      <c r="K1184" s="37">
        <f>データ入力!K1184</f>
        <v>0</v>
      </c>
      <c r="L1184" s="37">
        <f>データ入力!L1184</f>
        <v>0</v>
      </c>
      <c r="M1184" s="37">
        <f>データ入力!M1184</f>
        <v>0</v>
      </c>
      <c r="N1184" s="37">
        <f>データ入力!N1184</f>
        <v>0</v>
      </c>
      <c r="O1184" s="37">
        <f>データ入力!O1184</f>
        <v>0</v>
      </c>
      <c r="P1184" s="7">
        <f>データ入力!P1184</f>
        <v>0</v>
      </c>
      <c r="Q1184" s="7">
        <f>データ入力!Q1184</f>
        <v>0</v>
      </c>
      <c r="R1184" s="6">
        <f ca="1">IF(ISBLANK(データ入力!R1184),0,VLOOKUP(データ入力!R1184,INDIRECT(VLOOKUP($E1184&amp;R$4,得点表!$X$21:$AC$38,5,FALSE)),VLOOKUP($E1184&amp;R$4,得点表!$X$21:$AC$38,6,FALSE),TRUE))</f>
        <v>0</v>
      </c>
      <c r="S1184" s="6">
        <f ca="1">IF(ISBLANK(データ入力!S1184),0,VLOOKUP(データ入力!S1184,INDIRECT(VLOOKUP($E1184&amp;S$4,得点表!$X$21:$AC$38,5,FALSE)),VLOOKUP($E1184&amp;S$4,得点表!$X$21:$AC$38,6,FALSE),TRUE))</f>
        <v>0</v>
      </c>
      <c r="T1184" s="6">
        <f ca="1">IF(ISBLANK(データ入力!T1184),0,VLOOKUP(データ入力!T1184,INDIRECT(VLOOKUP($E1184&amp;T$4,得点表!$X$21:$AC$38,5,FALSE)),VLOOKUP($E1184&amp;T$4,得点表!$X$21:$AC$38,6,FALSE),TRUE))</f>
        <v>0</v>
      </c>
      <c r="U1184" s="6">
        <f ca="1">IF(ISBLANK(データ入力!U1184),0,VLOOKUP(データ入力!U1184,INDIRECT(VLOOKUP($E1184&amp;U$4,得点表!$X$21:$AC$38,5,FALSE)),VLOOKUP($E1184&amp;U$4,得点表!$X$21:$AC$38,6,FALSE),TRUE))</f>
        <v>0</v>
      </c>
      <c r="V1184" s="6">
        <f ca="1">IF(ISBLANK(データ入力!V1184),0,VLOOKUP(データ入力!V1184*-1,INDIRECT(VLOOKUP($E1184&amp;V$4,得点表!$X$21:$AC$38,5,FALSE)),VLOOKUP($E1184&amp;V$4,得点表!$X$21:$AC$38,6,FALSE),TRUE))</f>
        <v>0</v>
      </c>
      <c r="W1184" s="6">
        <f ca="1">IF(ISBLANK(データ入力!W1184),0,VLOOKUP(データ入力!W1184,INDIRECT(VLOOKUP($E1184&amp;W$4,得点表!$X$21:$AC$38,5,FALSE)),VLOOKUP($E1184&amp;W$4,得点表!$X$21:$AC$38,6,FALSE),TRUE))</f>
        <v>0</v>
      </c>
      <c r="X1184" s="6">
        <f ca="1">IF(ISBLANK(データ入力!X1184),0,VLOOKUP(データ入力!X1184*-1,INDIRECT(VLOOKUP($E1184&amp;X$4,得点表!$X$21:$AC$38,5,FALSE)),VLOOKUP($E1184&amp;X$4,得点表!$X$21:$AC$38,6,FALSE),TRUE))</f>
        <v>0</v>
      </c>
      <c r="Y1184" s="6">
        <f ca="1">IF(ISBLANK(データ入力!Y1184),0,VLOOKUP(データ入力!Y1184,INDIRECT(VLOOKUP($E1184&amp;Y$4,得点表!$X$21:$AC$38,5,FALSE)),VLOOKUP($E1184&amp;Y$4,得点表!$X$21:$AC$38,6,FALSE),TRUE))</f>
        <v>0</v>
      </c>
      <c r="Z1184" s="10">
        <f ca="1">IF(ISBLANK(データ入力!Z1184),0,VLOOKUP(データ入力!Z1184,INDIRECT(VLOOKUP($E1184&amp;Z$4,得点表!$X$21:$AC$38,5,FALSE)),VLOOKUP($E1184&amp;Z$4,得点表!$X$21:$AC$38,6,FALSE),TRUE))</f>
        <v>0</v>
      </c>
      <c r="AA1184" s="10">
        <f t="shared" ca="1" si="18"/>
        <v>0</v>
      </c>
      <c r="AB1184" s="117">
        <f ca="1">IF($AA1184=0,0,VLOOKUP($AA1184,INDIRECT(VLOOKUP($F1184,得点表!$L$41:$Q$48,5,FALSE)),VLOOKUP($F1184,得点表!$L$41:$Q$48,6,FALSE),TRUE))</f>
        <v>0</v>
      </c>
    </row>
    <row r="1185" spans="1:28">
      <c r="A1185" s="54">
        <v>1180</v>
      </c>
      <c r="B1185" s="40">
        <f>データ入力!B1185</f>
        <v>0</v>
      </c>
      <c r="C1185" s="39">
        <f>データ入力!C1185</f>
        <v>0</v>
      </c>
      <c r="D1185" s="39">
        <f>データ入力!D1185</f>
        <v>0</v>
      </c>
      <c r="E1185" s="39">
        <f>データ入力!E1185</f>
        <v>0</v>
      </c>
      <c r="F1185" s="38">
        <f>データ入力!F1185</f>
        <v>0</v>
      </c>
      <c r="G1185" s="10">
        <f>データ入力!G1185</f>
        <v>0</v>
      </c>
      <c r="H1185" s="36">
        <f>データ入力!H1185</f>
        <v>0</v>
      </c>
      <c r="I1185" s="37">
        <f>データ入力!I1185</f>
        <v>0</v>
      </c>
      <c r="J1185" s="37">
        <f>データ入力!J1185</f>
        <v>0</v>
      </c>
      <c r="K1185" s="37">
        <f>データ入力!K1185</f>
        <v>0</v>
      </c>
      <c r="L1185" s="37">
        <f>データ入力!L1185</f>
        <v>0</v>
      </c>
      <c r="M1185" s="37">
        <f>データ入力!M1185</f>
        <v>0</v>
      </c>
      <c r="N1185" s="37">
        <f>データ入力!N1185</f>
        <v>0</v>
      </c>
      <c r="O1185" s="37">
        <f>データ入力!O1185</f>
        <v>0</v>
      </c>
      <c r="P1185" s="7">
        <f>データ入力!P1185</f>
        <v>0</v>
      </c>
      <c r="Q1185" s="7">
        <f>データ入力!Q1185</f>
        <v>0</v>
      </c>
      <c r="R1185" s="6">
        <f ca="1">IF(ISBLANK(データ入力!R1185),0,VLOOKUP(データ入力!R1185,INDIRECT(VLOOKUP($E1185&amp;R$4,得点表!$X$21:$AC$38,5,FALSE)),VLOOKUP($E1185&amp;R$4,得点表!$X$21:$AC$38,6,FALSE),TRUE))</f>
        <v>0</v>
      </c>
      <c r="S1185" s="6">
        <f ca="1">IF(ISBLANK(データ入力!S1185),0,VLOOKUP(データ入力!S1185,INDIRECT(VLOOKUP($E1185&amp;S$4,得点表!$X$21:$AC$38,5,FALSE)),VLOOKUP($E1185&amp;S$4,得点表!$X$21:$AC$38,6,FALSE),TRUE))</f>
        <v>0</v>
      </c>
      <c r="T1185" s="6">
        <f ca="1">IF(ISBLANK(データ入力!T1185),0,VLOOKUP(データ入力!T1185,INDIRECT(VLOOKUP($E1185&amp;T$4,得点表!$X$21:$AC$38,5,FALSE)),VLOOKUP($E1185&amp;T$4,得点表!$X$21:$AC$38,6,FALSE),TRUE))</f>
        <v>0</v>
      </c>
      <c r="U1185" s="6">
        <f ca="1">IF(ISBLANK(データ入力!U1185),0,VLOOKUP(データ入力!U1185,INDIRECT(VLOOKUP($E1185&amp;U$4,得点表!$X$21:$AC$38,5,FALSE)),VLOOKUP($E1185&amp;U$4,得点表!$X$21:$AC$38,6,FALSE),TRUE))</f>
        <v>0</v>
      </c>
      <c r="V1185" s="6">
        <f ca="1">IF(ISBLANK(データ入力!V1185),0,VLOOKUP(データ入力!V1185*-1,INDIRECT(VLOOKUP($E1185&amp;V$4,得点表!$X$21:$AC$38,5,FALSE)),VLOOKUP($E1185&amp;V$4,得点表!$X$21:$AC$38,6,FALSE),TRUE))</f>
        <v>0</v>
      </c>
      <c r="W1185" s="6">
        <f ca="1">IF(ISBLANK(データ入力!W1185),0,VLOOKUP(データ入力!W1185,INDIRECT(VLOOKUP($E1185&amp;W$4,得点表!$X$21:$AC$38,5,FALSE)),VLOOKUP($E1185&amp;W$4,得点表!$X$21:$AC$38,6,FALSE),TRUE))</f>
        <v>0</v>
      </c>
      <c r="X1185" s="6">
        <f ca="1">IF(ISBLANK(データ入力!X1185),0,VLOOKUP(データ入力!X1185*-1,INDIRECT(VLOOKUP($E1185&amp;X$4,得点表!$X$21:$AC$38,5,FALSE)),VLOOKUP($E1185&amp;X$4,得点表!$X$21:$AC$38,6,FALSE),TRUE))</f>
        <v>0</v>
      </c>
      <c r="Y1185" s="6">
        <f ca="1">IF(ISBLANK(データ入力!Y1185),0,VLOOKUP(データ入力!Y1185,INDIRECT(VLOOKUP($E1185&amp;Y$4,得点表!$X$21:$AC$38,5,FALSE)),VLOOKUP($E1185&amp;Y$4,得点表!$X$21:$AC$38,6,FALSE),TRUE))</f>
        <v>0</v>
      </c>
      <c r="Z1185" s="10">
        <f ca="1">IF(ISBLANK(データ入力!Z1185),0,VLOOKUP(データ入力!Z1185,INDIRECT(VLOOKUP($E1185&amp;Z$4,得点表!$X$21:$AC$38,5,FALSE)),VLOOKUP($E1185&amp;Z$4,得点表!$X$21:$AC$38,6,FALSE),TRUE))</f>
        <v>0</v>
      </c>
      <c r="AA1185" s="10">
        <f t="shared" ca="1" si="18"/>
        <v>0</v>
      </c>
      <c r="AB1185" s="117">
        <f ca="1">IF($AA1185=0,0,VLOOKUP($AA1185,INDIRECT(VLOOKUP($F1185,得点表!$L$41:$Q$48,5,FALSE)),VLOOKUP($F1185,得点表!$L$41:$Q$48,6,FALSE),TRUE))</f>
        <v>0</v>
      </c>
    </row>
    <row r="1186" spans="1:28">
      <c r="A1186" s="54">
        <v>1181</v>
      </c>
      <c r="B1186" s="40">
        <f>データ入力!B1186</f>
        <v>0</v>
      </c>
      <c r="C1186" s="39">
        <f>データ入力!C1186</f>
        <v>0</v>
      </c>
      <c r="D1186" s="39">
        <f>データ入力!D1186</f>
        <v>0</v>
      </c>
      <c r="E1186" s="39">
        <f>データ入力!E1186</f>
        <v>0</v>
      </c>
      <c r="F1186" s="38">
        <f>データ入力!F1186</f>
        <v>0</v>
      </c>
      <c r="G1186" s="10">
        <f>データ入力!G1186</f>
        <v>0</v>
      </c>
      <c r="H1186" s="36">
        <f>データ入力!H1186</f>
        <v>0</v>
      </c>
      <c r="I1186" s="37">
        <f>データ入力!I1186</f>
        <v>0</v>
      </c>
      <c r="J1186" s="37">
        <f>データ入力!J1186</f>
        <v>0</v>
      </c>
      <c r="K1186" s="37">
        <f>データ入力!K1186</f>
        <v>0</v>
      </c>
      <c r="L1186" s="37">
        <f>データ入力!L1186</f>
        <v>0</v>
      </c>
      <c r="M1186" s="37">
        <f>データ入力!M1186</f>
        <v>0</v>
      </c>
      <c r="N1186" s="37">
        <f>データ入力!N1186</f>
        <v>0</v>
      </c>
      <c r="O1186" s="37">
        <f>データ入力!O1186</f>
        <v>0</v>
      </c>
      <c r="P1186" s="7">
        <f>データ入力!P1186</f>
        <v>0</v>
      </c>
      <c r="Q1186" s="7">
        <f>データ入力!Q1186</f>
        <v>0</v>
      </c>
      <c r="R1186" s="6">
        <f ca="1">IF(ISBLANK(データ入力!R1186),0,VLOOKUP(データ入力!R1186,INDIRECT(VLOOKUP($E1186&amp;R$4,得点表!$X$21:$AC$38,5,FALSE)),VLOOKUP($E1186&amp;R$4,得点表!$X$21:$AC$38,6,FALSE),TRUE))</f>
        <v>0</v>
      </c>
      <c r="S1186" s="6">
        <f ca="1">IF(ISBLANK(データ入力!S1186),0,VLOOKUP(データ入力!S1186,INDIRECT(VLOOKUP($E1186&amp;S$4,得点表!$X$21:$AC$38,5,FALSE)),VLOOKUP($E1186&amp;S$4,得点表!$X$21:$AC$38,6,FALSE),TRUE))</f>
        <v>0</v>
      </c>
      <c r="T1186" s="6">
        <f ca="1">IF(ISBLANK(データ入力!T1186),0,VLOOKUP(データ入力!T1186,INDIRECT(VLOOKUP($E1186&amp;T$4,得点表!$X$21:$AC$38,5,FALSE)),VLOOKUP($E1186&amp;T$4,得点表!$X$21:$AC$38,6,FALSE),TRUE))</f>
        <v>0</v>
      </c>
      <c r="U1186" s="6">
        <f ca="1">IF(ISBLANK(データ入力!U1186),0,VLOOKUP(データ入力!U1186,INDIRECT(VLOOKUP($E1186&amp;U$4,得点表!$X$21:$AC$38,5,FALSE)),VLOOKUP($E1186&amp;U$4,得点表!$X$21:$AC$38,6,FALSE),TRUE))</f>
        <v>0</v>
      </c>
      <c r="V1186" s="6">
        <f ca="1">IF(ISBLANK(データ入力!V1186),0,VLOOKUP(データ入力!V1186*-1,INDIRECT(VLOOKUP($E1186&amp;V$4,得点表!$X$21:$AC$38,5,FALSE)),VLOOKUP($E1186&amp;V$4,得点表!$X$21:$AC$38,6,FALSE),TRUE))</f>
        <v>0</v>
      </c>
      <c r="W1186" s="6">
        <f ca="1">IF(ISBLANK(データ入力!W1186),0,VLOOKUP(データ入力!W1186,INDIRECT(VLOOKUP($E1186&amp;W$4,得点表!$X$21:$AC$38,5,FALSE)),VLOOKUP($E1186&amp;W$4,得点表!$X$21:$AC$38,6,FALSE),TRUE))</f>
        <v>0</v>
      </c>
      <c r="X1186" s="6">
        <f ca="1">IF(ISBLANK(データ入力!X1186),0,VLOOKUP(データ入力!X1186*-1,INDIRECT(VLOOKUP($E1186&amp;X$4,得点表!$X$21:$AC$38,5,FALSE)),VLOOKUP($E1186&amp;X$4,得点表!$X$21:$AC$38,6,FALSE),TRUE))</f>
        <v>0</v>
      </c>
      <c r="Y1186" s="6">
        <f ca="1">IF(ISBLANK(データ入力!Y1186),0,VLOOKUP(データ入力!Y1186,INDIRECT(VLOOKUP($E1186&amp;Y$4,得点表!$X$21:$AC$38,5,FALSE)),VLOOKUP($E1186&amp;Y$4,得点表!$X$21:$AC$38,6,FALSE),TRUE))</f>
        <v>0</v>
      </c>
      <c r="Z1186" s="10">
        <f ca="1">IF(ISBLANK(データ入力!Z1186),0,VLOOKUP(データ入力!Z1186,INDIRECT(VLOOKUP($E1186&amp;Z$4,得点表!$X$21:$AC$38,5,FALSE)),VLOOKUP($E1186&amp;Z$4,得点表!$X$21:$AC$38,6,FALSE),TRUE))</f>
        <v>0</v>
      </c>
      <c r="AA1186" s="10">
        <f t="shared" ca="1" si="18"/>
        <v>0</v>
      </c>
      <c r="AB1186" s="117">
        <f ca="1">IF($AA1186=0,0,VLOOKUP($AA1186,INDIRECT(VLOOKUP($F1186,得点表!$L$41:$Q$48,5,FALSE)),VLOOKUP($F1186,得点表!$L$41:$Q$48,6,FALSE),TRUE))</f>
        <v>0</v>
      </c>
    </row>
    <row r="1187" spans="1:28">
      <c r="A1187" s="54">
        <v>1182</v>
      </c>
      <c r="B1187" s="40">
        <f>データ入力!B1187</f>
        <v>0</v>
      </c>
      <c r="C1187" s="39">
        <f>データ入力!C1187</f>
        <v>0</v>
      </c>
      <c r="D1187" s="39">
        <f>データ入力!D1187</f>
        <v>0</v>
      </c>
      <c r="E1187" s="39">
        <f>データ入力!E1187</f>
        <v>0</v>
      </c>
      <c r="F1187" s="38">
        <f>データ入力!F1187</f>
        <v>0</v>
      </c>
      <c r="G1187" s="10">
        <f>データ入力!G1187</f>
        <v>0</v>
      </c>
      <c r="H1187" s="36">
        <f>データ入力!H1187</f>
        <v>0</v>
      </c>
      <c r="I1187" s="37">
        <f>データ入力!I1187</f>
        <v>0</v>
      </c>
      <c r="J1187" s="37">
        <f>データ入力!J1187</f>
        <v>0</v>
      </c>
      <c r="K1187" s="37">
        <f>データ入力!K1187</f>
        <v>0</v>
      </c>
      <c r="L1187" s="37">
        <f>データ入力!L1187</f>
        <v>0</v>
      </c>
      <c r="M1187" s="37">
        <f>データ入力!M1187</f>
        <v>0</v>
      </c>
      <c r="N1187" s="37">
        <f>データ入力!N1187</f>
        <v>0</v>
      </c>
      <c r="O1187" s="37">
        <f>データ入力!O1187</f>
        <v>0</v>
      </c>
      <c r="P1187" s="7">
        <f>データ入力!P1187</f>
        <v>0</v>
      </c>
      <c r="Q1187" s="7">
        <f>データ入力!Q1187</f>
        <v>0</v>
      </c>
      <c r="R1187" s="6">
        <f ca="1">IF(ISBLANK(データ入力!R1187),0,VLOOKUP(データ入力!R1187,INDIRECT(VLOOKUP($E1187&amp;R$4,得点表!$X$21:$AC$38,5,FALSE)),VLOOKUP($E1187&amp;R$4,得点表!$X$21:$AC$38,6,FALSE),TRUE))</f>
        <v>0</v>
      </c>
      <c r="S1187" s="6">
        <f ca="1">IF(ISBLANK(データ入力!S1187),0,VLOOKUP(データ入力!S1187,INDIRECT(VLOOKUP($E1187&amp;S$4,得点表!$X$21:$AC$38,5,FALSE)),VLOOKUP($E1187&amp;S$4,得点表!$X$21:$AC$38,6,FALSE),TRUE))</f>
        <v>0</v>
      </c>
      <c r="T1187" s="6">
        <f ca="1">IF(ISBLANK(データ入力!T1187),0,VLOOKUP(データ入力!T1187,INDIRECT(VLOOKUP($E1187&amp;T$4,得点表!$X$21:$AC$38,5,FALSE)),VLOOKUP($E1187&amp;T$4,得点表!$X$21:$AC$38,6,FALSE),TRUE))</f>
        <v>0</v>
      </c>
      <c r="U1187" s="6">
        <f ca="1">IF(ISBLANK(データ入力!U1187),0,VLOOKUP(データ入力!U1187,INDIRECT(VLOOKUP($E1187&amp;U$4,得点表!$X$21:$AC$38,5,FALSE)),VLOOKUP($E1187&amp;U$4,得点表!$X$21:$AC$38,6,FALSE),TRUE))</f>
        <v>0</v>
      </c>
      <c r="V1187" s="6">
        <f ca="1">IF(ISBLANK(データ入力!V1187),0,VLOOKUP(データ入力!V1187*-1,INDIRECT(VLOOKUP($E1187&amp;V$4,得点表!$X$21:$AC$38,5,FALSE)),VLOOKUP($E1187&amp;V$4,得点表!$X$21:$AC$38,6,FALSE),TRUE))</f>
        <v>0</v>
      </c>
      <c r="W1187" s="6">
        <f ca="1">IF(ISBLANK(データ入力!W1187),0,VLOOKUP(データ入力!W1187,INDIRECT(VLOOKUP($E1187&amp;W$4,得点表!$X$21:$AC$38,5,FALSE)),VLOOKUP($E1187&amp;W$4,得点表!$X$21:$AC$38,6,FALSE),TRUE))</f>
        <v>0</v>
      </c>
      <c r="X1187" s="6">
        <f ca="1">IF(ISBLANK(データ入力!X1187),0,VLOOKUP(データ入力!X1187*-1,INDIRECT(VLOOKUP($E1187&amp;X$4,得点表!$X$21:$AC$38,5,FALSE)),VLOOKUP($E1187&amp;X$4,得点表!$X$21:$AC$38,6,FALSE),TRUE))</f>
        <v>0</v>
      </c>
      <c r="Y1187" s="6">
        <f ca="1">IF(ISBLANK(データ入力!Y1187),0,VLOOKUP(データ入力!Y1187,INDIRECT(VLOOKUP($E1187&amp;Y$4,得点表!$X$21:$AC$38,5,FALSE)),VLOOKUP($E1187&amp;Y$4,得点表!$X$21:$AC$38,6,FALSE),TRUE))</f>
        <v>0</v>
      </c>
      <c r="Z1187" s="10">
        <f ca="1">IF(ISBLANK(データ入力!Z1187),0,VLOOKUP(データ入力!Z1187,INDIRECT(VLOOKUP($E1187&amp;Z$4,得点表!$X$21:$AC$38,5,FALSE)),VLOOKUP($E1187&amp;Z$4,得点表!$X$21:$AC$38,6,FALSE),TRUE))</f>
        <v>0</v>
      </c>
      <c r="AA1187" s="10">
        <f t="shared" ca="1" si="18"/>
        <v>0</v>
      </c>
      <c r="AB1187" s="117">
        <f ca="1">IF($AA1187=0,0,VLOOKUP($AA1187,INDIRECT(VLOOKUP($F1187,得点表!$L$41:$Q$48,5,FALSE)),VLOOKUP($F1187,得点表!$L$41:$Q$48,6,FALSE),TRUE))</f>
        <v>0</v>
      </c>
    </row>
    <row r="1188" spans="1:28">
      <c r="A1188" s="54">
        <v>1183</v>
      </c>
      <c r="B1188" s="40">
        <f>データ入力!B1188</f>
        <v>0</v>
      </c>
      <c r="C1188" s="39">
        <f>データ入力!C1188</f>
        <v>0</v>
      </c>
      <c r="D1188" s="39">
        <f>データ入力!D1188</f>
        <v>0</v>
      </c>
      <c r="E1188" s="39">
        <f>データ入力!E1188</f>
        <v>0</v>
      </c>
      <c r="F1188" s="38">
        <f>データ入力!F1188</f>
        <v>0</v>
      </c>
      <c r="G1188" s="10">
        <f>データ入力!G1188</f>
        <v>0</v>
      </c>
      <c r="H1188" s="36">
        <f>データ入力!H1188</f>
        <v>0</v>
      </c>
      <c r="I1188" s="37">
        <f>データ入力!I1188</f>
        <v>0</v>
      </c>
      <c r="J1188" s="37">
        <f>データ入力!J1188</f>
        <v>0</v>
      </c>
      <c r="K1188" s="37">
        <f>データ入力!K1188</f>
        <v>0</v>
      </c>
      <c r="L1188" s="37">
        <f>データ入力!L1188</f>
        <v>0</v>
      </c>
      <c r="M1188" s="37">
        <f>データ入力!M1188</f>
        <v>0</v>
      </c>
      <c r="N1188" s="37">
        <f>データ入力!N1188</f>
        <v>0</v>
      </c>
      <c r="O1188" s="37">
        <f>データ入力!O1188</f>
        <v>0</v>
      </c>
      <c r="P1188" s="7">
        <f>データ入力!P1188</f>
        <v>0</v>
      </c>
      <c r="Q1188" s="7">
        <f>データ入力!Q1188</f>
        <v>0</v>
      </c>
      <c r="R1188" s="6">
        <f ca="1">IF(ISBLANK(データ入力!R1188),0,VLOOKUP(データ入力!R1188,INDIRECT(VLOOKUP($E1188&amp;R$4,得点表!$X$21:$AC$38,5,FALSE)),VLOOKUP($E1188&amp;R$4,得点表!$X$21:$AC$38,6,FALSE),TRUE))</f>
        <v>0</v>
      </c>
      <c r="S1188" s="6">
        <f ca="1">IF(ISBLANK(データ入力!S1188),0,VLOOKUP(データ入力!S1188,INDIRECT(VLOOKUP($E1188&amp;S$4,得点表!$X$21:$AC$38,5,FALSE)),VLOOKUP($E1188&amp;S$4,得点表!$X$21:$AC$38,6,FALSE),TRUE))</f>
        <v>0</v>
      </c>
      <c r="T1188" s="6">
        <f ca="1">IF(ISBLANK(データ入力!T1188),0,VLOOKUP(データ入力!T1188,INDIRECT(VLOOKUP($E1188&amp;T$4,得点表!$X$21:$AC$38,5,FALSE)),VLOOKUP($E1188&amp;T$4,得点表!$X$21:$AC$38,6,FALSE),TRUE))</f>
        <v>0</v>
      </c>
      <c r="U1188" s="6">
        <f ca="1">IF(ISBLANK(データ入力!U1188),0,VLOOKUP(データ入力!U1188,INDIRECT(VLOOKUP($E1188&amp;U$4,得点表!$X$21:$AC$38,5,FALSE)),VLOOKUP($E1188&amp;U$4,得点表!$X$21:$AC$38,6,FALSE),TRUE))</f>
        <v>0</v>
      </c>
      <c r="V1188" s="6">
        <f ca="1">IF(ISBLANK(データ入力!V1188),0,VLOOKUP(データ入力!V1188*-1,INDIRECT(VLOOKUP($E1188&amp;V$4,得点表!$X$21:$AC$38,5,FALSE)),VLOOKUP($E1188&amp;V$4,得点表!$X$21:$AC$38,6,FALSE),TRUE))</f>
        <v>0</v>
      </c>
      <c r="W1188" s="6">
        <f ca="1">IF(ISBLANK(データ入力!W1188),0,VLOOKUP(データ入力!W1188,INDIRECT(VLOOKUP($E1188&amp;W$4,得点表!$X$21:$AC$38,5,FALSE)),VLOOKUP($E1188&amp;W$4,得点表!$X$21:$AC$38,6,FALSE),TRUE))</f>
        <v>0</v>
      </c>
      <c r="X1188" s="6">
        <f ca="1">IF(ISBLANK(データ入力!X1188),0,VLOOKUP(データ入力!X1188*-1,INDIRECT(VLOOKUP($E1188&amp;X$4,得点表!$X$21:$AC$38,5,FALSE)),VLOOKUP($E1188&amp;X$4,得点表!$X$21:$AC$38,6,FALSE),TRUE))</f>
        <v>0</v>
      </c>
      <c r="Y1188" s="6">
        <f ca="1">IF(ISBLANK(データ入力!Y1188),0,VLOOKUP(データ入力!Y1188,INDIRECT(VLOOKUP($E1188&amp;Y$4,得点表!$X$21:$AC$38,5,FALSE)),VLOOKUP($E1188&amp;Y$4,得点表!$X$21:$AC$38,6,FALSE),TRUE))</f>
        <v>0</v>
      </c>
      <c r="Z1188" s="10">
        <f ca="1">IF(ISBLANK(データ入力!Z1188),0,VLOOKUP(データ入力!Z1188,INDIRECT(VLOOKUP($E1188&amp;Z$4,得点表!$X$21:$AC$38,5,FALSE)),VLOOKUP($E1188&amp;Z$4,得点表!$X$21:$AC$38,6,FALSE),TRUE))</f>
        <v>0</v>
      </c>
      <c r="AA1188" s="10">
        <f t="shared" ca="1" si="18"/>
        <v>0</v>
      </c>
      <c r="AB1188" s="117">
        <f ca="1">IF($AA1188=0,0,VLOOKUP($AA1188,INDIRECT(VLOOKUP($F1188,得点表!$L$41:$Q$48,5,FALSE)),VLOOKUP($F1188,得点表!$L$41:$Q$48,6,FALSE),TRUE))</f>
        <v>0</v>
      </c>
    </row>
    <row r="1189" spans="1:28">
      <c r="A1189" s="54">
        <v>1184</v>
      </c>
      <c r="B1189" s="40">
        <f>データ入力!B1189</f>
        <v>0</v>
      </c>
      <c r="C1189" s="39">
        <f>データ入力!C1189</f>
        <v>0</v>
      </c>
      <c r="D1189" s="39">
        <f>データ入力!D1189</f>
        <v>0</v>
      </c>
      <c r="E1189" s="39">
        <f>データ入力!E1189</f>
        <v>0</v>
      </c>
      <c r="F1189" s="38">
        <f>データ入力!F1189</f>
        <v>0</v>
      </c>
      <c r="G1189" s="10">
        <f>データ入力!G1189</f>
        <v>0</v>
      </c>
      <c r="H1189" s="36">
        <f>データ入力!H1189</f>
        <v>0</v>
      </c>
      <c r="I1189" s="37">
        <f>データ入力!I1189</f>
        <v>0</v>
      </c>
      <c r="J1189" s="37">
        <f>データ入力!J1189</f>
        <v>0</v>
      </c>
      <c r="K1189" s="37">
        <f>データ入力!K1189</f>
        <v>0</v>
      </c>
      <c r="L1189" s="37">
        <f>データ入力!L1189</f>
        <v>0</v>
      </c>
      <c r="M1189" s="37">
        <f>データ入力!M1189</f>
        <v>0</v>
      </c>
      <c r="N1189" s="37">
        <f>データ入力!N1189</f>
        <v>0</v>
      </c>
      <c r="O1189" s="37">
        <f>データ入力!O1189</f>
        <v>0</v>
      </c>
      <c r="P1189" s="7">
        <f>データ入力!P1189</f>
        <v>0</v>
      </c>
      <c r="Q1189" s="7">
        <f>データ入力!Q1189</f>
        <v>0</v>
      </c>
      <c r="R1189" s="6">
        <f ca="1">IF(ISBLANK(データ入力!R1189),0,VLOOKUP(データ入力!R1189,INDIRECT(VLOOKUP($E1189&amp;R$4,得点表!$X$21:$AC$38,5,FALSE)),VLOOKUP($E1189&amp;R$4,得点表!$X$21:$AC$38,6,FALSE),TRUE))</f>
        <v>0</v>
      </c>
      <c r="S1189" s="6">
        <f ca="1">IF(ISBLANK(データ入力!S1189),0,VLOOKUP(データ入力!S1189,INDIRECT(VLOOKUP($E1189&amp;S$4,得点表!$X$21:$AC$38,5,FALSE)),VLOOKUP($E1189&amp;S$4,得点表!$X$21:$AC$38,6,FALSE),TRUE))</f>
        <v>0</v>
      </c>
      <c r="T1189" s="6">
        <f ca="1">IF(ISBLANK(データ入力!T1189),0,VLOOKUP(データ入力!T1189,INDIRECT(VLOOKUP($E1189&amp;T$4,得点表!$X$21:$AC$38,5,FALSE)),VLOOKUP($E1189&amp;T$4,得点表!$X$21:$AC$38,6,FALSE),TRUE))</f>
        <v>0</v>
      </c>
      <c r="U1189" s="6">
        <f ca="1">IF(ISBLANK(データ入力!U1189),0,VLOOKUP(データ入力!U1189,INDIRECT(VLOOKUP($E1189&amp;U$4,得点表!$X$21:$AC$38,5,FALSE)),VLOOKUP($E1189&amp;U$4,得点表!$X$21:$AC$38,6,FALSE),TRUE))</f>
        <v>0</v>
      </c>
      <c r="V1189" s="6">
        <f ca="1">IF(ISBLANK(データ入力!V1189),0,VLOOKUP(データ入力!V1189*-1,INDIRECT(VLOOKUP($E1189&amp;V$4,得点表!$X$21:$AC$38,5,FALSE)),VLOOKUP($E1189&amp;V$4,得点表!$X$21:$AC$38,6,FALSE),TRUE))</f>
        <v>0</v>
      </c>
      <c r="W1189" s="6">
        <f ca="1">IF(ISBLANK(データ入力!W1189),0,VLOOKUP(データ入力!W1189,INDIRECT(VLOOKUP($E1189&amp;W$4,得点表!$X$21:$AC$38,5,FALSE)),VLOOKUP($E1189&amp;W$4,得点表!$X$21:$AC$38,6,FALSE),TRUE))</f>
        <v>0</v>
      </c>
      <c r="X1189" s="6">
        <f ca="1">IF(ISBLANK(データ入力!X1189),0,VLOOKUP(データ入力!X1189*-1,INDIRECT(VLOOKUP($E1189&amp;X$4,得点表!$X$21:$AC$38,5,FALSE)),VLOOKUP($E1189&amp;X$4,得点表!$X$21:$AC$38,6,FALSE),TRUE))</f>
        <v>0</v>
      </c>
      <c r="Y1189" s="6">
        <f ca="1">IF(ISBLANK(データ入力!Y1189),0,VLOOKUP(データ入力!Y1189,INDIRECT(VLOOKUP($E1189&amp;Y$4,得点表!$X$21:$AC$38,5,FALSE)),VLOOKUP($E1189&amp;Y$4,得点表!$X$21:$AC$38,6,FALSE),TRUE))</f>
        <v>0</v>
      </c>
      <c r="Z1189" s="10">
        <f ca="1">IF(ISBLANK(データ入力!Z1189),0,VLOOKUP(データ入力!Z1189,INDIRECT(VLOOKUP($E1189&amp;Z$4,得点表!$X$21:$AC$38,5,FALSE)),VLOOKUP($E1189&amp;Z$4,得点表!$X$21:$AC$38,6,FALSE),TRUE))</f>
        <v>0</v>
      </c>
      <c r="AA1189" s="10">
        <f t="shared" ca="1" si="18"/>
        <v>0</v>
      </c>
      <c r="AB1189" s="117">
        <f ca="1">IF($AA1189=0,0,VLOOKUP($AA1189,INDIRECT(VLOOKUP($F1189,得点表!$L$41:$Q$48,5,FALSE)),VLOOKUP($F1189,得点表!$L$41:$Q$48,6,FALSE),TRUE))</f>
        <v>0</v>
      </c>
    </row>
    <row r="1190" spans="1:28">
      <c r="A1190" s="54">
        <v>1185</v>
      </c>
      <c r="B1190" s="40">
        <f>データ入力!B1190</f>
        <v>0</v>
      </c>
      <c r="C1190" s="39">
        <f>データ入力!C1190</f>
        <v>0</v>
      </c>
      <c r="D1190" s="39">
        <f>データ入力!D1190</f>
        <v>0</v>
      </c>
      <c r="E1190" s="39">
        <f>データ入力!E1190</f>
        <v>0</v>
      </c>
      <c r="F1190" s="38">
        <f>データ入力!F1190</f>
        <v>0</v>
      </c>
      <c r="G1190" s="10">
        <f>データ入力!G1190</f>
        <v>0</v>
      </c>
      <c r="H1190" s="36">
        <f>データ入力!H1190</f>
        <v>0</v>
      </c>
      <c r="I1190" s="37">
        <f>データ入力!I1190</f>
        <v>0</v>
      </c>
      <c r="J1190" s="37">
        <f>データ入力!J1190</f>
        <v>0</v>
      </c>
      <c r="K1190" s="37">
        <f>データ入力!K1190</f>
        <v>0</v>
      </c>
      <c r="L1190" s="37">
        <f>データ入力!L1190</f>
        <v>0</v>
      </c>
      <c r="M1190" s="37">
        <f>データ入力!M1190</f>
        <v>0</v>
      </c>
      <c r="N1190" s="37">
        <f>データ入力!N1190</f>
        <v>0</v>
      </c>
      <c r="O1190" s="37">
        <f>データ入力!O1190</f>
        <v>0</v>
      </c>
      <c r="P1190" s="7">
        <f>データ入力!P1190</f>
        <v>0</v>
      </c>
      <c r="Q1190" s="7">
        <f>データ入力!Q1190</f>
        <v>0</v>
      </c>
      <c r="R1190" s="6">
        <f ca="1">IF(ISBLANK(データ入力!R1190),0,VLOOKUP(データ入力!R1190,INDIRECT(VLOOKUP($E1190&amp;R$4,得点表!$X$21:$AC$38,5,FALSE)),VLOOKUP($E1190&amp;R$4,得点表!$X$21:$AC$38,6,FALSE),TRUE))</f>
        <v>0</v>
      </c>
      <c r="S1190" s="6">
        <f ca="1">IF(ISBLANK(データ入力!S1190),0,VLOOKUP(データ入力!S1190,INDIRECT(VLOOKUP($E1190&amp;S$4,得点表!$X$21:$AC$38,5,FALSE)),VLOOKUP($E1190&amp;S$4,得点表!$X$21:$AC$38,6,FALSE),TRUE))</f>
        <v>0</v>
      </c>
      <c r="T1190" s="6">
        <f ca="1">IF(ISBLANK(データ入力!T1190),0,VLOOKUP(データ入力!T1190,INDIRECT(VLOOKUP($E1190&amp;T$4,得点表!$X$21:$AC$38,5,FALSE)),VLOOKUP($E1190&amp;T$4,得点表!$X$21:$AC$38,6,FALSE),TRUE))</f>
        <v>0</v>
      </c>
      <c r="U1190" s="6">
        <f ca="1">IF(ISBLANK(データ入力!U1190),0,VLOOKUP(データ入力!U1190,INDIRECT(VLOOKUP($E1190&amp;U$4,得点表!$X$21:$AC$38,5,FALSE)),VLOOKUP($E1190&amp;U$4,得点表!$X$21:$AC$38,6,FALSE),TRUE))</f>
        <v>0</v>
      </c>
      <c r="V1190" s="6">
        <f ca="1">IF(ISBLANK(データ入力!V1190),0,VLOOKUP(データ入力!V1190*-1,INDIRECT(VLOOKUP($E1190&amp;V$4,得点表!$X$21:$AC$38,5,FALSE)),VLOOKUP($E1190&amp;V$4,得点表!$X$21:$AC$38,6,FALSE),TRUE))</f>
        <v>0</v>
      </c>
      <c r="W1190" s="6">
        <f ca="1">IF(ISBLANK(データ入力!W1190),0,VLOOKUP(データ入力!W1190,INDIRECT(VLOOKUP($E1190&amp;W$4,得点表!$X$21:$AC$38,5,FALSE)),VLOOKUP($E1190&amp;W$4,得点表!$X$21:$AC$38,6,FALSE),TRUE))</f>
        <v>0</v>
      </c>
      <c r="X1190" s="6">
        <f ca="1">IF(ISBLANK(データ入力!X1190),0,VLOOKUP(データ入力!X1190*-1,INDIRECT(VLOOKUP($E1190&amp;X$4,得点表!$X$21:$AC$38,5,FALSE)),VLOOKUP($E1190&amp;X$4,得点表!$X$21:$AC$38,6,FALSE),TRUE))</f>
        <v>0</v>
      </c>
      <c r="Y1190" s="6">
        <f ca="1">IF(ISBLANK(データ入力!Y1190),0,VLOOKUP(データ入力!Y1190,INDIRECT(VLOOKUP($E1190&amp;Y$4,得点表!$X$21:$AC$38,5,FALSE)),VLOOKUP($E1190&amp;Y$4,得点表!$X$21:$AC$38,6,FALSE),TRUE))</f>
        <v>0</v>
      </c>
      <c r="Z1190" s="10">
        <f ca="1">IF(ISBLANK(データ入力!Z1190),0,VLOOKUP(データ入力!Z1190,INDIRECT(VLOOKUP($E1190&amp;Z$4,得点表!$X$21:$AC$38,5,FALSE)),VLOOKUP($E1190&amp;Z$4,得点表!$X$21:$AC$38,6,FALSE),TRUE))</f>
        <v>0</v>
      </c>
      <c r="AA1190" s="10">
        <f t="shared" ca="1" si="18"/>
        <v>0</v>
      </c>
      <c r="AB1190" s="117">
        <f ca="1">IF($AA1190=0,0,VLOOKUP($AA1190,INDIRECT(VLOOKUP($F1190,得点表!$L$41:$Q$48,5,FALSE)),VLOOKUP($F1190,得点表!$L$41:$Q$48,6,FALSE),TRUE))</f>
        <v>0</v>
      </c>
    </row>
    <row r="1191" spans="1:28">
      <c r="A1191" s="54">
        <v>1186</v>
      </c>
      <c r="B1191" s="40">
        <f>データ入力!B1191</f>
        <v>0</v>
      </c>
      <c r="C1191" s="39">
        <f>データ入力!C1191</f>
        <v>0</v>
      </c>
      <c r="D1191" s="39">
        <f>データ入力!D1191</f>
        <v>0</v>
      </c>
      <c r="E1191" s="39">
        <f>データ入力!E1191</f>
        <v>0</v>
      </c>
      <c r="F1191" s="38">
        <f>データ入力!F1191</f>
        <v>0</v>
      </c>
      <c r="G1191" s="10">
        <f>データ入力!G1191</f>
        <v>0</v>
      </c>
      <c r="H1191" s="36">
        <f>データ入力!H1191</f>
        <v>0</v>
      </c>
      <c r="I1191" s="37">
        <f>データ入力!I1191</f>
        <v>0</v>
      </c>
      <c r="J1191" s="37">
        <f>データ入力!J1191</f>
        <v>0</v>
      </c>
      <c r="K1191" s="37">
        <f>データ入力!K1191</f>
        <v>0</v>
      </c>
      <c r="L1191" s="37">
        <f>データ入力!L1191</f>
        <v>0</v>
      </c>
      <c r="M1191" s="37">
        <f>データ入力!M1191</f>
        <v>0</v>
      </c>
      <c r="N1191" s="37">
        <f>データ入力!N1191</f>
        <v>0</v>
      </c>
      <c r="O1191" s="37">
        <f>データ入力!O1191</f>
        <v>0</v>
      </c>
      <c r="P1191" s="7">
        <f>データ入力!P1191</f>
        <v>0</v>
      </c>
      <c r="Q1191" s="7">
        <f>データ入力!Q1191</f>
        <v>0</v>
      </c>
      <c r="R1191" s="6">
        <f ca="1">IF(ISBLANK(データ入力!R1191),0,VLOOKUP(データ入力!R1191,INDIRECT(VLOOKUP($E1191&amp;R$4,得点表!$X$21:$AC$38,5,FALSE)),VLOOKUP($E1191&amp;R$4,得点表!$X$21:$AC$38,6,FALSE),TRUE))</f>
        <v>0</v>
      </c>
      <c r="S1191" s="6">
        <f ca="1">IF(ISBLANK(データ入力!S1191),0,VLOOKUP(データ入力!S1191,INDIRECT(VLOOKUP($E1191&amp;S$4,得点表!$X$21:$AC$38,5,FALSE)),VLOOKUP($E1191&amp;S$4,得点表!$X$21:$AC$38,6,FALSE),TRUE))</f>
        <v>0</v>
      </c>
      <c r="T1191" s="6">
        <f ca="1">IF(ISBLANK(データ入力!T1191),0,VLOOKUP(データ入力!T1191,INDIRECT(VLOOKUP($E1191&amp;T$4,得点表!$X$21:$AC$38,5,FALSE)),VLOOKUP($E1191&amp;T$4,得点表!$X$21:$AC$38,6,FALSE),TRUE))</f>
        <v>0</v>
      </c>
      <c r="U1191" s="6">
        <f ca="1">IF(ISBLANK(データ入力!U1191),0,VLOOKUP(データ入力!U1191,INDIRECT(VLOOKUP($E1191&amp;U$4,得点表!$X$21:$AC$38,5,FALSE)),VLOOKUP($E1191&amp;U$4,得点表!$X$21:$AC$38,6,FALSE),TRUE))</f>
        <v>0</v>
      </c>
      <c r="V1191" s="6">
        <f ca="1">IF(ISBLANK(データ入力!V1191),0,VLOOKUP(データ入力!V1191*-1,INDIRECT(VLOOKUP($E1191&amp;V$4,得点表!$X$21:$AC$38,5,FALSE)),VLOOKUP($E1191&amp;V$4,得点表!$X$21:$AC$38,6,FALSE),TRUE))</f>
        <v>0</v>
      </c>
      <c r="W1191" s="6">
        <f ca="1">IF(ISBLANK(データ入力!W1191),0,VLOOKUP(データ入力!W1191,INDIRECT(VLOOKUP($E1191&amp;W$4,得点表!$X$21:$AC$38,5,FALSE)),VLOOKUP($E1191&amp;W$4,得点表!$X$21:$AC$38,6,FALSE),TRUE))</f>
        <v>0</v>
      </c>
      <c r="X1191" s="6">
        <f ca="1">IF(ISBLANK(データ入力!X1191),0,VLOOKUP(データ入力!X1191*-1,INDIRECT(VLOOKUP($E1191&amp;X$4,得点表!$X$21:$AC$38,5,FALSE)),VLOOKUP($E1191&amp;X$4,得点表!$X$21:$AC$38,6,FALSE),TRUE))</f>
        <v>0</v>
      </c>
      <c r="Y1191" s="6">
        <f ca="1">IF(ISBLANK(データ入力!Y1191),0,VLOOKUP(データ入力!Y1191,INDIRECT(VLOOKUP($E1191&amp;Y$4,得点表!$X$21:$AC$38,5,FALSE)),VLOOKUP($E1191&amp;Y$4,得点表!$X$21:$AC$38,6,FALSE),TRUE))</f>
        <v>0</v>
      </c>
      <c r="Z1191" s="10">
        <f ca="1">IF(ISBLANK(データ入力!Z1191),0,VLOOKUP(データ入力!Z1191,INDIRECT(VLOOKUP($E1191&amp;Z$4,得点表!$X$21:$AC$38,5,FALSE)),VLOOKUP($E1191&amp;Z$4,得点表!$X$21:$AC$38,6,FALSE),TRUE))</f>
        <v>0</v>
      </c>
      <c r="AA1191" s="10">
        <f t="shared" ca="1" si="18"/>
        <v>0</v>
      </c>
      <c r="AB1191" s="117">
        <f ca="1">IF($AA1191=0,0,VLOOKUP($AA1191,INDIRECT(VLOOKUP($F1191,得点表!$L$41:$Q$48,5,FALSE)),VLOOKUP($F1191,得点表!$L$41:$Q$48,6,FALSE),TRUE))</f>
        <v>0</v>
      </c>
    </row>
    <row r="1192" spans="1:28">
      <c r="A1192" s="54">
        <v>1187</v>
      </c>
      <c r="B1192" s="40">
        <f>データ入力!B1192</f>
        <v>0</v>
      </c>
      <c r="C1192" s="39">
        <f>データ入力!C1192</f>
        <v>0</v>
      </c>
      <c r="D1192" s="39">
        <f>データ入力!D1192</f>
        <v>0</v>
      </c>
      <c r="E1192" s="39">
        <f>データ入力!E1192</f>
        <v>0</v>
      </c>
      <c r="F1192" s="38">
        <f>データ入力!F1192</f>
        <v>0</v>
      </c>
      <c r="G1192" s="10">
        <f>データ入力!G1192</f>
        <v>0</v>
      </c>
      <c r="H1192" s="36">
        <f>データ入力!H1192</f>
        <v>0</v>
      </c>
      <c r="I1192" s="37">
        <f>データ入力!I1192</f>
        <v>0</v>
      </c>
      <c r="J1192" s="37">
        <f>データ入力!J1192</f>
        <v>0</v>
      </c>
      <c r="K1192" s="37">
        <f>データ入力!K1192</f>
        <v>0</v>
      </c>
      <c r="L1192" s="37">
        <f>データ入力!L1192</f>
        <v>0</v>
      </c>
      <c r="M1192" s="37">
        <f>データ入力!M1192</f>
        <v>0</v>
      </c>
      <c r="N1192" s="37">
        <f>データ入力!N1192</f>
        <v>0</v>
      </c>
      <c r="O1192" s="37">
        <f>データ入力!O1192</f>
        <v>0</v>
      </c>
      <c r="P1192" s="7">
        <f>データ入力!P1192</f>
        <v>0</v>
      </c>
      <c r="Q1192" s="7">
        <f>データ入力!Q1192</f>
        <v>0</v>
      </c>
      <c r="R1192" s="6">
        <f ca="1">IF(ISBLANK(データ入力!R1192),0,VLOOKUP(データ入力!R1192,INDIRECT(VLOOKUP($E1192&amp;R$4,得点表!$X$21:$AC$38,5,FALSE)),VLOOKUP($E1192&amp;R$4,得点表!$X$21:$AC$38,6,FALSE),TRUE))</f>
        <v>0</v>
      </c>
      <c r="S1192" s="6">
        <f ca="1">IF(ISBLANK(データ入力!S1192),0,VLOOKUP(データ入力!S1192,INDIRECT(VLOOKUP($E1192&amp;S$4,得点表!$X$21:$AC$38,5,FALSE)),VLOOKUP($E1192&amp;S$4,得点表!$X$21:$AC$38,6,FALSE),TRUE))</f>
        <v>0</v>
      </c>
      <c r="T1192" s="6">
        <f ca="1">IF(ISBLANK(データ入力!T1192),0,VLOOKUP(データ入力!T1192,INDIRECT(VLOOKUP($E1192&amp;T$4,得点表!$X$21:$AC$38,5,FALSE)),VLOOKUP($E1192&amp;T$4,得点表!$X$21:$AC$38,6,FALSE),TRUE))</f>
        <v>0</v>
      </c>
      <c r="U1192" s="6">
        <f ca="1">IF(ISBLANK(データ入力!U1192),0,VLOOKUP(データ入力!U1192,INDIRECT(VLOOKUP($E1192&amp;U$4,得点表!$X$21:$AC$38,5,FALSE)),VLOOKUP($E1192&amp;U$4,得点表!$X$21:$AC$38,6,FALSE),TRUE))</f>
        <v>0</v>
      </c>
      <c r="V1192" s="6">
        <f ca="1">IF(ISBLANK(データ入力!V1192),0,VLOOKUP(データ入力!V1192*-1,INDIRECT(VLOOKUP($E1192&amp;V$4,得点表!$X$21:$AC$38,5,FALSE)),VLOOKUP($E1192&amp;V$4,得点表!$X$21:$AC$38,6,FALSE),TRUE))</f>
        <v>0</v>
      </c>
      <c r="W1192" s="6">
        <f ca="1">IF(ISBLANK(データ入力!W1192),0,VLOOKUP(データ入力!W1192,INDIRECT(VLOOKUP($E1192&amp;W$4,得点表!$X$21:$AC$38,5,FALSE)),VLOOKUP($E1192&amp;W$4,得点表!$X$21:$AC$38,6,FALSE),TRUE))</f>
        <v>0</v>
      </c>
      <c r="X1192" s="6">
        <f ca="1">IF(ISBLANK(データ入力!X1192),0,VLOOKUP(データ入力!X1192*-1,INDIRECT(VLOOKUP($E1192&amp;X$4,得点表!$X$21:$AC$38,5,FALSE)),VLOOKUP($E1192&amp;X$4,得点表!$X$21:$AC$38,6,FALSE),TRUE))</f>
        <v>0</v>
      </c>
      <c r="Y1192" s="6">
        <f ca="1">IF(ISBLANK(データ入力!Y1192),0,VLOOKUP(データ入力!Y1192,INDIRECT(VLOOKUP($E1192&amp;Y$4,得点表!$X$21:$AC$38,5,FALSE)),VLOOKUP($E1192&amp;Y$4,得点表!$X$21:$AC$38,6,FALSE),TRUE))</f>
        <v>0</v>
      </c>
      <c r="Z1192" s="10">
        <f ca="1">IF(ISBLANK(データ入力!Z1192),0,VLOOKUP(データ入力!Z1192,INDIRECT(VLOOKUP($E1192&amp;Z$4,得点表!$X$21:$AC$38,5,FALSE)),VLOOKUP($E1192&amp;Z$4,得点表!$X$21:$AC$38,6,FALSE),TRUE))</f>
        <v>0</v>
      </c>
      <c r="AA1192" s="10">
        <f t="shared" ca="1" si="18"/>
        <v>0</v>
      </c>
      <c r="AB1192" s="117">
        <f ca="1">IF($AA1192=0,0,VLOOKUP($AA1192,INDIRECT(VLOOKUP($F1192,得点表!$L$41:$Q$48,5,FALSE)),VLOOKUP($F1192,得点表!$L$41:$Q$48,6,FALSE),TRUE))</f>
        <v>0</v>
      </c>
    </row>
    <row r="1193" spans="1:28">
      <c r="A1193" s="54">
        <v>1188</v>
      </c>
      <c r="B1193" s="40">
        <f>データ入力!B1193</f>
        <v>0</v>
      </c>
      <c r="C1193" s="39">
        <f>データ入力!C1193</f>
        <v>0</v>
      </c>
      <c r="D1193" s="39">
        <f>データ入力!D1193</f>
        <v>0</v>
      </c>
      <c r="E1193" s="39">
        <f>データ入力!E1193</f>
        <v>0</v>
      </c>
      <c r="F1193" s="38">
        <f>データ入力!F1193</f>
        <v>0</v>
      </c>
      <c r="G1193" s="10">
        <f>データ入力!G1193</f>
        <v>0</v>
      </c>
      <c r="H1193" s="36">
        <f>データ入力!H1193</f>
        <v>0</v>
      </c>
      <c r="I1193" s="37">
        <f>データ入力!I1193</f>
        <v>0</v>
      </c>
      <c r="J1193" s="37">
        <f>データ入力!J1193</f>
        <v>0</v>
      </c>
      <c r="K1193" s="37">
        <f>データ入力!K1193</f>
        <v>0</v>
      </c>
      <c r="L1193" s="37">
        <f>データ入力!L1193</f>
        <v>0</v>
      </c>
      <c r="M1193" s="37">
        <f>データ入力!M1193</f>
        <v>0</v>
      </c>
      <c r="N1193" s="37">
        <f>データ入力!N1193</f>
        <v>0</v>
      </c>
      <c r="O1193" s="37">
        <f>データ入力!O1193</f>
        <v>0</v>
      </c>
      <c r="P1193" s="7">
        <f>データ入力!P1193</f>
        <v>0</v>
      </c>
      <c r="Q1193" s="7">
        <f>データ入力!Q1193</f>
        <v>0</v>
      </c>
      <c r="R1193" s="6">
        <f ca="1">IF(ISBLANK(データ入力!R1193),0,VLOOKUP(データ入力!R1193,INDIRECT(VLOOKUP($E1193&amp;R$4,得点表!$X$21:$AC$38,5,FALSE)),VLOOKUP($E1193&amp;R$4,得点表!$X$21:$AC$38,6,FALSE),TRUE))</f>
        <v>0</v>
      </c>
      <c r="S1193" s="6">
        <f ca="1">IF(ISBLANK(データ入力!S1193),0,VLOOKUP(データ入力!S1193,INDIRECT(VLOOKUP($E1193&amp;S$4,得点表!$X$21:$AC$38,5,FALSE)),VLOOKUP($E1193&amp;S$4,得点表!$X$21:$AC$38,6,FALSE),TRUE))</f>
        <v>0</v>
      </c>
      <c r="T1193" s="6">
        <f ca="1">IF(ISBLANK(データ入力!T1193),0,VLOOKUP(データ入力!T1193,INDIRECT(VLOOKUP($E1193&amp;T$4,得点表!$X$21:$AC$38,5,FALSE)),VLOOKUP($E1193&amp;T$4,得点表!$X$21:$AC$38,6,FALSE),TRUE))</f>
        <v>0</v>
      </c>
      <c r="U1193" s="6">
        <f ca="1">IF(ISBLANK(データ入力!U1193),0,VLOOKUP(データ入力!U1193,INDIRECT(VLOOKUP($E1193&amp;U$4,得点表!$X$21:$AC$38,5,FALSE)),VLOOKUP($E1193&amp;U$4,得点表!$X$21:$AC$38,6,FALSE),TRUE))</f>
        <v>0</v>
      </c>
      <c r="V1193" s="6">
        <f ca="1">IF(ISBLANK(データ入力!V1193),0,VLOOKUP(データ入力!V1193*-1,INDIRECT(VLOOKUP($E1193&amp;V$4,得点表!$X$21:$AC$38,5,FALSE)),VLOOKUP($E1193&amp;V$4,得点表!$X$21:$AC$38,6,FALSE),TRUE))</f>
        <v>0</v>
      </c>
      <c r="W1193" s="6">
        <f ca="1">IF(ISBLANK(データ入力!W1193),0,VLOOKUP(データ入力!W1193,INDIRECT(VLOOKUP($E1193&amp;W$4,得点表!$X$21:$AC$38,5,FALSE)),VLOOKUP($E1193&amp;W$4,得点表!$X$21:$AC$38,6,FALSE),TRUE))</f>
        <v>0</v>
      </c>
      <c r="X1193" s="6">
        <f ca="1">IF(ISBLANK(データ入力!X1193),0,VLOOKUP(データ入力!X1193*-1,INDIRECT(VLOOKUP($E1193&amp;X$4,得点表!$X$21:$AC$38,5,FALSE)),VLOOKUP($E1193&amp;X$4,得点表!$X$21:$AC$38,6,FALSE),TRUE))</f>
        <v>0</v>
      </c>
      <c r="Y1193" s="6">
        <f ca="1">IF(ISBLANK(データ入力!Y1193),0,VLOOKUP(データ入力!Y1193,INDIRECT(VLOOKUP($E1193&amp;Y$4,得点表!$X$21:$AC$38,5,FALSE)),VLOOKUP($E1193&amp;Y$4,得点表!$X$21:$AC$38,6,FALSE),TRUE))</f>
        <v>0</v>
      </c>
      <c r="Z1193" s="10">
        <f ca="1">IF(ISBLANK(データ入力!Z1193),0,VLOOKUP(データ入力!Z1193,INDIRECT(VLOOKUP($E1193&amp;Z$4,得点表!$X$21:$AC$38,5,FALSE)),VLOOKUP($E1193&amp;Z$4,得点表!$X$21:$AC$38,6,FALSE),TRUE))</f>
        <v>0</v>
      </c>
      <c r="AA1193" s="10">
        <f t="shared" ca="1" si="18"/>
        <v>0</v>
      </c>
      <c r="AB1193" s="117">
        <f ca="1">IF($AA1193=0,0,VLOOKUP($AA1193,INDIRECT(VLOOKUP($F1193,得点表!$L$41:$Q$48,5,FALSE)),VLOOKUP($F1193,得点表!$L$41:$Q$48,6,FALSE),TRUE))</f>
        <v>0</v>
      </c>
    </row>
    <row r="1194" spans="1:28">
      <c r="A1194" s="54">
        <v>1189</v>
      </c>
      <c r="B1194" s="40">
        <f>データ入力!B1194</f>
        <v>0</v>
      </c>
      <c r="C1194" s="39">
        <f>データ入力!C1194</f>
        <v>0</v>
      </c>
      <c r="D1194" s="39">
        <f>データ入力!D1194</f>
        <v>0</v>
      </c>
      <c r="E1194" s="39">
        <f>データ入力!E1194</f>
        <v>0</v>
      </c>
      <c r="F1194" s="38">
        <f>データ入力!F1194</f>
        <v>0</v>
      </c>
      <c r="G1194" s="10">
        <f>データ入力!G1194</f>
        <v>0</v>
      </c>
      <c r="H1194" s="36">
        <f>データ入力!H1194</f>
        <v>0</v>
      </c>
      <c r="I1194" s="37">
        <f>データ入力!I1194</f>
        <v>0</v>
      </c>
      <c r="J1194" s="37">
        <f>データ入力!J1194</f>
        <v>0</v>
      </c>
      <c r="K1194" s="37">
        <f>データ入力!K1194</f>
        <v>0</v>
      </c>
      <c r="L1194" s="37">
        <f>データ入力!L1194</f>
        <v>0</v>
      </c>
      <c r="M1194" s="37">
        <f>データ入力!M1194</f>
        <v>0</v>
      </c>
      <c r="N1194" s="37">
        <f>データ入力!N1194</f>
        <v>0</v>
      </c>
      <c r="O1194" s="37">
        <f>データ入力!O1194</f>
        <v>0</v>
      </c>
      <c r="P1194" s="7">
        <f>データ入力!P1194</f>
        <v>0</v>
      </c>
      <c r="Q1194" s="7">
        <f>データ入力!Q1194</f>
        <v>0</v>
      </c>
      <c r="R1194" s="6">
        <f ca="1">IF(ISBLANK(データ入力!R1194),0,VLOOKUP(データ入力!R1194,INDIRECT(VLOOKUP($E1194&amp;R$4,得点表!$X$21:$AC$38,5,FALSE)),VLOOKUP($E1194&amp;R$4,得点表!$X$21:$AC$38,6,FALSE),TRUE))</f>
        <v>0</v>
      </c>
      <c r="S1194" s="6">
        <f ca="1">IF(ISBLANK(データ入力!S1194),0,VLOOKUP(データ入力!S1194,INDIRECT(VLOOKUP($E1194&amp;S$4,得点表!$X$21:$AC$38,5,FALSE)),VLOOKUP($E1194&amp;S$4,得点表!$X$21:$AC$38,6,FALSE),TRUE))</f>
        <v>0</v>
      </c>
      <c r="T1194" s="6">
        <f ca="1">IF(ISBLANK(データ入力!T1194),0,VLOOKUP(データ入力!T1194,INDIRECT(VLOOKUP($E1194&amp;T$4,得点表!$X$21:$AC$38,5,FALSE)),VLOOKUP($E1194&amp;T$4,得点表!$X$21:$AC$38,6,FALSE),TRUE))</f>
        <v>0</v>
      </c>
      <c r="U1194" s="6">
        <f ca="1">IF(ISBLANK(データ入力!U1194),0,VLOOKUP(データ入力!U1194,INDIRECT(VLOOKUP($E1194&amp;U$4,得点表!$X$21:$AC$38,5,FALSE)),VLOOKUP($E1194&amp;U$4,得点表!$X$21:$AC$38,6,FALSE),TRUE))</f>
        <v>0</v>
      </c>
      <c r="V1194" s="6">
        <f ca="1">IF(ISBLANK(データ入力!V1194),0,VLOOKUP(データ入力!V1194*-1,INDIRECT(VLOOKUP($E1194&amp;V$4,得点表!$X$21:$AC$38,5,FALSE)),VLOOKUP($E1194&amp;V$4,得点表!$X$21:$AC$38,6,FALSE),TRUE))</f>
        <v>0</v>
      </c>
      <c r="W1194" s="6">
        <f ca="1">IF(ISBLANK(データ入力!W1194),0,VLOOKUP(データ入力!W1194,INDIRECT(VLOOKUP($E1194&amp;W$4,得点表!$X$21:$AC$38,5,FALSE)),VLOOKUP($E1194&amp;W$4,得点表!$X$21:$AC$38,6,FALSE),TRUE))</f>
        <v>0</v>
      </c>
      <c r="X1194" s="6">
        <f ca="1">IF(ISBLANK(データ入力!X1194),0,VLOOKUP(データ入力!X1194*-1,INDIRECT(VLOOKUP($E1194&amp;X$4,得点表!$X$21:$AC$38,5,FALSE)),VLOOKUP($E1194&amp;X$4,得点表!$X$21:$AC$38,6,FALSE),TRUE))</f>
        <v>0</v>
      </c>
      <c r="Y1194" s="6">
        <f ca="1">IF(ISBLANK(データ入力!Y1194),0,VLOOKUP(データ入力!Y1194,INDIRECT(VLOOKUP($E1194&amp;Y$4,得点表!$X$21:$AC$38,5,FALSE)),VLOOKUP($E1194&amp;Y$4,得点表!$X$21:$AC$38,6,FALSE),TRUE))</f>
        <v>0</v>
      </c>
      <c r="Z1194" s="10">
        <f ca="1">IF(ISBLANK(データ入力!Z1194),0,VLOOKUP(データ入力!Z1194,INDIRECT(VLOOKUP($E1194&amp;Z$4,得点表!$X$21:$AC$38,5,FALSE)),VLOOKUP($E1194&amp;Z$4,得点表!$X$21:$AC$38,6,FALSE),TRUE))</f>
        <v>0</v>
      </c>
      <c r="AA1194" s="10">
        <f t="shared" ca="1" si="18"/>
        <v>0</v>
      </c>
      <c r="AB1194" s="117">
        <f ca="1">IF($AA1194=0,0,VLOOKUP($AA1194,INDIRECT(VLOOKUP($F1194,得点表!$L$41:$Q$48,5,FALSE)),VLOOKUP($F1194,得点表!$L$41:$Q$48,6,FALSE),TRUE))</f>
        <v>0</v>
      </c>
    </row>
    <row r="1195" spans="1:28">
      <c r="A1195" s="54">
        <v>1190</v>
      </c>
      <c r="B1195" s="40">
        <f>データ入力!B1195</f>
        <v>0</v>
      </c>
      <c r="C1195" s="39">
        <f>データ入力!C1195</f>
        <v>0</v>
      </c>
      <c r="D1195" s="39">
        <f>データ入力!D1195</f>
        <v>0</v>
      </c>
      <c r="E1195" s="39">
        <f>データ入力!E1195</f>
        <v>0</v>
      </c>
      <c r="F1195" s="38">
        <f>データ入力!F1195</f>
        <v>0</v>
      </c>
      <c r="G1195" s="10">
        <f>データ入力!G1195</f>
        <v>0</v>
      </c>
      <c r="H1195" s="36">
        <f>データ入力!H1195</f>
        <v>0</v>
      </c>
      <c r="I1195" s="37">
        <f>データ入力!I1195</f>
        <v>0</v>
      </c>
      <c r="J1195" s="37">
        <f>データ入力!J1195</f>
        <v>0</v>
      </c>
      <c r="K1195" s="37">
        <f>データ入力!K1195</f>
        <v>0</v>
      </c>
      <c r="L1195" s="37">
        <f>データ入力!L1195</f>
        <v>0</v>
      </c>
      <c r="M1195" s="37">
        <f>データ入力!M1195</f>
        <v>0</v>
      </c>
      <c r="N1195" s="37">
        <f>データ入力!N1195</f>
        <v>0</v>
      </c>
      <c r="O1195" s="37">
        <f>データ入力!O1195</f>
        <v>0</v>
      </c>
      <c r="P1195" s="7">
        <f>データ入力!P1195</f>
        <v>0</v>
      </c>
      <c r="Q1195" s="7">
        <f>データ入力!Q1195</f>
        <v>0</v>
      </c>
      <c r="R1195" s="6">
        <f ca="1">IF(ISBLANK(データ入力!R1195),0,VLOOKUP(データ入力!R1195,INDIRECT(VLOOKUP($E1195&amp;R$4,得点表!$X$21:$AC$38,5,FALSE)),VLOOKUP($E1195&amp;R$4,得点表!$X$21:$AC$38,6,FALSE),TRUE))</f>
        <v>0</v>
      </c>
      <c r="S1195" s="6">
        <f ca="1">IF(ISBLANK(データ入力!S1195),0,VLOOKUP(データ入力!S1195,INDIRECT(VLOOKUP($E1195&amp;S$4,得点表!$X$21:$AC$38,5,FALSE)),VLOOKUP($E1195&amp;S$4,得点表!$X$21:$AC$38,6,FALSE),TRUE))</f>
        <v>0</v>
      </c>
      <c r="T1195" s="6">
        <f ca="1">IF(ISBLANK(データ入力!T1195),0,VLOOKUP(データ入力!T1195,INDIRECT(VLOOKUP($E1195&amp;T$4,得点表!$X$21:$AC$38,5,FALSE)),VLOOKUP($E1195&amp;T$4,得点表!$X$21:$AC$38,6,FALSE),TRUE))</f>
        <v>0</v>
      </c>
      <c r="U1195" s="6">
        <f ca="1">IF(ISBLANK(データ入力!U1195),0,VLOOKUP(データ入力!U1195,INDIRECT(VLOOKUP($E1195&amp;U$4,得点表!$X$21:$AC$38,5,FALSE)),VLOOKUP($E1195&amp;U$4,得点表!$X$21:$AC$38,6,FALSE),TRUE))</f>
        <v>0</v>
      </c>
      <c r="V1195" s="6">
        <f ca="1">IF(ISBLANK(データ入力!V1195),0,VLOOKUP(データ入力!V1195*-1,INDIRECT(VLOOKUP($E1195&amp;V$4,得点表!$X$21:$AC$38,5,FALSE)),VLOOKUP($E1195&amp;V$4,得点表!$X$21:$AC$38,6,FALSE),TRUE))</f>
        <v>0</v>
      </c>
      <c r="W1195" s="6">
        <f ca="1">IF(ISBLANK(データ入力!W1195),0,VLOOKUP(データ入力!W1195,INDIRECT(VLOOKUP($E1195&amp;W$4,得点表!$X$21:$AC$38,5,FALSE)),VLOOKUP($E1195&amp;W$4,得点表!$X$21:$AC$38,6,FALSE),TRUE))</f>
        <v>0</v>
      </c>
      <c r="X1195" s="6">
        <f ca="1">IF(ISBLANK(データ入力!X1195),0,VLOOKUP(データ入力!X1195*-1,INDIRECT(VLOOKUP($E1195&amp;X$4,得点表!$X$21:$AC$38,5,FALSE)),VLOOKUP($E1195&amp;X$4,得点表!$X$21:$AC$38,6,FALSE),TRUE))</f>
        <v>0</v>
      </c>
      <c r="Y1195" s="6">
        <f ca="1">IF(ISBLANK(データ入力!Y1195),0,VLOOKUP(データ入力!Y1195,INDIRECT(VLOOKUP($E1195&amp;Y$4,得点表!$X$21:$AC$38,5,FALSE)),VLOOKUP($E1195&amp;Y$4,得点表!$X$21:$AC$38,6,FALSE),TRUE))</f>
        <v>0</v>
      </c>
      <c r="Z1195" s="10">
        <f ca="1">IF(ISBLANK(データ入力!Z1195),0,VLOOKUP(データ入力!Z1195,INDIRECT(VLOOKUP($E1195&amp;Z$4,得点表!$X$21:$AC$38,5,FALSE)),VLOOKUP($E1195&amp;Z$4,得点表!$X$21:$AC$38,6,FALSE),TRUE))</f>
        <v>0</v>
      </c>
      <c r="AA1195" s="10">
        <f t="shared" ca="1" si="18"/>
        <v>0</v>
      </c>
      <c r="AB1195" s="117">
        <f ca="1">IF($AA1195=0,0,VLOOKUP($AA1195,INDIRECT(VLOOKUP($F1195,得点表!$L$41:$Q$48,5,FALSE)),VLOOKUP($F1195,得点表!$L$41:$Q$48,6,FALSE),TRUE))</f>
        <v>0</v>
      </c>
    </row>
    <row r="1196" spans="1:28">
      <c r="A1196" s="54">
        <v>1191</v>
      </c>
      <c r="B1196" s="40">
        <f>データ入力!B1196</f>
        <v>0</v>
      </c>
      <c r="C1196" s="39">
        <f>データ入力!C1196</f>
        <v>0</v>
      </c>
      <c r="D1196" s="39">
        <f>データ入力!D1196</f>
        <v>0</v>
      </c>
      <c r="E1196" s="39">
        <f>データ入力!E1196</f>
        <v>0</v>
      </c>
      <c r="F1196" s="38">
        <f>データ入力!F1196</f>
        <v>0</v>
      </c>
      <c r="G1196" s="10">
        <f>データ入力!G1196</f>
        <v>0</v>
      </c>
      <c r="H1196" s="36">
        <f>データ入力!H1196</f>
        <v>0</v>
      </c>
      <c r="I1196" s="37">
        <f>データ入力!I1196</f>
        <v>0</v>
      </c>
      <c r="J1196" s="37">
        <f>データ入力!J1196</f>
        <v>0</v>
      </c>
      <c r="K1196" s="37">
        <f>データ入力!K1196</f>
        <v>0</v>
      </c>
      <c r="L1196" s="37">
        <f>データ入力!L1196</f>
        <v>0</v>
      </c>
      <c r="M1196" s="37">
        <f>データ入力!M1196</f>
        <v>0</v>
      </c>
      <c r="N1196" s="37">
        <f>データ入力!N1196</f>
        <v>0</v>
      </c>
      <c r="O1196" s="37">
        <f>データ入力!O1196</f>
        <v>0</v>
      </c>
      <c r="P1196" s="7">
        <f>データ入力!P1196</f>
        <v>0</v>
      </c>
      <c r="Q1196" s="7">
        <f>データ入力!Q1196</f>
        <v>0</v>
      </c>
      <c r="R1196" s="6">
        <f ca="1">IF(ISBLANK(データ入力!R1196),0,VLOOKUP(データ入力!R1196,INDIRECT(VLOOKUP($E1196&amp;R$4,得点表!$X$21:$AC$38,5,FALSE)),VLOOKUP($E1196&amp;R$4,得点表!$X$21:$AC$38,6,FALSE),TRUE))</f>
        <v>0</v>
      </c>
      <c r="S1196" s="6">
        <f ca="1">IF(ISBLANK(データ入力!S1196),0,VLOOKUP(データ入力!S1196,INDIRECT(VLOOKUP($E1196&amp;S$4,得点表!$X$21:$AC$38,5,FALSE)),VLOOKUP($E1196&amp;S$4,得点表!$X$21:$AC$38,6,FALSE),TRUE))</f>
        <v>0</v>
      </c>
      <c r="T1196" s="6">
        <f ca="1">IF(ISBLANK(データ入力!T1196),0,VLOOKUP(データ入力!T1196,INDIRECT(VLOOKUP($E1196&amp;T$4,得点表!$X$21:$AC$38,5,FALSE)),VLOOKUP($E1196&amp;T$4,得点表!$X$21:$AC$38,6,FALSE),TRUE))</f>
        <v>0</v>
      </c>
      <c r="U1196" s="6">
        <f ca="1">IF(ISBLANK(データ入力!U1196),0,VLOOKUP(データ入力!U1196,INDIRECT(VLOOKUP($E1196&amp;U$4,得点表!$X$21:$AC$38,5,FALSE)),VLOOKUP($E1196&amp;U$4,得点表!$X$21:$AC$38,6,FALSE),TRUE))</f>
        <v>0</v>
      </c>
      <c r="V1196" s="6">
        <f ca="1">IF(ISBLANK(データ入力!V1196),0,VLOOKUP(データ入力!V1196*-1,INDIRECT(VLOOKUP($E1196&amp;V$4,得点表!$X$21:$AC$38,5,FALSE)),VLOOKUP($E1196&amp;V$4,得点表!$X$21:$AC$38,6,FALSE),TRUE))</f>
        <v>0</v>
      </c>
      <c r="W1196" s="6">
        <f ca="1">IF(ISBLANK(データ入力!W1196),0,VLOOKUP(データ入力!W1196,INDIRECT(VLOOKUP($E1196&amp;W$4,得点表!$X$21:$AC$38,5,FALSE)),VLOOKUP($E1196&amp;W$4,得点表!$X$21:$AC$38,6,FALSE),TRUE))</f>
        <v>0</v>
      </c>
      <c r="X1196" s="6">
        <f ca="1">IF(ISBLANK(データ入力!X1196),0,VLOOKUP(データ入力!X1196*-1,INDIRECT(VLOOKUP($E1196&amp;X$4,得点表!$X$21:$AC$38,5,FALSE)),VLOOKUP($E1196&amp;X$4,得点表!$X$21:$AC$38,6,FALSE),TRUE))</f>
        <v>0</v>
      </c>
      <c r="Y1196" s="6">
        <f ca="1">IF(ISBLANK(データ入力!Y1196),0,VLOOKUP(データ入力!Y1196,INDIRECT(VLOOKUP($E1196&amp;Y$4,得点表!$X$21:$AC$38,5,FALSE)),VLOOKUP($E1196&amp;Y$4,得点表!$X$21:$AC$38,6,FALSE),TRUE))</f>
        <v>0</v>
      </c>
      <c r="Z1196" s="10">
        <f ca="1">IF(ISBLANK(データ入力!Z1196),0,VLOOKUP(データ入力!Z1196,INDIRECT(VLOOKUP($E1196&amp;Z$4,得点表!$X$21:$AC$38,5,FALSE)),VLOOKUP($E1196&amp;Z$4,得点表!$X$21:$AC$38,6,FALSE),TRUE))</f>
        <v>0</v>
      </c>
      <c r="AA1196" s="10">
        <f t="shared" ca="1" si="18"/>
        <v>0</v>
      </c>
      <c r="AB1196" s="117">
        <f ca="1">IF($AA1196=0,0,VLOOKUP($AA1196,INDIRECT(VLOOKUP($F1196,得点表!$L$41:$Q$48,5,FALSE)),VLOOKUP($F1196,得点表!$L$41:$Q$48,6,FALSE),TRUE))</f>
        <v>0</v>
      </c>
    </row>
    <row r="1197" spans="1:28">
      <c r="A1197" s="54">
        <v>1192</v>
      </c>
      <c r="B1197" s="40">
        <f>データ入力!B1197</f>
        <v>0</v>
      </c>
      <c r="C1197" s="39">
        <f>データ入力!C1197</f>
        <v>0</v>
      </c>
      <c r="D1197" s="39">
        <f>データ入力!D1197</f>
        <v>0</v>
      </c>
      <c r="E1197" s="39">
        <f>データ入力!E1197</f>
        <v>0</v>
      </c>
      <c r="F1197" s="38">
        <f>データ入力!F1197</f>
        <v>0</v>
      </c>
      <c r="G1197" s="10">
        <f>データ入力!G1197</f>
        <v>0</v>
      </c>
      <c r="H1197" s="36">
        <f>データ入力!H1197</f>
        <v>0</v>
      </c>
      <c r="I1197" s="37">
        <f>データ入力!I1197</f>
        <v>0</v>
      </c>
      <c r="J1197" s="37">
        <f>データ入力!J1197</f>
        <v>0</v>
      </c>
      <c r="K1197" s="37">
        <f>データ入力!K1197</f>
        <v>0</v>
      </c>
      <c r="L1197" s="37">
        <f>データ入力!L1197</f>
        <v>0</v>
      </c>
      <c r="M1197" s="37">
        <f>データ入力!M1197</f>
        <v>0</v>
      </c>
      <c r="N1197" s="37">
        <f>データ入力!N1197</f>
        <v>0</v>
      </c>
      <c r="O1197" s="37">
        <f>データ入力!O1197</f>
        <v>0</v>
      </c>
      <c r="P1197" s="7">
        <f>データ入力!P1197</f>
        <v>0</v>
      </c>
      <c r="Q1197" s="7">
        <f>データ入力!Q1197</f>
        <v>0</v>
      </c>
      <c r="R1197" s="6">
        <f ca="1">IF(ISBLANK(データ入力!R1197),0,VLOOKUP(データ入力!R1197,INDIRECT(VLOOKUP($E1197&amp;R$4,得点表!$X$21:$AC$38,5,FALSE)),VLOOKUP($E1197&amp;R$4,得点表!$X$21:$AC$38,6,FALSE),TRUE))</f>
        <v>0</v>
      </c>
      <c r="S1197" s="6">
        <f ca="1">IF(ISBLANK(データ入力!S1197),0,VLOOKUP(データ入力!S1197,INDIRECT(VLOOKUP($E1197&amp;S$4,得点表!$X$21:$AC$38,5,FALSE)),VLOOKUP($E1197&amp;S$4,得点表!$X$21:$AC$38,6,FALSE),TRUE))</f>
        <v>0</v>
      </c>
      <c r="T1197" s="6">
        <f ca="1">IF(ISBLANK(データ入力!T1197),0,VLOOKUP(データ入力!T1197,INDIRECT(VLOOKUP($E1197&amp;T$4,得点表!$X$21:$AC$38,5,FALSE)),VLOOKUP($E1197&amp;T$4,得点表!$X$21:$AC$38,6,FALSE),TRUE))</f>
        <v>0</v>
      </c>
      <c r="U1197" s="6">
        <f ca="1">IF(ISBLANK(データ入力!U1197),0,VLOOKUP(データ入力!U1197,INDIRECT(VLOOKUP($E1197&amp;U$4,得点表!$X$21:$AC$38,5,FALSE)),VLOOKUP($E1197&amp;U$4,得点表!$X$21:$AC$38,6,FALSE),TRUE))</f>
        <v>0</v>
      </c>
      <c r="V1197" s="6">
        <f ca="1">IF(ISBLANK(データ入力!V1197),0,VLOOKUP(データ入力!V1197*-1,INDIRECT(VLOOKUP($E1197&amp;V$4,得点表!$X$21:$AC$38,5,FALSE)),VLOOKUP($E1197&amp;V$4,得点表!$X$21:$AC$38,6,FALSE),TRUE))</f>
        <v>0</v>
      </c>
      <c r="W1197" s="6">
        <f ca="1">IF(ISBLANK(データ入力!W1197),0,VLOOKUP(データ入力!W1197,INDIRECT(VLOOKUP($E1197&amp;W$4,得点表!$X$21:$AC$38,5,FALSE)),VLOOKUP($E1197&amp;W$4,得点表!$X$21:$AC$38,6,FALSE),TRUE))</f>
        <v>0</v>
      </c>
      <c r="X1197" s="6">
        <f ca="1">IF(ISBLANK(データ入力!X1197),0,VLOOKUP(データ入力!X1197*-1,INDIRECT(VLOOKUP($E1197&amp;X$4,得点表!$X$21:$AC$38,5,FALSE)),VLOOKUP($E1197&amp;X$4,得点表!$X$21:$AC$38,6,FALSE),TRUE))</f>
        <v>0</v>
      </c>
      <c r="Y1197" s="6">
        <f ca="1">IF(ISBLANK(データ入力!Y1197),0,VLOOKUP(データ入力!Y1197,INDIRECT(VLOOKUP($E1197&amp;Y$4,得点表!$X$21:$AC$38,5,FALSE)),VLOOKUP($E1197&amp;Y$4,得点表!$X$21:$AC$38,6,FALSE),TRUE))</f>
        <v>0</v>
      </c>
      <c r="Z1197" s="10">
        <f ca="1">IF(ISBLANK(データ入力!Z1197),0,VLOOKUP(データ入力!Z1197,INDIRECT(VLOOKUP($E1197&amp;Z$4,得点表!$X$21:$AC$38,5,FALSE)),VLOOKUP($E1197&amp;Z$4,得点表!$X$21:$AC$38,6,FALSE),TRUE))</f>
        <v>0</v>
      </c>
      <c r="AA1197" s="10">
        <f t="shared" ca="1" si="18"/>
        <v>0</v>
      </c>
      <c r="AB1197" s="117">
        <f ca="1">IF($AA1197=0,0,VLOOKUP($AA1197,INDIRECT(VLOOKUP($F1197,得点表!$L$41:$Q$48,5,FALSE)),VLOOKUP($F1197,得点表!$L$41:$Q$48,6,FALSE),TRUE))</f>
        <v>0</v>
      </c>
    </row>
    <row r="1198" spans="1:28">
      <c r="A1198" s="54">
        <v>1193</v>
      </c>
      <c r="B1198" s="40">
        <f>データ入力!B1198</f>
        <v>0</v>
      </c>
      <c r="C1198" s="39">
        <f>データ入力!C1198</f>
        <v>0</v>
      </c>
      <c r="D1198" s="39">
        <f>データ入力!D1198</f>
        <v>0</v>
      </c>
      <c r="E1198" s="39">
        <f>データ入力!E1198</f>
        <v>0</v>
      </c>
      <c r="F1198" s="38">
        <f>データ入力!F1198</f>
        <v>0</v>
      </c>
      <c r="G1198" s="10">
        <f>データ入力!G1198</f>
        <v>0</v>
      </c>
      <c r="H1198" s="36">
        <f>データ入力!H1198</f>
        <v>0</v>
      </c>
      <c r="I1198" s="37">
        <f>データ入力!I1198</f>
        <v>0</v>
      </c>
      <c r="J1198" s="37">
        <f>データ入力!J1198</f>
        <v>0</v>
      </c>
      <c r="K1198" s="37">
        <f>データ入力!K1198</f>
        <v>0</v>
      </c>
      <c r="L1198" s="37">
        <f>データ入力!L1198</f>
        <v>0</v>
      </c>
      <c r="M1198" s="37">
        <f>データ入力!M1198</f>
        <v>0</v>
      </c>
      <c r="N1198" s="37">
        <f>データ入力!N1198</f>
        <v>0</v>
      </c>
      <c r="O1198" s="37">
        <f>データ入力!O1198</f>
        <v>0</v>
      </c>
      <c r="P1198" s="7">
        <f>データ入力!P1198</f>
        <v>0</v>
      </c>
      <c r="Q1198" s="7">
        <f>データ入力!Q1198</f>
        <v>0</v>
      </c>
      <c r="R1198" s="6">
        <f ca="1">IF(ISBLANK(データ入力!R1198),0,VLOOKUP(データ入力!R1198,INDIRECT(VLOOKUP($E1198&amp;R$4,得点表!$X$21:$AC$38,5,FALSE)),VLOOKUP($E1198&amp;R$4,得点表!$X$21:$AC$38,6,FALSE),TRUE))</f>
        <v>0</v>
      </c>
      <c r="S1198" s="6">
        <f ca="1">IF(ISBLANK(データ入力!S1198),0,VLOOKUP(データ入力!S1198,INDIRECT(VLOOKUP($E1198&amp;S$4,得点表!$X$21:$AC$38,5,FALSE)),VLOOKUP($E1198&amp;S$4,得点表!$X$21:$AC$38,6,FALSE),TRUE))</f>
        <v>0</v>
      </c>
      <c r="T1198" s="6">
        <f ca="1">IF(ISBLANK(データ入力!T1198),0,VLOOKUP(データ入力!T1198,INDIRECT(VLOOKUP($E1198&amp;T$4,得点表!$X$21:$AC$38,5,FALSE)),VLOOKUP($E1198&amp;T$4,得点表!$X$21:$AC$38,6,FALSE),TRUE))</f>
        <v>0</v>
      </c>
      <c r="U1198" s="6">
        <f ca="1">IF(ISBLANK(データ入力!U1198),0,VLOOKUP(データ入力!U1198,INDIRECT(VLOOKUP($E1198&amp;U$4,得点表!$X$21:$AC$38,5,FALSE)),VLOOKUP($E1198&amp;U$4,得点表!$X$21:$AC$38,6,FALSE),TRUE))</f>
        <v>0</v>
      </c>
      <c r="V1198" s="6">
        <f ca="1">IF(ISBLANK(データ入力!V1198),0,VLOOKUP(データ入力!V1198*-1,INDIRECT(VLOOKUP($E1198&amp;V$4,得点表!$X$21:$AC$38,5,FALSE)),VLOOKUP($E1198&amp;V$4,得点表!$X$21:$AC$38,6,FALSE),TRUE))</f>
        <v>0</v>
      </c>
      <c r="W1198" s="6">
        <f ca="1">IF(ISBLANK(データ入力!W1198),0,VLOOKUP(データ入力!W1198,INDIRECT(VLOOKUP($E1198&amp;W$4,得点表!$X$21:$AC$38,5,FALSE)),VLOOKUP($E1198&amp;W$4,得点表!$X$21:$AC$38,6,FALSE),TRUE))</f>
        <v>0</v>
      </c>
      <c r="X1198" s="6">
        <f ca="1">IF(ISBLANK(データ入力!X1198),0,VLOOKUP(データ入力!X1198*-1,INDIRECT(VLOOKUP($E1198&amp;X$4,得点表!$X$21:$AC$38,5,FALSE)),VLOOKUP($E1198&amp;X$4,得点表!$X$21:$AC$38,6,FALSE),TRUE))</f>
        <v>0</v>
      </c>
      <c r="Y1198" s="6">
        <f ca="1">IF(ISBLANK(データ入力!Y1198),0,VLOOKUP(データ入力!Y1198,INDIRECT(VLOOKUP($E1198&amp;Y$4,得点表!$X$21:$AC$38,5,FALSE)),VLOOKUP($E1198&amp;Y$4,得点表!$X$21:$AC$38,6,FALSE),TRUE))</f>
        <v>0</v>
      </c>
      <c r="Z1198" s="10">
        <f ca="1">IF(ISBLANK(データ入力!Z1198),0,VLOOKUP(データ入力!Z1198,INDIRECT(VLOOKUP($E1198&amp;Z$4,得点表!$X$21:$AC$38,5,FALSE)),VLOOKUP($E1198&amp;Z$4,得点表!$X$21:$AC$38,6,FALSE),TRUE))</f>
        <v>0</v>
      </c>
      <c r="AA1198" s="10">
        <f t="shared" ca="1" si="18"/>
        <v>0</v>
      </c>
      <c r="AB1198" s="117">
        <f ca="1">IF($AA1198=0,0,VLOOKUP($AA1198,INDIRECT(VLOOKUP($F1198,得点表!$L$41:$Q$48,5,FALSE)),VLOOKUP($F1198,得点表!$L$41:$Q$48,6,FALSE),TRUE))</f>
        <v>0</v>
      </c>
    </row>
    <row r="1199" spans="1:28">
      <c r="A1199" s="54">
        <v>1194</v>
      </c>
      <c r="B1199" s="40">
        <f>データ入力!B1199</f>
        <v>0</v>
      </c>
      <c r="C1199" s="39">
        <f>データ入力!C1199</f>
        <v>0</v>
      </c>
      <c r="D1199" s="39">
        <f>データ入力!D1199</f>
        <v>0</v>
      </c>
      <c r="E1199" s="39">
        <f>データ入力!E1199</f>
        <v>0</v>
      </c>
      <c r="F1199" s="38">
        <f>データ入力!F1199</f>
        <v>0</v>
      </c>
      <c r="G1199" s="10">
        <f>データ入力!G1199</f>
        <v>0</v>
      </c>
      <c r="H1199" s="36">
        <f>データ入力!H1199</f>
        <v>0</v>
      </c>
      <c r="I1199" s="37">
        <f>データ入力!I1199</f>
        <v>0</v>
      </c>
      <c r="J1199" s="37">
        <f>データ入力!J1199</f>
        <v>0</v>
      </c>
      <c r="K1199" s="37">
        <f>データ入力!K1199</f>
        <v>0</v>
      </c>
      <c r="L1199" s="37">
        <f>データ入力!L1199</f>
        <v>0</v>
      </c>
      <c r="M1199" s="37">
        <f>データ入力!M1199</f>
        <v>0</v>
      </c>
      <c r="N1199" s="37">
        <f>データ入力!N1199</f>
        <v>0</v>
      </c>
      <c r="O1199" s="37">
        <f>データ入力!O1199</f>
        <v>0</v>
      </c>
      <c r="P1199" s="7">
        <f>データ入力!P1199</f>
        <v>0</v>
      </c>
      <c r="Q1199" s="7">
        <f>データ入力!Q1199</f>
        <v>0</v>
      </c>
      <c r="R1199" s="6">
        <f ca="1">IF(ISBLANK(データ入力!R1199),0,VLOOKUP(データ入力!R1199,INDIRECT(VLOOKUP($E1199&amp;R$4,得点表!$X$21:$AC$38,5,FALSE)),VLOOKUP($E1199&amp;R$4,得点表!$X$21:$AC$38,6,FALSE),TRUE))</f>
        <v>0</v>
      </c>
      <c r="S1199" s="6">
        <f ca="1">IF(ISBLANK(データ入力!S1199),0,VLOOKUP(データ入力!S1199,INDIRECT(VLOOKUP($E1199&amp;S$4,得点表!$X$21:$AC$38,5,FALSE)),VLOOKUP($E1199&amp;S$4,得点表!$X$21:$AC$38,6,FALSE),TRUE))</f>
        <v>0</v>
      </c>
      <c r="T1199" s="6">
        <f ca="1">IF(ISBLANK(データ入力!T1199),0,VLOOKUP(データ入力!T1199,INDIRECT(VLOOKUP($E1199&amp;T$4,得点表!$X$21:$AC$38,5,FALSE)),VLOOKUP($E1199&amp;T$4,得点表!$X$21:$AC$38,6,FALSE),TRUE))</f>
        <v>0</v>
      </c>
      <c r="U1199" s="6">
        <f ca="1">IF(ISBLANK(データ入力!U1199),0,VLOOKUP(データ入力!U1199,INDIRECT(VLOOKUP($E1199&amp;U$4,得点表!$X$21:$AC$38,5,FALSE)),VLOOKUP($E1199&amp;U$4,得点表!$X$21:$AC$38,6,FALSE),TRUE))</f>
        <v>0</v>
      </c>
      <c r="V1199" s="6">
        <f ca="1">IF(ISBLANK(データ入力!V1199),0,VLOOKUP(データ入力!V1199*-1,INDIRECT(VLOOKUP($E1199&amp;V$4,得点表!$X$21:$AC$38,5,FALSE)),VLOOKUP($E1199&amp;V$4,得点表!$X$21:$AC$38,6,FALSE),TRUE))</f>
        <v>0</v>
      </c>
      <c r="W1199" s="6">
        <f ca="1">IF(ISBLANK(データ入力!W1199),0,VLOOKUP(データ入力!W1199,INDIRECT(VLOOKUP($E1199&amp;W$4,得点表!$X$21:$AC$38,5,FALSE)),VLOOKUP($E1199&amp;W$4,得点表!$X$21:$AC$38,6,FALSE),TRUE))</f>
        <v>0</v>
      </c>
      <c r="X1199" s="6">
        <f ca="1">IF(ISBLANK(データ入力!X1199),0,VLOOKUP(データ入力!X1199*-1,INDIRECT(VLOOKUP($E1199&amp;X$4,得点表!$X$21:$AC$38,5,FALSE)),VLOOKUP($E1199&amp;X$4,得点表!$X$21:$AC$38,6,FALSE),TRUE))</f>
        <v>0</v>
      </c>
      <c r="Y1199" s="6">
        <f ca="1">IF(ISBLANK(データ入力!Y1199),0,VLOOKUP(データ入力!Y1199,INDIRECT(VLOOKUP($E1199&amp;Y$4,得点表!$X$21:$AC$38,5,FALSE)),VLOOKUP($E1199&amp;Y$4,得点表!$X$21:$AC$38,6,FALSE),TRUE))</f>
        <v>0</v>
      </c>
      <c r="Z1199" s="10">
        <f ca="1">IF(ISBLANK(データ入力!Z1199),0,VLOOKUP(データ入力!Z1199,INDIRECT(VLOOKUP($E1199&amp;Z$4,得点表!$X$21:$AC$38,5,FALSE)),VLOOKUP($E1199&amp;Z$4,得点表!$X$21:$AC$38,6,FALSE),TRUE))</f>
        <v>0</v>
      </c>
      <c r="AA1199" s="10">
        <f t="shared" ca="1" si="18"/>
        <v>0</v>
      </c>
      <c r="AB1199" s="117">
        <f ca="1">IF($AA1199=0,0,VLOOKUP($AA1199,INDIRECT(VLOOKUP($F1199,得点表!$L$41:$Q$48,5,FALSE)),VLOOKUP($F1199,得点表!$L$41:$Q$48,6,FALSE),TRUE))</f>
        <v>0</v>
      </c>
    </row>
    <row r="1200" spans="1:28">
      <c r="A1200" s="54">
        <v>1195</v>
      </c>
      <c r="B1200" s="40">
        <f>データ入力!B1200</f>
        <v>0</v>
      </c>
      <c r="C1200" s="39">
        <f>データ入力!C1200</f>
        <v>0</v>
      </c>
      <c r="D1200" s="39">
        <f>データ入力!D1200</f>
        <v>0</v>
      </c>
      <c r="E1200" s="39">
        <f>データ入力!E1200</f>
        <v>0</v>
      </c>
      <c r="F1200" s="38">
        <f>データ入力!F1200</f>
        <v>0</v>
      </c>
      <c r="G1200" s="10">
        <f>データ入力!G1200</f>
        <v>0</v>
      </c>
      <c r="H1200" s="36">
        <f>データ入力!H1200</f>
        <v>0</v>
      </c>
      <c r="I1200" s="37">
        <f>データ入力!I1200</f>
        <v>0</v>
      </c>
      <c r="J1200" s="37">
        <f>データ入力!J1200</f>
        <v>0</v>
      </c>
      <c r="K1200" s="37">
        <f>データ入力!K1200</f>
        <v>0</v>
      </c>
      <c r="L1200" s="37">
        <f>データ入力!L1200</f>
        <v>0</v>
      </c>
      <c r="M1200" s="37">
        <f>データ入力!M1200</f>
        <v>0</v>
      </c>
      <c r="N1200" s="37">
        <f>データ入力!N1200</f>
        <v>0</v>
      </c>
      <c r="O1200" s="37">
        <f>データ入力!O1200</f>
        <v>0</v>
      </c>
      <c r="P1200" s="7">
        <f>データ入力!P1200</f>
        <v>0</v>
      </c>
      <c r="Q1200" s="7">
        <f>データ入力!Q1200</f>
        <v>0</v>
      </c>
      <c r="R1200" s="6">
        <f ca="1">IF(ISBLANK(データ入力!R1200),0,VLOOKUP(データ入力!R1200,INDIRECT(VLOOKUP($E1200&amp;R$4,得点表!$X$21:$AC$38,5,FALSE)),VLOOKUP($E1200&amp;R$4,得点表!$X$21:$AC$38,6,FALSE),TRUE))</f>
        <v>0</v>
      </c>
      <c r="S1200" s="6">
        <f ca="1">IF(ISBLANK(データ入力!S1200),0,VLOOKUP(データ入力!S1200,INDIRECT(VLOOKUP($E1200&amp;S$4,得点表!$X$21:$AC$38,5,FALSE)),VLOOKUP($E1200&amp;S$4,得点表!$X$21:$AC$38,6,FALSE),TRUE))</f>
        <v>0</v>
      </c>
      <c r="T1200" s="6">
        <f ca="1">IF(ISBLANK(データ入力!T1200),0,VLOOKUP(データ入力!T1200,INDIRECT(VLOOKUP($E1200&amp;T$4,得点表!$X$21:$AC$38,5,FALSE)),VLOOKUP($E1200&amp;T$4,得点表!$X$21:$AC$38,6,FALSE),TRUE))</f>
        <v>0</v>
      </c>
      <c r="U1200" s="6">
        <f ca="1">IF(ISBLANK(データ入力!U1200),0,VLOOKUP(データ入力!U1200,INDIRECT(VLOOKUP($E1200&amp;U$4,得点表!$X$21:$AC$38,5,FALSE)),VLOOKUP($E1200&amp;U$4,得点表!$X$21:$AC$38,6,FALSE),TRUE))</f>
        <v>0</v>
      </c>
      <c r="V1200" s="6">
        <f ca="1">IF(ISBLANK(データ入力!V1200),0,VLOOKUP(データ入力!V1200*-1,INDIRECT(VLOOKUP($E1200&amp;V$4,得点表!$X$21:$AC$38,5,FALSE)),VLOOKUP($E1200&amp;V$4,得点表!$X$21:$AC$38,6,FALSE),TRUE))</f>
        <v>0</v>
      </c>
      <c r="W1200" s="6">
        <f ca="1">IF(ISBLANK(データ入力!W1200),0,VLOOKUP(データ入力!W1200,INDIRECT(VLOOKUP($E1200&amp;W$4,得点表!$X$21:$AC$38,5,FALSE)),VLOOKUP($E1200&amp;W$4,得点表!$X$21:$AC$38,6,FALSE),TRUE))</f>
        <v>0</v>
      </c>
      <c r="X1200" s="6">
        <f ca="1">IF(ISBLANK(データ入力!X1200),0,VLOOKUP(データ入力!X1200*-1,INDIRECT(VLOOKUP($E1200&amp;X$4,得点表!$X$21:$AC$38,5,FALSE)),VLOOKUP($E1200&amp;X$4,得点表!$X$21:$AC$38,6,FALSE),TRUE))</f>
        <v>0</v>
      </c>
      <c r="Y1200" s="6">
        <f ca="1">IF(ISBLANK(データ入力!Y1200),0,VLOOKUP(データ入力!Y1200,INDIRECT(VLOOKUP($E1200&amp;Y$4,得点表!$X$21:$AC$38,5,FALSE)),VLOOKUP($E1200&amp;Y$4,得点表!$X$21:$AC$38,6,FALSE),TRUE))</f>
        <v>0</v>
      </c>
      <c r="Z1200" s="10">
        <f ca="1">IF(ISBLANK(データ入力!Z1200),0,VLOOKUP(データ入力!Z1200,INDIRECT(VLOOKUP($E1200&amp;Z$4,得点表!$X$21:$AC$38,5,FALSE)),VLOOKUP($E1200&amp;Z$4,得点表!$X$21:$AC$38,6,FALSE),TRUE))</f>
        <v>0</v>
      </c>
      <c r="AA1200" s="10">
        <f t="shared" ca="1" si="18"/>
        <v>0</v>
      </c>
      <c r="AB1200" s="117">
        <f ca="1">IF($AA1200=0,0,VLOOKUP($AA1200,INDIRECT(VLOOKUP($F1200,得点表!$L$41:$Q$48,5,FALSE)),VLOOKUP($F1200,得点表!$L$41:$Q$48,6,FALSE),TRUE))</f>
        <v>0</v>
      </c>
    </row>
    <row r="1201" spans="1:28">
      <c r="A1201" s="54">
        <v>1196</v>
      </c>
      <c r="B1201" s="40">
        <f>データ入力!B1201</f>
        <v>0</v>
      </c>
      <c r="C1201" s="39">
        <f>データ入力!C1201</f>
        <v>0</v>
      </c>
      <c r="D1201" s="39">
        <f>データ入力!D1201</f>
        <v>0</v>
      </c>
      <c r="E1201" s="39">
        <f>データ入力!E1201</f>
        <v>0</v>
      </c>
      <c r="F1201" s="38">
        <f>データ入力!F1201</f>
        <v>0</v>
      </c>
      <c r="G1201" s="10">
        <f>データ入力!G1201</f>
        <v>0</v>
      </c>
      <c r="H1201" s="36">
        <f>データ入力!H1201</f>
        <v>0</v>
      </c>
      <c r="I1201" s="37">
        <f>データ入力!I1201</f>
        <v>0</v>
      </c>
      <c r="J1201" s="37">
        <f>データ入力!J1201</f>
        <v>0</v>
      </c>
      <c r="K1201" s="37">
        <f>データ入力!K1201</f>
        <v>0</v>
      </c>
      <c r="L1201" s="37">
        <f>データ入力!L1201</f>
        <v>0</v>
      </c>
      <c r="M1201" s="37">
        <f>データ入力!M1201</f>
        <v>0</v>
      </c>
      <c r="N1201" s="37">
        <f>データ入力!N1201</f>
        <v>0</v>
      </c>
      <c r="O1201" s="37">
        <f>データ入力!O1201</f>
        <v>0</v>
      </c>
      <c r="P1201" s="7">
        <f>データ入力!P1201</f>
        <v>0</v>
      </c>
      <c r="Q1201" s="7">
        <f>データ入力!Q1201</f>
        <v>0</v>
      </c>
      <c r="R1201" s="6">
        <f ca="1">IF(ISBLANK(データ入力!R1201),0,VLOOKUP(データ入力!R1201,INDIRECT(VLOOKUP($E1201&amp;R$4,得点表!$X$21:$AC$38,5,FALSE)),VLOOKUP($E1201&amp;R$4,得点表!$X$21:$AC$38,6,FALSE),TRUE))</f>
        <v>0</v>
      </c>
      <c r="S1201" s="6">
        <f ca="1">IF(ISBLANK(データ入力!S1201),0,VLOOKUP(データ入力!S1201,INDIRECT(VLOOKUP($E1201&amp;S$4,得点表!$X$21:$AC$38,5,FALSE)),VLOOKUP($E1201&amp;S$4,得点表!$X$21:$AC$38,6,FALSE),TRUE))</f>
        <v>0</v>
      </c>
      <c r="T1201" s="6">
        <f ca="1">IF(ISBLANK(データ入力!T1201),0,VLOOKUP(データ入力!T1201,INDIRECT(VLOOKUP($E1201&amp;T$4,得点表!$X$21:$AC$38,5,FALSE)),VLOOKUP($E1201&amp;T$4,得点表!$X$21:$AC$38,6,FALSE),TRUE))</f>
        <v>0</v>
      </c>
      <c r="U1201" s="6">
        <f ca="1">IF(ISBLANK(データ入力!U1201),0,VLOOKUP(データ入力!U1201,INDIRECT(VLOOKUP($E1201&amp;U$4,得点表!$X$21:$AC$38,5,FALSE)),VLOOKUP($E1201&amp;U$4,得点表!$X$21:$AC$38,6,FALSE),TRUE))</f>
        <v>0</v>
      </c>
      <c r="V1201" s="6">
        <f ca="1">IF(ISBLANK(データ入力!V1201),0,VLOOKUP(データ入力!V1201*-1,INDIRECT(VLOOKUP($E1201&amp;V$4,得点表!$X$21:$AC$38,5,FALSE)),VLOOKUP($E1201&amp;V$4,得点表!$X$21:$AC$38,6,FALSE),TRUE))</f>
        <v>0</v>
      </c>
      <c r="W1201" s="6">
        <f ca="1">IF(ISBLANK(データ入力!W1201),0,VLOOKUP(データ入力!W1201,INDIRECT(VLOOKUP($E1201&amp;W$4,得点表!$X$21:$AC$38,5,FALSE)),VLOOKUP($E1201&amp;W$4,得点表!$X$21:$AC$38,6,FALSE),TRUE))</f>
        <v>0</v>
      </c>
      <c r="X1201" s="6">
        <f ca="1">IF(ISBLANK(データ入力!X1201),0,VLOOKUP(データ入力!X1201*-1,INDIRECT(VLOOKUP($E1201&amp;X$4,得点表!$X$21:$AC$38,5,FALSE)),VLOOKUP($E1201&amp;X$4,得点表!$X$21:$AC$38,6,FALSE),TRUE))</f>
        <v>0</v>
      </c>
      <c r="Y1201" s="6">
        <f ca="1">IF(ISBLANK(データ入力!Y1201),0,VLOOKUP(データ入力!Y1201,INDIRECT(VLOOKUP($E1201&amp;Y$4,得点表!$X$21:$AC$38,5,FALSE)),VLOOKUP($E1201&amp;Y$4,得点表!$X$21:$AC$38,6,FALSE),TRUE))</f>
        <v>0</v>
      </c>
      <c r="Z1201" s="10">
        <f ca="1">IF(ISBLANK(データ入力!Z1201),0,VLOOKUP(データ入力!Z1201,INDIRECT(VLOOKUP($E1201&amp;Z$4,得点表!$X$21:$AC$38,5,FALSE)),VLOOKUP($E1201&amp;Z$4,得点表!$X$21:$AC$38,6,FALSE),TRUE))</f>
        <v>0</v>
      </c>
      <c r="AA1201" s="10">
        <f t="shared" ca="1" si="18"/>
        <v>0</v>
      </c>
      <c r="AB1201" s="117">
        <f ca="1">IF($AA1201=0,0,VLOOKUP($AA1201,INDIRECT(VLOOKUP($F1201,得点表!$L$41:$Q$48,5,FALSE)),VLOOKUP($F1201,得点表!$L$41:$Q$48,6,FALSE),TRUE))</f>
        <v>0</v>
      </c>
    </row>
    <row r="1202" spans="1:28">
      <c r="A1202" s="54">
        <v>1197</v>
      </c>
      <c r="B1202" s="40">
        <f>データ入力!B1202</f>
        <v>0</v>
      </c>
      <c r="C1202" s="39">
        <f>データ入力!C1202</f>
        <v>0</v>
      </c>
      <c r="D1202" s="39">
        <f>データ入力!D1202</f>
        <v>0</v>
      </c>
      <c r="E1202" s="39">
        <f>データ入力!E1202</f>
        <v>0</v>
      </c>
      <c r="F1202" s="38">
        <f>データ入力!F1202</f>
        <v>0</v>
      </c>
      <c r="G1202" s="10">
        <f>データ入力!G1202</f>
        <v>0</v>
      </c>
      <c r="H1202" s="36">
        <f>データ入力!H1202</f>
        <v>0</v>
      </c>
      <c r="I1202" s="37">
        <f>データ入力!I1202</f>
        <v>0</v>
      </c>
      <c r="J1202" s="37">
        <f>データ入力!J1202</f>
        <v>0</v>
      </c>
      <c r="K1202" s="37">
        <f>データ入力!K1202</f>
        <v>0</v>
      </c>
      <c r="L1202" s="37">
        <f>データ入力!L1202</f>
        <v>0</v>
      </c>
      <c r="M1202" s="37">
        <f>データ入力!M1202</f>
        <v>0</v>
      </c>
      <c r="N1202" s="37">
        <f>データ入力!N1202</f>
        <v>0</v>
      </c>
      <c r="O1202" s="37">
        <f>データ入力!O1202</f>
        <v>0</v>
      </c>
      <c r="P1202" s="7">
        <f>データ入力!P1202</f>
        <v>0</v>
      </c>
      <c r="Q1202" s="7">
        <f>データ入力!Q1202</f>
        <v>0</v>
      </c>
      <c r="R1202" s="6">
        <f ca="1">IF(ISBLANK(データ入力!R1202),0,VLOOKUP(データ入力!R1202,INDIRECT(VLOOKUP($E1202&amp;R$4,得点表!$X$21:$AC$38,5,FALSE)),VLOOKUP($E1202&amp;R$4,得点表!$X$21:$AC$38,6,FALSE),TRUE))</f>
        <v>0</v>
      </c>
      <c r="S1202" s="6">
        <f ca="1">IF(ISBLANK(データ入力!S1202),0,VLOOKUP(データ入力!S1202,INDIRECT(VLOOKUP($E1202&amp;S$4,得点表!$X$21:$AC$38,5,FALSE)),VLOOKUP($E1202&amp;S$4,得点表!$X$21:$AC$38,6,FALSE),TRUE))</f>
        <v>0</v>
      </c>
      <c r="T1202" s="6">
        <f ca="1">IF(ISBLANK(データ入力!T1202),0,VLOOKUP(データ入力!T1202,INDIRECT(VLOOKUP($E1202&amp;T$4,得点表!$X$21:$AC$38,5,FALSE)),VLOOKUP($E1202&amp;T$4,得点表!$X$21:$AC$38,6,FALSE),TRUE))</f>
        <v>0</v>
      </c>
      <c r="U1202" s="6">
        <f ca="1">IF(ISBLANK(データ入力!U1202),0,VLOOKUP(データ入力!U1202,INDIRECT(VLOOKUP($E1202&amp;U$4,得点表!$X$21:$AC$38,5,FALSE)),VLOOKUP($E1202&amp;U$4,得点表!$X$21:$AC$38,6,FALSE),TRUE))</f>
        <v>0</v>
      </c>
      <c r="V1202" s="6">
        <f ca="1">IF(ISBLANK(データ入力!V1202),0,VLOOKUP(データ入力!V1202*-1,INDIRECT(VLOOKUP($E1202&amp;V$4,得点表!$X$21:$AC$38,5,FALSE)),VLOOKUP($E1202&amp;V$4,得点表!$X$21:$AC$38,6,FALSE),TRUE))</f>
        <v>0</v>
      </c>
      <c r="W1202" s="6">
        <f ca="1">IF(ISBLANK(データ入力!W1202),0,VLOOKUP(データ入力!W1202,INDIRECT(VLOOKUP($E1202&amp;W$4,得点表!$X$21:$AC$38,5,FALSE)),VLOOKUP($E1202&amp;W$4,得点表!$X$21:$AC$38,6,FALSE),TRUE))</f>
        <v>0</v>
      </c>
      <c r="X1202" s="6">
        <f ca="1">IF(ISBLANK(データ入力!X1202),0,VLOOKUP(データ入力!X1202*-1,INDIRECT(VLOOKUP($E1202&amp;X$4,得点表!$X$21:$AC$38,5,FALSE)),VLOOKUP($E1202&amp;X$4,得点表!$X$21:$AC$38,6,FALSE),TRUE))</f>
        <v>0</v>
      </c>
      <c r="Y1202" s="6">
        <f ca="1">IF(ISBLANK(データ入力!Y1202),0,VLOOKUP(データ入力!Y1202,INDIRECT(VLOOKUP($E1202&amp;Y$4,得点表!$X$21:$AC$38,5,FALSE)),VLOOKUP($E1202&amp;Y$4,得点表!$X$21:$AC$38,6,FALSE),TRUE))</f>
        <v>0</v>
      </c>
      <c r="Z1202" s="10">
        <f ca="1">IF(ISBLANK(データ入力!Z1202),0,VLOOKUP(データ入力!Z1202,INDIRECT(VLOOKUP($E1202&amp;Z$4,得点表!$X$21:$AC$38,5,FALSE)),VLOOKUP($E1202&amp;Z$4,得点表!$X$21:$AC$38,6,FALSE),TRUE))</f>
        <v>0</v>
      </c>
      <c r="AA1202" s="10">
        <f t="shared" ca="1" si="18"/>
        <v>0</v>
      </c>
      <c r="AB1202" s="117">
        <f ca="1">IF($AA1202=0,0,VLOOKUP($AA1202,INDIRECT(VLOOKUP($F1202,得点表!$L$41:$Q$48,5,FALSE)),VLOOKUP($F1202,得点表!$L$41:$Q$48,6,FALSE),TRUE))</f>
        <v>0</v>
      </c>
    </row>
    <row r="1203" spans="1:28">
      <c r="A1203" s="54">
        <v>1198</v>
      </c>
      <c r="B1203" s="40">
        <f>データ入力!B1203</f>
        <v>0</v>
      </c>
      <c r="C1203" s="39">
        <f>データ入力!C1203</f>
        <v>0</v>
      </c>
      <c r="D1203" s="39">
        <f>データ入力!D1203</f>
        <v>0</v>
      </c>
      <c r="E1203" s="39">
        <f>データ入力!E1203</f>
        <v>0</v>
      </c>
      <c r="F1203" s="38">
        <f>データ入力!F1203</f>
        <v>0</v>
      </c>
      <c r="G1203" s="10">
        <f>データ入力!G1203</f>
        <v>0</v>
      </c>
      <c r="H1203" s="36">
        <f>データ入力!H1203</f>
        <v>0</v>
      </c>
      <c r="I1203" s="37">
        <f>データ入力!I1203</f>
        <v>0</v>
      </c>
      <c r="J1203" s="37">
        <f>データ入力!J1203</f>
        <v>0</v>
      </c>
      <c r="K1203" s="37">
        <f>データ入力!K1203</f>
        <v>0</v>
      </c>
      <c r="L1203" s="37">
        <f>データ入力!L1203</f>
        <v>0</v>
      </c>
      <c r="M1203" s="37">
        <f>データ入力!M1203</f>
        <v>0</v>
      </c>
      <c r="N1203" s="37">
        <f>データ入力!N1203</f>
        <v>0</v>
      </c>
      <c r="O1203" s="37">
        <f>データ入力!O1203</f>
        <v>0</v>
      </c>
      <c r="P1203" s="7">
        <f>データ入力!P1203</f>
        <v>0</v>
      </c>
      <c r="Q1203" s="7">
        <f>データ入力!Q1203</f>
        <v>0</v>
      </c>
      <c r="R1203" s="6">
        <f ca="1">IF(ISBLANK(データ入力!R1203),0,VLOOKUP(データ入力!R1203,INDIRECT(VLOOKUP($E1203&amp;R$4,得点表!$X$21:$AC$38,5,FALSE)),VLOOKUP($E1203&amp;R$4,得点表!$X$21:$AC$38,6,FALSE),TRUE))</f>
        <v>0</v>
      </c>
      <c r="S1203" s="6">
        <f ca="1">IF(ISBLANK(データ入力!S1203),0,VLOOKUP(データ入力!S1203,INDIRECT(VLOOKUP($E1203&amp;S$4,得点表!$X$21:$AC$38,5,FALSE)),VLOOKUP($E1203&amp;S$4,得点表!$X$21:$AC$38,6,FALSE),TRUE))</f>
        <v>0</v>
      </c>
      <c r="T1203" s="6">
        <f ca="1">IF(ISBLANK(データ入力!T1203),0,VLOOKUP(データ入力!T1203,INDIRECT(VLOOKUP($E1203&amp;T$4,得点表!$X$21:$AC$38,5,FALSE)),VLOOKUP($E1203&amp;T$4,得点表!$X$21:$AC$38,6,FALSE),TRUE))</f>
        <v>0</v>
      </c>
      <c r="U1203" s="6">
        <f ca="1">IF(ISBLANK(データ入力!U1203),0,VLOOKUP(データ入力!U1203,INDIRECT(VLOOKUP($E1203&amp;U$4,得点表!$X$21:$AC$38,5,FALSE)),VLOOKUP($E1203&amp;U$4,得点表!$X$21:$AC$38,6,FALSE),TRUE))</f>
        <v>0</v>
      </c>
      <c r="V1203" s="6">
        <f ca="1">IF(ISBLANK(データ入力!V1203),0,VLOOKUP(データ入力!V1203*-1,INDIRECT(VLOOKUP($E1203&amp;V$4,得点表!$X$21:$AC$38,5,FALSE)),VLOOKUP($E1203&amp;V$4,得点表!$X$21:$AC$38,6,FALSE),TRUE))</f>
        <v>0</v>
      </c>
      <c r="W1203" s="6">
        <f ca="1">IF(ISBLANK(データ入力!W1203),0,VLOOKUP(データ入力!W1203,INDIRECT(VLOOKUP($E1203&amp;W$4,得点表!$X$21:$AC$38,5,FALSE)),VLOOKUP($E1203&amp;W$4,得点表!$X$21:$AC$38,6,FALSE),TRUE))</f>
        <v>0</v>
      </c>
      <c r="X1203" s="6">
        <f ca="1">IF(ISBLANK(データ入力!X1203),0,VLOOKUP(データ入力!X1203*-1,INDIRECT(VLOOKUP($E1203&amp;X$4,得点表!$X$21:$AC$38,5,FALSE)),VLOOKUP($E1203&amp;X$4,得点表!$X$21:$AC$38,6,FALSE),TRUE))</f>
        <v>0</v>
      </c>
      <c r="Y1203" s="6">
        <f ca="1">IF(ISBLANK(データ入力!Y1203),0,VLOOKUP(データ入力!Y1203,INDIRECT(VLOOKUP($E1203&amp;Y$4,得点表!$X$21:$AC$38,5,FALSE)),VLOOKUP($E1203&amp;Y$4,得点表!$X$21:$AC$38,6,FALSE),TRUE))</f>
        <v>0</v>
      </c>
      <c r="Z1203" s="10">
        <f ca="1">IF(ISBLANK(データ入力!Z1203),0,VLOOKUP(データ入力!Z1203,INDIRECT(VLOOKUP($E1203&amp;Z$4,得点表!$X$21:$AC$38,5,FALSE)),VLOOKUP($E1203&amp;Z$4,得点表!$X$21:$AC$38,6,FALSE),TRUE))</f>
        <v>0</v>
      </c>
      <c r="AA1203" s="10">
        <f t="shared" ca="1" si="18"/>
        <v>0</v>
      </c>
      <c r="AB1203" s="117">
        <f ca="1">IF($AA1203=0,0,VLOOKUP($AA1203,INDIRECT(VLOOKUP($F1203,得点表!$L$41:$Q$48,5,FALSE)),VLOOKUP($F1203,得点表!$L$41:$Q$48,6,FALSE),TRUE))</f>
        <v>0</v>
      </c>
    </row>
    <row r="1204" spans="1:28">
      <c r="A1204" s="54">
        <v>1199</v>
      </c>
      <c r="B1204" s="40">
        <f>データ入力!B1204</f>
        <v>0</v>
      </c>
      <c r="C1204" s="39">
        <f>データ入力!C1204</f>
        <v>0</v>
      </c>
      <c r="D1204" s="39">
        <f>データ入力!D1204</f>
        <v>0</v>
      </c>
      <c r="E1204" s="39">
        <f>データ入力!E1204</f>
        <v>0</v>
      </c>
      <c r="F1204" s="38">
        <f>データ入力!F1204</f>
        <v>0</v>
      </c>
      <c r="G1204" s="10">
        <f>データ入力!G1204</f>
        <v>0</v>
      </c>
      <c r="H1204" s="36">
        <f>データ入力!H1204</f>
        <v>0</v>
      </c>
      <c r="I1204" s="37">
        <f>データ入力!I1204</f>
        <v>0</v>
      </c>
      <c r="J1204" s="37">
        <f>データ入力!J1204</f>
        <v>0</v>
      </c>
      <c r="K1204" s="37">
        <f>データ入力!K1204</f>
        <v>0</v>
      </c>
      <c r="L1204" s="37">
        <f>データ入力!L1204</f>
        <v>0</v>
      </c>
      <c r="M1204" s="37">
        <f>データ入力!M1204</f>
        <v>0</v>
      </c>
      <c r="N1204" s="37">
        <f>データ入力!N1204</f>
        <v>0</v>
      </c>
      <c r="O1204" s="37">
        <f>データ入力!O1204</f>
        <v>0</v>
      </c>
      <c r="P1204" s="7">
        <f>データ入力!P1204</f>
        <v>0</v>
      </c>
      <c r="Q1204" s="7">
        <f>データ入力!Q1204</f>
        <v>0</v>
      </c>
      <c r="R1204" s="6">
        <f ca="1">IF(ISBLANK(データ入力!R1204),0,VLOOKUP(データ入力!R1204,INDIRECT(VLOOKUP($E1204&amp;R$4,得点表!$X$21:$AC$38,5,FALSE)),VLOOKUP($E1204&amp;R$4,得点表!$X$21:$AC$38,6,FALSE),TRUE))</f>
        <v>0</v>
      </c>
      <c r="S1204" s="6">
        <f ca="1">IF(ISBLANK(データ入力!S1204),0,VLOOKUP(データ入力!S1204,INDIRECT(VLOOKUP($E1204&amp;S$4,得点表!$X$21:$AC$38,5,FALSE)),VLOOKUP($E1204&amp;S$4,得点表!$X$21:$AC$38,6,FALSE),TRUE))</f>
        <v>0</v>
      </c>
      <c r="T1204" s="6">
        <f ca="1">IF(ISBLANK(データ入力!T1204),0,VLOOKUP(データ入力!T1204,INDIRECT(VLOOKUP($E1204&amp;T$4,得点表!$X$21:$AC$38,5,FALSE)),VLOOKUP($E1204&amp;T$4,得点表!$X$21:$AC$38,6,FALSE),TRUE))</f>
        <v>0</v>
      </c>
      <c r="U1204" s="6">
        <f ca="1">IF(ISBLANK(データ入力!U1204),0,VLOOKUP(データ入力!U1204,INDIRECT(VLOOKUP($E1204&amp;U$4,得点表!$X$21:$AC$38,5,FALSE)),VLOOKUP($E1204&amp;U$4,得点表!$X$21:$AC$38,6,FALSE),TRUE))</f>
        <v>0</v>
      </c>
      <c r="V1204" s="6">
        <f ca="1">IF(ISBLANK(データ入力!V1204),0,VLOOKUP(データ入力!V1204*-1,INDIRECT(VLOOKUP($E1204&amp;V$4,得点表!$X$21:$AC$38,5,FALSE)),VLOOKUP($E1204&amp;V$4,得点表!$X$21:$AC$38,6,FALSE),TRUE))</f>
        <v>0</v>
      </c>
      <c r="W1204" s="6">
        <f ca="1">IF(ISBLANK(データ入力!W1204),0,VLOOKUP(データ入力!W1204,INDIRECT(VLOOKUP($E1204&amp;W$4,得点表!$X$21:$AC$38,5,FALSE)),VLOOKUP($E1204&amp;W$4,得点表!$X$21:$AC$38,6,FALSE),TRUE))</f>
        <v>0</v>
      </c>
      <c r="X1204" s="6">
        <f ca="1">IF(ISBLANK(データ入力!X1204),0,VLOOKUP(データ入力!X1204*-1,INDIRECT(VLOOKUP($E1204&amp;X$4,得点表!$X$21:$AC$38,5,FALSE)),VLOOKUP($E1204&amp;X$4,得点表!$X$21:$AC$38,6,FALSE),TRUE))</f>
        <v>0</v>
      </c>
      <c r="Y1204" s="6">
        <f ca="1">IF(ISBLANK(データ入力!Y1204),0,VLOOKUP(データ入力!Y1204,INDIRECT(VLOOKUP($E1204&amp;Y$4,得点表!$X$21:$AC$38,5,FALSE)),VLOOKUP($E1204&amp;Y$4,得点表!$X$21:$AC$38,6,FALSE),TRUE))</f>
        <v>0</v>
      </c>
      <c r="Z1204" s="10">
        <f ca="1">IF(ISBLANK(データ入力!Z1204),0,VLOOKUP(データ入力!Z1204,INDIRECT(VLOOKUP($E1204&amp;Z$4,得点表!$X$21:$AC$38,5,FALSE)),VLOOKUP($E1204&amp;Z$4,得点表!$X$21:$AC$38,6,FALSE),TRUE))</f>
        <v>0</v>
      </c>
      <c r="AA1204" s="10">
        <f t="shared" ca="1" si="18"/>
        <v>0</v>
      </c>
      <c r="AB1204" s="117">
        <f ca="1">IF($AA1204=0,0,VLOOKUP($AA1204,INDIRECT(VLOOKUP($F1204,得点表!$L$41:$Q$48,5,FALSE)),VLOOKUP($F1204,得点表!$L$41:$Q$48,6,FALSE),TRUE))</f>
        <v>0</v>
      </c>
    </row>
    <row r="1205" spans="1:28">
      <c r="A1205" s="54">
        <v>1200</v>
      </c>
      <c r="B1205" s="40">
        <f>データ入力!B1205</f>
        <v>0</v>
      </c>
      <c r="C1205" s="39">
        <f>データ入力!C1205</f>
        <v>0</v>
      </c>
      <c r="D1205" s="39">
        <f>データ入力!D1205</f>
        <v>0</v>
      </c>
      <c r="E1205" s="39">
        <f>データ入力!E1205</f>
        <v>0</v>
      </c>
      <c r="F1205" s="38">
        <f>データ入力!F1205</f>
        <v>0</v>
      </c>
      <c r="G1205" s="10">
        <f>データ入力!G1205</f>
        <v>0</v>
      </c>
      <c r="H1205" s="36">
        <f>データ入力!H1205</f>
        <v>0</v>
      </c>
      <c r="I1205" s="37">
        <f>データ入力!I1205</f>
        <v>0</v>
      </c>
      <c r="J1205" s="37">
        <f>データ入力!J1205</f>
        <v>0</v>
      </c>
      <c r="K1205" s="37">
        <f>データ入力!K1205</f>
        <v>0</v>
      </c>
      <c r="L1205" s="37">
        <f>データ入力!L1205</f>
        <v>0</v>
      </c>
      <c r="M1205" s="37">
        <f>データ入力!M1205</f>
        <v>0</v>
      </c>
      <c r="N1205" s="37">
        <f>データ入力!N1205</f>
        <v>0</v>
      </c>
      <c r="O1205" s="37">
        <f>データ入力!O1205</f>
        <v>0</v>
      </c>
      <c r="P1205" s="7">
        <f>データ入力!P1205</f>
        <v>0</v>
      </c>
      <c r="Q1205" s="7">
        <f>データ入力!Q1205</f>
        <v>0</v>
      </c>
      <c r="R1205" s="6">
        <f ca="1">IF(ISBLANK(データ入力!R1205),0,VLOOKUP(データ入力!R1205,INDIRECT(VLOOKUP($E1205&amp;R$4,得点表!$X$21:$AC$38,5,FALSE)),VLOOKUP($E1205&amp;R$4,得点表!$X$21:$AC$38,6,FALSE),TRUE))</f>
        <v>0</v>
      </c>
      <c r="S1205" s="6">
        <f ca="1">IF(ISBLANK(データ入力!S1205),0,VLOOKUP(データ入力!S1205,INDIRECT(VLOOKUP($E1205&amp;S$4,得点表!$X$21:$AC$38,5,FALSE)),VLOOKUP($E1205&amp;S$4,得点表!$X$21:$AC$38,6,FALSE),TRUE))</f>
        <v>0</v>
      </c>
      <c r="T1205" s="6">
        <f ca="1">IF(ISBLANK(データ入力!T1205),0,VLOOKUP(データ入力!T1205,INDIRECT(VLOOKUP($E1205&amp;T$4,得点表!$X$21:$AC$38,5,FALSE)),VLOOKUP($E1205&amp;T$4,得点表!$X$21:$AC$38,6,FALSE),TRUE))</f>
        <v>0</v>
      </c>
      <c r="U1205" s="6">
        <f ca="1">IF(ISBLANK(データ入力!U1205),0,VLOOKUP(データ入力!U1205,INDIRECT(VLOOKUP($E1205&amp;U$4,得点表!$X$21:$AC$38,5,FALSE)),VLOOKUP($E1205&amp;U$4,得点表!$X$21:$AC$38,6,FALSE),TRUE))</f>
        <v>0</v>
      </c>
      <c r="V1205" s="6">
        <f ca="1">IF(ISBLANK(データ入力!V1205),0,VLOOKUP(データ入力!V1205*-1,INDIRECT(VLOOKUP($E1205&amp;V$4,得点表!$X$21:$AC$38,5,FALSE)),VLOOKUP($E1205&amp;V$4,得点表!$X$21:$AC$38,6,FALSE),TRUE))</f>
        <v>0</v>
      </c>
      <c r="W1205" s="6">
        <f ca="1">IF(ISBLANK(データ入力!W1205),0,VLOOKUP(データ入力!W1205,INDIRECT(VLOOKUP($E1205&amp;W$4,得点表!$X$21:$AC$38,5,FALSE)),VLOOKUP($E1205&amp;W$4,得点表!$X$21:$AC$38,6,FALSE),TRUE))</f>
        <v>0</v>
      </c>
      <c r="X1205" s="6">
        <f ca="1">IF(ISBLANK(データ入力!X1205),0,VLOOKUP(データ入力!X1205*-1,INDIRECT(VLOOKUP($E1205&amp;X$4,得点表!$X$21:$AC$38,5,FALSE)),VLOOKUP($E1205&amp;X$4,得点表!$X$21:$AC$38,6,FALSE),TRUE))</f>
        <v>0</v>
      </c>
      <c r="Y1205" s="6">
        <f ca="1">IF(ISBLANK(データ入力!Y1205),0,VLOOKUP(データ入力!Y1205,INDIRECT(VLOOKUP($E1205&amp;Y$4,得点表!$X$21:$AC$38,5,FALSE)),VLOOKUP($E1205&amp;Y$4,得点表!$X$21:$AC$38,6,FALSE),TRUE))</f>
        <v>0</v>
      </c>
      <c r="Z1205" s="10">
        <f ca="1">IF(ISBLANK(データ入力!Z1205),0,VLOOKUP(データ入力!Z1205,INDIRECT(VLOOKUP($E1205&amp;Z$4,得点表!$X$21:$AC$38,5,FALSE)),VLOOKUP($E1205&amp;Z$4,得点表!$X$21:$AC$38,6,FALSE),TRUE))</f>
        <v>0</v>
      </c>
      <c r="AA1205" s="10">
        <f t="shared" ca="1" si="18"/>
        <v>0</v>
      </c>
      <c r="AB1205" s="117">
        <f ca="1">IF($AA1205=0,0,VLOOKUP($AA1205,INDIRECT(VLOOKUP($F1205,得点表!$L$41:$Q$48,5,FALSE)),VLOOKUP($F1205,得点表!$L$41:$Q$48,6,FALSE),TRUE))</f>
        <v>0</v>
      </c>
    </row>
    <row r="1206" spans="1:28">
      <c r="A1206" s="54">
        <v>1201</v>
      </c>
      <c r="B1206" s="40">
        <f>データ入力!B1206</f>
        <v>0</v>
      </c>
      <c r="C1206" s="39">
        <f>データ入力!C1206</f>
        <v>0</v>
      </c>
      <c r="D1206" s="39">
        <f>データ入力!D1206</f>
        <v>0</v>
      </c>
      <c r="E1206" s="39">
        <f>データ入力!E1206</f>
        <v>0</v>
      </c>
      <c r="F1206" s="38">
        <f>データ入力!F1206</f>
        <v>0</v>
      </c>
      <c r="G1206" s="10">
        <f>データ入力!G1206</f>
        <v>0</v>
      </c>
      <c r="H1206" s="36">
        <f>データ入力!H1206</f>
        <v>0</v>
      </c>
      <c r="I1206" s="37">
        <f>データ入力!I1206</f>
        <v>0</v>
      </c>
      <c r="J1206" s="37">
        <f>データ入力!J1206</f>
        <v>0</v>
      </c>
      <c r="K1206" s="37">
        <f>データ入力!K1206</f>
        <v>0</v>
      </c>
      <c r="L1206" s="37">
        <f>データ入力!L1206</f>
        <v>0</v>
      </c>
      <c r="M1206" s="37">
        <f>データ入力!M1206</f>
        <v>0</v>
      </c>
      <c r="N1206" s="37">
        <f>データ入力!N1206</f>
        <v>0</v>
      </c>
      <c r="O1206" s="37">
        <f>データ入力!O1206</f>
        <v>0</v>
      </c>
      <c r="P1206" s="7">
        <f>データ入力!P1206</f>
        <v>0</v>
      </c>
      <c r="Q1206" s="7">
        <f>データ入力!Q1206</f>
        <v>0</v>
      </c>
      <c r="R1206" s="6">
        <f ca="1">IF(ISBLANK(データ入力!R1206),0,VLOOKUP(データ入力!R1206,INDIRECT(VLOOKUP($E1206&amp;R$4,得点表!$X$21:$AC$38,5,FALSE)),VLOOKUP($E1206&amp;R$4,得点表!$X$21:$AC$38,6,FALSE),TRUE))</f>
        <v>0</v>
      </c>
      <c r="S1206" s="6">
        <f ca="1">IF(ISBLANK(データ入力!S1206),0,VLOOKUP(データ入力!S1206,INDIRECT(VLOOKUP($E1206&amp;S$4,得点表!$X$21:$AC$38,5,FALSE)),VLOOKUP($E1206&amp;S$4,得点表!$X$21:$AC$38,6,FALSE),TRUE))</f>
        <v>0</v>
      </c>
      <c r="T1206" s="6">
        <f ca="1">IF(ISBLANK(データ入力!T1206),0,VLOOKUP(データ入力!T1206,INDIRECT(VLOOKUP($E1206&amp;T$4,得点表!$X$21:$AC$38,5,FALSE)),VLOOKUP($E1206&amp;T$4,得点表!$X$21:$AC$38,6,FALSE),TRUE))</f>
        <v>0</v>
      </c>
      <c r="U1206" s="6">
        <f ca="1">IF(ISBLANK(データ入力!U1206),0,VLOOKUP(データ入力!U1206,INDIRECT(VLOOKUP($E1206&amp;U$4,得点表!$X$21:$AC$38,5,FALSE)),VLOOKUP($E1206&amp;U$4,得点表!$X$21:$AC$38,6,FALSE),TRUE))</f>
        <v>0</v>
      </c>
      <c r="V1206" s="6">
        <f ca="1">IF(ISBLANK(データ入力!V1206),0,VLOOKUP(データ入力!V1206*-1,INDIRECT(VLOOKUP($E1206&amp;V$4,得点表!$X$21:$AC$38,5,FALSE)),VLOOKUP($E1206&amp;V$4,得点表!$X$21:$AC$38,6,FALSE),TRUE))</f>
        <v>0</v>
      </c>
      <c r="W1206" s="6">
        <f ca="1">IF(ISBLANK(データ入力!W1206),0,VLOOKUP(データ入力!W1206,INDIRECT(VLOOKUP($E1206&amp;W$4,得点表!$X$21:$AC$38,5,FALSE)),VLOOKUP($E1206&amp;W$4,得点表!$X$21:$AC$38,6,FALSE),TRUE))</f>
        <v>0</v>
      </c>
      <c r="X1206" s="6">
        <f ca="1">IF(ISBLANK(データ入力!X1206),0,VLOOKUP(データ入力!X1206*-1,INDIRECT(VLOOKUP($E1206&amp;X$4,得点表!$X$21:$AC$38,5,FALSE)),VLOOKUP($E1206&amp;X$4,得点表!$X$21:$AC$38,6,FALSE),TRUE))</f>
        <v>0</v>
      </c>
      <c r="Y1206" s="6">
        <f ca="1">IF(ISBLANK(データ入力!Y1206),0,VLOOKUP(データ入力!Y1206,INDIRECT(VLOOKUP($E1206&amp;Y$4,得点表!$X$21:$AC$38,5,FALSE)),VLOOKUP($E1206&amp;Y$4,得点表!$X$21:$AC$38,6,FALSE),TRUE))</f>
        <v>0</v>
      </c>
      <c r="Z1206" s="10">
        <f ca="1">IF(ISBLANK(データ入力!Z1206),0,VLOOKUP(データ入力!Z1206,INDIRECT(VLOOKUP($E1206&amp;Z$4,得点表!$X$21:$AC$38,5,FALSE)),VLOOKUP($E1206&amp;Z$4,得点表!$X$21:$AC$38,6,FALSE),TRUE))</f>
        <v>0</v>
      </c>
      <c r="AA1206" s="10">
        <f t="shared" ca="1" si="18"/>
        <v>0</v>
      </c>
      <c r="AB1206" s="117">
        <f ca="1">IF($AA1206=0,0,VLOOKUP($AA1206,INDIRECT(VLOOKUP($F1206,得点表!$L$41:$Q$48,5,FALSE)),VLOOKUP($F1206,得点表!$L$41:$Q$48,6,FALSE),TRUE))</f>
        <v>0</v>
      </c>
    </row>
    <row r="1207" spans="1:28">
      <c r="A1207" s="54">
        <v>1202</v>
      </c>
      <c r="B1207" s="40">
        <f>データ入力!B1207</f>
        <v>0</v>
      </c>
      <c r="C1207" s="39">
        <f>データ入力!C1207</f>
        <v>0</v>
      </c>
      <c r="D1207" s="39">
        <f>データ入力!D1207</f>
        <v>0</v>
      </c>
      <c r="E1207" s="39">
        <f>データ入力!E1207</f>
        <v>0</v>
      </c>
      <c r="F1207" s="38">
        <f>データ入力!F1207</f>
        <v>0</v>
      </c>
      <c r="G1207" s="10">
        <f>データ入力!G1207</f>
        <v>0</v>
      </c>
      <c r="H1207" s="36">
        <f>データ入力!H1207</f>
        <v>0</v>
      </c>
      <c r="I1207" s="37">
        <f>データ入力!I1207</f>
        <v>0</v>
      </c>
      <c r="J1207" s="37">
        <f>データ入力!J1207</f>
        <v>0</v>
      </c>
      <c r="K1207" s="37">
        <f>データ入力!K1207</f>
        <v>0</v>
      </c>
      <c r="L1207" s="37">
        <f>データ入力!L1207</f>
        <v>0</v>
      </c>
      <c r="M1207" s="37">
        <f>データ入力!M1207</f>
        <v>0</v>
      </c>
      <c r="N1207" s="37">
        <f>データ入力!N1207</f>
        <v>0</v>
      </c>
      <c r="O1207" s="37">
        <f>データ入力!O1207</f>
        <v>0</v>
      </c>
      <c r="P1207" s="7">
        <f>データ入力!P1207</f>
        <v>0</v>
      </c>
      <c r="Q1207" s="7">
        <f>データ入力!Q1207</f>
        <v>0</v>
      </c>
      <c r="R1207" s="6">
        <f ca="1">IF(ISBLANK(データ入力!R1207),0,VLOOKUP(データ入力!R1207,INDIRECT(VLOOKUP($E1207&amp;R$4,得点表!$X$21:$AC$38,5,FALSE)),VLOOKUP($E1207&amp;R$4,得点表!$X$21:$AC$38,6,FALSE),TRUE))</f>
        <v>0</v>
      </c>
      <c r="S1207" s="6">
        <f ca="1">IF(ISBLANK(データ入力!S1207),0,VLOOKUP(データ入力!S1207,INDIRECT(VLOOKUP($E1207&amp;S$4,得点表!$X$21:$AC$38,5,FALSE)),VLOOKUP($E1207&amp;S$4,得点表!$X$21:$AC$38,6,FALSE),TRUE))</f>
        <v>0</v>
      </c>
      <c r="T1207" s="6">
        <f ca="1">IF(ISBLANK(データ入力!T1207),0,VLOOKUP(データ入力!T1207,INDIRECT(VLOOKUP($E1207&amp;T$4,得点表!$X$21:$AC$38,5,FALSE)),VLOOKUP($E1207&amp;T$4,得点表!$X$21:$AC$38,6,FALSE),TRUE))</f>
        <v>0</v>
      </c>
      <c r="U1207" s="6">
        <f ca="1">IF(ISBLANK(データ入力!U1207),0,VLOOKUP(データ入力!U1207,INDIRECT(VLOOKUP($E1207&amp;U$4,得点表!$X$21:$AC$38,5,FALSE)),VLOOKUP($E1207&amp;U$4,得点表!$X$21:$AC$38,6,FALSE),TRUE))</f>
        <v>0</v>
      </c>
      <c r="V1207" s="6">
        <f ca="1">IF(ISBLANK(データ入力!V1207),0,VLOOKUP(データ入力!V1207*-1,INDIRECT(VLOOKUP($E1207&amp;V$4,得点表!$X$21:$AC$38,5,FALSE)),VLOOKUP($E1207&amp;V$4,得点表!$X$21:$AC$38,6,FALSE),TRUE))</f>
        <v>0</v>
      </c>
      <c r="W1207" s="6">
        <f ca="1">IF(ISBLANK(データ入力!W1207),0,VLOOKUP(データ入力!W1207,INDIRECT(VLOOKUP($E1207&amp;W$4,得点表!$X$21:$AC$38,5,FALSE)),VLOOKUP($E1207&amp;W$4,得点表!$X$21:$AC$38,6,FALSE),TRUE))</f>
        <v>0</v>
      </c>
      <c r="X1207" s="6">
        <f ca="1">IF(ISBLANK(データ入力!X1207),0,VLOOKUP(データ入力!X1207*-1,INDIRECT(VLOOKUP($E1207&amp;X$4,得点表!$X$21:$AC$38,5,FALSE)),VLOOKUP($E1207&amp;X$4,得点表!$X$21:$AC$38,6,FALSE),TRUE))</f>
        <v>0</v>
      </c>
      <c r="Y1207" s="6">
        <f ca="1">IF(ISBLANK(データ入力!Y1207),0,VLOOKUP(データ入力!Y1207,INDIRECT(VLOOKUP($E1207&amp;Y$4,得点表!$X$21:$AC$38,5,FALSE)),VLOOKUP($E1207&amp;Y$4,得点表!$X$21:$AC$38,6,FALSE),TRUE))</f>
        <v>0</v>
      </c>
      <c r="Z1207" s="10">
        <f ca="1">IF(ISBLANK(データ入力!Z1207),0,VLOOKUP(データ入力!Z1207,INDIRECT(VLOOKUP($E1207&amp;Z$4,得点表!$X$21:$AC$38,5,FALSE)),VLOOKUP($E1207&amp;Z$4,得点表!$X$21:$AC$38,6,FALSE),TRUE))</f>
        <v>0</v>
      </c>
      <c r="AA1207" s="10">
        <f t="shared" ca="1" si="18"/>
        <v>0</v>
      </c>
      <c r="AB1207" s="117">
        <f ca="1">IF($AA1207=0,0,VLOOKUP($AA1207,INDIRECT(VLOOKUP($F1207,得点表!$L$41:$Q$48,5,FALSE)),VLOOKUP($F1207,得点表!$L$41:$Q$48,6,FALSE),TRUE))</f>
        <v>0</v>
      </c>
    </row>
    <row r="1208" spans="1:28">
      <c r="A1208" s="54">
        <v>1203</v>
      </c>
      <c r="B1208" s="40">
        <f>データ入力!B1208</f>
        <v>0</v>
      </c>
      <c r="C1208" s="39">
        <f>データ入力!C1208</f>
        <v>0</v>
      </c>
      <c r="D1208" s="39">
        <f>データ入力!D1208</f>
        <v>0</v>
      </c>
      <c r="E1208" s="39">
        <f>データ入力!E1208</f>
        <v>0</v>
      </c>
      <c r="F1208" s="38">
        <f>データ入力!F1208</f>
        <v>0</v>
      </c>
      <c r="G1208" s="10">
        <f>データ入力!G1208</f>
        <v>0</v>
      </c>
      <c r="H1208" s="36">
        <f>データ入力!H1208</f>
        <v>0</v>
      </c>
      <c r="I1208" s="37">
        <f>データ入力!I1208</f>
        <v>0</v>
      </c>
      <c r="J1208" s="37">
        <f>データ入力!J1208</f>
        <v>0</v>
      </c>
      <c r="K1208" s="37">
        <f>データ入力!K1208</f>
        <v>0</v>
      </c>
      <c r="L1208" s="37">
        <f>データ入力!L1208</f>
        <v>0</v>
      </c>
      <c r="M1208" s="37">
        <f>データ入力!M1208</f>
        <v>0</v>
      </c>
      <c r="N1208" s="37">
        <f>データ入力!N1208</f>
        <v>0</v>
      </c>
      <c r="O1208" s="37">
        <f>データ入力!O1208</f>
        <v>0</v>
      </c>
      <c r="P1208" s="7">
        <f>データ入力!P1208</f>
        <v>0</v>
      </c>
      <c r="Q1208" s="7">
        <f>データ入力!Q1208</f>
        <v>0</v>
      </c>
      <c r="R1208" s="6">
        <f ca="1">IF(ISBLANK(データ入力!R1208),0,VLOOKUP(データ入力!R1208,INDIRECT(VLOOKUP($E1208&amp;R$4,得点表!$X$21:$AC$38,5,FALSE)),VLOOKUP($E1208&amp;R$4,得点表!$X$21:$AC$38,6,FALSE),TRUE))</f>
        <v>0</v>
      </c>
      <c r="S1208" s="6">
        <f ca="1">IF(ISBLANK(データ入力!S1208),0,VLOOKUP(データ入力!S1208,INDIRECT(VLOOKUP($E1208&amp;S$4,得点表!$X$21:$AC$38,5,FALSE)),VLOOKUP($E1208&amp;S$4,得点表!$X$21:$AC$38,6,FALSE),TRUE))</f>
        <v>0</v>
      </c>
      <c r="T1208" s="6">
        <f ca="1">IF(ISBLANK(データ入力!T1208),0,VLOOKUP(データ入力!T1208,INDIRECT(VLOOKUP($E1208&amp;T$4,得点表!$X$21:$AC$38,5,FALSE)),VLOOKUP($E1208&amp;T$4,得点表!$X$21:$AC$38,6,FALSE),TRUE))</f>
        <v>0</v>
      </c>
      <c r="U1208" s="6">
        <f ca="1">IF(ISBLANK(データ入力!U1208),0,VLOOKUP(データ入力!U1208,INDIRECT(VLOOKUP($E1208&amp;U$4,得点表!$X$21:$AC$38,5,FALSE)),VLOOKUP($E1208&amp;U$4,得点表!$X$21:$AC$38,6,FALSE),TRUE))</f>
        <v>0</v>
      </c>
      <c r="V1208" s="6">
        <f ca="1">IF(ISBLANK(データ入力!V1208),0,VLOOKUP(データ入力!V1208*-1,INDIRECT(VLOOKUP($E1208&amp;V$4,得点表!$X$21:$AC$38,5,FALSE)),VLOOKUP($E1208&amp;V$4,得点表!$X$21:$AC$38,6,FALSE),TRUE))</f>
        <v>0</v>
      </c>
      <c r="W1208" s="6">
        <f ca="1">IF(ISBLANK(データ入力!W1208),0,VLOOKUP(データ入力!W1208,INDIRECT(VLOOKUP($E1208&amp;W$4,得点表!$X$21:$AC$38,5,FALSE)),VLOOKUP($E1208&amp;W$4,得点表!$X$21:$AC$38,6,FALSE),TRUE))</f>
        <v>0</v>
      </c>
      <c r="X1208" s="6">
        <f ca="1">IF(ISBLANK(データ入力!X1208),0,VLOOKUP(データ入力!X1208*-1,INDIRECT(VLOOKUP($E1208&amp;X$4,得点表!$X$21:$AC$38,5,FALSE)),VLOOKUP($E1208&amp;X$4,得点表!$X$21:$AC$38,6,FALSE),TRUE))</f>
        <v>0</v>
      </c>
      <c r="Y1208" s="6">
        <f ca="1">IF(ISBLANK(データ入力!Y1208),0,VLOOKUP(データ入力!Y1208,INDIRECT(VLOOKUP($E1208&amp;Y$4,得点表!$X$21:$AC$38,5,FALSE)),VLOOKUP($E1208&amp;Y$4,得点表!$X$21:$AC$38,6,FALSE),TRUE))</f>
        <v>0</v>
      </c>
      <c r="Z1208" s="10">
        <f ca="1">IF(ISBLANK(データ入力!Z1208),0,VLOOKUP(データ入力!Z1208,INDIRECT(VLOOKUP($E1208&amp;Z$4,得点表!$X$21:$AC$38,5,FALSE)),VLOOKUP($E1208&amp;Z$4,得点表!$X$21:$AC$38,6,FALSE),TRUE))</f>
        <v>0</v>
      </c>
      <c r="AA1208" s="10">
        <f t="shared" ca="1" si="18"/>
        <v>0</v>
      </c>
      <c r="AB1208" s="117">
        <f ca="1">IF($AA1208=0,0,VLOOKUP($AA1208,INDIRECT(VLOOKUP($F1208,得点表!$L$41:$Q$48,5,FALSE)),VLOOKUP($F1208,得点表!$L$41:$Q$48,6,FALSE),TRUE))</f>
        <v>0</v>
      </c>
    </row>
    <row r="1209" spans="1:28">
      <c r="A1209" s="54">
        <v>1204</v>
      </c>
      <c r="B1209" s="40">
        <f>データ入力!B1209</f>
        <v>0</v>
      </c>
      <c r="C1209" s="39">
        <f>データ入力!C1209</f>
        <v>0</v>
      </c>
      <c r="D1209" s="39">
        <f>データ入力!D1209</f>
        <v>0</v>
      </c>
      <c r="E1209" s="39">
        <f>データ入力!E1209</f>
        <v>0</v>
      </c>
      <c r="F1209" s="38">
        <f>データ入力!F1209</f>
        <v>0</v>
      </c>
      <c r="G1209" s="10">
        <f>データ入力!G1209</f>
        <v>0</v>
      </c>
      <c r="H1209" s="36">
        <f>データ入力!H1209</f>
        <v>0</v>
      </c>
      <c r="I1209" s="37">
        <f>データ入力!I1209</f>
        <v>0</v>
      </c>
      <c r="J1209" s="37">
        <f>データ入力!J1209</f>
        <v>0</v>
      </c>
      <c r="K1209" s="37">
        <f>データ入力!K1209</f>
        <v>0</v>
      </c>
      <c r="L1209" s="37">
        <f>データ入力!L1209</f>
        <v>0</v>
      </c>
      <c r="M1209" s="37">
        <f>データ入力!M1209</f>
        <v>0</v>
      </c>
      <c r="N1209" s="37">
        <f>データ入力!N1209</f>
        <v>0</v>
      </c>
      <c r="O1209" s="37">
        <f>データ入力!O1209</f>
        <v>0</v>
      </c>
      <c r="P1209" s="7">
        <f>データ入力!P1209</f>
        <v>0</v>
      </c>
      <c r="Q1209" s="7">
        <f>データ入力!Q1209</f>
        <v>0</v>
      </c>
      <c r="R1209" s="6">
        <f ca="1">IF(ISBLANK(データ入力!R1209),0,VLOOKUP(データ入力!R1209,INDIRECT(VLOOKUP($E1209&amp;R$4,得点表!$X$21:$AC$38,5,FALSE)),VLOOKUP($E1209&amp;R$4,得点表!$X$21:$AC$38,6,FALSE),TRUE))</f>
        <v>0</v>
      </c>
      <c r="S1209" s="6">
        <f ca="1">IF(ISBLANK(データ入力!S1209),0,VLOOKUP(データ入力!S1209,INDIRECT(VLOOKUP($E1209&amp;S$4,得点表!$X$21:$AC$38,5,FALSE)),VLOOKUP($E1209&amp;S$4,得点表!$X$21:$AC$38,6,FALSE),TRUE))</f>
        <v>0</v>
      </c>
      <c r="T1209" s="6">
        <f ca="1">IF(ISBLANK(データ入力!T1209),0,VLOOKUP(データ入力!T1209,INDIRECT(VLOOKUP($E1209&amp;T$4,得点表!$X$21:$AC$38,5,FALSE)),VLOOKUP($E1209&amp;T$4,得点表!$X$21:$AC$38,6,FALSE),TRUE))</f>
        <v>0</v>
      </c>
      <c r="U1209" s="6">
        <f ca="1">IF(ISBLANK(データ入力!U1209),0,VLOOKUP(データ入力!U1209,INDIRECT(VLOOKUP($E1209&amp;U$4,得点表!$X$21:$AC$38,5,FALSE)),VLOOKUP($E1209&amp;U$4,得点表!$X$21:$AC$38,6,FALSE),TRUE))</f>
        <v>0</v>
      </c>
      <c r="V1209" s="6">
        <f ca="1">IF(ISBLANK(データ入力!V1209),0,VLOOKUP(データ入力!V1209*-1,INDIRECT(VLOOKUP($E1209&amp;V$4,得点表!$X$21:$AC$38,5,FALSE)),VLOOKUP($E1209&amp;V$4,得点表!$X$21:$AC$38,6,FALSE),TRUE))</f>
        <v>0</v>
      </c>
      <c r="W1209" s="6">
        <f ca="1">IF(ISBLANK(データ入力!W1209),0,VLOOKUP(データ入力!W1209,INDIRECT(VLOOKUP($E1209&amp;W$4,得点表!$X$21:$AC$38,5,FALSE)),VLOOKUP($E1209&amp;W$4,得点表!$X$21:$AC$38,6,FALSE),TRUE))</f>
        <v>0</v>
      </c>
      <c r="X1209" s="6">
        <f ca="1">IF(ISBLANK(データ入力!X1209),0,VLOOKUP(データ入力!X1209*-1,INDIRECT(VLOOKUP($E1209&amp;X$4,得点表!$X$21:$AC$38,5,FALSE)),VLOOKUP($E1209&amp;X$4,得点表!$X$21:$AC$38,6,FALSE),TRUE))</f>
        <v>0</v>
      </c>
      <c r="Y1209" s="6">
        <f ca="1">IF(ISBLANK(データ入力!Y1209),0,VLOOKUP(データ入力!Y1209,INDIRECT(VLOOKUP($E1209&amp;Y$4,得点表!$X$21:$AC$38,5,FALSE)),VLOOKUP($E1209&amp;Y$4,得点表!$X$21:$AC$38,6,FALSE),TRUE))</f>
        <v>0</v>
      </c>
      <c r="Z1209" s="10">
        <f ca="1">IF(ISBLANK(データ入力!Z1209),0,VLOOKUP(データ入力!Z1209,INDIRECT(VLOOKUP($E1209&amp;Z$4,得点表!$X$21:$AC$38,5,FALSE)),VLOOKUP($E1209&amp;Z$4,得点表!$X$21:$AC$38,6,FALSE),TRUE))</f>
        <v>0</v>
      </c>
      <c r="AA1209" s="10">
        <f t="shared" ca="1" si="18"/>
        <v>0</v>
      </c>
      <c r="AB1209" s="117">
        <f ca="1">IF($AA1209=0,0,VLOOKUP($AA1209,INDIRECT(VLOOKUP($F1209,得点表!$L$41:$Q$48,5,FALSE)),VLOOKUP($F1209,得点表!$L$41:$Q$48,6,FALSE),TRUE))</f>
        <v>0</v>
      </c>
    </row>
    <row r="1210" spans="1:28">
      <c r="A1210" s="54">
        <v>1205</v>
      </c>
      <c r="B1210" s="40">
        <f>データ入力!B1210</f>
        <v>0</v>
      </c>
      <c r="C1210" s="39">
        <f>データ入力!C1210</f>
        <v>0</v>
      </c>
      <c r="D1210" s="39">
        <f>データ入力!D1210</f>
        <v>0</v>
      </c>
      <c r="E1210" s="39">
        <f>データ入力!E1210</f>
        <v>0</v>
      </c>
      <c r="F1210" s="38">
        <f>データ入力!F1210</f>
        <v>0</v>
      </c>
      <c r="G1210" s="10">
        <f>データ入力!G1210</f>
        <v>0</v>
      </c>
      <c r="H1210" s="36">
        <f>データ入力!H1210</f>
        <v>0</v>
      </c>
      <c r="I1210" s="37">
        <f>データ入力!I1210</f>
        <v>0</v>
      </c>
      <c r="J1210" s="37">
        <f>データ入力!J1210</f>
        <v>0</v>
      </c>
      <c r="K1210" s="37">
        <f>データ入力!K1210</f>
        <v>0</v>
      </c>
      <c r="L1210" s="37">
        <f>データ入力!L1210</f>
        <v>0</v>
      </c>
      <c r="M1210" s="37">
        <f>データ入力!M1210</f>
        <v>0</v>
      </c>
      <c r="N1210" s="37">
        <f>データ入力!N1210</f>
        <v>0</v>
      </c>
      <c r="O1210" s="37">
        <f>データ入力!O1210</f>
        <v>0</v>
      </c>
      <c r="P1210" s="7">
        <f>データ入力!P1210</f>
        <v>0</v>
      </c>
      <c r="Q1210" s="7">
        <f>データ入力!Q1210</f>
        <v>0</v>
      </c>
      <c r="R1210" s="6">
        <f ca="1">IF(ISBLANK(データ入力!R1210),0,VLOOKUP(データ入力!R1210,INDIRECT(VLOOKUP($E1210&amp;R$4,得点表!$X$21:$AC$38,5,FALSE)),VLOOKUP($E1210&amp;R$4,得点表!$X$21:$AC$38,6,FALSE),TRUE))</f>
        <v>0</v>
      </c>
      <c r="S1210" s="6">
        <f ca="1">IF(ISBLANK(データ入力!S1210),0,VLOOKUP(データ入力!S1210,INDIRECT(VLOOKUP($E1210&amp;S$4,得点表!$X$21:$AC$38,5,FALSE)),VLOOKUP($E1210&amp;S$4,得点表!$X$21:$AC$38,6,FALSE),TRUE))</f>
        <v>0</v>
      </c>
      <c r="T1210" s="6">
        <f ca="1">IF(ISBLANK(データ入力!T1210),0,VLOOKUP(データ入力!T1210,INDIRECT(VLOOKUP($E1210&amp;T$4,得点表!$X$21:$AC$38,5,FALSE)),VLOOKUP($E1210&amp;T$4,得点表!$X$21:$AC$38,6,FALSE),TRUE))</f>
        <v>0</v>
      </c>
      <c r="U1210" s="6">
        <f ca="1">IF(ISBLANK(データ入力!U1210),0,VLOOKUP(データ入力!U1210,INDIRECT(VLOOKUP($E1210&amp;U$4,得点表!$X$21:$AC$38,5,FALSE)),VLOOKUP($E1210&amp;U$4,得点表!$X$21:$AC$38,6,FALSE),TRUE))</f>
        <v>0</v>
      </c>
      <c r="V1210" s="6">
        <f ca="1">IF(ISBLANK(データ入力!V1210),0,VLOOKUP(データ入力!V1210*-1,INDIRECT(VLOOKUP($E1210&amp;V$4,得点表!$X$21:$AC$38,5,FALSE)),VLOOKUP($E1210&amp;V$4,得点表!$X$21:$AC$38,6,FALSE),TRUE))</f>
        <v>0</v>
      </c>
      <c r="W1210" s="6">
        <f ca="1">IF(ISBLANK(データ入力!W1210),0,VLOOKUP(データ入力!W1210,INDIRECT(VLOOKUP($E1210&amp;W$4,得点表!$X$21:$AC$38,5,FALSE)),VLOOKUP($E1210&amp;W$4,得点表!$X$21:$AC$38,6,FALSE),TRUE))</f>
        <v>0</v>
      </c>
      <c r="X1210" s="6">
        <f ca="1">IF(ISBLANK(データ入力!X1210),0,VLOOKUP(データ入力!X1210*-1,INDIRECT(VLOOKUP($E1210&amp;X$4,得点表!$X$21:$AC$38,5,FALSE)),VLOOKUP($E1210&amp;X$4,得点表!$X$21:$AC$38,6,FALSE),TRUE))</f>
        <v>0</v>
      </c>
      <c r="Y1210" s="6">
        <f ca="1">IF(ISBLANK(データ入力!Y1210),0,VLOOKUP(データ入力!Y1210,INDIRECT(VLOOKUP($E1210&amp;Y$4,得点表!$X$21:$AC$38,5,FALSE)),VLOOKUP($E1210&amp;Y$4,得点表!$X$21:$AC$38,6,FALSE),TRUE))</f>
        <v>0</v>
      </c>
      <c r="Z1210" s="10">
        <f ca="1">IF(ISBLANK(データ入力!Z1210),0,VLOOKUP(データ入力!Z1210,INDIRECT(VLOOKUP($E1210&amp;Z$4,得点表!$X$21:$AC$38,5,FALSE)),VLOOKUP($E1210&amp;Z$4,得点表!$X$21:$AC$38,6,FALSE),TRUE))</f>
        <v>0</v>
      </c>
      <c r="AA1210" s="10">
        <f t="shared" ca="1" si="18"/>
        <v>0</v>
      </c>
      <c r="AB1210" s="117">
        <f ca="1">IF($AA1210=0,0,VLOOKUP($AA1210,INDIRECT(VLOOKUP($F1210,得点表!$L$41:$Q$48,5,FALSE)),VLOOKUP($F1210,得点表!$L$41:$Q$48,6,FALSE),TRUE))</f>
        <v>0</v>
      </c>
    </row>
    <row r="1211" spans="1:28">
      <c r="A1211" s="54">
        <v>1206</v>
      </c>
      <c r="B1211" s="40">
        <f>データ入力!B1211</f>
        <v>0</v>
      </c>
      <c r="C1211" s="39">
        <f>データ入力!C1211</f>
        <v>0</v>
      </c>
      <c r="D1211" s="39">
        <f>データ入力!D1211</f>
        <v>0</v>
      </c>
      <c r="E1211" s="39">
        <f>データ入力!E1211</f>
        <v>0</v>
      </c>
      <c r="F1211" s="38">
        <f>データ入力!F1211</f>
        <v>0</v>
      </c>
      <c r="G1211" s="10">
        <f>データ入力!G1211</f>
        <v>0</v>
      </c>
      <c r="H1211" s="36">
        <f>データ入力!H1211</f>
        <v>0</v>
      </c>
      <c r="I1211" s="37">
        <f>データ入力!I1211</f>
        <v>0</v>
      </c>
      <c r="J1211" s="37">
        <f>データ入力!J1211</f>
        <v>0</v>
      </c>
      <c r="K1211" s="37">
        <f>データ入力!K1211</f>
        <v>0</v>
      </c>
      <c r="L1211" s="37">
        <f>データ入力!L1211</f>
        <v>0</v>
      </c>
      <c r="M1211" s="37">
        <f>データ入力!M1211</f>
        <v>0</v>
      </c>
      <c r="N1211" s="37">
        <f>データ入力!N1211</f>
        <v>0</v>
      </c>
      <c r="O1211" s="37">
        <f>データ入力!O1211</f>
        <v>0</v>
      </c>
      <c r="P1211" s="7">
        <f>データ入力!P1211</f>
        <v>0</v>
      </c>
      <c r="Q1211" s="7">
        <f>データ入力!Q1211</f>
        <v>0</v>
      </c>
      <c r="R1211" s="6">
        <f ca="1">IF(ISBLANK(データ入力!R1211),0,VLOOKUP(データ入力!R1211,INDIRECT(VLOOKUP($E1211&amp;R$4,得点表!$X$21:$AC$38,5,FALSE)),VLOOKUP($E1211&amp;R$4,得点表!$X$21:$AC$38,6,FALSE),TRUE))</f>
        <v>0</v>
      </c>
      <c r="S1211" s="6">
        <f ca="1">IF(ISBLANK(データ入力!S1211),0,VLOOKUP(データ入力!S1211,INDIRECT(VLOOKUP($E1211&amp;S$4,得点表!$X$21:$AC$38,5,FALSE)),VLOOKUP($E1211&amp;S$4,得点表!$X$21:$AC$38,6,FALSE),TRUE))</f>
        <v>0</v>
      </c>
      <c r="T1211" s="6">
        <f ca="1">IF(ISBLANK(データ入力!T1211),0,VLOOKUP(データ入力!T1211,INDIRECT(VLOOKUP($E1211&amp;T$4,得点表!$X$21:$AC$38,5,FALSE)),VLOOKUP($E1211&amp;T$4,得点表!$X$21:$AC$38,6,FALSE),TRUE))</f>
        <v>0</v>
      </c>
      <c r="U1211" s="6">
        <f ca="1">IF(ISBLANK(データ入力!U1211),0,VLOOKUP(データ入力!U1211,INDIRECT(VLOOKUP($E1211&amp;U$4,得点表!$X$21:$AC$38,5,FALSE)),VLOOKUP($E1211&amp;U$4,得点表!$X$21:$AC$38,6,FALSE),TRUE))</f>
        <v>0</v>
      </c>
      <c r="V1211" s="6">
        <f ca="1">IF(ISBLANK(データ入力!V1211),0,VLOOKUP(データ入力!V1211*-1,INDIRECT(VLOOKUP($E1211&amp;V$4,得点表!$X$21:$AC$38,5,FALSE)),VLOOKUP($E1211&amp;V$4,得点表!$X$21:$AC$38,6,FALSE),TRUE))</f>
        <v>0</v>
      </c>
      <c r="W1211" s="6">
        <f ca="1">IF(ISBLANK(データ入力!W1211),0,VLOOKUP(データ入力!W1211,INDIRECT(VLOOKUP($E1211&amp;W$4,得点表!$X$21:$AC$38,5,FALSE)),VLOOKUP($E1211&amp;W$4,得点表!$X$21:$AC$38,6,FALSE),TRUE))</f>
        <v>0</v>
      </c>
      <c r="X1211" s="6">
        <f ca="1">IF(ISBLANK(データ入力!X1211),0,VLOOKUP(データ入力!X1211*-1,INDIRECT(VLOOKUP($E1211&amp;X$4,得点表!$X$21:$AC$38,5,FALSE)),VLOOKUP($E1211&amp;X$4,得点表!$X$21:$AC$38,6,FALSE),TRUE))</f>
        <v>0</v>
      </c>
      <c r="Y1211" s="6">
        <f ca="1">IF(ISBLANK(データ入力!Y1211),0,VLOOKUP(データ入力!Y1211,INDIRECT(VLOOKUP($E1211&amp;Y$4,得点表!$X$21:$AC$38,5,FALSE)),VLOOKUP($E1211&amp;Y$4,得点表!$X$21:$AC$38,6,FALSE),TRUE))</f>
        <v>0</v>
      </c>
      <c r="Z1211" s="10">
        <f ca="1">IF(ISBLANK(データ入力!Z1211),0,VLOOKUP(データ入力!Z1211,INDIRECT(VLOOKUP($E1211&amp;Z$4,得点表!$X$21:$AC$38,5,FALSE)),VLOOKUP($E1211&amp;Z$4,得点表!$X$21:$AC$38,6,FALSE),TRUE))</f>
        <v>0</v>
      </c>
      <c r="AA1211" s="10">
        <f t="shared" ca="1" si="18"/>
        <v>0</v>
      </c>
      <c r="AB1211" s="117">
        <f ca="1">IF($AA1211=0,0,VLOOKUP($AA1211,INDIRECT(VLOOKUP($F1211,得点表!$L$41:$Q$48,5,FALSE)),VLOOKUP($F1211,得点表!$L$41:$Q$48,6,FALSE),TRUE))</f>
        <v>0</v>
      </c>
    </row>
    <row r="1212" spans="1:28">
      <c r="A1212" s="54">
        <v>1207</v>
      </c>
      <c r="B1212" s="40">
        <f>データ入力!B1212</f>
        <v>0</v>
      </c>
      <c r="C1212" s="39">
        <f>データ入力!C1212</f>
        <v>0</v>
      </c>
      <c r="D1212" s="39">
        <f>データ入力!D1212</f>
        <v>0</v>
      </c>
      <c r="E1212" s="39">
        <f>データ入力!E1212</f>
        <v>0</v>
      </c>
      <c r="F1212" s="38">
        <f>データ入力!F1212</f>
        <v>0</v>
      </c>
      <c r="G1212" s="10">
        <f>データ入力!G1212</f>
        <v>0</v>
      </c>
      <c r="H1212" s="36">
        <f>データ入力!H1212</f>
        <v>0</v>
      </c>
      <c r="I1212" s="37">
        <f>データ入力!I1212</f>
        <v>0</v>
      </c>
      <c r="J1212" s="37">
        <f>データ入力!J1212</f>
        <v>0</v>
      </c>
      <c r="K1212" s="37">
        <f>データ入力!K1212</f>
        <v>0</v>
      </c>
      <c r="L1212" s="37">
        <f>データ入力!L1212</f>
        <v>0</v>
      </c>
      <c r="M1212" s="37">
        <f>データ入力!M1212</f>
        <v>0</v>
      </c>
      <c r="N1212" s="37">
        <f>データ入力!N1212</f>
        <v>0</v>
      </c>
      <c r="O1212" s="37">
        <f>データ入力!O1212</f>
        <v>0</v>
      </c>
      <c r="P1212" s="7">
        <f>データ入力!P1212</f>
        <v>0</v>
      </c>
      <c r="Q1212" s="7">
        <f>データ入力!Q1212</f>
        <v>0</v>
      </c>
      <c r="R1212" s="6">
        <f ca="1">IF(ISBLANK(データ入力!R1212),0,VLOOKUP(データ入力!R1212,INDIRECT(VLOOKUP($E1212&amp;R$4,得点表!$X$21:$AC$38,5,FALSE)),VLOOKUP($E1212&amp;R$4,得点表!$X$21:$AC$38,6,FALSE),TRUE))</f>
        <v>0</v>
      </c>
      <c r="S1212" s="6">
        <f ca="1">IF(ISBLANK(データ入力!S1212),0,VLOOKUP(データ入力!S1212,INDIRECT(VLOOKUP($E1212&amp;S$4,得点表!$X$21:$AC$38,5,FALSE)),VLOOKUP($E1212&amp;S$4,得点表!$X$21:$AC$38,6,FALSE),TRUE))</f>
        <v>0</v>
      </c>
      <c r="T1212" s="6">
        <f ca="1">IF(ISBLANK(データ入力!T1212),0,VLOOKUP(データ入力!T1212,INDIRECT(VLOOKUP($E1212&amp;T$4,得点表!$X$21:$AC$38,5,FALSE)),VLOOKUP($E1212&amp;T$4,得点表!$X$21:$AC$38,6,FALSE),TRUE))</f>
        <v>0</v>
      </c>
      <c r="U1212" s="6">
        <f ca="1">IF(ISBLANK(データ入力!U1212),0,VLOOKUP(データ入力!U1212,INDIRECT(VLOOKUP($E1212&amp;U$4,得点表!$X$21:$AC$38,5,FALSE)),VLOOKUP($E1212&amp;U$4,得点表!$X$21:$AC$38,6,FALSE),TRUE))</f>
        <v>0</v>
      </c>
      <c r="V1212" s="6">
        <f ca="1">IF(ISBLANK(データ入力!V1212),0,VLOOKUP(データ入力!V1212*-1,INDIRECT(VLOOKUP($E1212&amp;V$4,得点表!$X$21:$AC$38,5,FALSE)),VLOOKUP($E1212&amp;V$4,得点表!$X$21:$AC$38,6,FALSE),TRUE))</f>
        <v>0</v>
      </c>
      <c r="W1212" s="6">
        <f ca="1">IF(ISBLANK(データ入力!W1212),0,VLOOKUP(データ入力!W1212,INDIRECT(VLOOKUP($E1212&amp;W$4,得点表!$X$21:$AC$38,5,FALSE)),VLOOKUP($E1212&amp;W$4,得点表!$X$21:$AC$38,6,FALSE),TRUE))</f>
        <v>0</v>
      </c>
      <c r="X1212" s="6">
        <f ca="1">IF(ISBLANK(データ入力!X1212),0,VLOOKUP(データ入力!X1212*-1,INDIRECT(VLOOKUP($E1212&amp;X$4,得点表!$X$21:$AC$38,5,FALSE)),VLOOKUP($E1212&amp;X$4,得点表!$X$21:$AC$38,6,FALSE),TRUE))</f>
        <v>0</v>
      </c>
      <c r="Y1212" s="6">
        <f ca="1">IF(ISBLANK(データ入力!Y1212),0,VLOOKUP(データ入力!Y1212,INDIRECT(VLOOKUP($E1212&amp;Y$4,得点表!$X$21:$AC$38,5,FALSE)),VLOOKUP($E1212&amp;Y$4,得点表!$X$21:$AC$38,6,FALSE),TRUE))</f>
        <v>0</v>
      </c>
      <c r="Z1212" s="10">
        <f ca="1">IF(ISBLANK(データ入力!Z1212),0,VLOOKUP(データ入力!Z1212,INDIRECT(VLOOKUP($E1212&amp;Z$4,得点表!$X$21:$AC$38,5,FALSE)),VLOOKUP($E1212&amp;Z$4,得点表!$X$21:$AC$38,6,FALSE),TRUE))</f>
        <v>0</v>
      </c>
      <c r="AA1212" s="10">
        <f t="shared" ca="1" si="18"/>
        <v>0</v>
      </c>
      <c r="AB1212" s="117">
        <f ca="1">IF($AA1212=0,0,VLOOKUP($AA1212,INDIRECT(VLOOKUP($F1212,得点表!$L$41:$Q$48,5,FALSE)),VLOOKUP($F1212,得点表!$L$41:$Q$48,6,FALSE),TRUE))</f>
        <v>0</v>
      </c>
    </row>
    <row r="1213" spans="1:28">
      <c r="A1213" s="54">
        <v>1208</v>
      </c>
      <c r="B1213" s="40">
        <f>データ入力!B1213</f>
        <v>0</v>
      </c>
      <c r="C1213" s="39">
        <f>データ入力!C1213</f>
        <v>0</v>
      </c>
      <c r="D1213" s="39">
        <f>データ入力!D1213</f>
        <v>0</v>
      </c>
      <c r="E1213" s="39">
        <f>データ入力!E1213</f>
        <v>0</v>
      </c>
      <c r="F1213" s="38">
        <f>データ入力!F1213</f>
        <v>0</v>
      </c>
      <c r="G1213" s="10">
        <f>データ入力!G1213</f>
        <v>0</v>
      </c>
      <c r="H1213" s="36">
        <f>データ入力!H1213</f>
        <v>0</v>
      </c>
      <c r="I1213" s="37">
        <f>データ入力!I1213</f>
        <v>0</v>
      </c>
      <c r="J1213" s="37">
        <f>データ入力!J1213</f>
        <v>0</v>
      </c>
      <c r="K1213" s="37">
        <f>データ入力!K1213</f>
        <v>0</v>
      </c>
      <c r="L1213" s="37">
        <f>データ入力!L1213</f>
        <v>0</v>
      </c>
      <c r="M1213" s="37">
        <f>データ入力!M1213</f>
        <v>0</v>
      </c>
      <c r="N1213" s="37">
        <f>データ入力!N1213</f>
        <v>0</v>
      </c>
      <c r="O1213" s="37">
        <f>データ入力!O1213</f>
        <v>0</v>
      </c>
      <c r="P1213" s="7">
        <f>データ入力!P1213</f>
        <v>0</v>
      </c>
      <c r="Q1213" s="7">
        <f>データ入力!Q1213</f>
        <v>0</v>
      </c>
      <c r="R1213" s="6">
        <f ca="1">IF(ISBLANK(データ入力!R1213),0,VLOOKUP(データ入力!R1213,INDIRECT(VLOOKUP($E1213&amp;R$4,得点表!$X$21:$AC$38,5,FALSE)),VLOOKUP($E1213&amp;R$4,得点表!$X$21:$AC$38,6,FALSE),TRUE))</f>
        <v>0</v>
      </c>
      <c r="S1213" s="6">
        <f ca="1">IF(ISBLANK(データ入力!S1213),0,VLOOKUP(データ入力!S1213,INDIRECT(VLOOKUP($E1213&amp;S$4,得点表!$X$21:$AC$38,5,FALSE)),VLOOKUP($E1213&amp;S$4,得点表!$X$21:$AC$38,6,FALSE),TRUE))</f>
        <v>0</v>
      </c>
      <c r="T1213" s="6">
        <f ca="1">IF(ISBLANK(データ入力!T1213),0,VLOOKUP(データ入力!T1213,INDIRECT(VLOOKUP($E1213&amp;T$4,得点表!$X$21:$AC$38,5,FALSE)),VLOOKUP($E1213&amp;T$4,得点表!$X$21:$AC$38,6,FALSE),TRUE))</f>
        <v>0</v>
      </c>
      <c r="U1213" s="6">
        <f ca="1">IF(ISBLANK(データ入力!U1213),0,VLOOKUP(データ入力!U1213,INDIRECT(VLOOKUP($E1213&amp;U$4,得点表!$X$21:$AC$38,5,FALSE)),VLOOKUP($E1213&amp;U$4,得点表!$X$21:$AC$38,6,FALSE),TRUE))</f>
        <v>0</v>
      </c>
      <c r="V1213" s="6">
        <f ca="1">IF(ISBLANK(データ入力!V1213),0,VLOOKUP(データ入力!V1213*-1,INDIRECT(VLOOKUP($E1213&amp;V$4,得点表!$X$21:$AC$38,5,FALSE)),VLOOKUP($E1213&amp;V$4,得点表!$X$21:$AC$38,6,FALSE),TRUE))</f>
        <v>0</v>
      </c>
      <c r="W1213" s="6">
        <f ca="1">IF(ISBLANK(データ入力!W1213),0,VLOOKUP(データ入力!W1213,INDIRECT(VLOOKUP($E1213&amp;W$4,得点表!$X$21:$AC$38,5,FALSE)),VLOOKUP($E1213&amp;W$4,得点表!$X$21:$AC$38,6,FALSE),TRUE))</f>
        <v>0</v>
      </c>
      <c r="X1213" s="6">
        <f ca="1">IF(ISBLANK(データ入力!X1213),0,VLOOKUP(データ入力!X1213*-1,INDIRECT(VLOOKUP($E1213&amp;X$4,得点表!$X$21:$AC$38,5,FALSE)),VLOOKUP($E1213&amp;X$4,得点表!$X$21:$AC$38,6,FALSE),TRUE))</f>
        <v>0</v>
      </c>
      <c r="Y1213" s="6">
        <f ca="1">IF(ISBLANK(データ入力!Y1213),0,VLOOKUP(データ入力!Y1213,INDIRECT(VLOOKUP($E1213&amp;Y$4,得点表!$X$21:$AC$38,5,FALSE)),VLOOKUP($E1213&amp;Y$4,得点表!$X$21:$AC$38,6,FALSE),TRUE))</f>
        <v>0</v>
      </c>
      <c r="Z1213" s="10">
        <f ca="1">IF(ISBLANK(データ入力!Z1213),0,VLOOKUP(データ入力!Z1213,INDIRECT(VLOOKUP($E1213&amp;Z$4,得点表!$X$21:$AC$38,5,FALSE)),VLOOKUP($E1213&amp;Z$4,得点表!$X$21:$AC$38,6,FALSE),TRUE))</f>
        <v>0</v>
      </c>
      <c r="AA1213" s="10">
        <f t="shared" ca="1" si="18"/>
        <v>0</v>
      </c>
      <c r="AB1213" s="117">
        <f ca="1">IF($AA1213=0,0,VLOOKUP($AA1213,INDIRECT(VLOOKUP($F1213,得点表!$L$41:$Q$48,5,FALSE)),VLOOKUP($F1213,得点表!$L$41:$Q$48,6,FALSE),TRUE))</f>
        <v>0</v>
      </c>
    </row>
    <row r="1214" spans="1:28">
      <c r="A1214" s="54">
        <v>1209</v>
      </c>
      <c r="B1214" s="40">
        <f>データ入力!B1214</f>
        <v>0</v>
      </c>
      <c r="C1214" s="39">
        <f>データ入力!C1214</f>
        <v>0</v>
      </c>
      <c r="D1214" s="39">
        <f>データ入力!D1214</f>
        <v>0</v>
      </c>
      <c r="E1214" s="39">
        <f>データ入力!E1214</f>
        <v>0</v>
      </c>
      <c r="F1214" s="38">
        <f>データ入力!F1214</f>
        <v>0</v>
      </c>
      <c r="G1214" s="10">
        <f>データ入力!G1214</f>
        <v>0</v>
      </c>
      <c r="H1214" s="36">
        <f>データ入力!H1214</f>
        <v>0</v>
      </c>
      <c r="I1214" s="37">
        <f>データ入力!I1214</f>
        <v>0</v>
      </c>
      <c r="J1214" s="37">
        <f>データ入力!J1214</f>
        <v>0</v>
      </c>
      <c r="K1214" s="37">
        <f>データ入力!K1214</f>
        <v>0</v>
      </c>
      <c r="L1214" s="37">
        <f>データ入力!L1214</f>
        <v>0</v>
      </c>
      <c r="M1214" s="37">
        <f>データ入力!M1214</f>
        <v>0</v>
      </c>
      <c r="N1214" s="37">
        <f>データ入力!N1214</f>
        <v>0</v>
      </c>
      <c r="O1214" s="37">
        <f>データ入力!O1214</f>
        <v>0</v>
      </c>
      <c r="P1214" s="7">
        <f>データ入力!P1214</f>
        <v>0</v>
      </c>
      <c r="Q1214" s="7">
        <f>データ入力!Q1214</f>
        <v>0</v>
      </c>
      <c r="R1214" s="6">
        <f ca="1">IF(ISBLANK(データ入力!R1214),0,VLOOKUP(データ入力!R1214,INDIRECT(VLOOKUP($E1214&amp;R$4,得点表!$X$21:$AC$38,5,FALSE)),VLOOKUP($E1214&amp;R$4,得点表!$X$21:$AC$38,6,FALSE),TRUE))</f>
        <v>0</v>
      </c>
      <c r="S1214" s="6">
        <f ca="1">IF(ISBLANK(データ入力!S1214),0,VLOOKUP(データ入力!S1214,INDIRECT(VLOOKUP($E1214&amp;S$4,得点表!$X$21:$AC$38,5,FALSE)),VLOOKUP($E1214&amp;S$4,得点表!$X$21:$AC$38,6,FALSE),TRUE))</f>
        <v>0</v>
      </c>
      <c r="T1214" s="6">
        <f ca="1">IF(ISBLANK(データ入力!T1214),0,VLOOKUP(データ入力!T1214,INDIRECT(VLOOKUP($E1214&amp;T$4,得点表!$X$21:$AC$38,5,FALSE)),VLOOKUP($E1214&amp;T$4,得点表!$X$21:$AC$38,6,FALSE),TRUE))</f>
        <v>0</v>
      </c>
      <c r="U1214" s="6">
        <f ca="1">IF(ISBLANK(データ入力!U1214),0,VLOOKUP(データ入力!U1214,INDIRECT(VLOOKUP($E1214&amp;U$4,得点表!$X$21:$AC$38,5,FALSE)),VLOOKUP($E1214&amp;U$4,得点表!$X$21:$AC$38,6,FALSE),TRUE))</f>
        <v>0</v>
      </c>
      <c r="V1214" s="6">
        <f ca="1">IF(ISBLANK(データ入力!V1214),0,VLOOKUP(データ入力!V1214*-1,INDIRECT(VLOOKUP($E1214&amp;V$4,得点表!$X$21:$AC$38,5,FALSE)),VLOOKUP($E1214&amp;V$4,得点表!$X$21:$AC$38,6,FALSE),TRUE))</f>
        <v>0</v>
      </c>
      <c r="W1214" s="6">
        <f ca="1">IF(ISBLANK(データ入力!W1214),0,VLOOKUP(データ入力!W1214,INDIRECT(VLOOKUP($E1214&amp;W$4,得点表!$X$21:$AC$38,5,FALSE)),VLOOKUP($E1214&amp;W$4,得点表!$X$21:$AC$38,6,FALSE),TRUE))</f>
        <v>0</v>
      </c>
      <c r="X1214" s="6">
        <f ca="1">IF(ISBLANK(データ入力!X1214),0,VLOOKUP(データ入力!X1214*-1,INDIRECT(VLOOKUP($E1214&amp;X$4,得点表!$X$21:$AC$38,5,FALSE)),VLOOKUP($E1214&amp;X$4,得点表!$X$21:$AC$38,6,FALSE),TRUE))</f>
        <v>0</v>
      </c>
      <c r="Y1214" s="6">
        <f ca="1">IF(ISBLANK(データ入力!Y1214),0,VLOOKUP(データ入力!Y1214,INDIRECT(VLOOKUP($E1214&amp;Y$4,得点表!$X$21:$AC$38,5,FALSE)),VLOOKUP($E1214&amp;Y$4,得点表!$X$21:$AC$38,6,FALSE),TRUE))</f>
        <v>0</v>
      </c>
      <c r="Z1214" s="10">
        <f ca="1">IF(ISBLANK(データ入力!Z1214),0,VLOOKUP(データ入力!Z1214,INDIRECT(VLOOKUP($E1214&amp;Z$4,得点表!$X$21:$AC$38,5,FALSE)),VLOOKUP($E1214&amp;Z$4,得点表!$X$21:$AC$38,6,FALSE),TRUE))</f>
        <v>0</v>
      </c>
      <c r="AA1214" s="10">
        <f t="shared" ca="1" si="18"/>
        <v>0</v>
      </c>
      <c r="AB1214" s="117">
        <f ca="1">IF($AA1214=0,0,VLOOKUP($AA1214,INDIRECT(VLOOKUP($F1214,得点表!$L$41:$Q$48,5,FALSE)),VLOOKUP($F1214,得点表!$L$41:$Q$48,6,FALSE),TRUE))</f>
        <v>0</v>
      </c>
    </row>
    <row r="1215" spans="1:28">
      <c r="A1215" s="54">
        <v>1210</v>
      </c>
      <c r="B1215" s="40">
        <f>データ入力!B1215</f>
        <v>0</v>
      </c>
      <c r="C1215" s="39">
        <f>データ入力!C1215</f>
        <v>0</v>
      </c>
      <c r="D1215" s="39">
        <f>データ入力!D1215</f>
        <v>0</v>
      </c>
      <c r="E1215" s="39">
        <f>データ入力!E1215</f>
        <v>0</v>
      </c>
      <c r="F1215" s="38">
        <f>データ入力!F1215</f>
        <v>0</v>
      </c>
      <c r="G1215" s="10">
        <f>データ入力!G1215</f>
        <v>0</v>
      </c>
      <c r="H1215" s="36">
        <f>データ入力!H1215</f>
        <v>0</v>
      </c>
      <c r="I1215" s="37">
        <f>データ入力!I1215</f>
        <v>0</v>
      </c>
      <c r="J1215" s="37">
        <f>データ入力!J1215</f>
        <v>0</v>
      </c>
      <c r="K1215" s="37">
        <f>データ入力!K1215</f>
        <v>0</v>
      </c>
      <c r="L1215" s="37">
        <f>データ入力!L1215</f>
        <v>0</v>
      </c>
      <c r="M1215" s="37">
        <f>データ入力!M1215</f>
        <v>0</v>
      </c>
      <c r="N1215" s="37">
        <f>データ入力!N1215</f>
        <v>0</v>
      </c>
      <c r="O1215" s="37">
        <f>データ入力!O1215</f>
        <v>0</v>
      </c>
      <c r="P1215" s="7">
        <f>データ入力!P1215</f>
        <v>0</v>
      </c>
      <c r="Q1215" s="7">
        <f>データ入力!Q1215</f>
        <v>0</v>
      </c>
      <c r="R1215" s="6">
        <f ca="1">IF(ISBLANK(データ入力!R1215),0,VLOOKUP(データ入力!R1215,INDIRECT(VLOOKUP($E1215&amp;R$4,得点表!$X$21:$AC$38,5,FALSE)),VLOOKUP($E1215&amp;R$4,得点表!$X$21:$AC$38,6,FALSE),TRUE))</f>
        <v>0</v>
      </c>
      <c r="S1215" s="6">
        <f ca="1">IF(ISBLANK(データ入力!S1215),0,VLOOKUP(データ入力!S1215,INDIRECT(VLOOKUP($E1215&amp;S$4,得点表!$X$21:$AC$38,5,FALSE)),VLOOKUP($E1215&amp;S$4,得点表!$X$21:$AC$38,6,FALSE),TRUE))</f>
        <v>0</v>
      </c>
      <c r="T1215" s="6">
        <f ca="1">IF(ISBLANK(データ入力!T1215),0,VLOOKUP(データ入力!T1215,INDIRECT(VLOOKUP($E1215&amp;T$4,得点表!$X$21:$AC$38,5,FALSE)),VLOOKUP($E1215&amp;T$4,得点表!$X$21:$AC$38,6,FALSE),TRUE))</f>
        <v>0</v>
      </c>
      <c r="U1215" s="6">
        <f ca="1">IF(ISBLANK(データ入力!U1215),0,VLOOKUP(データ入力!U1215,INDIRECT(VLOOKUP($E1215&amp;U$4,得点表!$X$21:$AC$38,5,FALSE)),VLOOKUP($E1215&amp;U$4,得点表!$X$21:$AC$38,6,FALSE),TRUE))</f>
        <v>0</v>
      </c>
      <c r="V1215" s="6">
        <f ca="1">IF(ISBLANK(データ入力!V1215),0,VLOOKUP(データ入力!V1215*-1,INDIRECT(VLOOKUP($E1215&amp;V$4,得点表!$X$21:$AC$38,5,FALSE)),VLOOKUP($E1215&amp;V$4,得点表!$X$21:$AC$38,6,FALSE),TRUE))</f>
        <v>0</v>
      </c>
      <c r="W1215" s="6">
        <f ca="1">IF(ISBLANK(データ入力!W1215),0,VLOOKUP(データ入力!W1215,INDIRECT(VLOOKUP($E1215&amp;W$4,得点表!$X$21:$AC$38,5,FALSE)),VLOOKUP($E1215&amp;W$4,得点表!$X$21:$AC$38,6,FALSE),TRUE))</f>
        <v>0</v>
      </c>
      <c r="X1215" s="6">
        <f ca="1">IF(ISBLANK(データ入力!X1215),0,VLOOKUP(データ入力!X1215*-1,INDIRECT(VLOOKUP($E1215&amp;X$4,得点表!$X$21:$AC$38,5,FALSE)),VLOOKUP($E1215&amp;X$4,得点表!$X$21:$AC$38,6,FALSE),TRUE))</f>
        <v>0</v>
      </c>
      <c r="Y1215" s="6">
        <f ca="1">IF(ISBLANK(データ入力!Y1215),0,VLOOKUP(データ入力!Y1215,INDIRECT(VLOOKUP($E1215&amp;Y$4,得点表!$X$21:$AC$38,5,FALSE)),VLOOKUP($E1215&amp;Y$4,得点表!$X$21:$AC$38,6,FALSE),TRUE))</f>
        <v>0</v>
      </c>
      <c r="Z1215" s="10">
        <f ca="1">IF(ISBLANK(データ入力!Z1215),0,VLOOKUP(データ入力!Z1215,INDIRECT(VLOOKUP($E1215&amp;Z$4,得点表!$X$21:$AC$38,5,FALSE)),VLOOKUP($E1215&amp;Z$4,得点表!$X$21:$AC$38,6,FALSE),TRUE))</f>
        <v>0</v>
      </c>
      <c r="AA1215" s="10">
        <f t="shared" ca="1" si="18"/>
        <v>0</v>
      </c>
      <c r="AB1215" s="117">
        <f ca="1">IF($AA1215=0,0,VLOOKUP($AA1215,INDIRECT(VLOOKUP($F1215,得点表!$L$41:$Q$48,5,FALSE)),VLOOKUP($F1215,得点表!$L$41:$Q$48,6,FALSE),TRUE))</f>
        <v>0</v>
      </c>
    </row>
    <row r="1216" spans="1:28">
      <c r="A1216" s="54">
        <v>1211</v>
      </c>
      <c r="B1216" s="40">
        <f>データ入力!B1216</f>
        <v>0</v>
      </c>
      <c r="C1216" s="39">
        <f>データ入力!C1216</f>
        <v>0</v>
      </c>
      <c r="D1216" s="39">
        <f>データ入力!D1216</f>
        <v>0</v>
      </c>
      <c r="E1216" s="39">
        <f>データ入力!E1216</f>
        <v>0</v>
      </c>
      <c r="F1216" s="38">
        <f>データ入力!F1216</f>
        <v>0</v>
      </c>
      <c r="G1216" s="10">
        <f>データ入力!G1216</f>
        <v>0</v>
      </c>
      <c r="H1216" s="36">
        <f>データ入力!H1216</f>
        <v>0</v>
      </c>
      <c r="I1216" s="37">
        <f>データ入力!I1216</f>
        <v>0</v>
      </c>
      <c r="J1216" s="37">
        <f>データ入力!J1216</f>
        <v>0</v>
      </c>
      <c r="K1216" s="37">
        <f>データ入力!K1216</f>
        <v>0</v>
      </c>
      <c r="L1216" s="37">
        <f>データ入力!L1216</f>
        <v>0</v>
      </c>
      <c r="M1216" s="37">
        <f>データ入力!M1216</f>
        <v>0</v>
      </c>
      <c r="N1216" s="37">
        <f>データ入力!N1216</f>
        <v>0</v>
      </c>
      <c r="O1216" s="37">
        <f>データ入力!O1216</f>
        <v>0</v>
      </c>
      <c r="P1216" s="7">
        <f>データ入力!P1216</f>
        <v>0</v>
      </c>
      <c r="Q1216" s="7">
        <f>データ入力!Q1216</f>
        <v>0</v>
      </c>
      <c r="R1216" s="6">
        <f ca="1">IF(ISBLANK(データ入力!R1216),0,VLOOKUP(データ入力!R1216,INDIRECT(VLOOKUP($E1216&amp;R$4,得点表!$X$21:$AC$38,5,FALSE)),VLOOKUP($E1216&amp;R$4,得点表!$X$21:$AC$38,6,FALSE),TRUE))</f>
        <v>0</v>
      </c>
      <c r="S1216" s="6">
        <f ca="1">IF(ISBLANK(データ入力!S1216),0,VLOOKUP(データ入力!S1216,INDIRECT(VLOOKUP($E1216&amp;S$4,得点表!$X$21:$AC$38,5,FALSE)),VLOOKUP($E1216&amp;S$4,得点表!$X$21:$AC$38,6,FALSE),TRUE))</f>
        <v>0</v>
      </c>
      <c r="T1216" s="6">
        <f ca="1">IF(ISBLANK(データ入力!T1216),0,VLOOKUP(データ入力!T1216,INDIRECT(VLOOKUP($E1216&amp;T$4,得点表!$X$21:$AC$38,5,FALSE)),VLOOKUP($E1216&amp;T$4,得点表!$X$21:$AC$38,6,FALSE),TRUE))</f>
        <v>0</v>
      </c>
      <c r="U1216" s="6">
        <f ca="1">IF(ISBLANK(データ入力!U1216),0,VLOOKUP(データ入力!U1216,INDIRECT(VLOOKUP($E1216&amp;U$4,得点表!$X$21:$AC$38,5,FALSE)),VLOOKUP($E1216&amp;U$4,得点表!$X$21:$AC$38,6,FALSE),TRUE))</f>
        <v>0</v>
      </c>
      <c r="V1216" s="6">
        <f ca="1">IF(ISBLANK(データ入力!V1216),0,VLOOKUP(データ入力!V1216*-1,INDIRECT(VLOOKUP($E1216&amp;V$4,得点表!$X$21:$AC$38,5,FALSE)),VLOOKUP($E1216&amp;V$4,得点表!$X$21:$AC$38,6,FALSE),TRUE))</f>
        <v>0</v>
      </c>
      <c r="W1216" s="6">
        <f ca="1">IF(ISBLANK(データ入力!W1216),0,VLOOKUP(データ入力!W1216,INDIRECT(VLOOKUP($E1216&amp;W$4,得点表!$X$21:$AC$38,5,FALSE)),VLOOKUP($E1216&amp;W$4,得点表!$X$21:$AC$38,6,FALSE),TRUE))</f>
        <v>0</v>
      </c>
      <c r="X1216" s="6">
        <f ca="1">IF(ISBLANK(データ入力!X1216),0,VLOOKUP(データ入力!X1216*-1,INDIRECT(VLOOKUP($E1216&amp;X$4,得点表!$X$21:$AC$38,5,FALSE)),VLOOKUP($E1216&amp;X$4,得点表!$X$21:$AC$38,6,FALSE),TRUE))</f>
        <v>0</v>
      </c>
      <c r="Y1216" s="6">
        <f ca="1">IF(ISBLANK(データ入力!Y1216),0,VLOOKUP(データ入力!Y1216,INDIRECT(VLOOKUP($E1216&amp;Y$4,得点表!$X$21:$AC$38,5,FALSE)),VLOOKUP($E1216&amp;Y$4,得点表!$X$21:$AC$38,6,FALSE),TRUE))</f>
        <v>0</v>
      </c>
      <c r="Z1216" s="10">
        <f ca="1">IF(ISBLANK(データ入力!Z1216),0,VLOOKUP(データ入力!Z1216,INDIRECT(VLOOKUP($E1216&amp;Z$4,得点表!$X$21:$AC$38,5,FALSE)),VLOOKUP($E1216&amp;Z$4,得点表!$X$21:$AC$38,6,FALSE),TRUE))</f>
        <v>0</v>
      </c>
      <c r="AA1216" s="10">
        <f t="shared" ca="1" si="18"/>
        <v>0</v>
      </c>
      <c r="AB1216" s="117">
        <f ca="1">IF($AA1216=0,0,VLOOKUP($AA1216,INDIRECT(VLOOKUP($F1216,得点表!$L$41:$Q$48,5,FALSE)),VLOOKUP($F1216,得点表!$L$41:$Q$48,6,FALSE),TRUE))</f>
        <v>0</v>
      </c>
    </row>
    <row r="1217" spans="1:28">
      <c r="A1217" s="54">
        <v>1212</v>
      </c>
      <c r="B1217" s="40">
        <f>データ入力!B1217</f>
        <v>0</v>
      </c>
      <c r="C1217" s="39">
        <f>データ入力!C1217</f>
        <v>0</v>
      </c>
      <c r="D1217" s="39">
        <f>データ入力!D1217</f>
        <v>0</v>
      </c>
      <c r="E1217" s="39">
        <f>データ入力!E1217</f>
        <v>0</v>
      </c>
      <c r="F1217" s="38">
        <f>データ入力!F1217</f>
        <v>0</v>
      </c>
      <c r="G1217" s="10">
        <f>データ入力!G1217</f>
        <v>0</v>
      </c>
      <c r="H1217" s="36">
        <f>データ入力!H1217</f>
        <v>0</v>
      </c>
      <c r="I1217" s="37">
        <f>データ入力!I1217</f>
        <v>0</v>
      </c>
      <c r="J1217" s="37">
        <f>データ入力!J1217</f>
        <v>0</v>
      </c>
      <c r="K1217" s="37">
        <f>データ入力!K1217</f>
        <v>0</v>
      </c>
      <c r="L1217" s="37">
        <f>データ入力!L1217</f>
        <v>0</v>
      </c>
      <c r="M1217" s="37">
        <f>データ入力!M1217</f>
        <v>0</v>
      </c>
      <c r="N1217" s="37">
        <f>データ入力!N1217</f>
        <v>0</v>
      </c>
      <c r="O1217" s="37">
        <f>データ入力!O1217</f>
        <v>0</v>
      </c>
      <c r="P1217" s="7">
        <f>データ入力!P1217</f>
        <v>0</v>
      </c>
      <c r="Q1217" s="7">
        <f>データ入力!Q1217</f>
        <v>0</v>
      </c>
      <c r="R1217" s="6">
        <f ca="1">IF(ISBLANK(データ入力!R1217),0,VLOOKUP(データ入力!R1217,INDIRECT(VLOOKUP($E1217&amp;R$4,得点表!$X$21:$AC$38,5,FALSE)),VLOOKUP($E1217&amp;R$4,得点表!$X$21:$AC$38,6,FALSE),TRUE))</f>
        <v>0</v>
      </c>
      <c r="S1217" s="6">
        <f ca="1">IF(ISBLANK(データ入力!S1217),0,VLOOKUP(データ入力!S1217,INDIRECT(VLOOKUP($E1217&amp;S$4,得点表!$X$21:$AC$38,5,FALSE)),VLOOKUP($E1217&amp;S$4,得点表!$X$21:$AC$38,6,FALSE),TRUE))</f>
        <v>0</v>
      </c>
      <c r="T1217" s="6">
        <f ca="1">IF(ISBLANK(データ入力!T1217),0,VLOOKUP(データ入力!T1217,INDIRECT(VLOOKUP($E1217&amp;T$4,得点表!$X$21:$AC$38,5,FALSE)),VLOOKUP($E1217&amp;T$4,得点表!$X$21:$AC$38,6,FALSE),TRUE))</f>
        <v>0</v>
      </c>
      <c r="U1217" s="6">
        <f ca="1">IF(ISBLANK(データ入力!U1217),0,VLOOKUP(データ入力!U1217,INDIRECT(VLOOKUP($E1217&amp;U$4,得点表!$X$21:$AC$38,5,FALSE)),VLOOKUP($E1217&amp;U$4,得点表!$X$21:$AC$38,6,FALSE),TRUE))</f>
        <v>0</v>
      </c>
      <c r="V1217" s="6">
        <f ca="1">IF(ISBLANK(データ入力!V1217),0,VLOOKUP(データ入力!V1217*-1,INDIRECT(VLOOKUP($E1217&amp;V$4,得点表!$X$21:$AC$38,5,FALSE)),VLOOKUP($E1217&amp;V$4,得点表!$X$21:$AC$38,6,FALSE),TRUE))</f>
        <v>0</v>
      </c>
      <c r="W1217" s="6">
        <f ca="1">IF(ISBLANK(データ入力!W1217),0,VLOOKUP(データ入力!W1217,INDIRECT(VLOOKUP($E1217&amp;W$4,得点表!$X$21:$AC$38,5,FALSE)),VLOOKUP($E1217&amp;W$4,得点表!$X$21:$AC$38,6,FALSE),TRUE))</f>
        <v>0</v>
      </c>
      <c r="X1217" s="6">
        <f ca="1">IF(ISBLANK(データ入力!X1217),0,VLOOKUP(データ入力!X1217*-1,INDIRECT(VLOOKUP($E1217&amp;X$4,得点表!$X$21:$AC$38,5,FALSE)),VLOOKUP($E1217&amp;X$4,得点表!$X$21:$AC$38,6,FALSE),TRUE))</f>
        <v>0</v>
      </c>
      <c r="Y1217" s="6">
        <f ca="1">IF(ISBLANK(データ入力!Y1217),0,VLOOKUP(データ入力!Y1217,INDIRECT(VLOOKUP($E1217&amp;Y$4,得点表!$X$21:$AC$38,5,FALSE)),VLOOKUP($E1217&amp;Y$4,得点表!$X$21:$AC$38,6,FALSE),TRUE))</f>
        <v>0</v>
      </c>
      <c r="Z1217" s="10">
        <f ca="1">IF(ISBLANK(データ入力!Z1217),0,VLOOKUP(データ入力!Z1217,INDIRECT(VLOOKUP($E1217&amp;Z$4,得点表!$X$21:$AC$38,5,FALSE)),VLOOKUP($E1217&amp;Z$4,得点表!$X$21:$AC$38,6,FALSE),TRUE))</f>
        <v>0</v>
      </c>
      <c r="AA1217" s="10">
        <f t="shared" ca="1" si="18"/>
        <v>0</v>
      </c>
      <c r="AB1217" s="117">
        <f ca="1">IF($AA1217=0,0,VLOOKUP($AA1217,INDIRECT(VLOOKUP($F1217,得点表!$L$41:$Q$48,5,FALSE)),VLOOKUP($F1217,得点表!$L$41:$Q$48,6,FALSE),TRUE))</f>
        <v>0</v>
      </c>
    </row>
    <row r="1218" spans="1:28">
      <c r="A1218" s="54">
        <v>1213</v>
      </c>
      <c r="B1218" s="40">
        <f>データ入力!B1218</f>
        <v>0</v>
      </c>
      <c r="C1218" s="39">
        <f>データ入力!C1218</f>
        <v>0</v>
      </c>
      <c r="D1218" s="39">
        <f>データ入力!D1218</f>
        <v>0</v>
      </c>
      <c r="E1218" s="39">
        <f>データ入力!E1218</f>
        <v>0</v>
      </c>
      <c r="F1218" s="38">
        <f>データ入力!F1218</f>
        <v>0</v>
      </c>
      <c r="G1218" s="10">
        <f>データ入力!G1218</f>
        <v>0</v>
      </c>
      <c r="H1218" s="36">
        <f>データ入力!H1218</f>
        <v>0</v>
      </c>
      <c r="I1218" s="37">
        <f>データ入力!I1218</f>
        <v>0</v>
      </c>
      <c r="J1218" s="37">
        <f>データ入力!J1218</f>
        <v>0</v>
      </c>
      <c r="K1218" s="37">
        <f>データ入力!K1218</f>
        <v>0</v>
      </c>
      <c r="L1218" s="37">
        <f>データ入力!L1218</f>
        <v>0</v>
      </c>
      <c r="M1218" s="37">
        <f>データ入力!M1218</f>
        <v>0</v>
      </c>
      <c r="N1218" s="37">
        <f>データ入力!N1218</f>
        <v>0</v>
      </c>
      <c r="O1218" s="37">
        <f>データ入力!O1218</f>
        <v>0</v>
      </c>
      <c r="P1218" s="7">
        <f>データ入力!P1218</f>
        <v>0</v>
      </c>
      <c r="Q1218" s="7">
        <f>データ入力!Q1218</f>
        <v>0</v>
      </c>
      <c r="R1218" s="6">
        <f ca="1">IF(ISBLANK(データ入力!R1218),0,VLOOKUP(データ入力!R1218,INDIRECT(VLOOKUP($E1218&amp;R$4,得点表!$X$21:$AC$38,5,FALSE)),VLOOKUP($E1218&amp;R$4,得点表!$X$21:$AC$38,6,FALSE),TRUE))</f>
        <v>0</v>
      </c>
      <c r="S1218" s="6">
        <f ca="1">IF(ISBLANK(データ入力!S1218),0,VLOOKUP(データ入力!S1218,INDIRECT(VLOOKUP($E1218&amp;S$4,得点表!$X$21:$AC$38,5,FALSE)),VLOOKUP($E1218&amp;S$4,得点表!$X$21:$AC$38,6,FALSE),TRUE))</f>
        <v>0</v>
      </c>
      <c r="T1218" s="6">
        <f ca="1">IF(ISBLANK(データ入力!T1218),0,VLOOKUP(データ入力!T1218,INDIRECT(VLOOKUP($E1218&amp;T$4,得点表!$X$21:$AC$38,5,FALSE)),VLOOKUP($E1218&amp;T$4,得点表!$X$21:$AC$38,6,FALSE),TRUE))</f>
        <v>0</v>
      </c>
      <c r="U1218" s="6">
        <f ca="1">IF(ISBLANK(データ入力!U1218),0,VLOOKUP(データ入力!U1218,INDIRECT(VLOOKUP($E1218&amp;U$4,得点表!$X$21:$AC$38,5,FALSE)),VLOOKUP($E1218&amp;U$4,得点表!$X$21:$AC$38,6,FALSE),TRUE))</f>
        <v>0</v>
      </c>
      <c r="V1218" s="6">
        <f ca="1">IF(ISBLANK(データ入力!V1218),0,VLOOKUP(データ入力!V1218*-1,INDIRECT(VLOOKUP($E1218&amp;V$4,得点表!$X$21:$AC$38,5,FALSE)),VLOOKUP($E1218&amp;V$4,得点表!$X$21:$AC$38,6,FALSE),TRUE))</f>
        <v>0</v>
      </c>
      <c r="W1218" s="6">
        <f ca="1">IF(ISBLANK(データ入力!W1218),0,VLOOKUP(データ入力!W1218,INDIRECT(VLOOKUP($E1218&amp;W$4,得点表!$X$21:$AC$38,5,FALSE)),VLOOKUP($E1218&amp;W$4,得点表!$X$21:$AC$38,6,FALSE),TRUE))</f>
        <v>0</v>
      </c>
      <c r="X1218" s="6">
        <f ca="1">IF(ISBLANK(データ入力!X1218),0,VLOOKUP(データ入力!X1218*-1,INDIRECT(VLOOKUP($E1218&amp;X$4,得点表!$X$21:$AC$38,5,FALSE)),VLOOKUP($E1218&amp;X$4,得点表!$X$21:$AC$38,6,FALSE),TRUE))</f>
        <v>0</v>
      </c>
      <c r="Y1218" s="6">
        <f ca="1">IF(ISBLANK(データ入力!Y1218),0,VLOOKUP(データ入力!Y1218,INDIRECT(VLOOKUP($E1218&amp;Y$4,得点表!$X$21:$AC$38,5,FALSE)),VLOOKUP($E1218&amp;Y$4,得点表!$X$21:$AC$38,6,FALSE),TRUE))</f>
        <v>0</v>
      </c>
      <c r="Z1218" s="10">
        <f ca="1">IF(ISBLANK(データ入力!Z1218),0,VLOOKUP(データ入力!Z1218,INDIRECT(VLOOKUP($E1218&amp;Z$4,得点表!$X$21:$AC$38,5,FALSE)),VLOOKUP($E1218&amp;Z$4,得点表!$X$21:$AC$38,6,FALSE),TRUE))</f>
        <v>0</v>
      </c>
      <c r="AA1218" s="10">
        <f t="shared" ca="1" si="18"/>
        <v>0</v>
      </c>
      <c r="AB1218" s="117">
        <f ca="1">IF($AA1218=0,0,VLOOKUP($AA1218,INDIRECT(VLOOKUP($F1218,得点表!$L$41:$Q$48,5,FALSE)),VLOOKUP($F1218,得点表!$L$41:$Q$48,6,FALSE),TRUE))</f>
        <v>0</v>
      </c>
    </row>
    <row r="1219" spans="1:28">
      <c r="A1219" s="54">
        <v>1214</v>
      </c>
      <c r="B1219" s="40">
        <f>データ入力!B1219</f>
        <v>0</v>
      </c>
      <c r="C1219" s="39">
        <f>データ入力!C1219</f>
        <v>0</v>
      </c>
      <c r="D1219" s="39">
        <f>データ入力!D1219</f>
        <v>0</v>
      </c>
      <c r="E1219" s="39">
        <f>データ入力!E1219</f>
        <v>0</v>
      </c>
      <c r="F1219" s="38">
        <f>データ入力!F1219</f>
        <v>0</v>
      </c>
      <c r="G1219" s="10">
        <f>データ入力!G1219</f>
        <v>0</v>
      </c>
      <c r="H1219" s="36">
        <f>データ入力!H1219</f>
        <v>0</v>
      </c>
      <c r="I1219" s="37">
        <f>データ入力!I1219</f>
        <v>0</v>
      </c>
      <c r="J1219" s="37">
        <f>データ入力!J1219</f>
        <v>0</v>
      </c>
      <c r="K1219" s="37">
        <f>データ入力!K1219</f>
        <v>0</v>
      </c>
      <c r="L1219" s="37">
        <f>データ入力!L1219</f>
        <v>0</v>
      </c>
      <c r="M1219" s="37">
        <f>データ入力!M1219</f>
        <v>0</v>
      </c>
      <c r="N1219" s="37">
        <f>データ入力!N1219</f>
        <v>0</v>
      </c>
      <c r="O1219" s="37">
        <f>データ入力!O1219</f>
        <v>0</v>
      </c>
      <c r="P1219" s="7">
        <f>データ入力!P1219</f>
        <v>0</v>
      </c>
      <c r="Q1219" s="7">
        <f>データ入力!Q1219</f>
        <v>0</v>
      </c>
      <c r="R1219" s="6">
        <f ca="1">IF(ISBLANK(データ入力!R1219),0,VLOOKUP(データ入力!R1219,INDIRECT(VLOOKUP($E1219&amp;R$4,得点表!$X$21:$AC$38,5,FALSE)),VLOOKUP($E1219&amp;R$4,得点表!$X$21:$AC$38,6,FALSE),TRUE))</f>
        <v>0</v>
      </c>
      <c r="S1219" s="6">
        <f ca="1">IF(ISBLANK(データ入力!S1219),0,VLOOKUP(データ入力!S1219,INDIRECT(VLOOKUP($E1219&amp;S$4,得点表!$X$21:$AC$38,5,FALSE)),VLOOKUP($E1219&amp;S$4,得点表!$X$21:$AC$38,6,FALSE),TRUE))</f>
        <v>0</v>
      </c>
      <c r="T1219" s="6">
        <f ca="1">IF(ISBLANK(データ入力!T1219),0,VLOOKUP(データ入力!T1219,INDIRECT(VLOOKUP($E1219&amp;T$4,得点表!$X$21:$AC$38,5,FALSE)),VLOOKUP($E1219&amp;T$4,得点表!$X$21:$AC$38,6,FALSE),TRUE))</f>
        <v>0</v>
      </c>
      <c r="U1219" s="6">
        <f ca="1">IF(ISBLANK(データ入力!U1219),0,VLOOKUP(データ入力!U1219,INDIRECT(VLOOKUP($E1219&amp;U$4,得点表!$X$21:$AC$38,5,FALSE)),VLOOKUP($E1219&amp;U$4,得点表!$X$21:$AC$38,6,FALSE),TRUE))</f>
        <v>0</v>
      </c>
      <c r="V1219" s="6">
        <f ca="1">IF(ISBLANK(データ入力!V1219),0,VLOOKUP(データ入力!V1219*-1,INDIRECT(VLOOKUP($E1219&amp;V$4,得点表!$X$21:$AC$38,5,FALSE)),VLOOKUP($E1219&amp;V$4,得点表!$X$21:$AC$38,6,FALSE),TRUE))</f>
        <v>0</v>
      </c>
      <c r="W1219" s="6">
        <f ca="1">IF(ISBLANK(データ入力!W1219),0,VLOOKUP(データ入力!W1219,INDIRECT(VLOOKUP($E1219&amp;W$4,得点表!$X$21:$AC$38,5,FALSE)),VLOOKUP($E1219&amp;W$4,得点表!$X$21:$AC$38,6,FALSE),TRUE))</f>
        <v>0</v>
      </c>
      <c r="X1219" s="6">
        <f ca="1">IF(ISBLANK(データ入力!X1219),0,VLOOKUP(データ入力!X1219*-1,INDIRECT(VLOOKUP($E1219&amp;X$4,得点表!$X$21:$AC$38,5,FALSE)),VLOOKUP($E1219&amp;X$4,得点表!$X$21:$AC$38,6,FALSE),TRUE))</f>
        <v>0</v>
      </c>
      <c r="Y1219" s="6">
        <f ca="1">IF(ISBLANK(データ入力!Y1219),0,VLOOKUP(データ入力!Y1219,INDIRECT(VLOOKUP($E1219&amp;Y$4,得点表!$X$21:$AC$38,5,FALSE)),VLOOKUP($E1219&amp;Y$4,得点表!$X$21:$AC$38,6,FALSE),TRUE))</f>
        <v>0</v>
      </c>
      <c r="Z1219" s="10">
        <f ca="1">IF(ISBLANK(データ入力!Z1219),0,VLOOKUP(データ入力!Z1219,INDIRECT(VLOOKUP($E1219&amp;Z$4,得点表!$X$21:$AC$38,5,FALSE)),VLOOKUP($E1219&amp;Z$4,得点表!$X$21:$AC$38,6,FALSE),TRUE))</f>
        <v>0</v>
      </c>
      <c r="AA1219" s="10">
        <f t="shared" ca="1" si="18"/>
        <v>0</v>
      </c>
      <c r="AB1219" s="117">
        <f ca="1">IF($AA1219=0,0,VLOOKUP($AA1219,INDIRECT(VLOOKUP($F1219,得点表!$L$41:$Q$48,5,FALSE)),VLOOKUP($F1219,得点表!$L$41:$Q$48,6,FALSE),TRUE))</f>
        <v>0</v>
      </c>
    </row>
    <row r="1220" spans="1:28">
      <c r="A1220" s="54">
        <v>1215</v>
      </c>
      <c r="B1220" s="40">
        <f>データ入力!B1220</f>
        <v>0</v>
      </c>
      <c r="C1220" s="39">
        <f>データ入力!C1220</f>
        <v>0</v>
      </c>
      <c r="D1220" s="39">
        <f>データ入力!D1220</f>
        <v>0</v>
      </c>
      <c r="E1220" s="39">
        <f>データ入力!E1220</f>
        <v>0</v>
      </c>
      <c r="F1220" s="38">
        <f>データ入力!F1220</f>
        <v>0</v>
      </c>
      <c r="G1220" s="10">
        <f>データ入力!G1220</f>
        <v>0</v>
      </c>
      <c r="H1220" s="36">
        <f>データ入力!H1220</f>
        <v>0</v>
      </c>
      <c r="I1220" s="37">
        <f>データ入力!I1220</f>
        <v>0</v>
      </c>
      <c r="J1220" s="37">
        <f>データ入力!J1220</f>
        <v>0</v>
      </c>
      <c r="K1220" s="37">
        <f>データ入力!K1220</f>
        <v>0</v>
      </c>
      <c r="L1220" s="37">
        <f>データ入力!L1220</f>
        <v>0</v>
      </c>
      <c r="M1220" s="37">
        <f>データ入力!M1220</f>
        <v>0</v>
      </c>
      <c r="N1220" s="37">
        <f>データ入力!N1220</f>
        <v>0</v>
      </c>
      <c r="O1220" s="37">
        <f>データ入力!O1220</f>
        <v>0</v>
      </c>
      <c r="P1220" s="7">
        <f>データ入力!P1220</f>
        <v>0</v>
      </c>
      <c r="Q1220" s="7">
        <f>データ入力!Q1220</f>
        <v>0</v>
      </c>
      <c r="R1220" s="6">
        <f ca="1">IF(ISBLANK(データ入力!R1220),0,VLOOKUP(データ入力!R1220,INDIRECT(VLOOKUP($E1220&amp;R$4,得点表!$X$21:$AC$38,5,FALSE)),VLOOKUP($E1220&amp;R$4,得点表!$X$21:$AC$38,6,FALSE),TRUE))</f>
        <v>0</v>
      </c>
      <c r="S1220" s="6">
        <f ca="1">IF(ISBLANK(データ入力!S1220),0,VLOOKUP(データ入力!S1220,INDIRECT(VLOOKUP($E1220&amp;S$4,得点表!$X$21:$AC$38,5,FALSE)),VLOOKUP($E1220&amp;S$4,得点表!$X$21:$AC$38,6,FALSE),TRUE))</f>
        <v>0</v>
      </c>
      <c r="T1220" s="6">
        <f ca="1">IF(ISBLANK(データ入力!T1220),0,VLOOKUP(データ入力!T1220,INDIRECT(VLOOKUP($E1220&amp;T$4,得点表!$X$21:$AC$38,5,FALSE)),VLOOKUP($E1220&amp;T$4,得点表!$X$21:$AC$38,6,FALSE),TRUE))</f>
        <v>0</v>
      </c>
      <c r="U1220" s="6">
        <f ca="1">IF(ISBLANK(データ入力!U1220),0,VLOOKUP(データ入力!U1220,INDIRECT(VLOOKUP($E1220&amp;U$4,得点表!$X$21:$AC$38,5,FALSE)),VLOOKUP($E1220&amp;U$4,得点表!$X$21:$AC$38,6,FALSE),TRUE))</f>
        <v>0</v>
      </c>
      <c r="V1220" s="6">
        <f ca="1">IF(ISBLANK(データ入力!V1220),0,VLOOKUP(データ入力!V1220*-1,INDIRECT(VLOOKUP($E1220&amp;V$4,得点表!$X$21:$AC$38,5,FALSE)),VLOOKUP($E1220&amp;V$4,得点表!$X$21:$AC$38,6,FALSE),TRUE))</f>
        <v>0</v>
      </c>
      <c r="W1220" s="6">
        <f ca="1">IF(ISBLANK(データ入力!W1220),0,VLOOKUP(データ入力!W1220,INDIRECT(VLOOKUP($E1220&amp;W$4,得点表!$X$21:$AC$38,5,FALSE)),VLOOKUP($E1220&amp;W$4,得点表!$X$21:$AC$38,6,FALSE),TRUE))</f>
        <v>0</v>
      </c>
      <c r="X1220" s="6">
        <f ca="1">IF(ISBLANK(データ入力!X1220),0,VLOOKUP(データ入力!X1220*-1,INDIRECT(VLOOKUP($E1220&amp;X$4,得点表!$X$21:$AC$38,5,FALSE)),VLOOKUP($E1220&amp;X$4,得点表!$X$21:$AC$38,6,FALSE),TRUE))</f>
        <v>0</v>
      </c>
      <c r="Y1220" s="6">
        <f ca="1">IF(ISBLANK(データ入力!Y1220),0,VLOOKUP(データ入力!Y1220,INDIRECT(VLOOKUP($E1220&amp;Y$4,得点表!$X$21:$AC$38,5,FALSE)),VLOOKUP($E1220&amp;Y$4,得点表!$X$21:$AC$38,6,FALSE),TRUE))</f>
        <v>0</v>
      </c>
      <c r="Z1220" s="10">
        <f ca="1">IF(ISBLANK(データ入力!Z1220),0,VLOOKUP(データ入力!Z1220,INDIRECT(VLOOKUP($E1220&amp;Z$4,得点表!$X$21:$AC$38,5,FALSE)),VLOOKUP($E1220&amp;Z$4,得点表!$X$21:$AC$38,6,FALSE),TRUE))</f>
        <v>0</v>
      </c>
      <c r="AA1220" s="10">
        <f t="shared" ca="1" si="18"/>
        <v>0</v>
      </c>
      <c r="AB1220" s="117">
        <f ca="1">IF($AA1220=0,0,VLOOKUP($AA1220,INDIRECT(VLOOKUP($F1220,得点表!$L$41:$Q$48,5,FALSE)),VLOOKUP($F1220,得点表!$L$41:$Q$48,6,FALSE),TRUE))</f>
        <v>0</v>
      </c>
    </row>
    <row r="1221" spans="1:28">
      <c r="A1221" s="54">
        <v>1216</v>
      </c>
      <c r="B1221" s="40">
        <f>データ入力!B1221</f>
        <v>0</v>
      </c>
      <c r="C1221" s="39">
        <f>データ入力!C1221</f>
        <v>0</v>
      </c>
      <c r="D1221" s="39">
        <f>データ入力!D1221</f>
        <v>0</v>
      </c>
      <c r="E1221" s="39">
        <f>データ入力!E1221</f>
        <v>0</v>
      </c>
      <c r="F1221" s="38">
        <f>データ入力!F1221</f>
        <v>0</v>
      </c>
      <c r="G1221" s="10">
        <f>データ入力!G1221</f>
        <v>0</v>
      </c>
      <c r="H1221" s="36">
        <f>データ入力!H1221</f>
        <v>0</v>
      </c>
      <c r="I1221" s="37">
        <f>データ入力!I1221</f>
        <v>0</v>
      </c>
      <c r="J1221" s="37">
        <f>データ入力!J1221</f>
        <v>0</v>
      </c>
      <c r="K1221" s="37">
        <f>データ入力!K1221</f>
        <v>0</v>
      </c>
      <c r="L1221" s="37">
        <f>データ入力!L1221</f>
        <v>0</v>
      </c>
      <c r="M1221" s="37">
        <f>データ入力!M1221</f>
        <v>0</v>
      </c>
      <c r="N1221" s="37">
        <f>データ入力!N1221</f>
        <v>0</v>
      </c>
      <c r="O1221" s="37">
        <f>データ入力!O1221</f>
        <v>0</v>
      </c>
      <c r="P1221" s="7">
        <f>データ入力!P1221</f>
        <v>0</v>
      </c>
      <c r="Q1221" s="7">
        <f>データ入力!Q1221</f>
        <v>0</v>
      </c>
      <c r="R1221" s="6">
        <f ca="1">IF(ISBLANK(データ入力!R1221),0,VLOOKUP(データ入力!R1221,INDIRECT(VLOOKUP($E1221&amp;R$4,得点表!$X$21:$AC$38,5,FALSE)),VLOOKUP($E1221&amp;R$4,得点表!$X$21:$AC$38,6,FALSE),TRUE))</f>
        <v>0</v>
      </c>
      <c r="S1221" s="6">
        <f ca="1">IF(ISBLANK(データ入力!S1221),0,VLOOKUP(データ入力!S1221,INDIRECT(VLOOKUP($E1221&amp;S$4,得点表!$X$21:$AC$38,5,FALSE)),VLOOKUP($E1221&amp;S$4,得点表!$X$21:$AC$38,6,FALSE),TRUE))</f>
        <v>0</v>
      </c>
      <c r="T1221" s="6">
        <f ca="1">IF(ISBLANK(データ入力!T1221),0,VLOOKUP(データ入力!T1221,INDIRECT(VLOOKUP($E1221&amp;T$4,得点表!$X$21:$AC$38,5,FALSE)),VLOOKUP($E1221&amp;T$4,得点表!$X$21:$AC$38,6,FALSE),TRUE))</f>
        <v>0</v>
      </c>
      <c r="U1221" s="6">
        <f ca="1">IF(ISBLANK(データ入力!U1221),0,VLOOKUP(データ入力!U1221,INDIRECT(VLOOKUP($E1221&amp;U$4,得点表!$X$21:$AC$38,5,FALSE)),VLOOKUP($E1221&amp;U$4,得点表!$X$21:$AC$38,6,FALSE),TRUE))</f>
        <v>0</v>
      </c>
      <c r="V1221" s="6">
        <f ca="1">IF(ISBLANK(データ入力!V1221),0,VLOOKUP(データ入力!V1221*-1,INDIRECT(VLOOKUP($E1221&amp;V$4,得点表!$X$21:$AC$38,5,FALSE)),VLOOKUP($E1221&amp;V$4,得点表!$X$21:$AC$38,6,FALSE),TRUE))</f>
        <v>0</v>
      </c>
      <c r="W1221" s="6">
        <f ca="1">IF(ISBLANK(データ入力!W1221),0,VLOOKUP(データ入力!W1221,INDIRECT(VLOOKUP($E1221&amp;W$4,得点表!$X$21:$AC$38,5,FALSE)),VLOOKUP($E1221&amp;W$4,得点表!$X$21:$AC$38,6,FALSE),TRUE))</f>
        <v>0</v>
      </c>
      <c r="X1221" s="6">
        <f ca="1">IF(ISBLANK(データ入力!X1221),0,VLOOKUP(データ入力!X1221*-1,INDIRECT(VLOOKUP($E1221&amp;X$4,得点表!$X$21:$AC$38,5,FALSE)),VLOOKUP($E1221&amp;X$4,得点表!$X$21:$AC$38,6,FALSE),TRUE))</f>
        <v>0</v>
      </c>
      <c r="Y1221" s="6">
        <f ca="1">IF(ISBLANK(データ入力!Y1221),0,VLOOKUP(データ入力!Y1221,INDIRECT(VLOOKUP($E1221&amp;Y$4,得点表!$X$21:$AC$38,5,FALSE)),VLOOKUP($E1221&amp;Y$4,得点表!$X$21:$AC$38,6,FALSE),TRUE))</f>
        <v>0</v>
      </c>
      <c r="Z1221" s="10">
        <f ca="1">IF(ISBLANK(データ入力!Z1221),0,VLOOKUP(データ入力!Z1221,INDIRECT(VLOOKUP($E1221&amp;Z$4,得点表!$X$21:$AC$38,5,FALSE)),VLOOKUP($E1221&amp;Z$4,得点表!$X$21:$AC$38,6,FALSE),TRUE))</f>
        <v>0</v>
      </c>
      <c r="AA1221" s="10">
        <f t="shared" ca="1" si="18"/>
        <v>0</v>
      </c>
      <c r="AB1221" s="117">
        <f ca="1">IF($AA1221=0,0,VLOOKUP($AA1221,INDIRECT(VLOOKUP($F1221,得点表!$L$41:$Q$48,5,FALSE)),VLOOKUP($F1221,得点表!$L$41:$Q$48,6,FALSE),TRUE))</f>
        <v>0</v>
      </c>
    </row>
    <row r="1222" spans="1:28">
      <c r="A1222" s="54">
        <v>1217</v>
      </c>
      <c r="B1222" s="40">
        <f>データ入力!B1222</f>
        <v>0</v>
      </c>
      <c r="C1222" s="39">
        <f>データ入力!C1222</f>
        <v>0</v>
      </c>
      <c r="D1222" s="39">
        <f>データ入力!D1222</f>
        <v>0</v>
      </c>
      <c r="E1222" s="39">
        <f>データ入力!E1222</f>
        <v>0</v>
      </c>
      <c r="F1222" s="38">
        <f>データ入力!F1222</f>
        <v>0</v>
      </c>
      <c r="G1222" s="10">
        <f>データ入力!G1222</f>
        <v>0</v>
      </c>
      <c r="H1222" s="36">
        <f>データ入力!H1222</f>
        <v>0</v>
      </c>
      <c r="I1222" s="37">
        <f>データ入力!I1222</f>
        <v>0</v>
      </c>
      <c r="J1222" s="37">
        <f>データ入力!J1222</f>
        <v>0</v>
      </c>
      <c r="K1222" s="37">
        <f>データ入力!K1222</f>
        <v>0</v>
      </c>
      <c r="L1222" s="37">
        <f>データ入力!L1222</f>
        <v>0</v>
      </c>
      <c r="M1222" s="37">
        <f>データ入力!M1222</f>
        <v>0</v>
      </c>
      <c r="N1222" s="37">
        <f>データ入力!N1222</f>
        <v>0</v>
      </c>
      <c r="O1222" s="37">
        <f>データ入力!O1222</f>
        <v>0</v>
      </c>
      <c r="P1222" s="7">
        <f>データ入力!P1222</f>
        <v>0</v>
      </c>
      <c r="Q1222" s="7">
        <f>データ入力!Q1222</f>
        <v>0</v>
      </c>
      <c r="R1222" s="6">
        <f ca="1">IF(ISBLANK(データ入力!R1222),0,VLOOKUP(データ入力!R1222,INDIRECT(VLOOKUP($E1222&amp;R$4,得点表!$X$21:$AC$38,5,FALSE)),VLOOKUP($E1222&amp;R$4,得点表!$X$21:$AC$38,6,FALSE),TRUE))</f>
        <v>0</v>
      </c>
      <c r="S1222" s="6">
        <f ca="1">IF(ISBLANK(データ入力!S1222),0,VLOOKUP(データ入力!S1222,INDIRECT(VLOOKUP($E1222&amp;S$4,得点表!$X$21:$AC$38,5,FALSE)),VLOOKUP($E1222&amp;S$4,得点表!$X$21:$AC$38,6,FALSE),TRUE))</f>
        <v>0</v>
      </c>
      <c r="T1222" s="6">
        <f ca="1">IF(ISBLANK(データ入力!T1222),0,VLOOKUP(データ入力!T1222,INDIRECT(VLOOKUP($E1222&amp;T$4,得点表!$X$21:$AC$38,5,FALSE)),VLOOKUP($E1222&amp;T$4,得点表!$X$21:$AC$38,6,FALSE),TRUE))</f>
        <v>0</v>
      </c>
      <c r="U1222" s="6">
        <f ca="1">IF(ISBLANK(データ入力!U1222),0,VLOOKUP(データ入力!U1222,INDIRECT(VLOOKUP($E1222&amp;U$4,得点表!$X$21:$AC$38,5,FALSE)),VLOOKUP($E1222&amp;U$4,得点表!$X$21:$AC$38,6,FALSE),TRUE))</f>
        <v>0</v>
      </c>
      <c r="V1222" s="6">
        <f ca="1">IF(ISBLANK(データ入力!V1222),0,VLOOKUP(データ入力!V1222*-1,INDIRECT(VLOOKUP($E1222&amp;V$4,得点表!$X$21:$AC$38,5,FALSE)),VLOOKUP($E1222&amp;V$4,得点表!$X$21:$AC$38,6,FALSE),TRUE))</f>
        <v>0</v>
      </c>
      <c r="W1222" s="6">
        <f ca="1">IF(ISBLANK(データ入力!W1222),0,VLOOKUP(データ入力!W1222,INDIRECT(VLOOKUP($E1222&amp;W$4,得点表!$X$21:$AC$38,5,FALSE)),VLOOKUP($E1222&amp;W$4,得点表!$X$21:$AC$38,6,FALSE),TRUE))</f>
        <v>0</v>
      </c>
      <c r="X1222" s="6">
        <f ca="1">IF(ISBLANK(データ入力!X1222),0,VLOOKUP(データ入力!X1222*-1,INDIRECT(VLOOKUP($E1222&amp;X$4,得点表!$X$21:$AC$38,5,FALSE)),VLOOKUP($E1222&amp;X$4,得点表!$X$21:$AC$38,6,FALSE),TRUE))</f>
        <v>0</v>
      </c>
      <c r="Y1222" s="6">
        <f ca="1">IF(ISBLANK(データ入力!Y1222),0,VLOOKUP(データ入力!Y1222,INDIRECT(VLOOKUP($E1222&amp;Y$4,得点表!$X$21:$AC$38,5,FALSE)),VLOOKUP($E1222&amp;Y$4,得点表!$X$21:$AC$38,6,FALSE),TRUE))</f>
        <v>0</v>
      </c>
      <c r="Z1222" s="10">
        <f ca="1">IF(ISBLANK(データ入力!Z1222),0,VLOOKUP(データ入力!Z1222,INDIRECT(VLOOKUP($E1222&amp;Z$4,得点表!$X$21:$AC$38,5,FALSE)),VLOOKUP($E1222&amp;Z$4,得点表!$X$21:$AC$38,6,FALSE),TRUE))</f>
        <v>0</v>
      </c>
      <c r="AA1222" s="10">
        <f t="shared" ca="1" si="18"/>
        <v>0</v>
      </c>
      <c r="AB1222" s="117">
        <f ca="1">IF($AA1222=0,0,VLOOKUP($AA1222,INDIRECT(VLOOKUP($F1222,得点表!$L$41:$Q$48,5,FALSE)),VLOOKUP($F1222,得点表!$L$41:$Q$48,6,FALSE),TRUE))</f>
        <v>0</v>
      </c>
    </row>
    <row r="1223" spans="1:28">
      <c r="A1223" s="54">
        <v>1218</v>
      </c>
      <c r="B1223" s="40">
        <f>データ入力!B1223</f>
        <v>0</v>
      </c>
      <c r="C1223" s="39">
        <f>データ入力!C1223</f>
        <v>0</v>
      </c>
      <c r="D1223" s="39">
        <f>データ入力!D1223</f>
        <v>0</v>
      </c>
      <c r="E1223" s="39">
        <f>データ入力!E1223</f>
        <v>0</v>
      </c>
      <c r="F1223" s="38">
        <f>データ入力!F1223</f>
        <v>0</v>
      </c>
      <c r="G1223" s="10">
        <f>データ入力!G1223</f>
        <v>0</v>
      </c>
      <c r="H1223" s="36">
        <f>データ入力!H1223</f>
        <v>0</v>
      </c>
      <c r="I1223" s="37">
        <f>データ入力!I1223</f>
        <v>0</v>
      </c>
      <c r="J1223" s="37">
        <f>データ入力!J1223</f>
        <v>0</v>
      </c>
      <c r="K1223" s="37">
        <f>データ入力!K1223</f>
        <v>0</v>
      </c>
      <c r="L1223" s="37">
        <f>データ入力!L1223</f>
        <v>0</v>
      </c>
      <c r="M1223" s="37">
        <f>データ入力!M1223</f>
        <v>0</v>
      </c>
      <c r="N1223" s="37">
        <f>データ入力!N1223</f>
        <v>0</v>
      </c>
      <c r="O1223" s="37">
        <f>データ入力!O1223</f>
        <v>0</v>
      </c>
      <c r="P1223" s="7">
        <f>データ入力!P1223</f>
        <v>0</v>
      </c>
      <c r="Q1223" s="7">
        <f>データ入力!Q1223</f>
        <v>0</v>
      </c>
      <c r="R1223" s="6">
        <f ca="1">IF(ISBLANK(データ入力!R1223),0,VLOOKUP(データ入力!R1223,INDIRECT(VLOOKUP($E1223&amp;R$4,得点表!$X$21:$AC$38,5,FALSE)),VLOOKUP($E1223&amp;R$4,得点表!$X$21:$AC$38,6,FALSE),TRUE))</f>
        <v>0</v>
      </c>
      <c r="S1223" s="6">
        <f ca="1">IF(ISBLANK(データ入力!S1223),0,VLOOKUP(データ入力!S1223,INDIRECT(VLOOKUP($E1223&amp;S$4,得点表!$X$21:$AC$38,5,FALSE)),VLOOKUP($E1223&amp;S$4,得点表!$X$21:$AC$38,6,FALSE),TRUE))</f>
        <v>0</v>
      </c>
      <c r="T1223" s="6">
        <f ca="1">IF(ISBLANK(データ入力!T1223),0,VLOOKUP(データ入力!T1223,INDIRECT(VLOOKUP($E1223&amp;T$4,得点表!$X$21:$AC$38,5,FALSE)),VLOOKUP($E1223&amp;T$4,得点表!$X$21:$AC$38,6,FALSE),TRUE))</f>
        <v>0</v>
      </c>
      <c r="U1223" s="6">
        <f ca="1">IF(ISBLANK(データ入力!U1223),0,VLOOKUP(データ入力!U1223,INDIRECT(VLOOKUP($E1223&amp;U$4,得点表!$X$21:$AC$38,5,FALSE)),VLOOKUP($E1223&amp;U$4,得点表!$X$21:$AC$38,6,FALSE),TRUE))</f>
        <v>0</v>
      </c>
      <c r="V1223" s="6">
        <f ca="1">IF(ISBLANK(データ入力!V1223),0,VLOOKUP(データ入力!V1223*-1,INDIRECT(VLOOKUP($E1223&amp;V$4,得点表!$X$21:$AC$38,5,FALSE)),VLOOKUP($E1223&amp;V$4,得点表!$X$21:$AC$38,6,FALSE),TRUE))</f>
        <v>0</v>
      </c>
      <c r="W1223" s="6">
        <f ca="1">IF(ISBLANK(データ入力!W1223),0,VLOOKUP(データ入力!W1223,INDIRECT(VLOOKUP($E1223&amp;W$4,得点表!$X$21:$AC$38,5,FALSE)),VLOOKUP($E1223&amp;W$4,得点表!$X$21:$AC$38,6,FALSE),TRUE))</f>
        <v>0</v>
      </c>
      <c r="X1223" s="6">
        <f ca="1">IF(ISBLANK(データ入力!X1223),0,VLOOKUP(データ入力!X1223*-1,INDIRECT(VLOOKUP($E1223&amp;X$4,得点表!$X$21:$AC$38,5,FALSE)),VLOOKUP($E1223&amp;X$4,得点表!$X$21:$AC$38,6,FALSE),TRUE))</f>
        <v>0</v>
      </c>
      <c r="Y1223" s="6">
        <f ca="1">IF(ISBLANK(データ入力!Y1223),0,VLOOKUP(データ入力!Y1223,INDIRECT(VLOOKUP($E1223&amp;Y$4,得点表!$X$21:$AC$38,5,FALSE)),VLOOKUP($E1223&amp;Y$4,得点表!$X$21:$AC$38,6,FALSE),TRUE))</f>
        <v>0</v>
      </c>
      <c r="Z1223" s="10">
        <f ca="1">IF(ISBLANK(データ入力!Z1223),0,VLOOKUP(データ入力!Z1223,INDIRECT(VLOOKUP($E1223&amp;Z$4,得点表!$X$21:$AC$38,5,FALSE)),VLOOKUP($E1223&amp;Z$4,得点表!$X$21:$AC$38,6,FALSE),TRUE))</f>
        <v>0</v>
      </c>
      <c r="AA1223" s="10">
        <f t="shared" ref="AA1223:AA1286" ca="1" si="19">IF(COUNTIF(R1223:Z1223,"&gt;0")&gt;=8,SUM(R1223:U1223,MAX(V1223:W1223),X1223:Z1223),0)</f>
        <v>0</v>
      </c>
      <c r="AB1223" s="117">
        <f ca="1">IF($AA1223=0,0,VLOOKUP($AA1223,INDIRECT(VLOOKUP($F1223,得点表!$L$41:$Q$48,5,FALSE)),VLOOKUP($F1223,得点表!$L$41:$Q$48,6,FALSE),TRUE))</f>
        <v>0</v>
      </c>
    </row>
    <row r="1224" spans="1:28">
      <c r="A1224" s="54">
        <v>1219</v>
      </c>
      <c r="B1224" s="40">
        <f>データ入力!B1224</f>
        <v>0</v>
      </c>
      <c r="C1224" s="39">
        <f>データ入力!C1224</f>
        <v>0</v>
      </c>
      <c r="D1224" s="39">
        <f>データ入力!D1224</f>
        <v>0</v>
      </c>
      <c r="E1224" s="39">
        <f>データ入力!E1224</f>
        <v>0</v>
      </c>
      <c r="F1224" s="38">
        <f>データ入力!F1224</f>
        <v>0</v>
      </c>
      <c r="G1224" s="10">
        <f>データ入力!G1224</f>
        <v>0</v>
      </c>
      <c r="H1224" s="36">
        <f>データ入力!H1224</f>
        <v>0</v>
      </c>
      <c r="I1224" s="37">
        <f>データ入力!I1224</f>
        <v>0</v>
      </c>
      <c r="J1224" s="37">
        <f>データ入力!J1224</f>
        <v>0</v>
      </c>
      <c r="K1224" s="37">
        <f>データ入力!K1224</f>
        <v>0</v>
      </c>
      <c r="L1224" s="37">
        <f>データ入力!L1224</f>
        <v>0</v>
      </c>
      <c r="M1224" s="37">
        <f>データ入力!M1224</f>
        <v>0</v>
      </c>
      <c r="N1224" s="37">
        <f>データ入力!N1224</f>
        <v>0</v>
      </c>
      <c r="O1224" s="37">
        <f>データ入力!O1224</f>
        <v>0</v>
      </c>
      <c r="P1224" s="7">
        <f>データ入力!P1224</f>
        <v>0</v>
      </c>
      <c r="Q1224" s="7">
        <f>データ入力!Q1224</f>
        <v>0</v>
      </c>
      <c r="R1224" s="6">
        <f ca="1">IF(ISBLANK(データ入力!R1224),0,VLOOKUP(データ入力!R1224,INDIRECT(VLOOKUP($E1224&amp;R$4,得点表!$X$21:$AC$38,5,FALSE)),VLOOKUP($E1224&amp;R$4,得点表!$X$21:$AC$38,6,FALSE),TRUE))</f>
        <v>0</v>
      </c>
      <c r="S1224" s="6">
        <f ca="1">IF(ISBLANK(データ入力!S1224),0,VLOOKUP(データ入力!S1224,INDIRECT(VLOOKUP($E1224&amp;S$4,得点表!$X$21:$AC$38,5,FALSE)),VLOOKUP($E1224&amp;S$4,得点表!$X$21:$AC$38,6,FALSE),TRUE))</f>
        <v>0</v>
      </c>
      <c r="T1224" s="6">
        <f ca="1">IF(ISBLANK(データ入力!T1224),0,VLOOKUP(データ入力!T1224,INDIRECT(VLOOKUP($E1224&amp;T$4,得点表!$X$21:$AC$38,5,FALSE)),VLOOKUP($E1224&amp;T$4,得点表!$X$21:$AC$38,6,FALSE),TRUE))</f>
        <v>0</v>
      </c>
      <c r="U1224" s="6">
        <f ca="1">IF(ISBLANK(データ入力!U1224),0,VLOOKUP(データ入力!U1224,INDIRECT(VLOOKUP($E1224&amp;U$4,得点表!$X$21:$AC$38,5,FALSE)),VLOOKUP($E1224&amp;U$4,得点表!$X$21:$AC$38,6,FALSE),TRUE))</f>
        <v>0</v>
      </c>
      <c r="V1224" s="6">
        <f ca="1">IF(ISBLANK(データ入力!V1224),0,VLOOKUP(データ入力!V1224*-1,INDIRECT(VLOOKUP($E1224&amp;V$4,得点表!$X$21:$AC$38,5,FALSE)),VLOOKUP($E1224&amp;V$4,得点表!$X$21:$AC$38,6,FALSE),TRUE))</f>
        <v>0</v>
      </c>
      <c r="W1224" s="6">
        <f ca="1">IF(ISBLANK(データ入力!W1224),0,VLOOKUP(データ入力!W1224,INDIRECT(VLOOKUP($E1224&amp;W$4,得点表!$X$21:$AC$38,5,FALSE)),VLOOKUP($E1224&amp;W$4,得点表!$X$21:$AC$38,6,FALSE),TRUE))</f>
        <v>0</v>
      </c>
      <c r="X1224" s="6">
        <f ca="1">IF(ISBLANK(データ入力!X1224),0,VLOOKUP(データ入力!X1224*-1,INDIRECT(VLOOKUP($E1224&amp;X$4,得点表!$X$21:$AC$38,5,FALSE)),VLOOKUP($E1224&amp;X$4,得点表!$X$21:$AC$38,6,FALSE),TRUE))</f>
        <v>0</v>
      </c>
      <c r="Y1224" s="6">
        <f ca="1">IF(ISBLANK(データ入力!Y1224),0,VLOOKUP(データ入力!Y1224,INDIRECT(VLOOKUP($E1224&amp;Y$4,得点表!$X$21:$AC$38,5,FALSE)),VLOOKUP($E1224&amp;Y$4,得点表!$X$21:$AC$38,6,FALSE),TRUE))</f>
        <v>0</v>
      </c>
      <c r="Z1224" s="10">
        <f ca="1">IF(ISBLANK(データ入力!Z1224),0,VLOOKUP(データ入力!Z1224,INDIRECT(VLOOKUP($E1224&amp;Z$4,得点表!$X$21:$AC$38,5,FALSE)),VLOOKUP($E1224&amp;Z$4,得点表!$X$21:$AC$38,6,FALSE),TRUE))</f>
        <v>0</v>
      </c>
      <c r="AA1224" s="10">
        <f t="shared" ca="1" si="19"/>
        <v>0</v>
      </c>
      <c r="AB1224" s="117">
        <f ca="1">IF($AA1224=0,0,VLOOKUP($AA1224,INDIRECT(VLOOKUP($F1224,得点表!$L$41:$Q$48,5,FALSE)),VLOOKUP($F1224,得点表!$L$41:$Q$48,6,FALSE),TRUE))</f>
        <v>0</v>
      </c>
    </row>
    <row r="1225" spans="1:28">
      <c r="A1225" s="54">
        <v>1220</v>
      </c>
      <c r="B1225" s="40">
        <f>データ入力!B1225</f>
        <v>0</v>
      </c>
      <c r="C1225" s="39">
        <f>データ入力!C1225</f>
        <v>0</v>
      </c>
      <c r="D1225" s="39">
        <f>データ入力!D1225</f>
        <v>0</v>
      </c>
      <c r="E1225" s="39">
        <f>データ入力!E1225</f>
        <v>0</v>
      </c>
      <c r="F1225" s="38">
        <f>データ入力!F1225</f>
        <v>0</v>
      </c>
      <c r="G1225" s="10">
        <f>データ入力!G1225</f>
        <v>0</v>
      </c>
      <c r="H1225" s="36">
        <f>データ入力!H1225</f>
        <v>0</v>
      </c>
      <c r="I1225" s="37">
        <f>データ入力!I1225</f>
        <v>0</v>
      </c>
      <c r="J1225" s="37">
        <f>データ入力!J1225</f>
        <v>0</v>
      </c>
      <c r="K1225" s="37">
        <f>データ入力!K1225</f>
        <v>0</v>
      </c>
      <c r="L1225" s="37">
        <f>データ入力!L1225</f>
        <v>0</v>
      </c>
      <c r="M1225" s="37">
        <f>データ入力!M1225</f>
        <v>0</v>
      </c>
      <c r="N1225" s="37">
        <f>データ入力!N1225</f>
        <v>0</v>
      </c>
      <c r="O1225" s="37">
        <f>データ入力!O1225</f>
        <v>0</v>
      </c>
      <c r="P1225" s="7">
        <f>データ入力!P1225</f>
        <v>0</v>
      </c>
      <c r="Q1225" s="7">
        <f>データ入力!Q1225</f>
        <v>0</v>
      </c>
      <c r="R1225" s="6">
        <f ca="1">IF(ISBLANK(データ入力!R1225),0,VLOOKUP(データ入力!R1225,INDIRECT(VLOOKUP($E1225&amp;R$4,得点表!$X$21:$AC$38,5,FALSE)),VLOOKUP($E1225&amp;R$4,得点表!$X$21:$AC$38,6,FALSE),TRUE))</f>
        <v>0</v>
      </c>
      <c r="S1225" s="6">
        <f ca="1">IF(ISBLANK(データ入力!S1225),0,VLOOKUP(データ入力!S1225,INDIRECT(VLOOKUP($E1225&amp;S$4,得点表!$X$21:$AC$38,5,FALSE)),VLOOKUP($E1225&amp;S$4,得点表!$X$21:$AC$38,6,FALSE),TRUE))</f>
        <v>0</v>
      </c>
      <c r="T1225" s="6">
        <f ca="1">IF(ISBLANK(データ入力!T1225),0,VLOOKUP(データ入力!T1225,INDIRECT(VLOOKUP($E1225&amp;T$4,得点表!$X$21:$AC$38,5,FALSE)),VLOOKUP($E1225&amp;T$4,得点表!$X$21:$AC$38,6,FALSE),TRUE))</f>
        <v>0</v>
      </c>
      <c r="U1225" s="6">
        <f ca="1">IF(ISBLANK(データ入力!U1225),0,VLOOKUP(データ入力!U1225,INDIRECT(VLOOKUP($E1225&amp;U$4,得点表!$X$21:$AC$38,5,FALSE)),VLOOKUP($E1225&amp;U$4,得点表!$X$21:$AC$38,6,FALSE),TRUE))</f>
        <v>0</v>
      </c>
      <c r="V1225" s="6">
        <f ca="1">IF(ISBLANK(データ入力!V1225),0,VLOOKUP(データ入力!V1225*-1,INDIRECT(VLOOKUP($E1225&amp;V$4,得点表!$X$21:$AC$38,5,FALSE)),VLOOKUP($E1225&amp;V$4,得点表!$X$21:$AC$38,6,FALSE),TRUE))</f>
        <v>0</v>
      </c>
      <c r="W1225" s="6">
        <f ca="1">IF(ISBLANK(データ入力!W1225),0,VLOOKUP(データ入力!W1225,INDIRECT(VLOOKUP($E1225&amp;W$4,得点表!$X$21:$AC$38,5,FALSE)),VLOOKUP($E1225&amp;W$4,得点表!$X$21:$AC$38,6,FALSE),TRUE))</f>
        <v>0</v>
      </c>
      <c r="X1225" s="6">
        <f ca="1">IF(ISBLANK(データ入力!X1225),0,VLOOKUP(データ入力!X1225*-1,INDIRECT(VLOOKUP($E1225&amp;X$4,得点表!$X$21:$AC$38,5,FALSE)),VLOOKUP($E1225&amp;X$4,得点表!$X$21:$AC$38,6,FALSE),TRUE))</f>
        <v>0</v>
      </c>
      <c r="Y1225" s="6">
        <f ca="1">IF(ISBLANK(データ入力!Y1225),0,VLOOKUP(データ入力!Y1225,INDIRECT(VLOOKUP($E1225&amp;Y$4,得点表!$X$21:$AC$38,5,FALSE)),VLOOKUP($E1225&amp;Y$4,得点表!$X$21:$AC$38,6,FALSE),TRUE))</f>
        <v>0</v>
      </c>
      <c r="Z1225" s="10">
        <f ca="1">IF(ISBLANK(データ入力!Z1225),0,VLOOKUP(データ入力!Z1225,INDIRECT(VLOOKUP($E1225&amp;Z$4,得点表!$X$21:$AC$38,5,FALSE)),VLOOKUP($E1225&amp;Z$4,得点表!$X$21:$AC$38,6,FALSE),TRUE))</f>
        <v>0</v>
      </c>
      <c r="AA1225" s="10">
        <f t="shared" ca="1" si="19"/>
        <v>0</v>
      </c>
      <c r="AB1225" s="117">
        <f ca="1">IF($AA1225=0,0,VLOOKUP($AA1225,INDIRECT(VLOOKUP($F1225,得点表!$L$41:$Q$48,5,FALSE)),VLOOKUP($F1225,得点表!$L$41:$Q$48,6,FALSE),TRUE))</f>
        <v>0</v>
      </c>
    </row>
    <row r="1226" spans="1:28">
      <c r="A1226" s="54">
        <v>1221</v>
      </c>
      <c r="B1226" s="40">
        <f>データ入力!B1226</f>
        <v>0</v>
      </c>
      <c r="C1226" s="39">
        <f>データ入力!C1226</f>
        <v>0</v>
      </c>
      <c r="D1226" s="39">
        <f>データ入力!D1226</f>
        <v>0</v>
      </c>
      <c r="E1226" s="39">
        <f>データ入力!E1226</f>
        <v>0</v>
      </c>
      <c r="F1226" s="38">
        <f>データ入力!F1226</f>
        <v>0</v>
      </c>
      <c r="G1226" s="10">
        <f>データ入力!G1226</f>
        <v>0</v>
      </c>
      <c r="H1226" s="36">
        <f>データ入力!H1226</f>
        <v>0</v>
      </c>
      <c r="I1226" s="37">
        <f>データ入力!I1226</f>
        <v>0</v>
      </c>
      <c r="J1226" s="37">
        <f>データ入力!J1226</f>
        <v>0</v>
      </c>
      <c r="K1226" s="37">
        <f>データ入力!K1226</f>
        <v>0</v>
      </c>
      <c r="L1226" s="37">
        <f>データ入力!L1226</f>
        <v>0</v>
      </c>
      <c r="M1226" s="37">
        <f>データ入力!M1226</f>
        <v>0</v>
      </c>
      <c r="N1226" s="37">
        <f>データ入力!N1226</f>
        <v>0</v>
      </c>
      <c r="O1226" s="37">
        <f>データ入力!O1226</f>
        <v>0</v>
      </c>
      <c r="P1226" s="7">
        <f>データ入力!P1226</f>
        <v>0</v>
      </c>
      <c r="Q1226" s="7">
        <f>データ入力!Q1226</f>
        <v>0</v>
      </c>
      <c r="R1226" s="6">
        <f ca="1">IF(ISBLANK(データ入力!R1226),0,VLOOKUP(データ入力!R1226,INDIRECT(VLOOKUP($E1226&amp;R$4,得点表!$X$21:$AC$38,5,FALSE)),VLOOKUP($E1226&amp;R$4,得点表!$X$21:$AC$38,6,FALSE),TRUE))</f>
        <v>0</v>
      </c>
      <c r="S1226" s="6">
        <f ca="1">IF(ISBLANK(データ入力!S1226),0,VLOOKUP(データ入力!S1226,INDIRECT(VLOOKUP($E1226&amp;S$4,得点表!$X$21:$AC$38,5,FALSE)),VLOOKUP($E1226&amp;S$4,得点表!$X$21:$AC$38,6,FALSE),TRUE))</f>
        <v>0</v>
      </c>
      <c r="T1226" s="6">
        <f ca="1">IF(ISBLANK(データ入力!T1226),0,VLOOKUP(データ入力!T1226,INDIRECT(VLOOKUP($E1226&amp;T$4,得点表!$X$21:$AC$38,5,FALSE)),VLOOKUP($E1226&amp;T$4,得点表!$X$21:$AC$38,6,FALSE),TRUE))</f>
        <v>0</v>
      </c>
      <c r="U1226" s="6">
        <f ca="1">IF(ISBLANK(データ入力!U1226),0,VLOOKUP(データ入力!U1226,INDIRECT(VLOOKUP($E1226&amp;U$4,得点表!$X$21:$AC$38,5,FALSE)),VLOOKUP($E1226&amp;U$4,得点表!$X$21:$AC$38,6,FALSE),TRUE))</f>
        <v>0</v>
      </c>
      <c r="V1226" s="6">
        <f ca="1">IF(ISBLANK(データ入力!V1226),0,VLOOKUP(データ入力!V1226*-1,INDIRECT(VLOOKUP($E1226&amp;V$4,得点表!$X$21:$AC$38,5,FALSE)),VLOOKUP($E1226&amp;V$4,得点表!$X$21:$AC$38,6,FALSE),TRUE))</f>
        <v>0</v>
      </c>
      <c r="W1226" s="6">
        <f ca="1">IF(ISBLANK(データ入力!W1226),0,VLOOKUP(データ入力!W1226,INDIRECT(VLOOKUP($E1226&amp;W$4,得点表!$X$21:$AC$38,5,FALSE)),VLOOKUP($E1226&amp;W$4,得点表!$X$21:$AC$38,6,FALSE),TRUE))</f>
        <v>0</v>
      </c>
      <c r="X1226" s="6">
        <f ca="1">IF(ISBLANK(データ入力!X1226),0,VLOOKUP(データ入力!X1226*-1,INDIRECT(VLOOKUP($E1226&amp;X$4,得点表!$X$21:$AC$38,5,FALSE)),VLOOKUP($E1226&amp;X$4,得点表!$X$21:$AC$38,6,FALSE),TRUE))</f>
        <v>0</v>
      </c>
      <c r="Y1226" s="6">
        <f ca="1">IF(ISBLANK(データ入力!Y1226),0,VLOOKUP(データ入力!Y1226,INDIRECT(VLOOKUP($E1226&amp;Y$4,得点表!$X$21:$AC$38,5,FALSE)),VLOOKUP($E1226&amp;Y$4,得点表!$X$21:$AC$38,6,FALSE),TRUE))</f>
        <v>0</v>
      </c>
      <c r="Z1226" s="10">
        <f ca="1">IF(ISBLANK(データ入力!Z1226),0,VLOOKUP(データ入力!Z1226,INDIRECT(VLOOKUP($E1226&amp;Z$4,得点表!$X$21:$AC$38,5,FALSE)),VLOOKUP($E1226&amp;Z$4,得点表!$X$21:$AC$38,6,FALSE),TRUE))</f>
        <v>0</v>
      </c>
      <c r="AA1226" s="10">
        <f t="shared" ca="1" si="19"/>
        <v>0</v>
      </c>
      <c r="AB1226" s="117">
        <f ca="1">IF($AA1226=0,0,VLOOKUP($AA1226,INDIRECT(VLOOKUP($F1226,得点表!$L$41:$Q$48,5,FALSE)),VLOOKUP($F1226,得点表!$L$41:$Q$48,6,FALSE),TRUE))</f>
        <v>0</v>
      </c>
    </row>
    <row r="1227" spans="1:28">
      <c r="A1227" s="54">
        <v>1222</v>
      </c>
      <c r="B1227" s="40">
        <f>データ入力!B1227</f>
        <v>0</v>
      </c>
      <c r="C1227" s="39">
        <f>データ入力!C1227</f>
        <v>0</v>
      </c>
      <c r="D1227" s="39">
        <f>データ入力!D1227</f>
        <v>0</v>
      </c>
      <c r="E1227" s="39">
        <f>データ入力!E1227</f>
        <v>0</v>
      </c>
      <c r="F1227" s="38">
        <f>データ入力!F1227</f>
        <v>0</v>
      </c>
      <c r="G1227" s="10">
        <f>データ入力!G1227</f>
        <v>0</v>
      </c>
      <c r="H1227" s="36">
        <f>データ入力!H1227</f>
        <v>0</v>
      </c>
      <c r="I1227" s="37">
        <f>データ入力!I1227</f>
        <v>0</v>
      </c>
      <c r="J1227" s="37">
        <f>データ入力!J1227</f>
        <v>0</v>
      </c>
      <c r="K1227" s="37">
        <f>データ入力!K1227</f>
        <v>0</v>
      </c>
      <c r="L1227" s="37">
        <f>データ入力!L1227</f>
        <v>0</v>
      </c>
      <c r="M1227" s="37">
        <f>データ入力!M1227</f>
        <v>0</v>
      </c>
      <c r="N1227" s="37">
        <f>データ入力!N1227</f>
        <v>0</v>
      </c>
      <c r="O1227" s="37">
        <f>データ入力!O1227</f>
        <v>0</v>
      </c>
      <c r="P1227" s="7">
        <f>データ入力!P1227</f>
        <v>0</v>
      </c>
      <c r="Q1227" s="7">
        <f>データ入力!Q1227</f>
        <v>0</v>
      </c>
      <c r="R1227" s="6">
        <f ca="1">IF(ISBLANK(データ入力!R1227),0,VLOOKUP(データ入力!R1227,INDIRECT(VLOOKUP($E1227&amp;R$4,得点表!$X$21:$AC$38,5,FALSE)),VLOOKUP($E1227&amp;R$4,得点表!$X$21:$AC$38,6,FALSE),TRUE))</f>
        <v>0</v>
      </c>
      <c r="S1227" s="6">
        <f ca="1">IF(ISBLANK(データ入力!S1227),0,VLOOKUP(データ入力!S1227,INDIRECT(VLOOKUP($E1227&amp;S$4,得点表!$X$21:$AC$38,5,FALSE)),VLOOKUP($E1227&amp;S$4,得点表!$X$21:$AC$38,6,FALSE),TRUE))</f>
        <v>0</v>
      </c>
      <c r="T1227" s="6">
        <f ca="1">IF(ISBLANK(データ入力!T1227),0,VLOOKUP(データ入力!T1227,INDIRECT(VLOOKUP($E1227&amp;T$4,得点表!$X$21:$AC$38,5,FALSE)),VLOOKUP($E1227&amp;T$4,得点表!$X$21:$AC$38,6,FALSE),TRUE))</f>
        <v>0</v>
      </c>
      <c r="U1227" s="6">
        <f ca="1">IF(ISBLANK(データ入力!U1227),0,VLOOKUP(データ入力!U1227,INDIRECT(VLOOKUP($E1227&amp;U$4,得点表!$X$21:$AC$38,5,FALSE)),VLOOKUP($E1227&amp;U$4,得点表!$X$21:$AC$38,6,FALSE),TRUE))</f>
        <v>0</v>
      </c>
      <c r="V1227" s="6">
        <f ca="1">IF(ISBLANK(データ入力!V1227),0,VLOOKUP(データ入力!V1227*-1,INDIRECT(VLOOKUP($E1227&amp;V$4,得点表!$X$21:$AC$38,5,FALSE)),VLOOKUP($E1227&amp;V$4,得点表!$X$21:$AC$38,6,FALSE),TRUE))</f>
        <v>0</v>
      </c>
      <c r="W1227" s="6">
        <f ca="1">IF(ISBLANK(データ入力!W1227),0,VLOOKUP(データ入力!W1227,INDIRECT(VLOOKUP($E1227&amp;W$4,得点表!$X$21:$AC$38,5,FALSE)),VLOOKUP($E1227&amp;W$4,得点表!$X$21:$AC$38,6,FALSE),TRUE))</f>
        <v>0</v>
      </c>
      <c r="X1227" s="6">
        <f ca="1">IF(ISBLANK(データ入力!X1227),0,VLOOKUP(データ入力!X1227*-1,INDIRECT(VLOOKUP($E1227&amp;X$4,得点表!$X$21:$AC$38,5,FALSE)),VLOOKUP($E1227&amp;X$4,得点表!$X$21:$AC$38,6,FALSE),TRUE))</f>
        <v>0</v>
      </c>
      <c r="Y1227" s="6">
        <f ca="1">IF(ISBLANK(データ入力!Y1227),0,VLOOKUP(データ入力!Y1227,INDIRECT(VLOOKUP($E1227&amp;Y$4,得点表!$X$21:$AC$38,5,FALSE)),VLOOKUP($E1227&amp;Y$4,得点表!$X$21:$AC$38,6,FALSE),TRUE))</f>
        <v>0</v>
      </c>
      <c r="Z1227" s="10">
        <f ca="1">IF(ISBLANK(データ入力!Z1227),0,VLOOKUP(データ入力!Z1227,INDIRECT(VLOOKUP($E1227&amp;Z$4,得点表!$X$21:$AC$38,5,FALSE)),VLOOKUP($E1227&amp;Z$4,得点表!$X$21:$AC$38,6,FALSE),TRUE))</f>
        <v>0</v>
      </c>
      <c r="AA1227" s="10">
        <f t="shared" ca="1" si="19"/>
        <v>0</v>
      </c>
      <c r="AB1227" s="117">
        <f ca="1">IF($AA1227=0,0,VLOOKUP($AA1227,INDIRECT(VLOOKUP($F1227,得点表!$L$41:$Q$48,5,FALSE)),VLOOKUP($F1227,得点表!$L$41:$Q$48,6,FALSE),TRUE))</f>
        <v>0</v>
      </c>
    </row>
    <row r="1228" spans="1:28">
      <c r="A1228" s="54">
        <v>1223</v>
      </c>
      <c r="B1228" s="40">
        <f>データ入力!B1228</f>
        <v>0</v>
      </c>
      <c r="C1228" s="39">
        <f>データ入力!C1228</f>
        <v>0</v>
      </c>
      <c r="D1228" s="39">
        <f>データ入力!D1228</f>
        <v>0</v>
      </c>
      <c r="E1228" s="39">
        <f>データ入力!E1228</f>
        <v>0</v>
      </c>
      <c r="F1228" s="38">
        <f>データ入力!F1228</f>
        <v>0</v>
      </c>
      <c r="G1228" s="10">
        <f>データ入力!G1228</f>
        <v>0</v>
      </c>
      <c r="H1228" s="36">
        <f>データ入力!H1228</f>
        <v>0</v>
      </c>
      <c r="I1228" s="37">
        <f>データ入力!I1228</f>
        <v>0</v>
      </c>
      <c r="J1228" s="37">
        <f>データ入力!J1228</f>
        <v>0</v>
      </c>
      <c r="K1228" s="37">
        <f>データ入力!K1228</f>
        <v>0</v>
      </c>
      <c r="L1228" s="37">
        <f>データ入力!L1228</f>
        <v>0</v>
      </c>
      <c r="M1228" s="37">
        <f>データ入力!M1228</f>
        <v>0</v>
      </c>
      <c r="N1228" s="37">
        <f>データ入力!N1228</f>
        <v>0</v>
      </c>
      <c r="O1228" s="37">
        <f>データ入力!O1228</f>
        <v>0</v>
      </c>
      <c r="P1228" s="7">
        <f>データ入力!P1228</f>
        <v>0</v>
      </c>
      <c r="Q1228" s="7">
        <f>データ入力!Q1228</f>
        <v>0</v>
      </c>
      <c r="R1228" s="6">
        <f ca="1">IF(ISBLANK(データ入力!R1228),0,VLOOKUP(データ入力!R1228,INDIRECT(VLOOKUP($E1228&amp;R$4,得点表!$X$21:$AC$38,5,FALSE)),VLOOKUP($E1228&amp;R$4,得点表!$X$21:$AC$38,6,FALSE),TRUE))</f>
        <v>0</v>
      </c>
      <c r="S1228" s="6">
        <f ca="1">IF(ISBLANK(データ入力!S1228),0,VLOOKUP(データ入力!S1228,INDIRECT(VLOOKUP($E1228&amp;S$4,得点表!$X$21:$AC$38,5,FALSE)),VLOOKUP($E1228&amp;S$4,得点表!$X$21:$AC$38,6,FALSE),TRUE))</f>
        <v>0</v>
      </c>
      <c r="T1228" s="6">
        <f ca="1">IF(ISBLANK(データ入力!T1228),0,VLOOKUP(データ入力!T1228,INDIRECT(VLOOKUP($E1228&amp;T$4,得点表!$X$21:$AC$38,5,FALSE)),VLOOKUP($E1228&amp;T$4,得点表!$X$21:$AC$38,6,FALSE),TRUE))</f>
        <v>0</v>
      </c>
      <c r="U1228" s="6">
        <f ca="1">IF(ISBLANK(データ入力!U1228),0,VLOOKUP(データ入力!U1228,INDIRECT(VLOOKUP($E1228&amp;U$4,得点表!$X$21:$AC$38,5,FALSE)),VLOOKUP($E1228&amp;U$4,得点表!$X$21:$AC$38,6,FALSE),TRUE))</f>
        <v>0</v>
      </c>
      <c r="V1228" s="6">
        <f ca="1">IF(ISBLANK(データ入力!V1228),0,VLOOKUP(データ入力!V1228*-1,INDIRECT(VLOOKUP($E1228&amp;V$4,得点表!$X$21:$AC$38,5,FALSE)),VLOOKUP($E1228&amp;V$4,得点表!$X$21:$AC$38,6,FALSE),TRUE))</f>
        <v>0</v>
      </c>
      <c r="W1228" s="6">
        <f ca="1">IF(ISBLANK(データ入力!W1228),0,VLOOKUP(データ入力!W1228,INDIRECT(VLOOKUP($E1228&amp;W$4,得点表!$X$21:$AC$38,5,FALSE)),VLOOKUP($E1228&amp;W$4,得点表!$X$21:$AC$38,6,FALSE),TRUE))</f>
        <v>0</v>
      </c>
      <c r="X1228" s="6">
        <f ca="1">IF(ISBLANK(データ入力!X1228),0,VLOOKUP(データ入力!X1228*-1,INDIRECT(VLOOKUP($E1228&amp;X$4,得点表!$X$21:$AC$38,5,FALSE)),VLOOKUP($E1228&amp;X$4,得点表!$X$21:$AC$38,6,FALSE),TRUE))</f>
        <v>0</v>
      </c>
      <c r="Y1228" s="6">
        <f ca="1">IF(ISBLANK(データ入力!Y1228),0,VLOOKUP(データ入力!Y1228,INDIRECT(VLOOKUP($E1228&amp;Y$4,得点表!$X$21:$AC$38,5,FALSE)),VLOOKUP($E1228&amp;Y$4,得点表!$X$21:$AC$38,6,FALSE),TRUE))</f>
        <v>0</v>
      </c>
      <c r="Z1228" s="10">
        <f ca="1">IF(ISBLANK(データ入力!Z1228),0,VLOOKUP(データ入力!Z1228,INDIRECT(VLOOKUP($E1228&amp;Z$4,得点表!$X$21:$AC$38,5,FALSE)),VLOOKUP($E1228&amp;Z$4,得点表!$X$21:$AC$38,6,FALSE),TRUE))</f>
        <v>0</v>
      </c>
      <c r="AA1228" s="10">
        <f t="shared" ca="1" si="19"/>
        <v>0</v>
      </c>
      <c r="AB1228" s="117">
        <f ca="1">IF($AA1228=0,0,VLOOKUP($AA1228,INDIRECT(VLOOKUP($F1228,得点表!$L$41:$Q$48,5,FALSE)),VLOOKUP($F1228,得点表!$L$41:$Q$48,6,FALSE),TRUE))</f>
        <v>0</v>
      </c>
    </row>
    <row r="1229" spans="1:28">
      <c r="A1229" s="54">
        <v>1224</v>
      </c>
      <c r="B1229" s="40">
        <f>データ入力!B1229</f>
        <v>0</v>
      </c>
      <c r="C1229" s="39">
        <f>データ入力!C1229</f>
        <v>0</v>
      </c>
      <c r="D1229" s="39">
        <f>データ入力!D1229</f>
        <v>0</v>
      </c>
      <c r="E1229" s="39">
        <f>データ入力!E1229</f>
        <v>0</v>
      </c>
      <c r="F1229" s="38">
        <f>データ入力!F1229</f>
        <v>0</v>
      </c>
      <c r="G1229" s="10">
        <f>データ入力!G1229</f>
        <v>0</v>
      </c>
      <c r="H1229" s="36">
        <f>データ入力!H1229</f>
        <v>0</v>
      </c>
      <c r="I1229" s="37">
        <f>データ入力!I1229</f>
        <v>0</v>
      </c>
      <c r="J1229" s="37">
        <f>データ入力!J1229</f>
        <v>0</v>
      </c>
      <c r="K1229" s="37">
        <f>データ入力!K1229</f>
        <v>0</v>
      </c>
      <c r="L1229" s="37">
        <f>データ入力!L1229</f>
        <v>0</v>
      </c>
      <c r="M1229" s="37">
        <f>データ入力!M1229</f>
        <v>0</v>
      </c>
      <c r="N1229" s="37">
        <f>データ入力!N1229</f>
        <v>0</v>
      </c>
      <c r="O1229" s="37">
        <f>データ入力!O1229</f>
        <v>0</v>
      </c>
      <c r="P1229" s="7">
        <f>データ入力!P1229</f>
        <v>0</v>
      </c>
      <c r="Q1229" s="7">
        <f>データ入力!Q1229</f>
        <v>0</v>
      </c>
      <c r="R1229" s="6">
        <f ca="1">IF(ISBLANK(データ入力!R1229),0,VLOOKUP(データ入力!R1229,INDIRECT(VLOOKUP($E1229&amp;R$4,得点表!$X$21:$AC$38,5,FALSE)),VLOOKUP($E1229&amp;R$4,得点表!$X$21:$AC$38,6,FALSE),TRUE))</f>
        <v>0</v>
      </c>
      <c r="S1229" s="6">
        <f ca="1">IF(ISBLANK(データ入力!S1229),0,VLOOKUP(データ入力!S1229,INDIRECT(VLOOKUP($E1229&amp;S$4,得点表!$X$21:$AC$38,5,FALSE)),VLOOKUP($E1229&amp;S$4,得点表!$X$21:$AC$38,6,FALSE),TRUE))</f>
        <v>0</v>
      </c>
      <c r="T1229" s="6">
        <f ca="1">IF(ISBLANK(データ入力!T1229),0,VLOOKUP(データ入力!T1229,INDIRECT(VLOOKUP($E1229&amp;T$4,得点表!$X$21:$AC$38,5,FALSE)),VLOOKUP($E1229&amp;T$4,得点表!$X$21:$AC$38,6,FALSE),TRUE))</f>
        <v>0</v>
      </c>
      <c r="U1229" s="6">
        <f ca="1">IF(ISBLANK(データ入力!U1229),0,VLOOKUP(データ入力!U1229,INDIRECT(VLOOKUP($E1229&amp;U$4,得点表!$X$21:$AC$38,5,FALSE)),VLOOKUP($E1229&amp;U$4,得点表!$X$21:$AC$38,6,FALSE),TRUE))</f>
        <v>0</v>
      </c>
      <c r="V1229" s="6">
        <f ca="1">IF(ISBLANK(データ入力!V1229),0,VLOOKUP(データ入力!V1229*-1,INDIRECT(VLOOKUP($E1229&amp;V$4,得点表!$X$21:$AC$38,5,FALSE)),VLOOKUP($E1229&amp;V$4,得点表!$X$21:$AC$38,6,FALSE),TRUE))</f>
        <v>0</v>
      </c>
      <c r="W1229" s="6">
        <f ca="1">IF(ISBLANK(データ入力!W1229),0,VLOOKUP(データ入力!W1229,INDIRECT(VLOOKUP($E1229&amp;W$4,得点表!$X$21:$AC$38,5,FALSE)),VLOOKUP($E1229&amp;W$4,得点表!$X$21:$AC$38,6,FALSE),TRUE))</f>
        <v>0</v>
      </c>
      <c r="X1229" s="6">
        <f ca="1">IF(ISBLANK(データ入力!X1229),0,VLOOKUP(データ入力!X1229*-1,INDIRECT(VLOOKUP($E1229&amp;X$4,得点表!$X$21:$AC$38,5,FALSE)),VLOOKUP($E1229&amp;X$4,得点表!$X$21:$AC$38,6,FALSE),TRUE))</f>
        <v>0</v>
      </c>
      <c r="Y1229" s="6">
        <f ca="1">IF(ISBLANK(データ入力!Y1229),0,VLOOKUP(データ入力!Y1229,INDIRECT(VLOOKUP($E1229&amp;Y$4,得点表!$X$21:$AC$38,5,FALSE)),VLOOKUP($E1229&amp;Y$4,得点表!$X$21:$AC$38,6,FALSE),TRUE))</f>
        <v>0</v>
      </c>
      <c r="Z1229" s="10">
        <f ca="1">IF(ISBLANK(データ入力!Z1229),0,VLOOKUP(データ入力!Z1229,INDIRECT(VLOOKUP($E1229&amp;Z$4,得点表!$X$21:$AC$38,5,FALSE)),VLOOKUP($E1229&amp;Z$4,得点表!$X$21:$AC$38,6,FALSE),TRUE))</f>
        <v>0</v>
      </c>
      <c r="AA1229" s="10">
        <f t="shared" ca="1" si="19"/>
        <v>0</v>
      </c>
      <c r="AB1229" s="117">
        <f ca="1">IF($AA1229=0,0,VLOOKUP($AA1229,INDIRECT(VLOOKUP($F1229,得点表!$L$41:$Q$48,5,FALSE)),VLOOKUP($F1229,得点表!$L$41:$Q$48,6,FALSE),TRUE))</f>
        <v>0</v>
      </c>
    </row>
    <row r="1230" spans="1:28">
      <c r="A1230" s="54">
        <v>1225</v>
      </c>
      <c r="B1230" s="40">
        <f>データ入力!B1230</f>
        <v>0</v>
      </c>
      <c r="C1230" s="39">
        <f>データ入力!C1230</f>
        <v>0</v>
      </c>
      <c r="D1230" s="39">
        <f>データ入力!D1230</f>
        <v>0</v>
      </c>
      <c r="E1230" s="39">
        <f>データ入力!E1230</f>
        <v>0</v>
      </c>
      <c r="F1230" s="38">
        <f>データ入力!F1230</f>
        <v>0</v>
      </c>
      <c r="G1230" s="10">
        <f>データ入力!G1230</f>
        <v>0</v>
      </c>
      <c r="H1230" s="36">
        <f>データ入力!H1230</f>
        <v>0</v>
      </c>
      <c r="I1230" s="37">
        <f>データ入力!I1230</f>
        <v>0</v>
      </c>
      <c r="J1230" s="37">
        <f>データ入力!J1230</f>
        <v>0</v>
      </c>
      <c r="K1230" s="37">
        <f>データ入力!K1230</f>
        <v>0</v>
      </c>
      <c r="L1230" s="37">
        <f>データ入力!L1230</f>
        <v>0</v>
      </c>
      <c r="M1230" s="37">
        <f>データ入力!M1230</f>
        <v>0</v>
      </c>
      <c r="N1230" s="37">
        <f>データ入力!N1230</f>
        <v>0</v>
      </c>
      <c r="O1230" s="37">
        <f>データ入力!O1230</f>
        <v>0</v>
      </c>
      <c r="P1230" s="7">
        <f>データ入力!P1230</f>
        <v>0</v>
      </c>
      <c r="Q1230" s="7">
        <f>データ入力!Q1230</f>
        <v>0</v>
      </c>
      <c r="R1230" s="6">
        <f ca="1">IF(ISBLANK(データ入力!R1230),0,VLOOKUP(データ入力!R1230,INDIRECT(VLOOKUP($E1230&amp;R$4,得点表!$X$21:$AC$38,5,FALSE)),VLOOKUP($E1230&amp;R$4,得点表!$X$21:$AC$38,6,FALSE),TRUE))</f>
        <v>0</v>
      </c>
      <c r="S1230" s="6">
        <f ca="1">IF(ISBLANK(データ入力!S1230),0,VLOOKUP(データ入力!S1230,INDIRECT(VLOOKUP($E1230&amp;S$4,得点表!$X$21:$AC$38,5,FALSE)),VLOOKUP($E1230&amp;S$4,得点表!$X$21:$AC$38,6,FALSE),TRUE))</f>
        <v>0</v>
      </c>
      <c r="T1230" s="6">
        <f ca="1">IF(ISBLANK(データ入力!T1230),0,VLOOKUP(データ入力!T1230,INDIRECT(VLOOKUP($E1230&amp;T$4,得点表!$X$21:$AC$38,5,FALSE)),VLOOKUP($E1230&amp;T$4,得点表!$X$21:$AC$38,6,FALSE),TRUE))</f>
        <v>0</v>
      </c>
      <c r="U1230" s="6">
        <f ca="1">IF(ISBLANK(データ入力!U1230),0,VLOOKUP(データ入力!U1230,INDIRECT(VLOOKUP($E1230&amp;U$4,得点表!$X$21:$AC$38,5,FALSE)),VLOOKUP($E1230&amp;U$4,得点表!$X$21:$AC$38,6,FALSE),TRUE))</f>
        <v>0</v>
      </c>
      <c r="V1230" s="6">
        <f ca="1">IF(ISBLANK(データ入力!V1230),0,VLOOKUP(データ入力!V1230*-1,INDIRECT(VLOOKUP($E1230&amp;V$4,得点表!$X$21:$AC$38,5,FALSE)),VLOOKUP($E1230&amp;V$4,得点表!$X$21:$AC$38,6,FALSE),TRUE))</f>
        <v>0</v>
      </c>
      <c r="W1230" s="6">
        <f ca="1">IF(ISBLANK(データ入力!W1230),0,VLOOKUP(データ入力!W1230,INDIRECT(VLOOKUP($E1230&amp;W$4,得点表!$X$21:$AC$38,5,FALSE)),VLOOKUP($E1230&amp;W$4,得点表!$X$21:$AC$38,6,FALSE),TRUE))</f>
        <v>0</v>
      </c>
      <c r="X1230" s="6">
        <f ca="1">IF(ISBLANK(データ入力!X1230),0,VLOOKUP(データ入力!X1230*-1,INDIRECT(VLOOKUP($E1230&amp;X$4,得点表!$X$21:$AC$38,5,FALSE)),VLOOKUP($E1230&amp;X$4,得点表!$X$21:$AC$38,6,FALSE),TRUE))</f>
        <v>0</v>
      </c>
      <c r="Y1230" s="6">
        <f ca="1">IF(ISBLANK(データ入力!Y1230),0,VLOOKUP(データ入力!Y1230,INDIRECT(VLOOKUP($E1230&amp;Y$4,得点表!$X$21:$AC$38,5,FALSE)),VLOOKUP($E1230&amp;Y$4,得点表!$X$21:$AC$38,6,FALSE),TRUE))</f>
        <v>0</v>
      </c>
      <c r="Z1230" s="10">
        <f ca="1">IF(ISBLANK(データ入力!Z1230),0,VLOOKUP(データ入力!Z1230,INDIRECT(VLOOKUP($E1230&amp;Z$4,得点表!$X$21:$AC$38,5,FALSE)),VLOOKUP($E1230&amp;Z$4,得点表!$X$21:$AC$38,6,FALSE),TRUE))</f>
        <v>0</v>
      </c>
      <c r="AA1230" s="10">
        <f t="shared" ca="1" si="19"/>
        <v>0</v>
      </c>
      <c r="AB1230" s="117">
        <f ca="1">IF($AA1230=0,0,VLOOKUP($AA1230,INDIRECT(VLOOKUP($F1230,得点表!$L$41:$Q$48,5,FALSE)),VLOOKUP($F1230,得点表!$L$41:$Q$48,6,FALSE),TRUE))</f>
        <v>0</v>
      </c>
    </row>
    <row r="1231" spans="1:28">
      <c r="A1231" s="54">
        <v>1226</v>
      </c>
      <c r="B1231" s="40">
        <f>データ入力!B1231</f>
        <v>0</v>
      </c>
      <c r="C1231" s="39">
        <f>データ入力!C1231</f>
        <v>0</v>
      </c>
      <c r="D1231" s="39">
        <f>データ入力!D1231</f>
        <v>0</v>
      </c>
      <c r="E1231" s="39">
        <f>データ入力!E1231</f>
        <v>0</v>
      </c>
      <c r="F1231" s="38">
        <f>データ入力!F1231</f>
        <v>0</v>
      </c>
      <c r="G1231" s="10">
        <f>データ入力!G1231</f>
        <v>0</v>
      </c>
      <c r="H1231" s="36">
        <f>データ入力!H1231</f>
        <v>0</v>
      </c>
      <c r="I1231" s="37">
        <f>データ入力!I1231</f>
        <v>0</v>
      </c>
      <c r="J1231" s="37">
        <f>データ入力!J1231</f>
        <v>0</v>
      </c>
      <c r="K1231" s="37">
        <f>データ入力!K1231</f>
        <v>0</v>
      </c>
      <c r="L1231" s="37">
        <f>データ入力!L1231</f>
        <v>0</v>
      </c>
      <c r="M1231" s="37">
        <f>データ入力!M1231</f>
        <v>0</v>
      </c>
      <c r="N1231" s="37">
        <f>データ入力!N1231</f>
        <v>0</v>
      </c>
      <c r="O1231" s="37">
        <f>データ入力!O1231</f>
        <v>0</v>
      </c>
      <c r="P1231" s="7">
        <f>データ入力!P1231</f>
        <v>0</v>
      </c>
      <c r="Q1231" s="7">
        <f>データ入力!Q1231</f>
        <v>0</v>
      </c>
      <c r="R1231" s="6">
        <f ca="1">IF(ISBLANK(データ入力!R1231),0,VLOOKUP(データ入力!R1231,INDIRECT(VLOOKUP($E1231&amp;R$4,得点表!$X$21:$AC$38,5,FALSE)),VLOOKUP($E1231&amp;R$4,得点表!$X$21:$AC$38,6,FALSE),TRUE))</f>
        <v>0</v>
      </c>
      <c r="S1231" s="6">
        <f ca="1">IF(ISBLANK(データ入力!S1231),0,VLOOKUP(データ入力!S1231,INDIRECT(VLOOKUP($E1231&amp;S$4,得点表!$X$21:$AC$38,5,FALSE)),VLOOKUP($E1231&amp;S$4,得点表!$X$21:$AC$38,6,FALSE),TRUE))</f>
        <v>0</v>
      </c>
      <c r="T1231" s="6">
        <f ca="1">IF(ISBLANK(データ入力!T1231),0,VLOOKUP(データ入力!T1231,INDIRECT(VLOOKUP($E1231&amp;T$4,得点表!$X$21:$AC$38,5,FALSE)),VLOOKUP($E1231&amp;T$4,得点表!$X$21:$AC$38,6,FALSE),TRUE))</f>
        <v>0</v>
      </c>
      <c r="U1231" s="6">
        <f ca="1">IF(ISBLANK(データ入力!U1231),0,VLOOKUP(データ入力!U1231,INDIRECT(VLOOKUP($E1231&amp;U$4,得点表!$X$21:$AC$38,5,FALSE)),VLOOKUP($E1231&amp;U$4,得点表!$X$21:$AC$38,6,FALSE),TRUE))</f>
        <v>0</v>
      </c>
      <c r="V1231" s="6">
        <f ca="1">IF(ISBLANK(データ入力!V1231),0,VLOOKUP(データ入力!V1231*-1,INDIRECT(VLOOKUP($E1231&amp;V$4,得点表!$X$21:$AC$38,5,FALSE)),VLOOKUP($E1231&amp;V$4,得点表!$X$21:$AC$38,6,FALSE),TRUE))</f>
        <v>0</v>
      </c>
      <c r="W1231" s="6">
        <f ca="1">IF(ISBLANK(データ入力!W1231),0,VLOOKUP(データ入力!W1231,INDIRECT(VLOOKUP($E1231&amp;W$4,得点表!$X$21:$AC$38,5,FALSE)),VLOOKUP($E1231&amp;W$4,得点表!$X$21:$AC$38,6,FALSE),TRUE))</f>
        <v>0</v>
      </c>
      <c r="X1231" s="6">
        <f ca="1">IF(ISBLANK(データ入力!X1231),0,VLOOKUP(データ入力!X1231*-1,INDIRECT(VLOOKUP($E1231&amp;X$4,得点表!$X$21:$AC$38,5,FALSE)),VLOOKUP($E1231&amp;X$4,得点表!$X$21:$AC$38,6,FALSE),TRUE))</f>
        <v>0</v>
      </c>
      <c r="Y1231" s="6">
        <f ca="1">IF(ISBLANK(データ入力!Y1231),0,VLOOKUP(データ入力!Y1231,INDIRECT(VLOOKUP($E1231&amp;Y$4,得点表!$X$21:$AC$38,5,FALSE)),VLOOKUP($E1231&amp;Y$4,得点表!$X$21:$AC$38,6,FALSE),TRUE))</f>
        <v>0</v>
      </c>
      <c r="Z1231" s="10">
        <f ca="1">IF(ISBLANK(データ入力!Z1231),0,VLOOKUP(データ入力!Z1231,INDIRECT(VLOOKUP($E1231&amp;Z$4,得点表!$X$21:$AC$38,5,FALSE)),VLOOKUP($E1231&amp;Z$4,得点表!$X$21:$AC$38,6,FALSE),TRUE))</f>
        <v>0</v>
      </c>
      <c r="AA1231" s="10">
        <f t="shared" ca="1" si="19"/>
        <v>0</v>
      </c>
      <c r="AB1231" s="117">
        <f ca="1">IF($AA1231=0,0,VLOOKUP($AA1231,INDIRECT(VLOOKUP($F1231,得点表!$L$41:$Q$48,5,FALSE)),VLOOKUP($F1231,得点表!$L$41:$Q$48,6,FALSE),TRUE))</f>
        <v>0</v>
      </c>
    </row>
    <row r="1232" spans="1:28">
      <c r="A1232" s="54">
        <v>1227</v>
      </c>
      <c r="B1232" s="40">
        <f>データ入力!B1232</f>
        <v>0</v>
      </c>
      <c r="C1232" s="39">
        <f>データ入力!C1232</f>
        <v>0</v>
      </c>
      <c r="D1232" s="39">
        <f>データ入力!D1232</f>
        <v>0</v>
      </c>
      <c r="E1232" s="39">
        <f>データ入力!E1232</f>
        <v>0</v>
      </c>
      <c r="F1232" s="38">
        <f>データ入力!F1232</f>
        <v>0</v>
      </c>
      <c r="G1232" s="10">
        <f>データ入力!G1232</f>
        <v>0</v>
      </c>
      <c r="H1232" s="36">
        <f>データ入力!H1232</f>
        <v>0</v>
      </c>
      <c r="I1232" s="37">
        <f>データ入力!I1232</f>
        <v>0</v>
      </c>
      <c r="J1232" s="37">
        <f>データ入力!J1232</f>
        <v>0</v>
      </c>
      <c r="K1232" s="37">
        <f>データ入力!K1232</f>
        <v>0</v>
      </c>
      <c r="L1232" s="37">
        <f>データ入力!L1232</f>
        <v>0</v>
      </c>
      <c r="M1232" s="37">
        <f>データ入力!M1232</f>
        <v>0</v>
      </c>
      <c r="N1232" s="37">
        <f>データ入力!N1232</f>
        <v>0</v>
      </c>
      <c r="O1232" s="37">
        <f>データ入力!O1232</f>
        <v>0</v>
      </c>
      <c r="P1232" s="7">
        <f>データ入力!P1232</f>
        <v>0</v>
      </c>
      <c r="Q1232" s="7">
        <f>データ入力!Q1232</f>
        <v>0</v>
      </c>
      <c r="R1232" s="6">
        <f ca="1">IF(ISBLANK(データ入力!R1232),0,VLOOKUP(データ入力!R1232,INDIRECT(VLOOKUP($E1232&amp;R$4,得点表!$X$21:$AC$38,5,FALSE)),VLOOKUP($E1232&amp;R$4,得点表!$X$21:$AC$38,6,FALSE),TRUE))</f>
        <v>0</v>
      </c>
      <c r="S1232" s="6">
        <f ca="1">IF(ISBLANK(データ入力!S1232),0,VLOOKUP(データ入力!S1232,INDIRECT(VLOOKUP($E1232&amp;S$4,得点表!$X$21:$AC$38,5,FALSE)),VLOOKUP($E1232&amp;S$4,得点表!$X$21:$AC$38,6,FALSE),TRUE))</f>
        <v>0</v>
      </c>
      <c r="T1232" s="6">
        <f ca="1">IF(ISBLANK(データ入力!T1232),0,VLOOKUP(データ入力!T1232,INDIRECT(VLOOKUP($E1232&amp;T$4,得点表!$X$21:$AC$38,5,FALSE)),VLOOKUP($E1232&amp;T$4,得点表!$X$21:$AC$38,6,FALSE),TRUE))</f>
        <v>0</v>
      </c>
      <c r="U1232" s="6">
        <f ca="1">IF(ISBLANK(データ入力!U1232),0,VLOOKUP(データ入力!U1232,INDIRECT(VLOOKUP($E1232&amp;U$4,得点表!$X$21:$AC$38,5,FALSE)),VLOOKUP($E1232&amp;U$4,得点表!$X$21:$AC$38,6,FALSE),TRUE))</f>
        <v>0</v>
      </c>
      <c r="V1232" s="6">
        <f ca="1">IF(ISBLANK(データ入力!V1232),0,VLOOKUP(データ入力!V1232*-1,INDIRECT(VLOOKUP($E1232&amp;V$4,得点表!$X$21:$AC$38,5,FALSE)),VLOOKUP($E1232&amp;V$4,得点表!$X$21:$AC$38,6,FALSE),TRUE))</f>
        <v>0</v>
      </c>
      <c r="W1232" s="6">
        <f ca="1">IF(ISBLANK(データ入力!W1232),0,VLOOKUP(データ入力!W1232,INDIRECT(VLOOKUP($E1232&amp;W$4,得点表!$X$21:$AC$38,5,FALSE)),VLOOKUP($E1232&amp;W$4,得点表!$X$21:$AC$38,6,FALSE),TRUE))</f>
        <v>0</v>
      </c>
      <c r="X1232" s="6">
        <f ca="1">IF(ISBLANK(データ入力!X1232),0,VLOOKUP(データ入力!X1232*-1,INDIRECT(VLOOKUP($E1232&amp;X$4,得点表!$X$21:$AC$38,5,FALSE)),VLOOKUP($E1232&amp;X$4,得点表!$X$21:$AC$38,6,FALSE),TRUE))</f>
        <v>0</v>
      </c>
      <c r="Y1232" s="6">
        <f ca="1">IF(ISBLANK(データ入力!Y1232),0,VLOOKUP(データ入力!Y1232,INDIRECT(VLOOKUP($E1232&amp;Y$4,得点表!$X$21:$AC$38,5,FALSE)),VLOOKUP($E1232&amp;Y$4,得点表!$X$21:$AC$38,6,FALSE),TRUE))</f>
        <v>0</v>
      </c>
      <c r="Z1232" s="10">
        <f ca="1">IF(ISBLANK(データ入力!Z1232),0,VLOOKUP(データ入力!Z1232,INDIRECT(VLOOKUP($E1232&amp;Z$4,得点表!$X$21:$AC$38,5,FALSE)),VLOOKUP($E1232&amp;Z$4,得点表!$X$21:$AC$38,6,FALSE),TRUE))</f>
        <v>0</v>
      </c>
      <c r="AA1232" s="10">
        <f t="shared" ca="1" si="19"/>
        <v>0</v>
      </c>
      <c r="AB1232" s="117">
        <f ca="1">IF($AA1232=0,0,VLOOKUP($AA1232,INDIRECT(VLOOKUP($F1232,得点表!$L$41:$Q$48,5,FALSE)),VLOOKUP($F1232,得点表!$L$41:$Q$48,6,FALSE),TRUE))</f>
        <v>0</v>
      </c>
    </row>
    <row r="1233" spans="1:28">
      <c r="A1233" s="54">
        <v>1228</v>
      </c>
      <c r="B1233" s="40">
        <f>データ入力!B1233</f>
        <v>0</v>
      </c>
      <c r="C1233" s="39">
        <f>データ入力!C1233</f>
        <v>0</v>
      </c>
      <c r="D1233" s="39">
        <f>データ入力!D1233</f>
        <v>0</v>
      </c>
      <c r="E1233" s="39">
        <f>データ入力!E1233</f>
        <v>0</v>
      </c>
      <c r="F1233" s="38">
        <f>データ入力!F1233</f>
        <v>0</v>
      </c>
      <c r="G1233" s="10">
        <f>データ入力!G1233</f>
        <v>0</v>
      </c>
      <c r="H1233" s="36">
        <f>データ入力!H1233</f>
        <v>0</v>
      </c>
      <c r="I1233" s="37">
        <f>データ入力!I1233</f>
        <v>0</v>
      </c>
      <c r="J1233" s="37">
        <f>データ入力!J1233</f>
        <v>0</v>
      </c>
      <c r="K1233" s="37">
        <f>データ入力!K1233</f>
        <v>0</v>
      </c>
      <c r="L1233" s="37">
        <f>データ入力!L1233</f>
        <v>0</v>
      </c>
      <c r="M1233" s="37">
        <f>データ入力!M1233</f>
        <v>0</v>
      </c>
      <c r="N1233" s="37">
        <f>データ入力!N1233</f>
        <v>0</v>
      </c>
      <c r="O1233" s="37">
        <f>データ入力!O1233</f>
        <v>0</v>
      </c>
      <c r="P1233" s="7">
        <f>データ入力!P1233</f>
        <v>0</v>
      </c>
      <c r="Q1233" s="7">
        <f>データ入力!Q1233</f>
        <v>0</v>
      </c>
      <c r="R1233" s="6">
        <f ca="1">IF(ISBLANK(データ入力!R1233),0,VLOOKUP(データ入力!R1233,INDIRECT(VLOOKUP($E1233&amp;R$4,得点表!$X$21:$AC$38,5,FALSE)),VLOOKUP($E1233&amp;R$4,得点表!$X$21:$AC$38,6,FALSE),TRUE))</f>
        <v>0</v>
      </c>
      <c r="S1233" s="6">
        <f ca="1">IF(ISBLANK(データ入力!S1233),0,VLOOKUP(データ入力!S1233,INDIRECT(VLOOKUP($E1233&amp;S$4,得点表!$X$21:$AC$38,5,FALSE)),VLOOKUP($E1233&amp;S$4,得点表!$X$21:$AC$38,6,FALSE),TRUE))</f>
        <v>0</v>
      </c>
      <c r="T1233" s="6">
        <f ca="1">IF(ISBLANK(データ入力!T1233),0,VLOOKUP(データ入力!T1233,INDIRECT(VLOOKUP($E1233&amp;T$4,得点表!$X$21:$AC$38,5,FALSE)),VLOOKUP($E1233&amp;T$4,得点表!$X$21:$AC$38,6,FALSE),TRUE))</f>
        <v>0</v>
      </c>
      <c r="U1233" s="6">
        <f ca="1">IF(ISBLANK(データ入力!U1233),0,VLOOKUP(データ入力!U1233,INDIRECT(VLOOKUP($E1233&amp;U$4,得点表!$X$21:$AC$38,5,FALSE)),VLOOKUP($E1233&amp;U$4,得点表!$X$21:$AC$38,6,FALSE),TRUE))</f>
        <v>0</v>
      </c>
      <c r="V1233" s="6">
        <f ca="1">IF(ISBLANK(データ入力!V1233),0,VLOOKUP(データ入力!V1233*-1,INDIRECT(VLOOKUP($E1233&amp;V$4,得点表!$X$21:$AC$38,5,FALSE)),VLOOKUP($E1233&amp;V$4,得点表!$X$21:$AC$38,6,FALSE),TRUE))</f>
        <v>0</v>
      </c>
      <c r="W1233" s="6">
        <f ca="1">IF(ISBLANK(データ入力!W1233),0,VLOOKUP(データ入力!W1233,INDIRECT(VLOOKUP($E1233&amp;W$4,得点表!$X$21:$AC$38,5,FALSE)),VLOOKUP($E1233&amp;W$4,得点表!$X$21:$AC$38,6,FALSE),TRUE))</f>
        <v>0</v>
      </c>
      <c r="X1233" s="6">
        <f ca="1">IF(ISBLANK(データ入力!X1233),0,VLOOKUP(データ入力!X1233*-1,INDIRECT(VLOOKUP($E1233&amp;X$4,得点表!$X$21:$AC$38,5,FALSE)),VLOOKUP($E1233&amp;X$4,得点表!$X$21:$AC$38,6,FALSE),TRUE))</f>
        <v>0</v>
      </c>
      <c r="Y1233" s="6">
        <f ca="1">IF(ISBLANK(データ入力!Y1233),0,VLOOKUP(データ入力!Y1233,INDIRECT(VLOOKUP($E1233&amp;Y$4,得点表!$X$21:$AC$38,5,FALSE)),VLOOKUP($E1233&amp;Y$4,得点表!$X$21:$AC$38,6,FALSE),TRUE))</f>
        <v>0</v>
      </c>
      <c r="Z1233" s="10">
        <f ca="1">IF(ISBLANK(データ入力!Z1233),0,VLOOKUP(データ入力!Z1233,INDIRECT(VLOOKUP($E1233&amp;Z$4,得点表!$X$21:$AC$38,5,FALSE)),VLOOKUP($E1233&amp;Z$4,得点表!$X$21:$AC$38,6,FALSE),TRUE))</f>
        <v>0</v>
      </c>
      <c r="AA1233" s="10">
        <f t="shared" ca="1" si="19"/>
        <v>0</v>
      </c>
      <c r="AB1233" s="117">
        <f ca="1">IF($AA1233=0,0,VLOOKUP($AA1233,INDIRECT(VLOOKUP($F1233,得点表!$L$41:$Q$48,5,FALSE)),VLOOKUP($F1233,得点表!$L$41:$Q$48,6,FALSE),TRUE))</f>
        <v>0</v>
      </c>
    </row>
    <row r="1234" spans="1:28">
      <c r="A1234" s="54">
        <v>1229</v>
      </c>
      <c r="B1234" s="40">
        <f>データ入力!B1234</f>
        <v>0</v>
      </c>
      <c r="C1234" s="39">
        <f>データ入力!C1234</f>
        <v>0</v>
      </c>
      <c r="D1234" s="39">
        <f>データ入力!D1234</f>
        <v>0</v>
      </c>
      <c r="E1234" s="39">
        <f>データ入力!E1234</f>
        <v>0</v>
      </c>
      <c r="F1234" s="38">
        <f>データ入力!F1234</f>
        <v>0</v>
      </c>
      <c r="G1234" s="10">
        <f>データ入力!G1234</f>
        <v>0</v>
      </c>
      <c r="H1234" s="36">
        <f>データ入力!H1234</f>
        <v>0</v>
      </c>
      <c r="I1234" s="37">
        <f>データ入力!I1234</f>
        <v>0</v>
      </c>
      <c r="J1234" s="37">
        <f>データ入力!J1234</f>
        <v>0</v>
      </c>
      <c r="K1234" s="37">
        <f>データ入力!K1234</f>
        <v>0</v>
      </c>
      <c r="L1234" s="37">
        <f>データ入力!L1234</f>
        <v>0</v>
      </c>
      <c r="M1234" s="37">
        <f>データ入力!M1234</f>
        <v>0</v>
      </c>
      <c r="N1234" s="37">
        <f>データ入力!N1234</f>
        <v>0</v>
      </c>
      <c r="O1234" s="37">
        <f>データ入力!O1234</f>
        <v>0</v>
      </c>
      <c r="P1234" s="7">
        <f>データ入力!P1234</f>
        <v>0</v>
      </c>
      <c r="Q1234" s="7">
        <f>データ入力!Q1234</f>
        <v>0</v>
      </c>
      <c r="R1234" s="6">
        <f ca="1">IF(ISBLANK(データ入力!R1234),0,VLOOKUP(データ入力!R1234,INDIRECT(VLOOKUP($E1234&amp;R$4,得点表!$X$21:$AC$38,5,FALSE)),VLOOKUP($E1234&amp;R$4,得点表!$X$21:$AC$38,6,FALSE),TRUE))</f>
        <v>0</v>
      </c>
      <c r="S1234" s="6">
        <f ca="1">IF(ISBLANK(データ入力!S1234),0,VLOOKUP(データ入力!S1234,INDIRECT(VLOOKUP($E1234&amp;S$4,得点表!$X$21:$AC$38,5,FALSE)),VLOOKUP($E1234&amp;S$4,得点表!$X$21:$AC$38,6,FALSE),TRUE))</f>
        <v>0</v>
      </c>
      <c r="T1234" s="6">
        <f ca="1">IF(ISBLANK(データ入力!T1234),0,VLOOKUP(データ入力!T1234,INDIRECT(VLOOKUP($E1234&amp;T$4,得点表!$X$21:$AC$38,5,FALSE)),VLOOKUP($E1234&amp;T$4,得点表!$X$21:$AC$38,6,FALSE),TRUE))</f>
        <v>0</v>
      </c>
      <c r="U1234" s="6">
        <f ca="1">IF(ISBLANK(データ入力!U1234),0,VLOOKUP(データ入力!U1234,INDIRECT(VLOOKUP($E1234&amp;U$4,得点表!$X$21:$AC$38,5,FALSE)),VLOOKUP($E1234&amp;U$4,得点表!$X$21:$AC$38,6,FALSE),TRUE))</f>
        <v>0</v>
      </c>
      <c r="V1234" s="6">
        <f ca="1">IF(ISBLANK(データ入力!V1234),0,VLOOKUP(データ入力!V1234*-1,INDIRECT(VLOOKUP($E1234&amp;V$4,得点表!$X$21:$AC$38,5,FALSE)),VLOOKUP($E1234&amp;V$4,得点表!$X$21:$AC$38,6,FALSE),TRUE))</f>
        <v>0</v>
      </c>
      <c r="W1234" s="6">
        <f ca="1">IF(ISBLANK(データ入力!W1234),0,VLOOKUP(データ入力!W1234,INDIRECT(VLOOKUP($E1234&amp;W$4,得点表!$X$21:$AC$38,5,FALSE)),VLOOKUP($E1234&amp;W$4,得点表!$X$21:$AC$38,6,FALSE),TRUE))</f>
        <v>0</v>
      </c>
      <c r="X1234" s="6">
        <f ca="1">IF(ISBLANK(データ入力!X1234),0,VLOOKUP(データ入力!X1234*-1,INDIRECT(VLOOKUP($E1234&amp;X$4,得点表!$X$21:$AC$38,5,FALSE)),VLOOKUP($E1234&amp;X$4,得点表!$X$21:$AC$38,6,FALSE),TRUE))</f>
        <v>0</v>
      </c>
      <c r="Y1234" s="6">
        <f ca="1">IF(ISBLANK(データ入力!Y1234),0,VLOOKUP(データ入力!Y1234,INDIRECT(VLOOKUP($E1234&amp;Y$4,得点表!$X$21:$AC$38,5,FALSE)),VLOOKUP($E1234&amp;Y$4,得点表!$X$21:$AC$38,6,FALSE),TRUE))</f>
        <v>0</v>
      </c>
      <c r="Z1234" s="10">
        <f ca="1">IF(ISBLANK(データ入力!Z1234),0,VLOOKUP(データ入力!Z1234,INDIRECT(VLOOKUP($E1234&amp;Z$4,得点表!$X$21:$AC$38,5,FALSE)),VLOOKUP($E1234&amp;Z$4,得点表!$X$21:$AC$38,6,FALSE),TRUE))</f>
        <v>0</v>
      </c>
      <c r="AA1234" s="10">
        <f t="shared" ca="1" si="19"/>
        <v>0</v>
      </c>
      <c r="AB1234" s="117">
        <f ca="1">IF($AA1234=0,0,VLOOKUP($AA1234,INDIRECT(VLOOKUP($F1234,得点表!$L$41:$Q$48,5,FALSE)),VLOOKUP($F1234,得点表!$L$41:$Q$48,6,FALSE),TRUE))</f>
        <v>0</v>
      </c>
    </row>
    <row r="1235" spans="1:28">
      <c r="A1235" s="54">
        <v>1230</v>
      </c>
      <c r="B1235" s="40">
        <f>データ入力!B1235</f>
        <v>0</v>
      </c>
      <c r="C1235" s="39">
        <f>データ入力!C1235</f>
        <v>0</v>
      </c>
      <c r="D1235" s="39">
        <f>データ入力!D1235</f>
        <v>0</v>
      </c>
      <c r="E1235" s="39">
        <f>データ入力!E1235</f>
        <v>0</v>
      </c>
      <c r="F1235" s="38">
        <f>データ入力!F1235</f>
        <v>0</v>
      </c>
      <c r="G1235" s="10">
        <f>データ入力!G1235</f>
        <v>0</v>
      </c>
      <c r="H1235" s="36">
        <f>データ入力!H1235</f>
        <v>0</v>
      </c>
      <c r="I1235" s="37">
        <f>データ入力!I1235</f>
        <v>0</v>
      </c>
      <c r="J1235" s="37">
        <f>データ入力!J1235</f>
        <v>0</v>
      </c>
      <c r="K1235" s="37">
        <f>データ入力!K1235</f>
        <v>0</v>
      </c>
      <c r="L1235" s="37">
        <f>データ入力!L1235</f>
        <v>0</v>
      </c>
      <c r="M1235" s="37">
        <f>データ入力!M1235</f>
        <v>0</v>
      </c>
      <c r="N1235" s="37">
        <f>データ入力!N1235</f>
        <v>0</v>
      </c>
      <c r="O1235" s="37">
        <f>データ入力!O1235</f>
        <v>0</v>
      </c>
      <c r="P1235" s="7">
        <f>データ入力!P1235</f>
        <v>0</v>
      </c>
      <c r="Q1235" s="7">
        <f>データ入力!Q1235</f>
        <v>0</v>
      </c>
      <c r="R1235" s="6">
        <f ca="1">IF(ISBLANK(データ入力!R1235),0,VLOOKUP(データ入力!R1235,INDIRECT(VLOOKUP($E1235&amp;R$4,得点表!$X$21:$AC$38,5,FALSE)),VLOOKUP($E1235&amp;R$4,得点表!$X$21:$AC$38,6,FALSE),TRUE))</f>
        <v>0</v>
      </c>
      <c r="S1235" s="6">
        <f ca="1">IF(ISBLANK(データ入力!S1235),0,VLOOKUP(データ入力!S1235,INDIRECT(VLOOKUP($E1235&amp;S$4,得点表!$X$21:$AC$38,5,FALSE)),VLOOKUP($E1235&amp;S$4,得点表!$X$21:$AC$38,6,FALSE),TRUE))</f>
        <v>0</v>
      </c>
      <c r="T1235" s="6">
        <f ca="1">IF(ISBLANK(データ入力!T1235),0,VLOOKUP(データ入力!T1235,INDIRECT(VLOOKUP($E1235&amp;T$4,得点表!$X$21:$AC$38,5,FALSE)),VLOOKUP($E1235&amp;T$4,得点表!$X$21:$AC$38,6,FALSE),TRUE))</f>
        <v>0</v>
      </c>
      <c r="U1235" s="6">
        <f ca="1">IF(ISBLANK(データ入力!U1235),0,VLOOKUP(データ入力!U1235,INDIRECT(VLOOKUP($E1235&amp;U$4,得点表!$X$21:$AC$38,5,FALSE)),VLOOKUP($E1235&amp;U$4,得点表!$X$21:$AC$38,6,FALSE),TRUE))</f>
        <v>0</v>
      </c>
      <c r="V1235" s="6">
        <f ca="1">IF(ISBLANK(データ入力!V1235),0,VLOOKUP(データ入力!V1235*-1,INDIRECT(VLOOKUP($E1235&amp;V$4,得点表!$X$21:$AC$38,5,FALSE)),VLOOKUP($E1235&amp;V$4,得点表!$X$21:$AC$38,6,FALSE),TRUE))</f>
        <v>0</v>
      </c>
      <c r="W1235" s="6">
        <f ca="1">IF(ISBLANK(データ入力!W1235),0,VLOOKUP(データ入力!W1235,INDIRECT(VLOOKUP($E1235&amp;W$4,得点表!$X$21:$AC$38,5,FALSE)),VLOOKUP($E1235&amp;W$4,得点表!$X$21:$AC$38,6,FALSE),TRUE))</f>
        <v>0</v>
      </c>
      <c r="X1235" s="6">
        <f ca="1">IF(ISBLANK(データ入力!X1235),0,VLOOKUP(データ入力!X1235*-1,INDIRECT(VLOOKUP($E1235&amp;X$4,得点表!$X$21:$AC$38,5,FALSE)),VLOOKUP($E1235&amp;X$4,得点表!$X$21:$AC$38,6,FALSE),TRUE))</f>
        <v>0</v>
      </c>
      <c r="Y1235" s="6">
        <f ca="1">IF(ISBLANK(データ入力!Y1235),0,VLOOKUP(データ入力!Y1235,INDIRECT(VLOOKUP($E1235&amp;Y$4,得点表!$X$21:$AC$38,5,FALSE)),VLOOKUP($E1235&amp;Y$4,得点表!$X$21:$AC$38,6,FALSE),TRUE))</f>
        <v>0</v>
      </c>
      <c r="Z1235" s="10">
        <f ca="1">IF(ISBLANK(データ入力!Z1235),0,VLOOKUP(データ入力!Z1235,INDIRECT(VLOOKUP($E1235&amp;Z$4,得点表!$X$21:$AC$38,5,FALSE)),VLOOKUP($E1235&amp;Z$4,得点表!$X$21:$AC$38,6,FALSE),TRUE))</f>
        <v>0</v>
      </c>
      <c r="AA1235" s="10">
        <f t="shared" ca="1" si="19"/>
        <v>0</v>
      </c>
      <c r="AB1235" s="117">
        <f ca="1">IF($AA1235=0,0,VLOOKUP($AA1235,INDIRECT(VLOOKUP($F1235,得点表!$L$41:$Q$48,5,FALSE)),VLOOKUP($F1235,得点表!$L$41:$Q$48,6,FALSE),TRUE))</f>
        <v>0</v>
      </c>
    </row>
    <row r="1236" spans="1:28">
      <c r="A1236" s="54">
        <v>1231</v>
      </c>
      <c r="B1236" s="40">
        <f>データ入力!B1236</f>
        <v>0</v>
      </c>
      <c r="C1236" s="39">
        <f>データ入力!C1236</f>
        <v>0</v>
      </c>
      <c r="D1236" s="39">
        <f>データ入力!D1236</f>
        <v>0</v>
      </c>
      <c r="E1236" s="39">
        <f>データ入力!E1236</f>
        <v>0</v>
      </c>
      <c r="F1236" s="38">
        <f>データ入力!F1236</f>
        <v>0</v>
      </c>
      <c r="G1236" s="10">
        <f>データ入力!G1236</f>
        <v>0</v>
      </c>
      <c r="H1236" s="36">
        <f>データ入力!H1236</f>
        <v>0</v>
      </c>
      <c r="I1236" s="37">
        <f>データ入力!I1236</f>
        <v>0</v>
      </c>
      <c r="J1236" s="37">
        <f>データ入力!J1236</f>
        <v>0</v>
      </c>
      <c r="K1236" s="37">
        <f>データ入力!K1236</f>
        <v>0</v>
      </c>
      <c r="L1236" s="37">
        <f>データ入力!L1236</f>
        <v>0</v>
      </c>
      <c r="M1236" s="37">
        <f>データ入力!M1236</f>
        <v>0</v>
      </c>
      <c r="N1236" s="37">
        <f>データ入力!N1236</f>
        <v>0</v>
      </c>
      <c r="O1236" s="37">
        <f>データ入力!O1236</f>
        <v>0</v>
      </c>
      <c r="P1236" s="7">
        <f>データ入力!P1236</f>
        <v>0</v>
      </c>
      <c r="Q1236" s="7">
        <f>データ入力!Q1236</f>
        <v>0</v>
      </c>
      <c r="R1236" s="6">
        <f ca="1">IF(ISBLANK(データ入力!R1236),0,VLOOKUP(データ入力!R1236,INDIRECT(VLOOKUP($E1236&amp;R$4,得点表!$X$21:$AC$38,5,FALSE)),VLOOKUP($E1236&amp;R$4,得点表!$X$21:$AC$38,6,FALSE),TRUE))</f>
        <v>0</v>
      </c>
      <c r="S1236" s="6">
        <f ca="1">IF(ISBLANK(データ入力!S1236),0,VLOOKUP(データ入力!S1236,INDIRECT(VLOOKUP($E1236&amp;S$4,得点表!$X$21:$AC$38,5,FALSE)),VLOOKUP($E1236&amp;S$4,得点表!$X$21:$AC$38,6,FALSE),TRUE))</f>
        <v>0</v>
      </c>
      <c r="T1236" s="6">
        <f ca="1">IF(ISBLANK(データ入力!T1236),0,VLOOKUP(データ入力!T1236,INDIRECT(VLOOKUP($E1236&amp;T$4,得点表!$X$21:$AC$38,5,FALSE)),VLOOKUP($E1236&amp;T$4,得点表!$X$21:$AC$38,6,FALSE),TRUE))</f>
        <v>0</v>
      </c>
      <c r="U1236" s="6">
        <f ca="1">IF(ISBLANK(データ入力!U1236),0,VLOOKUP(データ入力!U1236,INDIRECT(VLOOKUP($E1236&amp;U$4,得点表!$X$21:$AC$38,5,FALSE)),VLOOKUP($E1236&amp;U$4,得点表!$X$21:$AC$38,6,FALSE),TRUE))</f>
        <v>0</v>
      </c>
      <c r="V1236" s="6">
        <f ca="1">IF(ISBLANK(データ入力!V1236),0,VLOOKUP(データ入力!V1236*-1,INDIRECT(VLOOKUP($E1236&amp;V$4,得点表!$X$21:$AC$38,5,FALSE)),VLOOKUP($E1236&amp;V$4,得点表!$X$21:$AC$38,6,FALSE),TRUE))</f>
        <v>0</v>
      </c>
      <c r="W1236" s="6">
        <f ca="1">IF(ISBLANK(データ入力!W1236),0,VLOOKUP(データ入力!W1236,INDIRECT(VLOOKUP($E1236&amp;W$4,得点表!$X$21:$AC$38,5,FALSE)),VLOOKUP($E1236&amp;W$4,得点表!$X$21:$AC$38,6,FALSE),TRUE))</f>
        <v>0</v>
      </c>
      <c r="X1236" s="6">
        <f ca="1">IF(ISBLANK(データ入力!X1236),0,VLOOKUP(データ入力!X1236*-1,INDIRECT(VLOOKUP($E1236&amp;X$4,得点表!$X$21:$AC$38,5,FALSE)),VLOOKUP($E1236&amp;X$4,得点表!$X$21:$AC$38,6,FALSE),TRUE))</f>
        <v>0</v>
      </c>
      <c r="Y1236" s="6">
        <f ca="1">IF(ISBLANK(データ入力!Y1236),0,VLOOKUP(データ入力!Y1236,INDIRECT(VLOOKUP($E1236&amp;Y$4,得点表!$X$21:$AC$38,5,FALSE)),VLOOKUP($E1236&amp;Y$4,得点表!$X$21:$AC$38,6,FALSE),TRUE))</f>
        <v>0</v>
      </c>
      <c r="Z1236" s="10">
        <f ca="1">IF(ISBLANK(データ入力!Z1236),0,VLOOKUP(データ入力!Z1236,INDIRECT(VLOOKUP($E1236&amp;Z$4,得点表!$X$21:$AC$38,5,FALSE)),VLOOKUP($E1236&amp;Z$4,得点表!$X$21:$AC$38,6,FALSE),TRUE))</f>
        <v>0</v>
      </c>
      <c r="AA1236" s="10">
        <f t="shared" ca="1" si="19"/>
        <v>0</v>
      </c>
      <c r="AB1236" s="117">
        <f ca="1">IF($AA1236=0,0,VLOOKUP($AA1236,INDIRECT(VLOOKUP($F1236,得点表!$L$41:$Q$48,5,FALSE)),VLOOKUP($F1236,得点表!$L$41:$Q$48,6,FALSE),TRUE))</f>
        <v>0</v>
      </c>
    </row>
    <row r="1237" spans="1:28">
      <c r="A1237" s="54">
        <v>1232</v>
      </c>
      <c r="B1237" s="40">
        <f>データ入力!B1237</f>
        <v>0</v>
      </c>
      <c r="C1237" s="39">
        <f>データ入力!C1237</f>
        <v>0</v>
      </c>
      <c r="D1237" s="39">
        <f>データ入力!D1237</f>
        <v>0</v>
      </c>
      <c r="E1237" s="39">
        <f>データ入力!E1237</f>
        <v>0</v>
      </c>
      <c r="F1237" s="38">
        <f>データ入力!F1237</f>
        <v>0</v>
      </c>
      <c r="G1237" s="10">
        <f>データ入力!G1237</f>
        <v>0</v>
      </c>
      <c r="H1237" s="36">
        <f>データ入力!H1237</f>
        <v>0</v>
      </c>
      <c r="I1237" s="37">
        <f>データ入力!I1237</f>
        <v>0</v>
      </c>
      <c r="J1237" s="37">
        <f>データ入力!J1237</f>
        <v>0</v>
      </c>
      <c r="K1237" s="37">
        <f>データ入力!K1237</f>
        <v>0</v>
      </c>
      <c r="L1237" s="37">
        <f>データ入力!L1237</f>
        <v>0</v>
      </c>
      <c r="M1237" s="37">
        <f>データ入力!M1237</f>
        <v>0</v>
      </c>
      <c r="N1237" s="37">
        <f>データ入力!N1237</f>
        <v>0</v>
      </c>
      <c r="O1237" s="37">
        <f>データ入力!O1237</f>
        <v>0</v>
      </c>
      <c r="P1237" s="7">
        <f>データ入力!P1237</f>
        <v>0</v>
      </c>
      <c r="Q1237" s="7">
        <f>データ入力!Q1237</f>
        <v>0</v>
      </c>
      <c r="R1237" s="6">
        <f ca="1">IF(ISBLANK(データ入力!R1237),0,VLOOKUP(データ入力!R1237,INDIRECT(VLOOKUP($E1237&amp;R$4,得点表!$X$21:$AC$38,5,FALSE)),VLOOKUP($E1237&amp;R$4,得点表!$X$21:$AC$38,6,FALSE),TRUE))</f>
        <v>0</v>
      </c>
      <c r="S1237" s="6">
        <f ca="1">IF(ISBLANK(データ入力!S1237),0,VLOOKUP(データ入力!S1237,INDIRECT(VLOOKUP($E1237&amp;S$4,得点表!$X$21:$AC$38,5,FALSE)),VLOOKUP($E1237&amp;S$4,得点表!$X$21:$AC$38,6,FALSE),TRUE))</f>
        <v>0</v>
      </c>
      <c r="T1237" s="6">
        <f ca="1">IF(ISBLANK(データ入力!T1237),0,VLOOKUP(データ入力!T1237,INDIRECT(VLOOKUP($E1237&amp;T$4,得点表!$X$21:$AC$38,5,FALSE)),VLOOKUP($E1237&amp;T$4,得点表!$X$21:$AC$38,6,FALSE),TRUE))</f>
        <v>0</v>
      </c>
      <c r="U1237" s="6">
        <f ca="1">IF(ISBLANK(データ入力!U1237),0,VLOOKUP(データ入力!U1237,INDIRECT(VLOOKUP($E1237&amp;U$4,得点表!$X$21:$AC$38,5,FALSE)),VLOOKUP($E1237&amp;U$4,得点表!$X$21:$AC$38,6,FALSE),TRUE))</f>
        <v>0</v>
      </c>
      <c r="V1237" s="6">
        <f ca="1">IF(ISBLANK(データ入力!V1237),0,VLOOKUP(データ入力!V1237*-1,INDIRECT(VLOOKUP($E1237&amp;V$4,得点表!$X$21:$AC$38,5,FALSE)),VLOOKUP($E1237&amp;V$4,得点表!$X$21:$AC$38,6,FALSE),TRUE))</f>
        <v>0</v>
      </c>
      <c r="W1237" s="6">
        <f ca="1">IF(ISBLANK(データ入力!W1237),0,VLOOKUP(データ入力!W1237,INDIRECT(VLOOKUP($E1237&amp;W$4,得点表!$X$21:$AC$38,5,FALSE)),VLOOKUP($E1237&amp;W$4,得点表!$X$21:$AC$38,6,FALSE),TRUE))</f>
        <v>0</v>
      </c>
      <c r="X1237" s="6">
        <f ca="1">IF(ISBLANK(データ入力!X1237),0,VLOOKUP(データ入力!X1237*-1,INDIRECT(VLOOKUP($E1237&amp;X$4,得点表!$X$21:$AC$38,5,FALSE)),VLOOKUP($E1237&amp;X$4,得点表!$X$21:$AC$38,6,FALSE),TRUE))</f>
        <v>0</v>
      </c>
      <c r="Y1237" s="6">
        <f ca="1">IF(ISBLANK(データ入力!Y1237),0,VLOOKUP(データ入力!Y1237,INDIRECT(VLOOKUP($E1237&amp;Y$4,得点表!$X$21:$AC$38,5,FALSE)),VLOOKUP($E1237&amp;Y$4,得点表!$X$21:$AC$38,6,FALSE),TRUE))</f>
        <v>0</v>
      </c>
      <c r="Z1237" s="10">
        <f ca="1">IF(ISBLANK(データ入力!Z1237),0,VLOOKUP(データ入力!Z1237,INDIRECT(VLOOKUP($E1237&amp;Z$4,得点表!$X$21:$AC$38,5,FALSE)),VLOOKUP($E1237&amp;Z$4,得点表!$X$21:$AC$38,6,FALSE),TRUE))</f>
        <v>0</v>
      </c>
      <c r="AA1237" s="10">
        <f t="shared" ca="1" si="19"/>
        <v>0</v>
      </c>
      <c r="AB1237" s="117">
        <f ca="1">IF($AA1237=0,0,VLOOKUP($AA1237,INDIRECT(VLOOKUP($F1237,得点表!$L$41:$Q$48,5,FALSE)),VLOOKUP($F1237,得点表!$L$41:$Q$48,6,FALSE),TRUE))</f>
        <v>0</v>
      </c>
    </row>
    <row r="1238" spans="1:28">
      <c r="A1238" s="54">
        <v>1233</v>
      </c>
      <c r="B1238" s="40">
        <f>データ入力!B1238</f>
        <v>0</v>
      </c>
      <c r="C1238" s="39">
        <f>データ入力!C1238</f>
        <v>0</v>
      </c>
      <c r="D1238" s="39">
        <f>データ入力!D1238</f>
        <v>0</v>
      </c>
      <c r="E1238" s="39">
        <f>データ入力!E1238</f>
        <v>0</v>
      </c>
      <c r="F1238" s="38">
        <f>データ入力!F1238</f>
        <v>0</v>
      </c>
      <c r="G1238" s="10">
        <f>データ入力!G1238</f>
        <v>0</v>
      </c>
      <c r="H1238" s="36">
        <f>データ入力!H1238</f>
        <v>0</v>
      </c>
      <c r="I1238" s="37">
        <f>データ入力!I1238</f>
        <v>0</v>
      </c>
      <c r="J1238" s="37">
        <f>データ入力!J1238</f>
        <v>0</v>
      </c>
      <c r="K1238" s="37">
        <f>データ入力!K1238</f>
        <v>0</v>
      </c>
      <c r="L1238" s="37">
        <f>データ入力!L1238</f>
        <v>0</v>
      </c>
      <c r="M1238" s="37">
        <f>データ入力!M1238</f>
        <v>0</v>
      </c>
      <c r="N1238" s="37">
        <f>データ入力!N1238</f>
        <v>0</v>
      </c>
      <c r="O1238" s="37">
        <f>データ入力!O1238</f>
        <v>0</v>
      </c>
      <c r="P1238" s="7">
        <f>データ入力!P1238</f>
        <v>0</v>
      </c>
      <c r="Q1238" s="7">
        <f>データ入力!Q1238</f>
        <v>0</v>
      </c>
      <c r="R1238" s="6">
        <f ca="1">IF(ISBLANK(データ入力!R1238),0,VLOOKUP(データ入力!R1238,INDIRECT(VLOOKUP($E1238&amp;R$4,得点表!$X$21:$AC$38,5,FALSE)),VLOOKUP($E1238&amp;R$4,得点表!$X$21:$AC$38,6,FALSE),TRUE))</f>
        <v>0</v>
      </c>
      <c r="S1238" s="6">
        <f ca="1">IF(ISBLANK(データ入力!S1238),0,VLOOKUP(データ入力!S1238,INDIRECT(VLOOKUP($E1238&amp;S$4,得点表!$X$21:$AC$38,5,FALSE)),VLOOKUP($E1238&amp;S$4,得点表!$X$21:$AC$38,6,FALSE),TRUE))</f>
        <v>0</v>
      </c>
      <c r="T1238" s="6">
        <f ca="1">IF(ISBLANK(データ入力!T1238),0,VLOOKUP(データ入力!T1238,INDIRECT(VLOOKUP($E1238&amp;T$4,得点表!$X$21:$AC$38,5,FALSE)),VLOOKUP($E1238&amp;T$4,得点表!$X$21:$AC$38,6,FALSE),TRUE))</f>
        <v>0</v>
      </c>
      <c r="U1238" s="6">
        <f ca="1">IF(ISBLANK(データ入力!U1238),0,VLOOKUP(データ入力!U1238,INDIRECT(VLOOKUP($E1238&amp;U$4,得点表!$X$21:$AC$38,5,FALSE)),VLOOKUP($E1238&amp;U$4,得点表!$X$21:$AC$38,6,FALSE),TRUE))</f>
        <v>0</v>
      </c>
      <c r="V1238" s="6">
        <f ca="1">IF(ISBLANK(データ入力!V1238),0,VLOOKUP(データ入力!V1238*-1,INDIRECT(VLOOKUP($E1238&amp;V$4,得点表!$X$21:$AC$38,5,FALSE)),VLOOKUP($E1238&amp;V$4,得点表!$X$21:$AC$38,6,FALSE),TRUE))</f>
        <v>0</v>
      </c>
      <c r="W1238" s="6">
        <f ca="1">IF(ISBLANK(データ入力!W1238),0,VLOOKUP(データ入力!W1238,INDIRECT(VLOOKUP($E1238&amp;W$4,得点表!$X$21:$AC$38,5,FALSE)),VLOOKUP($E1238&amp;W$4,得点表!$X$21:$AC$38,6,FALSE),TRUE))</f>
        <v>0</v>
      </c>
      <c r="X1238" s="6">
        <f ca="1">IF(ISBLANK(データ入力!X1238),0,VLOOKUP(データ入力!X1238*-1,INDIRECT(VLOOKUP($E1238&amp;X$4,得点表!$X$21:$AC$38,5,FALSE)),VLOOKUP($E1238&amp;X$4,得点表!$X$21:$AC$38,6,FALSE),TRUE))</f>
        <v>0</v>
      </c>
      <c r="Y1238" s="6">
        <f ca="1">IF(ISBLANK(データ入力!Y1238),0,VLOOKUP(データ入力!Y1238,INDIRECT(VLOOKUP($E1238&amp;Y$4,得点表!$X$21:$AC$38,5,FALSE)),VLOOKUP($E1238&amp;Y$4,得点表!$X$21:$AC$38,6,FALSE),TRUE))</f>
        <v>0</v>
      </c>
      <c r="Z1238" s="10">
        <f ca="1">IF(ISBLANK(データ入力!Z1238),0,VLOOKUP(データ入力!Z1238,INDIRECT(VLOOKUP($E1238&amp;Z$4,得点表!$X$21:$AC$38,5,FALSE)),VLOOKUP($E1238&amp;Z$4,得点表!$X$21:$AC$38,6,FALSE),TRUE))</f>
        <v>0</v>
      </c>
      <c r="AA1238" s="10">
        <f t="shared" ca="1" si="19"/>
        <v>0</v>
      </c>
      <c r="AB1238" s="117">
        <f ca="1">IF($AA1238=0,0,VLOOKUP($AA1238,INDIRECT(VLOOKUP($F1238,得点表!$L$41:$Q$48,5,FALSE)),VLOOKUP($F1238,得点表!$L$41:$Q$48,6,FALSE),TRUE))</f>
        <v>0</v>
      </c>
    </row>
    <row r="1239" spans="1:28">
      <c r="A1239" s="54">
        <v>1234</v>
      </c>
      <c r="B1239" s="40">
        <f>データ入力!B1239</f>
        <v>0</v>
      </c>
      <c r="C1239" s="39">
        <f>データ入力!C1239</f>
        <v>0</v>
      </c>
      <c r="D1239" s="39">
        <f>データ入力!D1239</f>
        <v>0</v>
      </c>
      <c r="E1239" s="39">
        <f>データ入力!E1239</f>
        <v>0</v>
      </c>
      <c r="F1239" s="38">
        <f>データ入力!F1239</f>
        <v>0</v>
      </c>
      <c r="G1239" s="10">
        <f>データ入力!G1239</f>
        <v>0</v>
      </c>
      <c r="H1239" s="36">
        <f>データ入力!H1239</f>
        <v>0</v>
      </c>
      <c r="I1239" s="37">
        <f>データ入力!I1239</f>
        <v>0</v>
      </c>
      <c r="J1239" s="37">
        <f>データ入力!J1239</f>
        <v>0</v>
      </c>
      <c r="K1239" s="37">
        <f>データ入力!K1239</f>
        <v>0</v>
      </c>
      <c r="L1239" s="37">
        <f>データ入力!L1239</f>
        <v>0</v>
      </c>
      <c r="M1239" s="37">
        <f>データ入力!M1239</f>
        <v>0</v>
      </c>
      <c r="N1239" s="37">
        <f>データ入力!N1239</f>
        <v>0</v>
      </c>
      <c r="O1239" s="37">
        <f>データ入力!O1239</f>
        <v>0</v>
      </c>
      <c r="P1239" s="7">
        <f>データ入力!P1239</f>
        <v>0</v>
      </c>
      <c r="Q1239" s="7">
        <f>データ入力!Q1239</f>
        <v>0</v>
      </c>
      <c r="R1239" s="6">
        <f ca="1">IF(ISBLANK(データ入力!R1239),0,VLOOKUP(データ入力!R1239,INDIRECT(VLOOKUP($E1239&amp;R$4,得点表!$X$21:$AC$38,5,FALSE)),VLOOKUP($E1239&amp;R$4,得点表!$X$21:$AC$38,6,FALSE),TRUE))</f>
        <v>0</v>
      </c>
      <c r="S1239" s="6">
        <f ca="1">IF(ISBLANK(データ入力!S1239),0,VLOOKUP(データ入力!S1239,INDIRECT(VLOOKUP($E1239&amp;S$4,得点表!$X$21:$AC$38,5,FALSE)),VLOOKUP($E1239&amp;S$4,得点表!$X$21:$AC$38,6,FALSE),TRUE))</f>
        <v>0</v>
      </c>
      <c r="T1239" s="6">
        <f ca="1">IF(ISBLANK(データ入力!T1239),0,VLOOKUP(データ入力!T1239,INDIRECT(VLOOKUP($E1239&amp;T$4,得点表!$X$21:$AC$38,5,FALSE)),VLOOKUP($E1239&amp;T$4,得点表!$X$21:$AC$38,6,FALSE),TRUE))</f>
        <v>0</v>
      </c>
      <c r="U1239" s="6">
        <f ca="1">IF(ISBLANK(データ入力!U1239),0,VLOOKUP(データ入力!U1239,INDIRECT(VLOOKUP($E1239&amp;U$4,得点表!$X$21:$AC$38,5,FALSE)),VLOOKUP($E1239&amp;U$4,得点表!$X$21:$AC$38,6,FALSE),TRUE))</f>
        <v>0</v>
      </c>
      <c r="V1239" s="6">
        <f ca="1">IF(ISBLANK(データ入力!V1239),0,VLOOKUP(データ入力!V1239*-1,INDIRECT(VLOOKUP($E1239&amp;V$4,得点表!$X$21:$AC$38,5,FALSE)),VLOOKUP($E1239&amp;V$4,得点表!$X$21:$AC$38,6,FALSE),TRUE))</f>
        <v>0</v>
      </c>
      <c r="W1239" s="6">
        <f ca="1">IF(ISBLANK(データ入力!W1239),0,VLOOKUP(データ入力!W1239,INDIRECT(VLOOKUP($E1239&amp;W$4,得点表!$X$21:$AC$38,5,FALSE)),VLOOKUP($E1239&amp;W$4,得点表!$X$21:$AC$38,6,FALSE),TRUE))</f>
        <v>0</v>
      </c>
      <c r="X1239" s="6">
        <f ca="1">IF(ISBLANK(データ入力!X1239),0,VLOOKUP(データ入力!X1239*-1,INDIRECT(VLOOKUP($E1239&amp;X$4,得点表!$X$21:$AC$38,5,FALSE)),VLOOKUP($E1239&amp;X$4,得点表!$X$21:$AC$38,6,FALSE),TRUE))</f>
        <v>0</v>
      </c>
      <c r="Y1239" s="6">
        <f ca="1">IF(ISBLANK(データ入力!Y1239),0,VLOOKUP(データ入力!Y1239,INDIRECT(VLOOKUP($E1239&amp;Y$4,得点表!$X$21:$AC$38,5,FALSE)),VLOOKUP($E1239&amp;Y$4,得点表!$X$21:$AC$38,6,FALSE),TRUE))</f>
        <v>0</v>
      </c>
      <c r="Z1239" s="10">
        <f ca="1">IF(ISBLANK(データ入力!Z1239),0,VLOOKUP(データ入力!Z1239,INDIRECT(VLOOKUP($E1239&amp;Z$4,得点表!$X$21:$AC$38,5,FALSE)),VLOOKUP($E1239&amp;Z$4,得点表!$X$21:$AC$38,6,FALSE),TRUE))</f>
        <v>0</v>
      </c>
      <c r="AA1239" s="10">
        <f t="shared" ca="1" si="19"/>
        <v>0</v>
      </c>
      <c r="AB1239" s="117">
        <f ca="1">IF($AA1239=0,0,VLOOKUP($AA1239,INDIRECT(VLOOKUP($F1239,得点表!$L$41:$Q$48,5,FALSE)),VLOOKUP($F1239,得点表!$L$41:$Q$48,6,FALSE),TRUE))</f>
        <v>0</v>
      </c>
    </row>
    <row r="1240" spans="1:28">
      <c r="A1240" s="54">
        <v>1235</v>
      </c>
      <c r="B1240" s="40">
        <f>データ入力!B1240</f>
        <v>0</v>
      </c>
      <c r="C1240" s="39">
        <f>データ入力!C1240</f>
        <v>0</v>
      </c>
      <c r="D1240" s="39">
        <f>データ入力!D1240</f>
        <v>0</v>
      </c>
      <c r="E1240" s="39">
        <f>データ入力!E1240</f>
        <v>0</v>
      </c>
      <c r="F1240" s="38">
        <f>データ入力!F1240</f>
        <v>0</v>
      </c>
      <c r="G1240" s="10">
        <f>データ入力!G1240</f>
        <v>0</v>
      </c>
      <c r="H1240" s="36">
        <f>データ入力!H1240</f>
        <v>0</v>
      </c>
      <c r="I1240" s="37">
        <f>データ入力!I1240</f>
        <v>0</v>
      </c>
      <c r="J1240" s="37">
        <f>データ入力!J1240</f>
        <v>0</v>
      </c>
      <c r="K1240" s="37">
        <f>データ入力!K1240</f>
        <v>0</v>
      </c>
      <c r="L1240" s="37">
        <f>データ入力!L1240</f>
        <v>0</v>
      </c>
      <c r="M1240" s="37">
        <f>データ入力!M1240</f>
        <v>0</v>
      </c>
      <c r="N1240" s="37">
        <f>データ入力!N1240</f>
        <v>0</v>
      </c>
      <c r="O1240" s="37">
        <f>データ入力!O1240</f>
        <v>0</v>
      </c>
      <c r="P1240" s="7">
        <f>データ入力!P1240</f>
        <v>0</v>
      </c>
      <c r="Q1240" s="7">
        <f>データ入力!Q1240</f>
        <v>0</v>
      </c>
      <c r="R1240" s="6">
        <f ca="1">IF(ISBLANK(データ入力!R1240),0,VLOOKUP(データ入力!R1240,INDIRECT(VLOOKUP($E1240&amp;R$4,得点表!$X$21:$AC$38,5,FALSE)),VLOOKUP($E1240&amp;R$4,得点表!$X$21:$AC$38,6,FALSE),TRUE))</f>
        <v>0</v>
      </c>
      <c r="S1240" s="6">
        <f ca="1">IF(ISBLANK(データ入力!S1240),0,VLOOKUP(データ入力!S1240,INDIRECT(VLOOKUP($E1240&amp;S$4,得点表!$X$21:$AC$38,5,FALSE)),VLOOKUP($E1240&amp;S$4,得点表!$X$21:$AC$38,6,FALSE),TRUE))</f>
        <v>0</v>
      </c>
      <c r="T1240" s="6">
        <f ca="1">IF(ISBLANK(データ入力!T1240),0,VLOOKUP(データ入力!T1240,INDIRECT(VLOOKUP($E1240&amp;T$4,得点表!$X$21:$AC$38,5,FALSE)),VLOOKUP($E1240&amp;T$4,得点表!$X$21:$AC$38,6,FALSE),TRUE))</f>
        <v>0</v>
      </c>
      <c r="U1240" s="6">
        <f ca="1">IF(ISBLANK(データ入力!U1240),0,VLOOKUP(データ入力!U1240,INDIRECT(VLOOKUP($E1240&amp;U$4,得点表!$X$21:$AC$38,5,FALSE)),VLOOKUP($E1240&amp;U$4,得点表!$X$21:$AC$38,6,FALSE),TRUE))</f>
        <v>0</v>
      </c>
      <c r="V1240" s="6">
        <f ca="1">IF(ISBLANK(データ入力!V1240),0,VLOOKUP(データ入力!V1240*-1,INDIRECT(VLOOKUP($E1240&amp;V$4,得点表!$X$21:$AC$38,5,FALSE)),VLOOKUP($E1240&amp;V$4,得点表!$X$21:$AC$38,6,FALSE),TRUE))</f>
        <v>0</v>
      </c>
      <c r="W1240" s="6">
        <f ca="1">IF(ISBLANK(データ入力!W1240),0,VLOOKUP(データ入力!W1240,INDIRECT(VLOOKUP($E1240&amp;W$4,得点表!$X$21:$AC$38,5,FALSE)),VLOOKUP($E1240&amp;W$4,得点表!$X$21:$AC$38,6,FALSE),TRUE))</f>
        <v>0</v>
      </c>
      <c r="X1240" s="6">
        <f ca="1">IF(ISBLANK(データ入力!X1240),0,VLOOKUP(データ入力!X1240*-1,INDIRECT(VLOOKUP($E1240&amp;X$4,得点表!$X$21:$AC$38,5,FALSE)),VLOOKUP($E1240&amp;X$4,得点表!$X$21:$AC$38,6,FALSE),TRUE))</f>
        <v>0</v>
      </c>
      <c r="Y1240" s="6">
        <f ca="1">IF(ISBLANK(データ入力!Y1240),0,VLOOKUP(データ入力!Y1240,INDIRECT(VLOOKUP($E1240&amp;Y$4,得点表!$X$21:$AC$38,5,FALSE)),VLOOKUP($E1240&amp;Y$4,得点表!$X$21:$AC$38,6,FALSE),TRUE))</f>
        <v>0</v>
      </c>
      <c r="Z1240" s="10">
        <f ca="1">IF(ISBLANK(データ入力!Z1240),0,VLOOKUP(データ入力!Z1240,INDIRECT(VLOOKUP($E1240&amp;Z$4,得点表!$X$21:$AC$38,5,FALSE)),VLOOKUP($E1240&amp;Z$4,得点表!$X$21:$AC$38,6,FALSE),TRUE))</f>
        <v>0</v>
      </c>
      <c r="AA1240" s="10">
        <f t="shared" ca="1" si="19"/>
        <v>0</v>
      </c>
      <c r="AB1240" s="117">
        <f ca="1">IF($AA1240=0,0,VLOOKUP($AA1240,INDIRECT(VLOOKUP($F1240,得点表!$L$41:$Q$48,5,FALSE)),VLOOKUP($F1240,得点表!$L$41:$Q$48,6,FALSE),TRUE))</f>
        <v>0</v>
      </c>
    </row>
    <row r="1241" spans="1:28">
      <c r="A1241" s="54">
        <v>1236</v>
      </c>
      <c r="B1241" s="40">
        <f>データ入力!B1241</f>
        <v>0</v>
      </c>
      <c r="C1241" s="39">
        <f>データ入力!C1241</f>
        <v>0</v>
      </c>
      <c r="D1241" s="39">
        <f>データ入力!D1241</f>
        <v>0</v>
      </c>
      <c r="E1241" s="39">
        <f>データ入力!E1241</f>
        <v>0</v>
      </c>
      <c r="F1241" s="38">
        <f>データ入力!F1241</f>
        <v>0</v>
      </c>
      <c r="G1241" s="10">
        <f>データ入力!G1241</f>
        <v>0</v>
      </c>
      <c r="H1241" s="36">
        <f>データ入力!H1241</f>
        <v>0</v>
      </c>
      <c r="I1241" s="37">
        <f>データ入力!I1241</f>
        <v>0</v>
      </c>
      <c r="J1241" s="37">
        <f>データ入力!J1241</f>
        <v>0</v>
      </c>
      <c r="K1241" s="37">
        <f>データ入力!K1241</f>
        <v>0</v>
      </c>
      <c r="L1241" s="37">
        <f>データ入力!L1241</f>
        <v>0</v>
      </c>
      <c r="M1241" s="37">
        <f>データ入力!M1241</f>
        <v>0</v>
      </c>
      <c r="N1241" s="37">
        <f>データ入力!N1241</f>
        <v>0</v>
      </c>
      <c r="O1241" s="37">
        <f>データ入力!O1241</f>
        <v>0</v>
      </c>
      <c r="P1241" s="7">
        <f>データ入力!P1241</f>
        <v>0</v>
      </c>
      <c r="Q1241" s="7">
        <f>データ入力!Q1241</f>
        <v>0</v>
      </c>
      <c r="R1241" s="6">
        <f ca="1">IF(ISBLANK(データ入力!R1241),0,VLOOKUP(データ入力!R1241,INDIRECT(VLOOKUP($E1241&amp;R$4,得点表!$X$21:$AC$38,5,FALSE)),VLOOKUP($E1241&amp;R$4,得点表!$X$21:$AC$38,6,FALSE),TRUE))</f>
        <v>0</v>
      </c>
      <c r="S1241" s="6">
        <f ca="1">IF(ISBLANK(データ入力!S1241),0,VLOOKUP(データ入力!S1241,INDIRECT(VLOOKUP($E1241&amp;S$4,得点表!$X$21:$AC$38,5,FALSE)),VLOOKUP($E1241&amp;S$4,得点表!$X$21:$AC$38,6,FALSE),TRUE))</f>
        <v>0</v>
      </c>
      <c r="T1241" s="6">
        <f ca="1">IF(ISBLANK(データ入力!T1241),0,VLOOKUP(データ入力!T1241,INDIRECT(VLOOKUP($E1241&amp;T$4,得点表!$X$21:$AC$38,5,FALSE)),VLOOKUP($E1241&amp;T$4,得点表!$X$21:$AC$38,6,FALSE),TRUE))</f>
        <v>0</v>
      </c>
      <c r="U1241" s="6">
        <f ca="1">IF(ISBLANK(データ入力!U1241),0,VLOOKUP(データ入力!U1241,INDIRECT(VLOOKUP($E1241&amp;U$4,得点表!$X$21:$AC$38,5,FALSE)),VLOOKUP($E1241&amp;U$4,得点表!$X$21:$AC$38,6,FALSE),TRUE))</f>
        <v>0</v>
      </c>
      <c r="V1241" s="6">
        <f ca="1">IF(ISBLANK(データ入力!V1241),0,VLOOKUP(データ入力!V1241*-1,INDIRECT(VLOOKUP($E1241&amp;V$4,得点表!$X$21:$AC$38,5,FALSE)),VLOOKUP($E1241&amp;V$4,得点表!$X$21:$AC$38,6,FALSE),TRUE))</f>
        <v>0</v>
      </c>
      <c r="W1241" s="6">
        <f ca="1">IF(ISBLANK(データ入力!W1241),0,VLOOKUP(データ入力!W1241,INDIRECT(VLOOKUP($E1241&amp;W$4,得点表!$X$21:$AC$38,5,FALSE)),VLOOKUP($E1241&amp;W$4,得点表!$X$21:$AC$38,6,FALSE),TRUE))</f>
        <v>0</v>
      </c>
      <c r="X1241" s="6">
        <f ca="1">IF(ISBLANK(データ入力!X1241),0,VLOOKUP(データ入力!X1241*-1,INDIRECT(VLOOKUP($E1241&amp;X$4,得点表!$X$21:$AC$38,5,FALSE)),VLOOKUP($E1241&amp;X$4,得点表!$X$21:$AC$38,6,FALSE),TRUE))</f>
        <v>0</v>
      </c>
      <c r="Y1241" s="6">
        <f ca="1">IF(ISBLANK(データ入力!Y1241),0,VLOOKUP(データ入力!Y1241,INDIRECT(VLOOKUP($E1241&amp;Y$4,得点表!$X$21:$AC$38,5,FALSE)),VLOOKUP($E1241&amp;Y$4,得点表!$X$21:$AC$38,6,FALSE),TRUE))</f>
        <v>0</v>
      </c>
      <c r="Z1241" s="10">
        <f ca="1">IF(ISBLANK(データ入力!Z1241),0,VLOOKUP(データ入力!Z1241,INDIRECT(VLOOKUP($E1241&amp;Z$4,得点表!$X$21:$AC$38,5,FALSE)),VLOOKUP($E1241&amp;Z$4,得点表!$X$21:$AC$38,6,FALSE),TRUE))</f>
        <v>0</v>
      </c>
      <c r="AA1241" s="10">
        <f t="shared" ca="1" si="19"/>
        <v>0</v>
      </c>
      <c r="AB1241" s="117">
        <f ca="1">IF($AA1241=0,0,VLOOKUP($AA1241,INDIRECT(VLOOKUP($F1241,得点表!$L$41:$Q$48,5,FALSE)),VLOOKUP($F1241,得点表!$L$41:$Q$48,6,FALSE),TRUE))</f>
        <v>0</v>
      </c>
    </row>
    <row r="1242" spans="1:28">
      <c r="A1242" s="54">
        <v>1237</v>
      </c>
      <c r="B1242" s="40">
        <f>データ入力!B1242</f>
        <v>0</v>
      </c>
      <c r="C1242" s="39">
        <f>データ入力!C1242</f>
        <v>0</v>
      </c>
      <c r="D1242" s="39">
        <f>データ入力!D1242</f>
        <v>0</v>
      </c>
      <c r="E1242" s="39">
        <f>データ入力!E1242</f>
        <v>0</v>
      </c>
      <c r="F1242" s="38">
        <f>データ入力!F1242</f>
        <v>0</v>
      </c>
      <c r="G1242" s="10">
        <f>データ入力!G1242</f>
        <v>0</v>
      </c>
      <c r="H1242" s="36">
        <f>データ入力!H1242</f>
        <v>0</v>
      </c>
      <c r="I1242" s="37">
        <f>データ入力!I1242</f>
        <v>0</v>
      </c>
      <c r="J1242" s="37">
        <f>データ入力!J1242</f>
        <v>0</v>
      </c>
      <c r="K1242" s="37">
        <f>データ入力!K1242</f>
        <v>0</v>
      </c>
      <c r="L1242" s="37">
        <f>データ入力!L1242</f>
        <v>0</v>
      </c>
      <c r="M1242" s="37">
        <f>データ入力!M1242</f>
        <v>0</v>
      </c>
      <c r="N1242" s="37">
        <f>データ入力!N1242</f>
        <v>0</v>
      </c>
      <c r="O1242" s="37">
        <f>データ入力!O1242</f>
        <v>0</v>
      </c>
      <c r="P1242" s="7">
        <f>データ入力!P1242</f>
        <v>0</v>
      </c>
      <c r="Q1242" s="7">
        <f>データ入力!Q1242</f>
        <v>0</v>
      </c>
      <c r="R1242" s="6">
        <f ca="1">IF(ISBLANK(データ入力!R1242),0,VLOOKUP(データ入力!R1242,INDIRECT(VLOOKUP($E1242&amp;R$4,得点表!$X$21:$AC$38,5,FALSE)),VLOOKUP($E1242&amp;R$4,得点表!$X$21:$AC$38,6,FALSE),TRUE))</f>
        <v>0</v>
      </c>
      <c r="S1242" s="6">
        <f ca="1">IF(ISBLANK(データ入力!S1242),0,VLOOKUP(データ入力!S1242,INDIRECT(VLOOKUP($E1242&amp;S$4,得点表!$X$21:$AC$38,5,FALSE)),VLOOKUP($E1242&amp;S$4,得点表!$X$21:$AC$38,6,FALSE),TRUE))</f>
        <v>0</v>
      </c>
      <c r="T1242" s="6">
        <f ca="1">IF(ISBLANK(データ入力!T1242),0,VLOOKUP(データ入力!T1242,INDIRECT(VLOOKUP($E1242&amp;T$4,得点表!$X$21:$AC$38,5,FALSE)),VLOOKUP($E1242&amp;T$4,得点表!$X$21:$AC$38,6,FALSE),TRUE))</f>
        <v>0</v>
      </c>
      <c r="U1242" s="6">
        <f ca="1">IF(ISBLANK(データ入力!U1242),0,VLOOKUP(データ入力!U1242,INDIRECT(VLOOKUP($E1242&amp;U$4,得点表!$X$21:$AC$38,5,FALSE)),VLOOKUP($E1242&amp;U$4,得点表!$X$21:$AC$38,6,FALSE),TRUE))</f>
        <v>0</v>
      </c>
      <c r="V1242" s="6">
        <f ca="1">IF(ISBLANK(データ入力!V1242),0,VLOOKUP(データ入力!V1242*-1,INDIRECT(VLOOKUP($E1242&amp;V$4,得点表!$X$21:$AC$38,5,FALSE)),VLOOKUP($E1242&amp;V$4,得点表!$X$21:$AC$38,6,FALSE),TRUE))</f>
        <v>0</v>
      </c>
      <c r="W1242" s="6">
        <f ca="1">IF(ISBLANK(データ入力!W1242),0,VLOOKUP(データ入力!W1242,INDIRECT(VLOOKUP($E1242&amp;W$4,得点表!$X$21:$AC$38,5,FALSE)),VLOOKUP($E1242&amp;W$4,得点表!$X$21:$AC$38,6,FALSE),TRUE))</f>
        <v>0</v>
      </c>
      <c r="X1242" s="6">
        <f ca="1">IF(ISBLANK(データ入力!X1242),0,VLOOKUP(データ入力!X1242*-1,INDIRECT(VLOOKUP($E1242&amp;X$4,得点表!$X$21:$AC$38,5,FALSE)),VLOOKUP($E1242&amp;X$4,得点表!$X$21:$AC$38,6,FALSE),TRUE))</f>
        <v>0</v>
      </c>
      <c r="Y1242" s="6">
        <f ca="1">IF(ISBLANK(データ入力!Y1242),0,VLOOKUP(データ入力!Y1242,INDIRECT(VLOOKUP($E1242&amp;Y$4,得点表!$X$21:$AC$38,5,FALSE)),VLOOKUP($E1242&amp;Y$4,得点表!$X$21:$AC$38,6,FALSE),TRUE))</f>
        <v>0</v>
      </c>
      <c r="Z1242" s="10">
        <f ca="1">IF(ISBLANK(データ入力!Z1242),0,VLOOKUP(データ入力!Z1242,INDIRECT(VLOOKUP($E1242&amp;Z$4,得点表!$X$21:$AC$38,5,FALSE)),VLOOKUP($E1242&amp;Z$4,得点表!$X$21:$AC$38,6,FALSE),TRUE))</f>
        <v>0</v>
      </c>
      <c r="AA1242" s="10">
        <f t="shared" ca="1" si="19"/>
        <v>0</v>
      </c>
      <c r="AB1242" s="117">
        <f ca="1">IF($AA1242=0,0,VLOOKUP($AA1242,INDIRECT(VLOOKUP($F1242,得点表!$L$41:$Q$48,5,FALSE)),VLOOKUP($F1242,得点表!$L$41:$Q$48,6,FALSE),TRUE))</f>
        <v>0</v>
      </c>
    </row>
    <row r="1243" spans="1:28">
      <c r="A1243" s="54">
        <v>1238</v>
      </c>
      <c r="B1243" s="40">
        <f>データ入力!B1243</f>
        <v>0</v>
      </c>
      <c r="C1243" s="39">
        <f>データ入力!C1243</f>
        <v>0</v>
      </c>
      <c r="D1243" s="39">
        <f>データ入力!D1243</f>
        <v>0</v>
      </c>
      <c r="E1243" s="39">
        <f>データ入力!E1243</f>
        <v>0</v>
      </c>
      <c r="F1243" s="38">
        <f>データ入力!F1243</f>
        <v>0</v>
      </c>
      <c r="G1243" s="10">
        <f>データ入力!G1243</f>
        <v>0</v>
      </c>
      <c r="H1243" s="36">
        <f>データ入力!H1243</f>
        <v>0</v>
      </c>
      <c r="I1243" s="37">
        <f>データ入力!I1243</f>
        <v>0</v>
      </c>
      <c r="J1243" s="37">
        <f>データ入力!J1243</f>
        <v>0</v>
      </c>
      <c r="K1243" s="37">
        <f>データ入力!K1243</f>
        <v>0</v>
      </c>
      <c r="L1243" s="37">
        <f>データ入力!L1243</f>
        <v>0</v>
      </c>
      <c r="M1243" s="37">
        <f>データ入力!M1243</f>
        <v>0</v>
      </c>
      <c r="N1243" s="37">
        <f>データ入力!N1243</f>
        <v>0</v>
      </c>
      <c r="O1243" s="37">
        <f>データ入力!O1243</f>
        <v>0</v>
      </c>
      <c r="P1243" s="7">
        <f>データ入力!P1243</f>
        <v>0</v>
      </c>
      <c r="Q1243" s="7">
        <f>データ入力!Q1243</f>
        <v>0</v>
      </c>
      <c r="R1243" s="6">
        <f ca="1">IF(ISBLANK(データ入力!R1243),0,VLOOKUP(データ入力!R1243,INDIRECT(VLOOKUP($E1243&amp;R$4,得点表!$X$21:$AC$38,5,FALSE)),VLOOKUP($E1243&amp;R$4,得点表!$X$21:$AC$38,6,FALSE),TRUE))</f>
        <v>0</v>
      </c>
      <c r="S1243" s="6">
        <f ca="1">IF(ISBLANK(データ入力!S1243),0,VLOOKUP(データ入力!S1243,INDIRECT(VLOOKUP($E1243&amp;S$4,得点表!$X$21:$AC$38,5,FALSE)),VLOOKUP($E1243&amp;S$4,得点表!$X$21:$AC$38,6,FALSE),TRUE))</f>
        <v>0</v>
      </c>
      <c r="T1243" s="6">
        <f ca="1">IF(ISBLANK(データ入力!T1243),0,VLOOKUP(データ入力!T1243,INDIRECT(VLOOKUP($E1243&amp;T$4,得点表!$X$21:$AC$38,5,FALSE)),VLOOKUP($E1243&amp;T$4,得点表!$X$21:$AC$38,6,FALSE),TRUE))</f>
        <v>0</v>
      </c>
      <c r="U1243" s="6">
        <f ca="1">IF(ISBLANK(データ入力!U1243),0,VLOOKUP(データ入力!U1243,INDIRECT(VLOOKUP($E1243&amp;U$4,得点表!$X$21:$AC$38,5,FALSE)),VLOOKUP($E1243&amp;U$4,得点表!$X$21:$AC$38,6,FALSE),TRUE))</f>
        <v>0</v>
      </c>
      <c r="V1243" s="6">
        <f ca="1">IF(ISBLANK(データ入力!V1243),0,VLOOKUP(データ入力!V1243*-1,INDIRECT(VLOOKUP($E1243&amp;V$4,得点表!$X$21:$AC$38,5,FALSE)),VLOOKUP($E1243&amp;V$4,得点表!$X$21:$AC$38,6,FALSE),TRUE))</f>
        <v>0</v>
      </c>
      <c r="W1243" s="6">
        <f ca="1">IF(ISBLANK(データ入力!W1243),0,VLOOKUP(データ入力!W1243,INDIRECT(VLOOKUP($E1243&amp;W$4,得点表!$X$21:$AC$38,5,FALSE)),VLOOKUP($E1243&amp;W$4,得点表!$X$21:$AC$38,6,FALSE),TRUE))</f>
        <v>0</v>
      </c>
      <c r="X1243" s="6">
        <f ca="1">IF(ISBLANK(データ入力!X1243),0,VLOOKUP(データ入力!X1243*-1,INDIRECT(VLOOKUP($E1243&amp;X$4,得点表!$X$21:$AC$38,5,FALSE)),VLOOKUP($E1243&amp;X$4,得点表!$X$21:$AC$38,6,FALSE),TRUE))</f>
        <v>0</v>
      </c>
      <c r="Y1243" s="6">
        <f ca="1">IF(ISBLANK(データ入力!Y1243),0,VLOOKUP(データ入力!Y1243,INDIRECT(VLOOKUP($E1243&amp;Y$4,得点表!$X$21:$AC$38,5,FALSE)),VLOOKUP($E1243&amp;Y$4,得点表!$X$21:$AC$38,6,FALSE),TRUE))</f>
        <v>0</v>
      </c>
      <c r="Z1243" s="10">
        <f ca="1">IF(ISBLANK(データ入力!Z1243),0,VLOOKUP(データ入力!Z1243,INDIRECT(VLOOKUP($E1243&amp;Z$4,得点表!$X$21:$AC$38,5,FALSE)),VLOOKUP($E1243&amp;Z$4,得点表!$X$21:$AC$38,6,FALSE),TRUE))</f>
        <v>0</v>
      </c>
      <c r="AA1243" s="10">
        <f t="shared" ca="1" si="19"/>
        <v>0</v>
      </c>
      <c r="AB1243" s="117">
        <f ca="1">IF($AA1243=0,0,VLOOKUP($AA1243,INDIRECT(VLOOKUP($F1243,得点表!$L$41:$Q$48,5,FALSE)),VLOOKUP($F1243,得点表!$L$41:$Q$48,6,FALSE),TRUE))</f>
        <v>0</v>
      </c>
    </row>
    <row r="1244" spans="1:28">
      <c r="A1244" s="54">
        <v>1239</v>
      </c>
      <c r="B1244" s="40">
        <f>データ入力!B1244</f>
        <v>0</v>
      </c>
      <c r="C1244" s="39">
        <f>データ入力!C1244</f>
        <v>0</v>
      </c>
      <c r="D1244" s="39">
        <f>データ入力!D1244</f>
        <v>0</v>
      </c>
      <c r="E1244" s="39">
        <f>データ入力!E1244</f>
        <v>0</v>
      </c>
      <c r="F1244" s="38">
        <f>データ入力!F1244</f>
        <v>0</v>
      </c>
      <c r="G1244" s="10">
        <f>データ入力!G1244</f>
        <v>0</v>
      </c>
      <c r="H1244" s="36">
        <f>データ入力!H1244</f>
        <v>0</v>
      </c>
      <c r="I1244" s="37">
        <f>データ入力!I1244</f>
        <v>0</v>
      </c>
      <c r="J1244" s="37">
        <f>データ入力!J1244</f>
        <v>0</v>
      </c>
      <c r="K1244" s="37">
        <f>データ入力!K1244</f>
        <v>0</v>
      </c>
      <c r="L1244" s="37">
        <f>データ入力!L1244</f>
        <v>0</v>
      </c>
      <c r="M1244" s="37">
        <f>データ入力!M1244</f>
        <v>0</v>
      </c>
      <c r="N1244" s="37">
        <f>データ入力!N1244</f>
        <v>0</v>
      </c>
      <c r="O1244" s="37">
        <f>データ入力!O1244</f>
        <v>0</v>
      </c>
      <c r="P1244" s="7">
        <f>データ入力!P1244</f>
        <v>0</v>
      </c>
      <c r="Q1244" s="7">
        <f>データ入力!Q1244</f>
        <v>0</v>
      </c>
      <c r="R1244" s="6">
        <f ca="1">IF(ISBLANK(データ入力!R1244),0,VLOOKUP(データ入力!R1244,INDIRECT(VLOOKUP($E1244&amp;R$4,得点表!$X$21:$AC$38,5,FALSE)),VLOOKUP($E1244&amp;R$4,得点表!$X$21:$AC$38,6,FALSE),TRUE))</f>
        <v>0</v>
      </c>
      <c r="S1244" s="6">
        <f ca="1">IF(ISBLANK(データ入力!S1244),0,VLOOKUP(データ入力!S1244,INDIRECT(VLOOKUP($E1244&amp;S$4,得点表!$X$21:$AC$38,5,FALSE)),VLOOKUP($E1244&amp;S$4,得点表!$X$21:$AC$38,6,FALSE),TRUE))</f>
        <v>0</v>
      </c>
      <c r="T1244" s="6">
        <f ca="1">IF(ISBLANK(データ入力!T1244),0,VLOOKUP(データ入力!T1244,INDIRECT(VLOOKUP($E1244&amp;T$4,得点表!$X$21:$AC$38,5,FALSE)),VLOOKUP($E1244&amp;T$4,得点表!$X$21:$AC$38,6,FALSE),TRUE))</f>
        <v>0</v>
      </c>
      <c r="U1244" s="6">
        <f ca="1">IF(ISBLANK(データ入力!U1244),0,VLOOKUP(データ入力!U1244,INDIRECT(VLOOKUP($E1244&amp;U$4,得点表!$X$21:$AC$38,5,FALSE)),VLOOKUP($E1244&amp;U$4,得点表!$X$21:$AC$38,6,FALSE),TRUE))</f>
        <v>0</v>
      </c>
      <c r="V1244" s="6">
        <f ca="1">IF(ISBLANK(データ入力!V1244),0,VLOOKUP(データ入力!V1244*-1,INDIRECT(VLOOKUP($E1244&amp;V$4,得点表!$X$21:$AC$38,5,FALSE)),VLOOKUP($E1244&amp;V$4,得点表!$X$21:$AC$38,6,FALSE),TRUE))</f>
        <v>0</v>
      </c>
      <c r="W1244" s="6">
        <f ca="1">IF(ISBLANK(データ入力!W1244),0,VLOOKUP(データ入力!W1244,INDIRECT(VLOOKUP($E1244&amp;W$4,得点表!$X$21:$AC$38,5,FALSE)),VLOOKUP($E1244&amp;W$4,得点表!$X$21:$AC$38,6,FALSE),TRUE))</f>
        <v>0</v>
      </c>
      <c r="X1244" s="6">
        <f ca="1">IF(ISBLANK(データ入力!X1244),0,VLOOKUP(データ入力!X1244*-1,INDIRECT(VLOOKUP($E1244&amp;X$4,得点表!$X$21:$AC$38,5,FALSE)),VLOOKUP($E1244&amp;X$4,得点表!$X$21:$AC$38,6,FALSE),TRUE))</f>
        <v>0</v>
      </c>
      <c r="Y1244" s="6">
        <f ca="1">IF(ISBLANK(データ入力!Y1244),0,VLOOKUP(データ入力!Y1244,INDIRECT(VLOOKUP($E1244&amp;Y$4,得点表!$X$21:$AC$38,5,FALSE)),VLOOKUP($E1244&amp;Y$4,得点表!$X$21:$AC$38,6,FALSE),TRUE))</f>
        <v>0</v>
      </c>
      <c r="Z1244" s="10">
        <f ca="1">IF(ISBLANK(データ入力!Z1244),0,VLOOKUP(データ入力!Z1244,INDIRECT(VLOOKUP($E1244&amp;Z$4,得点表!$X$21:$AC$38,5,FALSE)),VLOOKUP($E1244&amp;Z$4,得点表!$X$21:$AC$38,6,FALSE),TRUE))</f>
        <v>0</v>
      </c>
      <c r="AA1244" s="10">
        <f t="shared" ca="1" si="19"/>
        <v>0</v>
      </c>
      <c r="AB1244" s="117">
        <f ca="1">IF($AA1244=0,0,VLOOKUP($AA1244,INDIRECT(VLOOKUP($F1244,得点表!$L$41:$Q$48,5,FALSE)),VLOOKUP($F1244,得点表!$L$41:$Q$48,6,FALSE),TRUE))</f>
        <v>0</v>
      </c>
    </row>
    <row r="1245" spans="1:28">
      <c r="A1245" s="54">
        <v>1240</v>
      </c>
      <c r="B1245" s="40">
        <f>データ入力!B1245</f>
        <v>0</v>
      </c>
      <c r="C1245" s="39">
        <f>データ入力!C1245</f>
        <v>0</v>
      </c>
      <c r="D1245" s="39">
        <f>データ入力!D1245</f>
        <v>0</v>
      </c>
      <c r="E1245" s="39">
        <f>データ入力!E1245</f>
        <v>0</v>
      </c>
      <c r="F1245" s="38">
        <f>データ入力!F1245</f>
        <v>0</v>
      </c>
      <c r="G1245" s="10">
        <f>データ入力!G1245</f>
        <v>0</v>
      </c>
      <c r="H1245" s="36">
        <f>データ入力!H1245</f>
        <v>0</v>
      </c>
      <c r="I1245" s="37">
        <f>データ入力!I1245</f>
        <v>0</v>
      </c>
      <c r="J1245" s="37">
        <f>データ入力!J1245</f>
        <v>0</v>
      </c>
      <c r="K1245" s="37">
        <f>データ入力!K1245</f>
        <v>0</v>
      </c>
      <c r="L1245" s="37">
        <f>データ入力!L1245</f>
        <v>0</v>
      </c>
      <c r="M1245" s="37">
        <f>データ入力!M1245</f>
        <v>0</v>
      </c>
      <c r="N1245" s="37">
        <f>データ入力!N1245</f>
        <v>0</v>
      </c>
      <c r="O1245" s="37">
        <f>データ入力!O1245</f>
        <v>0</v>
      </c>
      <c r="P1245" s="7">
        <f>データ入力!P1245</f>
        <v>0</v>
      </c>
      <c r="Q1245" s="7">
        <f>データ入力!Q1245</f>
        <v>0</v>
      </c>
      <c r="R1245" s="6">
        <f ca="1">IF(ISBLANK(データ入力!R1245),0,VLOOKUP(データ入力!R1245,INDIRECT(VLOOKUP($E1245&amp;R$4,得点表!$X$21:$AC$38,5,FALSE)),VLOOKUP($E1245&amp;R$4,得点表!$X$21:$AC$38,6,FALSE),TRUE))</f>
        <v>0</v>
      </c>
      <c r="S1245" s="6">
        <f ca="1">IF(ISBLANK(データ入力!S1245),0,VLOOKUP(データ入力!S1245,INDIRECT(VLOOKUP($E1245&amp;S$4,得点表!$X$21:$AC$38,5,FALSE)),VLOOKUP($E1245&amp;S$4,得点表!$X$21:$AC$38,6,FALSE),TRUE))</f>
        <v>0</v>
      </c>
      <c r="T1245" s="6">
        <f ca="1">IF(ISBLANK(データ入力!T1245),0,VLOOKUP(データ入力!T1245,INDIRECT(VLOOKUP($E1245&amp;T$4,得点表!$X$21:$AC$38,5,FALSE)),VLOOKUP($E1245&amp;T$4,得点表!$X$21:$AC$38,6,FALSE),TRUE))</f>
        <v>0</v>
      </c>
      <c r="U1245" s="6">
        <f ca="1">IF(ISBLANK(データ入力!U1245),0,VLOOKUP(データ入力!U1245,INDIRECT(VLOOKUP($E1245&amp;U$4,得点表!$X$21:$AC$38,5,FALSE)),VLOOKUP($E1245&amp;U$4,得点表!$X$21:$AC$38,6,FALSE),TRUE))</f>
        <v>0</v>
      </c>
      <c r="V1245" s="6">
        <f ca="1">IF(ISBLANK(データ入力!V1245),0,VLOOKUP(データ入力!V1245*-1,INDIRECT(VLOOKUP($E1245&amp;V$4,得点表!$X$21:$AC$38,5,FALSE)),VLOOKUP($E1245&amp;V$4,得点表!$X$21:$AC$38,6,FALSE),TRUE))</f>
        <v>0</v>
      </c>
      <c r="W1245" s="6">
        <f ca="1">IF(ISBLANK(データ入力!W1245),0,VLOOKUP(データ入力!W1245,INDIRECT(VLOOKUP($E1245&amp;W$4,得点表!$X$21:$AC$38,5,FALSE)),VLOOKUP($E1245&amp;W$4,得点表!$X$21:$AC$38,6,FALSE),TRUE))</f>
        <v>0</v>
      </c>
      <c r="X1245" s="6">
        <f ca="1">IF(ISBLANK(データ入力!X1245),0,VLOOKUP(データ入力!X1245*-1,INDIRECT(VLOOKUP($E1245&amp;X$4,得点表!$X$21:$AC$38,5,FALSE)),VLOOKUP($E1245&amp;X$4,得点表!$X$21:$AC$38,6,FALSE),TRUE))</f>
        <v>0</v>
      </c>
      <c r="Y1245" s="6">
        <f ca="1">IF(ISBLANK(データ入力!Y1245),0,VLOOKUP(データ入力!Y1245,INDIRECT(VLOOKUP($E1245&amp;Y$4,得点表!$X$21:$AC$38,5,FALSE)),VLOOKUP($E1245&amp;Y$4,得点表!$X$21:$AC$38,6,FALSE),TRUE))</f>
        <v>0</v>
      </c>
      <c r="Z1245" s="10">
        <f ca="1">IF(ISBLANK(データ入力!Z1245),0,VLOOKUP(データ入力!Z1245,INDIRECT(VLOOKUP($E1245&amp;Z$4,得点表!$X$21:$AC$38,5,FALSE)),VLOOKUP($E1245&amp;Z$4,得点表!$X$21:$AC$38,6,FALSE),TRUE))</f>
        <v>0</v>
      </c>
      <c r="AA1245" s="10">
        <f t="shared" ca="1" si="19"/>
        <v>0</v>
      </c>
      <c r="AB1245" s="117">
        <f ca="1">IF($AA1245=0,0,VLOOKUP($AA1245,INDIRECT(VLOOKUP($F1245,得点表!$L$41:$Q$48,5,FALSE)),VLOOKUP($F1245,得点表!$L$41:$Q$48,6,FALSE),TRUE))</f>
        <v>0</v>
      </c>
    </row>
    <row r="1246" spans="1:28">
      <c r="A1246" s="54">
        <v>1241</v>
      </c>
      <c r="B1246" s="40">
        <f>データ入力!B1246</f>
        <v>0</v>
      </c>
      <c r="C1246" s="39">
        <f>データ入力!C1246</f>
        <v>0</v>
      </c>
      <c r="D1246" s="39">
        <f>データ入力!D1246</f>
        <v>0</v>
      </c>
      <c r="E1246" s="39">
        <f>データ入力!E1246</f>
        <v>0</v>
      </c>
      <c r="F1246" s="38">
        <f>データ入力!F1246</f>
        <v>0</v>
      </c>
      <c r="G1246" s="10">
        <f>データ入力!G1246</f>
        <v>0</v>
      </c>
      <c r="H1246" s="36">
        <f>データ入力!H1246</f>
        <v>0</v>
      </c>
      <c r="I1246" s="37">
        <f>データ入力!I1246</f>
        <v>0</v>
      </c>
      <c r="J1246" s="37">
        <f>データ入力!J1246</f>
        <v>0</v>
      </c>
      <c r="K1246" s="37">
        <f>データ入力!K1246</f>
        <v>0</v>
      </c>
      <c r="L1246" s="37">
        <f>データ入力!L1246</f>
        <v>0</v>
      </c>
      <c r="M1246" s="37">
        <f>データ入力!M1246</f>
        <v>0</v>
      </c>
      <c r="N1246" s="37">
        <f>データ入力!N1246</f>
        <v>0</v>
      </c>
      <c r="O1246" s="37">
        <f>データ入力!O1246</f>
        <v>0</v>
      </c>
      <c r="P1246" s="7">
        <f>データ入力!P1246</f>
        <v>0</v>
      </c>
      <c r="Q1246" s="7">
        <f>データ入力!Q1246</f>
        <v>0</v>
      </c>
      <c r="R1246" s="6">
        <f ca="1">IF(ISBLANK(データ入力!R1246),0,VLOOKUP(データ入力!R1246,INDIRECT(VLOOKUP($E1246&amp;R$4,得点表!$X$21:$AC$38,5,FALSE)),VLOOKUP($E1246&amp;R$4,得点表!$X$21:$AC$38,6,FALSE),TRUE))</f>
        <v>0</v>
      </c>
      <c r="S1246" s="6">
        <f ca="1">IF(ISBLANK(データ入力!S1246),0,VLOOKUP(データ入力!S1246,INDIRECT(VLOOKUP($E1246&amp;S$4,得点表!$X$21:$AC$38,5,FALSE)),VLOOKUP($E1246&amp;S$4,得点表!$X$21:$AC$38,6,FALSE),TRUE))</f>
        <v>0</v>
      </c>
      <c r="T1246" s="6">
        <f ca="1">IF(ISBLANK(データ入力!T1246),0,VLOOKUP(データ入力!T1246,INDIRECT(VLOOKUP($E1246&amp;T$4,得点表!$X$21:$AC$38,5,FALSE)),VLOOKUP($E1246&amp;T$4,得点表!$X$21:$AC$38,6,FALSE),TRUE))</f>
        <v>0</v>
      </c>
      <c r="U1246" s="6">
        <f ca="1">IF(ISBLANK(データ入力!U1246),0,VLOOKUP(データ入力!U1246,INDIRECT(VLOOKUP($E1246&amp;U$4,得点表!$X$21:$AC$38,5,FALSE)),VLOOKUP($E1246&amp;U$4,得点表!$X$21:$AC$38,6,FALSE),TRUE))</f>
        <v>0</v>
      </c>
      <c r="V1246" s="6">
        <f ca="1">IF(ISBLANK(データ入力!V1246),0,VLOOKUP(データ入力!V1246*-1,INDIRECT(VLOOKUP($E1246&amp;V$4,得点表!$X$21:$AC$38,5,FALSE)),VLOOKUP($E1246&amp;V$4,得点表!$X$21:$AC$38,6,FALSE),TRUE))</f>
        <v>0</v>
      </c>
      <c r="W1246" s="6">
        <f ca="1">IF(ISBLANK(データ入力!W1246),0,VLOOKUP(データ入力!W1246,INDIRECT(VLOOKUP($E1246&amp;W$4,得点表!$X$21:$AC$38,5,FALSE)),VLOOKUP($E1246&amp;W$4,得点表!$X$21:$AC$38,6,FALSE),TRUE))</f>
        <v>0</v>
      </c>
      <c r="X1246" s="6">
        <f ca="1">IF(ISBLANK(データ入力!X1246),0,VLOOKUP(データ入力!X1246*-1,INDIRECT(VLOOKUP($E1246&amp;X$4,得点表!$X$21:$AC$38,5,FALSE)),VLOOKUP($E1246&amp;X$4,得点表!$X$21:$AC$38,6,FALSE),TRUE))</f>
        <v>0</v>
      </c>
      <c r="Y1246" s="6">
        <f ca="1">IF(ISBLANK(データ入力!Y1246),0,VLOOKUP(データ入力!Y1246,INDIRECT(VLOOKUP($E1246&amp;Y$4,得点表!$X$21:$AC$38,5,FALSE)),VLOOKUP($E1246&amp;Y$4,得点表!$X$21:$AC$38,6,FALSE),TRUE))</f>
        <v>0</v>
      </c>
      <c r="Z1246" s="10">
        <f ca="1">IF(ISBLANK(データ入力!Z1246),0,VLOOKUP(データ入力!Z1246,INDIRECT(VLOOKUP($E1246&amp;Z$4,得点表!$X$21:$AC$38,5,FALSE)),VLOOKUP($E1246&amp;Z$4,得点表!$X$21:$AC$38,6,FALSE),TRUE))</f>
        <v>0</v>
      </c>
      <c r="AA1246" s="10">
        <f t="shared" ca="1" si="19"/>
        <v>0</v>
      </c>
      <c r="AB1246" s="117">
        <f ca="1">IF($AA1246=0,0,VLOOKUP($AA1246,INDIRECT(VLOOKUP($F1246,得点表!$L$41:$Q$48,5,FALSE)),VLOOKUP($F1246,得点表!$L$41:$Q$48,6,FALSE),TRUE))</f>
        <v>0</v>
      </c>
    </row>
    <row r="1247" spans="1:28">
      <c r="A1247" s="54">
        <v>1242</v>
      </c>
      <c r="B1247" s="40">
        <f>データ入力!B1247</f>
        <v>0</v>
      </c>
      <c r="C1247" s="39">
        <f>データ入力!C1247</f>
        <v>0</v>
      </c>
      <c r="D1247" s="39">
        <f>データ入力!D1247</f>
        <v>0</v>
      </c>
      <c r="E1247" s="39">
        <f>データ入力!E1247</f>
        <v>0</v>
      </c>
      <c r="F1247" s="38">
        <f>データ入力!F1247</f>
        <v>0</v>
      </c>
      <c r="G1247" s="10">
        <f>データ入力!G1247</f>
        <v>0</v>
      </c>
      <c r="H1247" s="36">
        <f>データ入力!H1247</f>
        <v>0</v>
      </c>
      <c r="I1247" s="37">
        <f>データ入力!I1247</f>
        <v>0</v>
      </c>
      <c r="J1247" s="37">
        <f>データ入力!J1247</f>
        <v>0</v>
      </c>
      <c r="K1247" s="37">
        <f>データ入力!K1247</f>
        <v>0</v>
      </c>
      <c r="L1247" s="37">
        <f>データ入力!L1247</f>
        <v>0</v>
      </c>
      <c r="M1247" s="37">
        <f>データ入力!M1247</f>
        <v>0</v>
      </c>
      <c r="N1247" s="37">
        <f>データ入力!N1247</f>
        <v>0</v>
      </c>
      <c r="O1247" s="37">
        <f>データ入力!O1247</f>
        <v>0</v>
      </c>
      <c r="P1247" s="7">
        <f>データ入力!P1247</f>
        <v>0</v>
      </c>
      <c r="Q1247" s="7">
        <f>データ入力!Q1247</f>
        <v>0</v>
      </c>
      <c r="R1247" s="6">
        <f ca="1">IF(ISBLANK(データ入力!R1247),0,VLOOKUP(データ入力!R1247,INDIRECT(VLOOKUP($E1247&amp;R$4,得点表!$X$21:$AC$38,5,FALSE)),VLOOKUP($E1247&amp;R$4,得点表!$X$21:$AC$38,6,FALSE),TRUE))</f>
        <v>0</v>
      </c>
      <c r="S1247" s="6">
        <f ca="1">IF(ISBLANK(データ入力!S1247),0,VLOOKUP(データ入力!S1247,INDIRECT(VLOOKUP($E1247&amp;S$4,得点表!$X$21:$AC$38,5,FALSE)),VLOOKUP($E1247&amp;S$4,得点表!$X$21:$AC$38,6,FALSE),TRUE))</f>
        <v>0</v>
      </c>
      <c r="T1247" s="6">
        <f ca="1">IF(ISBLANK(データ入力!T1247),0,VLOOKUP(データ入力!T1247,INDIRECT(VLOOKUP($E1247&amp;T$4,得点表!$X$21:$AC$38,5,FALSE)),VLOOKUP($E1247&amp;T$4,得点表!$X$21:$AC$38,6,FALSE),TRUE))</f>
        <v>0</v>
      </c>
      <c r="U1247" s="6">
        <f ca="1">IF(ISBLANK(データ入力!U1247),0,VLOOKUP(データ入力!U1247,INDIRECT(VLOOKUP($E1247&amp;U$4,得点表!$X$21:$AC$38,5,FALSE)),VLOOKUP($E1247&amp;U$4,得点表!$X$21:$AC$38,6,FALSE),TRUE))</f>
        <v>0</v>
      </c>
      <c r="V1247" s="6">
        <f ca="1">IF(ISBLANK(データ入力!V1247),0,VLOOKUP(データ入力!V1247*-1,INDIRECT(VLOOKUP($E1247&amp;V$4,得点表!$X$21:$AC$38,5,FALSE)),VLOOKUP($E1247&amp;V$4,得点表!$X$21:$AC$38,6,FALSE),TRUE))</f>
        <v>0</v>
      </c>
      <c r="W1247" s="6">
        <f ca="1">IF(ISBLANK(データ入力!W1247),0,VLOOKUP(データ入力!W1247,INDIRECT(VLOOKUP($E1247&amp;W$4,得点表!$X$21:$AC$38,5,FALSE)),VLOOKUP($E1247&amp;W$4,得点表!$X$21:$AC$38,6,FALSE),TRUE))</f>
        <v>0</v>
      </c>
      <c r="X1247" s="6">
        <f ca="1">IF(ISBLANK(データ入力!X1247),0,VLOOKUP(データ入力!X1247*-1,INDIRECT(VLOOKUP($E1247&amp;X$4,得点表!$X$21:$AC$38,5,FALSE)),VLOOKUP($E1247&amp;X$4,得点表!$X$21:$AC$38,6,FALSE),TRUE))</f>
        <v>0</v>
      </c>
      <c r="Y1247" s="6">
        <f ca="1">IF(ISBLANK(データ入力!Y1247),0,VLOOKUP(データ入力!Y1247,INDIRECT(VLOOKUP($E1247&amp;Y$4,得点表!$X$21:$AC$38,5,FALSE)),VLOOKUP($E1247&amp;Y$4,得点表!$X$21:$AC$38,6,FALSE),TRUE))</f>
        <v>0</v>
      </c>
      <c r="Z1247" s="10">
        <f ca="1">IF(ISBLANK(データ入力!Z1247),0,VLOOKUP(データ入力!Z1247,INDIRECT(VLOOKUP($E1247&amp;Z$4,得点表!$X$21:$AC$38,5,FALSE)),VLOOKUP($E1247&amp;Z$4,得点表!$X$21:$AC$38,6,FALSE),TRUE))</f>
        <v>0</v>
      </c>
      <c r="AA1247" s="10">
        <f t="shared" ca="1" si="19"/>
        <v>0</v>
      </c>
      <c r="AB1247" s="117">
        <f ca="1">IF($AA1247=0,0,VLOOKUP($AA1247,INDIRECT(VLOOKUP($F1247,得点表!$L$41:$Q$48,5,FALSE)),VLOOKUP($F1247,得点表!$L$41:$Q$48,6,FALSE),TRUE))</f>
        <v>0</v>
      </c>
    </row>
    <row r="1248" spans="1:28">
      <c r="A1248" s="54">
        <v>1243</v>
      </c>
      <c r="B1248" s="40">
        <f>データ入力!B1248</f>
        <v>0</v>
      </c>
      <c r="C1248" s="39">
        <f>データ入力!C1248</f>
        <v>0</v>
      </c>
      <c r="D1248" s="39">
        <f>データ入力!D1248</f>
        <v>0</v>
      </c>
      <c r="E1248" s="39">
        <f>データ入力!E1248</f>
        <v>0</v>
      </c>
      <c r="F1248" s="38">
        <f>データ入力!F1248</f>
        <v>0</v>
      </c>
      <c r="G1248" s="10">
        <f>データ入力!G1248</f>
        <v>0</v>
      </c>
      <c r="H1248" s="36">
        <f>データ入力!H1248</f>
        <v>0</v>
      </c>
      <c r="I1248" s="37">
        <f>データ入力!I1248</f>
        <v>0</v>
      </c>
      <c r="J1248" s="37">
        <f>データ入力!J1248</f>
        <v>0</v>
      </c>
      <c r="K1248" s="37">
        <f>データ入力!K1248</f>
        <v>0</v>
      </c>
      <c r="L1248" s="37">
        <f>データ入力!L1248</f>
        <v>0</v>
      </c>
      <c r="M1248" s="37">
        <f>データ入力!M1248</f>
        <v>0</v>
      </c>
      <c r="N1248" s="37">
        <f>データ入力!N1248</f>
        <v>0</v>
      </c>
      <c r="O1248" s="37">
        <f>データ入力!O1248</f>
        <v>0</v>
      </c>
      <c r="P1248" s="7">
        <f>データ入力!P1248</f>
        <v>0</v>
      </c>
      <c r="Q1248" s="7">
        <f>データ入力!Q1248</f>
        <v>0</v>
      </c>
      <c r="R1248" s="6">
        <f ca="1">IF(ISBLANK(データ入力!R1248),0,VLOOKUP(データ入力!R1248,INDIRECT(VLOOKUP($E1248&amp;R$4,得点表!$X$21:$AC$38,5,FALSE)),VLOOKUP($E1248&amp;R$4,得点表!$X$21:$AC$38,6,FALSE),TRUE))</f>
        <v>0</v>
      </c>
      <c r="S1248" s="6">
        <f ca="1">IF(ISBLANK(データ入力!S1248),0,VLOOKUP(データ入力!S1248,INDIRECT(VLOOKUP($E1248&amp;S$4,得点表!$X$21:$AC$38,5,FALSE)),VLOOKUP($E1248&amp;S$4,得点表!$X$21:$AC$38,6,FALSE),TRUE))</f>
        <v>0</v>
      </c>
      <c r="T1248" s="6">
        <f ca="1">IF(ISBLANK(データ入力!T1248),0,VLOOKUP(データ入力!T1248,INDIRECT(VLOOKUP($E1248&amp;T$4,得点表!$X$21:$AC$38,5,FALSE)),VLOOKUP($E1248&amp;T$4,得点表!$X$21:$AC$38,6,FALSE),TRUE))</f>
        <v>0</v>
      </c>
      <c r="U1248" s="6">
        <f ca="1">IF(ISBLANK(データ入力!U1248),0,VLOOKUP(データ入力!U1248,INDIRECT(VLOOKUP($E1248&amp;U$4,得点表!$X$21:$AC$38,5,FALSE)),VLOOKUP($E1248&amp;U$4,得点表!$X$21:$AC$38,6,FALSE),TRUE))</f>
        <v>0</v>
      </c>
      <c r="V1248" s="6">
        <f ca="1">IF(ISBLANK(データ入力!V1248),0,VLOOKUP(データ入力!V1248*-1,INDIRECT(VLOOKUP($E1248&amp;V$4,得点表!$X$21:$AC$38,5,FALSE)),VLOOKUP($E1248&amp;V$4,得点表!$X$21:$AC$38,6,FALSE),TRUE))</f>
        <v>0</v>
      </c>
      <c r="W1248" s="6">
        <f ca="1">IF(ISBLANK(データ入力!W1248),0,VLOOKUP(データ入力!W1248,INDIRECT(VLOOKUP($E1248&amp;W$4,得点表!$X$21:$AC$38,5,FALSE)),VLOOKUP($E1248&amp;W$4,得点表!$X$21:$AC$38,6,FALSE),TRUE))</f>
        <v>0</v>
      </c>
      <c r="X1248" s="6">
        <f ca="1">IF(ISBLANK(データ入力!X1248),0,VLOOKUP(データ入力!X1248*-1,INDIRECT(VLOOKUP($E1248&amp;X$4,得点表!$X$21:$AC$38,5,FALSE)),VLOOKUP($E1248&amp;X$4,得点表!$X$21:$AC$38,6,FALSE),TRUE))</f>
        <v>0</v>
      </c>
      <c r="Y1248" s="6">
        <f ca="1">IF(ISBLANK(データ入力!Y1248),0,VLOOKUP(データ入力!Y1248,INDIRECT(VLOOKUP($E1248&amp;Y$4,得点表!$X$21:$AC$38,5,FALSE)),VLOOKUP($E1248&amp;Y$4,得点表!$X$21:$AC$38,6,FALSE),TRUE))</f>
        <v>0</v>
      </c>
      <c r="Z1248" s="10">
        <f ca="1">IF(ISBLANK(データ入力!Z1248),0,VLOOKUP(データ入力!Z1248,INDIRECT(VLOOKUP($E1248&amp;Z$4,得点表!$X$21:$AC$38,5,FALSE)),VLOOKUP($E1248&amp;Z$4,得点表!$X$21:$AC$38,6,FALSE),TRUE))</f>
        <v>0</v>
      </c>
      <c r="AA1248" s="10">
        <f t="shared" ca="1" si="19"/>
        <v>0</v>
      </c>
      <c r="AB1248" s="117">
        <f ca="1">IF($AA1248=0,0,VLOOKUP($AA1248,INDIRECT(VLOOKUP($F1248,得点表!$L$41:$Q$48,5,FALSE)),VLOOKUP($F1248,得点表!$L$41:$Q$48,6,FALSE),TRUE))</f>
        <v>0</v>
      </c>
    </row>
    <row r="1249" spans="1:28">
      <c r="A1249" s="54">
        <v>1244</v>
      </c>
      <c r="B1249" s="40">
        <f>データ入力!B1249</f>
        <v>0</v>
      </c>
      <c r="C1249" s="39">
        <f>データ入力!C1249</f>
        <v>0</v>
      </c>
      <c r="D1249" s="39">
        <f>データ入力!D1249</f>
        <v>0</v>
      </c>
      <c r="E1249" s="39">
        <f>データ入力!E1249</f>
        <v>0</v>
      </c>
      <c r="F1249" s="38">
        <f>データ入力!F1249</f>
        <v>0</v>
      </c>
      <c r="G1249" s="10">
        <f>データ入力!G1249</f>
        <v>0</v>
      </c>
      <c r="H1249" s="36">
        <f>データ入力!H1249</f>
        <v>0</v>
      </c>
      <c r="I1249" s="37">
        <f>データ入力!I1249</f>
        <v>0</v>
      </c>
      <c r="J1249" s="37">
        <f>データ入力!J1249</f>
        <v>0</v>
      </c>
      <c r="K1249" s="37">
        <f>データ入力!K1249</f>
        <v>0</v>
      </c>
      <c r="L1249" s="37">
        <f>データ入力!L1249</f>
        <v>0</v>
      </c>
      <c r="M1249" s="37">
        <f>データ入力!M1249</f>
        <v>0</v>
      </c>
      <c r="N1249" s="37">
        <f>データ入力!N1249</f>
        <v>0</v>
      </c>
      <c r="O1249" s="37">
        <f>データ入力!O1249</f>
        <v>0</v>
      </c>
      <c r="P1249" s="7">
        <f>データ入力!P1249</f>
        <v>0</v>
      </c>
      <c r="Q1249" s="7">
        <f>データ入力!Q1249</f>
        <v>0</v>
      </c>
      <c r="R1249" s="6">
        <f ca="1">IF(ISBLANK(データ入力!R1249),0,VLOOKUP(データ入力!R1249,INDIRECT(VLOOKUP($E1249&amp;R$4,得点表!$X$21:$AC$38,5,FALSE)),VLOOKUP($E1249&amp;R$4,得点表!$X$21:$AC$38,6,FALSE),TRUE))</f>
        <v>0</v>
      </c>
      <c r="S1249" s="6">
        <f ca="1">IF(ISBLANK(データ入力!S1249),0,VLOOKUP(データ入力!S1249,INDIRECT(VLOOKUP($E1249&amp;S$4,得点表!$X$21:$AC$38,5,FALSE)),VLOOKUP($E1249&amp;S$4,得点表!$X$21:$AC$38,6,FALSE),TRUE))</f>
        <v>0</v>
      </c>
      <c r="T1249" s="6">
        <f ca="1">IF(ISBLANK(データ入力!T1249),0,VLOOKUP(データ入力!T1249,INDIRECT(VLOOKUP($E1249&amp;T$4,得点表!$X$21:$AC$38,5,FALSE)),VLOOKUP($E1249&amp;T$4,得点表!$X$21:$AC$38,6,FALSE),TRUE))</f>
        <v>0</v>
      </c>
      <c r="U1249" s="6">
        <f ca="1">IF(ISBLANK(データ入力!U1249),0,VLOOKUP(データ入力!U1249,INDIRECT(VLOOKUP($E1249&amp;U$4,得点表!$X$21:$AC$38,5,FALSE)),VLOOKUP($E1249&amp;U$4,得点表!$X$21:$AC$38,6,FALSE),TRUE))</f>
        <v>0</v>
      </c>
      <c r="V1249" s="6">
        <f ca="1">IF(ISBLANK(データ入力!V1249),0,VLOOKUP(データ入力!V1249*-1,INDIRECT(VLOOKUP($E1249&amp;V$4,得点表!$X$21:$AC$38,5,FALSE)),VLOOKUP($E1249&amp;V$4,得点表!$X$21:$AC$38,6,FALSE),TRUE))</f>
        <v>0</v>
      </c>
      <c r="W1249" s="6">
        <f ca="1">IF(ISBLANK(データ入力!W1249),0,VLOOKUP(データ入力!W1249,INDIRECT(VLOOKUP($E1249&amp;W$4,得点表!$X$21:$AC$38,5,FALSE)),VLOOKUP($E1249&amp;W$4,得点表!$X$21:$AC$38,6,FALSE),TRUE))</f>
        <v>0</v>
      </c>
      <c r="X1249" s="6">
        <f ca="1">IF(ISBLANK(データ入力!X1249),0,VLOOKUP(データ入力!X1249*-1,INDIRECT(VLOOKUP($E1249&amp;X$4,得点表!$X$21:$AC$38,5,FALSE)),VLOOKUP($E1249&amp;X$4,得点表!$X$21:$AC$38,6,FALSE),TRUE))</f>
        <v>0</v>
      </c>
      <c r="Y1249" s="6">
        <f ca="1">IF(ISBLANK(データ入力!Y1249),0,VLOOKUP(データ入力!Y1249,INDIRECT(VLOOKUP($E1249&amp;Y$4,得点表!$X$21:$AC$38,5,FALSE)),VLOOKUP($E1249&amp;Y$4,得点表!$X$21:$AC$38,6,FALSE),TRUE))</f>
        <v>0</v>
      </c>
      <c r="Z1249" s="10">
        <f ca="1">IF(ISBLANK(データ入力!Z1249),0,VLOOKUP(データ入力!Z1249,INDIRECT(VLOOKUP($E1249&amp;Z$4,得点表!$X$21:$AC$38,5,FALSE)),VLOOKUP($E1249&amp;Z$4,得点表!$X$21:$AC$38,6,FALSE),TRUE))</f>
        <v>0</v>
      </c>
      <c r="AA1249" s="10">
        <f t="shared" ca="1" si="19"/>
        <v>0</v>
      </c>
      <c r="AB1249" s="117">
        <f ca="1">IF($AA1249=0,0,VLOOKUP($AA1249,INDIRECT(VLOOKUP($F1249,得点表!$L$41:$Q$48,5,FALSE)),VLOOKUP($F1249,得点表!$L$41:$Q$48,6,FALSE),TRUE))</f>
        <v>0</v>
      </c>
    </row>
    <row r="1250" spans="1:28">
      <c r="A1250" s="54">
        <v>1245</v>
      </c>
      <c r="B1250" s="40">
        <f>データ入力!B1250</f>
        <v>0</v>
      </c>
      <c r="C1250" s="39">
        <f>データ入力!C1250</f>
        <v>0</v>
      </c>
      <c r="D1250" s="39">
        <f>データ入力!D1250</f>
        <v>0</v>
      </c>
      <c r="E1250" s="39">
        <f>データ入力!E1250</f>
        <v>0</v>
      </c>
      <c r="F1250" s="38">
        <f>データ入力!F1250</f>
        <v>0</v>
      </c>
      <c r="G1250" s="10">
        <f>データ入力!G1250</f>
        <v>0</v>
      </c>
      <c r="H1250" s="36">
        <f>データ入力!H1250</f>
        <v>0</v>
      </c>
      <c r="I1250" s="37">
        <f>データ入力!I1250</f>
        <v>0</v>
      </c>
      <c r="J1250" s="37">
        <f>データ入力!J1250</f>
        <v>0</v>
      </c>
      <c r="K1250" s="37">
        <f>データ入力!K1250</f>
        <v>0</v>
      </c>
      <c r="L1250" s="37">
        <f>データ入力!L1250</f>
        <v>0</v>
      </c>
      <c r="M1250" s="37">
        <f>データ入力!M1250</f>
        <v>0</v>
      </c>
      <c r="N1250" s="37">
        <f>データ入力!N1250</f>
        <v>0</v>
      </c>
      <c r="O1250" s="37">
        <f>データ入力!O1250</f>
        <v>0</v>
      </c>
      <c r="P1250" s="7">
        <f>データ入力!P1250</f>
        <v>0</v>
      </c>
      <c r="Q1250" s="7">
        <f>データ入力!Q1250</f>
        <v>0</v>
      </c>
      <c r="R1250" s="6">
        <f ca="1">IF(ISBLANK(データ入力!R1250),0,VLOOKUP(データ入力!R1250,INDIRECT(VLOOKUP($E1250&amp;R$4,得点表!$X$21:$AC$38,5,FALSE)),VLOOKUP($E1250&amp;R$4,得点表!$X$21:$AC$38,6,FALSE),TRUE))</f>
        <v>0</v>
      </c>
      <c r="S1250" s="6">
        <f ca="1">IF(ISBLANK(データ入力!S1250),0,VLOOKUP(データ入力!S1250,INDIRECT(VLOOKUP($E1250&amp;S$4,得点表!$X$21:$AC$38,5,FALSE)),VLOOKUP($E1250&amp;S$4,得点表!$X$21:$AC$38,6,FALSE),TRUE))</f>
        <v>0</v>
      </c>
      <c r="T1250" s="6">
        <f ca="1">IF(ISBLANK(データ入力!T1250),0,VLOOKUP(データ入力!T1250,INDIRECT(VLOOKUP($E1250&amp;T$4,得点表!$X$21:$AC$38,5,FALSE)),VLOOKUP($E1250&amp;T$4,得点表!$X$21:$AC$38,6,FALSE),TRUE))</f>
        <v>0</v>
      </c>
      <c r="U1250" s="6">
        <f ca="1">IF(ISBLANK(データ入力!U1250),0,VLOOKUP(データ入力!U1250,INDIRECT(VLOOKUP($E1250&amp;U$4,得点表!$X$21:$AC$38,5,FALSE)),VLOOKUP($E1250&amp;U$4,得点表!$X$21:$AC$38,6,FALSE),TRUE))</f>
        <v>0</v>
      </c>
      <c r="V1250" s="6">
        <f ca="1">IF(ISBLANK(データ入力!V1250),0,VLOOKUP(データ入力!V1250*-1,INDIRECT(VLOOKUP($E1250&amp;V$4,得点表!$X$21:$AC$38,5,FALSE)),VLOOKUP($E1250&amp;V$4,得点表!$X$21:$AC$38,6,FALSE),TRUE))</f>
        <v>0</v>
      </c>
      <c r="W1250" s="6">
        <f ca="1">IF(ISBLANK(データ入力!W1250),0,VLOOKUP(データ入力!W1250,INDIRECT(VLOOKUP($E1250&amp;W$4,得点表!$X$21:$AC$38,5,FALSE)),VLOOKUP($E1250&amp;W$4,得点表!$X$21:$AC$38,6,FALSE),TRUE))</f>
        <v>0</v>
      </c>
      <c r="X1250" s="6">
        <f ca="1">IF(ISBLANK(データ入力!X1250),0,VLOOKUP(データ入力!X1250*-1,INDIRECT(VLOOKUP($E1250&amp;X$4,得点表!$X$21:$AC$38,5,FALSE)),VLOOKUP($E1250&amp;X$4,得点表!$X$21:$AC$38,6,FALSE),TRUE))</f>
        <v>0</v>
      </c>
      <c r="Y1250" s="6">
        <f ca="1">IF(ISBLANK(データ入力!Y1250),0,VLOOKUP(データ入力!Y1250,INDIRECT(VLOOKUP($E1250&amp;Y$4,得点表!$X$21:$AC$38,5,FALSE)),VLOOKUP($E1250&amp;Y$4,得点表!$X$21:$AC$38,6,FALSE),TRUE))</f>
        <v>0</v>
      </c>
      <c r="Z1250" s="10">
        <f ca="1">IF(ISBLANK(データ入力!Z1250),0,VLOOKUP(データ入力!Z1250,INDIRECT(VLOOKUP($E1250&amp;Z$4,得点表!$X$21:$AC$38,5,FALSE)),VLOOKUP($E1250&amp;Z$4,得点表!$X$21:$AC$38,6,FALSE),TRUE))</f>
        <v>0</v>
      </c>
      <c r="AA1250" s="10">
        <f t="shared" ca="1" si="19"/>
        <v>0</v>
      </c>
      <c r="AB1250" s="117">
        <f ca="1">IF($AA1250=0,0,VLOOKUP($AA1250,INDIRECT(VLOOKUP($F1250,得点表!$L$41:$Q$48,5,FALSE)),VLOOKUP($F1250,得点表!$L$41:$Q$48,6,FALSE),TRUE))</f>
        <v>0</v>
      </c>
    </row>
    <row r="1251" spans="1:28">
      <c r="A1251" s="54">
        <v>1246</v>
      </c>
      <c r="B1251" s="40">
        <f>データ入力!B1251</f>
        <v>0</v>
      </c>
      <c r="C1251" s="39">
        <f>データ入力!C1251</f>
        <v>0</v>
      </c>
      <c r="D1251" s="39">
        <f>データ入力!D1251</f>
        <v>0</v>
      </c>
      <c r="E1251" s="39">
        <f>データ入力!E1251</f>
        <v>0</v>
      </c>
      <c r="F1251" s="38">
        <f>データ入力!F1251</f>
        <v>0</v>
      </c>
      <c r="G1251" s="10">
        <f>データ入力!G1251</f>
        <v>0</v>
      </c>
      <c r="H1251" s="36">
        <f>データ入力!H1251</f>
        <v>0</v>
      </c>
      <c r="I1251" s="37">
        <f>データ入力!I1251</f>
        <v>0</v>
      </c>
      <c r="J1251" s="37">
        <f>データ入力!J1251</f>
        <v>0</v>
      </c>
      <c r="K1251" s="37">
        <f>データ入力!K1251</f>
        <v>0</v>
      </c>
      <c r="L1251" s="37">
        <f>データ入力!L1251</f>
        <v>0</v>
      </c>
      <c r="M1251" s="37">
        <f>データ入力!M1251</f>
        <v>0</v>
      </c>
      <c r="N1251" s="37">
        <f>データ入力!N1251</f>
        <v>0</v>
      </c>
      <c r="O1251" s="37">
        <f>データ入力!O1251</f>
        <v>0</v>
      </c>
      <c r="P1251" s="7">
        <f>データ入力!P1251</f>
        <v>0</v>
      </c>
      <c r="Q1251" s="7">
        <f>データ入力!Q1251</f>
        <v>0</v>
      </c>
      <c r="R1251" s="6">
        <f ca="1">IF(ISBLANK(データ入力!R1251),0,VLOOKUP(データ入力!R1251,INDIRECT(VLOOKUP($E1251&amp;R$4,得点表!$X$21:$AC$38,5,FALSE)),VLOOKUP($E1251&amp;R$4,得点表!$X$21:$AC$38,6,FALSE),TRUE))</f>
        <v>0</v>
      </c>
      <c r="S1251" s="6">
        <f ca="1">IF(ISBLANK(データ入力!S1251),0,VLOOKUP(データ入力!S1251,INDIRECT(VLOOKUP($E1251&amp;S$4,得点表!$X$21:$AC$38,5,FALSE)),VLOOKUP($E1251&amp;S$4,得点表!$X$21:$AC$38,6,FALSE),TRUE))</f>
        <v>0</v>
      </c>
      <c r="T1251" s="6">
        <f ca="1">IF(ISBLANK(データ入力!T1251),0,VLOOKUP(データ入力!T1251,INDIRECT(VLOOKUP($E1251&amp;T$4,得点表!$X$21:$AC$38,5,FALSE)),VLOOKUP($E1251&amp;T$4,得点表!$X$21:$AC$38,6,FALSE),TRUE))</f>
        <v>0</v>
      </c>
      <c r="U1251" s="6">
        <f ca="1">IF(ISBLANK(データ入力!U1251),0,VLOOKUP(データ入力!U1251,INDIRECT(VLOOKUP($E1251&amp;U$4,得点表!$X$21:$AC$38,5,FALSE)),VLOOKUP($E1251&amp;U$4,得点表!$X$21:$AC$38,6,FALSE),TRUE))</f>
        <v>0</v>
      </c>
      <c r="V1251" s="6">
        <f ca="1">IF(ISBLANK(データ入力!V1251),0,VLOOKUP(データ入力!V1251*-1,INDIRECT(VLOOKUP($E1251&amp;V$4,得点表!$X$21:$AC$38,5,FALSE)),VLOOKUP($E1251&amp;V$4,得点表!$X$21:$AC$38,6,FALSE),TRUE))</f>
        <v>0</v>
      </c>
      <c r="W1251" s="6">
        <f ca="1">IF(ISBLANK(データ入力!W1251),0,VLOOKUP(データ入力!W1251,INDIRECT(VLOOKUP($E1251&amp;W$4,得点表!$X$21:$AC$38,5,FALSE)),VLOOKUP($E1251&amp;W$4,得点表!$X$21:$AC$38,6,FALSE),TRUE))</f>
        <v>0</v>
      </c>
      <c r="X1251" s="6">
        <f ca="1">IF(ISBLANK(データ入力!X1251),0,VLOOKUP(データ入力!X1251*-1,INDIRECT(VLOOKUP($E1251&amp;X$4,得点表!$X$21:$AC$38,5,FALSE)),VLOOKUP($E1251&amp;X$4,得点表!$X$21:$AC$38,6,FALSE),TRUE))</f>
        <v>0</v>
      </c>
      <c r="Y1251" s="6">
        <f ca="1">IF(ISBLANK(データ入力!Y1251),0,VLOOKUP(データ入力!Y1251,INDIRECT(VLOOKUP($E1251&amp;Y$4,得点表!$X$21:$AC$38,5,FALSE)),VLOOKUP($E1251&amp;Y$4,得点表!$X$21:$AC$38,6,FALSE),TRUE))</f>
        <v>0</v>
      </c>
      <c r="Z1251" s="10">
        <f ca="1">IF(ISBLANK(データ入力!Z1251),0,VLOOKUP(データ入力!Z1251,INDIRECT(VLOOKUP($E1251&amp;Z$4,得点表!$X$21:$AC$38,5,FALSE)),VLOOKUP($E1251&amp;Z$4,得点表!$X$21:$AC$38,6,FALSE),TRUE))</f>
        <v>0</v>
      </c>
      <c r="AA1251" s="10">
        <f t="shared" ca="1" si="19"/>
        <v>0</v>
      </c>
      <c r="AB1251" s="117">
        <f ca="1">IF($AA1251=0,0,VLOOKUP($AA1251,INDIRECT(VLOOKUP($F1251,得点表!$L$41:$Q$48,5,FALSE)),VLOOKUP($F1251,得点表!$L$41:$Q$48,6,FALSE),TRUE))</f>
        <v>0</v>
      </c>
    </row>
    <row r="1252" spans="1:28">
      <c r="A1252" s="54">
        <v>1247</v>
      </c>
      <c r="B1252" s="40">
        <f>データ入力!B1252</f>
        <v>0</v>
      </c>
      <c r="C1252" s="39">
        <f>データ入力!C1252</f>
        <v>0</v>
      </c>
      <c r="D1252" s="39">
        <f>データ入力!D1252</f>
        <v>0</v>
      </c>
      <c r="E1252" s="39">
        <f>データ入力!E1252</f>
        <v>0</v>
      </c>
      <c r="F1252" s="38">
        <f>データ入力!F1252</f>
        <v>0</v>
      </c>
      <c r="G1252" s="10">
        <f>データ入力!G1252</f>
        <v>0</v>
      </c>
      <c r="H1252" s="36">
        <f>データ入力!H1252</f>
        <v>0</v>
      </c>
      <c r="I1252" s="37">
        <f>データ入力!I1252</f>
        <v>0</v>
      </c>
      <c r="J1252" s="37">
        <f>データ入力!J1252</f>
        <v>0</v>
      </c>
      <c r="K1252" s="37">
        <f>データ入力!K1252</f>
        <v>0</v>
      </c>
      <c r="L1252" s="37">
        <f>データ入力!L1252</f>
        <v>0</v>
      </c>
      <c r="M1252" s="37">
        <f>データ入力!M1252</f>
        <v>0</v>
      </c>
      <c r="N1252" s="37">
        <f>データ入力!N1252</f>
        <v>0</v>
      </c>
      <c r="O1252" s="37">
        <f>データ入力!O1252</f>
        <v>0</v>
      </c>
      <c r="P1252" s="7">
        <f>データ入力!P1252</f>
        <v>0</v>
      </c>
      <c r="Q1252" s="7">
        <f>データ入力!Q1252</f>
        <v>0</v>
      </c>
      <c r="R1252" s="6">
        <f ca="1">IF(ISBLANK(データ入力!R1252),0,VLOOKUP(データ入力!R1252,INDIRECT(VLOOKUP($E1252&amp;R$4,得点表!$X$21:$AC$38,5,FALSE)),VLOOKUP($E1252&amp;R$4,得点表!$X$21:$AC$38,6,FALSE),TRUE))</f>
        <v>0</v>
      </c>
      <c r="S1252" s="6">
        <f ca="1">IF(ISBLANK(データ入力!S1252),0,VLOOKUP(データ入力!S1252,INDIRECT(VLOOKUP($E1252&amp;S$4,得点表!$X$21:$AC$38,5,FALSE)),VLOOKUP($E1252&amp;S$4,得点表!$X$21:$AC$38,6,FALSE),TRUE))</f>
        <v>0</v>
      </c>
      <c r="T1252" s="6">
        <f ca="1">IF(ISBLANK(データ入力!T1252),0,VLOOKUP(データ入力!T1252,INDIRECT(VLOOKUP($E1252&amp;T$4,得点表!$X$21:$AC$38,5,FALSE)),VLOOKUP($E1252&amp;T$4,得点表!$X$21:$AC$38,6,FALSE),TRUE))</f>
        <v>0</v>
      </c>
      <c r="U1252" s="6">
        <f ca="1">IF(ISBLANK(データ入力!U1252),0,VLOOKUP(データ入力!U1252,INDIRECT(VLOOKUP($E1252&amp;U$4,得点表!$X$21:$AC$38,5,FALSE)),VLOOKUP($E1252&amp;U$4,得点表!$X$21:$AC$38,6,FALSE),TRUE))</f>
        <v>0</v>
      </c>
      <c r="V1252" s="6">
        <f ca="1">IF(ISBLANK(データ入力!V1252),0,VLOOKUP(データ入力!V1252*-1,INDIRECT(VLOOKUP($E1252&amp;V$4,得点表!$X$21:$AC$38,5,FALSE)),VLOOKUP($E1252&amp;V$4,得点表!$X$21:$AC$38,6,FALSE),TRUE))</f>
        <v>0</v>
      </c>
      <c r="W1252" s="6">
        <f ca="1">IF(ISBLANK(データ入力!W1252),0,VLOOKUP(データ入力!W1252,INDIRECT(VLOOKUP($E1252&amp;W$4,得点表!$X$21:$AC$38,5,FALSE)),VLOOKUP($E1252&amp;W$4,得点表!$X$21:$AC$38,6,FALSE),TRUE))</f>
        <v>0</v>
      </c>
      <c r="X1252" s="6">
        <f ca="1">IF(ISBLANK(データ入力!X1252),0,VLOOKUP(データ入力!X1252*-1,INDIRECT(VLOOKUP($E1252&amp;X$4,得点表!$X$21:$AC$38,5,FALSE)),VLOOKUP($E1252&amp;X$4,得点表!$X$21:$AC$38,6,FALSE),TRUE))</f>
        <v>0</v>
      </c>
      <c r="Y1252" s="6">
        <f ca="1">IF(ISBLANK(データ入力!Y1252),0,VLOOKUP(データ入力!Y1252,INDIRECT(VLOOKUP($E1252&amp;Y$4,得点表!$X$21:$AC$38,5,FALSE)),VLOOKUP($E1252&amp;Y$4,得点表!$X$21:$AC$38,6,FALSE),TRUE))</f>
        <v>0</v>
      </c>
      <c r="Z1252" s="10">
        <f ca="1">IF(ISBLANK(データ入力!Z1252),0,VLOOKUP(データ入力!Z1252,INDIRECT(VLOOKUP($E1252&amp;Z$4,得点表!$X$21:$AC$38,5,FALSE)),VLOOKUP($E1252&amp;Z$4,得点表!$X$21:$AC$38,6,FALSE),TRUE))</f>
        <v>0</v>
      </c>
      <c r="AA1252" s="10">
        <f t="shared" ca="1" si="19"/>
        <v>0</v>
      </c>
      <c r="AB1252" s="117">
        <f ca="1">IF($AA1252=0,0,VLOOKUP($AA1252,INDIRECT(VLOOKUP($F1252,得点表!$L$41:$Q$48,5,FALSE)),VLOOKUP($F1252,得点表!$L$41:$Q$48,6,FALSE),TRUE))</f>
        <v>0</v>
      </c>
    </row>
    <row r="1253" spans="1:28">
      <c r="A1253" s="54">
        <v>1248</v>
      </c>
      <c r="B1253" s="40">
        <f>データ入力!B1253</f>
        <v>0</v>
      </c>
      <c r="C1253" s="39">
        <f>データ入力!C1253</f>
        <v>0</v>
      </c>
      <c r="D1253" s="39">
        <f>データ入力!D1253</f>
        <v>0</v>
      </c>
      <c r="E1253" s="39">
        <f>データ入力!E1253</f>
        <v>0</v>
      </c>
      <c r="F1253" s="38">
        <f>データ入力!F1253</f>
        <v>0</v>
      </c>
      <c r="G1253" s="10">
        <f>データ入力!G1253</f>
        <v>0</v>
      </c>
      <c r="H1253" s="36">
        <f>データ入力!H1253</f>
        <v>0</v>
      </c>
      <c r="I1253" s="37">
        <f>データ入力!I1253</f>
        <v>0</v>
      </c>
      <c r="J1253" s="37">
        <f>データ入力!J1253</f>
        <v>0</v>
      </c>
      <c r="K1253" s="37">
        <f>データ入力!K1253</f>
        <v>0</v>
      </c>
      <c r="L1253" s="37">
        <f>データ入力!L1253</f>
        <v>0</v>
      </c>
      <c r="M1253" s="37">
        <f>データ入力!M1253</f>
        <v>0</v>
      </c>
      <c r="N1253" s="37">
        <f>データ入力!N1253</f>
        <v>0</v>
      </c>
      <c r="O1253" s="37">
        <f>データ入力!O1253</f>
        <v>0</v>
      </c>
      <c r="P1253" s="7">
        <f>データ入力!P1253</f>
        <v>0</v>
      </c>
      <c r="Q1253" s="7">
        <f>データ入力!Q1253</f>
        <v>0</v>
      </c>
      <c r="R1253" s="6">
        <f ca="1">IF(ISBLANK(データ入力!R1253),0,VLOOKUP(データ入力!R1253,INDIRECT(VLOOKUP($E1253&amp;R$4,得点表!$X$21:$AC$38,5,FALSE)),VLOOKUP($E1253&amp;R$4,得点表!$X$21:$AC$38,6,FALSE),TRUE))</f>
        <v>0</v>
      </c>
      <c r="S1253" s="6">
        <f ca="1">IF(ISBLANK(データ入力!S1253),0,VLOOKUP(データ入力!S1253,INDIRECT(VLOOKUP($E1253&amp;S$4,得点表!$X$21:$AC$38,5,FALSE)),VLOOKUP($E1253&amp;S$4,得点表!$X$21:$AC$38,6,FALSE),TRUE))</f>
        <v>0</v>
      </c>
      <c r="T1253" s="6">
        <f ca="1">IF(ISBLANK(データ入力!T1253),0,VLOOKUP(データ入力!T1253,INDIRECT(VLOOKUP($E1253&amp;T$4,得点表!$X$21:$AC$38,5,FALSE)),VLOOKUP($E1253&amp;T$4,得点表!$X$21:$AC$38,6,FALSE),TRUE))</f>
        <v>0</v>
      </c>
      <c r="U1253" s="6">
        <f ca="1">IF(ISBLANK(データ入力!U1253),0,VLOOKUP(データ入力!U1253,INDIRECT(VLOOKUP($E1253&amp;U$4,得点表!$X$21:$AC$38,5,FALSE)),VLOOKUP($E1253&amp;U$4,得点表!$X$21:$AC$38,6,FALSE),TRUE))</f>
        <v>0</v>
      </c>
      <c r="V1253" s="6">
        <f ca="1">IF(ISBLANK(データ入力!V1253),0,VLOOKUP(データ入力!V1253*-1,INDIRECT(VLOOKUP($E1253&amp;V$4,得点表!$X$21:$AC$38,5,FALSE)),VLOOKUP($E1253&amp;V$4,得点表!$X$21:$AC$38,6,FALSE),TRUE))</f>
        <v>0</v>
      </c>
      <c r="W1253" s="6">
        <f ca="1">IF(ISBLANK(データ入力!W1253),0,VLOOKUP(データ入力!W1253,INDIRECT(VLOOKUP($E1253&amp;W$4,得点表!$X$21:$AC$38,5,FALSE)),VLOOKUP($E1253&amp;W$4,得点表!$X$21:$AC$38,6,FALSE),TRUE))</f>
        <v>0</v>
      </c>
      <c r="X1253" s="6">
        <f ca="1">IF(ISBLANK(データ入力!X1253),0,VLOOKUP(データ入力!X1253*-1,INDIRECT(VLOOKUP($E1253&amp;X$4,得点表!$X$21:$AC$38,5,FALSE)),VLOOKUP($E1253&amp;X$4,得点表!$X$21:$AC$38,6,FALSE),TRUE))</f>
        <v>0</v>
      </c>
      <c r="Y1253" s="6">
        <f ca="1">IF(ISBLANK(データ入力!Y1253),0,VLOOKUP(データ入力!Y1253,INDIRECT(VLOOKUP($E1253&amp;Y$4,得点表!$X$21:$AC$38,5,FALSE)),VLOOKUP($E1253&amp;Y$4,得点表!$X$21:$AC$38,6,FALSE),TRUE))</f>
        <v>0</v>
      </c>
      <c r="Z1253" s="10">
        <f ca="1">IF(ISBLANK(データ入力!Z1253),0,VLOOKUP(データ入力!Z1253,INDIRECT(VLOOKUP($E1253&amp;Z$4,得点表!$X$21:$AC$38,5,FALSE)),VLOOKUP($E1253&amp;Z$4,得点表!$X$21:$AC$38,6,FALSE),TRUE))</f>
        <v>0</v>
      </c>
      <c r="AA1253" s="10">
        <f t="shared" ca="1" si="19"/>
        <v>0</v>
      </c>
      <c r="AB1253" s="117">
        <f ca="1">IF($AA1253=0,0,VLOOKUP($AA1253,INDIRECT(VLOOKUP($F1253,得点表!$L$41:$Q$48,5,FALSE)),VLOOKUP($F1253,得点表!$L$41:$Q$48,6,FALSE),TRUE))</f>
        <v>0</v>
      </c>
    </row>
    <row r="1254" spans="1:28">
      <c r="A1254" s="54">
        <v>1249</v>
      </c>
      <c r="B1254" s="40">
        <f>データ入力!B1254</f>
        <v>0</v>
      </c>
      <c r="C1254" s="39">
        <f>データ入力!C1254</f>
        <v>0</v>
      </c>
      <c r="D1254" s="39">
        <f>データ入力!D1254</f>
        <v>0</v>
      </c>
      <c r="E1254" s="39">
        <f>データ入力!E1254</f>
        <v>0</v>
      </c>
      <c r="F1254" s="38">
        <f>データ入力!F1254</f>
        <v>0</v>
      </c>
      <c r="G1254" s="10">
        <f>データ入力!G1254</f>
        <v>0</v>
      </c>
      <c r="H1254" s="36">
        <f>データ入力!H1254</f>
        <v>0</v>
      </c>
      <c r="I1254" s="37">
        <f>データ入力!I1254</f>
        <v>0</v>
      </c>
      <c r="J1254" s="37">
        <f>データ入力!J1254</f>
        <v>0</v>
      </c>
      <c r="K1254" s="37">
        <f>データ入力!K1254</f>
        <v>0</v>
      </c>
      <c r="L1254" s="37">
        <f>データ入力!L1254</f>
        <v>0</v>
      </c>
      <c r="M1254" s="37">
        <f>データ入力!M1254</f>
        <v>0</v>
      </c>
      <c r="N1254" s="37">
        <f>データ入力!N1254</f>
        <v>0</v>
      </c>
      <c r="O1254" s="37">
        <f>データ入力!O1254</f>
        <v>0</v>
      </c>
      <c r="P1254" s="7">
        <f>データ入力!P1254</f>
        <v>0</v>
      </c>
      <c r="Q1254" s="7">
        <f>データ入力!Q1254</f>
        <v>0</v>
      </c>
      <c r="R1254" s="6">
        <f ca="1">IF(ISBLANK(データ入力!R1254),0,VLOOKUP(データ入力!R1254,INDIRECT(VLOOKUP($E1254&amp;R$4,得点表!$X$21:$AC$38,5,FALSE)),VLOOKUP($E1254&amp;R$4,得点表!$X$21:$AC$38,6,FALSE),TRUE))</f>
        <v>0</v>
      </c>
      <c r="S1254" s="6">
        <f ca="1">IF(ISBLANK(データ入力!S1254),0,VLOOKUP(データ入力!S1254,INDIRECT(VLOOKUP($E1254&amp;S$4,得点表!$X$21:$AC$38,5,FALSE)),VLOOKUP($E1254&amp;S$4,得点表!$X$21:$AC$38,6,FALSE),TRUE))</f>
        <v>0</v>
      </c>
      <c r="T1254" s="6">
        <f ca="1">IF(ISBLANK(データ入力!T1254),0,VLOOKUP(データ入力!T1254,INDIRECT(VLOOKUP($E1254&amp;T$4,得点表!$X$21:$AC$38,5,FALSE)),VLOOKUP($E1254&amp;T$4,得点表!$X$21:$AC$38,6,FALSE),TRUE))</f>
        <v>0</v>
      </c>
      <c r="U1254" s="6">
        <f ca="1">IF(ISBLANK(データ入力!U1254),0,VLOOKUP(データ入力!U1254,INDIRECT(VLOOKUP($E1254&amp;U$4,得点表!$X$21:$AC$38,5,FALSE)),VLOOKUP($E1254&amp;U$4,得点表!$X$21:$AC$38,6,FALSE),TRUE))</f>
        <v>0</v>
      </c>
      <c r="V1254" s="6">
        <f ca="1">IF(ISBLANK(データ入力!V1254),0,VLOOKUP(データ入力!V1254*-1,INDIRECT(VLOOKUP($E1254&amp;V$4,得点表!$X$21:$AC$38,5,FALSE)),VLOOKUP($E1254&amp;V$4,得点表!$X$21:$AC$38,6,FALSE),TRUE))</f>
        <v>0</v>
      </c>
      <c r="W1254" s="6">
        <f ca="1">IF(ISBLANK(データ入力!W1254),0,VLOOKUP(データ入力!W1254,INDIRECT(VLOOKUP($E1254&amp;W$4,得点表!$X$21:$AC$38,5,FALSE)),VLOOKUP($E1254&amp;W$4,得点表!$X$21:$AC$38,6,FALSE),TRUE))</f>
        <v>0</v>
      </c>
      <c r="X1254" s="6">
        <f ca="1">IF(ISBLANK(データ入力!X1254),0,VLOOKUP(データ入力!X1254*-1,INDIRECT(VLOOKUP($E1254&amp;X$4,得点表!$X$21:$AC$38,5,FALSE)),VLOOKUP($E1254&amp;X$4,得点表!$X$21:$AC$38,6,FALSE),TRUE))</f>
        <v>0</v>
      </c>
      <c r="Y1254" s="6">
        <f ca="1">IF(ISBLANK(データ入力!Y1254),0,VLOOKUP(データ入力!Y1254,INDIRECT(VLOOKUP($E1254&amp;Y$4,得点表!$X$21:$AC$38,5,FALSE)),VLOOKUP($E1254&amp;Y$4,得点表!$X$21:$AC$38,6,FALSE),TRUE))</f>
        <v>0</v>
      </c>
      <c r="Z1254" s="10">
        <f ca="1">IF(ISBLANK(データ入力!Z1254),0,VLOOKUP(データ入力!Z1254,INDIRECT(VLOOKUP($E1254&amp;Z$4,得点表!$X$21:$AC$38,5,FALSE)),VLOOKUP($E1254&amp;Z$4,得点表!$X$21:$AC$38,6,FALSE),TRUE))</f>
        <v>0</v>
      </c>
      <c r="AA1254" s="10">
        <f t="shared" ca="1" si="19"/>
        <v>0</v>
      </c>
      <c r="AB1254" s="117">
        <f ca="1">IF($AA1254=0,0,VLOOKUP($AA1254,INDIRECT(VLOOKUP($F1254,得点表!$L$41:$Q$48,5,FALSE)),VLOOKUP($F1254,得点表!$L$41:$Q$48,6,FALSE),TRUE))</f>
        <v>0</v>
      </c>
    </row>
    <row r="1255" spans="1:28">
      <c r="A1255" s="54">
        <v>1250</v>
      </c>
      <c r="B1255" s="40">
        <f>データ入力!B1255</f>
        <v>0</v>
      </c>
      <c r="C1255" s="39">
        <f>データ入力!C1255</f>
        <v>0</v>
      </c>
      <c r="D1255" s="39">
        <f>データ入力!D1255</f>
        <v>0</v>
      </c>
      <c r="E1255" s="39">
        <f>データ入力!E1255</f>
        <v>0</v>
      </c>
      <c r="F1255" s="38">
        <f>データ入力!F1255</f>
        <v>0</v>
      </c>
      <c r="G1255" s="10">
        <f>データ入力!G1255</f>
        <v>0</v>
      </c>
      <c r="H1255" s="36">
        <f>データ入力!H1255</f>
        <v>0</v>
      </c>
      <c r="I1255" s="37">
        <f>データ入力!I1255</f>
        <v>0</v>
      </c>
      <c r="J1255" s="37">
        <f>データ入力!J1255</f>
        <v>0</v>
      </c>
      <c r="K1255" s="37">
        <f>データ入力!K1255</f>
        <v>0</v>
      </c>
      <c r="L1255" s="37">
        <f>データ入力!L1255</f>
        <v>0</v>
      </c>
      <c r="M1255" s="37">
        <f>データ入力!M1255</f>
        <v>0</v>
      </c>
      <c r="N1255" s="37">
        <f>データ入力!N1255</f>
        <v>0</v>
      </c>
      <c r="O1255" s="37">
        <f>データ入力!O1255</f>
        <v>0</v>
      </c>
      <c r="P1255" s="7">
        <f>データ入力!P1255</f>
        <v>0</v>
      </c>
      <c r="Q1255" s="7">
        <f>データ入力!Q1255</f>
        <v>0</v>
      </c>
      <c r="R1255" s="6">
        <f ca="1">IF(ISBLANK(データ入力!R1255),0,VLOOKUP(データ入力!R1255,INDIRECT(VLOOKUP($E1255&amp;R$4,得点表!$X$21:$AC$38,5,FALSE)),VLOOKUP($E1255&amp;R$4,得点表!$X$21:$AC$38,6,FALSE),TRUE))</f>
        <v>0</v>
      </c>
      <c r="S1255" s="6">
        <f ca="1">IF(ISBLANK(データ入力!S1255),0,VLOOKUP(データ入力!S1255,INDIRECT(VLOOKUP($E1255&amp;S$4,得点表!$X$21:$AC$38,5,FALSE)),VLOOKUP($E1255&amp;S$4,得点表!$X$21:$AC$38,6,FALSE),TRUE))</f>
        <v>0</v>
      </c>
      <c r="T1255" s="6">
        <f ca="1">IF(ISBLANK(データ入力!T1255),0,VLOOKUP(データ入力!T1255,INDIRECT(VLOOKUP($E1255&amp;T$4,得点表!$X$21:$AC$38,5,FALSE)),VLOOKUP($E1255&amp;T$4,得点表!$X$21:$AC$38,6,FALSE),TRUE))</f>
        <v>0</v>
      </c>
      <c r="U1255" s="6">
        <f ca="1">IF(ISBLANK(データ入力!U1255),0,VLOOKUP(データ入力!U1255,INDIRECT(VLOOKUP($E1255&amp;U$4,得点表!$X$21:$AC$38,5,FALSE)),VLOOKUP($E1255&amp;U$4,得点表!$X$21:$AC$38,6,FALSE),TRUE))</f>
        <v>0</v>
      </c>
      <c r="V1255" s="6">
        <f ca="1">IF(ISBLANK(データ入力!V1255),0,VLOOKUP(データ入力!V1255*-1,INDIRECT(VLOOKUP($E1255&amp;V$4,得点表!$X$21:$AC$38,5,FALSE)),VLOOKUP($E1255&amp;V$4,得点表!$X$21:$AC$38,6,FALSE),TRUE))</f>
        <v>0</v>
      </c>
      <c r="W1255" s="6">
        <f ca="1">IF(ISBLANK(データ入力!W1255),0,VLOOKUP(データ入力!W1255,INDIRECT(VLOOKUP($E1255&amp;W$4,得点表!$X$21:$AC$38,5,FALSE)),VLOOKUP($E1255&amp;W$4,得点表!$X$21:$AC$38,6,FALSE),TRUE))</f>
        <v>0</v>
      </c>
      <c r="X1255" s="6">
        <f ca="1">IF(ISBLANK(データ入力!X1255),0,VLOOKUP(データ入力!X1255*-1,INDIRECT(VLOOKUP($E1255&amp;X$4,得点表!$X$21:$AC$38,5,FALSE)),VLOOKUP($E1255&amp;X$4,得点表!$X$21:$AC$38,6,FALSE),TRUE))</f>
        <v>0</v>
      </c>
      <c r="Y1255" s="6">
        <f ca="1">IF(ISBLANK(データ入力!Y1255),0,VLOOKUP(データ入力!Y1255,INDIRECT(VLOOKUP($E1255&amp;Y$4,得点表!$X$21:$AC$38,5,FALSE)),VLOOKUP($E1255&amp;Y$4,得点表!$X$21:$AC$38,6,FALSE),TRUE))</f>
        <v>0</v>
      </c>
      <c r="Z1255" s="10">
        <f ca="1">IF(ISBLANK(データ入力!Z1255),0,VLOOKUP(データ入力!Z1255,INDIRECT(VLOOKUP($E1255&amp;Z$4,得点表!$X$21:$AC$38,5,FALSE)),VLOOKUP($E1255&amp;Z$4,得点表!$X$21:$AC$38,6,FALSE),TRUE))</f>
        <v>0</v>
      </c>
      <c r="AA1255" s="10">
        <f t="shared" ca="1" si="19"/>
        <v>0</v>
      </c>
      <c r="AB1255" s="117">
        <f ca="1">IF($AA1255=0,0,VLOOKUP($AA1255,INDIRECT(VLOOKUP($F1255,得点表!$L$41:$Q$48,5,FALSE)),VLOOKUP($F1255,得点表!$L$41:$Q$48,6,FALSE),TRUE))</f>
        <v>0</v>
      </c>
    </row>
    <row r="1256" spans="1:28">
      <c r="A1256" s="54">
        <v>1251</v>
      </c>
      <c r="B1256" s="40">
        <f>データ入力!B1256</f>
        <v>0</v>
      </c>
      <c r="C1256" s="39">
        <f>データ入力!C1256</f>
        <v>0</v>
      </c>
      <c r="D1256" s="39">
        <f>データ入力!D1256</f>
        <v>0</v>
      </c>
      <c r="E1256" s="39">
        <f>データ入力!E1256</f>
        <v>0</v>
      </c>
      <c r="F1256" s="38">
        <f>データ入力!F1256</f>
        <v>0</v>
      </c>
      <c r="G1256" s="10">
        <f>データ入力!G1256</f>
        <v>0</v>
      </c>
      <c r="H1256" s="36">
        <f>データ入力!H1256</f>
        <v>0</v>
      </c>
      <c r="I1256" s="37">
        <f>データ入力!I1256</f>
        <v>0</v>
      </c>
      <c r="J1256" s="37">
        <f>データ入力!J1256</f>
        <v>0</v>
      </c>
      <c r="K1256" s="37">
        <f>データ入力!K1256</f>
        <v>0</v>
      </c>
      <c r="L1256" s="37">
        <f>データ入力!L1256</f>
        <v>0</v>
      </c>
      <c r="M1256" s="37">
        <f>データ入力!M1256</f>
        <v>0</v>
      </c>
      <c r="N1256" s="37">
        <f>データ入力!N1256</f>
        <v>0</v>
      </c>
      <c r="O1256" s="37">
        <f>データ入力!O1256</f>
        <v>0</v>
      </c>
      <c r="P1256" s="7">
        <f>データ入力!P1256</f>
        <v>0</v>
      </c>
      <c r="Q1256" s="7">
        <f>データ入力!Q1256</f>
        <v>0</v>
      </c>
      <c r="R1256" s="6">
        <f ca="1">IF(ISBLANK(データ入力!R1256),0,VLOOKUP(データ入力!R1256,INDIRECT(VLOOKUP($E1256&amp;R$4,得点表!$X$21:$AC$38,5,FALSE)),VLOOKUP($E1256&amp;R$4,得点表!$X$21:$AC$38,6,FALSE),TRUE))</f>
        <v>0</v>
      </c>
      <c r="S1256" s="6">
        <f ca="1">IF(ISBLANK(データ入力!S1256),0,VLOOKUP(データ入力!S1256,INDIRECT(VLOOKUP($E1256&amp;S$4,得点表!$X$21:$AC$38,5,FALSE)),VLOOKUP($E1256&amp;S$4,得点表!$X$21:$AC$38,6,FALSE),TRUE))</f>
        <v>0</v>
      </c>
      <c r="T1256" s="6">
        <f ca="1">IF(ISBLANK(データ入力!T1256),0,VLOOKUP(データ入力!T1256,INDIRECT(VLOOKUP($E1256&amp;T$4,得点表!$X$21:$AC$38,5,FALSE)),VLOOKUP($E1256&amp;T$4,得点表!$X$21:$AC$38,6,FALSE),TRUE))</f>
        <v>0</v>
      </c>
      <c r="U1256" s="6">
        <f ca="1">IF(ISBLANK(データ入力!U1256),0,VLOOKUP(データ入力!U1256,INDIRECT(VLOOKUP($E1256&amp;U$4,得点表!$X$21:$AC$38,5,FALSE)),VLOOKUP($E1256&amp;U$4,得点表!$X$21:$AC$38,6,FALSE),TRUE))</f>
        <v>0</v>
      </c>
      <c r="V1256" s="6">
        <f ca="1">IF(ISBLANK(データ入力!V1256),0,VLOOKUP(データ入力!V1256*-1,INDIRECT(VLOOKUP($E1256&amp;V$4,得点表!$X$21:$AC$38,5,FALSE)),VLOOKUP($E1256&amp;V$4,得点表!$X$21:$AC$38,6,FALSE),TRUE))</f>
        <v>0</v>
      </c>
      <c r="W1256" s="6">
        <f ca="1">IF(ISBLANK(データ入力!W1256),0,VLOOKUP(データ入力!W1256,INDIRECT(VLOOKUP($E1256&amp;W$4,得点表!$X$21:$AC$38,5,FALSE)),VLOOKUP($E1256&amp;W$4,得点表!$X$21:$AC$38,6,FALSE),TRUE))</f>
        <v>0</v>
      </c>
      <c r="X1256" s="6">
        <f ca="1">IF(ISBLANK(データ入力!X1256),0,VLOOKUP(データ入力!X1256*-1,INDIRECT(VLOOKUP($E1256&amp;X$4,得点表!$X$21:$AC$38,5,FALSE)),VLOOKUP($E1256&amp;X$4,得点表!$X$21:$AC$38,6,FALSE),TRUE))</f>
        <v>0</v>
      </c>
      <c r="Y1256" s="6">
        <f ca="1">IF(ISBLANK(データ入力!Y1256),0,VLOOKUP(データ入力!Y1256,INDIRECT(VLOOKUP($E1256&amp;Y$4,得点表!$X$21:$AC$38,5,FALSE)),VLOOKUP($E1256&amp;Y$4,得点表!$X$21:$AC$38,6,FALSE),TRUE))</f>
        <v>0</v>
      </c>
      <c r="Z1256" s="10">
        <f ca="1">IF(ISBLANK(データ入力!Z1256),0,VLOOKUP(データ入力!Z1256,INDIRECT(VLOOKUP($E1256&amp;Z$4,得点表!$X$21:$AC$38,5,FALSE)),VLOOKUP($E1256&amp;Z$4,得点表!$X$21:$AC$38,6,FALSE),TRUE))</f>
        <v>0</v>
      </c>
      <c r="AA1256" s="10">
        <f t="shared" ca="1" si="19"/>
        <v>0</v>
      </c>
      <c r="AB1256" s="117">
        <f ca="1">IF($AA1256=0,0,VLOOKUP($AA1256,INDIRECT(VLOOKUP($F1256,得点表!$L$41:$Q$48,5,FALSE)),VLOOKUP($F1256,得点表!$L$41:$Q$48,6,FALSE),TRUE))</f>
        <v>0</v>
      </c>
    </row>
    <row r="1257" spans="1:28">
      <c r="A1257" s="54">
        <v>1252</v>
      </c>
      <c r="B1257" s="40">
        <f>データ入力!B1257</f>
        <v>0</v>
      </c>
      <c r="C1257" s="39">
        <f>データ入力!C1257</f>
        <v>0</v>
      </c>
      <c r="D1257" s="39">
        <f>データ入力!D1257</f>
        <v>0</v>
      </c>
      <c r="E1257" s="39">
        <f>データ入力!E1257</f>
        <v>0</v>
      </c>
      <c r="F1257" s="38">
        <f>データ入力!F1257</f>
        <v>0</v>
      </c>
      <c r="G1257" s="10">
        <f>データ入力!G1257</f>
        <v>0</v>
      </c>
      <c r="H1257" s="36">
        <f>データ入力!H1257</f>
        <v>0</v>
      </c>
      <c r="I1257" s="37">
        <f>データ入力!I1257</f>
        <v>0</v>
      </c>
      <c r="J1257" s="37">
        <f>データ入力!J1257</f>
        <v>0</v>
      </c>
      <c r="K1257" s="37">
        <f>データ入力!K1257</f>
        <v>0</v>
      </c>
      <c r="L1257" s="37">
        <f>データ入力!L1257</f>
        <v>0</v>
      </c>
      <c r="M1257" s="37">
        <f>データ入力!M1257</f>
        <v>0</v>
      </c>
      <c r="N1257" s="37">
        <f>データ入力!N1257</f>
        <v>0</v>
      </c>
      <c r="O1257" s="37">
        <f>データ入力!O1257</f>
        <v>0</v>
      </c>
      <c r="P1257" s="7">
        <f>データ入力!P1257</f>
        <v>0</v>
      </c>
      <c r="Q1257" s="7">
        <f>データ入力!Q1257</f>
        <v>0</v>
      </c>
      <c r="R1257" s="6">
        <f ca="1">IF(ISBLANK(データ入力!R1257),0,VLOOKUP(データ入力!R1257,INDIRECT(VLOOKUP($E1257&amp;R$4,得点表!$X$21:$AC$38,5,FALSE)),VLOOKUP($E1257&amp;R$4,得点表!$X$21:$AC$38,6,FALSE),TRUE))</f>
        <v>0</v>
      </c>
      <c r="S1257" s="6">
        <f ca="1">IF(ISBLANK(データ入力!S1257),0,VLOOKUP(データ入力!S1257,INDIRECT(VLOOKUP($E1257&amp;S$4,得点表!$X$21:$AC$38,5,FALSE)),VLOOKUP($E1257&amp;S$4,得点表!$X$21:$AC$38,6,FALSE),TRUE))</f>
        <v>0</v>
      </c>
      <c r="T1257" s="6">
        <f ca="1">IF(ISBLANK(データ入力!T1257),0,VLOOKUP(データ入力!T1257,INDIRECT(VLOOKUP($E1257&amp;T$4,得点表!$X$21:$AC$38,5,FALSE)),VLOOKUP($E1257&amp;T$4,得点表!$X$21:$AC$38,6,FALSE),TRUE))</f>
        <v>0</v>
      </c>
      <c r="U1257" s="6">
        <f ca="1">IF(ISBLANK(データ入力!U1257),0,VLOOKUP(データ入力!U1257,INDIRECT(VLOOKUP($E1257&amp;U$4,得点表!$X$21:$AC$38,5,FALSE)),VLOOKUP($E1257&amp;U$4,得点表!$X$21:$AC$38,6,FALSE),TRUE))</f>
        <v>0</v>
      </c>
      <c r="V1257" s="6">
        <f ca="1">IF(ISBLANK(データ入力!V1257),0,VLOOKUP(データ入力!V1257*-1,INDIRECT(VLOOKUP($E1257&amp;V$4,得点表!$X$21:$AC$38,5,FALSE)),VLOOKUP($E1257&amp;V$4,得点表!$X$21:$AC$38,6,FALSE),TRUE))</f>
        <v>0</v>
      </c>
      <c r="W1257" s="6">
        <f ca="1">IF(ISBLANK(データ入力!W1257),0,VLOOKUP(データ入力!W1257,INDIRECT(VLOOKUP($E1257&amp;W$4,得点表!$X$21:$AC$38,5,FALSE)),VLOOKUP($E1257&amp;W$4,得点表!$X$21:$AC$38,6,FALSE),TRUE))</f>
        <v>0</v>
      </c>
      <c r="X1257" s="6">
        <f ca="1">IF(ISBLANK(データ入力!X1257),0,VLOOKUP(データ入力!X1257*-1,INDIRECT(VLOOKUP($E1257&amp;X$4,得点表!$X$21:$AC$38,5,FALSE)),VLOOKUP($E1257&amp;X$4,得点表!$X$21:$AC$38,6,FALSE),TRUE))</f>
        <v>0</v>
      </c>
      <c r="Y1257" s="6">
        <f ca="1">IF(ISBLANK(データ入力!Y1257),0,VLOOKUP(データ入力!Y1257,INDIRECT(VLOOKUP($E1257&amp;Y$4,得点表!$X$21:$AC$38,5,FALSE)),VLOOKUP($E1257&amp;Y$4,得点表!$X$21:$AC$38,6,FALSE),TRUE))</f>
        <v>0</v>
      </c>
      <c r="Z1257" s="10">
        <f ca="1">IF(ISBLANK(データ入力!Z1257),0,VLOOKUP(データ入力!Z1257,INDIRECT(VLOOKUP($E1257&amp;Z$4,得点表!$X$21:$AC$38,5,FALSE)),VLOOKUP($E1257&amp;Z$4,得点表!$X$21:$AC$38,6,FALSE),TRUE))</f>
        <v>0</v>
      </c>
      <c r="AA1257" s="10">
        <f t="shared" ca="1" si="19"/>
        <v>0</v>
      </c>
      <c r="AB1257" s="117">
        <f ca="1">IF($AA1257=0,0,VLOOKUP($AA1257,INDIRECT(VLOOKUP($F1257,得点表!$L$41:$Q$48,5,FALSE)),VLOOKUP($F1257,得点表!$L$41:$Q$48,6,FALSE),TRUE))</f>
        <v>0</v>
      </c>
    </row>
    <row r="1258" spans="1:28">
      <c r="A1258" s="54">
        <v>1253</v>
      </c>
      <c r="B1258" s="40">
        <f>データ入力!B1258</f>
        <v>0</v>
      </c>
      <c r="C1258" s="39">
        <f>データ入力!C1258</f>
        <v>0</v>
      </c>
      <c r="D1258" s="39">
        <f>データ入力!D1258</f>
        <v>0</v>
      </c>
      <c r="E1258" s="39">
        <f>データ入力!E1258</f>
        <v>0</v>
      </c>
      <c r="F1258" s="38">
        <f>データ入力!F1258</f>
        <v>0</v>
      </c>
      <c r="G1258" s="10">
        <f>データ入力!G1258</f>
        <v>0</v>
      </c>
      <c r="H1258" s="36">
        <f>データ入力!H1258</f>
        <v>0</v>
      </c>
      <c r="I1258" s="37">
        <f>データ入力!I1258</f>
        <v>0</v>
      </c>
      <c r="J1258" s="37">
        <f>データ入力!J1258</f>
        <v>0</v>
      </c>
      <c r="K1258" s="37">
        <f>データ入力!K1258</f>
        <v>0</v>
      </c>
      <c r="L1258" s="37">
        <f>データ入力!L1258</f>
        <v>0</v>
      </c>
      <c r="M1258" s="37">
        <f>データ入力!M1258</f>
        <v>0</v>
      </c>
      <c r="N1258" s="37">
        <f>データ入力!N1258</f>
        <v>0</v>
      </c>
      <c r="O1258" s="37">
        <f>データ入力!O1258</f>
        <v>0</v>
      </c>
      <c r="P1258" s="7">
        <f>データ入力!P1258</f>
        <v>0</v>
      </c>
      <c r="Q1258" s="7">
        <f>データ入力!Q1258</f>
        <v>0</v>
      </c>
      <c r="R1258" s="6">
        <f ca="1">IF(ISBLANK(データ入力!R1258),0,VLOOKUP(データ入力!R1258,INDIRECT(VLOOKUP($E1258&amp;R$4,得点表!$X$21:$AC$38,5,FALSE)),VLOOKUP($E1258&amp;R$4,得点表!$X$21:$AC$38,6,FALSE),TRUE))</f>
        <v>0</v>
      </c>
      <c r="S1258" s="6">
        <f ca="1">IF(ISBLANK(データ入力!S1258),0,VLOOKUP(データ入力!S1258,INDIRECT(VLOOKUP($E1258&amp;S$4,得点表!$X$21:$AC$38,5,FALSE)),VLOOKUP($E1258&amp;S$4,得点表!$X$21:$AC$38,6,FALSE),TRUE))</f>
        <v>0</v>
      </c>
      <c r="T1258" s="6">
        <f ca="1">IF(ISBLANK(データ入力!T1258),0,VLOOKUP(データ入力!T1258,INDIRECT(VLOOKUP($E1258&amp;T$4,得点表!$X$21:$AC$38,5,FALSE)),VLOOKUP($E1258&amp;T$4,得点表!$X$21:$AC$38,6,FALSE),TRUE))</f>
        <v>0</v>
      </c>
      <c r="U1258" s="6">
        <f ca="1">IF(ISBLANK(データ入力!U1258),0,VLOOKUP(データ入力!U1258,INDIRECT(VLOOKUP($E1258&amp;U$4,得点表!$X$21:$AC$38,5,FALSE)),VLOOKUP($E1258&amp;U$4,得点表!$X$21:$AC$38,6,FALSE),TRUE))</f>
        <v>0</v>
      </c>
      <c r="V1258" s="6">
        <f ca="1">IF(ISBLANK(データ入力!V1258),0,VLOOKUP(データ入力!V1258*-1,INDIRECT(VLOOKUP($E1258&amp;V$4,得点表!$X$21:$AC$38,5,FALSE)),VLOOKUP($E1258&amp;V$4,得点表!$X$21:$AC$38,6,FALSE),TRUE))</f>
        <v>0</v>
      </c>
      <c r="W1258" s="6">
        <f ca="1">IF(ISBLANK(データ入力!W1258),0,VLOOKUP(データ入力!W1258,INDIRECT(VLOOKUP($E1258&amp;W$4,得点表!$X$21:$AC$38,5,FALSE)),VLOOKUP($E1258&amp;W$4,得点表!$X$21:$AC$38,6,FALSE),TRUE))</f>
        <v>0</v>
      </c>
      <c r="X1258" s="6">
        <f ca="1">IF(ISBLANK(データ入力!X1258),0,VLOOKUP(データ入力!X1258*-1,INDIRECT(VLOOKUP($E1258&amp;X$4,得点表!$X$21:$AC$38,5,FALSE)),VLOOKUP($E1258&amp;X$4,得点表!$X$21:$AC$38,6,FALSE),TRUE))</f>
        <v>0</v>
      </c>
      <c r="Y1258" s="6">
        <f ca="1">IF(ISBLANK(データ入力!Y1258),0,VLOOKUP(データ入力!Y1258,INDIRECT(VLOOKUP($E1258&amp;Y$4,得点表!$X$21:$AC$38,5,FALSE)),VLOOKUP($E1258&amp;Y$4,得点表!$X$21:$AC$38,6,FALSE),TRUE))</f>
        <v>0</v>
      </c>
      <c r="Z1258" s="10">
        <f ca="1">IF(ISBLANK(データ入力!Z1258),0,VLOOKUP(データ入力!Z1258,INDIRECT(VLOOKUP($E1258&amp;Z$4,得点表!$X$21:$AC$38,5,FALSE)),VLOOKUP($E1258&amp;Z$4,得点表!$X$21:$AC$38,6,FALSE),TRUE))</f>
        <v>0</v>
      </c>
      <c r="AA1258" s="10">
        <f t="shared" ca="1" si="19"/>
        <v>0</v>
      </c>
      <c r="AB1258" s="117">
        <f ca="1">IF($AA1258=0,0,VLOOKUP($AA1258,INDIRECT(VLOOKUP($F1258,得点表!$L$41:$Q$48,5,FALSE)),VLOOKUP($F1258,得点表!$L$41:$Q$48,6,FALSE),TRUE))</f>
        <v>0</v>
      </c>
    </row>
    <row r="1259" spans="1:28">
      <c r="A1259" s="54">
        <v>1254</v>
      </c>
      <c r="B1259" s="40">
        <f>データ入力!B1259</f>
        <v>0</v>
      </c>
      <c r="C1259" s="39">
        <f>データ入力!C1259</f>
        <v>0</v>
      </c>
      <c r="D1259" s="39">
        <f>データ入力!D1259</f>
        <v>0</v>
      </c>
      <c r="E1259" s="39">
        <f>データ入力!E1259</f>
        <v>0</v>
      </c>
      <c r="F1259" s="38">
        <f>データ入力!F1259</f>
        <v>0</v>
      </c>
      <c r="G1259" s="10">
        <f>データ入力!G1259</f>
        <v>0</v>
      </c>
      <c r="H1259" s="36">
        <f>データ入力!H1259</f>
        <v>0</v>
      </c>
      <c r="I1259" s="37">
        <f>データ入力!I1259</f>
        <v>0</v>
      </c>
      <c r="J1259" s="37">
        <f>データ入力!J1259</f>
        <v>0</v>
      </c>
      <c r="K1259" s="37">
        <f>データ入力!K1259</f>
        <v>0</v>
      </c>
      <c r="L1259" s="37">
        <f>データ入力!L1259</f>
        <v>0</v>
      </c>
      <c r="M1259" s="37">
        <f>データ入力!M1259</f>
        <v>0</v>
      </c>
      <c r="N1259" s="37">
        <f>データ入力!N1259</f>
        <v>0</v>
      </c>
      <c r="O1259" s="37">
        <f>データ入力!O1259</f>
        <v>0</v>
      </c>
      <c r="P1259" s="7">
        <f>データ入力!P1259</f>
        <v>0</v>
      </c>
      <c r="Q1259" s="7">
        <f>データ入力!Q1259</f>
        <v>0</v>
      </c>
      <c r="R1259" s="6">
        <f ca="1">IF(ISBLANK(データ入力!R1259),0,VLOOKUP(データ入力!R1259,INDIRECT(VLOOKUP($E1259&amp;R$4,得点表!$X$21:$AC$38,5,FALSE)),VLOOKUP($E1259&amp;R$4,得点表!$X$21:$AC$38,6,FALSE),TRUE))</f>
        <v>0</v>
      </c>
      <c r="S1259" s="6">
        <f ca="1">IF(ISBLANK(データ入力!S1259),0,VLOOKUP(データ入力!S1259,INDIRECT(VLOOKUP($E1259&amp;S$4,得点表!$X$21:$AC$38,5,FALSE)),VLOOKUP($E1259&amp;S$4,得点表!$X$21:$AC$38,6,FALSE),TRUE))</f>
        <v>0</v>
      </c>
      <c r="T1259" s="6">
        <f ca="1">IF(ISBLANK(データ入力!T1259),0,VLOOKUP(データ入力!T1259,INDIRECT(VLOOKUP($E1259&amp;T$4,得点表!$X$21:$AC$38,5,FALSE)),VLOOKUP($E1259&amp;T$4,得点表!$X$21:$AC$38,6,FALSE),TRUE))</f>
        <v>0</v>
      </c>
      <c r="U1259" s="6">
        <f ca="1">IF(ISBLANK(データ入力!U1259),0,VLOOKUP(データ入力!U1259,INDIRECT(VLOOKUP($E1259&amp;U$4,得点表!$X$21:$AC$38,5,FALSE)),VLOOKUP($E1259&amp;U$4,得点表!$X$21:$AC$38,6,FALSE),TRUE))</f>
        <v>0</v>
      </c>
      <c r="V1259" s="6">
        <f ca="1">IF(ISBLANK(データ入力!V1259),0,VLOOKUP(データ入力!V1259*-1,INDIRECT(VLOOKUP($E1259&amp;V$4,得点表!$X$21:$AC$38,5,FALSE)),VLOOKUP($E1259&amp;V$4,得点表!$X$21:$AC$38,6,FALSE),TRUE))</f>
        <v>0</v>
      </c>
      <c r="W1259" s="6">
        <f ca="1">IF(ISBLANK(データ入力!W1259),0,VLOOKUP(データ入力!W1259,INDIRECT(VLOOKUP($E1259&amp;W$4,得点表!$X$21:$AC$38,5,FALSE)),VLOOKUP($E1259&amp;W$4,得点表!$X$21:$AC$38,6,FALSE),TRUE))</f>
        <v>0</v>
      </c>
      <c r="X1259" s="6">
        <f ca="1">IF(ISBLANK(データ入力!X1259),0,VLOOKUP(データ入力!X1259*-1,INDIRECT(VLOOKUP($E1259&amp;X$4,得点表!$X$21:$AC$38,5,FALSE)),VLOOKUP($E1259&amp;X$4,得点表!$X$21:$AC$38,6,FALSE),TRUE))</f>
        <v>0</v>
      </c>
      <c r="Y1259" s="6">
        <f ca="1">IF(ISBLANK(データ入力!Y1259),0,VLOOKUP(データ入力!Y1259,INDIRECT(VLOOKUP($E1259&amp;Y$4,得点表!$X$21:$AC$38,5,FALSE)),VLOOKUP($E1259&amp;Y$4,得点表!$X$21:$AC$38,6,FALSE),TRUE))</f>
        <v>0</v>
      </c>
      <c r="Z1259" s="10">
        <f ca="1">IF(ISBLANK(データ入力!Z1259),0,VLOOKUP(データ入力!Z1259,INDIRECT(VLOOKUP($E1259&amp;Z$4,得点表!$X$21:$AC$38,5,FALSE)),VLOOKUP($E1259&amp;Z$4,得点表!$X$21:$AC$38,6,FALSE),TRUE))</f>
        <v>0</v>
      </c>
      <c r="AA1259" s="10">
        <f t="shared" ca="1" si="19"/>
        <v>0</v>
      </c>
      <c r="AB1259" s="117">
        <f ca="1">IF($AA1259=0,0,VLOOKUP($AA1259,INDIRECT(VLOOKUP($F1259,得点表!$L$41:$Q$48,5,FALSE)),VLOOKUP($F1259,得点表!$L$41:$Q$48,6,FALSE),TRUE))</f>
        <v>0</v>
      </c>
    </row>
    <row r="1260" spans="1:28">
      <c r="A1260" s="54">
        <v>1255</v>
      </c>
      <c r="B1260" s="40">
        <f>データ入力!B1260</f>
        <v>0</v>
      </c>
      <c r="C1260" s="39">
        <f>データ入力!C1260</f>
        <v>0</v>
      </c>
      <c r="D1260" s="39">
        <f>データ入力!D1260</f>
        <v>0</v>
      </c>
      <c r="E1260" s="39">
        <f>データ入力!E1260</f>
        <v>0</v>
      </c>
      <c r="F1260" s="38">
        <f>データ入力!F1260</f>
        <v>0</v>
      </c>
      <c r="G1260" s="10">
        <f>データ入力!G1260</f>
        <v>0</v>
      </c>
      <c r="H1260" s="36">
        <f>データ入力!H1260</f>
        <v>0</v>
      </c>
      <c r="I1260" s="37">
        <f>データ入力!I1260</f>
        <v>0</v>
      </c>
      <c r="J1260" s="37">
        <f>データ入力!J1260</f>
        <v>0</v>
      </c>
      <c r="K1260" s="37">
        <f>データ入力!K1260</f>
        <v>0</v>
      </c>
      <c r="L1260" s="37">
        <f>データ入力!L1260</f>
        <v>0</v>
      </c>
      <c r="M1260" s="37">
        <f>データ入力!M1260</f>
        <v>0</v>
      </c>
      <c r="N1260" s="37">
        <f>データ入力!N1260</f>
        <v>0</v>
      </c>
      <c r="O1260" s="37">
        <f>データ入力!O1260</f>
        <v>0</v>
      </c>
      <c r="P1260" s="7">
        <f>データ入力!P1260</f>
        <v>0</v>
      </c>
      <c r="Q1260" s="7">
        <f>データ入力!Q1260</f>
        <v>0</v>
      </c>
      <c r="R1260" s="6">
        <f ca="1">IF(ISBLANK(データ入力!R1260),0,VLOOKUP(データ入力!R1260,INDIRECT(VLOOKUP($E1260&amp;R$4,得点表!$X$21:$AC$38,5,FALSE)),VLOOKUP($E1260&amp;R$4,得点表!$X$21:$AC$38,6,FALSE),TRUE))</f>
        <v>0</v>
      </c>
      <c r="S1260" s="6">
        <f ca="1">IF(ISBLANK(データ入力!S1260),0,VLOOKUP(データ入力!S1260,INDIRECT(VLOOKUP($E1260&amp;S$4,得点表!$X$21:$AC$38,5,FALSE)),VLOOKUP($E1260&amp;S$4,得点表!$X$21:$AC$38,6,FALSE),TRUE))</f>
        <v>0</v>
      </c>
      <c r="T1260" s="6">
        <f ca="1">IF(ISBLANK(データ入力!T1260),0,VLOOKUP(データ入力!T1260,INDIRECT(VLOOKUP($E1260&amp;T$4,得点表!$X$21:$AC$38,5,FALSE)),VLOOKUP($E1260&amp;T$4,得点表!$X$21:$AC$38,6,FALSE),TRUE))</f>
        <v>0</v>
      </c>
      <c r="U1260" s="6">
        <f ca="1">IF(ISBLANK(データ入力!U1260),0,VLOOKUP(データ入力!U1260,INDIRECT(VLOOKUP($E1260&amp;U$4,得点表!$X$21:$AC$38,5,FALSE)),VLOOKUP($E1260&amp;U$4,得点表!$X$21:$AC$38,6,FALSE),TRUE))</f>
        <v>0</v>
      </c>
      <c r="V1260" s="6">
        <f ca="1">IF(ISBLANK(データ入力!V1260),0,VLOOKUP(データ入力!V1260*-1,INDIRECT(VLOOKUP($E1260&amp;V$4,得点表!$X$21:$AC$38,5,FALSE)),VLOOKUP($E1260&amp;V$4,得点表!$X$21:$AC$38,6,FALSE),TRUE))</f>
        <v>0</v>
      </c>
      <c r="W1260" s="6">
        <f ca="1">IF(ISBLANK(データ入力!W1260),0,VLOOKUP(データ入力!W1260,INDIRECT(VLOOKUP($E1260&amp;W$4,得点表!$X$21:$AC$38,5,FALSE)),VLOOKUP($E1260&amp;W$4,得点表!$X$21:$AC$38,6,FALSE),TRUE))</f>
        <v>0</v>
      </c>
      <c r="X1260" s="6">
        <f ca="1">IF(ISBLANK(データ入力!X1260),0,VLOOKUP(データ入力!X1260*-1,INDIRECT(VLOOKUP($E1260&amp;X$4,得点表!$X$21:$AC$38,5,FALSE)),VLOOKUP($E1260&amp;X$4,得点表!$X$21:$AC$38,6,FALSE),TRUE))</f>
        <v>0</v>
      </c>
      <c r="Y1260" s="6">
        <f ca="1">IF(ISBLANK(データ入力!Y1260),0,VLOOKUP(データ入力!Y1260,INDIRECT(VLOOKUP($E1260&amp;Y$4,得点表!$X$21:$AC$38,5,FALSE)),VLOOKUP($E1260&amp;Y$4,得点表!$X$21:$AC$38,6,FALSE),TRUE))</f>
        <v>0</v>
      </c>
      <c r="Z1260" s="10">
        <f ca="1">IF(ISBLANK(データ入力!Z1260),0,VLOOKUP(データ入力!Z1260,INDIRECT(VLOOKUP($E1260&amp;Z$4,得点表!$X$21:$AC$38,5,FALSE)),VLOOKUP($E1260&amp;Z$4,得点表!$X$21:$AC$38,6,FALSE),TRUE))</f>
        <v>0</v>
      </c>
      <c r="AA1260" s="10">
        <f t="shared" ca="1" si="19"/>
        <v>0</v>
      </c>
      <c r="AB1260" s="117">
        <f ca="1">IF($AA1260=0,0,VLOOKUP($AA1260,INDIRECT(VLOOKUP($F1260,得点表!$L$41:$Q$48,5,FALSE)),VLOOKUP($F1260,得点表!$L$41:$Q$48,6,FALSE),TRUE))</f>
        <v>0</v>
      </c>
    </row>
    <row r="1261" spans="1:28">
      <c r="A1261" s="54">
        <v>1256</v>
      </c>
      <c r="B1261" s="40">
        <f>データ入力!B1261</f>
        <v>0</v>
      </c>
      <c r="C1261" s="39">
        <f>データ入力!C1261</f>
        <v>0</v>
      </c>
      <c r="D1261" s="39">
        <f>データ入力!D1261</f>
        <v>0</v>
      </c>
      <c r="E1261" s="39">
        <f>データ入力!E1261</f>
        <v>0</v>
      </c>
      <c r="F1261" s="38">
        <f>データ入力!F1261</f>
        <v>0</v>
      </c>
      <c r="G1261" s="10">
        <f>データ入力!G1261</f>
        <v>0</v>
      </c>
      <c r="H1261" s="36">
        <f>データ入力!H1261</f>
        <v>0</v>
      </c>
      <c r="I1261" s="37">
        <f>データ入力!I1261</f>
        <v>0</v>
      </c>
      <c r="J1261" s="37">
        <f>データ入力!J1261</f>
        <v>0</v>
      </c>
      <c r="K1261" s="37">
        <f>データ入力!K1261</f>
        <v>0</v>
      </c>
      <c r="L1261" s="37">
        <f>データ入力!L1261</f>
        <v>0</v>
      </c>
      <c r="M1261" s="37">
        <f>データ入力!M1261</f>
        <v>0</v>
      </c>
      <c r="N1261" s="37">
        <f>データ入力!N1261</f>
        <v>0</v>
      </c>
      <c r="O1261" s="37">
        <f>データ入力!O1261</f>
        <v>0</v>
      </c>
      <c r="P1261" s="7">
        <f>データ入力!P1261</f>
        <v>0</v>
      </c>
      <c r="Q1261" s="7">
        <f>データ入力!Q1261</f>
        <v>0</v>
      </c>
      <c r="R1261" s="6">
        <f ca="1">IF(ISBLANK(データ入力!R1261),0,VLOOKUP(データ入力!R1261,INDIRECT(VLOOKUP($E1261&amp;R$4,得点表!$X$21:$AC$38,5,FALSE)),VLOOKUP($E1261&amp;R$4,得点表!$X$21:$AC$38,6,FALSE),TRUE))</f>
        <v>0</v>
      </c>
      <c r="S1261" s="6">
        <f ca="1">IF(ISBLANK(データ入力!S1261),0,VLOOKUP(データ入力!S1261,INDIRECT(VLOOKUP($E1261&amp;S$4,得点表!$X$21:$AC$38,5,FALSE)),VLOOKUP($E1261&amp;S$4,得点表!$X$21:$AC$38,6,FALSE),TRUE))</f>
        <v>0</v>
      </c>
      <c r="T1261" s="6">
        <f ca="1">IF(ISBLANK(データ入力!T1261),0,VLOOKUP(データ入力!T1261,INDIRECT(VLOOKUP($E1261&amp;T$4,得点表!$X$21:$AC$38,5,FALSE)),VLOOKUP($E1261&amp;T$4,得点表!$X$21:$AC$38,6,FALSE),TRUE))</f>
        <v>0</v>
      </c>
      <c r="U1261" s="6">
        <f ca="1">IF(ISBLANK(データ入力!U1261),0,VLOOKUP(データ入力!U1261,INDIRECT(VLOOKUP($E1261&amp;U$4,得点表!$X$21:$AC$38,5,FALSE)),VLOOKUP($E1261&amp;U$4,得点表!$X$21:$AC$38,6,FALSE),TRUE))</f>
        <v>0</v>
      </c>
      <c r="V1261" s="6">
        <f ca="1">IF(ISBLANK(データ入力!V1261),0,VLOOKUP(データ入力!V1261*-1,INDIRECT(VLOOKUP($E1261&amp;V$4,得点表!$X$21:$AC$38,5,FALSE)),VLOOKUP($E1261&amp;V$4,得点表!$X$21:$AC$38,6,FALSE),TRUE))</f>
        <v>0</v>
      </c>
      <c r="W1261" s="6">
        <f ca="1">IF(ISBLANK(データ入力!W1261),0,VLOOKUP(データ入力!W1261,INDIRECT(VLOOKUP($E1261&amp;W$4,得点表!$X$21:$AC$38,5,FALSE)),VLOOKUP($E1261&amp;W$4,得点表!$X$21:$AC$38,6,FALSE),TRUE))</f>
        <v>0</v>
      </c>
      <c r="X1261" s="6">
        <f ca="1">IF(ISBLANK(データ入力!X1261),0,VLOOKUP(データ入力!X1261*-1,INDIRECT(VLOOKUP($E1261&amp;X$4,得点表!$X$21:$AC$38,5,FALSE)),VLOOKUP($E1261&amp;X$4,得点表!$X$21:$AC$38,6,FALSE),TRUE))</f>
        <v>0</v>
      </c>
      <c r="Y1261" s="6">
        <f ca="1">IF(ISBLANK(データ入力!Y1261),0,VLOOKUP(データ入力!Y1261,INDIRECT(VLOOKUP($E1261&amp;Y$4,得点表!$X$21:$AC$38,5,FALSE)),VLOOKUP($E1261&amp;Y$4,得点表!$X$21:$AC$38,6,FALSE),TRUE))</f>
        <v>0</v>
      </c>
      <c r="Z1261" s="10">
        <f ca="1">IF(ISBLANK(データ入力!Z1261),0,VLOOKUP(データ入力!Z1261,INDIRECT(VLOOKUP($E1261&amp;Z$4,得点表!$X$21:$AC$38,5,FALSE)),VLOOKUP($E1261&amp;Z$4,得点表!$X$21:$AC$38,6,FALSE),TRUE))</f>
        <v>0</v>
      </c>
      <c r="AA1261" s="10">
        <f t="shared" ca="1" si="19"/>
        <v>0</v>
      </c>
      <c r="AB1261" s="117">
        <f ca="1">IF($AA1261=0,0,VLOOKUP($AA1261,INDIRECT(VLOOKUP($F1261,得点表!$L$41:$Q$48,5,FALSE)),VLOOKUP($F1261,得点表!$L$41:$Q$48,6,FALSE),TRUE))</f>
        <v>0</v>
      </c>
    </row>
    <row r="1262" spans="1:28">
      <c r="A1262" s="54">
        <v>1257</v>
      </c>
      <c r="B1262" s="40">
        <f>データ入力!B1262</f>
        <v>0</v>
      </c>
      <c r="C1262" s="39">
        <f>データ入力!C1262</f>
        <v>0</v>
      </c>
      <c r="D1262" s="39">
        <f>データ入力!D1262</f>
        <v>0</v>
      </c>
      <c r="E1262" s="39">
        <f>データ入力!E1262</f>
        <v>0</v>
      </c>
      <c r="F1262" s="38">
        <f>データ入力!F1262</f>
        <v>0</v>
      </c>
      <c r="G1262" s="10">
        <f>データ入力!G1262</f>
        <v>0</v>
      </c>
      <c r="H1262" s="36">
        <f>データ入力!H1262</f>
        <v>0</v>
      </c>
      <c r="I1262" s="37">
        <f>データ入力!I1262</f>
        <v>0</v>
      </c>
      <c r="J1262" s="37">
        <f>データ入力!J1262</f>
        <v>0</v>
      </c>
      <c r="K1262" s="37">
        <f>データ入力!K1262</f>
        <v>0</v>
      </c>
      <c r="L1262" s="37">
        <f>データ入力!L1262</f>
        <v>0</v>
      </c>
      <c r="M1262" s="37">
        <f>データ入力!M1262</f>
        <v>0</v>
      </c>
      <c r="N1262" s="37">
        <f>データ入力!N1262</f>
        <v>0</v>
      </c>
      <c r="O1262" s="37">
        <f>データ入力!O1262</f>
        <v>0</v>
      </c>
      <c r="P1262" s="7">
        <f>データ入力!P1262</f>
        <v>0</v>
      </c>
      <c r="Q1262" s="7">
        <f>データ入力!Q1262</f>
        <v>0</v>
      </c>
      <c r="R1262" s="6">
        <f ca="1">IF(ISBLANK(データ入力!R1262),0,VLOOKUP(データ入力!R1262,INDIRECT(VLOOKUP($E1262&amp;R$4,得点表!$X$21:$AC$38,5,FALSE)),VLOOKUP($E1262&amp;R$4,得点表!$X$21:$AC$38,6,FALSE),TRUE))</f>
        <v>0</v>
      </c>
      <c r="S1262" s="6">
        <f ca="1">IF(ISBLANK(データ入力!S1262),0,VLOOKUP(データ入力!S1262,INDIRECT(VLOOKUP($E1262&amp;S$4,得点表!$X$21:$AC$38,5,FALSE)),VLOOKUP($E1262&amp;S$4,得点表!$X$21:$AC$38,6,FALSE),TRUE))</f>
        <v>0</v>
      </c>
      <c r="T1262" s="6">
        <f ca="1">IF(ISBLANK(データ入力!T1262),0,VLOOKUP(データ入力!T1262,INDIRECT(VLOOKUP($E1262&amp;T$4,得点表!$X$21:$AC$38,5,FALSE)),VLOOKUP($E1262&amp;T$4,得点表!$X$21:$AC$38,6,FALSE),TRUE))</f>
        <v>0</v>
      </c>
      <c r="U1262" s="6">
        <f ca="1">IF(ISBLANK(データ入力!U1262),0,VLOOKUP(データ入力!U1262,INDIRECT(VLOOKUP($E1262&amp;U$4,得点表!$X$21:$AC$38,5,FALSE)),VLOOKUP($E1262&amp;U$4,得点表!$X$21:$AC$38,6,FALSE),TRUE))</f>
        <v>0</v>
      </c>
      <c r="V1262" s="6">
        <f ca="1">IF(ISBLANK(データ入力!V1262),0,VLOOKUP(データ入力!V1262*-1,INDIRECT(VLOOKUP($E1262&amp;V$4,得点表!$X$21:$AC$38,5,FALSE)),VLOOKUP($E1262&amp;V$4,得点表!$X$21:$AC$38,6,FALSE),TRUE))</f>
        <v>0</v>
      </c>
      <c r="W1262" s="6">
        <f ca="1">IF(ISBLANK(データ入力!W1262),0,VLOOKUP(データ入力!W1262,INDIRECT(VLOOKUP($E1262&amp;W$4,得点表!$X$21:$AC$38,5,FALSE)),VLOOKUP($E1262&amp;W$4,得点表!$X$21:$AC$38,6,FALSE),TRUE))</f>
        <v>0</v>
      </c>
      <c r="X1262" s="6">
        <f ca="1">IF(ISBLANK(データ入力!X1262),0,VLOOKUP(データ入力!X1262*-1,INDIRECT(VLOOKUP($E1262&amp;X$4,得点表!$X$21:$AC$38,5,FALSE)),VLOOKUP($E1262&amp;X$4,得点表!$X$21:$AC$38,6,FALSE),TRUE))</f>
        <v>0</v>
      </c>
      <c r="Y1262" s="6">
        <f ca="1">IF(ISBLANK(データ入力!Y1262),0,VLOOKUP(データ入力!Y1262,INDIRECT(VLOOKUP($E1262&amp;Y$4,得点表!$X$21:$AC$38,5,FALSE)),VLOOKUP($E1262&amp;Y$4,得点表!$X$21:$AC$38,6,FALSE),TRUE))</f>
        <v>0</v>
      </c>
      <c r="Z1262" s="10">
        <f ca="1">IF(ISBLANK(データ入力!Z1262),0,VLOOKUP(データ入力!Z1262,INDIRECT(VLOOKUP($E1262&amp;Z$4,得点表!$X$21:$AC$38,5,FALSE)),VLOOKUP($E1262&amp;Z$4,得点表!$X$21:$AC$38,6,FALSE),TRUE))</f>
        <v>0</v>
      </c>
      <c r="AA1262" s="10">
        <f t="shared" ca="1" si="19"/>
        <v>0</v>
      </c>
      <c r="AB1262" s="117">
        <f ca="1">IF($AA1262=0,0,VLOOKUP($AA1262,INDIRECT(VLOOKUP($F1262,得点表!$L$41:$Q$48,5,FALSE)),VLOOKUP($F1262,得点表!$L$41:$Q$48,6,FALSE),TRUE))</f>
        <v>0</v>
      </c>
    </row>
    <row r="1263" spans="1:28">
      <c r="A1263" s="54">
        <v>1258</v>
      </c>
      <c r="B1263" s="40">
        <f>データ入力!B1263</f>
        <v>0</v>
      </c>
      <c r="C1263" s="39">
        <f>データ入力!C1263</f>
        <v>0</v>
      </c>
      <c r="D1263" s="39">
        <f>データ入力!D1263</f>
        <v>0</v>
      </c>
      <c r="E1263" s="39">
        <f>データ入力!E1263</f>
        <v>0</v>
      </c>
      <c r="F1263" s="38">
        <f>データ入力!F1263</f>
        <v>0</v>
      </c>
      <c r="G1263" s="10">
        <f>データ入力!G1263</f>
        <v>0</v>
      </c>
      <c r="H1263" s="36">
        <f>データ入力!H1263</f>
        <v>0</v>
      </c>
      <c r="I1263" s="37">
        <f>データ入力!I1263</f>
        <v>0</v>
      </c>
      <c r="J1263" s="37">
        <f>データ入力!J1263</f>
        <v>0</v>
      </c>
      <c r="K1263" s="37">
        <f>データ入力!K1263</f>
        <v>0</v>
      </c>
      <c r="L1263" s="37">
        <f>データ入力!L1263</f>
        <v>0</v>
      </c>
      <c r="M1263" s="37">
        <f>データ入力!M1263</f>
        <v>0</v>
      </c>
      <c r="N1263" s="37">
        <f>データ入力!N1263</f>
        <v>0</v>
      </c>
      <c r="O1263" s="37">
        <f>データ入力!O1263</f>
        <v>0</v>
      </c>
      <c r="P1263" s="7">
        <f>データ入力!P1263</f>
        <v>0</v>
      </c>
      <c r="Q1263" s="7">
        <f>データ入力!Q1263</f>
        <v>0</v>
      </c>
      <c r="R1263" s="6">
        <f ca="1">IF(ISBLANK(データ入力!R1263),0,VLOOKUP(データ入力!R1263,INDIRECT(VLOOKUP($E1263&amp;R$4,得点表!$X$21:$AC$38,5,FALSE)),VLOOKUP($E1263&amp;R$4,得点表!$X$21:$AC$38,6,FALSE),TRUE))</f>
        <v>0</v>
      </c>
      <c r="S1263" s="6">
        <f ca="1">IF(ISBLANK(データ入力!S1263),0,VLOOKUP(データ入力!S1263,INDIRECT(VLOOKUP($E1263&amp;S$4,得点表!$X$21:$AC$38,5,FALSE)),VLOOKUP($E1263&amp;S$4,得点表!$X$21:$AC$38,6,FALSE),TRUE))</f>
        <v>0</v>
      </c>
      <c r="T1263" s="6">
        <f ca="1">IF(ISBLANK(データ入力!T1263),0,VLOOKUP(データ入力!T1263,INDIRECT(VLOOKUP($E1263&amp;T$4,得点表!$X$21:$AC$38,5,FALSE)),VLOOKUP($E1263&amp;T$4,得点表!$X$21:$AC$38,6,FALSE),TRUE))</f>
        <v>0</v>
      </c>
      <c r="U1263" s="6">
        <f ca="1">IF(ISBLANK(データ入力!U1263),0,VLOOKUP(データ入力!U1263,INDIRECT(VLOOKUP($E1263&amp;U$4,得点表!$X$21:$AC$38,5,FALSE)),VLOOKUP($E1263&amp;U$4,得点表!$X$21:$AC$38,6,FALSE),TRUE))</f>
        <v>0</v>
      </c>
      <c r="V1263" s="6">
        <f ca="1">IF(ISBLANK(データ入力!V1263),0,VLOOKUP(データ入力!V1263*-1,INDIRECT(VLOOKUP($E1263&amp;V$4,得点表!$X$21:$AC$38,5,FALSE)),VLOOKUP($E1263&amp;V$4,得点表!$X$21:$AC$38,6,FALSE),TRUE))</f>
        <v>0</v>
      </c>
      <c r="W1263" s="6">
        <f ca="1">IF(ISBLANK(データ入力!W1263),0,VLOOKUP(データ入力!W1263,INDIRECT(VLOOKUP($E1263&amp;W$4,得点表!$X$21:$AC$38,5,FALSE)),VLOOKUP($E1263&amp;W$4,得点表!$X$21:$AC$38,6,FALSE),TRUE))</f>
        <v>0</v>
      </c>
      <c r="X1263" s="6">
        <f ca="1">IF(ISBLANK(データ入力!X1263),0,VLOOKUP(データ入力!X1263*-1,INDIRECT(VLOOKUP($E1263&amp;X$4,得点表!$X$21:$AC$38,5,FALSE)),VLOOKUP($E1263&amp;X$4,得点表!$X$21:$AC$38,6,FALSE),TRUE))</f>
        <v>0</v>
      </c>
      <c r="Y1263" s="6">
        <f ca="1">IF(ISBLANK(データ入力!Y1263),0,VLOOKUP(データ入力!Y1263,INDIRECT(VLOOKUP($E1263&amp;Y$4,得点表!$X$21:$AC$38,5,FALSE)),VLOOKUP($E1263&amp;Y$4,得点表!$X$21:$AC$38,6,FALSE),TRUE))</f>
        <v>0</v>
      </c>
      <c r="Z1263" s="10">
        <f ca="1">IF(ISBLANK(データ入力!Z1263),0,VLOOKUP(データ入力!Z1263,INDIRECT(VLOOKUP($E1263&amp;Z$4,得点表!$X$21:$AC$38,5,FALSE)),VLOOKUP($E1263&amp;Z$4,得点表!$X$21:$AC$38,6,FALSE),TRUE))</f>
        <v>0</v>
      </c>
      <c r="AA1263" s="10">
        <f t="shared" ca="1" si="19"/>
        <v>0</v>
      </c>
      <c r="AB1263" s="117">
        <f ca="1">IF($AA1263=0,0,VLOOKUP($AA1263,INDIRECT(VLOOKUP($F1263,得点表!$L$41:$Q$48,5,FALSE)),VLOOKUP($F1263,得点表!$L$41:$Q$48,6,FALSE),TRUE))</f>
        <v>0</v>
      </c>
    </row>
    <row r="1264" spans="1:28">
      <c r="A1264" s="54">
        <v>1259</v>
      </c>
      <c r="B1264" s="40">
        <f>データ入力!B1264</f>
        <v>0</v>
      </c>
      <c r="C1264" s="39">
        <f>データ入力!C1264</f>
        <v>0</v>
      </c>
      <c r="D1264" s="39">
        <f>データ入力!D1264</f>
        <v>0</v>
      </c>
      <c r="E1264" s="39">
        <f>データ入力!E1264</f>
        <v>0</v>
      </c>
      <c r="F1264" s="38">
        <f>データ入力!F1264</f>
        <v>0</v>
      </c>
      <c r="G1264" s="10">
        <f>データ入力!G1264</f>
        <v>0</v>
      </c>
      <c r="H1264" s="36">
        <f>データ入力!H1264</f>
        <v>0</v>
      </c>
      <c r="I1264" s="37">
        <f>データ入力!I1264</f>
        <v>0</v>
      </c>
      <c r="J1264" s="37">
        <f>データ入力!J1264</f>
        <v>0</v>
      </c>
      <c r="K1264" s="37">
        <f>データ入力!K1264</f>
        <v>0</v>
      </c>
      <c r="L1264" s="37">
        <f>データ入力!L1264</f>
        <v>0</v>
      </c>
      <c r="M1264" s="37">
        <f>データ入力!M1264</f>
        <v>0</v>
      </c>
      <c r="N1264" s="37">
        <f>データ入力!N1264</f>
        <v>0</v>
      </c>
      <c r="O1264" s="37">
        <f>データ入力!O1264</f>
        <v>0</v>
      </c>
      <c r="P1264" s="7">
        <f>データ入力!P1264</f>
        <v>0</v>
      </c>
      <c r="Q1264" s="7">
        <f>データ入力!Q1264</f>
        <v>0</v>
      </c>
      <c r="R1264" s="6">
        <f ca="1">IF(ISBLANK(データ入力!R1264),0,VLOOKUP(データ入力!R1264,INDIRECT(VLOOKUP($E1264&amp;R$4,得点表!$X$21:$AC$38,5,FALSE)),VLOOKUP($E1264&amp;R$4,得点表!$X$21:$AC$38,6,FALSE),TRUE))</f>
        <v>0</v>
      </c>
      <c r="S1264" s="6">
        <f ca="1">IF(ISBLANK(データ入力!S1264),0,VLOOKUP(データ入力!S1264,INDIRECT(VLOOKUP($E1264&amp;S$4,得点表!$X$21:$AC$38,5,FALSE)),VLOOKUP($E1264&amp;S$4,得点表!$X$21:$AC$38,6,FALSE),TRUE))</f>
        <v>0</v>
      </c>
      <c r="T1264" s="6">
        <f ca="1">IF(ISBLANK(データ入力!T1264),0,VLOOKUP(データ入力!T1264,INDIRECT(VLOOKUP($E1264&amp;T$4,得点表!$X$21:$AC$38,5,FALSE)),VLOOKUP($E1264&amp;T$4,得点表!$X$21:$AC$38,6,FALSE),TRUE))</f>
        <v>0</v>
      </c>
      <c r="U1264" s="6">
        <f ca="1">IF(ISBLANK(データ入力!U1264),0,VLOOKUP(データ入力!U1264,INDIRECT(VLOOKUP($E1264&amp;U$4,得点表!$X$21:$AC$38,5,FALSE)),VLOOKUP($E1264&amp;U$4,得点表!$X$21:$AC$38,6,FALSE),TRUE))</f>
        <v>0</v>
      </c>
      <c r="V1264" s="6">
        <f ca="1">IF(ISBLANK(データ入力!V1264),0,VLOOKUP(データ入力!V1264*-1,INDIRECT(VLOOKUP($E1264&amp;V$4,得点表!$X$21:$AC$38,5,FALSE)),VLOOKUP($E1264&amp;V$4,得点表!$X$21:$AC$38,6,FALSE),TRUE))</f>
        <v>0</v>
      </c>
      <c r="W1264" s="6">
        <f ca="1">IF(ISBLANK(データ入力!W1264),0,VLOOKUP(データ入力!W1264,INDIRECT(VLOOKUP($E1264&amp;W$4,得点表!$X$21:$AC$38,5,FALSE)),VLOOKUP($E1264&amp;W$4,得点表!$X$21:$AC$38,6,FALSE),TRUE))</f>
        <v>0</v>
      </c>
      <c r="X1264" s="6">
        <f ca="1">IF(ISBLANK(データ入力!X1264),0,VLOOKUP(データ入力!X1264*-1,INDIRECT(VLOOKUP($E1264&amp;X$4,得点表!$X$21:$AC$38,5,FALSE)),VLOOKUP($E1264&amp;X$4,得点表!$X$21:$AC$38,6,FALSE),TRUE))</f>
        <v>0</v>
      </c>
      <c r="Y1264" s="6">
        <f ca="1">IF(ISBLANK(データ入力!Y1264),0,VLOOKUP(データ入力!Y1264,INDIRECT(VLOOKUP($E1264&amp;Y$4,得点表!$X$21:$AC$38,5,FALSE)),VLOOKUP($E1264&amp;Y$4,得点表!$X$21:$AC$38,6,FALSE),TRUE))</f>
        <v>0</v>
      </c>
      <c r="Z1264" s="10">
        <f ca="1">IF(ISBLANK(データ入力!Z1264),0,VLOOKUP(データ入力!Z1264,INDIRECT(VLOOKUP($E1264&amp;Z$4,得点表!$X$21:$AC$38,5,FALSE)),VLOOKUP($E1264&amp;Z$4,得点表!$X$21:$AC$38,6,FALSE),TRUE))</f>
        <v>0</v>
      </c>
      <c r="AA1264" s="10">
        <f t="shared" ca="1" si="19"/>
        <v>0</v>
      </c>
      <c r="AB1264" s="117">
        <f ca="1">IF($AA1264=0,0,VLOOKUP($AA1264,INDIRECT(VLOOKUP($F1264,得点表!$L$41:$Q$48,5,FALSE)),VLOOKUP($F1264,得点表!$L$41:$Q$48,6,FALSE),TRUE))</f>
        <v>0</v>
      </c>
    </row>
    <row r="1265" spans="1:28">
      <c r="A1265" s="54">
        <v>1260</v>
      </c>
      <c r="B1265" s="40">
        <f>データ入力!B1265</f>
        <v>0</v>
      </c>
      <c r="C1265" s="39">
        <f>データ入力!C1265</f>
        <v>0</v>
      </c>
      <c r="D1265" s="39">
        <f>データ入力!D1265</f>
        <v>0</v>
      </c>
      <c r="E1265" s="39">
        <f>データ入力!E1265</f>
        <v>0</v>
      </c>
      <c r="F1265" s="38">
        <f>データ入力!F1265</f>
        <v>0</v>
      </c>
      <c r="G1265" s="10">
        <f>データ入力!G1265</f>
        <v>0</v>
      </c>
      <c r="H1265" s="36">
        <f>データ入力!H1265</f>
        <v>0</v>
      </c>
      <c r="I1265" s="37">
        <f>データ入力!I1265</f>
        <v>0</v>
      </c>
      <c r="J1265" s="37">
        <f>データ入力!J1265</f>
        <v>0</v>
      </c>
      <c r="K1265" s="37">
        <f>データ入力!K1265</f>
        <v>0</v>
      </c>
      <c r="L1265" s="37">
        <f>データ入力!L1265</f>
        <v>0</v>
      </c>
      <c r="M1265" s="37">
        <f>データ入力!M1265</f>
        <v>0</v>
      </c>
      <c r="N1265" s="37">
        <f>データ入力!N1265</f>
        <v>0</v>
      </c>
      <c r="O1265" s="37">
        <f>データ入力!O1265</f>
        <v>0</v>
      </c>
      <c r="P1265" s="7">
        <f>データ入力!P1265</f>
        <v>0</v>
      </c>
      <c r="Q1265" s="7">
        <f>データ入力!Q1265</f>
        <v>0</v>
      </c>
      <c r="R1265" s="6">
        <f ca="1">IF(ISBLANK(データ入力!R1265),0,VLOOKUP(データ入力!R1265,INDIRECT(VLOOKUP($E1265&amp;R$4,得点表!$X$21:$AC$38,5,FALSE)),VLOOKUP($E1265&amp;R$4,得点表!$X$21:$AC$38,6,FALSE),TRUE))</f>
        <v>0</v>
      </c>
      <c r="S1265" s="6">
        <f ca="1">IF(ISBLANK(データ入力!S1265),0,VLOOKUP(データ入力!S1265,INDIRECT(VLOOKUP($E1265&amp;S$4,得点表!$X$21:$AC$38,5,FALSE)),VLOOKUP($E1265&amp;S$4,得点表!$X$21:$AC$38,6,FALSE),TRUE))</f>
        <v>0</v>
      </c>
      <c r="T1265" s="6">
        <f ca="1">IF(ISBLANK(データ入力!T1265),0,VLOOKUP(データ入力!T1265,INDIRECT(VLOOKUP($E1265&amp;T$4,得点表!$X$21:$AC$38,5,FALSE)),VLOOKUP($E1265&amp;T$4,得点表!$X$21:$AC$38,6,FALSE),TRUE))</f>
        <v>0</v>
      </c>
      <c r="U1265" s="6">
        <f ca="1">IF(ISBLANK(データ入力!U1265),0,VLOOKUP(データ入力!U1265,INDIRECT(VLOOKUP($E1265&amp;U$4,得点表!$X$21:$AC$38,5,FALSE)),VLOOKUP($E1265&amp;U$4,得点表!$X$21:$AC$38,6,FALSE),TRUE))</f>
        <v>0</v>
      </c>
      <c r="V1265" s="6">
        <f ca="1">IF(ISBLANK(データ入力!V1265),0,VLOOKUP(データ入力!V1265*-1,INDIRECT(VLOOKUP($E1265&amp;V$4,得点表!$X$21:$AC$38,5,FALSE)),VLOOKUP($E1265&amp;V$4,得点表!$X$21:$AC$38,6,FALSE),TRUE))</f>
        <v>0</v>
      </c>
      <c r="W1265" s="6">
        <f ca="1">IF(ISBLANK(データ入力!W1265),0,VLOOKUP(データ入力!W1265,INDIRECT(VLOOKUP($E1265&amp;W$4,得点表!$X$21:$AC$38,5,FALSE)),VLOOKUP($E1265&amp;W$4,得点表!$X$21:$AC$38,6,FALSE),TRUE))</f>
        <v>0</v>
      </c>
      <c r="X1265" s="6">
        <f ca="1">IF(ISBLANK(データ入力!X1265),0,VLOOKUP(データ入力!X1265*-1,INDIRECT(VLOOKUP($E1265&amp;X$4,得点表!$X$21:$AC$38,5,FALSE)),VLOOKUP($E1265&amp;X$4,得点表!$X$21:$AC$38,6,FALSE),TRUE))</f>
        <v>0</v>
      </c>
      <c r="Y1265" s="6">
        <f ca="1">IF(ISBLANK(データ入力!Y1265),0,VLOOKUP(データ入力!Y1265,INDIRECT(VLOOKUP($E1265&amp;Y$4,得点表!$X$21:$AC$38,5,FALSE)),VLOOKUP($E1265&amp;Y$4,得点表!$X$21:$AC$38,6,FALSE),TRUE))</f>
        <v>0</v>
      </c>
      <c r="Z1265" s="10">
        <f ca="1">IF(ISBLANK(データ入力!Z1265),0,VLOOKUP(データ入力!Z1265,INDIRECT(VLOOKUP($E1265&amp;Z$4,得点表!$X$21:$AC$38,5,FALSE)),VLOOKUP($E1265&amp;Z$4,得点表!$X$21:$AC$38,6,FALSE),TRUE))</f>
        <v>0</v>
      </c>
      <c r="AA1265" s="10">
        <f t="shared" ca="1" si="19"/>
        <v>0</v>
      </c>
      <c r="AB1265" s="117">
        <f ca="1">IF($AA1265=0,0,VLOOKUP($AA1265,INDIRECT(VLOOKUP($F1265,得点表!$L$41:$Q$48,5,FALSE)),VLOOKUP($F1265,得点表!$L$41:$Q$48,6,FALSE),TRUE))</f>
        <v>0</v>
      </c>
    </row>
    <row r="1266" spans="1:28">
      <c r="A1266" s="54">
        <v>1261</v>
      </c>
      <c r="B1266" s="40">
        <f>データ入力!B1266</f>
        <v>0</v>
      </c>
      <c r="C1266" s="39">
        <f>データ入力!C1266</f>
        <v>0</v>
      </c>
      <c r="D1266" s="39">
        <f>データ入力!D1266</f>
        <v>0</v>
      </c>
      <c r="E1266" s="39">
        <f>データ入力!E1266</f>
        <v>0</v>
      </c>
      <c r="F1266" s="38">
        <f>データ入力!F1266</f>
        <v>0</v>
      </c>
      <c r="G1266" s="10">
        <f>データ入力!G1266</f>
        <v>0</v>
      </c>
      <c r="H1266" s="36">
        <f>データ入力!H1266</f>
        <v>0</v>
      </c>
      <c r="I1266" s="37">
        <f>データ入力!I1266</f>
        <v>0</v>
      </c>
      <c r="J1266" s="37">
        <f>データ入力!J1266</f>
        <v>0</v>
      </c>
      <c r="K1266" s="37">
        <f>データ入力!K1266</f>
        <v>0</v>
      </c>
      <c r="L1266" s="37">
        <f>データ入力!L1266</f>
        <v>0</v>
      </c>
      <c r="M1266" s="37">
        <f>データ入力!M1266</f>
        <v>0</v>
      </c>
      <c r="N1266" s="37">
        <f>データ入力!N1266</f>
        <v>0</v>
      </c>
      <c r="O1266" s="37">
        <f>データ入力!O1266</f>
        <v>0</v>
      </c>
      <c r="P1266" s="7">
        <f>データ入力!P1266</f>
        <v>0</v>
      </c>
      <c r="Q1266" s="7">
        <f>データ入力!Q1266</f>
        <v>0</v>
      </c>
      <c r="R1266" s="6">
        <f ca="1">IF(ISBLANK(データ入力!R1266),0,VLOOKUP(データ入力!R1266,INDIRECT(VLOOKUP($E1266&amp;R$4,得点表!$X$21:$AC$38,5,FALSE)),VLOOKUP($E1266&amp;R$4,得点表!$X$21:$AC$38,6,FALSE),TRUE))</f>
        <v>0</v>
      </c>
      <c r="S1266" s="6">
        <f ca="1">IF(ISBLANK(データ入力!S1266),0,VLOOKUP(データ入力!S1266,INDIRECT(VLOOKUP($E1266&amp;S$4,得点表!$X$21:$AC$38,5,FALSE)),VLOOKUP($E1266&amp;S$4,得点表!$X$21:$AC$38,6,FALSE),TRUE))</f>
        <v>0</v>
      </c>
      <c r="T1266" s="6">
        <f ca="1">IF(ISBLANK(データ入力!T1266),0,VLOOKUP(データ入力!T1266,INDIRECT(VLOOKUP($E1266&amp;T$4,得点表!$X$21:$AC$38,5,FALSE)),VLOOKUP($E1266&amp;T$4,得点表!$X$21:$AC$38,6,FALSE),TRUE))</f>
        <v>0</v>
      </c>
      <c r="U1266" s="6">
        <f ca="1">IF(ISBLANK(データ入力!U1266),0,VLOOKUP(データ入力!U1266,INDIRECT(VLOOKUP($E1266&amp;U$4,得点表!$X$21:$AC$38,5,FALSE)),VLOOKUP($E1266&amp;U$4,得点表!$X$21:$AC$38,6,FALSE),TRUE))</f>
        <v>0</v>
      </c>
      <c r="V1266" s="6">
        <f ca="1">IF(ISBLANK(データ入力!V1266),0,VLOOKUP(データ入力!V1266*-1,INDIRECT(VLOOKUP($E1266&amp;V$4,得点表!$X$21:$AC$38,5,FALSE)),VLOOKUP($E1266&amp;V$4,得点表!$X$21:$AC$38,6,FALSE),TRUE))</f>
        <v>0</v>
      </c>
      <c r="W1266" s="6">
        <f ca="1">IF(ISBLANK(データ入力!W1266),0,VLOOKUP(データ入力!W1266,INDIRECT(VLOOKUP($E1266&amp;W$4,得点表!$X$21:$AC$38,5,FALSE)),VLOOKUP($E1266&amp;W$4,得点表!$X$21:$AC$38,6,FALSE),TRUE))</f>
        <v>0</v>
      </c>
      <c r="X1266" s="6">
        <f ca="1">IF(ISBLANK(データ入力!X1266),0,VLOOKUP(データ入力!X1266*-1,INDIRECT(VLOOKUP($E1266&amp;X$4,得点表!$X$21:$AC$38,5,FALSE)),VLOOKUP($E1266&amp;X$4,得点表!$X$21:$AC$38,6,FALSE),TRUE))</f>
        <v>0</v>
      </c>
      <c r="Y1266" s="6">
        <f ca="1">IF(ISBLANK(データ入力!Y1266),0,VLOOKUP(データ入力!Y1266,INDIRECT(VLOOKUP($E1266&amp;Y$4,得点表!$X$21:$AC$38,5,FALSE)),VLOOKUP($E1266&amp;Y$4,得点表!$X$21:$AC$38,6,FALSE),TRUE))</f>
        <v>0</v>
      </c>
      <c r="Z1266" s="10">
        <f ca="1">IF(ISBLANK(データ入力!Z1266),0,VLOOKUP(データ入力!Z1266,INDIRECT(VLOOKUP($E1266&amp;Z$4,得点表!$X$21:$AC$38,5,FALSE)),VLOOKUP($E1266&amp;Z$4,得点表!$X$21:$AC$38,6,FALSE),TRUE))</f>
        <v>0</v>
      </c>
      <c r="AA1266" s="10">
        <f t="shared" ca="1" si="19"/>
        <v>0</v>
      </c>
      <c r="AB1266" s="117">
        <f ca="1">IF($AA1266=0,0,VLOOKUP($AA1266,INDIRECT(VLOOKUP($F1266,得点表!$L$41:$Q$48,5,FALSE)),VLOOKUP($F1266,得点表!$L$41:$Q$48,6,FALSE),TRUE))</f>
        <v>0</v>
      </c>
    </row>
    <row r="1267" spans="1:28">
      <c r="A1267" s="54">
        <v>1262</v>
      </c>
      <c r="B1267" s="40">
        <f>データ入力!B1267</f>
        <v>0</v>
      </c>
      <c r="C1267" s="39">
        <f>データ入力!C1267</f>
        <v>0</v>
      </c>
      <c r="D1267" s="39">
        <f>データ入力!D1267</f>
        <v>0</v>
      </c>
      <c r="E1267" s="39">
        <f>データ入力!E1267</f>
        <v>0</v>
      </c>
      <c r="F1267" s="38">
        <f>データ入力!F1267</f>
        <v>0</v>
      </c>
      <c r="G1267" s="10">
        <f>データ入力!G1267</f>
        <v>0</v>
      </c>
      <c r="H1267" s="36">
        <f>データ入力!H1267</f>
        <v>0</v>
      </c>
      <c r="I1267" s="37">
        <f>データ入力!I1267</f>
        <v>0</v>
      </c>
      <c r="J1267" s="37">
        <f>データ入力!J1267</f>
        <v>0</v>
      </c>
      <c r="K1267" s="37">
        <f>データ入力!K1267</f>
        <v>0</v>
      </c>
      <c r="L1267" s="37">
        <f>データ入力!L1267</f>
        <v>0</v>
      </c>
      <c r="M1267" s="37">
        <f>データ入力!M1267</f>
        <v>0</v>
      </c>
      <c r="N1267" s="37">
        <f>データ入力!N1267</f>
        <v>0</v>
      </c>
      <c r="O1267" s="37">
        <f>データ入力!O1267</f>
        <v>0</v>
      </c>
      <c r="P1267" s="7">
        <f>データ入力!P1267</f>
        <v>0</v>
      </c>
      <c r="Q1267" s="7">
        <f>データ入力!Q1267</f>
        <v>0</v>
      </c>
      <c r="R1267" s="6">
        <f ca="1">IF(ISBLANK(データ入力!R1267),0,VLOOKUP(データ入力!R1267,INDIRECT(VLOOKUP($E1267&amp;R$4,得点表!$X$21:$AC$38,5,FALSE)),VLOOKUP($E1267&amp;R$4,得点表!$X$21:$AC$38,6,FALSE),TRUE))</f>
        <v>0</v>
      </c>
      <c r="S1267" s="6">
        <f ca="1">IF(ISBLANK(データ入力!S1267),0,VLOOKUP(データ入力!S1267,INDIRECT(VLOOKUP($E1267&amp;S$4,得点表!$X$21:$AC$38,5,FALSE)),VLOOKUP($E1267&amp;S$4,得点表!$X$21:$AC$38,6,FALSE),TRUE))</f>
        <v>0</v>
      </c>
      <c r="T1267" s="6">
        <f ca="1">IF(ISBLANK(データ入力!T1267),0,VLOOKUP(データ入力!T1267,INDIRECT(VLOOKUP($E1267&amp;T$4,得点表!$X$21:$AC$38,5,FALSE)),VLOOKUP($E1267&amp;T$4,得点表!$X$21:$AC$38,6,FALSE),TRUE))</f>
        <v>0</v>
      </c>
      <c r="U1267" s="6">
        <f ca="1">IF(ISBLANK(データ入力!U1267),0,VLOOKUP(データ入力!U1267,INDIRECT(VLOOKUP($E1267&amp;U$4,得点表!$X$21:$AC$38,5,FALSE)),VLOOKUP($E1267&amp;U$4,得点表!$X$21:$AC$38,6,FALSE),TRUE))</f>
        <v>0</v>
      </c>
      <c r="V1267" s="6">
        <f ca="1">IF(ISBLANK(データ入力!V1267),0,VLOOKUP(データ入力!V1267*-1,INDIRECT(VLOOKUP($E1267&amp;V$4,得点表!$X$21:$AC$38,5,FALSE)),VLOOKUP($E1267&amp;V$4,得点表!$X$21:$AC$38,6,FALSE),TRUE))</f>
        <v>0</v>
      </c>
      <c r="W1267" s="6">
        <f ca="1">IF(ISBLANK(データ入力!W1267),0,VLOOKUP(データ入力!W1267,INDIRECT(VLOOKUP($E1267&amp;W$4,得点表!$X$21:$AC$38,5,FALSE)),VLOOKUP($E1267&amp;W$4,得点表!$X$21:$AC$38,6,FALSE),TRUE))</f>
        <v>0</v>
      </c>
      <c r="X1267" s="6">
        <f ca="1">IF(ISBLANK(データ入力!X1267),0,VLOOKUP(データ入力!X1267*-1,INDIRECT(VLOOKUP($E1267&amp;X$4,得点表!$X$21:$AC$38,5,FALSE)),VLOOKUP($E1267&amp;X$4,得点表!$X$21:$AC$38,6,FALSE),TRUE))</f>
        <v>0</v>
      </c>
      <c r="Y1267" s="6">
        <f ca="1">IF(ISBLANK(データ入力!Y1267),0,VLOOKUP(データ入力!Y1267,INDIRECT(VLOOKUP($E1267&amp;Y$4,得点表!$X$21:$AC$38,5,FALSE)),VLOOKUP($E1267&amp;Y$4,得点表!$X$21:$AC$38,6,FALSE),TRUE))</f>
        <v>0</v>
      </c>
      <c r="Z1267" s="10">
        <f ca="1">IF(ISBLANK(データ入力!Z1267),0,VLOOKUP(データ入力!Z1267,INDIRECT(VLOOKUP($E1267&amp;Z$4,得点表!$X$21:$AC$38,5,FALSE)),VLOOKUP($E1267&amp;Z$4,得点表!$X$21:$AC$38,6,FALSE),TRUE))</f>
        <v>0</v>
      </c>
      <c r="AA1267" s="10">
        <f t="shared" ca="1" si="19"/>
        <v>0</v>
      </c>
      <c r="AB1267" s="117">
        <f ca="1">IF($AA1267=0,0,VLOOKUP($AA1267,INDIRECT(VLOOKUP($F1267,得点表!$L$41:$Q$48,5,FALSE)),VLOOKUP($F1267,得点表!$L$41:$Q$48,6,FALSE),TRUE))</f>
        <v>0</v>
      </c>
    </row>
    <row r="1268" spans="1:28">
      <c r="A1268" s="54">
        <v>1263</v>
      </c>
      <c r="B1268" s="40">
        <f>データ入力!B1268</f>
        <v>0</v>
      </c>
      <c r="C1268" s="39">
        <f>データ入力!C1268</f>
        <v>0</v>
      </c>
      <c r="D1268" s="39">
        <f>データ入力!D1268</f>
        <v>0</v>
      </c>
      <c r="E1268" s="39">
        <f>データ入力!E1268</f>
        <v>0</v>
      </c>
      <c r="F1268" s="38">
        <f>データ入力!F1268</f>
        <v>0</v>
      </c>
      <c r="G1268" s="10">
        <f>データ入力!G1268</f>
        <v>0</v>
      </c>
      <c r="H1268" s="36">
        <f>データ入力!H1268</f>
        <v>0</v>
      </c>
      <c r="I1268" s="37">
        <f>データ入力!I1268</f>
        <v>0</v>
      </c>
      <c r="J1268" s="37">
        <f>データ入力!J1268</f>
        <v>0</v>
      </c>
      <c r="K1268" s="37">
        <f>データ入力!K1268</f>
        <v>0</v>
      </c>
      <c r="L1268" s="37">
        <f>データ入力!L1268</f>
        <v>0</v>
      </c>
      <c r="M1268" s="37">
        <f>データ入力!M1268</f>
        <v>0</v>
      </c>
      <c r="N1268" s="37">
        <f>データ入力!N1268</f>
        <v>0</v>
      </c>
      <c r="O1268" s="37">
        <f>データ入力!O1268</f>
        <v>0</v>
      </c>
      <c r="P1268" s="7">
        <f>データ入力!P1268</f>
        <v>0</v>
      </c>
      <c r="Q1268" s="7">
        <f>データ入力!Q1268</f>
        <v>0</v>
      </c>
      <c r="R1268" s="6">
        <f ca="1">IF(ISBLANK(データ入力!R1268),0,VLOOKUP(データ入力!R1268,INDIRECT(VLOOKUP($E1268&amp;R$4,得点表!$X$21:$AC$38,5,FALSE)),VLOOKUP($E1268&amp;R$4,得点表!$X$21:$AC$38,6,FALSE),TRUE))</f>
        <v>0</v>
      </c>
      <c r="S1268" s="6">
        <f ca="1">IF(ISBLANK(データ入力!S1268),0,VLOOKUP(データ入力!S1268,INDIRECT(VLOOKUP($E1268&amp;S$4,得点表!$X$21:$AC$38,5,FALSE)),VLOOKUP($E1268&amp;S$4,得点表!$X$21:$AC$38,6,FALSE),TRUE))</f>
        <v>0</v>
      </c>
      <c r="T1268" s="6">
        <f ca="1">IF(ISBLANK(データ入力!T1268),0,VLOOKUP(データ入力!T1268,INDIRECT(VLOOKUP($E1268&amp;T$4,得点表!$X$21:$AC$38,5,FALSE)),VLOOKUP($E1268&amp;T$4,得点表!$X$21:$AC$38,6,FALSE),TRUE))</f>
        <v>0</v>
      </c>
      <c r="U1268" s="6">
        <f ca="1">IF(ISBLANK(データ入力!U1268),0,VLOOKUP(データ入力!U1268,INDIRECT(VLOOKUP($E1268&amp;U$4,得点表!$X$21:$AC$38,5,FALSE)),VLOOKUP($E1268&amp;U$4,得点表!$X$21:$AC$38,6,FALSE),TRUE))</f>
        <v>0</v>
      </c>
      <c r="V1268" s="6">
        <f ca="1">IF(ISBLANK(データ入力!V1268),0,VLOOKUP(データ入力!V1268*-1,INDIRECT(VLOOKUP($E1268&amp;V$4,得点表!$X$21:$AC$38,5,FALSE)),VLOOKUP($E1268&amp;V$4,得点表!$X$21:$AC$38,6,FALSE),TRUE))</f>
        <v>0</v>
      </c>
      <c r="W1268" s="6">
        <f ca="1">IF(ISBLANK(データ入力!W1268),0,VLOOKUP(データ入力!W1268,INDIRECT(VLOOKUP($E1268&amp;W$4,得点表!$X$21:$AC$38,5,FALSE)),VLOOKUP($E1268&amp;W$4,得点表!$X$21:$AC$38,6,FALSE),TRUE))</f>
        <v>0</v>
      </c>
      <c r="X1268" s="6">
        <f ca="1">IF(ISBLANK(データ入力!X1268),0,VLOOKUP(データ入力!X1268*-1,INDIRECT(VLOOKUP($E1268&amp;X$4,得点表!$X$21:$AC$38,5,FALSE)),VLOOKUP($E1268&amp;X$4,得点表!$X$21:$AC$38,6,FALSE),TRUE))</f>
        <v>0</v>
      </c>
      <c r="Y1268" s="6">
        <f ca="1">IF(ISBLANK(データ入力!Y1268),0,VLOOKUP(データ入力!Y1268,INDIRECT(VLOOKUP($E1268&amp;Y$4,得点表!$X$21:$AC$38,5,FALSE)),VLOOKUP($E1268&amp;Y$4,得点表!$X$21:$AC$38,6,FALSE),TRUE))</f>
        <v>0</v>
      </c>
      <c r="Z1268" s="10">
        <f ca="1">IF(ISBLANK(データ入力!Z1268),0,VLOOKUP(データ入力!Z1268,INDIRECT(VLOOKUP($E1268&amp;Z$4,得点表!$X$21:$AC$38,5,FALSE)),VLOOKUP($E1268&amp;Z$4,得点表!$X$21:$AC$38,6,FALSE),TRUE))</f>
        <v>0</v>
      </c>
      <c r="AA1268" s="10">
        <f t="shared" ca="1" si="19"/>
        <v>0</v>
      </c>
      <c r="AB1268" s="117">
        <f ca="1">IF($AA1268=0,0,VLOOKUP($AA1268,INDIRECT(VLOOKUP($F1268,得点表!$L$41:$Q$48,5,FALSE)),VLOOKUP($F1268,得点表!$L$41:$Q$48,6,FALSE),TRUE))</f>
        <v>0</v>
      </c>
    </row>
    <row r="1269" spans="1:28">
      <c r="A1269" s="54">
        <v>1264</v>
      </c>
      <c r="B1269" s="40">
        <f>データ入力!B1269</f>
        <v>0</v>
      </c>
      <c r="C1269" s="39">
        <f>データ入力!C1269</f>
        <v>0</v>
      </c>
      <c r="D1269" s="39">
        <f>データ入力!D1269</f>
        <v>0</v>
      </c>
      <c r="E1269" s="39">
        <f>データ入力!E1269</f>
        <v>0</v>
      </c>
      <c r="F1269" s="38">
        <f>データ入力!F1269</f>
        <v>0</v>
      </c>
      <c r="G1269" s="10">
        <f>データ入力!G1269</f>
        <v>0</v>
      </c>
      <c r="H1269" s="36">
        <f>データ入力!H1269</f>
        <v>0</v>
      </c>
      <c r="I1269" s="37">
        <f>データ入力!I1269</f>
        <v>0</v>
      </c>
      <c r="J1269" s="37">
        <f>データ入力!J1269</f>
        <v>0</v>
      </c>
      <c r="K1269" s="37">
        <f>データ入力!K1269</f>
        <v>0</v>
      </c>
      <c r="L1269" s="37">
        <f>データ入力!L1269</f>
        <v>0</v>
      </c>
      <c r="M1269" s="37">
        <f>データ入力!M1269</f>
        <v>0</v>
      </c>
      <c r="N1269" s="37">
        <f>データ入力!N1269</f>
        <v>0</v>
      </c>
      <c r="O1269" s="37">
        <f>データ入力!O1269</f>
        <v>0</v>
      </c>
      <c r="P1269" s="7">
        <f>データ入力!P1269</f>
        <v>0</v>
      </c>
      <c r="Q1269" s="7">
        <f>データ入力!Q1269</f>
        <v>0</v>
      </c>
      <c r="R1269" s="6">
        <f ca="1">IF(ISBLANK(データ入力!R1269),0,VLOOKUP(データ入力!R1269,INDIRECT(VLOOKUP($E1269&amp;R$4,得点表!$X$21:$AC$38,5,FALSE)),VLOOKUP($E1269&amp;R$4,得点表!$X$21:$AC$38,6,FALSE),TRUE))</f>
        <v>0</v>
      </c>
      <c r="S1269" s="6">
        <f ca="1">IF(ISBLANK(データ入力!S1269),0,VLOOKUP(データ入力!S1269,INDIRECT(VLOOKUP($E1269&amp;S$4,得点表!$X$21:$AC$38,5,FALSE)),VLOOKUP($E1269&amp;S$4,得点表!$X$21:$AC$38,6,FALSE),TRUE))</f>
        <v>0</v>
      </c>
      <c r="T1269" s="6">
        <f ca="1">IF(ISBLANK(データ入力!T1269),0,VLOOKUP(データ入力!T1269,INDIRECT(VLOOKUP($E1269&amp;T$4,得点表!$X$21:$AC$38,5,FALSE)),VLOOKUP($E1269&amp;T$4,得点表!$X$21:$AC$38,6,FALSE),TRUE))</f>
        <v>0</v>
      </c>
      <c r="U1269" s="6">
        <f ca="1">IF(ISBLANK(データ入力!U1269),0,VLOOKUP(データ入力!U1269,INDIRECT(VLOOKUP($E1269&amp;U$4,得点表!$X$21:$AC$38,5,FALSE)),VLOOKUP($E1269&amp;U$4,得点表!$X$21:$AC$38,6,FALSE),TRUE))</f>
        <v>0</v>
      </c>
      <c r="V1269" s="6">
        <f ca="1">IF(ISBLANK(データ入力!V1269),0,VLOOKUP(データ入力!V1269*-1,INDIRECT(VLOOKUP($E1269&amp;V$4,得点表!$X$21:$AC$38,5,FALSE)),VLOOKUP($E1269&amp;V$4,得点表!$X$21:$AC$38,6,FALSE),TRUE))</f>
        <v>0</v>
      </c>
      <c r="W1269" s="6">
        <f ca="1">IF(ISBLANK(データ入力!W1269),0,VLOOKUP(データ入力!W1269,INDIRECT(VLOOKUP($E1269&amp;W$4,得点表!$X$21:$AC$38,5,FALSE)),VLOOKUP($E1269&amp;W$4,得点表!$X$21:$AC$38,6,FALSE),TRUE))</f>
        <v>0</v>
      </c>
      <c r="X1269" s="6">
        <f ca="1">IF(ISBLANK(データ入力!X1269),0,VLOOKUP(データ入力!X1269*-1,INDIRECT(VLOOKUP($E1269&amp;X$4,得点表!$X$21:$AC$38,5,FALSE)),VLOOKUP($E1269&amp;X$4,得点表!$X$21:$AC$38,6,FALSE),TRUE))</f>
        <v>0</v>
      </c>
      <c r="Y1269" s="6">
        <f ca="1">IF(ISBLANK(データ入力!Y1269),0,VLOOKUP(データ入力!Y1269,INDIRECT(VLOOKUP($E1269&amp;Y$4,得点表!$X$21:$AC$38,5,FALSE)),VLOOKUP($E1269&amp;Y$4,得点表!$X$21:$AC$38,6,FALSE),TRUE))</f>
        <v>0</v>
      </c>
      <c r="Z1269" s="10">
        <f ca="1">IF(ISBLANK(データ入力!Z1269),0,VLOOKUP(データ入力!Z1269,INDIRECT(VLOOKUP($E1269&amp;Z$4,得点表!$X$21:$AC$38,5,FALSE)),VLOOKUP($E1269&amp;Z$4,得点表!$X$21:$AC$38,6,FALSE),TRUE))</f>
        <v>0</v>
      </c>
      <c r="AA1269" s="10">
        <f t="shared" ca="1" si="19"/>
        <v>0</v>
      </c>
      <c r="AB1269" s="117">
        <f ca="1">IF($AA1269=0,0,VLOOKUP($AA1269,INDIRECT(VLOOKUP($F1269,得点表!$L$41:$Q$48,5,FALSE)),VLOOKUP($F1269,得点表!$L$41:$Q$48,6,FALSE),TRUE))</f>
        <v>0</v>
      </c>
    </row>
    <row r="1270" spans="1:28">
      <c r="A1270" s="54">
        <v>1265</v>
      </c>
      <c r="B1270" s="40">
        <f>データ入力!B1270</f>
        <v>0</v>
      </c>
      <c r="C1270" s="39">
        <f>データ入力!C1270</f>
        <v>0</v>
      </c>
      <c r="D1270" s="39">
        <f>データ入力!D1270</f>
        <v>0</v>
      </c>
      <c r="E1270" s="39">
        <f>データ入力!E1270</f>
        <v>0</v>
      </c>
      <c r="F1270" s="38">
        <f>データ入力!F1270</f>
        <v>0</v>
      </c>
      <c r="G1270" s="10">
        <f>データ入力!G1270</f>
        <v>0</v>
      </c>
      <c r="H1270" s="36">
        <f>データ入力!H1270</f>
        <v>0</v>
      </c>
      <c r="I1270" s="37">
        <f>データ入力!I1270</f>
        <v>0</v>
      </c>
      <c r="J1270" s="37">
        <f>データ入力!J1270</f>
        <v>0</v>
      </c>
      <c r="K1270" s="37">
        <f>データ入力!K1270</f>
        <v>0</v>
      </c>
      <c r="L1270" s="37">
        <f>データ入力!L1270</f>
        <v>0</v>
      </c>
      <c r="M1270" s="37">
        <f>データ入力!M1270</f>
        <v>0</v>
      </c>
      <c r="N1270" s="37">
        <f>データ入力!N1270</f>
        <v>0</v>
      </c>
      <c r="O1270" s="37">
        <f>データ入力!O1270</f>
        <v>0</v>
      </c>
      <c r="P1270" s="7">
        <f>データ入力!P1270</f>
        <v>0</v>
      </c>
      <c r="Q1270" s="7">
        <f>データ入力!Q1270</f>
        <v>0</v>
      </c>
      <c r="R1270" s="6">
        <f ca="1">IF(ISBLANK(データ入力!R1270),0,VLOOKUP(データ入力!R1270,INDIRECT(VLOOKUP($E1270&amp;R$4,得点表!$X$21:$AC$38,5,FALSE)),VLOOKUP($E1270&amp;R$4,得点表!$X$21:$AC$38,6,FALSE),TRUE))</f>
        <v>0</v>
      </c>
      <c r="S1270" s="6">
        <f ca="1">IF(ISBLANK(データ入力!S1270),0,VLOOKUP(データ入力!S1270,INDIRECT(VLOOKUP($E1270&amp;S$4,得点表!$X$21:$AC$38,5,FALSE)),VLOOKUP($E1270&amp;S$4,得点表!$X$21:$AC$38,6,FALSE),TRUE))</f>
        <v>0</v>
      </c>
      <c r="T1270" s="6">
        <f ca="1">IF(ISBLANK(データ入力!T1270),0,VLOOKUP(データ入力!T1270,INDIRECT(VLOOKUP($E1270&amp;T$4,得点表!$X$21:$AC$38,5,FALSE)),VLOOKUP($E1270&amp;T$4,得点表!$X$21:$AC$38,6,FALSE),TRUE))</f>
        <v>0</v>
      </c>
      <c r="U1270" s="6">
        <f ca="1">IF(ISBLANK(データ入力!U1270),0,VLOOKUP(データ入力!U1270,INDIRECT(VLOOKUP($E1270&amp;U$4,得点表!$X$21:$AC$38,5,FALSE)),VLOOKUP($E1270&amp;U$4,得点表!$X$21:$AC$38,6,FALSE),TRUE))</f>
        <v>0</v>
      </c>
      <c r="V1270" s="6">
        <f ca="1">IF(ISBLANK(データ入力!V1270),0,VLOOKUP(データ入力!V1270*-1,INDIRECT(VLOOKUP($E1270&amp;V$4,得点表!$X$21:$AC$38,5,FALSE)),VLOOKUP($E1270&amp;V$4,得点表!$X$21:$AC$38,6,FALSE),TRUE))</f>
        <v>0</v>
      </c>
      <c r="W1270" s="6">
        <f ca="1">IF(ISBLANK(データ入力!W1270),0,VLOOKUP(データ入力!W1270,INDIRECT(VLOOKUP($E1270&amp;W$4,得点表!$X$21:$AC$38,5,FALSE)),VLOOKUP($E1270&amp;W$4,得点表!$X$21:$AC$38,6,FALSE),TRUE))</f>
        <v>0</v>
      </c>
      <c r="X1270" s="6">
        <f ca="1">IF(ISBLANK(データ入力!X1270),0,VLOOKUP(データ入力!X1270*-1,INDIRECT(VLOOKUP($E1270&amp;X$4,得点表!$X$21:$AC$38,5,FALSE)),VLOOKUP($E1270&amp;X$4,得点表!$X$21:$AC$38,6,FALSE),TRUE))</f>
        <v>0</v>
      </c>
      <c r="Y1270" s="6">
        <f ca="1">IF(ISBLANK(データ入力!Y1270),0,VLOOKUP(データ入力!Y1270,INDIRECT(VLOOKUP($E1270&amp;Y$4,得点表!$X$21:$AC$38,5,FALSE)),VLOOKUP($E1270&amp;Y$4,得点表!$X$21:$AC$38,6,FALSE),TRUE))</f>
        <v>0</v>
      </c>
      <c r="Z1270" s="10">
        <f ca="1">IF(ISBLANK(データ入力!Z1270),0,VLOOKUP(データ入力!Z1270,INDIRECT(VLOOKUP($E1270&amp;Z$4,得点表!$X$21:$AC$38,5,FALSE)),VLOOKUP($E1270&amp;Z$4,得点表!$X$21:$AC$38,6,FALSE),TRUE))</f>
        <v>0</v>
      </c>
      <c r="AA1270" s="10">
        <f t="shared" ca="1" si="19"/>
        <v>0</v>
      </c>
      <c r="AB1270" s="117">
        <f ca="1">IF($AA1270=0,0,VLOOKUP($AA1270,INDIRECT(VLOOKUP($F1270,得点表!$L$41:$Q$48,5,FALSE)),VLOOKUP($F1270,得点表!$L$41:$Q$48,6,FALSE),TRUE))</f>
        <v>0</v>
      </c>
    </row>
    <row r="1271" spans="1:28">
      <c r="A1271" s="54">
        <v>1266</v>
      </c>
      <c r="B1271" s="40">
        <f>データ入力!B1271</f>
        <v>0</v>
      </c>
      <c r="C1271" s="39">
        <f>データ入力!C1271</f>
        <v>0</v>
      </c>
      <c r="D1271" s="39">
        <f>データ入力!D1271</f>
        <v>0</v>
      </c>
      <c r="E1271" s="39">
        <f>データ入力!E1271</f>
        <v>0</v>
      </c>
      <c r="F1271" s="38">
        <f>データ入力!F1271</f>
        <v>0</v>
      </c>
      <c r="G1271" s="10">
        <f>データ入力!G1271</f>
        <v>0</v>
      </c>
      <c r="H1271" s="36">
        <f>データ入力!H1271</f>
        <v>0</v>
      </c>
      <c r="I1271" s="37">
        <f>データ入力!I1271</f>
        <v>0</v>
      </c>
      <c r="J1271" s="37">
        <f>データ入力!J1271</f>
        <v>0</v>
      </c>
      <c r="K1271" s="37">
        <f>データ入力!K1271</f>
        <v>0</v>
      </c>
      <c r="L1271" s="37">
        <f>データ入力!L1271</f>
        <v>0</v>
      </c>
      <c r="M1271" s="37">
        <f>データ入力!M1271</f>
        <v>0</v>
      </c>
      <c r="N1271" s="37">
        <f>データ入力!N1271</f>
        <v>0</v>
      </c>
      <c r="O1271" s="37">
        <f>データ入力!O1271</f>
        <v>0</v>
      </c>
      <c r="P1271" s="7">
        <f>データ入力!P1271</f>
        <v>0</v>
      </c>
      <c r="Q1271" s="7">
        <f>データ入力!Q1271</f>
        <v>0</v>
      </c>
      <c r="R1271" s="6">
        <f ca="1">IF(ISBLANK(データ入力!R1271),0,VLOOKUP(データ入力!R1271,INDIRECT(VLOOKUP($E1271&amp;R$4,得点表!$X$21:$AC$38,5,FALSE)),VLOOKUP($E1271&amp;R$4,得点表!$X$21:$AC$38,6,FALSE),TRUE))</f>
        <v>0</v>
      </c>
      <c r="S1271" s="6">
        <f ca="1">IF(ISBLANK(データ入力!S1271),0,VLOOKUP(データ入力!S1271,INDIRECT(VLOOKUP($E1271&amp;S$4,得点表!$X$21:$AC$38,5,FALSE)),VLOOKUP($E1271&amp;S$4,得点表!$X$21:$AC$38,6,FALSE),TRUE))</f>
        <v>0</v>
      </c>
      <c r="T1271" s="6">
        <f ca="1">IF(ISBLANK(データ入力!T1271),0,VLOOKUP(データ入力!T1271,INDIRECT(VLOOKUP($E1271&amp;T$4,得点表!$X$21:$AC$38,5,FALSE)),VLOOKUP($E1271&amp;T$4,得点表!$X$21:$AC$38,6,FALSE),TRUE))</f>
        <v>0</v>
      </c>
      <c r="U1271" s="6">
        <f ca="1">IF(ISBLANK(データ入力!U1271),0,VLOOKUP(データ入力!U1271,INDIRECT(VLOOKUP($E1271&amp;U$4,得点表!$X$21:$AC$38,5,FALSE)),VLOOKUP($E1271&amp;U$4,得点表!$X$21:$AC$38,6,FALSE),TRUE))</f>
        <v>0</v>
      </c>
      <c r="V1271" s="6">
        <f ca="1">IF(ISBLANK(データ入力!V1271),0,VLOOKUP(データ入力!V1271*-1,INDIRECT(VLOOKUP($E1271&amp;V$4,得点表!$X$21:$AC$38,5,FALSE)),VLOOKUP($E1271&amp;V$4,得点表!$X$21:$AC$38,6,FALSE),TRUE))</f>
        <v>0</v>
      </c>
      <c r="W1271" s="6">
        <f ca="1">IF(ISBLANK(データ入力!W1271),0,VLOOKUP(データ入力!W1271,INDIRECT(VLOOKUP($E1271&amp;W$4,得点表!$X$21:$AC$38,5,FALSE)),VLOOKUP($E1271&amp;W$4,得点表!$X$21:$AC$38,6,FALSE),TRUE))</f>
        <v>0</v>
      </c>
      <c r="X1271" s="6">
        <f ca="1">IF(ISBLANK(データ入力!X1271),0,VLOOKUP(データ入力!X1271*-1,INDIRECT(VLOOKUP($E1271&amp;X$4,得点表!$X$21:$AC$38,5,FALSE)),VLOOKUP($E1271&amp;X$4,得点表!$X$21:$AC$38,6,FALSE),TRUE))</f>
        <v>0</v>
      </c>
      <c r="Y1271" s="6">
        <f ca="1">IF(ISBLANK(データ入力!Y1271),0,VLOOKUP(データ入力!Y1271,INDIRECT(VLOOKUP($E1271&amp;Y$4,得点表!$X$21:$AC$38,5,FALSE)),VLOOKUP($E1271&amp;Y$4,得点表!$X$21:$AC$38,6,FALSE),TRUE))</f>
        <v>0</v>
      </c>
      <c r="Z1271" s="10">
        <f ca="1">IF(ISBLANK(データ入力!Z1271),0,VLOOKUP(データ入力!Z1271,INDIRECT(VLOOKUP($E1271&amp;Z$4,得点表!$X$21:$AC$38,5,FALSE)),VLOOKUP($E1271&amp;Z$4,得点表!$X$21:$AC$38,6,FALSE),TRUE))</f>
        <v>0</v>
      </c>
      <c r="AA1271" s="10">
        <f t="shared" ca="1" si="19"/>
        <v>0</v>
      </c>
      <c r="AB1271" s="117">
        <f ca="1">IF($AA1271=0,0,VLOOKUP($AA1271,INDIRECT(VLOOKUP($F1271,得点表!$L$41:$Q$48,5,FALSE)),VLOOKUP($F1271,得点表!$L$41:$Q$48,6,FALSE),TRUE))</f>
        <v>0</v>
      </c>
    </row>
    <row r="1272" spans="1:28">
      <c r="A1272" s="54">
        <v>1267</v>
      </c>
      <c r="B1272" s="40">
        <f>データ入力!B1272</f>
        <v>0</v>
      </c>
      <c r="C1272" s="39">
        <f>データ入力!C1272</f>
        <v>0</v>
      </c>
      <c r="D1272" s="39">
        <f>データ入力!D1272</f>
        <v>0</v>
      </c>
      <c r="E1272" s="39">
        <f>データ入力!E1272</f>
        <v>0</v>
      </c>
      <c r="F1272" s="38">
        <f>データ入力!F1272</f>
        <v>0</v>
      </c>
      <c r="G1272" s="10">
        <f>データ入力!G1272</f>
        <v>0</v>
      </c>
      <c r="H1272" s="36">
        <f>データ入力!H1272</f>
        <v>0</v>
      </c>
      <c r="I1272" s="37">
        <f>データ入力!I1272</f>
        <v>0</v>
      </c>
      <c r="J1272" s="37">
        <f>データ入力!J1272</f>
        <v>0</v>
      </c>
      <c r="K1272" s="37">
        <f>データ入力!K1272</f>
        <v>0</v>
      </c>
      <c r="L1272" s="37">
        <f>データ入力!L1272</f>
        <v>0</v>
      </c>
      <c r="M1272" s="37">
        <f>データ入力!M1272</f>
        <v>0</v>
      </c>
      <c r="N1272" s="37">
        <f>データ入力!N1272</f>
        <v>0</v>
      </c>
      <c r="O1272" s="37">
        <f>データ入力!O1272</f>
        <v>0</v>
      </c>
      <c r="P1272" s="7">
        <f>データ入力!P1272</f>
        <v>0</v>
      </c>
      <c r="Q1272" s="7">
        <f>データ入力!Q1272</f>
        <v>0</v>
      </c>
      <c r="R1272" s="6">
        <f ca="1">IF(ISBLANK(データ入力!R1272),0,VLOOKUP(データ入力!R1272,INDIRECT(VLOOKUP($E1272&amp;R$4,得点表!$X$21:$AC$38,5,FALSE)),VLOOKUP($E1272&amp;R$4,得点表!$X$21:$AC$38,6,FALSE),TRUE))</f>
        <v>0</v>
      </c>
      <c r="S1272" s="6">
        <f ca="1">IF(ISBLANK(データ入力!S1272),0,VLOOKUP(データ入力!S1272,INDIRECT(VLOOKUP($E1272&amp;S$4,得点表!$X$21:$AC$38,5,FALSE)),VLOOKUP($E1272&amp;S$4,得点表!$X$21:$AC$38,6,FALSE),TRUE))</f>
        <v>0</v>
      </c>
      <c r="T1272" s="6">
        <f ca="1">IF(ISBLANK(データ入力!T1272),0,VLOOKUP(データ入力!T1272,INDIRECT(VLOOKUP($E1272&amp;T$4,得点表!$X$21:$AC$38,5,FALSE)),VLOOKUP($E1272&amp;T$4,得点表!$X$21:$AC$38,6,FALSE),TRUE))</f>
        <v>0</v>
      </c>
      <c r="U1272" s="6">
        <f ca="1">IF(ISBLANK(データ入力!U1272),0,VLOOKUP(データ入力!U1272,INDIRECT(VLOOKUP($E1272&amp;U$4,得点表!$X$21:$AC$38,5,FALSE)),VLOOKUP($E1272&amp;U$4,得点表!$X$21:$AC$38,6,FALSE),TRUE))</f>
        <v>0</v>
      </c>
      <c r="V1272" s="6">
        <f ca="1">IF(ISBLANK(データ入力!V1272),0,VLOOKUP(データ入力!V1272*-1,INDIRECT(VLOOKUP($E1272&amp;V$4,得点表!$X$21:$AC$38,5,FALSE)),VLOOKUP($E1272&amp;V$4,得点表!$X$21:$AC$38,6,FALSE),TRUE))</f>
        <v>0</v>
      </c>
      <c r="W1272" s="6">
        <f ca="1">IF(ISBLANK(データ入力!W1272),0,VLOOKUP(データ入力!W1272,INDIRECT(VLOOKUP($E1272&amp;W$4,得点表!$X$21:$AC$38,5,FALSE)),VLOOKUP($E1272&amp;W$4,得点表!$X$21:$AC$38,6,FALSE),TRUE))</f>
        <v>0</v>
      </c>
      <c r="X1272" s="6">
        <f ca="1">IF(ISBLANK(データ入力!X1272),0,VLOOKUP(データ入力!X1272*-1,INDIRECT(VLOOKUP($E1272&amp;X$4,得点表!$X$21:$AC$38,5,FALSE)),VLOOKUP($E1272&amp;X$4,得点表!$X$21:$AC$38,6,FALSE),TRUE))</f>
        <v>0</v>
      </c>
      <c r="Y1272" s="6">
        <f ca="1">IF(ISBLANK(データ入力!Y1272),0,VLOOKUP(データ入力!Y1272,INDIRECT(VLOOKUP($E1272&amp;Y$4,得点表!$X$21:$AC$38,5,FALSE)),VLOOKUP($E1272&amp;Y$4,得点表!$X$21:$AC$38,6,FALSE),TRUE))</f>
        <v>0</v>
      </c>
      <c r="Z1272" s="10">
        <f ca="1">IF(ISBLANK(データ入力!Z1272),0,VLOOKUP(データ入力!Z1272,INDIRECT(VLOOKUP($E1272&amp;Z$4,得点表!$X$21:$AC$38,5,FALSE)),VLOOKUP($E1272&amp;Z$4,得点表!$X$21:$AC$38,6,FALSE),TRUE))</f>
        <v>0</v>
      </c>
      <c r="AA1272" s="10">
        <f t="shared" ca="1" si="19"/>
        <v>0</v>
      </c>
      <c r="AB1272" s="117">
        <f ca="1">IF($AA1272=0,0,VLOOKUP($AA1272,INDIRECT(VLOOKUP($F1272,得点表!$L$41:$Q$48,5,FALSE)),VLOOKUP($F1272,得点表!$L$41:$Q$48,6,FALSE),TRUE))</f>
        <v>0</v>
      </c>
    </row>
    <row r="1273" spans="1:28">
      <c r="A1273" s="54">
        <v>1268</v>
      </c>
      <c r="B1273" s="40">
        <f>データ入力!B1273</f>
        <v>0</v>
      </c>
      <c r="C1273" s="39">
        <f>データ入力!C1273</f>
        <v>0</v>
      </c>
      <c r="D1273" s="39">
        <f>データ入力!D1273</f>
        <v>0</v>
      </c>
      <c r="E1273" s="39">
        <f>データ入力!E1273</f>
        <v>0</v>
      </c>
      <c r="F1273" s="38">
        <f>データ入力!F1273</f>
        <v>0</v>
      </c>
      <c r="G1273" s="10">
        <f>データ入力!G1273</f>
        <v>0</v>
      </c>
      <c r="H1273" s="36">
        <f>データ入力!H1273</f>
        <v>0</v>
      </c>
      <c r="I1273" s="37">
        <f>データ入力!I1273</f>
        <v>0</v>
      </c>
      <c r="J1273" s="37">
        <f>データ入力!J1273</f>
        <v>0</v>
      </c>
      <c r="K1273" s="37">
        <f>データ入力!K1273</f>
        <v>0</v>
      </c>
      <c r="L1273" s="37">
        <f>データ入力!L1273</f>
        <v>0</v>
      </c>
      <c r="M1273" s="37">
        <f>データ入力!M1273</f>
        <v>0</v>
      </c>
      <c r="N1273" s="37">
        <f>データ入力!N1273</f>
        <v>0</v>
      </c>
      <c r="O1273" s="37">
        <f>データ入力!O1273</f>
        <v>0</v>
      </c>
      <c r="P1273" s="7">
        <f>データ入力!P1273</f>
        <v>0</v>
      </c>
      <c r="Q1273" s="7">
        <f>データ入力!Q1273</f>
        <v>0</v>
      </c>
      <c r="R1273" s="6">
        <f ca="1">IF(ISBLANK(データ入力!R1273),0,VLOOKUP(データ入力!R1273,INDIRECT(VLOOKUP($E1273&amp;R$4,得点表!$X$21:$AC$38,5,FALSE)),VLOOKUP($E1273&amp;R$4,得点表!$X$21:$AC$38,6,FALSE),TRUE))</f>
        <v>0</v>
      </c>
      <c r="S1273" s="6">
        <f ca="1">IF(ISBLANK(データ入力!S1273),0,VLOOKUP(データ入力!S1273,INDIRECT(VLOOKUP($E1273&amp;S$4,得点表!$X$21:$AC$38,5,FALSE)),VLOOKUP($E1273&amp;S$4,得点表!$X$21:$AC$38,6,FALSE),TRUE))</f>
        <v>0</v>
      </c>
      <c r="T1273" s="6">
        <f ca="1">IF(ISBLANK(データ入力!T1273),0,VLOOKUP(データ入力!T1273,INDIRECT(VLOOKUP($E1273&amp;T$4,得点表!$X$21:$AC$38,5,FALSE)),VLOOKUP($E1273&amp;T$4,得点表!$X$21:$AC$38,6,FALSE),TRUE))</f>
        <v>0</v>
      </c>
      <c r="U1273" s="6">
        <f ca="1">IF(ISBLANK(データ入力!U1273),0,VLOOKUP(データ入力!U1273,INDIRECT(VLOOKUP($E1273&amp;U$4,得点表!$X$21:$AC$38,5,FALSE)),VLOOKUP($E1273&amp;U$4,得点表!$X$21:$AC$38,6,FALSE),TRUE))</f>
        <v>0</v>
      </c>
      <c r="V1273" s="6">
        <f ca="1">IF(ISBLANK(データ入力!V1273),0,VLOOKUP(データ入力!V1273*-1,INDIRECT(VLOOKUP($E1273&amp;V$4,得点表!$X$21:$AC$38,5,FALSE)),VLOOKUP($E1273&amp;V$4,得点表!$X$21:$AC$38,6,FALSE),TRUE))</f>
        <v>0</v>
      </c>
      <c r="W1273" s="6">
        <f ca="1">IF(ISBLANK(データ入力!W1273),0,VLOOKUP(データ入力!W1273,INDIRECT(VLOOKUP($E1273&amp;W$4,得点表!$X$21:$AC$38,5,FALSE)),VLOOKUP($E1273&amp;W$4,得点表!$X$21:$AC$38,6,FALSE),TRUE))</f>
        <v>0</v>
      </c>
      <c r="X1273" s="6">
        <f ca="1">IF(ISBLANK(データ入力!X1273),0,VLOOKUP(データ入力!X1273*-1,INDIRECT(VLOOKUP($E1273&amp;X$4,得点表!$X$21:$AC$38,5,FALSE)),VLOOKUP($E1273&amp;X$4,得点表!$X$21:$AC$38,6,FALSE),TRUE))</f>
        <v>0</v>
      </c>
      <c r="Y1273" s="6">
        <f ca="1">IF(ISBLANK(データ入力!Y1273),0,VLOOKUP(データ入力!Y1273,INDIRECT(VLOOKUP($E1273&amp;Y$4,得点表!$X$21:$AC$38,5,FALSE)),VLOOKUP($E1273&amp;Y$4,得点表!$X$21:$AC$38,6,FALSE),TRUE))</f>
        <v>0</v>
      </c>
      <c r="Z1273" s="10">
        <f ca="1">IF(ISBLANK(データ入力!Z1273),0,VLOOKUP(データ入力!Z1273,INDIRECT(VLOOKUP($E1273&amp;Z$4,得点表!$X$21:$AC$38,5,FALSE)),VLOOKUP($E1273&amp;Z$4,得点表!$X$21:$AC$38,6,FALSE),TRUE))</f>
        <v>0</v>
      </c>
      <c r="AA1273" s="10">
        <f t="shared" ca="1" si="19"/>
        <v>0</v>
      </c>
      <c r="AB1273" s="117">
        <f ca="1">IF($AA1273=0,0,VLOOKUP($AA1273,INDIRECT(VLOOKUP($F1273,得点表!$L$41:$Q$48,5,FALSE)),VLOOKUP($F1273,得点表!$L$41:$Q$48,6,FALSE),TRUE))</f>
        <v>0</v>
      </c>
    </row>
    <row r="1274" spans="1:28">
      <c r="A1274" s="54">
        <v>1269</v>
      </c>
      <c r="B1274" s="40">
        <f>データ入力!B1274</f>
        <v>0</v>
      </c>
      <c r="C1274" s="39">
        <f>データ入力!C1274</f>
        <v>0</v>
      </c>
      <c r="D1274" s="39">
        <f>データ入力!D1274</f>
        <v>0</v>
      </c>
      <c r="E1274" s="39">
        <f>データ入力!E1274</f>
        <v>0</v>
      </c>
      <c r="F1274" s="38">
        <f>データ入力!F1274</f>
        <v>0</v>
      </c>
      <c r="G1274" s="10">
        <f>データ入力!G1274</f>
        <v>0</v>
      </c>
      <c r="H1274" s="36">
        <f>データ入力!H1274</f>
        <v>0</v>
      </c>
      <c r="I1274" s="37">
        <f>データ入力!I1274</f>
        <v>0</v>
      </c>
      <c r="J1274" s="37">
        <f>データ入力!J1274</f>
        <v>0</v>
      </c>
      <c r="K1274" s="37">
        <f>データ入力!K1274</f>
        <v>0</v>
      </c>
      <c r="L1274" s="37">
        <f>データ入力!L1274</f>
        <v>0</v>
      </c>
      <c r="M1274" s="37">
        <f>データ入力!M1274</f>
        <v>0</v>
      </c>
      <c r="N1274" s="37">
        <f>データ入力!N1274</f>
        <v>0</v>
      </c>
      <c r="O1274" s="37">
        <f>データ入力!O1274</f>
        <v>0</v>
      </c>
      <c r="P1274" s="7">
        <f>データ入力!P1274</f>
        <v>0</v>
      </c>
      <c r="Q1274" s="7">
        <f>データ入力!Q1274</f>
        <v>0</v>
      </c>
      <c r="R1274" s="6">
        <f ca="1">IF(ISBLANK(データ入力!R1274),0,VLOOKUP(データ入力!R1274,INDIRECT(VLOOKUP($E1274&amp;R$4,得点表!$X$21:$AC$38,5,FALSE)),VLOOKUP($E1274&amp;R$4,得点表!$X$21:$AC$38,6,FALSE),TRUE))</f>
        <v>0</v>
      </c>
      <c r="S1274" s="6">
        <f ca="1">IF(ISBLANK(データ入力!S1274),0,VLOOKUP(データ入力!S1274,INDIRECT(VLOOKUP($E1274&amp;S$4,得点表!$X$21:$AC$38,5,FALSE)),VLOOKUP($E1274&amp;S$4,得点表!$X$21:$AC$38,6,FALSE),TRUE))</f>
        <v>0</v>
      </c>
      <c r="T1274" s="6">
        <f ca="1">IF(ISBLANK(データ入力!T1274),0,VLOOKUP(データ入力!T1274,INDIRECT(VLOOKUP($E1274&amp;T$4,得点表!$X$21:$AC$38,5,FALSE)),VLOOKUP($E1274&amp;T$4,得点表!$X$21:$AC$38,6,FALSE),TRUE))</f>
        <v>0</v>
      </c>
      <c r="U1274" s="6">
        <f ca="1">IF(ISBLANK(データ入力!U1274),0,VLOOKUP(データ入力!U1274,INDIRECT(VLOOKUP($E1274&amp;U$4,得点表!$X$21:$AC$38,5,FALSE)),VLOOKUP($E1274&amp;U$4,得点表!$X$21:$AC$38,6,FALSE),TRUE))</f>
        <v>0</v>
      </c>
      <c r="V1274" s="6">
        <f ca="1">IF(ISBLANK(データ入力!V1274),0,VLOOKUP(データ入力!V1274*-1,INDIRECT(VLOOKUP($E1274&amp;V$4,得点表!$X$21:$AC$38,5,FALSE)),VLOOKUP($E1274&amp;V$4,得点表!$X$21:$AC$38,6,FALSE),TRUE))</f>
        <v>0</v>
      </c>
      <c r="W1274" s="6">
        <f ca="1">IF(ISBLANK(データ入力!W1274),0,VLOOKUP(データ入力!W1274,INDIRECT(VLOOKUP($E1274&amp;W$4,得点表!$X$21:$AC$38,5,FALSE)),VLOOKUP($E1274&amp;W$4,得点表!$X$21:$AC$38,6,FALSE),TRUE))</f>
        <v>0</v>
      </c>
      <c r="X1274" s="6">
        <f ca="1">IF(ISBLANK(データ入力!X1274),0,VLOOKUP(データ入力!X1274*-1,INDIRECT(VLOOKUP($E1274&amp;X$4,得点表!$X$21:$AC$38,5,FALSE)),VLOOKUP($E1274&amp;X$4,得点表!$X$21:$AC$38,6,FALSE),TRUE))</f>
        <v>0</v>
      </c>
      <c r="Y1274" s="6">
        <f ca="1">IF(ISBLANK(データ入力!Y1274),0,VLOOKUP(データ入力!Y1274,INDIRECT(VLOOKUP($E1274&amp;Y$4,得点表!$X$21:$AC$38,5,FALSE)),VLOOKUP($E1274&amp;Y$4,得点表!$X$21:$AC$38,6,FALSE),TRUE))</f>
        <v>0</v>
      </c>
      <c r="Z1274" s="10">
        <f ca="1">IF(ISBLANK(データ入力!Z1274),0,VLOOKUP(データ入力!Z1274,INDIRECT(VLOOKUP($E1274&amp;Z$4,得点表!$X$21:$AC$38,5,FALSE)),VLOOKUP($E1274&amp;Z$4,得点表!$X$21:$AC$38,6,FALSE),TRUE))</f>
        <v>0</v>
      </c>
      <c r="AA1274" s="10">
        <f t="shared" ca="1" si="19"/>
        <v>0</v>
      </c>
      <c r="AB1274" s="117">
        <f ca="1">IF($AA1274=0,0,VLOOKUP($AA1274,INDIRECT(VLOOKUP($F1274,得点表!$L$41:$Q$48,5,FALSE)),VLOOKUP($F1274,得点表!$L$41:$Q$48,6,FALSE),TRUE))</f>
        <v>0</v>
      </c>
    </row>
    <row r="1275" spans="1:28">
      <c r="A1275" s="54">
        <v>1270</v>
      </c>
      <c r="B1275" s="40">
        <f>データ入力!B1275</f>
        <v>0</v>
      </c>
      <c r="C1275" s="39">
        <f>データ入力!C1275</f>
        <v>0</v>
      </c>
      <c r="D1275" s="39">
        <f>データ入力!D1275</f>
        <v>0</v>
      </c>
      <c r="E1275" s="39">
        <f>データ入力!E1275</f>
        <v>0</v>
      </c>
      <c r="F1275" s="38">
        <f>データ入力!F1275</f>
        <v>0</v>
      </c>
      <c r="G1275" s="10">
        <f>データ入力!G1275</f>
        <v>0</v>
      </c>
      <c r="H1275" s="36">
        <f>データ入力!H1275</f>
        <v>0</v>
      </c>
      <c r="I1275" s="37">
        <f>データ入力!I1275</f>
        <v>0</v>
      </c>
      <c r="J1275" s="37">
        <f>データ入力!J1275</f>
        <v>0</v>
      </c>
      <c r="K1275" s="37">
        <f>データ入力!K1275</f>
        <v>0</v>
      </c>
      <c r="L1275" s="37">
        <f>データ入力!L1275</f>
        <v>0</v>
      </c>
      <c r="M1275" s="37">
        <f>データ入力!M1275</f>
        <v>0</v>
      </c>
      <c r="N1275" s="37">
        <f>データ入力!N1275</f>
        <v>0</v>
      </c>
      <c r="O1275" s="37">
        <f>データ入力!O1275</f>
        <v>0</v>
      </c>
      <c r="P1275" s="7">
        <f>データ入力!P1275</f>
        <v>0</v>
      </c>
      <c r="Q1275" s="7">
        <f>データ入力!Q1275</f>
        <v>0</v>
      </c>
      <c r="R1275" s="6">
        <f ca="1">IF(ISBLANK(データ入力!R1275),0,VLOOKUP(データ入力!R1275,INDIRECT(VLOOKUP($E1275&amp;R$4,得点表!$X$21:$AC$38,5,FALSE)),VLOOKUP($E1275&amp;R$4,得点表!$X$21:$AC$38,6,FALSE),TRUE))</f>
        <v>0</v>
      </c>
      <c r="S1275" s="6">
        <f ca="1">IF(ISBLANK(データ入力!S1275),0,VLOOKUP(データ入力!S1275,INDIRECT(VLOOKUP($E1275&amp;S$4,得点表!$X$21:$AC$38,5,FALSE)),VLOOKUP($E1275&amp;S$4,得点表!$X$21:$AC$38,6,FALSE),TRUE))</f>
        <v>0</v>
      </c>
      <c r="T1275" s="6">
        <f ca="1">IF(ISBLANK(データ入力!T1275),0,VLOOKUP(データ入力!T1275,INDIRECT(VLOOKUP($E1275&amp;T$4,得点表!$X$21:$AC$38,5,FALSE)),VLOOKUP($E1275&amp;T$4,得点表!$X$21:$AC$38,6,FALSE),TRUE))</f>
        <v>0</v>
      </c>
      <c r="U1275" s="6">
        <f ca="1">IF(ISBLANK(データ入力!U1275),0,VLOOKUP(データ入力!U1275,INDIRECT(VLOOKUP($E1275&amp;U$4,得点表!$X$21:$AC$38,5,FALSE)),VLOOKUP($E1275&amp;U$4,得点表!$X$21:$AC$38,6,FALSE),TRUE))</f>
        <v>0</v>
      </c>
      <c r="V1275" s="6">
        <f ca="1">IF(ISBLANK(データ入力!V1275),0,VLOOKUP(データ入力!V1275*-1,INDIRECT(VLOOKUP($E1275&amp;V$4,得点表!$X$21:$AC$38,5,FALSE)),VLOOKUP($E1275&amp;V$4,得点表!$X$21:$AC$38,6,FALSE),TRUE))</f>
        <v>0</v>
      </c>
      <c r="W1275" s="6">
        <f ca="1">IF(ISBLANK(データ入力!W1275),0,VLOOKUP(データ入力!W1275,INDIRECT(VLOOKUP($E1275&amp;W$4,得点表!$X$21:$AC$38,5,FALSE)),VLOOKUP($E1275&amp;W$4,得点表!$X$21:$AC$38,6,FALSE),TRUE))</f>
        <v>0</v>
      </c>
      <c r="X1275" s="6">
        <f ca="1">IF(ISBLANK(データ入力!X1275),0,VLOOKUP(データ入力!X1275*-1,INDIRECT(VLOOKUP($E1275&amp;X$4,得点表!$X$21:$AC$38,5,FALSE)),VLOOKUP($E1275&amp;X$4,得点表!$X$21:$AC$38,6,FALSE),TRUE))</f>
        <v>0</v>
      </c>
      <c r="Y1275" s="6">
        <f ca="1">IF(ISBLANK(データ入力!Y1275),0,VLOOKUP(データ入力!Y1275,INDIRECT(VLOOKUP($E1275&amp;Y$4,得点表!$X$21:$AC$38,5,FALSE)),VLOOKUP($E1275&amp;Y$4,得点表!$X$21:$AC$38,6,FALSE),TRUE))</f>
        <v>0</v>
      </c>
      <c r="Z1275" s="10">
        <f ca="1">IF(ISBLANK(データ入力!Z1275),0,VLOOKUP(データ入力!Z1275,INDIRECT(VLOOKUP($E1275&amp;Z$4,得点表!$X$21:$AC$38,5,FALSE)),VLOOKUP($E1275&amp;Z$4,得点表!$X$21:$AC$38,6,FALSE),TRUE))</f>
        <v>0</v>
      </c>
      <c r="AA1275" s="10">
        <f t="shared" ca="1" si="19"/>
        <v>0</v>
      </c>
      <c r="AB1275" s="117">
        <f ca="1">IF($AA1275=0,0,VLOOKUP($AA1275,INDIRECT(VLOOKUP($F1275,得点表!$L$41:$Q$48,5,FALSE)),VLOOKUP($F1275,得点表!$L$41:$Q$48,6,FALSE),TRUE))</f>
        <v>0</v>
      </c>
    </row>
    <row r="1276" spans="1:28">
      <c r="A1276" s="54">
        <v>1271</v>
      </c>
      <c r="B1276" s="40">
        <f>データ入力!B1276</f>
        <v>0</v>
      </c>
      <c r="C1276" s="39">
        <f>データ入力!C1276</f>
        <v>0</v>
      </c>
      <c r="D1276" s="39">
        <f>データ入力!D1276</f>
        <v>0</v>
      </c>
      <c r="E1276" s="39">
        <f>データ入力!E1276</f>
        <v>0</v>
      </c>
      <c r="F1276" s="38">
        <f>データ入力!F1276</f>
        <v>0</v>
      </c>
      <c r="G1276" s="10">
        <f>データ入力!G1276</f>
        <v>0</v>
      </c>
      <c r="H1276" s="36">
        <f>データ入力!H1276</f>
        <v>0</v>
      </c>
      <c r="I1276" s="37">
        <f>データ入力!I1276</f>
        <v>0</v>
      </c>
      <c r="J1276" s="37">
        <f>データ入力!J1276</f>
        <v>0</v>
      </c>
      <c r="K1276" s="37">
        <f>データ入力!K1276</f>
        <v>0</v>
      </c>
      <c r="L1276" s="37">
        <f>データ入力!L1276</f>
        <v>0</v>
      </c>
      <c r="M1276" s="37">
        <f>データ入力!M1276</f>
        <v>0</v>
      </c>
      <c r="N1276" s="37">
        <f>データ入力!N1276</f>
        <v>0</v>
      </c>
      <c r="O1276" s="37">
        <f>データ入力!O1276</f>
        <v>0</v>
      </c>
      <c r="P1276" s="7">
        <f>データ入力!P1276</f>
        <v>0</v>
      </c>
      <c r="Q1276" s="7">
        <f>データ入力!Q1276</f>
        <v>0</v>
      </c>
      <c r="R1276" s="6">
        <f ca="1">IF(ISBLANK(データ入力!R1276),0,VLOOKUP(データ入力!R1276,INDIRECT(VLOOKUP($E1276&amp;R$4,得点表!$X$21:$AC$38,5,FALSE)),VLOOKUP($E1276&amp;R$4,得点表!$X$21:$AC$38,6,FALSE),TRUE))</f>
        <v>0</v>
      </c>
      <c r="S1276" s="6">
        <f ca="1">IF(ISBLANK(データ入力!S1276),0,VLOOKUP(データ入力!S1276,INDIRECT(VLOOKUP($E1276&amp;S$4,得点表!$X$21:$AC$38,5,FALSE)),VLOOKUP($E1276&amp;S$4,得点表!$X$21:$AC$38,6,FALSE),TRUE))</f>
        <v>0</v>
      </c>
      <c r="T1276" s="6">
        <f ca="1">IF(ISBLANK(データ入力!T1276),0,VLOOKUP(データ入力!T1276,INDIRECT(VLOOKUP($E1276&amp;T$4,得点表!$X$21:$AC$38,5,FALSE)),VLOOKUP($E1276&amp;T$4,得点表!$X$21:$AC$38,6,FALSE),TRUE))</f>
        <v>0</v>
      </c>
      <c r="U1276" s="6">
        <f ca="1">IF(ISBLANK(データ入力!U1276),0,VLOOKUP(データ入力!U1276,INDIRECT(VLOOKUP($E1276&amp;U$4,得点表!$X$21:$AC$38,5,FALSE)),VLOOKUP($E1276&amp;U$4,得点表!$X$21:$AC$38,6,FALSE),TRUE))</f>
        <v>0</v>
      </c>
      <c r="V1276" s="6">
        <f ca="1">IF(ISBLANK(データ入力!V1276),0,VLOOKUP(データ入力!V1276*-1,INDIRECT(VLOOKUP($E1276&amp;V$4,得点表!$X$21:$AC$38,5,FALSE)),VLOOKUP($E1276&amp;V$4,得点表!$X$21:$AC$38,6,FALSE),TRUE))</f>
        <v>0</v>
      </c>
      <c r="W1276" s="6">
        <f ca="1">IF(ISBLANK(データ入力!W1276),0,VLOOKUP(データ入力!W1276,INDIRECT(VLOOKUP($E1276&amp;W$4,得点表!$X$21:$AC$38,5,FALSE)),VLOOKUP($E1276&amp;W$4,得点表!$X$21:$AC$38,6,FALSE),TRUE))</f>
        <v>0</v>
      </c>
      <c r="X1276" s="6">
        <f ca="1">IF(ISBLANK(データ入力!X1276),0,VLOOKUP(データ入力!X1276*-1,INDIRECT(VLOOKUP($E1276&amp;X$4,得点表!$X$21:$AC$38,5,FALSE)),VLOOKUP($E1276&amp;X$4,得点表!$X$21:$AC$38,6,FALSE),TRUE))</f>
        <v>0</v>
      </c>
      <c r="Y1276" s="6">
        <f ca="1">IF(ISBLANK(データ入力!Y1276),0,VLOOKUP(データ入力!Y1276,INDIRECT(VLOOKUP($E1276&amp;Y$4,得点表!$X$21:$AC$38,5,FALSE)),VLOOKUP($E1276&amp;Y$4,得点表!$X$21:$AC$38,6,FALSE),TRUE))</f>
        <v>0</v>
      </c>
      <c r="Z1276" s="10">
        <f ca="1">IF(ISBLANK(データ入力!Z1276),0,VLOOKUP(データ入力!Z1276,INDIRECT(VLOOKUP($E1276&amp;Z$4,得点表!$X$21:$AC$38,5,FALSE)),VLOOKUP($E1276&amp;Z$4,得点表!$X$21:$AC$38,6,FALSE),TRUE))</f>
        <v>0</v>
      </c>
      <c r="AA1276" s="10">
        <f t="shared" ca="1" si="19"/>
        <v>0</v>
      </c>
      <c r="AB1276" s="117">
        <f ca="1">IF($AA1276=0,0,VLOOKUP($AA1276,INDIRECT(VLOOKUP($F1276,得点表!$L$41:$Q$48,5,FALSE)),VLOOKUP($F1276,得点表!$L$41:$Q$48,6,FALSE),TRUE))</f>
        <v>0</v>
      </c>
    </row>
    <row r="1277" spans="1:28">
      <c r="A1277" s="54">
        <v>1272</v>
      </c>
      <c r="B1277" s="40">
        <f>データ入力!B1277</f>
        <v>0</v>
      </c>
      <c r="C1277" s="39">
        <f>データ入力!C1277</f>
        <v>0</v>
      </c>
      <c r="D1277" s="39">
        <f>データ入力!D1277</f>
        <v>0</v>
      </c>
      <c r="E1277" s="39">
        <f>データ入力!E1277</f>
        <v>0</v>
      </c>
      <c r="F1277" s="38">
        <f>データ入力!F1277</f>
        <v>0</v>
      </c>
      <c r="G1277" s="10">
        <f>データ入力!G1277</f>
        <v>0</v>
      </c>
      <c r="H1277" s="36">
        <f>データ入力!H1277</f>
        <v>0</v>
      </c>
      <c r="I1277" s="37">
        <f>データ入力!I1277</f>
        <v>0</v>
      </c>
      <c r="J1277" s="37">
        <f>データ入力!J1277</f>
        <v>0</v>
      </c>
      <c r="K1277" s="37">
        <f>データ入力!K1277</f>
        <v>0</v>
      </c>
      <c r="L1277" s="37">
        <f>データ入力!L1277</f>
        <v>0</v>
      </c>
      <c r="M1277" s="37">
        <f>データ入力!M1277</f>
        <v>0</v>
      </c>
      <c r="N1277" s="37">
        <f>データ入力!N1277</f>
        <v>0</v>
      </c>
      <c r="O1277" s="37">
        <f>データ入力!O1277</f>
        <v>0</v>
      </c>
      <c r="P1277" s="7">
        <f>データ入力!P1277</f>
        <v>0</v>
      </c>
      <c r="Q1277" s="7">
        <f>データ入力!Q1277</f>
        <v>0</v>
      </c>
      <c r="R1277" s="6">
        <f ca="1">IF(ISBLANK(データ入力!R1277),0,VLOOKUP(データ入力!R1277,INDIRECT(VLOOKUP($E1277&amp;R$4,得点表!$X$21:$AC$38,5,FALSE)),VLOOKUP($E1277&amp;R$4,得点表!$X$21:$AC$38,6,FALSE),TRUE))</f>
        <v>0</v>
      </c>
      <c r="S1277" s="6">
        <f ca="1">IF(ISBLANK(データ入力!S1277),0,VLOOKUP(データ入力!S1277,INDIRECT(VLOOKUP($E1277&amp;S$4,得点表!$X$21:$AC$38,5,FALSE)),VLOOKUP($E1277&amp;S$4,得点表!$X$21:$AC$38,6,FALSE),TRUE))</f>
        <v>0</v>
      </c>
      <c r="T1277" s="6">
        <f ca="1">IF(ISBLANK(データ入力!T1277),0,VLOOKUP(データ入力!T1277,INDIRECT(VLOOKUP($E1277&amp;T$4,得点表!$X$21:$AC$38,5,FALSE)),VLOOKUP($E1277&amp;T$4,得点表!$X$21:$AC$38,6,FALSE),TRUE))</f>
        <v>0</v>
      </c>
      <c r="U1277" s="6">
        <f ca="1">IF(ISBLANK(データ入力!U1277),0,VLOOKUP(データ入力!U1277,INDIRECT(VLOOKUP($E1277&amp;U$4,得点表!$X$21:$AC$38,5,FALSE)),VLOOKUP($E1277&amp;U$4,得点表!$X$21:$AC$38,6,FALSE),TRUE))</f>
        <v>0</v>
      </c>
      <c r="V1277" s="6">
        <f ca="1">IF(ISBLANK(データ入力!V1277),0,VLOOKUP(データ入力!V1277*-1,INDIRECT(VLOOKUP($E1277&amp;V$4,得点表!$X$21:$AC$38,5,FALSE)),VLOOKUP($E1277&amp;V$4,得点表!$X$21:$AC$38,6,FALSE),TRUE))</f>
        <v>0</v>
      </c>
      <c r="W1277" s="6">
        <f ca="1">IF(ISBLANK(データ入力!W1277),0,VLOOKUP(データ入力!W1277,INDIRECT(VLOOKUP($E1277&amp;W$4,得点表!$X$21:$AC$38,5,FALSE)),VLOOKUP($E1277&amp;W$4,得点表!$X$21:$AC$38,6,FALSE),TRUE))</f>
        <v>0</v>
      </c>
      <c r="X1277" s="6">
        <f ca="1">IF(ISBLANK(データ入力!X1277),0,VLOOKUP(データ入力!X1277*-1,INDIRECT(VLOOKUP($E1277&amp;X$4,得点表!$X$21:$AC$38,5,FALSE)),VLOOKUP($E1277&amp;X$4,得点表!$X$21:$AC$38,6,FALSE),TRUE))</f>
        <v>0</v>
      </c>
      <c r="Y1277" s="6">
        <f ca="1">IF(ISBLANK(データ入力!Y1277),0,VLOOKUP(データ入力!Y1277,INDIRECT(VLOOKUP($E1277&amp;Y$4,得点表!$X$21:$AC$38,5,FALSE)),VLOOKUP($E1277&amp;Y$4,得点表!$X$21:$AC$38,6,FALSE),TRUE))</f>
        <v>0</v>
      </c>
      <c r="Z1277" s="10">
        <f ca="1">IF(ISBLANK(データ入力!Z1277),0,VLOOKUP(データ入力!Z1277,INDIRECT(VLOOKUP($E1277&amp;Z$4,得点表!$X$21:$AC$38,5,FALSE)),VLOOKUP($E1277&amp;Z$4,得点表!$X$21:$AC$38,6,FALSE),TRUE))</f>
        <v>0</v>
      </c>
      <c r="AA1277" s="10">
        <f t="shared" ca="1" si="19"/>
        <v>0</v>
      </c>
      <c r="AB1277" s="117">
        <f ca="1">IF($AA1277=0,0,VLOOKUP($AA1277,INDIRECT(VLOOKUP($F1277,得点表!$L$41:$Q$48,5,FALSE)),VLOOKUP($F1277,得点表!$L$41:$Q$48,6,FALSE),TRUE))</f>
        <v>0</v>
      </c>
    </row>
    <row r="1278" spans="1:28">
      <c r="A1278" s="54">
        <v>1273</v>
      </c>
      <c r="B1278" s="40">
        <f>データ入力!B1278</f>
        <v>0</v>
      </c>
      <c r="C1278" s="39">
        <f>データ入力!C1278</f>
        <v>0</v>
      </c>
      <c r="D1278" s="39">
        <f>データ入力!D1278</f>
        <v>0</v>
      </c>
      <c r="E1278" s="39">
        <f>データ入力!E1278</f>
        <v>0</v>
      </c>
      <c r="F1278" s="38">
        <f>データ入力!F1278</f>
        <v>0</v>
      </c>
      <c r="G1278" s="10">
        <f>データ入力!G1278</f>
        <v>0</v>
      </c>
      <c r="H1278" s="36">
        <f>データ入力!H1278</f>
        <v>0</v>
      </c>
      <c r="I1278" s="37">
        <f>データ入力!I1278</f>
        <v>0</v>
      </c>
      <c r="J1278" s="37">
        <f>データ入力!J1278</f>
        <v>0</v>
      </c>
      <c r="K1278" s="37">
        <f>データ入力!K1278</f>
        <v>0</v>
      </c>
      <c r="L1278" s="37">
        <f>データ入力!L1278</f>
        <v>0</v>
      </c>
      <c r="M1278" s="37">
        <f>データ入力!M1278</f>
        <v>0</v>
      </c>
      <c r="N1278" s="37">
        <f>データ入力!N1278</f>
        <v>0</v>
      </c>
      <c r="O1278" s="37">
        <f>データ入力!O1278</f>
        <v>0</v>
      </c>
      <c r="P1278" s="7">
        <f>データ入力!P1278</f>
        <v>0</v>
      </c>
      <c r="Q1278" s="7">
        <f>データ入力!Q1278</f>
        <v>0</v>
      </c>
      <c r="R1278" s="6">
        <f ca="1">IF(ISBLANK(データ入力!R1278),0,VLOOKUP(データ入力!R1278,INDIRECT(VLOOKUP($E1278&amp;R$4,得点表!$X$21:$AC$38,5,FALSE)),VLOOKUP($E1278&amp;R$4,得点表!$X$21:$AC$38,6,FALSE),TRUE))</f>
        <v>0</v>
      </c>
      <c r="S1278" s="6">
        <f ca="1">IF(ISBLANK(データ入力!S1278),0,VLOOKUP(データ入力!S1278,INDIRECT(VLOOKUP($E1278&amp;S$4,得点表!$X$21:$AC$38,5,FALSE)),VLOOKUP($E1278&amp;S$4,得点表!$X$21:$AC$38,6,FALSE),TRUE))</f>
        <v>0</v>
      </c>
      <c r="T1278" s="6">
        <f ca="1">IF(ISBLANK(データ入力!T1278),0,VLOOKUP(データ入力!T1278,INDIRECT(VLOOKUP($E1278&amp;T$4,得点表!$X$21:$AC$38,5,FALSE)),VLOOKUP($E1278&amp;T$4,得点表!$X$21:$AC$38,6,FALSE),TRUE))</f>
        <v>0</v>
      </c>
      <c r="U1278" s="6">
        <f ca="1">IF(ISBLANK(データ入力!U1278),0,VLOOKUP(データ入力!U1278,INDIRECT(VLOOKUP($E1278&amp;U$4,得点表!$X$21:$AC$38,5,FALSE)),VLOOKUP($E1278&amp;U$4,得点表!$X$21:$AC$38,6,FALSE),TRUE))</f>
        <v>0</v>
      </c>
      <c r="V1278" s="6">
        <f ca="1">IF(ISBLANK(データ入力!V1278),0,VLOOKUP(データ入力!V1278*-1,INDIRECT(VLOOKUP($E1278&amp;V$4,得点表!$X$21:$AC$38,5,FALSE)),VLOOKUP($E1278&amp;V$4,得点表!$X$21:$AC$38,6,FALSE),TRUE))</f>
        <v>0</v>
      </c>
      <c r="W1278" s="6">
        <f ca="1">IF(ISBLANK(データ入力!W1278),0,VLOOKUP(データ入力!W1278,INDIRECT(VLOOKUP($E1278&amp;W$4,得点表!$X$21:$AC$38,5,FALSE)),VLOOKUP($E1278&amp;W$4,得点表!$X$21:$AC$38,6,FALSE),TRUE))</f>
        <v>0</v>
      </c>
      <c r="X1278" s="6">
        <f ca="1">IF(ISBLANK(データ入力!X1278),0,VLOOKUP(データ入力!X1278*-1,INDIRECT(VLOOKUP($E1278&amp;X$4,得点表!$X$21:$AC$38,5,FALSE)),VLOOKUP($E1278&amp;X$4,得点表!$X$21:$AC$38,6,FALSE),TRUE))</f>
        <v>0</v>
      </c>
      <c r="Y1278" s="6">
        <f ca="1">IF(ISBLANK(データ入力!Y1278),0,VLOOKUP(データ入力!Y1278,INDIRECT(VLOOKUP($E1278&amp;Y$4,得点表!$X$21:$AC$38,5,FALSE)),VLOOKUP($E1278&amp;Y$4,得点表!$X$21:$AC$38,6,FALSE),TRUE))</f>
        <v>0</v>
      </c>
      <c r="Z1278" s="10">
        <f ca="1">IF(ISBLANK(データ入力!Z1278),0,VLOOKUP(データ入力!Z1278,INDIRECT(VLOOKUP($E1278&amp;Z$4,得点表!$X$21:$AC$38,5,FALSE)),VLOOKUP($E1278&amp;Z$4,得点表!$X$21:$AC$38,6,FALSE),TRUE))</f>
        <v>0</v>
      </c>
      <c r="AA1278" s="10">
        <f t="shared" ca="1" si="19"/>
        <v>0</v>
      </c>
      <c r="AB1278" s="117">
        <f ca="1">IF($AA1278=0,0,VLOOKUP($AA1278,INDIRECT(VLOOKUP($F1278,得点表!$L$41:$Q$48,5,FALSE)),VLOOKUP($F1278,得点表!$L$41:$Q$48,6,FALSE),TRUE))</f>
        <v>0</v>
      </c>
    </row>
    <row r="1279" spans="1:28">
      <c r="A1279" s="54">
        <v>1274</v>
      </c>
      <c r="B1279" s="40">
        <f>データ入力!B1279</f>
        <v>0</v>
      </c>
      <c r="C1279" s="39">
        <f>データ入力!C1279</f>
        <v>0</v>
      </c>
      <c r="D1279" s="39">
        <f>データ入力!D1279</f>
        <v>0</v>
      </c>
      <c r="E1279" s="39">
        <f>データ入力!E1279</f>
        <v>0</v>
      </c>
      <c r="F1279" s="38">
        <f>データ入力!F1279</f>
        <v>0</v>
      </c>
      <c r="G1279" s="10">
        <f>データ入力!G1279</f>
        <v>0</v>
      </c>
      <c r="H1279" s="36">
        <f>データ入力!H1279</f>
        <v>0</v>
      </c>
      <c r="I1279" s="37">
        <f>データ入力!I1279</f>
        <v>0</v>
      </c>
      <c r="J1279" s="37">
        <f>データ入力!J1279</f>
        <v>0</v>
      </c>
      <c r="K1279" s="37">
        <f>データ入力!K1279</f>
        <v>0</v>
      </c>
      <c r="L1279" s="37">
        <f>データ入力!L1279</f>
        <v>0</v>
      </c>
      <c r="M1279" s="37">
        <f>データ入力!M1279</f>
        <v>0</v>
      </c>
      <c r="N1279" s="37">
        <f>データ入力!N1279</f>
        <v>0</v>
      </c>
      <c r="O1279" s="37">
        <f>データ入力!O1279</f>
        <v>0</v>
      </c>
      <c r="P1279" s="7">
        <f>データ入力!P1279</f>
        <v>0</v>
      </c>
      <c r="Q1279" s="7">
        <f>データ入力!Q1279</f>
        <v>0</v>
      </c>
      <c r="R1279" s="6">
        <f ca="1">IF(ISBLANK(データ入力!R1279),0,VLOOKUP(データ入力!R1279,INDIRECT(VLOOKUP($E1279&amp;R$4,得点表!$X$21:$AC$38,5,FALSE)),VLOOKUP($E1279&amp;R$4,得点表!$X$21:$AC$38,6,FALSE),TRUE))</f>
        <v>0</v>
      </c>
      <c r="S1279" s="6">
        <f ca="1">IF(ISBLANK(データ入力!S1279),0,VLOOKUP(データ入力!S1279,INDIRECT(VLOOKUP($E1279&amp;S$4,得点表!$X$21:$AC$38,5,FALSE)),VLOOKUP($E1279&amp;S$4,得点表!$X$21:$AC$38,6,FALSE),TRUE))</f>
        <v>0</v>
      </c>
      <c r="T1279" s="6">
        <f ca="1">IF(ISBLANK(データ入力!T1279),0,VLOOKUP(データ入力!T1279,INDIRECT(VLOOKUP($E1279&amp;T$4,得点表!$X$21:$AC$38,5,FALSE)),VLOOKUP($E1279&amp;T$4,得点表!$X$21:$AC$38,6,FALSE),TRUE))</f>
        <v>0</v>
      </c>
      <c r="U1279" s="6">
        <f ca="1">IF(ISBLANK(データ入力!U1279),0,VLOOKUP(データ入力!U1279,INDIRECT(VLOOKUP($E1279&amp;U$4,得点表!$X$21:$AC$38,5,FALSE)),VLOOKUP($E1279&amp;U$4,得点表!$X$21:$AC$38,6,FALSE),TRUE))</f>
        <v>0</v>
      </c>
      <c r="V1279" s="6">
        <f ca="1">IF(ISBLANK(データ入力!V1279),0,VLOOKUP(データ入力!V1279*-1,INDIRECT(VLOOKUP($E1279&amp;V$4,得点表!$X$21:$AC$38,5,FALSE)),VLOOKUP($E1279&amp;V$4,得点表!$X$21:$AC$38,6,FALSE),TRUE))</f>
        <v>0</v>
      </c>
      <c r="W1279" s="6">
        <f ca="1">IF(ISBLANK(データ入力!W1279),0,VLOOKUP(データ入力!W1279,INDIRECT(VLOOKUP($E1279&amp;W$4,得点表!$X$21:$AC$38,5,FALSE)),VLOOKUP($E1279&amp;W$4,得点表!$X$21:$AC$38,6,FALSE),TRUE))</f>
        <v>0</v>
      </c>
      <c r="X1279" s="6">
        <f ca="1">IF(ISBLANK(データ入力!X1279),0,VLOOKUP(データ入力!X1279*-1,INDIRECT(VLOOKUP($E1279&amp;X$4,得点表!$X$21:$AC$38,5,FALSE)),VLOOKUP($E1279&amp;X$4,得点表!$X$21:$AC$38,6,FALSE),TRUE))</f>
        <v>0</v>
      </c>
      <c r="Y1279" s="6">
        <f ca="1">IF(ISBLANK(データ入力!Y1279),0,VLOOKUP(データ入力!Y1279,INDIRECT(VLOOKUP($E1279&amp;Y$4,得点表!$X$21:$AC$38,5,FALSE)),VLOOKUP($E1279&amp;Y$4,得点表!$X$21:$AC$38,6,FALSE),TRUE))</f>
        <v>0</v>
      </c>
      <c r="Z1279" s="10">
        <f ca="1">IF(ISBLANK(データ入力!Z1279),0,VLOOKUP(データ入力!Z1279,INDIRECT(VLOOKUP($E1279&amp;Z$4,得点表!$X$21:$AC$38,5,FALSE)),VLOOKUP($E1279&amp;Z$4,得点表!$X$21:$AC$38,6,FALSE),TRUE))</f>
        <v>0</v>
      </c>
      <c r="AA1279" s="10">
        <f t="shared" ca="1" si="19"/>
        <v>0</v>
      </c>
      <c r="AB1279" s="117">
        <f ca="1">IF($AA1279=0,0,VLOOKUP($AA1279,INDIRECT(VLOOKUP($F1279,得点表!$L$41:$Q$48,5,FALSE)),VLOOKUP($F1279,得点表!$L$41:$Q$48,6,FALSE),TRUE))</f>
        <v>0</v>
      </c>
    </row>
    <row r="1280" spans="1:28">
      <c r="A1280" s="54">
        <v>1275</v>
      </c>
      <c r="B1280" s="40">
        <f>データ入力!B1280</f>
        <v>0</v>
      </c>
      <c r="C1280" s="39">
        <f>データ入力!C1280</f>
        <v>0</v>
      </c>
      <c r="D1280" s="39">
        <f>データ入力!D1280</f>
        <v>0</v>
      </c>
      <c r="E1280" s="39">
        <f>データ入力!E1280</f>
        <v>0</v>
      </c>
      <c r="F1280" s="38">
        <f>データ入力!F1280</f>
        <v>0</v>
      </c>
      <c r="G1280" s="10">
        <f>データ入力!G1280</f>
        <v>0</v>
      </c>
      <c r="H1280" s="36">
        <f>データ入力!H1280</f>
        <v>0</v>
      </c>
      <c r="I1280" s="37">
        <f>データ入力!I1280</f>
        <v>0</v>
      </c>
      <c r="J1280" s="37">
        <f>データ入力!J1280</f>
        <v>0</v>
      </c>
      <c r="K1280" s="37">
        <f>データ入力!K1280</f>
        <v>0</v>
      </c>
      <c r="L1280" s="37">
        <f>データ入力!L1280</f>
        <v>0</v>
      </c>
      <c r="M1280" s="37">
        <f>データ入力!M1280</f>
        <v>0</v>
      </c>
      <c r="N1280" s="37">
        <f>データ入力!N1280</f>
        <v>0</v>
      </c>
      <c r="O1280" s="37">
        <f>データ入力!O1280</f>
        <v>0</v>
      </c>
      <c r="P1280" s="7">
        <f>データ入力!P1280</f>
        <v>0</v>
      </c>
      <c r="Q1280" s="7">
        <f>データ入力!Q1280</f>
        <v>0</v>
      </c>
      <c r="R1280" s="6">
        <f ca="1">IF(ISBLANK(データ入力!R1280),0,VLOOKUP(データ入力!R1280,INDIRECT(VLOOKUP($E1280&amp;R$4,得点表!$X$21:$AC$38,5,FALSE)),VLOOKUP($E1280&amp;R$4,得点表!$X$21:$AC$38,6,FALSE),TRUE))</f>
        <v>0</v>
      </c>
      <c r="S1280" s="6">
        <f ca="1">IF(ISBLANK(データ入力!S1280),0,VLOOKUP(データ入力!S1280,INDIRECT(VLOOKUP($E1280&amp;S$4,得点表!$X$21:$AC$38,5,FALSE)),VLOOKUP($E1280&amp;S$4,得点表!$X$21:$AC$38,6,FALSE),TRUE))</f>
        <v>0</v>
      </c>
      <c r="T1280" s="6">
        <f ca="1">IF(ISBLANK(データ入力!T1280),0,VLOOKUP(データ入力!T1280,INDIRECT(VLOOKUP($E1280&amp;T$4,得点表!$X$21:$AC$38,5,FALSE)),VLOOKUP($E1280&amp;T$4,得点表!$X$21:$AC$38,6,FALSE),TRUE))</f>
        <v>0</v>
      </c>
      <c r="U1280" s="6">
        <f ca="1">IF(ISBLANK(データ入力!U1280),0,VLOOKUP(データ入力!U1280,INDIRECT(VLOOKUP($E1280&amp;U$4,得点表!$X$21:$AC$38,5,FALSE)),VLOOKUP($E1280&amp;U$4,得点表!$X$21:$AC$38,6,FALSE),TRUE))</f>
        <v>0</v>
      </c>
      <c r="V1280" s="6">
        <f ca="1">IF(ISBLANK(データ入力!V1280),0,VLOOKUP(データ入力!V1280*-1,INDIRECT(VLOOKUP($E1280&amp;V$4,得点表!$X$21:$AC$38,5,FALSE)),VLOOKUP($E1280&amp;V$4,得点表!$X$21:$AC$38,6,FALSE),TRUE))</f>
        <v>0</v>
      </c>
      <c r="W1280" s="6">
        <f ca="1">IF(ISBLANK(データ入力!W1280),0,VLOOKUP(データ入力!W1280,INDIRECT(VLOOKUP($E1280&amp;W$4,得点表!$X$21:$AC$38,5,FALSE)),VLOOKUP($E1280&amp;W$4,得点表!$X$21:$AC$38,6,FALSE),TRUE))</f>
        <v>0</v>
      </c>
      <c r="X1280" s="6">
        <f ca="1">IF(ISBLANK(データ入力!X1280),0,VLOOKUP(データ入力!X1280*-1,INDIRECT(VLOOKUP($E1280&amp;X$4,得点表!$X$21:$AC$38,5,FALSE)),VLOOKUP($E1280&amp;X$4,得点表!$X$21:$AC$38,6,FALSE),TRUE))</f>
        <v>0</v>
      </c>
      <c r="Y1280" s="6">
        <f ca="1">IF(ISBLANK(データ入力!Y1280),0,VLOOKUP(データ入力!Y1280,INDIRECT(VLOOKUP($E1280&amp;Y$4,得点表!$X$21:$AC$38,5,FALSE)),VLOOKUP($E1280&amp;Y$4,得点表!$X$21:$AC$38,6,FALSE),TRUE))</f>
        <v>0</v>
      </c>
      <c r="Z1280" s="10">
        <f ca="1">IF(ISBLANK(データ入力!Z1280),0,VLOOKUP(データ入力!Z1280,INDIRECT(VLOOKUP($E1280&amp;Z$4,得点表!$X$21:$AC$38,5,FALSE)),VLOOKUP($E1280&amp;Z$4,得点表!$X$21:$AC$38,6,FALSE),TRUE))</f>
        <v>0</v>
      </c>
      <c r="AA1280" s="10">
        <f t="shared" ca="1" si="19"/>
        <v>0</v>
      </c>
      <c r="AB1280" s="117">
        <f ca="1">IF($AA1280=0,0,VLOOKUP($AA1280,INDIRECT(VLOOKUP($F1280,得点表!$L$41:$Q$48,5,FALSE)),VLOOKUP($F1280,得点表!$L$41:$Q$48,6,FALSE),TRUE))</f>
        <v>0</v>
      </c>
    </row>
    <row r="1281" spans="1:28">
      <c r="A1281" s="54">
        <v>1276</v>
      </c>
      <c r="B1281" s="40">
        <f>データ入力!B1281</f>
        <v>0</v>
      </c>
      <c r="C1281" s="39">
        <f>データ入力!C1281</f>
        <v>0</v>
      </c>
      <c r="D1281" s="39">
        <f>データ入力!D1281</f>
        <v>0</v>
      </c>
      <c r="E1281" s="39">
        <f>データ入力!E1281</f>
        <v>0</v>
      </c>
      <c r="F1281" s="38">
        <f>データ入力!F1281</f>
        <v>0</v>
      </c>
      <c r="G1281" s="10">
        <f>データ入力!G1281</f>
        <v>0</v>
      </c>
      <c r="H1281" s="36">
        <f>データ入力!H1281</f>
        <v>0</v>
      </c>
      <c r="I1281" s="37">
        <f>データ入力!I1281</f>
        <v>0</v>
      </c>
      <c r="J1281" s="37">
        <f>データ入力!J1281</f>
        <v>0</v>
      </c>
      <c r="K1281" s="37">
        <f>データ入力!K1281</f>
        <v>0</v>
      </c>
      <c r="L1281" s="37">
        <f>データ入力!L1281</f>
        <v>0</v>
      </c>
      <c r="M1281" s="37">
        <f>データ入力!M1281</f>
        <v>0</v>
      </c>
      <c r="N1281" s="37">
        <f>データ入力!N1281</f>
        <v>0</v>
      </c>
      <c r="O1281" s="37">
        <f>データ入力!O1281</f>
        <v>0</v>
      </c>
      <c r="P1281" s="7">
        <f>データ入力!P1281</f>
        <v>0</v>
      </c>
      <c r="Q1281" s="7">
        <f>データ入力!Q1281</f>
        <v>0</v>
      </c>
      <c r="R1281" s="6">
        <f ca="1">IF(ISBLANK(データ入力!R1281),0,VLOOKUP(データ入力!R1281,INDIRECT(VLOOKUP($E1281&amp;R$4,得点表!$X$21:$AC$38,5,FALSE)),VLOOKUP($E1281&amp;R$4,得点表!$X$21:$AC$38,6,FALSE),TRUE))</f>
        <v>0</v>
      </c>
      <c r="S1281" s="6">
        <f ca="1">IF(ISBLANK(データ入力!S1281),0,VLOOKUP(データ入力!S1281,INDIRECT(VLOOKUP($E1281&amp;S$4,得点表!$X$21:$AC$38,5,FALSE)),VLOOKUP($E1281&amp;S$4,得点表!$X$21:$AC$38,6,FALSE),TRUE))</f>
        <v>0</v>
      </c>
      <c r="T1281" s="6">
        <f ca="1">IF(ISBLANK(データ入力!T1281),0,VLOOKUP(データ入力!T1281,INDIRECT(VLOOKUP($E1281&amp;T$4,得点表!$X$21:$AC$38,5,FALSE)),VLOOKUP($E1281&amp;T$4,得点表!$X$21:$AC$38,6,FALSE),TRUE))</f>
        <v>0</v>
      </c>
      <c r="U1281" s="6">
        <f ca="1">IF(ISBLANK(データ入力!U1281),0,VLOOKUP(データ入力!U1281,INDIRECT(VLOOKUP($E1281&amp;U$4,得点表!$X$21:$AC$38,5,FALSE)),VLOOKUP($E1281&amp;U$4,得点表!$X$21:$AC$38,6,FALSE),TRUE))</f>
        <v>0</v>
      </c>
      <c r="V1281" s="6">
        <f ca="1">IF(ISBLANK(データ入力!V1281),0,VLOOKUP(データ入力!V1281*-1,INDIRECT(VLOOKUP($E1281&amp;V$4,得点表!$X$21:$AC$38,5,FALSE)),VLOOKUP($E1281&amp;V$4,得点表!$X$21:$AC$38,6,FALSE),TRUE))</f>
        <v>0</v>
      </c>
      <c r="W1281" s="6">
        <f ca="1">IF(ISBLANK(データ入力!W1281),0,VLOOKUP(データ入力!W1281,INDIRECT(VLOOKUP($E1281&amp;W$4,得点表!$X$21:$AC$38,5,FALSE)),VLOOKUP($E1281&amp;W$4,得点表!$X$21:$AC$38,6,FALSE),TRUE))</f>
        <v>0</v>
      </c>
      <c r="X1281" s="6">
        <f ca="1">IF(ISBLANK(データ入力!X1281),0,VLOOKUP(データ入力!X1281*-1,INDIRECT(VLOOKUP($E1281&amp;X$4,得点表!$X$21:$AC$38,5,FALSE)),VLOOKUP($E1281&amp;X$4,得点表!$X$21:$AC$38,6,FALSE),TRUE))</f>
        <v>0</v>
      </c>
      <c r="Y1281" s="6">
        <f ca="1">IF(ISBLANK(データ入力!Y1281),0,VLOOKUP(データ入力!Y1281,INDIRECT(VLOOKUP($E1281&amp;Y$4,得点表!$X$21:$AC$38,5,FALSE)),VLOOKUP($E1281&amp;Y$4,得点表!$X$21:$AC$38,6,FALSE),TRUE))</f>
        <v>0</v>
      </c>
      <c r="Z1281" s="10">
        <f ca="1">IF(ISBLANK(データ入力!Z1281),0,VLOOKUP(データ入力!Z1281,INDIRECT(VLOOKUP($E1281&amp;Z$4,得点表!$X$21:$AC$38,5,FALSE)),VLOOKUP($E1281&amp;Z$4,得点表!$X$21:$AC$38,6,FALSE),TRUE))</f>
        <v>0</v>
      </c>
      <c r="AA1281" s="10">
        <f t="shared" ca="1" si="19"/>
        <v>0</v>
      </c>
      <c r="AB1281" s="117">
        <f ca="1">IF($AA1281=0,0,VLOOKUP($AA1281,INDIRECT(VLOOKUP($F1281,得点表!$L$41:$Q$48,5,FALSE)),VLOOKUP($F1281,得点表!$L$41:$Q$48,6,FALSE),TRUE))</f>
        <v>0</v>
      </c>
    </row>
    <row r="1282" spans="1:28">
      <c r="A1282" s="54">
        <v>1277</v>
      </c>
      <c r="B1282" s="40">
        <f>データ入力!B1282</f>
        <v>0</v>
      </c>
      <c r="C1282" s="39">
        <f>データ入力!C1282</f>
        <v>0</v>
      </c>
      <c r="D1282" s="39">
        <f>データ入力!D1282</f>
        <v>0</v>
      </c>
      <c r="E1282" s="39">
        <f>データ入力!E1282</f>
        <v>0</v>
      </c>
      <c r="F1282" s="38">
        <f>データ入力!F1282</f>
        <v>0</v>
      </c>
      <c r="G1282" s="10">
        <f>データ入力!G1282</f>
        <v>0</v>
      </c>
      <c r="H1282" s="36">
        <f>データ入力!H1282</f>
        <v>0</v>
      </c>
      <c r="I1282" s="37">
        <f>データ入力!I1282</f>
        <v>0</v>
      </c>
      <c r="J1282" s="37">
        <f>データ入力!J1282</f>
        <v>0</v>
      </c>
      <c r="K1282" s="37">
        <f>データ入力!K1282</f>
        <v>0</v>
      </c>
      <c r="L1282" s="37">
        <f>データ入力!L1282</f>
        <v>0</v>
      </c>
      <c r="M1282" s="37">
        <f>データ入力!M1282</f>
        <v>0</v>
      </c>
      <c r="N1282" s="37">
        <f>データ入力!N1282</f>
        <v>0</v>
      </c>
      <c r="O1282" s="37">
        <f>データ入力!O1282</f>
        <v>0</v>
      </c>
      <c r="P1282" s="7">
        <f>データ入力!P1282</f>
        <v>0</v>
      </c>
      <c r="Q1282" s="7">
        <f>データ入力!Q1282</f>
        <v>0</v>
      </c>
      <c r="R1282" s="6">
        <f ca="1">IF(ISBLANK(データ入力!R1282),0,VLOOKUP(データ入力!R1282,INDIRECT(VLOOKUP($E1282&amp;R$4,得点表!$X$21:$AC$38,5,FALSE)),VLOOKUP($E1282&amp;R$4,得点表!$X$21:$AC$38,6,FALSE),TRUE))</f>
        <v>0</v>
      </c>
      <c r="S1282" s="6">
        <f ca="1">IF(ISBLANK(データ入力!S1282),0,VLOOKUP(データ入力!S1282,INDIRECT(VLOOKUP($E1282&amp;S$4,得点表!$X$21:$AC$38,5,FALSE)),VLOOKUP($E1282&amp;S$4,得点表!$X$21:$AC$38,6,FALSE),TRUE))</f>
        <v>0</v>
      </c>
      <c r="T1282" s="6">
        <f ca="1">IF(ISBLANK(データ入力!T1282),0,VLOOKUP(データ入力!T1282,INDIRECT(VLOOKUP($E1282&amp;T$4,得点表!$X$21:$AC$38,5,FALSE)),VLOOKUP($E1282&amp;T$4,得点表!$X$21:$AC$38,6,FALSE),TRUE))</f>
        <v>0</v>
      </c>
      <c r="U1282" s="6">
        <f ca="1">IF(ISBLANK(データ入力!U1282),0,VLOOKUP(データ入力!U1282,INDIRECT(VLOOKUP($E1282&amp;U$4,得点表!$X$21:$AC$38,5,FALSE)),VLOOKUP($E1282&amp;U$4,得点表!$X$21:$AC$38,6,FALSE),TRUE))</f>
        <v>0</v>
      </c>
      <c r="V1282" s="6">
        <f ca="1">IF(ISBLANK(データ入力!V1282),0,VLOOKUP(データ入力!V1282*-1,INDIRECT(VLOOKUP($E1282&amp;V$4,得点表!$X$21:$AC$38,5,FALSE)),VLOOKUP($E1282&amp;V$4,得点表!$X$21:$AC$38,6,FALSE),TRUE))</f>
        <v>0</v>
      </c>
      <c r="W1282" s="6">
        <f ca="1">IF(ISBLANK(データ入力!W1282),0,VLOOKUP(データ入力!W1282,INDIRECT(VLOOKUP($E1282&amp;W$4,得点表!$X$21:$AC$38,5,FALSE)),VLOOKUP($E1282&amp;W$4,得点表!$X$21:$AC$38,6,FALSE),TRUE))</f>
        <v>0</v>
      </c>
      <c r="X1282" s="6">
        <f ca="1">IF(ISBLANK(データ入力!X1282),0,VLOOKUP(データ入力!X1282*-1,INDIRECT(VLOOKUP($E1282&amp;X$4,得点表!$X$21:$AC$38,5,FALSE)),VLOOKUP($E1282&amp;X$4,得点表!$X$21:$AC$38,6,FALSE),TRUE))</f>
        <v>0</v>
      </c>
      <c r="Y1282" s="6">
        <f ca="1">IF(ISBLANK(データ入力!Y1282),0,VLOOKUP(データ入力!Y1282,INDIRECT(VLOOKUP($E1282&amp;Y$4,得点表!$X$21:$AC$38,5,FALSE)),VLOOKUP($E1282&amp;Y$4,得点表!$X$21:$AC$38,6,FALSE),TRUE))</f>
        <v>0</v>
      </c>
      <c r="Z1282" s="10">
        <f ca="1">IF(ISBLANK(データ入力!Z1282),0,VLOOKUP(データ入力!Z1282,INDIRECT(VLOOKUP($E1282&amp;Z$4,得点表!$X$21:$AC$38,5,FALSE)),VLOOKUP($E1282&amp;Z$4,得点表!$X$21:$AC$38,6,FALSE),TRUE))</f>
        <v>0</v>
      </c>
      <c r="AA1282" s="10">
        <f t="shared" ca="1" si="19"/>
        <v>0</v>
      </c>
      <c r="AB1282" s="117">
        <f ca="1">IF($AA1282=0,0,VLOOKUP($AA1282,INDIRECT(VLOOKUP($F1282,得点表!$L$41:$Q$48,5,FALSE)),VLOOKUP($F1282,得点表!$L$41:$Q$48,6,FALSE),TRUE))</f>
        <v>0</v>
      </c>
    </row>
    <row r="1283" spans="1:28">
      <c r="A1283" s="54">
        <v>1278</v>
      </c>
      <c r="B1283" s="40">
        <f>データ入力!B1283</f>
        <v>0</v>
      </c>
      <c r="C1283" s="39">
        <f>データ入力!C1283</f>
        <v>0</v>
      </c>
      <c r="D1283" s="39">
        <f>データ入力!D1283</f>
        <v>0</v>
      </c>
      <c r="E1283" s="39">
        <f>データ入力!E1283</f>
        <v>0</v>
      </c>
      <c r="F1283" s="38">
        <f>データ入力!F1283</f>
        <v>0</v>
      </c>
      <c r="G1283" s="10">
        <f>データ入力!G1283</f>
        <v>0</v>
      </c>
      <c r="H1283" s="36">
        <f>データ入力!H1283</f>
        <v>0</v>
      </c>
      <c r="I1283" s="37">
        <f>データ入力!I1283</f>
        <v>0</v>
      </c>
      <c r="J1283" s="37">
        <f>データ入力!J1283</f>
        <v>0</v>
      </c>
      <c r="K1283" s="37">
        <f>データ入力!K1283</f>
        <v>0</v>
      </c>
      <c r="L1283" s="37">
        <f>データ入力!L1283</f>
        <v>0</v>
      </c>
      <c r="M1283" s="37">
        <f>データ入力!M1283</f>
        <v>0</v>
      </c>
      <c r="N1283" s="37">
        <f>データ入力!N1283</f>
        <v>0</v>
      </c>
      <c r="O1283" s="37">
        <f>データ入力!O1283</f>
        <v>0</v>
      </c>
      <c r="P1283" s="7">
        <f>データ入力!P1283</f>
        <v>0</v>
      </c>
      <c r="Q1283" s="7">
        <f>データ入力!Q1283</f>
        <v>0</v>
      </c>
      <c r="R1283" s="6">
        <f ca="1">IF(ISBLANK(データ入力!R1283),0,VLOOKUP(データ入力!R1283,INDIRECT(VLOOKUP($E1283&amp;R$4,得点表!$X$21:$AC$38,5,FALSE)),VLOOKUP($E1283&amp;R$4,得点表!$X$21:$AC$38,6,FALSE),TRUE))</f>
        <v>0</v>
      </c>
      <c r="S1283" s="6">
        <f ca="1">IF(ISBLANK(データ入力!S1283),0,VLOOKUP(データ入力!S1283,INDIRECT(VLOOKUP($E1283&amp;S$4,得点表!$X$21:$AC$38,5,FALSE)),VLOOKUP($E1283&amp;S$4,得点表!$X$21:$AC$38,6,FALSE),TRUE))</f>
        <v>0</v>
      </c>
      <c r="T1283" s="6">
        <f ca="1">IF(ISBLANK(データ入力!T1283),0,VLOOKUP(データ入力!T1283,INDIRECT(VLOOKUP($E1283&amp;T$4,得点表!$X$21:$AC$38,5,FALSE)),VLOOKUP($E1283&amp;T$4,得点表!$X$21:$AC$38,6,FALSE),TRUE))</f>
        <v>0</v>
      </c>
      <c r="U1283" s="6">
        <f ca="1">IF(ISBLANK(データ入力!U1283),0,VLOOKUP(データ入力!U1283,INDIRECT(VLOOKUP($E1283&amp;U$4,得点表!$X$21:$AC$38,5,FALSE)),VLOOKUP($E1283&amp;U$4,得点表!$X$21:$AC$38,6,FALSE),TRUE))</f>
        <v>0</v>
      </c>
      <c r="V1283" s="6">
        <f ca="1">IF(ISBLANK(データ入力!V1283),0,VLOOKUP(データ入力!V1283*-1,INDIRECT(VLOOKUP($E1283&amp;V$4,得点表!$X$21:$AC$38,5,FALSE)),VLOOKUP($E1283&amp;V$4,得点表!$X$21:$AC$38,6,FALSE),TRUE))</f>
        <v>0</v>
      </c>
      <c r="W1283" s="6">
        <f ca="1">IF(ISBLANK(データ入力!W1283),0,VLOOKUP(データ入力!W1283,INDIRECT(VLOOKUP($E1283&amp;W$4,得点表!$X$21:$AC$38,5,FALSE)),VLOOKUP($E1283&amp;W$4,得点表!$X$21:$AC$38,6,FALSE),TRUE))</f>
        <v>0</v>
      </c>
      <c r="X1283" s="6">
        <f ca="1">IF(ISBLANK(データ入力!X1283),0,VLOOKUP(データ入力!X1283*-1,INDIRECT(VLOOKUP($E1283&amp;X$4,得点表!$X$21:$AC$38,5,FALSE)),VLOOKUP($E1283&amp;X$4,得点表!$X$21:$AC$38,6,FALSE),TRUE))</f>
        <v>0</v>
      </c>
      <c r="Y1283" s="6">
        <f ca="1">IF(ISBLANK(データ入力!Y1283),0,VLOOKUP(データ入力!Y1283,INDIRECT(VLOOKUP($E1283&amp;Y$4,得点表!$X$21:$AC$38,5,FALSE)),VLOOKUP($E1283&amp;Y$4,得点表!$X$21:$AC$38,6,FALSE),TRUE))</f>
        <v>0</v>
      </c>
      <c r="Z1283" s="10">
        <f ca="1">IF(ISBLANK(データ入力!Z1283),0,VLOOKUP(データ入力!Z1283,INDIRECT(VLOOKUP($E1283&amp;Z$4,得点表!$X$21:$AC$38,5,FALSE)),VLOOKUP($E1283&amp;Z$4,得点表!$X$21:$AC$38,6,FALSE),TRUE))</f>
        <v>0</v>
      </c>
      <c r="AA1283" s="10">
        <f t="shared" ca="1" si="19"/>
        <v>0</v>
      </c>
      <c r="AB1283" s="117">
        <f ca="1">IF($AA1283=0,0,VLOOKUP($AA1283,INDIRECT(VLOOKUP($F1283,得点表!$L$41:$Q$48,5,FALSE)),VLOOKUP($F1283,得点表!$L$41:$Q$48,6,FALSE),TRUE))</f>
        <v>0</v>
      </c>
    </row>
    <row r="1284" spans="1:28">
      <c r="A1284" s="54">
        <v>1279</v>
      </c>
      <c r="B1284" s="40">
        <f>データ入力!B1284</f>
        <v>0</v>
      </c>
      <c r="C1284" s="39">
        <f>データ入力!C1284</f>
        <v>0</v>
      </c>
      <c r="D1284" s="39">
        <f>データ入力!D1284</f>
        <v>0</v>
      </c>
      <c r="E1284" s="39">
        <f>データ入力!E1284</f>
        <v>0</v>
      </c>
      <c r="F1284" s="38">
        <f>データ入力!F1284</f>
        <v>0</v>
      </c>
      <c r="G1284" s="10">
        <f>データ入力!G1284</f>
        <v>0</v>
      </c>
      <c r="H1284" s="36">
        <f>データ入力!H1284</f>
        <v>0</v>
      </c>
      <c r="I1284" s="37">
        <f>データ入力!I1284</f>
        <v>0</v>
      </c>
      <c r="J1284" s="37">
        <f>データ入力!J1284</f>
        <v>0</v>
      </c>
      <c r="K1284" s="37">
        <f>データ入力!K1284</f>
        <v>0</v>
      </c>
      <c r="L1284" s="37">
        <f>データ入力!L1284</f>
        <v>0</v>
      </c>
      <c r="M1284" s="37">
        <f>データ入力!M1284</f>
        <v>0</v>
      </c>
      <c r="N1284" s="37">
        <f>データ入力!N1284</f>
        <v>0</v>
      </c>
      <c r="O1284" s="37">
        <f>データ入力!O1284</f>
        <v>0</v>
      </c>
      <c r="P1284" s="7">
        <f>データ入力!P1284</f>
        <v>0</v>
      </c>
      <c r="Q1284" s="7">
        <f>データ入力!Q1284</f>
        <v>0</v>
      </c>
      <c r="R1284" s="6">
        <f ca="1">IF(ISBLANK(データ入力!R1284),0,VLOOKUP(データ入力!R1284,INDIRECT(VLOOKUP($E1284&amp;R$4,得点表!$X$21:$AC$38,5,FALSE)),VLOOKUP($E1284&amp;R$4,得点表!$X$21:$AC$38,6,FALSE),TRUE))</f>
        <v>0</v>
      </c>
      <c r="S1284" s="6">
        <f ca="1">IF(ISBLANK(データ入力!S1284),0,VLOOKUP(データ入力!S1284,INDIRECT(VLOOKUP($E1284&amp;S$4,得点表!$X$21:$AC$38,5,FALSE)),VLOOKUP($E1284&amp;S$4,得点表!$X$21:$AC$38,6,FALSE),TRUE))</f>
        <v>0</v>
      </c>
      <c r="T1284" s="6">
        <f ca="1">IF(ISBLANK(データ入力!T1284),0,VLOOKUP(データ入力!T1284,INDIRECT(VLOOKUP($E1284&amp;T$4,得点表!$X$21:$AC$38,5,FALSE)),VLOOKUP($E1284&amp;T$4,得点表!$X$21:$AC$38,6,FALSE),TRUE))</f>
        <v>0</v>
      </c>
      <c r="U1284" s="6">
        <f ca="1">IF(ISBLANK(データ入力!U1284),0,VLOOKUP(データ入力!U1284,INDIRECT(VLOOKUP($E1284&amp;U$4,得点表!$X$21:$AC$38,5,FALSE)),VLOOKUP($E1284&amp;U$4,得点表!$X$21:$AC$38,6,FALSE),TRUE))</f>
        <v>0</v>
      </c>
      <c r="V1284" s="6">
        <f ca="1">IF(ISBLANK(データ入力!V1284),0,VLOOKUP(データ入力!V1284*-1,INDIRECT(VLOOKUP($E1284&amp;V$4,得点表!$X$21:$AC$38,5,FALSE)),VLOOKUP($E1284&amp;V$4,得点表!$X$21:$AC$38,6,FALSE),TRUE))</f>
        <v>0</v>
      </c>
      <c r="W1284" s="6">
        <f ca="1">IF(ISBLANK(データ入力!W1284),0,VLOOKUP(データ入力!W1284,INDIRECT(VLOOKUP($E1284&amp;W$4,得点表!$X$21:$AC$38,5,FALSE)),VLOOKUP($E1284&amp;W$4,得点表!$X$21:$AC$38,6,FALSE),TRUE))</f>
        <v>0</v>
      </c>
      <c r="X1284" s="6">
        <f ca="1">IF(ISBLANK(データ入力!X1284),0,VLOOKUP(データ入力!X1284*-1,INDIRECT(VLOOKUP($E1284&amp;X$4,得点表!$X$21:$AC$38,5,FALSE)),VLOOKUP($E1284&amp;X$4,得点表!$X$21:$AC$38,6,FALSE),TRUE))</f>
        <v>0</v>
      </c>
      <c r="Y1284" s="6">
        <f ca="1">IF(ISBLANK(データ入力!Y1284),0,VLOOKUP(データ入力!Y1284,INDIRECT(VLOOKUP($E1284&amp;Y$4,得点表!$X$21:$AC$38,5,FALSE)),VLOOKUP($E1284&amp;Y$4,得点表!$X$21:$AC$38,6,FALSE),TRUE))</f>
        <v>0</v>
      </c>
      <c r="Z1284" s="10">
        <f ca="1">IF(ISBLANK(データ入力!Z1284),0,VLOOKUP(データ入力!Z1284,INDIRECT(VLOOKUP($E1284&amp;Z$4,得点表!$X$21:$AC$38,5,FALSE)),VLOOKUP($E1284&amp;Z$4,得点表!$X$21:$AC$38,6,FALSE),TRUE))</f>
        <v>0</v>
      </c>
      <c r="AA1284" s="10">
        <f t="shared" ca="1" si="19"/>
        <v>0</v>
      </c>
      <c r="AB1284" s="117">
        <f ca="1">IF($AA1284=0,0,VLOOKUP($AA1284,INDIRECT(VLOOKUP($F1284,得点表!$L$41:$Q$48,5,FALSE)),VLOOKUP($F1284,得点表!$L$41:$Q$48,6,FALSE),TRUE))</f>
        <v>0</v>
      </c>
    </row>
    <row r="1285" spans="1:28">
      <c r="A1285" s="54">
        <v>1280</v>
      </c>
      <c r="B1285" s="40">
        <f>データ入力!B1285</f>
        <v>0</v>
      </c>
      <c r="C1285" s="39">
        <f>データ入力!C1285</f>
        <v>0</v>
      </c>
      <c r="D1285" s="39">
        <f>データ入力!D1285</f>
        <v>0</v>
      </c>
      <c r="E1285" s="39">
        <f>データ入力!E1285</f>
        <v>0</v>
      </c>
      <c r="F1285" s="38">
        <f>データ入力!F1285</f>
        <v>0</v>
      </c>
      <c r="G1285" s="10">
        <f>データ入力!G1285</f>
        <v>0</v>
      </c>
      <c r="H1285" s="36">
        <f>データ入力!H1285</f>
        <v>0</v>
      </c>
      <c r="I1285" s="37">
        <f>データ入力!I1285</f>
        <v>0</v>
      </c>
      <c r="J1285" s="37">
        <f>データ入力!J1285</f>
        <v>0</v>
      </c>
      <c r="K1285" s="37">
        <f>データ入力!K1285</f>
        <v>0</v>
      </c>
      <c r="L1285" s="37">
        <f>データ入力!L1285</f>
        <v>0</v>
      </c>
      <c r="M1285" s="37">
        <f>データ入力!M1285</f>
        <v>0</v>
      </c>
      <c r="N1285" s="37">
        <f>データ入力!N1285</f>
        <v>0</v>
      </c>
      <c r="O1285" s="37">
        <f>データ入力!O1285</f>
        <v>0</v>
      </c>
      <c r="P1285" s="7">
        <f>データ入力!P1285</f>
        <v>0</v>
      </c>
      <c r="Q1285" s="7">
        <f>データ入力!Q1285</f>
        <v>0</v>
      </c>
      <c r="R1285" s="6">
        <f ca="1">IF(ISBLANK(データ入力!R1285),0,VLOOKUP(データ入力!R1285,INDIRECT(VLOOKUP($E1285&amp;R$4,得点表!$X$21:$AC$38,5,FALSE)),VLOOKUP($E1285&amp;R$4,得点表!$X$21:$AC$38,6,FALSE),TRUE))</f>
        <v>0</v>
      </c>
      <c r="S1285" s="6">
        <f ca="1">IF(ISBLANK(データ入力!S1285),0,VLOOKUP(データ入力!S1285,INDIRECT(VLOOKUP($E1285&amp;S$4,得点表!$X$21:$AC$38,5,FALSE)),VLOOKUP($E1285&amp;S$4,得点表!$X$21:$AC$38,6,FALSE),TRUE))</f>
        <v>0</v>
      </c>
      <c r="T1285" s="6">
        <f ca="1">IF(ISBLANK(データ入力!T1285),0,VLOOKUP(データ入力!T1285,INDIRECT(VLOOKUP($E1285&amp;T$4,得点表!$X$21:$AC$38,5,FALSE)),VLOOKUP($E1285&amp;T$4,得点表!$X$21:$AC$38,6,FALSE),TRUE))</f>
        <v>0</v>
      </c>
      <c r="U1285" s="6">
        <f ca="1">IF(ISBLANK(データ入力!U1285),0,VLOOKUP(データ入力!U1285,INDIRECT(VLOOKUP($E1285&amp;U$4,得点表!$X$21:$AC$38,5,FALSE)),VLOOKUP($E1285&amp;U$4,得点表!$X$21:$AC$38,6,FALSE),TRUE))</f>
        <v>0</v>
      </c>
      <c r="V1285" s="6">
        <f ca="1">IF(ISBLANK(データ入力!V1285),0,VLOOKUP(データ入力!V1285*-1,INDIRECT(VLOOKUP($E1285&amp;V$4,得点表!$X$21:$AC$38,5,FALSE)),VLOOKUP($E1285&amp;V$4,得点表!$X$21:$AC$38,6,FALSE),TRUE))</f>
        <v>0</v>
      </c>
      <c r="W1285" s="6">
        <f ca="1">IF(ISBLANK(データ入力!W1285),0,VLOOKUP(データ入力!W1285,INDIRECT(VLOOKUP($E1285&amp;W$4,得点表!$X$21:$AC$38,5,FALSE)),VLOOKUP($E1285&amp;W$4,得点表!$X$21:$AC$38,6,FALSE),TRUE))</f>
        <v>0</v>
      </c>
      <c r="X1285" s="6">
        <f ca="1">IF(ISBLANK(データ入力!X1285),0,VLOOKUP(データ入力!X1285*-1,INDIRECT(VLOOKUP($E1285&amp;X$4,得点表!$X$21:$AC$38,5,FALSE)),VLOOKUP($E1285&amp;X$4,得点表!$X$21:$AC$38,6,FALSE),TRUE))</f>
        <v>0</v>
      </c>
      <c r="Y1285" s="6">
        <f ca="1">IF(ISBLANK(データ入力!Y1285),0,VLOOKUP(データ入力!Y1285,INDIRECT(VLOOKUP($E1285&amp;Y$4,得点表!$X$21:$AC$38,5,FALSE)),VLOOKUP($E1285&amp;Y$4,得点表!$X$21:$AC$38,6,FALSE),TRUE))</f>
        <v>0</v>
      </c>
      <c r="Z1285" s="10">
        <f ca="1">IF(ISBLANK(データ入力!Z1285),0,VLOOKUP(データ入力!Z1285,INDIRECT(VLOOKUP($E1285&amp;Z$4,得点表!$X$21:$AC$38,5,FALSE)),VLOOKUP($E1285&amp;Z$4,得点表!$X$21:$AC$38,6,FALSE),TRUE))</f>
        <v>0</v>
      </c>
      <c r="AA1285" s="10">
        <f t="shared" ca="1" si="19"/>
        <v>0</v>
      </c>
      <c r="AB1285" s="117">
        <f ca="1">IF($AA1285=0,0,VLOOKUP($AA1285,INDIRECT(VLOOKUP($F1285,得点表!$L$41:$Q$48,5,FALSE)),VLOOKUP($F1285,得点表!$L$41:$Q$48,6,FALSE),TRUE))</f>
        <v>0</v>
      </c>
    </row>
    <row r="1286" spans="1:28">
      <c r="A1286" s="54">
        <v>1281</v>
      </c>
      <c r="B1286" s="40">
        <f>データ入力!B1286</f>
        <v>0</v>
      </c>
      <c r="C1286" s="39">
        <f>データ入力!C1286</f>
        <v>0</v>
      </c>
      <c r="D1286" s="39">
        <f>データ入力!D1286</f>
        <v>0</v>
      </c>
      <c r="E1286" s="39">
        <f>データ入力!E1286</f>
        <v>0</v>
      </c>
      <c r="F1286" s="38">
        <f>データ入力!F1286</f>
        <v>0</v>
      </c>
      <c r="G1286" s="10">
        <f>データ入力!G1286</f>
        <v>0</v>
      </c>
      <c r="H1286" s="36">
        <f>データ入力!H1286</f>
        <v>0</v>
      </c>
      <c r="I1286" s="37">
        <f>データ入力!I1286</f>
        <v>0</v>
      </c>
      <c r="J1286" s="37">
        <f>データ入力!J1286</f>
        <v>0</v>
      </c>
      <c r="K1286" s="37">
        <f>データ入力!K1286</f>
        <v>0</v>
      </c>
      <c r="L1286" s="37">
        <f>データ入力!L1286</f>
        <v>0</v>
      </c>
      <c r="M1286" s="37">
        <f>データ入力!M1286</f>
        <v>0</v>
      </c>
      <c r="N1286" s="37">
        <f>データ入力!N1286</f>
        <v>0</v>
      </c>
      <c r="O1286" s="37">
        <f>データ入力!O1286</f>
        <v>0</v>
      </c>
      <c r="P1286" s="7">
        <f>データ入力!P1286</f>
        <v>0</v>
      </c>
      <c r="Q1286" s="7">
        <f>データ入力!Q1286</f>
        <v>0</v>
      </c>
      <c r="R1286" s="6">
        <f ca="1">IF(ISBLANK(データ入力!R1286),0,VLOOKUP(データ入力!R1286,INDIRECT(VLOOKUP($E1286&amp;R$4,得点表!$X$21:$AC$38,5,FALSE)),VLOOKUP($E1286&amp;R$4,得点表!$X$21:$AC$38,6,FALSE),TRUE))</f>
        <v>0</v>
      </c>
      <c r="S1286" s="6">
        <f ca="1">IF(ISBLANK(データ入力!S1286),0,VLOOKUP(データ入力!S1286,INDIRECT(VLOOKUP($E1286&amp;S$4,得点表!$X$21:$AC$38,5,FALSE)),VLOOKUP($E1286&amp;S$4,得点表!$X$21:$AC$38,6,FALSE),TRUE))</f>
        <v>0</v>
      </c>
      <c r="T1286" s="6">
        <f ca="1">IF(ISBLANK(データ入力!T1286),0,VLOOKUP(データ入力!T1286,INDIRECT(VLOOKUP($E1286&amp;T$4,得点表!$X$21:$AC$38,5,FALSE)),VLOOKUP($E1286&amp;T$4,得点表!$X$21:$AC$38,6,FALSE),TRUE))</f>
        <v>0</v>
      </c>
      <c r="U1286" s="6">
        <f ca="1">IF(ISBLANK(データ入力!U1286),0,VLOOKUP(データ入力!U1286,INDIRECT(VLOOKUP($E1286&amp;U$4,得点表!$X$21:$AC$38,5,FALSE)),VLOOKUP($E1286&amp;U$4,得点表!$X$21:$AC$38,6,FALSE),TRUE))</f>
        <v>0</v>
      </c>
      <c r="V1286" s="6">
        <f ca="1">IF(ISBLANK(データ入力!V1286),0,VLOOKUP(データ入力!V1286*-1,INDIRECT(VLOOKUP($E1286&amp;V$4,得点表!$X$21:$AC$38,5,FALSE)),VLOOKUP($E1286&amp;V$4,得点表!$X$21:$AC$38,6,FALSE),TRUE))</f>
        <v>0</v>
      </c>
      <c r="W1286" s="6">
        <f ca="1">IF(ISBLANK(データ入力!W1286),0,VLOOKUP(データ入力!W1286,INDIRECT(VLOOKUP($E1286&amp;W$4,得点表!$X$21:$AC$38,5,FALSE)),VLOOKUP($E1286&amp;W$4,得点表!$X$21:$AC$38,6,FALSE),TRUE))</f>
        <v>0</v>
      </c>
      <c r="X1286" s="6">
        <f ca="1">IF(ISBLANK(データ入力!X1286),0,VLOOKUP(データ入力!X1286*-1,INDIRECT(VLOOKUP($E1286&amp;X$4,得点表!$X$21:$AC$38,5,FALSE)),VLOOKUP($E1286&amp;X$4,得点表!$X$21:$AC$38,6,FALSE),TRUE))</f>
        <v>0</v>
      </c>
      <c r="Y1286" s="6">
        <f ca="1">IF(ISBLANK(データ入力!Y1286),0,VLOOKUP(データ入力!Y1286,INDIRECT(VLOOKUP($E1286&amp;Y$4,得点表!$X$21:$AC$38,5,FALSE)),VLOOKUP($E1286&amp;Y$4,得点表!$X$21:$AC$38,6,FALSE),TRUE))</f>
        <v>0</v>
      </c>
      <c r="Z1286" s="10">
        <f ca="1">IF(ISBLANK(データ入力!Z1286),0,VLOOKUP(データ入力!Z1286,INDIRECT(VLOOKUP($E1286&amp;Z$4,得点表!$X$21:$AC$38,5,FALSE)),VLOOKUP($E1286&amp;Z$4,得点表!$X$21:$AC$38,6,FALSE),TRUE))</f>
        <v>0</v>
      </c>
      <c r="AA1286" s="10">
        <f t="shared" ca="1" si="19"/>
        <v>0</v>
      </c>
      <c r="AB1286" s="117">
        <f ca="1">IF($AA1286=0,0,VLOOKUP($AA1286,INDIRECT(VLOOKUP($F1286,得点表!$L$41:$Q$48,5,FALSE)),VLOOKUP($F1286,得点表!$L$41:$Q$48,6,FALSE),TRUE))</f>
        <v>0</v>
      </c>
    </row>
    <row r="1287" spans="1:28">
      <c r="A1287" s="54">
        <v>1282</v>
      </c>
      <c r="B1287" s="40">
        <f>データ入力!B1287</f>
        <v>0</v>
      </c>
      <c r="C1287" s="39">
        <f>データ入力!C1287</f>
        <v>0</v>
      </c>
      <c r="D1287" s="39">
        <f>データ入力!D1287</f>
        <v>0</v>
      </c>
      <c r="E1287" s="39">
        <f>データ入力!E1287</f>
        <v>0</v>
      </c>
      <c r="F1287" s="38">
        <f>データ入力!F1287</f>
        <v>0</v>
      </c>
      <c r="G1287" s="10">
        <f>データ入力!G1287</f>
        <v>0</v>
      </c>
      <c r="H1287" s="36">
        <f>データ入力!H1287</f>
        <v>0</v>
      </c>
      <c r="I1287" s="37">
        <f>データ入力!I1287</f>
        <v>0</v>
      </c>
      <c r="J1287" s="37">
        <f>データ入力!J1287</f>
        <v>0</v>
      </c>
      <c r="K1287" s="37">
        <f>データ入力!K1287</f>
        <v>0</v>
      </c>
      <c r="L1287" s="37">
        <f>データ入力!L1287</f>
        <v>0</v>
      </c>
      <c r="M1287" s="37">
        <f>データ入力!M1287</f>
        <v>0</v>
      </c>
      <c r="N1287" s="37">
        <f>データ入力!N1287</f>
        <v>0</v>
      </c>
      <c r="O1287" s="37">
        <f>データ入力!O1287</f>
        <v>0</v>
      </c>
      <c r="P1287" s="7">
        <f>データ入力!P1287</f>
        <v>0</v>
      </c>
      <c r="Q1287" s="7">
        <f>データ入力!Q1287</f>
        <v>0</v>
      </c>
      <c r="R1287" s="6">
        <f ca="1">IF(ISBLANK(データ入力!R1287),0,VLOOKUP(データ入力!R1287,INDIRECT(VLOOKUP($E1287&amp;R$4,得点表!$X$21:$AC$38,5,FALSE)),VLOOKUP($E1287&amp;R$4,得点表!$X$21:$AC$38,6,FALSE),TRUE))</f>
        <v>0</v>
      </c>
      <c r="S1287" s="6">
        <f ca="1">IF(ISBLANK(データ入力!S1287),0,VLOOKUP(データ入力!S1287,INDIRECT(VLOOKUP($E1287&amp;S$4,得点表!$X$21:$AC$38,5,FALSE)),VLOOKUP($E1287&amp;S$4,得点表!$X$21:$AC$38,6,FALSE),TRUE))</f>
        <v>0</v>
      </c>
      <c r="T1287" s="6">
        <f ca="1">IF(ISBLANK(データ入力!T1287),0,VLOOKUP(データ入力!T1287,INDIRECT(VLOOKUP($E1287&amp;T$4,得点表!$X$21:$AC$38,5,FALSE)),VLOOKUP($E1287&amp;T$4,得点表!$X$21:$AC$38,6,FALSE),TRUE))</f>
        <v>0</v>
      </c>
      <c r="U1287" s="6">
        <f ca="1">IF(ISBLANK(データ入力!U1287),0,VLOOKUP(データ入力!U1287,INDIRECT(VLOOKUP($E1287&amp;U$4,得点表!$X$21:$AC$38,5,FALSE)),VLOOKUP($E1287&amp;U$4,得点表!$X$21:$AC$38,6,FALSE),TRUE))</f>
        <v>0</v>
      </c>
      <c r="V1287" s="6">
        <f ca="1">IF(ISBLANK(データ入力!V1287),0,VLOOKUP(データ入力!V1287*-1,INDIRECT(VLOOKUP($E1287&amp;V$4,得点表!$X$21:$AC$38,5,FALSE)),VLOOKUP($E1287&amp;V$4,得点表!$X$21:$AC$38,6,FALSE),TRUE))</f>
        <v>0</v>
      </c>
      <c r="W1287" s="6">
        <f ca="1">IF(ISBLANK(データ入力!W1287),0,VLOOKUP(データ入力!W1287,INDIRECT(VLOOKUP($E1287&amp;W$4,得点表!$X$21:$AC$38,5,FALSE)),VLOOKUP($E1287&amp;W$4,得点表!$X$21:$AC$38,6,FALSE),TRUE))</f>
        <v>0</v>
      </c>
      <c r="X1287" s="6">
        <f ca="1">IF(ISBLANK(データ入力!X1287),0,VLOOKUP(データ入力!X1287*-1,INDIRECT(VLOOKUP($E1287&amp;X$4,得点表!$X$21:$AC$38,5,FALSE)),VLOOKUP($E1287&amp;X$4,得点表!$X$21:$AC$38,6,FALSE),TRUE))</f>
        <v>0</v>
      </c>
      <c r="Y1287" s="6">
        <f ca="1">IF(ISBLANK(データ入力!Y1287),0,VLOOKUP(データ入力!Y1287,INDIRECT(VLOOKUP($E1287&amp;Y$4,得点表!$X$21:$AC$38,5,FALSE)),VLOOKUP($E1287&amp;Y$4,得点表!$X$21:$AC$38,6,FALSE),TRUE))</f>
        <v>0</v>
      </c>
      <c r="Z1287" s="10">
        <f ca="1">IF(ISBLANK(データ入力!Z1287),0,VLOOKUP(データ入力!Z1287,INDIRECT(VLOOKUP($E1287&amp;Z$4,得点表!$X$21:$AC$38,5,FALSE)),VLOOKUP($E1287&amp;Z$4,得点表!$X$21:$AC$38,6,FALSE),TRUE))</f>
        <v>0</v>
      </c>
      <c r="AA1287" s="10">
        <f t="shared" ref="AA1287:AA1350" ca="1" si="20">IF(COUNTIF(R1287:Z1287,"&gt;0")&gt;=8,SUM(R1287:U1287,MAX(V1287:W1287),X1287:Z1287),0)</f>
        <v>0</v>
      </c>
      <c r="AB1287" s="117">
        <f ca="1">IF($AA1287=0,0,VLOOKUP($AA1287,INDIRECT(VLOOKUP($F1287,得点表!$L$41:$Q$48,5,FALSE)),VLOOKUP($F1287,得点表!$L$41:$Q$48,6,FALSE),TRUE))</f>
        <v>0</v>
      </c>
    </row>
    <row r="1288" spans="1:28">
      <c r="A1288" s="54">
        <v>1283</v>
      </c>
      <c r="B1288" s="40">
        <f>データ入力!B1288</f>
        <v>0</v>
      </c>
      <c r="C1288" s="39">
        <f>データ入力!C1288</f>
        <v>0</v>
      </c>
      <c r="D1288" s="39">
        <f>データ入力!D1288</f>
        <v>0</v>
      </c>
      <c r="E1288" s="39">
        <f>データ入力!E1288</f>
        <v>0</v>
      </c>
      <c r="F1288" s="38">
        <f>データ入力!F1288</f>
        <v>0</v>
      </c>
      <c r="G1288" s="10">
        <f>データ入力!G1288</f>
        <v>0</v>
      </c>
      <c r="H1288" s="36">
        <f>データ入力!H1288</f>
        <v>0</v>
      </c>
      <c r="I1288" s="37">
        <f>データ入力!I1288</f>
        <v>0</v>
      </c>
      <c r="J1288" s="37">
        <f>データ入力!J1288</f>
        <v>0</v>
      </c>
      <c r="K1288" s="37">
        <f>データ入力!K1288</f>
        <v>0</v>
      </c>
      <c r="L1288" s="37">
        <f>データ入力!L1288</f>
        <v>0</v>
      </c>
      <c r="M1288" s="37">
        <f>データ入力!M1288</f>
        <v>0</v>
      </c>
      <c r="N1288" s="37">
        <f>データ入力!N1288</f>
        <v>0</v>
      </c>
      <c r="O1288" s="37">
        <f>データ入力!O1288</f>
        <v>0</v>
      </c>
      <c r="P1288" s="7">
        <f>データ入力!P1288</f>
        <v>0</v>
      </c>
      <c r="Q1288" s="7">
        <f>データ入力!Q1288</f>
        <v>0</v>
      </c>
      <c r="R1288" s="6">
        <f ca="1">IF(ISBLANK(データ入力!R1288),0,VLOOKUP(データ入力!R1288,INDIRECT(VLOOKUP($E1288&amp;R$4,得点表!$X$21:$AC$38,5,FALSE)),VLOOKUP($E1288&amp;R$4,得点表!$X$21:$AC$38,6,FALSE),TRUE))</f>
        <v>0</v>
      </c>
      <c r="S1288" s="6">
        <f ca="1">IF(ISBLANK(データ入力!S1288),0,VLOOKUP(データ入力!S1288,INDIRECT(VLOOKUP($E1288&amp;S$4,得点表!$X$21:$AC$38,5,FALSE)),VLOOKUP($E1288&amp;S$4,得点表!$X$21:$AC$38,6,FALSE),TRUE))</f>
        <v>0</v>
      </c>
      <c r="T1288" s="6">
        <f ca="1">IF(ISBLANK(データ入力!T1288),0,VLOOKUP(データ入力!T1288,INDIRECT(VLOOKUP($E1288&amp;T$4,得点表!$X$21:$AC$38,5,FALSE)),VLOOKUP($E1288&amp;T$4,得点表!$X$21:$AC$38,6,FALSE),TRUE))</f>
        <v>0</v>
      </c>
      <c r="U1288" s="6">
        <f ca="1">IF(ISBLANK(データ入力!U1288),0,VLOOKUP(データ入力!U1288,INDIRECT(VLOOKUP($E1288&amp;U$4,得点表!$X$21:$AC$38,5,FALSE)),VLOOKUP($E1288&amp;U$4,得点表!$X$21:$AC$38,6,FALSE),TRUE))</f>
        <v>0</v>
      </c>
      <c r="V1288" s="6">
        <f ca="1">IF(ISBLANK(データ入力!V1288),0,VLOOKUP(データ入力!V1288*-1,INDIRECT(VLOOKUP($E1288&amp;V$4,得点表!$X$21:$AC$38,5,FALSE)),VLOOKUP($E1288&amp;V$4,得点表!$X$21:$AC$38,6,FALSE),TRUE))</f>
        <v>0</v>
      </c>
      <c r="W1288" s="6">
        <f ca="1">IF(ISBLANK(データ入力!W1288),0,VLOOKUP(データ入力!W1288,INDIRECT(VLOOKUP($E1288&amp;W$4,得点表!$X$21:$AC$38,5,FALSE)),VLOOKUP($E1288&amp;W$4,得点表!$X$21:$AC$38,6,FALSE),TRUE))</f>
        <v>0</v>
      </c>
      <c r="X1288" s="6">
        <f ca="1">IF(ISBLANK(データ入力!X1288),0,VLOOKUP(データ入力!X1288*-1,INDIRECT(VLOOKUP($E1288&amp;X$4,得点表!$X$21:$AC$38,5,FALSE)),VLOOKUP($E1288&amp;X$4,得点表!$X$21:$AC$38,6,FALSE),TRUE))</f>
        <v>0</v>
      </c>
      <c r="Y1288" s="6">
        <f ca="1">IF(ISBLANK(データ入力!Y1288),0,VLOOKUP(データ入力!Y1288,INDIRECT(VLOOKUP($E1288&amp;Y$4,得点表!$X$21:$AC$38,5,FALSE)),VLOOKUP($E1288&amp;Y$4,得点表!$X$21:$AC$38,6,FALSE),TRUE))</f>
        <v>0</v>
      </c>
      <c r="Z1288" s="10">
        <f ca="1">IF(ISBLANK(データ入力!Z1288),0,VLOOKUP(データ入力!Z1288,INDIRECT(VLOOKUP($E1288&amp;Z$4,得点表!$X$21:$AC$38,5,FALSE)),VLOOKUP($E1288&amp;Z$4,得点表!$X$21:$AC$38,6,FALSE),TRUE))</f>
        <v>0</v>
      </c>
      <c r="AA1288" s="10">
        <f t="shared" ca="1" si="20"/>
        <v>0</v>
      </c>
      <c r="AB1288" s="117">
        <f ca="1">IF($AA1288=0,0,VLOOKUP($AA1288,INDIRECT(VLOOKUP($F1288,得点表!$L$41:$Q$48,5,FALSE)),VLOOKUP($F1288,得点表!$L$41:$Q$48,6,FALSE),TRUE))</f>
        <v>0</v>
      </c>
    </row>
    <row r="1289" spans="1:28">
      <c r="A1289" s="54">
        <v>1284</v>
      </c>
      <c r="B1289" s="40">
        <f>データ入力!B1289</f>
        <v>0</v>
      </c>
      <c r="C1289" s="39">
        <f>データ入力!C1289</f>
        <v>0</v>
      </c>
      <c r="D1289" s="39">
        <f>データ入力!D1289</f>
        <v>0</v>
      </c>
      <c r="E1289" s="39">
        <f>データ入力!E1289</f>
        <v>0</v>
      </c>
      <c r="F1289" s="38">
        <f>データ入力!F1289</f>
        <v>0</v>
      </c>
      <c r="G1289" s="10">
        <f>データ入力!G1289</f>
        <v>0</v>
      </c>
      <c r="H1289" s="36">
        <f>データ入力!H1289</f>
        <v>0</v>
      </c>
      <c r="I1289" s="37">
        <f>データ入力!I1289</f>
        <v>0</v>
      </c>
      <c r="J1289" s="37">
        <f>データ入力!J1289</f>
        <v>0</v>
      </c>
      <c r="K1289" s="37">
        <f>データ入力!K1289</f>
        <v>0</v>
      </c>
      <c r="L1289" s="37">
        <f>データ入力!L1289</f>
        <v>0</v>
      </c>
      <c r="M1289" s="37">
        <f>データ入力!M1289</f>
        <v>0</v>
      </c>
      <c r="N1289" s="37">
        <f>データ入力!N1289</f>
        <v>0</v>
      </c>
      <c r="O1289" s="37">
        <f>データ入力!O1289</f>
        <v>0</v>
      </c>
      <c r="P1289" s="7">
        <f>データ入力!P1289</f>
        <v>0</v>
      </c>
      <c r="Q1289" s="7">
        <f>データ入力!Q1289</f>
        <v>0</v>
      </c>
      <c r="R1289" s="6">
        <f ca="1">IF(ISBLANK(データ入力!R1289),0,VLOOKUP(データ入力!R1289,INDIRECT(VLOOKUP($E1289&amp;R$4,得点表!$X$21:$AC$38,5,FALSE)),VLOOKUP($E1289&amp;R$4,得点表!$X$21:$AC$38,6,FALSE),TRUE))</f>
        <v>0</v>
      </c>
      <c r="S1289" s="6">
        <f ca="1">IF(ISBLANK(データ入力!S1289),0,VLOOKUP(データ入力!S1289,INDIRECT(VLOOKUP($E1289&amp;S$4,得点表!$X$21:$AC$38,5,FALSE)),VLOOKUP($E1289&amp;S$4,得点表!$X$21:$AC$38,6,FALSE),TRUE))</f>
        <v>0</v>
      </c>
      <c r="T1289" s="6">
        <f ca="1">IF(ISBLANK(データ入力!T1289),0,VLOOKUP(データ入力!T1289,INDIRECT(VLOOKUP($E1289&amp;T$4,得点表!$X$21:$AC$38,5,FALSE)),VLOOKUP($E1289&amp;T$4,得点表!$X$21:$AC$38,6,FALSE),TRUE))</f>
        <v>0</v>
      </c>
      <c r="U1289" s="6">
        <f ca="1">IF(ISBLANK(データ入力!U1289),0,VLOOKUP(データ入力!U1289,INDIRECT(VLOOKUP($E1289&amp;U$4,得点表!$X$21:$AC$38,5,FALSE)),VLOOKUP($E1289&amp;U$4,得点表!$X$21:$AC$38,6,FALSE),TRUE))</f>
        <v>0</v>
      </c>
      <c r="V1289" s="6">
        <f ca="1">IF(ISBLANK(データ入力!V1289),0,VLOOKUP(データ入力!V1289*-1,INDIRECT(VLOOKUP($E1289&amp;V$4,得点表!$X$21:$AC$38,5,FALSE)),VLOOKUP($E1289&amp;V$4,得点表!$X$21:$AC$38,6,FALSE),TRUE))</f>
        <v>0</v>
      </c>
      <c r="W1289" s="6">
        <f ca="1">IF(ISBLANK(データ入力!W1289),0,VLOOKUP(データ入力!W1289,INDIRECT(VLOOKUP($E1289&amp;W$4,得点表!$X$21:$AC$38,5,FALSE)),VLOOKUP($E1289&amp;W$4,得点表!$X$21:$AC$38,6,FALSE),TRUE))</f>
        <v>0</v>
      </c>
      <c r="X1289" s="6">
        <f ca="1">IF(ISBLANK(データ入力!X1289),0,VLOOKUP(データ入力!X1289*-1,INDIRECT(VLOOKUP($E1289&amp;X$4,得点表!$X$21:$AC$38,5,FALSE)),VLOOKUP($E1289&amp;X$4,得点表!$X$21:$AC$38,6,FALSE),TRUE))</f>
        <v>0</v>
      </c>
      <c r="Y1289" s="6">
        <f ca="1">IF(ISBLANK(データ入力!Y1289),0,VLOOKUP(データ入力!Y1289,INDIRECT(VLOOKUP($E1289&amp;Y$4,得点表!$X$21:$AC$38,5,FALSE)),VLOOKUP($E1289&amp;Y$4,得点表!$X$21:$AC$38,6,FALSE),TRUE))</f>
        <v>0</v>
      </c>
      <c r="Z1289" s="10">
        <f ca="1">IF(ISBLANK(データ入力!Z1289),0,VLOOKUP(データ入力!Z1289,INDIRECT(VLOOKUP($E1289&amp;Z$4,得点表!$X$21:$AC$38,5,FALSE)),VLOOKUP($E1289&amp;Z$4,得点表!$X$21:$AC$38,6,FALSE),TRUE))</f>
        <v>0</v>
      </c>
      <c r="AA1289" s="10">
        <f t="shared" ca="1" si="20"/>
        <v>0</v>
      </c>
      <c r="AB1289" s="117">
        <f ca="1">IF($AA1289=0,0,VLOOKUP($AA1289,INDIRECT(VLOOKUP($F1289,得点表!$L$41:$Q$48,5,FALSE)),VLOOKUP($F1289,得点表!$L$41:$Q$48,6,FALSE),TRUE))</f>
        <v>0</v>
      </c>
    </row>
    <row r="1290" spans="1:28">
      <c r="A1290" s="54">
        <v>1285</v>
      </c>
      <c r="B1290" s="40">
        <f>データ入力!B1290</f>
        <v>0</v>
      </c>
      <c r="C1290" s="39">
        <f>データ入力!C1290</f>
        <v>0</v>
      </c>
      <c r="D1290" s="39">
        <f>データ入力!D1290</f>
        <v>0</v>
      </c>
      <c r="E1290" s="39">
        <f>データ入力!E1290</f>
        <v>0</v>
      </c>
      <c r="F1290" s="38">
        <f>データ入力!F1290</f>
        <v>0</v>
      </c>
      <c r="G1290" s="10">
        <f>データ入力!G1290</f>
        <v>0</v>
      </c>
      <c r="H1290" s="36">
        <f>データ入力!H1290</f>
        <v>0</v>
      </c>
      <c r="I1290" s="37">
        <f>データ入力!I1290</f>
        <v>0</v>
      </c>
      <c r="J1290" s="37">
        <f>データ入力!J1290</f>
        <v>0</v>
      </c>
      <c r="K1290" s="37">
        <f>データ入力!K1290</f>
        <v>0</v>
      </c>
      <c r="L1290" s="37">
        <f>データ入力!L1290</f>
        <v>0</v>
      </c>
      <c r="M1290" s="37">
        <f>データ入力!M1290</f>
        <v>0</v>
      </c>
      <c r="N1290" s="37">
        <f>データ入力!N1290</f>
        <v>0</v>
      </c>
      <c r="O1290" s="37">
        <f>データ入力!O1290</f>
        <v>0</v>
      </c>
      <c r="P1290" s="7">
        <f>データ入力!P1290</f>
        <v>0</v>
      </c>
      <c r="Q1290" s="7">
        <f>データ入力!Q1290</f>
        <v>0</v>
      </c>
      <c r="R1290" s="6">
        <f ca="1">IF(ISBLANK(データ入力!R1290),0,VLOOKUP(データ入力!R1290,INDIRECT(VLOOKUP($E1290&amp;R$4,得点表!$X$21:$AC$38,5,FALSE)),VLOOKUP($E1290&amp;R$4,得点表!$X$21:$AC$38,6,FALSE),TRUE))</f>
        <v>0</v>
      </c>
      <c r="S1290" s="6">
        <f ca="1">IF(ISBLANK(データ入力!S1290),0,VLOOKUP(データ入力!S1290,INDIRECT(VLOOKUP($E1290&amp;S$4,得点表!$X$21:$AC$38,5,FALSE)),VLOOKUP($E1290&amp;S$4,得点表!$X$21:$AC$38,6,FALSE),TRUE))</f>
        <v>0</v>
      </c>
      <c r="T1290" s="6">
        <f ca="1">IF(ISBLANK(データ入力!T1290),0,VLOOKUP(データ入力!T1290,INDIRECT(VLOOKUP($E1290&amp;T$4,得点表!$X$21:$AC$38,5,FALSE)),VLOOKUP($E1290&amp;T$4,得点表!$X$21:$AC$38,6,FALSE),TRUE))</f>
        <v>0</v>
      </c>
      <c r="U1290" s="6">
        <f ca="1">IF(ISBLANK(データ入力!U1290),0,VLOOKUP(データ入力!U1290,INDIRECT(VLOOKUP($E1290&amp;U$4,得点表!$X$21:$AC$38,5,FALSE)),VLOOKUP($E1290&amp;U$4,得点表!$X$21:$AC$38,6,FALSE),TRUE))</f>
        <v>0</v>
      </c>
      <c r="V1290" s="6">
        <f ca="1">IF(ISBLANK(データ入力!V1290),0,VLOOKUP(データ入力!V1290*-1,INDIRECT(VLOOKUP($E1290&amp;V$4,得点表!$X$21:$AC$38,5,FALSE)),VLOOKUP($E1290&amp;V$4,得点表!$X$21:$AC$38,6,FALSE),TRUE))</f>
        <v>0</v>
      </c>
      <c r="W1290" s="6">
        <f ca="1">IF(ISBLANK(データ入力!W1290),0,VLOOKUP(データ入力!W1290,INDIRECT(VLOOKUP($E1290&amp;W$4,得点表!$X$21:$AC$38,5,FALSE)),VLOOKUP($E1290&amp;W$4,得点表!$X$21:$AC$38,6,FALSE),TRUE))</f>
        <v>0</v>
      </c>
      <c r="X1290" s="6">
        <f ca="1">IF(ISBLANK(データ入力!X1290),0,VLOOKUP(データ入力!X1290*-1,INDIRECT(VLOOKUP($E1290&amp;X$4,得点表!$X$21:$AC$38,5,FALSE)),VLOOKUP($E1290&amp;X$4,得点表!$X$21:$AC$38,6,FALSE),TRUE))</f>
        <v>0</v>
      </c>
      <c r="Y1290" s="6">
        <f ca="1">IF(ISBLANK(データ入力!Y1290),0,VLOOKUP(データ入力!Y1290,INDIRECT(VLOOKUP($E1290&amp;Y$4,得点表!$X$21:$AC$38,5,FALSE)),VLOOKUP($E1290&amp;Y$4,得点表!$X$21:$AC$38,6,FALSE),TRUE))</f>
        <v>0</v>
      </c>
      <c r="Z1290" s="10">
        <f ca="1">IF(ISBLANK(データ入力!Z1290),0,VLOOKUP(データ入力!Z1290,INDIRECT(VLOOKUP($E1290&amp;Z$4,得点表!$X$21:$AC$38,5,FALSE)),VLOOKUP($E1290&amp;Z$4,得点表!$X$21:$AC$38,6,FALSE),TRUE))</f>
        <v>0</v>
      </c>
      <c r="AA1290" s="10">
        <f t="shared" ca="1" si="20"/>
        <v>0</v>
      </c>
      <c r="AB1290" s="117">
        <f ca="1">IF($AA1290=0,0,VLOOKUP($AA1290,INDIRECT(VLOOKUP($F1290,得点表!$L$41:$Q$48,5,FALSE)),VLOOKUP($F1290,得点表!$L$41:$Q$48,6,FALSE),TRUE))</f>
        <v>0</v>
      </c>
    </row>
    <row r="1291" spans="1:28">
      <c r="A1291" s="54">
        <v>1286</v>
      </c>
      <c r="B1291" s="40">
        <f>データ入力!B1291</f>
        <v>0</v>
      </c>
      <c r="C1291" s="39">
        <f>データ入力!C1291</f>
        <v>0</v>
      </c>
      <c r="D1291" s="39">
        <f>データ入力!D1291</f>
        <v>0</v>
      </c>
      <c r="E1291" s="39">
        <f>データ入力!E1291</f>
        <v>0</v>
      </c>
      <c r="F1291" s="38">
        <f>データ入力!F1291</f>
        <v>0</v>
      </c>
      <c r="G1291" s="10">
        <f>データ入力!G1291</f>
        <v>0</v>
      </c>
      <c r="H1291" s="36">
        <f>データ入力!H1291</f>
        <v>0</v>
      </c>
      <c r="I1291" s="37">
        <f>データ入力!I1291</f>
        <v>0</v>
      </c>
      <c r="J1291" s="37">
        <f>データ入力!J1291</f>
        <v>0</v>
      </c>
      <c r="K1291" s="37">
        <f>データ入力!K1291</f>
        <v>0</v>
      </c>
      <c r="L1291" s="37">
        <f>データ入力!L1291</f>
        <v>0</v>
      </c>
      <c r="M1291" s="37">
        <f>データ入力!M1291</f>
        <v>0</v>
      </c>
      <c r="N1291" s="37">
        <f>データ入力!N1291</f>
        <v>0</v>
      </c>
      <c r="O1291" s="37">
        <f>データ入力!O1291</f>
        <v>0</v>
      </c>
      <c r="P1291" s="7">
        <f>データ入力!P1291</f>
        <v>0</v>
      </c>
      <c r="Q1291" s="7">
        <f>データ入力!Q1291</f>
        <v>0</v>
      </c>
      <c r="R1291" s="6">
        <f ca="1">IF(ISBLANK(データ入力!R1291),0,VLOOKUP(データ入力!R1291,INDIRECT(VLOOKUP($E1291&amp;R$4,得点表!$X$21:$AC$38,5,FALSE)),VLOOKUP($E1291&amp;R$4,得点表!$X$21:$AC$38,6,FALSE),TRUE))</f>
        <v>0</v>
      </c>
      <c r="S1291" s="6">
        <f ca="1">IF(ISBLANK(データ入力!S1291),0,VLOOKUP(データ入力!S1291,INDIRECT(VLOOKUP($E1291&amp;S$4,得点表!$X$21:$AC$38,5,FALSE)),VLOOKUP($E1291&amp;S$4,得点表!$X$21:$AC$38,6,FALSE),TRUE))</f>
        <v>0</v>
      </c>
      <c r="T1291" s="6">
        <f ca="1">IF(ISBLANK(データ入力!T1291),0,VLOOKUP(データ入力!T1291,INDIRECT(VLOOKUP($E1291&amp;T$4,得点表!$X$21:$AC$38,5,FALSE)),VLOOKUP($E1291&amp;T$4,得点表!$X$21:$AC$38,6,FALSE),TRUE))</f>
        <v>0</v>
      </c>
      <c r="U1291" s="6">
        <f ca="1">IF(ISBLANK(データ入力!U1291),0,VLOOKUP(データ入力!U1291,INDIRECT(VLOOKUP($E1291&amp;U$4,得点表!$X$21:$AC$38,5,FALSE)),VLOOKUP($E1291&amp;U$4,得点表!$X$21:$AC$38,6,FALSE),TRUE))</f>
        <v>0</v>
      </c>
      <c r="V1291" s="6">
        <f ca="1">IF(ISBLANK(データ入力!V1291),0,VLOOKUP(データ入力!V1291*-1,INDIRECT(VLOOKUP($E1291&amp;V$4,得点表!$X$21:$AC$38,5,FALSE)),VLOOKUP($E1291&amp;V$4,得点表!$X$21:$AC$38,6,FALSE),TRUE))</f>
        <v>0</v>
      </c>
      <c r="W1291" s="6">
        <f ca="1">IF(ISBLANK(データ入力!W1291),0,VLOOKUP(データ入力!W1291,INDIRECT(VLOOKUP($E1291&amp;W$4,得点表!$X$21:$AC$38,5,FALSE)),VLOOKUP($E1291&amp;W$4,得点表!$X$21:$AC$38,6,FALSE),TRUE))</f>
        <v>0</v>
      </c>
      <c r="X1291" s="6">
        <f ca="1">IF(ISBLANK(データ入力!X1291),0,VLOOKUP(データ入力!X1291*-1,INDIRECT(VLOOKUP($E1291&amp;X$4,得点表!$X$21:$AC$38,5,FALSE)),VLOOKUP($E1291&amp;X$4,得点表!$X$21:$AC$38,6,FALSE),TRUE))</f>
        <v>0</v>
      </c>
      <c r="Y1291" s="6">
        <f ca="1">IF(ISBLANK(データ入力!Y1291),0,VLOOKUP(データ入力!Y1291,INDIRECT(VLOOKUP($E1291&amp;Y$4,得点表!$X$21:$AC$38,5,FALSE)),VLOOKUP($E1291&amp;Y$4,得点表!$X$21:$AC$38,6,FALSE),TRUE))</f>
        <v>0</v>
      </c>
      <c r="Z1291" s="10">
        <f ca="1">IF(ISBLANK(データ入力!Z1291),0,VLOOKUP(データ入力!Z1291,INDIRECT(VLOOKUP($E1291&amp;Z$4,得点表!$X$21:$AC$38,5,FALSE)),VLOOKUP($E1291&amp;Z$4,得点表!$X$21:$AC$38,6,FALSE),TRUE))</f>
        <v>0</v>
      </c>
      <c r="AA1291" s="10">
        <f t="shared" ca="1" si="20"/>
        <v>0</v>
      </c>
      <c r="AB1291" s="117">
        <f ca="1">IF($AA1291=0,0,VLOOKUP($AA1291,INDIRECT(VLOOKUP($F1291,得点表!$L$41:$Q$48,5,FALSE)),VLOOKUP($F1291,得点表!$L$41:$Q$48,6,FALSE),TRUE))</f>
        <v>0</v>
      </c>
    </row>
    <row r="1292" spans="1:28">
      <c r="A1292" s="54">
        <v>1287</v>
      </c>
      <c r="B1292" s="40">
        <f>データ入力!B1292</f>
        <v>0</v>
      </c>
      <c r="C1292" s="39">
        <f>データ入力!C1292</f>
        <v>0</v>
      </c>
      <c r="D1292" s="39">
        <f>データ入力!D1292</f>
        <v>0</v>
      </c>
      <c r="E1292" s="39">
        <f>データ入力!E1292</f>
        <v>0</v>
      </c>
      <c r="F1292" s="38">
        <f>データ入力!F1292</f>
        <v>0</v>
      </c>
      <c r="G1292" s="10">
        <f>データ入力!G1292</f>
        <v>0</v>
      </c>
      <c r="H1292" s="36">
        <f>データ入力!H1292</f>
        <v>0</v>
      </c>
      <c r="I1292" s="37">
        <f>データ入力!I1292</f>
        <v>0</v>
      </c>
      <c r="J1292" s="37">
        <f>データ入力!J1292</f>
        <v>0</v>
      </c>
      <c r="K1292" s="37">
        <f>データ入力!K1292</f>
        <v>0</v>
      </c>
      <c r="L1292" s="37">
        <f>データ入力!L1292</f>
        <v>0</v>
      </c>
      <c r="M1292" s="37">
        <f>データ入力!M1292</f>
        <v>0</v>
      </c>
      <c r="N1292" s="37">
        <f>データ入力!N1292</f>
        <v>0</v>
      </c>
      <c r="O1292" s="37">
        <f>データ入力!O1292</f>
        <v>0</v>
      </c>
      <c r="P1292" s="7">
        <f>データ入力!P1292</f>
        <v>0</v>
      </c>
      <c r="Q1292" s="7">
        <f>データ入力!Q1292</f>
        <v>0</v>
      </c>
      <c r="R1292" s="6">
        <f ca="1">IF(ISBLANK(データ入力!R1292),0,VLOOKUP(データ入力!R1292,INDIRECT(VLOOKUP($E1292&amp;R$4,得点表!$X$21:$AC$38,5,FALSE)),VLOOKUP($E1292&amp;R$4,得点表!$X$21:$AC$38,6,FALSE),TRUE))</f>
        <v>0</v>
      </c>
      <c r="S1292" s="6">
        <f ca="1">IF(ISBLANK(データ入力!S1292),0,VLOOKUP(データ入力!S1292,INDIRECT(VLOOKUP($E1292&amp;S$4,得点表!$X$21:$AC$38,5,FALSE)),VLOOKUP($E1292&amp;S$4,得点表!$X$21:$AC$38,6,FALSE),TRUE))</f>
        <v>0</v>
      </c>
      <c r="T1292" s="6">
        <f ca="1">IF(ISBLANK(データ入力!T1292),0,VLOOKUP(データ入力!T1292,INDIRECT(VLOOKUP($E1292&amp;T$4,得点表!$X$21:$AC$38,5,FALSE)),VLOOKUP($E1292&amp;T$4,得点表!$X$21:$AC$38,6,FALSE),TRUE))</f>
        <v>0</v>
      </c>
      <c r="U1292" s="6">
        <f ca="1">IF(ISBLANK(データ入力!U1292),0,VLOOKUP(データ入力!U1292,INDIRECT(VLOOKUP($E1292&amp;U$4,得点表!$X$21:$AC$38,5,FALSE)),VLOOKUP($E1292&amp;U$4,得点表!$X$21:$AC$38,6,FALSE),TRUE))</f>
        <v>0</v>
      </c>
      <c r="V1292" s="6">
        <f ca="1">IF(ISBLANK(データ入力!V1292),0,VLOOKUP(データ入力!V1292*-1,INDIRECT(VLOOKUP($E1292&amp;V$4,得点表!$X$21:$AC$38,5,FALSE)),VLOOKUP($E1292&amp;V$4,得点表!$X$21:$AC$38,6,FALSE),TRUE))</f>
        <v>0</v>
      </c>
      <c r="W1292" s="6">
        <f ca="1">IF(ISBLANK(データ入力!W1292),0,VLOOKUP(データ入力!W1292,INDIRECT(VLOOKUP($E1292&amp;W$4,得点表!$X$21:$AC$38,5,FALSE)),VLOOKUP($E1292&amp;W$4,得点表!$X$21:$AC$38,6,FALSE),TRUE))</f>
        <v>0</v>
      </c>
      <c r="X1292" s="6">
        <f ca="1">IF(ISBLANK(データ入力!X1292),0,VLOOKUP(データ入力!X1292*-1,INDIRECT(VLOOKUP($E1292&amp;X$4,得点表!$X$21:$AC$38,5,FALSE)),VLOOKUP($E1292&amp;X$4,得点表!$X$21:$AC$38,6,FALSE),TRUE))</f>
        <v>0</v>
      </c>
      <c r="Y1292" s="6">
        <f ca="1">IF(ISBLANK(データ入力!Y1292),0,VLOOKUP(データ入力!Y1292,INDIRECT(VLOOKUP($E1292&amp;Y$4,得点表!$X$21:$AC$38,5,FALSE)),VLOOKUP($E1292&amp;Y$4,得点表!$X$21:$AC$38,6,FALSE),TRUE))</f>
        <v>0</v>
      </c>
      <c r="Z1292" s="10">
        <f ca="1">IF(ISBLANK(データ入力!Z1292),0,VLOOKUP(データ入力!Z1292,INDIRECT(VLOOKUP($E1292&amp;Z$4,得点表!$X$21:$AC$38,5,FALSE)),VLOOKUP($E1292&amp;Z$4,得点表!$X$21:$AC$38,6,FALSE),TRUE))</f>
        <v>0</v>
      </c>
      <c r="AA1292" s="10">
        <f t="shared" ca="1" si="20"/>
        <v>0</v>
      </c>
      <c r="AB1292" s="117">
        <f ca="1">IF($AA1292=0,0,VLOOKUP($AA1292,INDIRECT(VLOOKUP($F1292,得点表!$L$41:$Q$48,5,FALSE)),VLOOKUP($F1292,得点表!$L$41:$Q$48,6,FALSE),TRUE))</f>
        <v>0</v>
      </c>
    </row>
    <row r="1293" spans="1:28">
      <c r="A1293" s="54">
        <v>1288</v>
      </c>
      <c r="B1293" s="40">
        <f>データ入力!B1293</f>
        <v>0</v>
      </c>
      <c r="C1293" s="39">
        <f>データ入力!C1293</f>
        <v>0</v>
      </c>
      <c r="D1293" s="39">
        <f>データ入力!D1293</f>
        <v>0</v>
      </c>
      <c r="E1293" s="39">
        <f>データ入力!E1293</f>
        <v>0</v>
      </c>
      <c r="F1293" s="38">
        <f>データ入力!F1293</f>
        <v>0</v>
      </c>
      <c r="G1293" s="10">
        <f>データ入力!G1293</f>
        <v>0</v>
      </c>
      <c r="H1293" s="36">
        <f>データ入力!H1293</f>
        <v>0</v>
      </c>
      <c r="I1293" s="37">
        <f>データ入力!I1293</f>
        <v>0</v>
      </c>
      <c r="J1293" s="37">
        <f>データ入力!J1293</f>
        <v>0</v>
      </c>
      <c r="K1293" s="37">
        <f>データ入力!K1293</f>
        <v>0</v>
      </c>
      <c r="L1293" s="37">
        <f>データ入力!L1293</f>
        <v>0</v>
      </c>
      <c r="M1293" s="37">
        <f>データ入力!M1293</f>
        <v>0</v>
      </c>
      <c r="N1293" s="37">
        <f>データ入力!N1293</f>
        <v>0</v>
      </c>
      <c r="O1293" s="37">
        <f>データ入力!O1293</f>
        <v>0</v>
      </c>
      <c r="P1293" s="7">
        <f>データ入力!P1293</f>
        <v>0</v>
      </c>
      <c r="Q1293" s="7">
        <f>データ入力!Q1293</f>
        <v>0</v>
      </c>
      <c r="R1293" s="6">
        <f ca="1">IF(ISBLANK(データ入力!R1293),0,VLOOKUP(データ入力!R1293,INDIRECT(VLOOKUP($E1293&amp;R$4,得点表!$X$21:$AC$38,5,FALSE)),VLOOKUP($E1293&amp;R$4,得点表!$X$21:$AC$38,6,FALSE),TRUE))</f>
        <v>0</v>
      </c>
      <c r="S1293" s="6">
        <f ca="1">IF(ISBLANK(データ入力!S1293),0,VLOOKUP(データ入力!S1293,INDIRECT(VLOOKUP($E1293&amp;S$4,得点表!$X$21:$AC$38,5,FALSE)),VLOOKUP($E1293&amp;S$4,得点表!$X$21:$AC$38,6,FALSE),TRUE))</f>
        <v>0</v>
      </c>
      <c r="T1293" s="6">
        <f ca="1">IF(ISBLANK(データ入力!T1293),0,VLOOKUP(データ入力!T1293,INDIRECT(VLOOKUP($E1293&amp;T$4,得点表!$X$21:$AC$38,5,FALSE)),VLOOKUP($E1293&amp;T$4,得点表!$X$21:$AC$38,6,FALSE),TRUE))</f>
        <v>0</v>
      </c>
      <c r="U1293" s="6">
        <f ca="1">IF(ISBLANK(データ入力!U1293),0,VLOOKUP(データ入力!U1293,INDIRECT(VLOOKUP($E1293&amp;U$4,得点表!$X$21:$AC$38,5,FALSE)),VLOOKUP($E1293&amp;U$4,得点表!$X$21:$AC$38,6,FALSE),TRUE))</f>
        <v>0</v>
      </c>
      <c r="V1293" s="6">
        <f ca="1">IF(ISBLANK(データ入力!V1293),0,VLOOKUP(データ入力!V1293*-1,INDIRECT(VLOOKUP($E1293&amp;V$4,得点表!$X$21:$AC$38,5,FALSE)),VLOOKUP($E1293&amp;V$4,得点表!$X$21:$AC$38,6,FALSE),TRUE))</f>
        <v>0</v>
      </c>
      <c r="W1293" s="6">
        <f ca="1">IF(ISBLANK(データ入力!W1293),0,VLOOKUP(データ入力!W1293,INDIRECT(VLOOKUP($E1293&amp;W$4,得点表!$X$21:$AC$38,5,FALSE)),VLOOKUP($E1293&amp;W$4,得点表!$X$21:$AC$38,6,FALSE),TRUE))</f>
        <v>0</v>
      </c>
      <c r="X1293" s="6">
        <f ca="1">IF(ISBLANK(データ入力!X1293),0,VLOOKUP(データ入力!X1293*-1,INDIRECT(VLOOKUP($E1293&amp;X$4,得点表!$X$21:$AC$38,5,FALSE)),VLOOKUP($E1293&amp;X$4,得点表!$X$21:$AC$38,6,FALSE),TRUE))</f>
        <v>0</v>
      </c>
      <c r="Y1293" s="6">
        <f ca="1">IF(ISBLANK(データ入力!Y1293),0,VLOOKUP(データ入力!Y1293,INDIRECT(VLOOKUP($E1293&amp;Y$4,得点表!$X$21:$AC$38,5,FALSE)),VLOOKUP($E1293&amp;Y$4,得点表!$X$21:$AC$38,6,FALSE),TRUE))</f>
        <v>0</v>
      </c>
      <c r="Z1293" s="10">
        <f ca="1">IF(ISBLANK(データ入力!Z1293),0,VLOOKUP(データ入力!Z1293,INDIRECT(VLOOKUP($E1293&amp;Z$4,得点表!$X$21:$AC$38,5,FALSE)),VLOOKUP($E1293&amp;Z$4,得点表!$X$21:$AC$38,6,FALSE),TRUE))</f>
        <v>0</v>
      </c>
      <c r="AA1293" s="10">
        <f t="shared" ca="1" si="20"/>
        <v>0</v>
      </c>
      <c r="AB1293" s="117">
        <f ca="1">IF($AA1293=0,0,VLOOKUP($AA1293,INDIRECT(VLOOKUP($F1293,得点表!$L$41:$Q$48,5,FALSE)),VLOOKUP($F1293,得点表!$L$41:$Q$48,6,FALSE),TRUE))</f>
        <v>0</v>
      </c>
    </row>
    <row r="1294" spans="1:28">
      <c r="A1294" s="54">
        <v>1289</v>
      </c>
      <c r="B1294" s="40">
        <f>データ入力!B1294</f>
        <v>0</v>
      </c>
      <c r="C1294" s="39">
        <f>データ入力!C1294</f>
        <v>0</v>
      </c>
      <c r="D1294" s="39">
        <f>データ入力!D1294</f>
        <v>0</v>
      </c>
      <c r="E1294" s="39">
        <f>データ入力!E1294</f>
        <v>0</v>
      </c>
      <c r="F1294" s="38">
        <f>データ入力!F1294</f>
        <v>0</v>
      </c>
      <c r="G1294" s="10">
        <f>データ入力!G1294</f>
        <v>0</v>
      </c>
      <c r="H1294" s="36">
        <f>データ入力!H1294</f>
        <v>0</v>
      </c>
      <c r="I1294" s="37">
        <f>データ入力!I1294</f>
        <v>0</v>
      </c>
      <c r="J1294" s="37">
        <f>データ入力!J1294</f>
        <v>0</v>
      </c>
      <c r="K1294" s="37">
        <f>データ入力!K1294</f>
        <v>0</v>
      </c>
      <c r="L1294" s="37">
        <f>データ入力!L1294</f>
        <v>0</v>
      </c>
      <c r="M1294" s="37">
        <f>データ入力!M1294</f>
        <v>0</v>
      </c>
      <c r="N1294" s="37">
        <f>データ入力!N1294</f>
        <v>0</v>
      </c>
      <c r="O1294" s="37">
        <f>データ入力!O1294</f>
        <v>0</v>
      </c>
      <c r="P1294" s="7">
        <f>データ入力!P1294</f>
        <v>0</v>
      </c>
      <c r="Q1294" s="7">
        <f>データ入力!Q1294</f>
        <v>0</v>
      </c>
      <c r="R1294" s="6">
        <f ca="1">IF(ISBLANK(データ入力!R1294),0,VLOOKUP(データ入力!R1294,INDIRECT(VLOOKUP($E1294&amp;R$4,得点表!$X$21:$AC$38,5,FALSE)),VLOOKUP($E1294&amp;R$4,得点表!$X$21:$AC$38,6,FALSE),TRUE))</f>
        <v>0</v>
      </c>
      <c r="S1294" s="6">
        <f ca="1">IF(ISBLANK(データ入力!S1294),0,VLOOKUP(データ入力!S1294,INDIRECT(VLOOKUP($E1294&amp;S$4,得点表!$X$21:$AC$38,5,FALSE)),VLOOKUP($E1294&amp;S$4,得点表!$X$21:$AC$38,6,FALSE),TRUE))</f>
        <v>0</v>
      </c>
      <c r="T1294" s="6">
        <f ca="1">IF(ISBLANK(データ入力!T1294),0,VLOOKUP(データ入力!T1294,INDIRECT(VLOOKUP($E1294&amp;T$4,得点表!$X$21:$AC$38,5,FALSE)),VLOOKUP($E1294&amp;T$4,得点表!$X$21:$AC$38,6,FALSE),TRUE))</f>
        <v>0</v>
      </c>
      <c r="U1294" s="6">
        <f ca="1">IF(ISBLANK(データ入力!U1294),0,VLOOKUP(データ入力!U1294,INDIRECT(VLOOKUP($E1294&amp;U$4,得点表!$X$21:$AC$38,5,FALSE)),VLOOKUP($E1294&amp;U$4,得点表!$X$21:$AC$38,6,FALSE),TRUE))</f>
        <v>0</v>
      </c>
      <c r="V1294" s="6">
        <f ca="1">IF(ISBLANK(データ入力!V1294),0,VLOOKUP(データ入力!V1294*-1,INDIRECT(VLOOKUP($E1294&amp;V$4,得点表!$X$21:$AC$38,5,FALSE)),VLOOKUP($E1294&amp;V$4,得点表!$X$21:$AC$38,6,FALSE),TRUE))</f>
        <v>0</v>
      </c>
      <c r="W1294" s="6">
        <f ca="1">IF(ISBLANK(データ入力!W1294),0,VLOOKUP(データ入力!W1294,INDIRECT(VLOOKUP($E1294&amp;W$4,得点表!$X$21:$AC$38,5,FALSE)),VLOOKUP($E1294&amp;W$4,得点表!$X$21:$AC$38,6,FALSE),TRUE))</f>
        <v>0</v>
      </c>
      <c r="X1294" s="6">
        <f ca="1">IF(ISBLANK(データ入力!X1294),0,VLOOKUP(データ入力!X1294*-1,INDIRECT(VLOOKUP($E1294&amp;X$4,得点表!$X$21:$AC$38,5,FALSE)),VLOOKUP($E1294&amp;X$4,得点表!$X$21:$AC$38,6,FALSE),TRUE))</f>
        <v>0</v>
      </c>
      <c r="Y1294" s="6">
        <f ca="1">IF(ISBLANK(データ入力!Y1294),0,VLOOKUP(データ入力!Y1294,INDIRECT(VLOOKUP($E1294&amp;Y$4,得点表!$X$21:$AC$38,5,FALSE)),VLOOKUP($E1294&amp;Y$4,得点表!$X$21:$AC$38,6,FALSE),TRUE))</f>
        <v>0</v>
      </c>
      <c r="Z1294" s="10">
        <f ca="1">IF(ISBLANK(データ入力!Z1294),0,VLOOKUP(データ入力!Z1294,INDIRECT(VLOOKUP($E1294&amp;Z$4,得点表!$X$21:$AC$38,5,FALSE)),VLOOKUP($E1294&amp;Z$4,得点表!$X$21:$AC$38,6,FALSE),TRUE))</f>
        <v>0</v>
      </c>
      <c r="AA1294" s="10">
        <f t="shared" ca="1" si="20"/>
        <v>0</v>
      </c>
      <c r="AB1294" s="117">
        <f ca="1">IF($AA1294=0,0,VLOOKUP($AA1294,INDIRECT(VLOOKUP($F1294,得点表!$L$41:$Q$48,5,FALSE)),VLOOKUP($F1294,得点表!$L$41:$Q$48,6,FALSE),TRUE))</f>
        <v>0</v>
      </c>
    </row>
    <row r="1295" spans="1:28">
      <c r="A1295" s="54">
        <v>1290</v>
      </c>
      <c r="B1295" s="40">
        <f>データ入力!B1295</f>
        <v>0</v>
      </c>
      <c r="C1295" s="39">
        <f>データ入力!C1295</f>
        <v>0</v>
      </c>
      <c r="D1295" s="39">
        <f>データ入力!D1295</f>
        <v>0</v>
      </c>
      <c r="E1295" s="39">
        <f>データ入力!E1295</f>
        <v>0</v>
      </c>
      <c r="F1295" s="38">
        <f>データ入力!F1295</f>
        <v>0</v>
      </c>
      <c r="G1295" s="10">
        <f>データ入力!G1295</f>
        <v>0</v>
      </c>
      <c r="H1295" s="36">
        <f>データ入力!H1295</f>
        <v>0</v>
      </c>
      <c r="I1295" s="37">
        <f>データ入力!I1295</f>
        <v>0</v>
      </c>
      <c r="J1295" s="37">
        <f>データ入力!J1295</f>
        <v>0</v>
      </c>
      <c r="K1295" s="37">
        <f>データ入力!K1295</f>
        <v>0</v>
      </c>
      <c r="L1295" s="37">
        <f>データ入力!L1295</f>
        <v>0</v>
      </c>
      <c r="M1295" s="37">
        <f>データ入力!M1295</f>
        <v>0</v>
      </c>
      <c r="N1295" s="37">
        <f>データ入力!N1295</f>
        <v>0</v>
      </c>
      <c r="O1295" s="37">
        <f>データ入力!O1295</f>
        <v>0</v>
      </c>
      <c r="P1295" s="7">
        <f>データ入力!P1295</f>
        <v>0</v>
      </c>
      <c r="Q1295" s="7">
        <f>データ入力!Q1295</f>
        <v>0</v>
      </c>
      <c r="R1295" s="6">
        <f ca="1">IF(ISBLANK(データ入力!R1295),0,VLOOKUP(データ入力!R1295,INDIRECT(VLOOKUP($E1295&amp;R$4,得点表!$X$21:$AC$38,5,FALSE)),VLOOKUP($E1295&amp;R$4,得点表!$X$21:$AC$38,6,FALSE),TRUE))</f>
        <v>0</v>
      </c>
      <c r="S1295" s="6">
        <f ca="1">IF(ISBLANK(データ入力!S1295),0,VLOOKUP(データ入力!S1295,INDIRECT(VLOOKUP($E1295&amp;S$4,得点表!$X$21:$AC$38,5,FALSE)),VLOOKUP($E1295&amp;S$4,得点表!$X$21:$AC$38,6,FALSE),TRUE))</f>
        <v>0</v>
      </c>
      <c r="T1295" s="6">
        <f ca="1">IF(ISBLANK(データ入力!T1295),0,VLOOKUP(データ入力!T1295,INDIRECT(VLOOKUP($E1295&amp;T$4,得点表!$X$21:$AC$38,5,FALSE)),VLOOKUP($E1295&amp;T$4,得点表!$X$21:$AC$38,6,FALSE),TRUE))</f>
        <v>0</v>
      </c>
      <c r="U1295" s="6">
        <f ca="1">IF(ISBLANK(データ入力!U1295),0,VLOOKUP(データ入力!U1295,INDIRECT(VLOOKUP($E1295&amp;U$4,得点表!$X$21:$AC$38,5,FALSE)),VLOOKUP($E1295&amp;U$4,得点表!$X$21:$AC$38,6,FALSE),TRUE))</f>
        <v>0</v>
      </c>
      <c r="V1295" s="6">
        <f ca="1">IF(ISBLANK(データ入力!V1295),0,VLOOKUP(データ入力!V1295*-1,INDIRECT(VLOOKUP($E1295&amp;V$4,得点表!$X$21:$AC$38,5,FALSE)),VLOOKUP($E1295&amp;V$4,得点表!$X$21:$AC$38,6,FALSE),TRUE))</f>
        <v>0</v>
      </c>
      <c r="W1295" s="6">
        <f ca="1">IF(ISBLANK(データ入力!W1295),0,VLOOKUP(データ入力!W1295,INDIRECT(VLOOKUP($E1295&amp;W$4,得点表!$X$21:$AC$38,5,FALSE)),VLOOKUP($E1295&amp;W$4,得点表!$X$21:$AC$38,6,FALSE),TRUE))</f>
        <v>0</v>
      </c>
      <c r="X1295" s="6">
        <f ca="1">IF(ISBLANK(データ入力!X1295),0,VLOOKUP(データ入力!X1295*-1,INDIRECT(VLOOKUP($E1295&amp;X$4,得点表!$X$21:$AC$38,5,FALSE)),VLOOKUP($E1295&amp;X$4,得点表!$X$21:$AC$38,6,FALSE),TRUE))</f>
        <v>0</v>
      </c>
      <c r="Y1295" s="6">
        <f ca="1">IF(ISBLANK(データ入力!Y1295),0,VLOOKUP(データ入力!Y1295,INDIRECT(VLOOKUP($E1295&amp;Y$4,得点表!$X$21:$AC$38,5,FALSE)),VLOOKUP($E1295&amp;Y$4,得点表!$X$21:$AC$38,6,FALSE),TRUE))</f>
        <v>0</v>
      </c>
      <c r="Z1295" s="10">
        <f ca="1">IF(ISBLANK(データ入力!Z1295),0,VLOOKUP(データ入力!Z1295,INDIRECT(VLOOKUP($E1295&amp;Z$4,得点表!$X$21:$AC$38,5,FALSE)),VLOOKUP($E1295&amp;Z$4,得点表!$X$21:$AC$38,6,FALSE),TRUE))</f>
        <v>0</v>
      </c>
      <c r="AA1295" s="10">
        <f t="shared" ca="1" si="20"/>
        <v>0</v>
      </c>
      <c r="AB1295" s="117">
        <f ca="1">IF($AA1295=0,0,VLOOKUP($AA1295,INDIRECT(VLOOKUP($F1295,得点表!$L$41:$Q$48,5,FALSE)),VLOOKUP($F1295,得点表!$L$41:$Q$48,6,FALSE),TRUE))</f>
        <v>0</v>
      </c>
    </row>
    <row r="1296" spans="1:28">
      <c r="A1296" s="54">
        <v>1291</v>
      </c>
      <c r="B1296" s="40">
        <f>データ入力!B1296</f>
        <v>0</v>
      </c>
      <c r="C1296" s="39">
        <f>データ入力!C1296</f>
        <v>0</v>
      </c>
      <c r="D1296" s="39">
        <f>データ入力!D1296</f>
        <v>0</v>
      </c>
      <c r="E1296" s="39">
        <f>データ入力!E1296</f>
        <v>0</v>
      </c>
      <c r="F1296" s="38">
        <f>データ入力!F1296</f>
        <v>0</v>
      </c>
      <c r="G1296" s="10">
        <f>データ入力!G1296</f>
        <v>0</v>
      </c>
      <c r="H1296" s="36">
        <f>データ入力!H1296</f>
        <v>0</v>
      </c>
      <c r="I1296" s="37">
        <f>データ入力!I1296</f>
        <v>0</v>
      </c>
      <c r="J1296" s="37">
        <f>データ入力!J1296</f>
        <v>0</v>
      </c>
      <c r="K1296" s="37">
        <f>データ入力!K1296</f>
        <v>0</v>
      </c>
      <c r="L1296" s="37">
        <f>データ入力!L1296</f>
        <v>0</v>
      </c>
      <c r="M1296" s="37">
        <f>データ入力!M1296</f>
        <v>0</v>
      </c>
      <c r="N1296" s="37">
        <f>データ入力!N1296</f>
        <v>0</v>
      </c>
      <c r="O1296" s="37">
        <f>データ入力!O1296</f>
        <v>0</v>
      </c>
      <c r="P1296" s="7">
        <f>データ入力!P1296</f>
        <v>0</v>
      </c>
      <c r="Q1296" s="7">
        <f>データ入力!Q1296</f>
        <v>0</v>
      </c>
      <c r="R1296" s="6">
        <f ca="1">IF(ISBLANK(データ入力!R1296),0,VLOOKUP(データ入力!R1296,INDIRECT(VLOOKUP($E1296&amp;R$4,得点表!$X$21:$AC$38,5,FALSE)),VLOOKUP($E1296&amp;R$4,得点表!$X$21:$AC$38,6,FALSE),TRUE))</f>
        <v>0</v>
      </c>
      <c r="S1296" s="6">
        <f ca="1">IF(ISBLANK(データ入力!S1296),0,VLOOKUP(データ入力!S1296,INDIRECT(VLOOKUP($E1296&amp;S$4,得点表!$X$21:$AC$38,5,FALSE)),VLOOKUP($E1296&amp;S$4,得点表!$X$21:$AC$38,6,FALSE),TRUE))</f>
        <v>0</v>
      </c>
      <c r="T1296" s="6">
        <f ca="1">IF(ISBLANK(データ入力!T1296),0,VLOOKUP(データ入力!T1296,INDIRECT(VLOOKUP($E1296&amp;T$4,得点表!$X$21:$AC$38,5,FALSE)),VLOOKUP($E1296&amp;T$4,得点表!$X$21:$AC$38,6,FALSE),TRUE))</f>
        <v>0</v>
      </c>
      <c r="U1296" s="6">
        <f ca="1">IF(ISBLANK(データ入力!U1296),0,VLOOKUP(データ入力!U1296,INDIRECT(VLOOKUP($E1296&amp;U$4,得点表!$X$21:$AC$38,5,FALSE)),VLOOKUP($E1296&amp;U$4,得点表!$X$21:$AC$38,6,FALSE),TRUE))</f>
        <v>0</v>
      </c>
      <c r="V1296" s="6">
        <f ca="1">IF(ISBLANK(データ入力!V1296),0,VLOOKUP(データ入力!V1296*-1,INDIRECT(VLOOKUP($E1296&amp;V$4,得点表!$X$21:$AC$38,5,FALSE)),VLOOKUP($E1296&amp;V$4,得点表!$X$21:$AC$38,6,FALSE),TRUE))</f>
        <v>0</v>
      </c>
      <c r="W1296" s="6">
        <f ca="1">IF(ISBLANK(データ入力!W1296),0,VLOOKUP(データ入力!W1296,INDIRECT(VLOOKUP($E1296&amp;W$4,得点表!$X$21:$AC$38,5,FALSE)),VLOOKUP($E1296&amp;W$4,得点表!$X$21:$AC$38,6,FALSE),TRUE))</f>
        <v>0</v>
      </c>
      <c r="X1296" s="6">
        <f ca="1">IF(ISBLANK(データ入力!X1296),0,VLOOKUP(データ入力!X1296*-1,INDIRECT(VLOOKUP($E1296&amp;X$4,得点表!$X$21:$AC$38,5,FALSE)),VLOOKUP($E1296&amp;X$4,得点表!$X$21:$AC$38,6,FALSE),TRUE))</f>
        <v>0</v>
      </c>
      <c r="Y1296" s="6">
        <f ca="1">IF(ISBLANK(データ入力!Y1296),0,VLOOKUP(データ入力!Y1296,INDIRECT(VLOOKUP($E1296&amp;Y$4,得点表!$X$21:$AC$38,5,FALSE)),VLOOKUP($E1296&amp;Y$4,得点表!$X$21:$AC$38,6,FALSE),TRUE))</f>
        <v>0</v>
      </c>
      <c r="Z1296" s="10">
        <f ca="1">IF(ISBLANK(データ入力!Z1296),0,VLOOKUP(データ入力!Z1296,INDIRECT(VLOOKUP($E1296&amp;Z$4,得点表!$X$21:$AC$38,5,FALSE)),VLOOKUP($E1296&amp;Z$4,得点表!$X$21:$AC$38,6,FALSE),TRUE))</f>
        <v>0</v>
      </c>
      <c r="AA1296" s="10">
        <f t="shared" ca="1" si="20"/>
        <v>0</v>
      </c>
      <c r="AB1296" s="117">
        <f ca="1">IF($AA1296=0,0,VLOOKUP($AA1296,INDIRECT(VLOOKUP($F1296,得点表!$L$41:$Q$48,5,FALSE)),VLOOKUP($F1296,得点表!$L$41:$Q$48,6,FALSE),TRUE))</f>
        <v>0</v>
      </c>
    </row>
    <row r="1297" spans="1:28">
      <c r="A1297" s="54">
        <v>1292</v>
      </c>
      <c r="B1297" s="40">
        <f>データ入力!B1297</f>
        <v>0</v>
      </c>
      <c r="C1297" s="39">
        <f>データ入力!C1297</f>
        <v>0</v>
      </c>
      <c r="D1297" s="39">
        <f>データ入力!D1297</f>
        <v>0</v>
      </c>
      <c r="E1297" s="39">
        <f>データ入力!E1297</f>
        <v>0</v>
      </c>
      <c r="F1297" s="38">
        <f>データ入力!F1297</f>
        <v>0</v>
      </c>
      <c r="G1297" s="10">
        <f>データ入力!G1297</f>
        <v>0</v>
      </c>
      <c r="H1297" s="36">
        <f>データ入力!H1297</f>
        <v>0</v>
      </c>
      <c r="I1297" s="37">
        <f>データ入力!I1297</f>
        <v>0</v>
      </c>
      <c r="J1297" s="37">
        <f>データ入力!J1297</f>
        <v>0</v>
      </c>
      <c r="K1297" s="37">
        <f>データ入力!K1297</f>
        <v>0</v>
      </c>
      <c r="L1297" s="37">
        <f>データ入力!L1297</f>
        <v>0</v>
      </c>
      <c r="M1297" s="37">
        <f>データ入力!M1297</f>
        <v>0</v>
      </c>
      <c r="N1297" s="37">
        <f>データ入力!N1297</f>
        <v>0</v>
      </c>
      <c r="O1297" s="37">
        <f>データ入力!O1297</f>
        <v>0</v>
      </c>
      <c r="P1297" s="7">
        <f>データ入力!P1297</f>
        <v>0</v>
      </c>
      <c r="Q1297" s="7">
        <f>データ入力!Q1297</f>
        <v>0</v>
      </c>
      <c r="R1297" s="6">
        <f ca="1">IF(ISBLANK(データ入力!R1297),0,VLOOKUP(データ入力!R1297,INDIRECT(VLOOKUP($E1297&amp;R$4,得点表!$X$21:$AC$38,5,FALSE)),VLOOKUP($E1297&amp;R$4,得点表!$X$21:$AC$38,6,FALSE),TRUE))</f>
        <v>0</v>
      </c>
      <c r="S1297" s="6">
        <f ca="1">IF(ISBLANK(データ入力!S1297),0,VLOOKUP(データ入力!S1297,INDIRECT(VLOOKUP($E1297&amp;S$4,得点表!$X$21:$AC$38,5,FALSE)),VLOOKUP($E1297&amp;S$4,得点表!$X$21:$AC$38,6,FALSE),TRUE))</f>
        <v>0</v>
      </c>
      <c r="T1297" s="6">
        <f ca="1">IF(ISBLANK(データ入力!T1297),0,VLOOKUP(データ入力!T1297,INDIRECT(VLOOKUP($E1297&amp;T$4,得点表!$X$21:$AC$38,5,FALSE)),VLOOKUP($E1297&amp;T$4,得点表!$X$21:$AC$38,6,FALSE),TRUE))</f>
        <v>0</v>
      </c>
      <c r="U1297" s="6">
        <f ca="1">IF(ISBLANK(データ入力!U1297),0,VLOOKUP(データ入力!U1297,INDIRECT(VLOOKUP($E1297&amp;U$4,得点表!$X$21:$AC$38,5,FALSE)),VLOOKUP($E1297&amp;U$4,得点表!$X$21:$AC$38,6,FALSE),TRUE))</f>
        <v>0</v>
      </c>
      <c r="V1297" s="6">
        <f ca="1">IF(ISBLANK(データ入力!V1297),0,VLOOKUP(データ入力!V1297*-1,INDIRECT(VLOOKUP($E1297&amp;V$4,得点表!$X$21:$AC$38,5,FALSE)),VLOOKUP($E1297&amp;V$4,得点表!$X$21:$AC$38,6,FALSE),TRUE))</f>
        <v>0</v>
      </c>
      <c r="W1297" s="6">
        <f ca="1">IF(ISBLANK(データ入力!W1297),0,VLOOKUP(データ入力!W1297,INDIRECT(VLOOKUP($E1297&amp;W$4,得点表!$X$21:$AC$38,5,FALSE)),VLOOKUP($E1297&amp;W$4,得点表!$X$21:$AC$38,6,FALSE),TRUE))</f>
        <v>0</v>
      </c>
      <c r="X1297" s="6">
        <f ca="1">IF(ISBLANK(データ入力!X1297),0,VLOOKUP(データ入力!X1297*-1,INDIRECT(VLOOKUP($E1297&amp;X$4,得点表!$X$21:$AC$38,5,FALSE)),VLOOKUP($E1297&amp;X$4,得点表!$X$21:$AC$38,6,FALSE),TRUE))</f>
        <v>0</v>
      </c>
      <c r="Y1297" s="6">
        <f ca="1">IF(ISBLANK(データ入力!Y1297),0,VLOOKUP(データ入力!Y1297,INDIRECT(VLOOKUP($E1297&amp;Y$4,得点表!$X$21:$AC$38,5,FALSE)),VLOOKUP($E1297&amp;Y$4,得点表!$X$21:$AC$38,6,FALSE),TRUE))</f>
        <v>0</v>
      </c>
      <c r="Z1297" s="10">
        <f ca="1">IF(ISBLANK(データ入力!Z1297),0,VLOOKUP(データ入力!Z1297,INDIRECT(VLOOKUP($E1297&amp;Z$4,得点表!$X$21:$AC$38,5,FALSE)),VLOOKUP($E1297&amp;Z$4,得点表!$X$21:$AC$38,6,FALSE),TRUE))</f>
        <v>0</v>
      </c>
      <c r="AA1297" s="10">
        <f t="shared" ca="1" si="20"/>
        <v>0</v>
      </c>
      <c r="AB1297" s="117">
        <f ca="1">IF($AA1297=0,0,VLOOKUP($AA1297,INDIRECT(VLOOKUP($F1297,得点表!$L$41:$Q$48,5,FALSE)),VLOOKUP($F1297,得点表!$L$41:$Q$48,6,FALSE),TRUE))</f>
        <v>0</v>
      </c>
    </row>
    <row r="1298" spans="1:28">
      <c r="A1298" s="54">
        <v>1293</v>
      </c>
      <c r="B1298" s="40">
        <f>データ入力!B1298</f>
        <v>0</v>
      </c>
      <c r="C1298" s="39">
        <f>データ入力!C1298</f>
        <v>0</v>
      </c>
      <c r="D1298" s="39">
        <f>データ入力!D1298</f>
        <v>0</v>
      </c>
      <c r="E1298" s="39">
        <f>データ入力!E1298</f>
        <v>0</v>
      </c>
      <c r="F1298" s="38">
        <f>データ入力!F1298</f>
        <v>0</v>
      </c>
      <c r="G1298" s="10">
        <f>データ入力!G1298</f>
        <v>0</v>
      </c>
      <c r="H1298" s="36">
        <f>データ入力!H1298</f>
        <v>0</v>
      </c>
      <c r="I1298" s="37">
        <f>データ入力!I1298</f>
        <v>0</v>
      </c>
      <c r="J1298" s="37">
        <f>データ入力!J1298</f>
        <v>0</v>
      </c>
      <c r="K1298" s="37">
        <f>データ入力!K1298</f>
        <v>0</v>
      </c>
      <c r="L1298" s="37">
        <f>データ入力!L1298</f>
        <v>0</v>
      </c>
      <c r="M1298" s="37">
        <f>データ入力!M1298</f>
        <v>0</v>
      </c>
      <c r="N1298" s="37">
        <f>データ入力!N1298</f>
        <v>0</v>
      </c>
      <c r="O1298" s="37">
        <f>データ入力!O1298</f>
        <v>0</v>
      </c>
      <c r="P1298" s="7">
        <f>データ入力!P1298</f>
        <v>0</v>
      </c>
      <c r="Q1298" s="7">
        <f>データ入力!Q1298</f>
        <v>0</v>
      </c>
      <c r="R1298" s="6">
        <f ca="1">IF(ISBLANK(データ入力!R1298),0,VLOOKUP(データ入力!R1298,INDIRECT(VLOOKUP($E1298&amp;R$4,得点表!$X$21:$AC$38,5,FALSE)),VLOOKUP($E1298&amp;R$4,得点表!$X$21:$AC$38,6,FALSE),TRUE))</f>
        <v>0</v>
      </c>
      <c r="S1298" s="6">
        <f ca="1">IF(ISBLANK(データ入力!S1298),0,VLOOKUP(データ入力!S1298,INDIRECT(VLOOKUP($E1298&amp;S$4,得点表!$X$21:$AC$38,5,FALSE)),VLOOKUP($E1298&amp;S$4,得点表!$X$21:$AC$38,6,FALSE),TRUE))</f>
        <v>0</v>
      </c>
      <c r="T1298" s="6">
        <f ca="1">IF(ISBLANK(データ入力!T1298),0,VLOOKUP(データ入力!T1298,INDIRECT(VLOOKUP($E1298&amp;T$4,得点表!$X$21:$AC$38,5,FALSE)),VLOOKUP($E1298&amp;T$4,得点表!$X$21:$AC$38,6,FALSE),TRUE))</f>
        <v>0</v>
      </c>
      <c r="U1298" s="6">
        <f ca="1">IF(ISBLANK(データ入力!U1298),0,VLOOKUP(データ入力!U1298,INDIRECT(VLOOKUP($E1298&amp;U$4,得点表!$X$21:$AC$38,5,FALSE)),VLOOKUP($E1298&amp;U$4,得点表!$X$21:$AC$38,6,FALSE),TRUE))</f>
        <v>0</v>
      </c>
      <c r="V1298" s="6">
        <f ca="1">IF(ISBLANK(データ入力!V1298),0,VLOOKUP(データ入力!V1298*-1,INDIRECT(VLOOKUP($E1298&amp;V$4,得点表!$X$21:$AC$38,5,FALSE)),VLOOKUP($E1298&amp;V$4,得点表!$X$21:$AC$38,6,FALSE),TRUE))</f>
        <v>0</v>
      </c>
      <c r="W1298" s="6">
        <f ca="1">IF(ISBLANK(データ入力!W1298),0,VLOOKUP(データ入力!W1298,INDIRECT(VLOOKUP($E1298&amp;W$4,得点表!$X$21:$AC$38,5,FALSE)),VLOOKUP($E1298&amp;W$4,得点表!$X$21:$AC$38,6,FALSE),TRUE))</f>
        <v>0</v>
      </c>
      <c r="X1298" s="6">
        <f ca="1">IF(ISBLANK(データ入力!X1298),0,VLOOKUP(データ入力!X1298*-1,INDIRECT(VLOOKUP($E1298&amp;X$4,得点表!$X$21:$AC$38,5,FALSE)),VLOOKUP($E1298&amp;X$4,得点表!$X$21:$AC$38,6,FALSE),TRUE))</f>
        <v>0</v>
      </c>
      <c r="Y1298" s="6">
        <f ca="1">IF(ISBLANK(データ入力!Y1298),0,VLOOKUP(データ入力!Y1298,INDIRECT(VLOOKUP($E1298&amp;Y$4,得点表!$X$21:$AC$38,5,FALSE)),VLOOKUP($E1298&amp;Y$4,得点表!$X$21:$AC$38,6,FALSE),TRUE))</f>
        <v>0</v>
      </c>
      <c r="Z1298" s="10">
        <f ca="1">IF(ISBLANK(データ入力!Z1298),0,VLOOKUP(データ入力!Z1298,INDIRECT(VLOOKUP($E1298&amp;Z$4,得点表!$X$21:$AC$38,5,FALSE)),VLOOKUP($E1298&amp;Z$4,得点表!$X$21:$AC$38,6,FALSE),TRUE))</f>
        <v>0</v>
      </c>
      <c r="AA1298" s="10">
        <f t="shared" ca="1" si="20"/>
        <v>0</v>
      </c>
      <c r="AB1298" s="117">
        <f ca="1">IF($AA1298=0,0,VLOOKUP($AA1298,INDIRECT(VLOOKUP($F1298,得点表!$L$41:$Q$48,5,FALSE)),VLOOKUP($F1298,得点表!$L$41:$Q$48,6,FALSE),TRUE))</f>
        <v>0</v>
      </c>
    </row>
    <row r="1299" spans="1:28">
      <c r="A1299" s="54">
        <v>1294</v>
      </c>
      <c r="B1299" s="40">
        <f>データ入力!B1299</f>
        <v>0</v>
      </c>
      <c r="C1299" s="39">
        <f>データ入力!C1299</f>
        <v>0</v>
      </c>
      <c r="D1299" s="39">
        <f>データ入力!D1299</f>
        <v>0</v>
      </c>
      <c r="E1299" s="39">
        <f>データ入力!E1299</f>
        <v>0</v>
      </c>
      <c r="F1299" s="38">
        <f>データ入力!F1299</f>
        <v>0</v>
      </c>
      <c r="G1299" s="10">
        <f>データ入力!G1299</f>
        <v>0</v>
      </c>
      <c r="H1299" s="36">
        <f>データ入力!H1299</f>
        <v>0</v>
      </c>
      <c r="I1299" s="37">
        <f>データ入力!I1299</f>
        <v>0</v>
      </c>
      <c r="J1299" s="37">
        <f>データ入力!J1299</f>
        <v>0</v>
      </c>
      <c r="K1299" s="37">
        <f>データ入力!K1299</f>
        <v>0</v>
      </c>
      <c r="L1299" s="37">
        <f>データ入力!L1299</f>
        <v>0</v>
      </c>
      <c r="M1299" s="37">
        <f>データ入力!M1299</f>
        <v>0</v>
      </c>
      <c r="N1299" s="37">
        <f>データ入力!N1299</f>
        <v>0</v>
      </c>
      <c r="O1299" s="37">
        <f>データ入力!O1299</f>
        <v>0</v>
      </c>
      <c r="P1299" s="7">
        <f>データ入力!P1299</f>
        <v>0</v>
      </c>
      <c r="Q1299" s="7">
        <f>データ入力!Q1299</f>
        <v>0</v>
      </c>
      <c r="R1299" s="6">
        <f ca="1">IF(ISBLANK(データ入力!R1299),0,VLOOKUP(データ入力!R1299,INDIRECT(VLOOKUP($E1299&amp;R$4,得点表!$X$21:$AC$38,5,FALSE)),VLOOKUP($E1299&amp;R$4,得点表!$X$21:$AC$38,6,FALSE),TRUE))</f>
        <v>0</v>
      </c>
      <c r="S1299" s="6">
        <f ca="1">IF(ISBLANK(データ入力!S1299),0,VLOOKUP(データ入力!S1299,INDIRECT(VLOOKUP($E1299&amp;S$4,得点表!$X$21:$AC$38,5,FALSE)),VLOOKUP($E1299&amp;S$4,得点表!$X$21:$AC$38,6,FALSE),TRUE))</f>
        <v>0</v>
      </c>
      <c r="T1299" s="6">
        <f ca="1">IF(ISBLANK(データ入力!T1299),0,VLOOKUP(データ入力!T1299,INDIRECT(VLOOKUP($E1299&amp;T$4,得点表!$X$21:$AC$38,5,FALSE)),VLOOKUP($E1299&amp;T$4,得点表!$X$21:$AC$38,6,FALSE),TRUE))</f>
        <v>0</v>
      </c>
      <c r="U1299" s="6">
        <f ca="1">IF(ISBLANK(データ入力!U1299),0,VLOOKUP(データ入力!U1299,INDIRECT(VLOOKUP($E1299&amp;U$4,得点表!$X$21:$AC$38,5,FALSE)),VLOOKUP($E1299&amp;U$4,得点表!$X$21:$AC$38,6,FALSE),TRUE))</f>
        <v>0</v>
      </c>
      <c r="V1299" s="6">
        <f ca="1">IF(ISBLANK(データ入力!V1299),0,VLOOKUP(データ入力!V1299*-1,INDIRECT(VLOOKUP($E1299&amp;V$4,得点表!$X$21:$AC$38,5,FALSE)),VLOOKUP($E1299&amp;V$4,得点表!$X$21:$AC$38,6,FALSE),TRUE))</f>
        <v>0</v>
      </c>
      <c r="W1299" s="6">
        <f ca="1">IF(ISBLANK(データ入力!W1299),0,VLOOKUP(データ入力!W1299,INDIRECT(VLOOKUP($E1299&amp;W$4,得点表!$X$21:$AC$38,5,FALSE)),VLOOKUP($E1299&amp;W$4,得点表!$X$21:$AC$38,6,FALSE),TRUE))</f>
        <v>0</v>
      </c>
      <c r="X1299" s="6">
        <f ca="1">IF(ISBLANK(データ入力!X1299),0,VLOOKUP(データ入力!X1299*-1,INDIRECT(VLOOKUP($E1299&amp;X$4,得点表!$X$21:$AC$38,5,FALSE)),VLOOKUP($E1299&amp;X$4,得点表!$X$21:$AC$38,6,FALSE),TRUE))</f>
        <v>0</v>
      </c>
      <c r="Y1299" s="6">
        <f ca="1">IF(ISBLANK(データ入力!Y1299),0,VLOOKUP(データ入力!Y1299,INDIRECT(VLOOKUP($E1299&amp;Y$4,得点表!$X$21:$AC$38,5,FALSE)),VLOOKUP($E1299&amp;Y$4,得点表!$X$21:$AC$38,6,FALSE),TRUE))</f>
        <v>0</v>
      </c>
      <c r="Z1299" s="10">
        <f ca="1">IF(ISBLANK(データ入力!Z1299),0,VLOOKUP(データ入力!Z1299,INDIRECT(VLOOKUP($E1299&amp;Z$4,得点表!$X$21:$AC$38,5,FALSE)),VLOOKUP($E1299&amp;Z$4,得点表!$X$21:$AC$38,6,FALSE),TRUE))</f>
        <v>0</v>
      </c>
      <c r="AA1299" s="10">
        <f t="shared" ca="1" si="20"/>
        <v>0</v>
      </c>
      <c r="AB1299" s="117">
        <f ca="1">IF($AA1299=0,0,VLOOKUP($AA1299,INDIRECT(VLOOKUP($F1299,得点表!$L$41:$Q$48,5,FALSE)),VLOOKUP($F1299,得点表!$L$41:$Q$48,6,FALSE),TRUE))</f>
        <v>0</v>
      </c>
    </row>
    <row r="1300" spans="1:28">
      <c r="A1300" s="54">
        <v>1295</v>
      </c>
      <c r="B1300" s="40">
        <f>データ入力!B1300</f>
        <v>0</v>
      </c>
      <c r="C1300" s="39">
        <f>データ入力!C1300</f>
        <v>0</v>
      </c>
      <c r="D1300" s="39">
        <f>データ入力!D1300</f>
        <v>0</v>
      </c>
      <c r="E1300" s="39">
        <f>データ入力!E1300</f>
        <v>0</v>
      </c>
      <c r="F1300" s="38">
        <f>データ入力!F1300</f>
        <v>0</v>
      </c>
      <c r="G1300" s="10">
        <f>データ入力!G1300</f>
        <v>0</v>
      </c>
      <c r="H1300" s="36">
        <f>データ入力!H1300</f>
        <v>0</v>
      </c>
      <c r="I1300" s="37">
        <f>データ入力!I1300</f>
        <v>0</v>
      </c>
      <c r="J1300" s="37">
        <f>データ入力!J1300</f>
        <v>0</v>
      </c>
      <c r="K1300" s="37">
        <f>データ入力!K1300</f>
        <v>0</v>
      </c>
      <c r="L1300" s="37">
        <f>データ入力!L1300</f>
        <v>0</v>
      </c>
      <c r="M1300" s="37">
        <f>データ入力!M1300</f>
        <v>0</v>
      </c>
      <c r="N1300" s="37">
        <f>データ入力!N1300</f>
        <v>0</v>
      </c>
      <c r="O1300" s="37">
        <f>データ入力!O1300</f>
        <v>0</v>
      </c>
      <c r="P1300" s="7">
        <f>データ入力!P1300</f>
        <v>0</v>
      </c>
      <c r="Q1300" s="7">
        <f>データ入力!Q1300</f>
        <v>0</v>
      </c>
      <c r="R1300" s="6">
        <f ca="1">IF(ISBLANK(データ入力!R1300),0,VLOOKUP(データ入力!R1300,INDIRECT(VLOOKUP($E1300&amp;R$4,得点表!$X$21:$AC$38,5,FALSE)),VLOOKUP($E1300&amp;R$4,得点表!$X$21:$AC$38,6,FALSE),TRUE))</f>
        <v>0</v>
      </c>
      <c r="S1300" s="6">
        <f ca="1">IF(ISBLANK(データ入力!S1300),0,VLOOKUP(データ入力!S1300,INDIRECT(VLOOKUP($E1300&amp;S$4,得点表!$X$21:$AC$38,5,FALSE)),VLOOKUP($E1300&amp;S$4,得点表!$X$21:$AC$38,6,FALSE),TRUE))</f>
        <v>0</v>
      </c>
      <c r="T1300" s="6">
        <f ca="1">IF(ISBLANK(データ入力!T1300),0,VLOOKUP(データ入力!T1300,INDIRECT(VLOOKUP($E1300&amp;T$4,得点表!$X$21:$AC$38,5,FALSE)),VLOOKUP($E1300&amp;T$4,得点表!$X$21:$AC$38,6,FALSE),TRUE))</f>
        <v>0</v>
      </c>
      <c r="U1300" s="6">
        <f ca="1">IF(ISBLANK(データ入力!U1300),0,VLOOKUP(データ入力!U1300,INDIRECT(VLOOKUP($E1300&amp;U$4,得点表!$X$21:$AC$38,5,FALSE)),VLOOKUP($E1300&amp;U$4,得点表!$X$21:$AC$38,6,FALSE),TRUE))</f>
        <v>0</v>
      </c>
      <c r="V1300" s="6">
        <f ca="1">IF(ISBLANK(データ入力!V1300),0,VLOOKUP(データ入力!V1300*-1,INDIRECT(VLOOKUP($E1300&amp;V$4,得点表!$X$21:$AC$38,5,FALSE)),VLOOKUP($E1300&amp;V$4,得点表!$X$21:$AC$38,6,FALSE),TRUE))</f>
        <v>0</v>
      </c>
      <c r="W1300" s="6">
        <f ca="1">IF(ISBLANK(データ入力!W1300),0,VLOOKUP(データ入力!W1300,INDIRECT(VLOOKUP($E1300&amp;W$4,得点表!$X$21:$AC$38,5,FALSE)),VLOOKUP($E1300&amp;W$4,得点表!$X$21:$AC$38,6,FALSE),TRUE))</f>
        <v>0</v>
      </c>
      <c r="X1300" s="6">
        <f ca="1">IF(ISBLANK(データ入力!X1300),0,VLOOKUP(データ入力!X1300*-1,INDIRECT(VLOOKUP($E1300&amp;X$4,得点表!$X$21:$AC$38,5,FALSE)),VLOOKUP($E1300&amp;X$4,得点表!$X$21:$AC$38,6,FALSE),TRUE))</f>
        <v>0</v>
      </c>
      <c r="Y1300" s="6">
        <f ca="1">IF(ISBLANK(データ入力!Y1300),0,VLOOKUP(データ入力!Y1300,INDIRECT(VLOOKUP($E1300&amp;Y$4,得点表!$X$21:$AC$38,5,FALSE)),VLOOKUP($E1300&amp;Y$4,得点表!$X$21:$AC$38,6,FALSE),TRUE))</f>
        <v>0</v>
      </c>
      <c r="Z1300" s="10">
        <f ca="1">IF(ISBLANK(データ入力!Z1300),0,VLOOKUP(データ入力!Z1300,INDIRECT(VLOOKUP($E1300&amp;Z$4,得点表!$X$21:$AC$38,5,FALSE)),VLOOKUP($E1300&amp;Z$4,得点表!$X$21:$AC$38,6,FALSE),TRUE))</f>
        <v>0</v>
      </c>
      <c r="AA1300" s="10">
        <f t="shared" ca="1" si="20"/>
        <v>0</v>
      </c>
      <c r="AB1300" s="117">
        <f ca="1">IF($AA1300=0,0,VLOOKUP($AA1300,INDIRECT(VLOOKUP($F1300,得点表!$L$41:$Q$48,5,FALSE)),VLOOKUP($F1300,得点表!$L$41:$Q$48,6,FALSE),TRUE))</f>
        <v>0</v>
      </c>
    </row>
    <row r="1301" spans="1:28">
      <c r="A1301" s="54">
        <v>1296</v>
      </c>
      <c r="B1301" s="40">
        <f>データ入力!B1301</f>
        <v>0</v>
      </c>
      <c r="C1301" s="39">
        <f>データ入力!C1301</f>
        <v>0</v>
      </c>
      <c r="D1301" s="39">
        <f>データ入力!D1301</f>
        <v>0</v>
      </c>
      <c r="E1301" s="39">
        <f>データ入力!E1301</f>
        <v>0</v>
      </c>
      <c r="F1301" s="38">
        <f>データ入力!F1301</f>
        <v>0</v>
      </c>
      <c r="G1301" s="10">
        <f>データ入力!G1301</f>
        <v>0</v>
      </c>
      <c r="H1301" s="36">
        <f>データ入力!H1301</f>
        <v>0</v>
      </c>
      <c r="I1301" s="37">
        <f>データ入力!I1301</f>
        <v>0</v>
      </c>
      <c r="J1301" s="37">
        <f>データ入力!J1301</f>
        <v>0</v>
      </c>
      <c r="K1301" s="37">
        <f>データ入力!K1301</f>
        <v>0</v>
      </c>
      <c r="L1301" s="37">
        <f>データ入力!L1301</f>
        <v>0</v>
      </c>
      <c r="M1301" s="37">
        <f>データ入力!M1301</f>
        <v>0</v>
      </c>
      <c r="N1301" s="37">
        <f>データ入力!N1301</f>
        <v>0</v>
      </c>
      <c r="O1301" s="37">
        <f>データ入力!O1301</f>
        <v>0</v>
      </c>
      <c r="P1301" s="7">
        <f>データ入力!P1301</f>
        <v>0</v>
      </c>
      <c r="Q1301" s="7">
        <f>データ入力!Q1301</f>
        <v>0</v>
      </c>
      <c r="R1301" s="6">
        <f ca="1">IF(ISBLANK(データ入力!R1301),0,VLOOKUP(データ入力!R1301,INDIRECT(VLOOKUP($E1301&amp;R$4,得点表!$X$21:$AC$38,5,FALSE)),VLOOKUP($E1301&amp;R$4,得点表!$X$21:$AC$38,6,FALSE),TRUE))</f>
        <v>0</v>
      </c>
      <c r="S1301" s="6">
        <f ca="1">IF(ISBLANK(データ入力!S1301),0,VLOOKUP(データ入力!S1301,INDIRECT(VLOOKUP($E1301&amp;S$4,得点表!$X$21:$AC$38,5,FALSE)),VLOOKUP($E1301&amp;S$4,得点表!$X$21:$AC$38,6,FALSE),TRUE))</f>
        <v>0</v>
      </c>
      <c r="T1301" s="6">
        <f ca="1">IF(ISBLANK(データ入力!T1301),0,VLOOKUP(データ入力!T1301,INDIRECT(VLOOKUP($E1301&amp;T$4,得点表!$X$21:$AC$38,5,FALSE)),VLOOKUP($E1301&amp;T$4,得点表!$X$21:$AC$38,6,FALSE),TRUE))</f>
        <v>0</v>
      </c>
      <c r="U1301" s="6">
        <f ca="1">IF(ISBLANK(データ入力!U1301),0,VLOOKUP(データ入力!U1301,INDIRECT(VLOOKUP($E1301&amp;U$4,得点表!$X$21:$AC$38,5,FALSE)),VLOOKUP($E1301&amp;U$4,得点表!$X$21:$AC$38,6,FALSE),TRUE))</f>
        <v>0</v>
      </c>
      <c r="V1301" s="6">
        <f ca="1">IF(ISBLANK(データ入力!V1301),0,VLOOKUP(データ入力!V1301*-1,INDIRECT(VLOOKUP($E1301&amp;V$4,得点表!$X$21:$AC$38,5,FALSE)),VLOOKUP($E1301&amp;V$4,得点表!$X$21:$AC$38,6,FALSE),TRUE))</f>
        <v>0</v>
      </c>
      <c r="W1301" s="6">
        <f ca="1">IF(ISBLANK(データ入力!W1301),0,VLOOKUP(データ入力!W1301,INDIRECT(VLOOKUP($E1301&amp;W$4,得点表!$X$21:$AC$38,5,FALSE)),VLOOKUP($E1301&amp;W$4,得点表!$X$21:$AC$38,6,FALSE),TRUE))</f>
        <v>0</v>
      </c>
      <c r="X1301" s="6">
        <f ca="1">IF(ISBLANK(データ入力!X1301),0,VLOOKUP(データ入力!X1301*-1,INDIRECT(VLOOKUP($E1301&amp;X$4,得点表!$X$21:$AC$38,5,FALSE)),VLOOKUP($E1301&amp;X$4,得点表!$X$21:$AC$38,6,FALSE),TRUE))</f>
        <v>0</v>
      </c>
      <c r="Y1301" s="6">
        <f ca="1">IF(ISBLANK(データ入力!Y1301),0,VLOOKUP(データ入力!Y1301,INDIRECT(VLOOKUP($E1301&amp;Y$4,得点表!$X$21:$AC$38,5,FALSE)),VLOOKUP($E1301&amp;Y$4,得点表!$X$21:$AC$38,6,FALSE),TRUE))</f>
        <v>0</v>
      </c>
      <c r="Z1301" s="10">
        <f ca="1">IF(ISBLANK(データ入力!Z1301),0,VLOOKUP(データ入力!Z1301,INDIRECT(VLOOKUP($E1301&amp;Z$4,得点表!$X$21:$AC$38,5,FALSE)),VLOOKUP($E1301&amp;Z$4,得点表!$X$21:$AC$38,6,FALSE),TRUE))</f>
        <v>0</v>
      </c>
      <c r="AA1301" s="10">
        <f t="shared" ca="1" si="20"/>
        <v>0</v>
      </c>
      <c r="AB1301" s="117">
        <f ca="1">IF($AA1301=0,0,VLOOKUP($AA1301,INDIRECT(VLOOKUP($F1301,得点表!$L$41:$Q$48,5,FALSE)),VLOOKUP($F1301,得点表!$L$41:$Q$48,6,FALSE),TRUE))</f>
        <v>0</v>
      </c>
    </row>
    <row r="1302" spans="1:28">
      <c r="A1302" s="54">
        <v>1297</v>
      </c>
      <c r="B1302" s="40">
        <f>データ入力!B1302</f>
        <v>0</v>
      </c>
      <c r="C1302" s="39">
        <f>データ入力!C1302</f>
        <v>0</v>
      </c>
      <c r="D1302" s="39">
        <f>データ入力!D1302</f>
        <v>0</v>
      </c>
      <c r="E1302" s="39">
        <f>データ入力!E1302</f>
        <v>0</v>
      </c>
      <c r="F1302" s="38">
        <f>データ入力!F1302</f>
        <v>0</v>
      </c>
      <c r="G1302" s="10">
        <f>データ入力!G1302</f>
        <v>0</v>
      </c>
      <c r="H1302" s="36">
        <f>データ入力!H1302</f>
        <v>0</v>
      </c>
      <c r="I1302" s="37">
        <f>データ入力!I1302</f>
        <v>0</v>
      </c>
      <c r="J1302" s="37">
        <f>データ入力!J1302</f>
        <v>0</v>
      </c>
      <c r="K1302" s="37">
        <f>データ入力!K1302</f>
        <v>0</v>
      </c>
      <c r="L1302" s="37">
        <f>データ入力!L1302</f>
        <v>0</v>
      </c>
      <c r="M1302" s="37">
        <f>データ入力!M1302</f>
        <v>0</v>
      </c>
      <c r="N1302" s="37">
        <f>データ入力!N1302</f>
        <v>0</v>
      </c>
      <c r="O1302" s="37">
        <f>データ入力!O1302</f>
        <v>0</v>
      </c>
      <c r="P1302" s="7">
        <f>データ入力!P1302</f>
        <v>0</v>
      </c>
      <c r="Q1302" s="7">
        <f>データ入力!Q1302</f>
        <v>0</v>
      </c>
      <c r="R1302" s="6">
        <f ca="1">IF(ISBLANK(データ入力!R1302),0,VLOOKUP(データ入力!R1302,INDIRECT(VLOOKUP($E1302&amp;R$4,得点表!$X$21:$AC$38,5,FALSE)),VLOOKUP($E1302&amp;R$4,得点表!$X$21:$AC$38,6,FALSE),TRUE))</f>
        <v>0</v>
      </c>
      <c r="S1302" s="6">
        <f ca="1">IF(ISBLANK(データ入力!S1302),0,VLOOKUP(データ入力!S1302,INDIRECT(VLOOKUP($E1302&amp;S$4,得点表!$X$21:$AC$38,5,FALSE)),VLOOKUP($E1302&amp;S$4,得点表!$X$21:$AC$38,6,FALSE),TRUE))</f>
        <v>0</v>
      </c>
      <c r="T1302" s="6">
        <f ca="1">IF(ISBLANK(データ入力!T1302),0,VLOOKUP(データ入力!T1302,INDIRECT(VLOOKUP($E1302&amp;T$4,得点表!$X$21:$AC$38,5,FALSE)),VLOOKUP($E1302&amp;T$4,得点表!$X$21:$AC$38,6,FALSE),TRUE))</f>
        <v>0</v>
      </c>
      <c r="U1302" s="6">
        <f ca="1">IF(ISBLANK(データ入力!U1302),0,VLOOKUP(データ入力!U1302,INDIRECT(VLOOKUP($E1302&amp;U$4,得点表!$X$21:$AC$38,5,FALSE)),VLOOKUP($E1302&amp;U$4,得点表!$X$21:$AC$38,6,FALSE),TRUE))</f>
        <v>0</v>
      </c>
      <c r="V1302" s="6">
        <f ca="1">IF(ISBLANK(データ入力!V1302),0,VLOOKUP(データ入力!V1302*-1,INDIRECT(VLOOKUP($E1302&amp;V$4,得点表!$X$21:$AC$38,5,FALSE)),VLOOKUP($E1302&amp;V$4,得点表!$X$21:$AC$38,6,FALSE),TRUE))</f>
        <v>0</v>
      </c>
      <c r="W1302" s="6">
        <f ca="1">IF(ISBLANK(データ入力!W1302),0,VLOOKUP(データ入力!W1302,INDIRECT(VLOOKUP($E1302&amp;W$4,得点表!$X$21:$AC$38,5,FALSE)),VLOOKUP($E1302&amp;W$4,得点表!$X$21:$AC$38,6,FALSE),TRUE))</f>
        <v>0</v>
      </c>
      <c r="X1302" s="6">
        <f ca="1">IF(ISBLANK(データ入力!X1302),0,VLOOKUP(データ入力!X1302*-1,INDIRECT(VLOOKUP($E1302&amp;X$4,得点表!$X$21:$AC$38,5,FALSE)),VLOOKUP($E1302&amp;X$4,得点表!$X$21:$AC$38,6,FALSE),TRUE))</f>
        <v>0</v>
      </c>
      <c r="Y1302" s="6">
        <f ca="1">IF(ISBLANK(データ入力!Y1302),0,VLOOKUP(データ入力!Y1302,INDIRECT(VLOOKUP($E1302&amp;Y$4,得点表!$X$21:$AC$38,5,FALSE)),VLOOKUP($E1302&amp;Y$4,得点表!$X$21:$AC$38,6,FALSE),TRUE))</f>
        <v>0</v>
      </c>
      <c r="Z1302" s="10">
        <f ca="1">IF(ISBLANK(データ入力!Z1302),0,VLOOKUP(データ入力!Z1302,INDIRECT(VLOOKUP($E1302&amp;Z$4,得点表!$X$21:$AC$38,5,FALSE)),VLOOKUP($E1302&amp;Z$4,得点表!$X$21:$AC$38,6,FALSE),TRUE))</f>
        <v>0</v>
      </c>
      <c r="AA1302" s="10">
        <f t="shared" ca="1" si="20"/>
        <v>0</v>
      </c>
      <c r="AB1302" s="117">
        <f ca="1">IF($AA1302=0,0,VLOOKUP($AA1302,INDIRECT(VLOOKUP($F1302,得点表!$L$41:$Q$48,5,FALSE)),VLOOKUP($F1302,得点表!$L$41:$Q$48,6,FALSE),TRUE))</f>
        <v>0</v>
      </c>
    </row>
    <row r="1303" spans="1:28">
      <c r="A1303" s="54">
        <v>1298</v>
      </c>
      <c r="B1303" s="40">
        <f>データ入力!B1303</f>
        <v>0</v>
      </c>
      <c r="C1303" s="39">
        <f>データ入力!C1303</f>
        <v>0</v>
      </c>
      <c r="D1303" s="39">
        <f>データ入力!D1303</f>
        <v>0</v>
      </c>
      <c r="E1303" s="39">
        <f>データ入力!E1303</f>
        <v>0</v>
      </c>
      <c r="F1303" s="38">
        <f>データ入力!F1303</f>
        <v>0</v>
      </c>
      <c r="G1303" s="10">
        <f>データ入力!G1303</f>
        <v>0</v>
      </c>
      <c r="H1303" s="36">
        <f>データ入力!H1303</f>
        <v>0</v>
      </c>
      <c r="I1303" s="37">
        <f>データ入力!I1303</f>
        <v>0</v>
      </c>
      <c r="J1303" s="37">
        <f>データ入力!J1303</f>
        <v>0</v>
      </c>
      <c r="K1303" s="37">
        <f>データ入力!K1303</f>
        <v>0</v>
      </c>
      <c r="L1303" s="37">
        <f>データ入力!L1303</f>
        <v>0</v>
      </c>
      <c r="M1303" s="37">
        <f>データ入力!M1303</f>
        <v>0</v>
      </c>
      <c r="N1303" s="37">
        <f>データ入力!N1303</f>
        <v>0</v>
      </c>
      <c r="O1303" s="37">
        <f>データ入力!O1303</f>
        <v>0</v>
      </c>
      <c r="P1303" s="7">
        <f>データ入力!P1303</f>
        <v>0</v>
      </c>
      <c r="Q1303" s="7">
        <f>データ入力!Q1303</f>
        <v>0</v>
      </c>
      <c r="R1303" s="6">
        <f ca="1">IF(ISBLANK(データ入力!R1303),0,VLOOKUP(データ入力!R1303,INDIRECT(VLOOKUP($E1303&amp;R$4,得点表!$X$21:$AC$38,5,FALSE)),VLOOKUP($E1303&amp;R$4,得点表!$X$21:$AC$38,6,FALSE),TRUE))</f>
        <v>0</v>
      </c>
      <c r="S1303" s="6">
        <f ca="1">IF(ISBLANK(データ入力!S1303),0,VLOOKUP(データ入力!S1303,INDIRECT(VLOOKUP($E1303&amp;S$4,得点表!$X$21:$AC$38,5,FALSE)),VLOOKUP($E1303&amp;S$4,得点表!$X$21:$AC$38,6,FALSE),TRUE))</f>
        <v>0</v>
      </c>
      <c r="T1303" s="6">
        <f ca="1">IF(ISBLANK(データ入力!T1303),0,VLOOKUP(データ入力!T1303,INDIRECT(VLOOKUP($E1303&amp;T$4,得点表!$X$21:$AC$38,5,FALSE)),VLOOKUP($E1303&amp;T$4,得点表!$X$21:$AC$38,6,FALSE),TRUE))</f>
        <v>0</v>
      </c>
      <c r="U1303" s="6">
        <f ca="1">IF(ISBLANK(データ入力!U1303),0,VLOOKUP(データ入力!U1303,INDIRECT(VLOOKUP($E1303&amp;U$4,得点表!$X$21:$AC$38,5,FALSE)),VLOOKUP($E1303&amp;U$4,得点表!$X$21:$AC$38,6,FALSE),TRUE))</f>
        <v>0</v>
      </c>
      <c r="V1303" s="6">
        <f ca="1">IF(ISBLANK(データ入力!V1303),0,VLOOKUP(データ入力!V1303*-1,INDIRECT(VLOOKUP($E1303&amp;V$4,得点表!$X$21:$AC$38,5,FALSE)),VLOOKUP($E1303&amp;V$4,得点表!$X$21:$AC$38,6,FALSE),TRUE))</f>
        <v>0</v>
      </c>
      <c r="W1303" s="6">
        <f ca="1">IF(ISBLANK(データ入力!W1303),0,VLOOKUP(データ入力!W1303,INDIRECT(VLOOKUP($E1303&amp;W$4,得点表!$X$21:$AC$38,5,FALSE)),VLOOKUP($E1303&amp;W$4,得点表!$X$21:$AC$38,6,FALSE),TRUE))</f>
        <v>0</v>
      </c>
      <c r="X1303" s="6">
        <f ca="1">IF(ISBLANK(データ入力!X1303),0,VLOOKUP(データ入力!X1303*-1,INDIRECT(VLOOKUP($E1303&amp;X$4,得点表!$X$21:$AC$38,5,FALSE)),VLOOKUP($E1303&amp;X$4,得点表!$X$21:$AC$38,6,FALSE),TRUE))</f>
        <v>0</v>
      </c>
      <c r="Y1303" s="6">
        <f ca="1">IF(ISBLANK(データ入力!Y1303),0,VLOOKUP(データ入力!Y1303,INDIRECT(VLOOKUP($E1303&amp;Y$4,得点表!$X$21:$AC$38,5,FALSE)),VLOOKUP($E1303&amp;Y$4,得点表!$X$21:$AC$38,6,FALSE),TRUE))</f>
        <v>0</v>
      </c>
      <c r="Z1303" s="10">
        <f ca="1">IF(ISBLANK(データ入力!Z1303),0,VLOOKUP(データ入力!Z1303,INDIRECT(VLOOKUP($E1303&amp;Z$4,得点表!$X$21:$AC$38,5,FALSE)),VLOOKUP($E1303&amp;Z$4,得点表!$X$21:$AC$38,6,FALSE),TRUE))</f>
        <v>0</v>
      </c>
      <c r="AA1303" s="10">
        <f t="shared" ca="1" si="20"/>
        <v>0</v>
      </c>
      <c r="AB1303" s="117">
        <f ca="1">IF($AA1303=0,0,VLOOKUP($AA1303,INDIRECT(VLOOKUP($F1303,得点表!$L$41:$Q$48,5,FALSE)),VLOOKUP($F1303,得点表!$L$41:$Q$48,6,FALSE),TRUE))</f>
        <v>0</v>
      </c>
    </row>
    <row r="1304" spans="1:28">
      <c r="A1304" s="54">
        <v>1299</v>
      </c>
      <c r="B1304" s="40">
        <f>データ入力!B1304</f>
        <v>0</v>
      </c>
      <c r="C1304" s="39">
        <f>データ入力!C1304</f>
        <v>0</v>
      </c>
      <c r="D1304" s="39">
        <f>データ入力!D1304</f>
        <v>0</v>
      </c>
      <c r="E1304" s="39">
        <f>データ入力!E1304</f>
        <v>0</v>
      </c>
      <c r="F1304" s="38">
        <f>データ入力!F1304</f>
        <v>0</v>
      </c>
      <c r="G1304" s="10">
        <f>データ入力!G1304</f>
        <v>0</v>
      </c>
      <c r="H1304" s="36">
        <f>データ入力!H1304</f>
        <v>0</v>
      </c>
      <c r="I1304" s="37">
        <f>データ入力!I1304</f>
        <v>0</v>
      </c>
      <c r="J1304" s="37">
        <f>データ入力!J1304</f>
        <v>0</v>
      </c>
      <c r="K1304" s="37">
        <f>データ入力!K1304</f>
        <v>0</v>
      </c>
      <c r="L1304" s="37">
        <f>データ入力!L1304</f>
        <v>0</v>
      </c>
      <c r="M1304" s="37">
        <f>データ入力!M1304</f>
        <v>0</v>
      </c>
      <c r="N1304" s="37">
        <f>データ入力!N1304</f>
        <v>0</v>
      </c>
      <c r="O1304" s="37">
        <f>データ入力!O1304</f>
        <v>0</v>
      </c>
      <c r="P1304" s="7">
        <f>データ入力!P1304</f>
        <v>0</v>
      </c>
      <c r="Q1304" s="7">
        <f>データ入力!Q1304</f>
        <v>0</v>
      </c>
      <c r="R1304" s="6">
        <f ca="1">IF(ISBLANK(データ入力!R1304),0,VLOOKUP(データ入力!R1304,INDIRECT(VLOOKUP($E1304&amp;R$4,得点表!$X$21:$AC$38,5,FALSE)),VLOOKUP($E1304&amp;R$4,得点表!$X$21:$AC$38,6,FALSE),TRUE))</f>
        <v>0</v>
      </c>
      <c r="S1304" s="6">
        <f ca="1">IF(ISBLANK(データ入力!S1304),0,VLOOKUP(データ入力!S1304,INDIRECT(VLOOKUP($E1304&amp;S$4,得点表!$X$21:$AC$38,5,FALSE)),VLOOKUP($E1304&amp;S$4,得点表!$X$21:$AC$38,6,FALSE),TRUE))</f>
        <v>0</v>
      </c>
      <c r="T1304" s="6">
        <f ca="1">IF(ISBLANK(データ入力!T1304),0,VLOOKUP(データ入力!T1304,INDIRECT(VLOOKUP($E1304&amp;T$4,得点表!$X$21:$AC$38,5,FALSE)),VLOOKUP($E1304&amp;T$4,得点表!$X$21:$AC$38,6,FALSE),TRUE))</f>
        <v>0</v>
      </c>
      <c r="U1304" s="6">
        <f ca="1">IF(ISBLANK(データ入力!U1304),0,VLOOKUP(データ入力!U1304,INDIRECT(VLOOKUP($E1304&amp;U$4,得点表!$X$21:$AC$38,5,FALSE)),VLOOKUP($E1304&amp;U$4,得点表!$X$21:$AC$38,6,FALSE),TRUE))</f>
        <v>0</v>
      </c>
      <c r="V1304" s="6">
        <f ca="1">IF(ISBLANK(データ入力!V1304),0,VLOOKUP(データ入力!V1304*-1,INDIRECT(VLOOKUP($E1304&amp;V$4,得点表!$X$21:$AC$38,5,FALSE)),VLOOKUP($E1304&amp;V$4,得点表!$X$21:$AC$38,6,FALSE),TRUE))</f>
        <v>0</v>
      </c>
      <c r="W1304" s="6">
        <f ca="1">IF(ISBLANK(データ入力!W1304),0,VLOOKUP(データ入力!W1304,INDIRECT(VLOOKUP($E1304&amp;W$4,得点表!$X$21:$AC$38,5,FALSE)),VLOOKUP($E1304&amp;W$4,得点表!$X$21:$AC$38,6,FALSE),TRUE))</f>
        <v>0</v>
      </c>
      <c r="X1304" s="6">
        <f ca="1">IF(ISBLANK(データ入力!X1304),0,VLOOKUP(データ入力!X1304*-1,INDIRECT(VLOOKUP($E1304&amp;X$4,得点表!$X$21:$AC$38,5,FALSE)),VLOOKUP($E1304&amp;X$4,得点表!$X$21:$AC$38,6,FALSE),TRUE))</f>
        <v>0</v>
      </c>
      <c r="Y1304" s="6">
        <f ca="1">IF(ISBLANK(データ入力!Y1304),0,VLOOKUP(データ入力!Y1304,INDIRECT(VLOOKUP($E1304&amp;Y$4,得点表!$X$21:$AC$38,5,FALSE)),VLOOKUP($E1304&amp;Y$4,得点表!$X$21:$AC$38,6,FALSE),TRUE))</f>
        <v>0</v>
      </c>
      <c r="Z1304" s="10">
        <f ca="1">IF(ISBLANK(データ入力!Z1304),0,VLOOKUP(データ入力!Z1304,INDIRECT(VLOOKUP($E1304&amp;Z$4,得点表!$X$21:$AC$38,5,FALSE)),VLOOKUP($E1304&amp;Z$4,得点表!$X$21:$AC$38,6,FALSE),TRUE))</f>
        <v>0</v>
      </c>
      <c r="AA1304" s="10">
        <f t="shared" ca="1" si="20"/>
        <v>0</v>
      </c>
      <c r="AB1304" s="117">
        <f ca="1">IF($AA1304=0,0,VLOOKUP($AA1304,INDIRECT(VLOOKUP($F1304,得点表!$L$41:$Q$48,5,FALSE)),VLOOKUP($F1304,得点表!$L$41:$Q$48,6,FALSE),TRUE))</f>
        <v>0</v>
      </c>
    </row>
    <row r="1305" spans="1:28">
      <c r="A1305" s="54">
        <v>1300</v>
      </c>
      <c r="B1305" s="40">
        <f>データ入力!B1305</f>
        <v>0</v>
      </c>
      <c r="C1305" s="39">
        <f>データ入力!C1305</f>
        <v>0</v>
      </c>
      <c r="D1305" s="39">
        <f>データ入力!D1305</f>
        <v>0</v>
      </c>
      <c r="E1305" s="39">
        <f>データ入力!E1305</f>
        <v>0</v>
      </c>
      <c r="F1305" s="38">
        <f>データ入力!F1305</f>
        <v>0</v>
      </c>
      <c r="G1305" s="10">
        <f>データ入力!G1305</f>
        <v>0</v>
      </c>
      <c r="H1305" s="36">
        <f>データ入力!H1305</f>
        <v>0</v>
      </c>
      <c r="I1305" s="37">
        <f>データ入力!I1305</f>
        <v>0</v>
      </c>
      <c r="J1305" s="37">
        <f>データ入力!J1305</f>
        <v>0</v>
      </c>
      <c r="K1305" s="37">
        <f>データ入力!K1305</f>
        <v>0</v>
      </c>
      <c r="L1305" s="37">
        <f>データ入力!L1305</f>
        <v>0</v>
      </c>
      <c r="M1305" s="37">
        <f>データ入力!M1305</f>
        <v>0</v>
      </c>
      <c r="N1305" s="37">
        <f>データ入力!N1305</f>
        <v>0</v>
      </c>
      <c r="O1305" s="37">
        <f>データ入力!O1305</f>
        <v>0</v>
      </c>
      <c r="P1305" s="7">
        <f>データ入力!P1305</f>
        <v>0</v>
      </c>
      <c r="Q1305" s="7">
        <f>データ入力!Q1305</f>
        <v>0</v>
      </c>
      <c r="R1305" s="6">
        <f ca="1">IF(ISBLANK(データ入力!R1305),0,VLOOKUP(データ入力!R1305,INDIRECT(VLOOKUP($E1305&amp;R$4,得点表!$X$21:$AC$38,5,FALSE)),VLOOKUP($E1305&amp;R$4,得点表!$X$21:$AC$38,6,FALSE),TRUE))</f>
        <v>0</v>
      </c>
      <c r="S1305" s="6">
        <f ca="1">IF(ISBLANK(データ入力!S1305),0,VLOOKUP(データ入力!S1305,INDIRECT(VLOOKUP($E1305&amp;S$4,得点表!$X$21:$AC$38,5,FALSE)),VLOOKUP($E1305&amp;S$4,得点表!$X$21:$AC$38,6,FALSE),TRUE))</f>
        <v>0</v>
      </c>
      <c r="T1305" s="6">
        <f ca="1">IF(ISBLANK(データ入力!T1305),0,VLOOKUP(データ入力!T1305,INDIRECT(VLOOKUP($E1305&amp;T$4,得点表!$X$21:$AC$38,5,FALSE)),VLOOKUP($E1305&amp;T$4,得点表!$X$21:$AC$38,6,FALSE),TRUE))</f>
        <v>0</v>
      </c>
      <c r="U1305" s="6">
        <f ca="1">IF(ISBLANK(データ入力!U1305),0,VLOOKUP(データ入力!U1305,INDIRECT(VLOOKUP($E1305&amp;U$4,得点表!$X$21:$AC$38,5,FALSE)),VLOOKUP($E1305&amp;U$4,得点表!$X$21:$AC$38,6,FALSE),TRUE))</f>
        <v>0</v>
      </c>
      <c r="V1305" s="6">
        <f ca="1">IF(ISBLANK(データ入力!V1305),0,VLOOKUP(データ入力!V1305*-1,INDIRECT(VLOOKUP($E1305&amp;V$4,得点表!$X$21:$AC$38,5,FALSE)),VLOOKUP($E1305&amp;V$4,得点表!$X$21:$AC$38,6,FALSE),TRUE))</f>
        <v>0</v>
      </c>
      <c r="W1305" s="6">
        <f ca="1">IF(ISBLANK(データ入力!W1305),0,VLOOKUP(データ入力!W1305,INDIRECT(VLOOKUP($E1305&amp;W$4,得点表!$X$21:$AC$38,5,FALSE)),VLOOKUP($E1305&amp;W$4,得点表!$X$21:$AC$38,6,FALSE),TRUE))</f>
        <v>0</v>
      </c>
      <c r="X1305" s="6">
        <f ca="1">IF(ISBLANK(データ入力!X1305),0,VLOOKUP(データ入力!X1305*-1,INDIRECT(VLOOKUP($E1305&amp;X$4,得点表!$X$21:$AC$38,5,FALSE)),VLOOKUP($E1305&amp;X$4,得点表!$X$21:$AC$38,6,FALSE),TRUE))</f>
        <v>0</v>
      </c>
      <c r="Y1305" s="6">
        <f ca="1">IF(ISBLANK(データ入力!Y1305),0,VLOOKUP(データ入力!Y1305,INDIRECT(VLOOKUP($E1305&amp;Y$4,得点表!$X$21:$AC$38,5,FALSE)),VLOOKUP($E1305&amp;Y$4,得点表!$X$21:$AC$38,6,FALSE),TRUE))</f>
        <v>0</v>
      </c>
      <c r="Z1305" s="10">
        <f ca="1">IF(ISBLANK(データ入力!Z1305),0,VLOOKUP(データ入力!Z1305,INDIRECT(VLOOKUP($E1305&amp;Z$4,得点表!$X$21:$AC$38,5,FALSE)),VLOOKUP($E1305&amp;Z$4,得点表!$X$21:$AC$38,6,FALSE),TRUE))</f>
        <v>0</v>
      </c>
      <c r="AA1305" s="10">
        <f t="shared" ca="1" si="20"/>
        <v>0</v>
      </c>
      <c r="AB1305" s="117">
        <f ca="1">IF($AA1305=0,0,VLOOKUP($AA1305,INDIRECT(VLOOKUP($F1305,得点表!$L$41:$Q$48,5,FALSE)),VLOOKUP($F1305,得点表!$L$41:$Q$48,6,FALSE),TRUE))</f>
        <v>0</v>
      </c>
    </row>
    <row r="1306" spans="1:28">
      <c r="A1306" s="54">
        <v>1301</v>
      </c>
      <c r="B1306" s="40">
        <f>データ入力!B1306</f>
        <v>0</v>
      </c>
      <c r="C1306" s="39">
        <f>データ入力!C1306</f>
        <v>0</v>
      </c>
      <c r="D1306" s="39">
        <f>データ入力!D1306</f>
        <v>0</v>
      </c>
      <c r="E1306" s="39">
        <f>データ入力!E1306</f>
        <v>0</v>
      </c>
      <c r="F1306" s="38">
        <f>データ入力!F1306</f>
        <v>0</v>
      </c>
      <c r="G1306" s="10">
        <f>データ入力!G1306</f>
        <v>0</v>
      </c>
      <c r="H1306" s="36">
        <f>データ入力!H1306</f>
        <v>0</v>
      </c>
      <c r="I1306" s="37">
        <f>データ入力!I1306</f>
        <v>0</v>
      </c>
      <c r="J1306" s="37">
        <f>データ入力!J1306</f>
        <v>0</v>
      </c>
      <c r="K1306" s="37">
        <f>データ入力!K1306</f>
        <v>0</v>
      </c>
      <c r="L1306" s="37">
        <f>データ入力!L1306</f>
        <v>0</v>
      </c>
      <c r="M1306" s="37">
        <f>データ入力!M1306</f>
        <v>0</v>
      </c>
      <c r="N1306" s="37">
        <f>データ入力!N1306</f>
        <v>0</v>
      </c>
      <c r="O1306" s="37">
        <f>データ入力!O1306</f>
        <v>0</v>
      </c>
      <c r="P1306" s="7">
        <f>データ入力!P1306</f>
        <v>0</v>
      </c>
      <c r="Q1306" s="7">
        <f>データ入力!Q1306</f>
        <v>0</v>
      </c>
      <c r="R1306" s="6">
        <f ca="1">IF(ISBLANK(データ入力!R1306),0,VLOOKUP(データ入力!R1306,INDIRECT(VLOOKUP($E1306&amp;R$4,得点表!$X$21:$AC$38,5,FALSE)),VLOOKUP($E1306&amp;R$4,得点表!$X$21:$AC$38,6,FALSE),TRUE))</f>
        <v>0</v>
      </c>
      <c r="S1306" s="6">
        <f ca="1">IF(ISBLANK(データ入力!S1306),0,VLOOKUP(データ入力!S1306,INDIRECT(VLOOKUP($E1306&amp;S$4,得点表!$X$21:$AC$38,5,FALSE)),VLOOKUP($E1306&amp;S$4,得点表!$X$21:$AC$38,6,FALSE),TRUE))</f>
        <v>0</v>
      </c>
      <c r="T1306" s="6">
        <f ca="1">IF(ISBLANK(データ入力!T1306),0,VLOOKUP(データ入力!T1306,INDIRECT(VLOOKUP($E1306&amp;T$4,得点表!$X$21:$AC$38,5,FALSE)),VLOOKUP($E1306&amp;T$4,得点表!$X$21:$AC$38,6,FALSE),TRUE))</f>
        <v>0</v>
      </c>
      <c r="U1306" s="6">
        <f ca="1">IF(ISBLANK(データ入力!U1306),0,VLOOKUP(データ入力!U1306,INDIRECT(VLOOKUP($E1306&amp;U$4,得点表!$X$21:$AC$38,5,FALSE)),VLOOKUP($E1306&amp;U$4,得点表!$X$21:$AC$38,6,FALSE),TRUE))</f>
        <v>0</v>
      </c>
      <c r="V1306" s="6">
        <f ca="1">IF(ISBLANK(データ入力!V1306),0,VLOOKUP(データ入力!V1306*-1,INDIRECT(VLOOKUP($E1306&amp;V$4,得点表!$X$21:$AC$38,5,FALSE)),VLOOKUP($E1306&amp;V$4,得点表!$X$21:$AC$38,6,FALSE),TRUE))</f>
        <v>0</v>
      </c>
      <c r="W1306" s="6">
        <f ca="1">IF(ISBLANK(データ入力!W1306),0,VLOOKUP(データ入力!W1306,INDIRECT(VLOOKUP($E1306&amp;W$4,得点表!$X$21:$AC$38,5,FALSE)),VLOOKUP($E1306&amp;W$4,得点表!$X$21:$AC$38,6,FALSE),TRUE))</f>
        <v>0</v>
      </c>
      <c r="X1306" s="6">
        <f ca="1">IF(ISBLANK(データ入力!X1306),0,VLOOKUP(データ入力!X1306*-1,INDIRECT(VLOOKUP($E1306&amp;X$4,得点表!$X$21:$AC$38,5,FALSE)),VLOOKUP($E1306&amp;X$4,得点表!$X$21:$AC$38,6,FALSE),TRUE))</f>
        <v>0</v>
      </c>
      <c r="Y1306" s="6">
        <f ca="1">IF(ISBLANK(データ入力!Y1306),0,VLOOKUP(データ入力!Y1306,INDIRECT(VLOOKUP($E1306&amp;Y$4,得点表!$X$21:$AC$38,5,FALSE)),VLOOKUP($E1306&amp;Y$4,得点表!$X$21:$AC$38,6,FALSE),TRUE))</f>
        <v>0</v>
      </c>
      <c r="Z1306" s="10">
        <f ca="1">IF(ISBLANK(データ入力!Z1306),0,VLOOKUP(データ入力!Z1306,INDIRECT(VLOOKUP($E1306&amp;Z$4,得点表!$X$21:$AC$38,5,FALSE)),VLOOKUP($E1306&amp;Z$4,得点表!$X$21:$AC$38,6,FALSE),TRUE))</f>
        <v>0</v>
      </c>
      <c r="AA1306" s="10">
        <f t="shared" ca="1" si="20"/>
        <v>0</v>
      </c>
      <c r="AB1306" s="117">
        <f ca="1">IF($AA1306=0,0,VLOOKUP($AA1306,INDIRECT(VLOOKUP($F1306,得点表!$L$41:$Q$48,5,FALSE)),VLOOKUP($F1306,得点表!$L$41:$Q$48,6,FALSE),TRUE))</f>
        <v>0</v>
      </c>
    </row>
    <row r="1307" spans="1:28">
      <c r="A1307" s="54">
        <v>1302</v>
      </c>
      <c r="B1307" s="40">
        <f>データ入力!B1307</f>
        <v>0</v>
      </c>
      <c r="C1307" s="39">
        <f>データ入力!C1307</f>
        <v>0</v>
      </c>
      <c r="D1307" s="39">
        <f>データ入力!D1307</f>
        <v>0</v>
      </c>
      <c r="E1307" s="39">
        <f>データ入力!E1307</f>
        <v>0</v>
      </c>
      <c r="F1307" s="38">
        <f>データ入力!F1307</f>
        <v>0</v>
      </c>
      <c r="G1307" s="10">
        <f>データ入力!G1307</f>
        <v>0</v>
      </c>
      <c r="H1307" s="36">
        <f>データ入力!H1307</f>
        <v>0</v>
      </c>
      <c r="I1307" s="37">
        <f>データ入力!I1307</f>
        <v>0</v>
      </c>
      <c r="J1307" s="37">
        <f>データ入力!J1307</f>
        <v>0</v>
      </c>
      <c r="K1307" s="37">
        <f>データ入力!K1307</f>
        <v>0</v>
      </c>
      <c r="L1307" s="37">
        <f>データ入力!L1307</f>
        <v>0</v>
      </c>
      <c r="M1307" s="37">
        <f>データ入力!M1307</f>
        <v>0</v>
      </c>
      <c r="N1307" s="37">
        <f>データ入力!N1307</f>
        <v>0</v>
      </c>
      <c r="O1307" s="37">
        <f>データ入力!O1307</f>
        <v>0</v>
      </c>
      <c r="P1307" s="7">
        <f>データ入力!P1307</f>
        <v>0</v>
      </c>
      <c r="Q1307" s="7">
        <f>データ入力!Q1307</f>
        <v>0</v>
      </c>
      <c r="R1307" s="6">
        <f ca="1">IF(ISBLANK(データ入力!R1307),0,VLOOKUP(データ入力!R1307,INDIRECT(VLOOKUP($E1307&amp;R$4,得点表!$X$21:$AC$38,5,FALSE)),VLOOKUP($E1307&amp;R$4,得点表!$X$21:$AC$38,6,FALSE),TRUE))</f>
        <v>0</v>
      </c>
      <c r="S1307" s="6">
        <f ca="1">IF(ISBLANK(データ入力!S1307),0,VLOOKUP(データ入力!S1307,INDIRECT(VLOOKUP($E1307&amp;S$4,得点表!$X$21:$AC$38,5,FALSE)),VLOOKUP($E1307&amp;S$4,得点表!$X$21:$AC$38,6,FALSE),TRUE))</f>
        <v>0</v>
      </c>
      <c r="T1307" s="6">
        <f ca="1">IF(ISBLANK(データ入力!T1307),0,VLOOKUP(データ入力!T1307,INDIRECT(VLOOKUP($E1307&amp;T$4,得点表!$X$21:$AC$38,5,FALSE)),VLOOKUP($E1307&amp;T$4,得点表!$X$21:$AC$38,6,FALSE),TRUE))</f>
        <v>0</v>
      </c>
      <c r="U1307" s="6">
        <f ca="1">IF(ISBLANK(データ入力!U1307),0,VLOOKUP(データ入力!U1307,INDIRECT(VLOOKUP($E1307&amp;U$4,得点表!$X$21:$AC$38,5,FALSE)),VLOOKUP($E1307&amp;U$4,得点表!$X$21:$AC$38,6,FALSE),TRUE))</f>
        <v>0</v>
      </c>
      <c r="V1307" s="6">
        <f ca="1">IF(ISBLANK(データ入力!V1307),0,VLOOKUP(データ入力!V1307*-1,INDIRECT(VLOOKUP($E1307&amp;V$4,得点表!$X$21:$AC$38,5,FALSE)),VLOOKUP($E1307&amp;V$4,得点表!$X$21:$AC$38,6,FALSE),TRUE))</f>
        <v>0</v>
      </c>
      <c r="W1307" s="6">
        <f ca="1">IF(ISBLANK(データ入力!W1307),0,VLOOKUP(データ入力!W1307,INDIRECT(VLOOKUP($E1307&amp;W$4,得点表!$X$21:$AC$38,5,FALSE)),VLOOKUP($E1307&amp;W$4,得点表!$X$21:$AC$38,6,FALSE),TRUE))</f>
        <v>0</v>
      </c>
      <c r="X1307" s="6">
        <f ca="1">IF(ISBLANK(データ入力!X1307),0,VLOOKUP(データ入力!X1307*-1,INDIRECT(VLOOKUP($E1307&amp;X$4,得点表!$X$21:$AC$38,5,FALSE)),VLOOKUP($E1307&amp;X$4,得点表!$X$21:$AC$38,6,FALSE),TRUE))</f>
        <v>0</v>
      </c>
      <c r="Y1307" s="6">
        <f ca="1">IF(ISBLANK(データ入力!Y1307),0,VLOOKUP(データ入力!Y1307,INDIRECT(VLOOKUP($E1307&amp;Y$4,得点表!$X$21:$AC$38,5,FALSE)),VLOOKUP($E1307&amp;Y$4,得点表!$X$21:$AC$38,6,FALSE),TRUE))</f>
        <v>0</v>
      </c>
      <c r="Z1307" s="10">
        <f ca="1">IF(ISBLANK(データ入力!Z1307),0,VLOOKUP(データ入力!Z1307,INDIRECT(VLOOKUP($E1307&amp;Z$4,得点表!$X$21:$AC$38,5,FALSE)),VLOOKUP($E1307&amp;Z$4,得点表!$X$21:$AC$38,6,FALSE),TRUE))</f>
        <v>0</v>
      </c>
      <c r="AA1307" s="10">
        <f t="shared" ca="1" si="20"/>
        <v>0</v>
      </c>
      <c r="AB1307" s="117">
        <f ca="1">IF($AA1307=0,0,VLOOKUP($AA1307,INDIRECT(VLOOKUP($F1307,得点表!$L$41:$Q$48,5,FALSE)),VLOOKUP($F1307,得点表!$L$41:$Q$48,6,FALSE),TRUE))</f>
        <v>0</v>
      </c>
    </row>
    <row r="1308" spans="1:28">
      <c r="A1308" s="54">
        <v>1303</v>
      </c>
      <c r="B1308" s="40">
        <f>データ入力!B1308</f>
        <v>0</v>
      </c>
      <c r="C1308" s="39">
        <f>データ入力!C1308</f>
        <v>0</v>
      </c>
      <c r="D1308" s="39">
        <f>データ入力!D1308</f>
        <v>0</v>
      </c>
      <c r="E1308" s="39">
        <f>データ入力!E1308</f>
        <v>0</v>
      </c>
      <c r="F1308" s="38">
        <f>データ入力!F1308</f>
        <v>0</v>
      </c>
      <c r="G1308" s="10">
        <f>データ入力!G1308</f>
        <v>0</v>
      </c>
      <c r="H1308" s="36">
        <f>データ入力!H1308</f>
        <v>0</v>
      </c>
      <c r="I1308" s="37">
        <f>データ入力!I1308</f>
        <v>0</v>
      </c>
      <c r="J1308" s="37">
        <f>データ入力!J1308</f>
        <v>0</v>
      </c>
      <c r="K1308" s="37">
        <f>データ入力!K1308</f>
        <v>0</v>
      </c>
      <c r="L1308" s="37">
        <f>データ入力!L1308</f>
        <v>0</v>
      </c>
      <c r="M1308" s="37">
        <f>データ入力!M1308</f>
        <v>0</v>
      </c>
      <c r="N1308" s="37">
        <f>データ入力!N1308</f>
        <v>0</v>
      </c>
      <c r="O1308" s="37">
        <f>データ入力!O1308</f>
        <v>0</v>
      </c>
      <c r="P1308" s="7">
        <f>データ入力!P1308</f>
        <v>0</v>
      </c>
      <c r="Q1308" s="7">
        <f>データ入力!Q1308</f>
        <v>0</v>
      </c>
      <c r="R1308" s="6">
        <f ca="1">IF(ISBLANK(データ入力!R1308),0,VLOOKUP(データ入力!R1308,INDIRECT(VLOOKUP($E1308&amp;R$4,得点表!$X$21:$AC$38,5,FALSE)),VLOOKUP($E1308&amp;R$4,得点表!$X$21:$AC$38,6,FALSE),TRUE))</f>
        <v>0</v>
      </c>
      <c r="S1308" s="6">
        <f ca="1">IF(ISBLANK(データ入力!S1308),0,VLOOKUP(データ入力!S1308,INDIRECT(VLOOKUP($E1308&amp;S$4,得点表!$X$21:$AC$38,5,FALSE)),VLOOKUP($E1308&amp;S$4,得点表!$X$21:$AC$38,6,FALSE),TRUE))</f>
        <v>0</v>
      </c>
      <c r="T1308" s="6">
        <f ca="1">IF(ISBLANK(データ入力!T1308),0,VLOOKUP(データ入力!T1308,INDIRECT(VLOOKUP($E1308&amp;T$4,得点表!$X$21:$AC$38,5,FALSE)),VLOOKUP($E1308&amp;T$4,得点表!$X$21:$AC$38,6,FALSE),TRUE))</f>
        <v>0</v>
      </c>
      <c r="U1308" s="6">
        <f ca="1">IF(ISBLANK(データ入力!U1308),0,VLOOKUP(データ入力!U1308,INDIRECT(VLOOKUP($E1308&amp;U$4,得点表!$X$21:$AC$38,5,FALSE)),VLOOKUP($E1308&amp;U$4,得点表!$X$21:$AC$38,6,FALSE),TRUE))</f>
        <v>0</v>
      </c>
      <c r="V1308" s="6">
        <f ca="1">IF(ISBLANK(データ入力!V1308),0,VLOOKUP(データ入力!V1308*-1,INDIRECT(VLOOKUP($E1308&amp;V$4,得点表!$X$21:$AC$38,5,FALSE)),VLOOKUP($E1308&amp;V$4,得点表!$X$21:$AC$38,6,FALSE),TRUE))</f>
        <v>0</v>
      </c>
      <c r="W1308" s="6">
        <f ca="1">IF(ISBLANK(データ入力!W1308),0,VLOOKUP(データ入力!W1308,INDIRECT(VLOOKUP($E1308&amp;W$4,得点表!$X$21:$AC$38,5,FALSE)),VLOOKUP($E1308&amp;W$4,得点表!$X$21:$AC$38,6,FALSE),TRUE))</f>
        <v>0</v>
      </c>
      <c r="X1308" s="6">
        <f ca="1">IF(ISBLANK(データ入力!X1308),0,VLOOKUP(データ入力!X1308*-1,INDIRECT(VLOOKUP($E1308&amp;X$4,得点表!$X$21:$AC$38,5,FALSE)),VLOOKUP($E1308&amp;X$4,得点表!$X$21:$AC$38,6,FALSE),TRUE))</f>
        <v>0</v>
      </c>
      <c r="Y1308" s="6">
        <f ca="1">IF(ISBLANK(データ入力!Y1308),0,VLOOKUP(データ入力!Y1308,INDIRECT(VLOOKUP($E1308&amp;Y$4,得点表!$X$21:$AC$38,5,FALSE)),VLOOKUP($E1308&amp;Y$4,得点表!$X$21:$AC$38,6,FALSE),TRUE))</f>
        <v>0</v>
      </c>
      <c r="Z1308" s="10">
        <f ca="1">IF(ISBLANK(データ入力!Z1308),0,VLOOKUP(データ入力!Z1308,INDIRECT(VLOOKUP($E1308&amp;Z$4,得点表!$X$21:$AC$38,5,FALSE)),VLOOKUP($E1308&amp;Z$4,得点表!$X$21:$AC$38,6,FALSE),TRUE))</f>
        <v>0</v>
      </c>
      <c r="AA1308" s="10">
        <f t="shared" ca="1" si="20"/>
        <v>0</v>
      </c>
      <c r="AB1308" s="117">
        <f ca="1">IF($AA1308=0,0,VLOOKUP($AA1308,INDIRECT(VLOOKUP($F1308,得点表!$L$41:$Q$48,5,FALSE)),VLOOKUP($F1308,得点表!$L$41:$Q$48,6,FALSE),TRUE))</f>
        <v>0</v>
      </c>
    </row>
    <row r="1309" spans="1:28">
      <c r="A1309" s="54">
        <v>1304</v>
      </c>
      <c r="B1309" s="40">
        <f>データ入力!B1309</f>
        <v>0</v>
      </c>
      <c r="C1309" s="39">
        <f>データ入力!C1309</f>
        <v>0</v>
      </c>
      <c r="D1309" s="39">
        <f>データ入力!D1309</f>
        <v>0</v>
      </c>
      <c r="E1309" s="39">
        <f>データ入力!E1309</f>
        <v>0</v>
      </c>
      <c r="F1309" s="38">
        <f>データ入力!F1309</f>
        <v>0</v>
      </c>
      <c r="G1309" s="10">
        <f>データ入力!G1309</f>
        <v>0</v>
      </c>
      <c r="H1309" s="36">
        <f>データ入力!H1309</f>
        <v>0</v>
      </c>
      <c r="I1309" s="37">
        <f>データ入力!I1309</f>
        <v>0</v>
      </c>
      <c r="J1309" s="37">
        <f>データ入力!J1309</f>
        <v>0</v>
      </c>
      <c r="K1309" s="37">
        <f>データ入力!K1309</f>
        <v>0</v>
      </c>
      <c r="L1309" s="37">
        <f>データ入力!L1309</f>
        <v>0</v>
      </c>
      <c r="M1309" s="37">
        <f>データ入力!M1309</f>
        <v>0</v>
      </c>
      <c r="N1309" s="37">
        <f>データ入力!N1309</f>
        <v>0</v>
      </c>
      <c r="O1309" s="37">
        <f>データ入力!O1309</f>
        <v>0</v>
      </c>
      <c r="P1309" s="7">
        <f>データ入力!P1309</f>
        <v>0</v>
      </c>
      <c r="Q1309" s="7">
        <f>データ入力!Q1309</f>
        <v>0</v>
      </c>
      <c r="R1309" s="6">
        <f ca="1">IF(ISBLANK(データ入力!R1309),0,VLOOKUP(データ入力!R1309,INDIRECT(VLOOKUP($E1309&amp;R$4,得点表!$X$21:$AC$38,5,FALSE)),VLOOKUP($E1309&amp;R$4,得点表!$X$21:$AC$38,6,FALSE),TRUE))</f>
        <v>0</v>
      </c>
      <c r="S1309" s="6">
        <f ca="1">IF(ISBLANK(データ入力!S1309),0,VLOOKUP(データ入力!S1309,INDIRECT(VLOOKUP($E1309&amp;S$4,得点表!$X$21:$AC$38,5,FALSE)),VLOOKUP($E1309&amp;S$4,得点表!$X$21:$AC$38,6,FALSE),TRUE))</f>
        <v>0</v>
      </c>
      <c r="T1309" s="6">
        <f ca="1">IF(ISBLANK(データ入力!T1309),0,VLOOKUP(データ入力!T1309,INDIRECT(VLOOKUP($E1309&amp;T$4,得点表!$X$21:$AC$38,5,FALSE)),VLOOKUP($E1309&amp;T$4,得点表!$X$21:$AC$38,6,FALSE),TRUE))</f>
        <v>0</v>
      </c>
      <c r="U1309" s="6">
        <f ca="1">IF(ISBLANK(データ入力!U1309),0,VLOOKUP(データ入力!U1309,INDIRECT(VLOOKUP($E1309&amp;U$4,得点表!$X$21:$AC$38,5,FALSE)),VLOOKUP($E1309&amp;U$4,得点表!$X$21:$AC$38,6,FALSE),TRUE))</f>
        <v>0</v>
      </c>
      <c r="V1309" s="6">
        <f ca="1">IF(ISBLANK(データ入力!V1309),0,VLOOKUP(データ入力!V1309*-1,INDIRECT(VLOOKUP($E1309&amp;V$4,得点表!$X$21:$AC$38,5,FALSE)),VLOOKUP($E1309&amp;V$4,得点表!$X$21:$AC$38,6,FALSE),TRUE))</f>
        <v>0</v>
      </c>
      <c r="W1309" s="6">
        <f ca="1">IF(ISBLANK(データ入力!W1309),0,VLOOKUP(データ入力!W1309,INDIRECT(VLOOKUP($E1309&amp;W$4,得点表!$X$21:$AC$38,5,FALSE)),VLOOKUP($E1309&amp;W$4,得点表!$X$21:$AC$38,6,FALSE),TRUE))</f>
        <v>0</v>
      </c>
      <c r="X1309" s="6">
        <f ca="1">IF(ISBLANK(データ入力!X1309),0,VLOOKUP(データ入力!X1309*-1,INDIRECT(VLOOKUP($E1309&amp;X$4,得点表!$X$21:$AC$38,5,FALSE)),VLOOKUP($E1309&amp;X$4,得点表!$X$21:$AC$38,6,FALSE),TRUE))</f>
        <v>0</v>
      </c>
      <c r="Y1309" s="6">
        <f ca="1">IF(ISBLANK(データ入力!Y1309),0,VLOOKUP(データ入力!Y1309,INDIRECT(VLOOKUP($E1309&amp;Y$4,得点表!$X$21:$AC$38,5,FALSE)),VLOOKUP($E1309&amp;Y$4,得点表!$X$21:$AC$38,6,FALSE),TRUE))</f>
        <v>0</v>
      </c>
      <c r="Z1309" s="10">
        <f ca="1">IF(ISBLANK(データ入力!Z1309),0,VLOOKUP(データ入力!Z1309,INDIRECT(VLOOKUP($E1309&amp;Z$4,得点表!$X$21:$AC$38,5,FALSE)),VLOOKUP($E1309&amp;Z$4,得点表!$X$21:$AC$38,6,FALSE),TRUE))</f>
        <v>0</v>
      </c>
      <c r="AA1309" s="10">
        <f t="shared" ca="1" si="20"/>
        <v>0</v>
      </c>
      <c r="AB1309" s="117">
        <f ca="1">IF($AA1309=0,0,VLOOKUP($AA1309,INDIRECT(VLOOKUP($F1309,得点表!$L$41:$Q$48,5,FALSE)),VLOOKUP($F1309,得点表!$L$41:$Q$48,6,FALSE),TRUE))</f>
        <v>0</v>
      </c>
    </row>
    <row r="1310" spans="1:28">
      <c r="A1310" s="54">
        <v>1305</v>
      </c>
      <c r="B1310" s="40">
        <f>データ入力!B1310</f>
        <v>0</v>
      </c>
      <c r="C1310" s="39">
        <f>データ入力!C1310</f>
        <v>0</v>
      </c>
      <c r="D1310" s="39">
        <f>データ入力!D1310</f>
        <v>0</v>
      </c>
      <c r="E1310" s="39">
        <f>データ入力!E1310</f>
        <v>0</v>
      </c>
      <c r="F1310" s="38">
        <f>データ入力!F1310</f>
        <v>0</v>
      </c>
      <c r="G1310" s="10">
        <f>データ入力!G1310</f>
        <v>0</v>
      </c>
      <c r="H1310" s="36">
        <f>データ入力!H1310</f>
        <v>0</v>
      </c>
      <c r="I1310" s="37">
        <f>データ入力!I1310</f>
        <v>0</v>
      </c>
      <c r="J1310" s="37">
        <f>データ入力!J1310</f>
        <v>0</v>
      </c>
      <c r="K1310" s="37">
        <f>データ入力!K1310</f>
        <v>0</v>
      </c>
      <c r="L1310" s="37">
        <f>データ入力!L1310</f>
        <v>0</v>
      </c>
      <c r="M1310" s="37">
        <f>データ入力!M1310</f>
        <v>0</v>
      </c>
      <c r="N1310" s="37">
        <f>データ入力!N1310</f>
        <v>0</v>
      </c>
      <c r="O1310" s="37">
        <f>データ入力!O1310</f>
        <v>0</v>
      </c>
      <c r="P1310" s="7">
        <f>データ入力!P1310</f>
        <v>0</v>
      </c>
      <c r="Q1310" s="7">
        <f>データ入力!Q1310</f>
        <v>0</v>
      </c>
      <c r="R1310" s="6">
        <f ca="1">IF(ISBLANK(データ入力!R1310),0,VLOOKUP(データ入力!R1310,INDIRECT(VLOOKUP($E1310&amp;R$4,得点表!$X$21:$AC$38,5,FALSE)),VLOOKUP($E1310&amp;R$4,得点表!$X$21:$AC$38,6,FALSE),TRUE))</f>
        <v>0</v>
      </c>
      <c r="S1310" s="6">
        <f ca="1">IF(ISBLANK(データ入力!S1310),0,VLOOKUP(データ入力!S1310,INDIRECT(VLOOKUP($E1310&amp;S$4,得点表!$X$21:$AC$38,5,FALSE)),VLOOKUP($E1310&amp;S$4,得点表!$X$21:$AC$38,6,FALSE),TRUE))</f>
        <v>0</v>
      </c>
      <c r="T1310" s="6">
        <f ca="1">IF(ISBLANK(データ入力!T1310),0,VLOOKUP(データ入力!T1310,INDIRECT(VLOOKUP($E1310&amp;T$4,得点表!$X$21:$AC$38,5,FALSE)),VLOOKUP($E1310&amp;T$4,得点表!$X$21:$AC$38,6,FALSE),TRUE))</f>
        <v>0</v>
      </c>
      <c r="U1310" s="6">
        <f ca="1">IF(ISBLANK(データ入力!U1310),0,VLOOKUP(データ入力!U1310,INDIRECT(VLOOKUP($E1310&amp;U$4,得点表!$X$21:$AC$38,5,FALSE)),VLOOKUP($E1310&amp;U$4,得点表!$X$21:$AC$38,6,FALSE),TRUE))</f>
        <v>0</v>
      </c>
      <c r="V1310" s="6">
        <f ca="1">IF(ISBLANK(データ入力!V1310),0,VLOOKUP(データ入力!V1310*-1,INDIRECT(VLOOKUP($E1310&amp;V$4,得点表!$X$21:$AC$38,5,FALSE)),VLOOKUP($E1310&amp;V$4,得点表!$X$21:$AC$38,6,FALSE),TRUE))</f>
        <v>0</v>
      </c>
      <c r="W1310" s="6">
        <f ca="1">IF(ISBLANK(データ入力!W1310),0,VLOOKUP(データ入力!W1310,INDIRECT(VLOOKUP($E1310&amp;W$4,得点表!$X$21:$AC$38,5,FALSE)),VLOOKUP($E1310&amp;W$4,得点表!$X$21:$AC$38,6,FALSE),TRUE))</f>
        <v>0</v>
      </c>
      <c r="X1310" s="6">
        <f ca="1">IF(ISBLANK(データ入力!X1310),0,VLOOKUP(データ入力!X1310*-1,INDIRECT(VLOOKUP($E1310&amp;X$4,得点表!$X$21:$AC$38,5,FALSE)),VLOOKUP($E1310&amp;X$4,得点表!$X$21:$AC$38,6,FALSE),TRUE))</f>
        <v>0</v>
      </c>
      <c r="Y1310" s="6">
        <f ca="1">IF(ISBLANK(データ入力!Y1310),0,VLOOKUP(データ入力!Y1310,INDIRECT(VLOOKUP($E1310&amp;Y$4,得点表!$X$21:$AC$38,5,FALSE)),VLOOKUP($E1310&amp;Y$4,得点表!$X$21:$AC$38,6,FALSE),TRUE))</f>
        <v>0</v>
      </c>
      <c r="Z1310" s="10">
        <f ca="1">IF(ISBLANK(データ入力!Z1310),0,VLOOKUP(データ入力!Z1310,INDIRECT(VLOOKUP($E1310&amp;Z$4,得点表!$X$21:$AC$38,5,FALSE)),VLOOKUP($E1310&amp;Z$4,得点表!$X$21:$AC$38,6,FALSE),TRUE))</f>
        <v>0</v>
      </c>
      <c r="AA1310" s="10">
        <f t="shared" ca="1" si="20"/>
        <v>0</v>
      </c>
      <c r="AB1310" s="117">
        <f ca="1">IF($AA1310=0,0,VLOOKUP($AA1310,INDIRECT(VLOOKUP($F1310,得点表!$L$41:$Q$48,5,FALSE)),VLOOKUP($F1310,得点表!$L$41:$Q$48,6,FALSE),TRUE))</f>
        <v>0</v>
      </c>
    </row>
    <row r="1311" spans="1:28">
      <c r="A1311" s="54">
        <v>1306</v>
      </c>
      <c r="B1311" s="40">
        <f>データ入力!B1311</f>
        <v>0</v>
      </c>
      <c r="C1311" s="39">
        <f>データ入力!C1311</f>
        <v>0</v>
      </c>
      <c r="D1311" s="39">
        <f>データ入力!D1311</f>
        <v>0</v>
      </c>
      <c r="E1311" s="39">
        <f>データ入力!E1311</f>
        <v>0</v>
      </c>
      <c r="F1311" s="38">
        <f>データ入力!F1311</f>
        <v>0</v>
      </c>
      <c r="G1311" s="10">
        <f>データ入力!G1311</f>
        <v>0</v>
      </c>
      <c r="H1311" s="36">
        <f>データ入力!H1311</f>
        <v>0</v>
      </c>
      <c r="I1311" s="37">
        <f>データ入力!I1311</f>
        <v>0</v>
      </c>
      <c r="J1311" s="37">
        <f>データ入力!J1311</f>
        <v>0</v>
      </c>
      <c r="K1311" s="37">
        <f>データ入力!K1311</f>
        <v>0</v>
      </c>
      <c r="L1311" s="37">
        <f>データ入力!L1311</f>
        <v>0</v>
      </c>
      <c r="M1311" s="37">
        <f>データ入力!M1311</f>
        <v>0</v>
      </c>
      <c r="N1311" s="37">
        <f>データ入力!N1311</f>
        <v>0</v>
      </c>
      <c r="O1311" s="37">
        <f>データ入力!O1311</f>
        <v>0</v>
      </c>
      <c r="P1311" s="7">
        <f>データ入力!P1311</f>
        <v>0</v>
      </c>
      <c r="Q1311" s="7">
        <f>データ入力!Q1311</f>
        <v>0</v>
      </c>
      <c r="R1311" s="6">
        <f ca="1">IF(ISBLANK(データ入力!R1311),0,VLOOKUP(データ入力!R1311,INDIRECT(VLOOKUP($E1311&amp;R$4,得点表!$X$21:$AC$38,5,FALSE)),VLOOKUP($E1311&amp;R$4,得点表!$X$21:$AC$38,6,FALSE),TRUE))</f>
        <v>0</v>
      </c>
      <c r="S1311" s="6">
        <f ca="1">IF(ISBLANK(データ入力!S1311),0,VLOOKUP(データ入力!S1311,INDIRECT(VLOOKUP($E1311&amp;S$4,得点表!$X$21:$AC$38,5,FALSE)),VLOOKUP($E1311&amp;S$4,得点表!$X$21:$AC$38,6,FALSE),TRUE))</f>
        <v>0</v>
      </c>
      <c r="T1311" s="6">
        <f ca="1">IF(ISBLANK(データ入力!T1311),0,VLOOKUP(データ入力!T1311,INDIRECT(VLOOKUP($E1311&amp;T$4,得点表!$X$21:$AC$38,5,FALSE)),VLOOKUP($E1311&amp;T$4,得点表!$X$21:$AC$38,6,FALSE),TRUE))</f>
        <v>0</v>
      </c>
      <c r="U1311" s="6">
        <f ca="1">IF(ISBLANK(データ入力!U1311),0,VLOOKUP(データ入力!U1311,INDIRECT(VLOOKUP($E1311&amp;U$4,得点表!$X$21:$AC$38,5,FALSE)),VLOOKUP($E1311&amp;U$4,得点表!$X$21:$AC$38,6,FALSE),TRUE))</f>
        <v>0</v>
      </c>
      <c r="V1311" s="6">
        <f ca="1">IF(ISBLANK(データ入力!V1311),0,VLOOKUP(データ入力!V1311*-1,INDIRECT(VLOOKUP($E1311&amp;V$4,得点表!$X$21:$AC$38,5,FALSE)),VLOOKUP($E1311&amp;V$4,得点表!$X$21:$AC$38,6,FALSE),TRUE))</f>
        <v>0</v>
      </c>
      <c r="W1311" s="6">
        <f ca="1">IF(ISBLANK(データ入力!W1311),0,VLOOKUP(データ入力!W1311,INDIRECT(VLOOKUP($E1311&amp;W$4,得点表!$X$21:$AC$38,5,FALSE)),VLOOKUP($E1311&amp;W$4,得点表!$X$21:$AC$38,6,FALSE),TRUE))</f>
        <v>0</v>
      </c>
      <c r="X1311" s="6">
        <f ca="1">IF(ISBLANK(データ入力!X1311),0,VLOOKUP(データ入力!X1311*-1,INDIRECT(VLOOKUP($E1311&amp;X$4,得点表!$X$21:$AC$38,5,FALSE)),VLOOKUP($E1311&amp;X$4,得点表!$X$21:$AC$38,6,FALSE),TRUE))</f>
        <v>0</v>
      </c>
      <c r="Y1311" s="6">
        <f ca="1">IF(ISBLANK(データ入力!Y1311),0,VLOOKUP(データ入力!Y1311,INDIRECT(VLOOKUP($E1311&amp;Y$4,得点表!$X$21:$AC$38,5,FALSE)),VLOOKUP($E1311&amp;Y$4,得点表!$X$21:$AC$38,6,FALSE),TRUE))</f>
        <v>0</v>
      </c>
      <c r="Z1311" s="10">
        <f ca="1">IF(ISBLANK(データ入力!Z1311),0,VLOOKUP(データ入力!Z1311,INDIRECT(VLOOKUP($E1311&amp;Z$4,得点表!$X$21:$AC$38,5,FALSE)),VLOOKUP($E1311&amp;Z$4,得点表!$X$21:$AC$38,6,FALSE),TRUE))</f>
        <v>0</v>
      </c>
      <c r="AA1311" s="10">
        <f t="shared" ca="1" si="20"/>
        <v>0</v>
      </c>
      <c r="AB1311" s="117">
        <f ca="1">IF($AA1311=0,0,VLOOKUP($AA1311,INDIRECT(VLOOKUP($F1311,得点表!$L$41:$Q$48,5,FALSE)),VLOOKUP($F1311,得点表!$L$41:$Q$48,6,FALSE),TRUE))</f>
        <v>0</v>
      </c>
    </row>
    <row r="1312" spans="1:28">
      <c r="A1312" s="54">
        <v>1307</v>
      </c>
      <c r="B1312" s="40">
        <f>データ入力!B1312</f>
        <v>0</v>
      </c>
      <c r="C1312" s="39">
        <f>データ入力!C1312</f>
        <v>0</v>
      </c>
      <c r="D1312" s="39">
        <f>データ入力!D1312</f>
        <v>0</v>
      </c>
      <c r="E1312" s="39">
        <f>データ入力!E1312</f>
        <v>0</v>
      </c>
      <c r="F1312" s="38">
        <f>データ入力!F1312</f>
        <v>0</v>
      </c>
      <c r="G1312" s="10">
        <f>データ入力!G1312</f>
        <v>0</v>
      </c>
      <c r="H1312" s="36">
        <f>データ入力!H1312</f>
        <v>0</v>
      </c>
      <c r="I1312" s="37">
        <f>データ入力!I1312</f>
        <v>0</v>
      </c>
      <c r="J1312" s="37">
        <f>データ入力!J1312</f>
        <v>0</v>
      </c>
      <c r="K1312" s="37">
        <f>データ入力!K1312</f>
        <v>0</v>
      </c>
      <c r="L1312" s="37">
        <f>データ入力!L1312</f>
        <v>0</v>
      </c>
      <c r="M1312" s="37">
        <f>データ入力!M1312</f>
        <v>0</v>
      </c>
      <c r="N1312" s="37">
        <f>データ入力!N1312</f>
        <v>0</v>
      </c>
      <c r="O1312" s="37">
        <f>データ入力!O1312</f>
        <v>0</v>
      </c>
      <c r="P1312" s="7">
        <f>データ入力!P1312</f>
        <v>0</v>
      </c>
      <c r="Q1312" s="7">
        <f>データ入力!Q1312</f>
        <v>0</v>
      </c>
      <c r="R1312" s="6">
        <f ca="1">IF(ISBLANK(データ入力!R1312),0,VLOOKUP(データ入力!R1312,INDIRECT(VLOOKUP($E1312&amp;R$4,得点表!$X$21:$AC$38,5,FALSE)),VLOOKUP($E1312&amp;R$4,得点表!$X$21:$AC$38,6,FALSE),TRUE))</f>
        <v>0</v>
      </c>
      <c r="S1312" s="6">
        <f ca="1">IF(ISBLANK(データ入力!S1312),0,VLOOKUP(データ入力!S1312,INDIRECT(VLOOKUP($E1312&amp;S$4,得点表!$X$21:$AC$38,5,FALSE)),VLOOKUP($E1312&amp;S$4,得点表!$X$21:$AC$38,6,FALSE),TRUE))</f>
        <v>0</v>
      </c>
      <c r="T1312" s="6">
        <f ca="1">IF(ISBLANK(データ入力!T1312),0,VLOOKUP(データ入力!T1312,INDIRECT(VLOOKUP($E1312&amp;T$4,得点表!$X$21:$AC$38,5,FALSE)),VLOOKUP($E1312&amp;T$4,得点表!$X$21:$AC$38,6,FALSE),TRUE))</f>
        <v>0</v>
      </c>
      <c r="U1312" s="6">
        <f ca="1">IF(ISBLANK(データ入力!U1312),0,VLOOKUP(データ入力!U1312,INDIRECT(VLOOKUP($E1312&amp;U$4,得点表!$X$21:$AC$38,5,FALSE)),VLOOKUP($E1312&amp;U$4,得点表!$X$21:$AC$38,6,FALSE),TRUE))</f>
        <v>0</v>
      </c>
      <c r="V1312" s="6">
        <f ca="1">IF(ISBLANK(データ入力!V1312),0,VLOOKUP(データ入力!V1312*-1,INDIRECT(VLOOKUP($E1312&amp;V$4,得点表!$X$21:$AC$38,5,FALSE)),VLOOKUP($E1312&amp;V$4,得点表!$X$21:$AC$38,6,FALSE),TRUE))</f>
        <v>0</v>
      </c>
      <c r="W1312" s="6">
        <f ca="1">IF(ISBLANK(データ入力!W1312),0,VLOOKUP(データ入力!W1312,INDIRECT(VLOOKUP($E1312&amp;W$4,得点表!$X$21:$AC$38,5,FALSE)),VLOOKUP($E1312&amp;W$4,得点表!$X$21:$AC$38,6,FALSE),TRUE))</f>
        <v>0</v>
      </c>
      <c r="X1312" s="6">
        <f ca="1">IF(ISBLANK(データ入力!X1312),0,VLOOKUP(データ入力!X1312*-1,INDIRECT(VLOOKUP($E1312&amp;X$4,得点表!$X$21:$AC$38,5,FALSE)),VLOOKUP($E1312&amp;X$4,得点表!$X$21:$AC$38,6,FALSE),TRUE))</f>
        <v>0</v>
      </c>
      <c r="Y1312" s="6">
        <f ca="1">IF(ISBLANK(データ入力!Y1312),0,VLOOKUP(データ入力!Y1312,INDIRECT(VLOOKUP($E1312&amp;Y$4,得点表!$X$21:$AC$38,5,FALSE)),VLOOKUP($E1312&amp;Y$4,得点表!$X$21:$AC$38,6,FALSE),TRUE))</f>
        <v>0</v>
      </c>
      <c r="Z1312" s="10">
        <f ca="1">IF(ISBLANK(データ入力!Z1312),0,VLOOKUP(データ入力!Z1312,INDIRECT(VLOOKUP($E1312&amp;Z$4,得点表!$X$21:$AC$38,5,FALSE)),VLOOKUP($E1312&amp;Z$4,得点表!$X$21:$AC$38,6,FALSE),TRUE))</f>
        <v>0</v>
      </c>
      <c r="AA1312" s="10">
        <f t="shared" ca="1" si="20"/>
        <v>0</v>
      </c>
      <c r="AB1312" s="117">
        <f ca="1">IF($AA1312=0,0,VLOOKUP($AA1312,INDIRECT(VLOOKUP($F1312,得点表!$L$41:$Q$48,5,FALSE)),VLOOKUP($F1312,得点表!$L$41:$Q$48,6,FALSE),TRUE))</f>
        <v>0</v>
      </c>
    </row>
    <row r="1313" spans="1:28">
      <c r="A1313" s="54">
        <v>1308</v>
      </c>
      <c r="B1313" s="40">
        <f>データ入力!B1313</f>
        <v>0</v>
      </c>
      <c r="C1313" s="39">
        <f>データ入力!C1313</f>
        <v>0</v>
      </c>
      <c r="D1313" s="39">
        <f>データ入力!D1313</f>
        <v>0</v>
      </c>
      <c r="E1313" s="39">
        <f>データ入力!E1313</f>
        <v>0</v>
      </c>
      <c r="F1313" s="38">
        <f>データ入力!F1313</f>
        <v>0</v>
      </c>
      <c r="G1313" s="10">
        <f>データ入力!G1313</f>
        <v>0</v>
      </c>
      <c r="H1313" s="36">
        <f>データ入力!H1313</f>
        <v>0</v>
      </c>
      <c r="I1313" s="37">
        <f>データ入力!I1313</f>
        <v>0</v>
      </c>
      <c r="J1313" s="37">
        <f>データ入力!J1313</f>
        <v>0</v>
      </c>
      <c r="K1313" s="37">
        <f>データ入力!K1313</f>
        <v>0</v>
      </c>
      <c r="L1313" s="37">
        <f>データ入力!L1313</f>
        <v>0</v>
      </c>
      <c r="M1313" s="37">
        <f>データ入力!M1313</f>
        <v>0</v>
      </c>
      <c r="N1313" s="37">
        <f>データ入力!N1313</f>
        <v>0</v>
      </c>
      <c r="O1313" s="37">
        <f>データ入力!O1313</f>
        <v>0</v>
      </c>
      <c r="P1313" s="7">
        <f>データ入力!P1313</f>
        <v>0</v>
      </c>
      <c r="Q1313" s="7">
        <f>データ入力!Q1313</f>
        <v>0</v>
      </c>
      <c r="R1313" s="6">
        <f ca="1">IF(ISBLANK(データ入力!R1313),0,VLOOKUP(データ入力!R1313,INDIRECT(VLOOKUP($E1313&amp;R$4,得点表!$X$21:$AC$38,5,FALSE)),VLOOKUP($E1313&amp;R$4,得点表!$X$21:$AC$38,6,FALSE),TRUE))</f>
        <v>0</v>
      </c>
      <c r="S1313" s="6">
        <f ca="1">IF(ISBLANK(データ入力!S1313),0,VLOOKUP(データ入力!S1313,INDIRECT(VLOOKUP($E1313&amp;S$4,得点表!$X$21:$AC$38,5,FALSE)),VLOOKUP($E1313&amp;S$4,得点表!$X$21:$AC$38,6,FALSE),TRUE))</f>
        <v>0</v>
      </c>
      <c r="T1313" s="6">
        <f ca="1">IF(ISBLANK(データ入力!T1313),0,VLOOKUP(データ入力!T1313,INDIRECT(VLOOKUP($E1313&amp;T$4,得点表!$X$21:$AC$38,5,FALSE)),VLOOKUP($E1313&amp;T$4,得点表!$X$21:$AC$38,6,FALSE),TRUE))</f>
        <v>0</v>
      </c>
      <c r="U1313" s="6">
        <f ca="1">IF(ISBLANK(データ入力!U1313),0,VLOOKUP(データ入力!U1313,INDIRECT(VLOOKUP($E1313&amp;U$4,得点表!$X$21:$AC$38,5,FALSE)),VLOOKUP($E1313&amp;U$4,得点表!$X$21:$AC$38,6,FALSE),TRUE))</f>
        <v>0</v>
      </c>
      <c r="V1313" s="6">
        <f ca="1">IF(ISBLANK(データ入力!V1313),0,VLOOKUP(データ入力!V1313*-1,INDIRECT(VLOOKUP($E1313&amp;V$4,得点表!$X$21:$AC$38,5,FALSE)),VLOOKUP($E1313&amp;V$4,得点表!$X$21:$AC$38,6,FALSE),TRUE))</f>
        <v>0</v>
      </c>
      <c r="W1313" s="6">
        <f ca="1">IF(ISBLANK(データ入力!W1313),0,VLOOKUP(データ入力!W1313,INDIRECT(VLOOKUP($E1313&amp;W$4,得点表!$X$21:$AC$38,5,FALSE)),VLOOKUP($E1313&amp;W$4,得点表!$X$21:$AC$38,6,FALSE),TRUE))</f>
        <v>0</v>
      </c>
      <c r="X1313" s="6">
        <f ca="1">IF(ISBLANK(データ入力!X1313),0,VLOOKUP(データ入力!X1313*-1,INDIRECT(VLOOKUP($E1313&amp;X$4,得点表!$X$21:$AC$38,5,FALSE)),VLOOKUP($E1313&amp;X$4,得点表!$X$21:$AC$38,6,FALSE),TRUE))</f>
        <v>0</v>
      </c>
      <c r="Y1313" s="6">
        <f ca="1">IF(ISBLANK(データ入力!Y1313),0,VLOOKUP(データ入力!Y1313,INDIRECT(VLOOKUP($E1313&amp;Y$4,得点表!$X$21:$AC$38,5,FALSE)),VLOOKUP($E1313&amp;Y$4,得点表!$X$21:$AC$38,6,FALSE),TRUE))</f>
        <v>0</v>
      </c>
      <c r="Z1313" s="10">
        <f ca="1">IF(ISBLANK(データ入力!Z1313),0,VLOOKUP(データ入力!Z1313,INDIRECT(VLOOKUP($E1313&amp;Z$4,得点表!$X$21:$AC$38,5,FALSE)),VLOOKUP($E1313&amp;Z$4,得点表!$X$21:$AC$38,6,FALSE),TRUE))</f>
        <v>0</v>
      </c>
      <c r="AA1313" s="10">
        <f t="shared" ca="1" si="20"/>
        <v>0</v>
      </c>
      <c r="AB1313" s="117">
        <f ca="1">IF($AA1313=0,0,VLOOKUP($AA1313,INDIRECT(VLOOKUP($F1313,得点表!$L$41:$Q$48,5,FALSE)),VLOOKUP($F1313,得点表!$L$41:$Q$48,6,FALSE),TRUE))</f>
        <v>0</v>
      </c>
    </row>
    <row r="1314" spans="1:28">
      <c r="A1314" s="54">
        <v>1309</v>
      </c>
      <c r="B1314" s="40">
        <f>データ入力!B1314</f>
        <v>0</v>
      </c>
      <c r="C1314" s="39">
        <f>データ入力!C1314</f>
        <v>0</v>
      </c>
      <c r="D1314" s="39">
        <f>データ入力!D1314</f>
        <v>0</v>
      </c>
      <c r="E1314" s="39">
        <f>データ入力!E1314</f>
        <v>0</v>
      </c>
      <c r="F1314" s="38">
        <f>データ入力!F1314</f>
        <v>0</v>
      </c>
      <c r="G1314" s="10">
        <f>データ入力!G1314</f>
        <v>0</v>
      </c>
      <c r="H1314" s="36">
        <f>データ入力!H1314</f>
        <v>0</v>
      </c>
      <c r="I1314" s="37">
        <f>データ入力!I1314</f>
        <v>0</v>
      </c>
      <c r="J1314" s="37">
        <f>データ入力!J1314</f>
        <v>0</v>
      </c>
      <c r="K1314" s="37">
        <f>データ入力!K1314</f>
        <v>0</v>
      </c>
      <c r="L1314" s="37">
        <f>データ入力!L1314</f>
        <v>0</v>
      </c>
      <c r="M1314" s="37">
        <f>データ入力!M1314</f>
        <v>0</v>
      </c>
      <c r="N1314" s="37">
        <f>データ入力!N1314</f>
        <v>0</v>
      </c>
      <c r="O1314" s="37">
        <f>データ入力!O1314</f>
        <v>0</v>
      </c>
      <c r="P1314" s="7">
        <f>データ入力!P1314</f>
        <v>0</v>
      </c>
      <c r="Q1314" s="7">
        <f>データ入力!Q1314</f>
        <v>0</v>
      </c>
      <c r="R1314" s="6">
        <f ca="1">IF(ISBLANK(データ入力!R1314),0,VLOOKUP(データ入力!R1314,INDIRECT(VLOOKUP($E1314&amp;R$4,得点表!$X$21:$AC$38,5,FALSE)),VLOOKUP($E1314&amp;R$4,得点表!$X$21:$AC$38,6,FALSE),TRUE))</f>
        <v>0</v>
      </c>
      <c r="S1314" s="6">
        <f ca="1">IF(ISBLANK(データ入力!S1314),0,VLOOKUP(データ入力!S1314,INDIRECT(VLOOKUP($E1314&amp;S$4,得点表!$X$21:$AC$38,5,FALSE)),VLOOKUP($E1314&amp;S$4,得点表!$X$21:$AC$38,6,FALSE),TRUE))</f>
        <v>0</v>
      </c>
      <c r="T1314" s="6">
        <f ca="1">IF(ISBLANK(データ入力!T1314),0,VLOOKUP(データ入力!T1314,INDIRECT(VLOOKUP($E1314&amp;T$4,得点表!$X$21:$AC$38,5,FALSE)),VLOOKUP($E1314&amp;T$4,得点表!$X$21:$AC$38,6,FALSE),TRUE))</f>
        <v>0</v>
      </c>
      <c r="U1314" s="6">
        <f ca="1">IF(ISBLANK(データ入力!U1314),0,VLOOKUP(データ入力!U1314,INDIRECT(VLOOKUP($E1314&amp;U$4,得点表!$X$21:$AC$38,5,FALSE)),VLOOKUP($E1314&amp;U$4,得点表!$X$21:$AC$38,6,FALSE),TRUE))</f>
        <v>0</v>
      </c>
      <c r="V1314" s="6">
        <f ca="1">IF(ISBLANK(データ入力!V1314),0,VLOOKUP(データ入力!V1314*-1,INDIRECT(VLOOKUP($E1314&amp;V$4,得点表!$X$21:$AC$38,5,FALSE)),VLOOKUP($E1314&amp;V$4,得点表!$X$21:$AC$38,6,FALSE),TRUE))</f>
        <v>0</v>
      </c>
      <c r="W1314" s="6">
        <f ca="1">IF(ISBLANK(データ入力!W1314),0,VLOOKUP(データ入力!W1314,INDIRECT(VLOOKUP($E1314&amp;W$4,得点表!$X$21:$AC$38,5,FALSE)),VLOOKUP($E1314&amp;W$4,得点表!$X$21:$AC$38,6,FALSE),TRUE))</f>
        <v>0</v>
      </c>
      <c r="X1314" s="6">
        <f ca="1">IF(ISBLANK(データ入力!X1314),0,VLOOKUP(データ入力!X1314*-1,INDIRECT(VLOOKUP($E1314&amp;X$4,得点表!$X$21:$AC$38,5,FALSE)),VLOOKUP($E1314&amp;X$4,得点表!$X$21:$AC$38,6,FALSE),TRUE))</f>
        <v>0</v>
      </c>
      <c r="Y1314" s="6">
        <f ca="1">IF(ISBLANK(データ入力!Y1314),0,VLOOKUP(データ入力!Y1314,INDIRECT(VLOOKUP($E1314&amp;Y$4,得点表!$X$21:$AC$38,5,FALSE)),VLOOKUP($E1314&amp;Y$4,得点表!$X$21:$AC$38,6,FALSE),TRUE))</f>
        <v>0</v>
      </c>
      <c r="Z1314" s="10">
        <f ca="1">IF(ISBLANK(データ入力!Z1314),0,VLOOKUP(データ入力!Z1314,INDIRECT(VLOOKUP($E1314&amp;Z$4,得点表!$X$21:$AC$38,5,FALSE)),VLOOKUP($E1314&amp;Z$4,得点表!$X$21:$AC$38,6,FALSE),TRUE))</f>
        <v>0</v>
      </c>
      <c r="AA1314" s="10">
        <f t="shared" ca="1" si="20"/>
        <v>0</v>
      </c>
      <c r="AB1314" s="117">
        <f ca="1">IF($AA1314=0,0,VLOOKUP($AA1314,INDIRECT(VLOOKUP($F1314,得点表!$L$41:$Q$48,5,FALSE)),VLOOKUP($F1314,得点表!$L$41:$Q$48,6,FALSE),TRUE))</f>
        <v>0</v>
      </c>
    </row>
    <row r="1315" spans="1:28">
      <c r="A1315" s="54">
        <v>1310</v>
      </c>
      <c r="B1315" s="40">
        <f>データ入力!B1315</f>
        <v>0</v>
      </c>
      <c r="C1315" s="39">
        <f>データ入力!C1315</f>
        <v>0</v>
      </c>
      <c r="D1315" s="39">
        <f>データ入力!D1315</f>
        <v>0</v>
      </c>
      <c r="E1315" s="39">
        <f>データ入力!E1315</f>
        <v>0</v>
      </c>
      <c r="F1315" s="38">
        <f>データ入力!F1315</f>
        <v>0</v>
      </c>
      <c r="G1315" s="10">
        <f>データ入力!G1315</f>
        <v>0</v>
      </c>
      <c r="H1315" s="36">
        <f>データ入力!H1315</f>
        <v>0</v>
      </c>
      <c r="I1315" s="37">
        <f>データ入力!I1315</f>
        <v>0</v>
      </c>
      <c r="J1315" s="37">
        <f>データ入力!J1315</f>
        <v>0</v>
      </c>
      <c r="K1315" s="37">
        <f>データ入力!K1315</f>
        <v>0</v>
      </c>
      <c r="L1315" s="37">
        <f>データ入力!L1315</f>
        <v>0</v>
      </c>
      <c r="M1315" s="37">
        <f>データ入力!M1315</f>
        <v>0</v>
      </c>
      <c r="N1315" s="37">
        <f>データ入力!N1315</f>
        <v>0</v>
      </c>
      <c r="O1315" s="37">
        <f>データ入力!O1315</f>
        <v>0</v>
      </c>
      <c r="P1315" s="7">
        <f>データ入力!P1315</f>
        <v>0</v>
      </c>
      <c r="Q1315" s="7">
        <f>データ入力!Q1315</f>
        <v>0</v>
      </c>
      <c r="R1315" s="6">
        <f ca="1">IF(ISBLANK(データ入力!R1315),0,VLOOKUP(データ入力!R1315,INDIRECT(VLOOKUP($E1315&amp;R$4,得点表!$X$21:$AC$38,5,FALSE)),VLOOKUP($E1315&amp;R$4,得点表!$X$21:$AC$38,6,FALSE),TRUE))</f>
        <v>0</v>
      </c>
      <c r="S1315" s="6">
        <f ca="1">IF(ISBLANK(データ入力!S1315),0,VLOOKUP(データ入力!S1315,INDIRECT(VLOOKUP($E1315&amp;S$4,得点表!$X$21:$AC$38,5,FALSE)),VLOOKUP($E1315&amp;S$4,得点表!$X$21:$AC$38,6,FALSE),TRUE))</f>
        <v>0</v>
      </c>
      <c r="T1315" s="6">
        <f ca="1">IF(ISBLANK(データ入力!T1315),0,VLOOKUP(データ入力!T1315,INDIRECT(VLOOKUP($E1315&amp;T$4,得点表!$X$21:$AC$38,5,FALSE)),VLOOKUP($E1315&amp;T$4,得点表!$X$21:$AC$38,6,FALSE),TRUE))</f>
        <v>0</v>
      </c>
      <c r="U1315" s="6">
        <f ca="1">IF(ISBLANK(データ入力!U1315),0,VLOOKUP(データ入力!U1315,INDIRECT(VLOOKUP($E1315&amp;U$4,得点表!$X$21:$AC$38,5,FALSE)),VLOOKUP($E1315&amp;U$4,得点表!$X$21:$AC$38,6,FALSE),TRUE))</f>
        <v>0</v>
      </c>
      <c r="V1315" s="6">
        <f ca="1">IF(ISBLANK(データ入力!V1315),0,VLOOKUP(データ入力!V1315*-1,INDIRECT(VLOOKUP($E1315&amp;V$4,得点表!$X$21:$AC$38,5,FALSE)),VLOOKUP($E1315&amp;V$4,得点表!$X$21:$AC$38,6,FALSE),TRUE))</f>
        <v>0</v>
      </c>
      <c r="W1315" s="6">
        <f ca="1">IF(ISBLANK(データ入力!W1315),0,VLOOKUP(データ入力!W1315,INDIRECT(VLOOKUP($E1315&amp;W$4,得点表!$X$21:$AC$38,5,FALSE)),VLOOKUP($E1315&amp;W$4,得点表!$X$21:$AC$38,6,FALSE),TRUE))</f>
        <v>0</v>
      </c>
      <c r="X1315" s="6">
        <f ca="1">IF(ISBLANK(データ入力!X1315),0,VLOOKUP(データ入力!X1315*-1,INDIRECT(VLOOKUP($E1315&amp;X$4,得点表!$X$21:$AC$38,5,FALSE)),VLOOKUP($E1315&amp;X$4,得点表!$X$21:$AC$38,6,FALSE),TRUE))</f>
        <v>0</v>
      </c>
      <c r="Y1315" s="6">
        <f ca="1">IF(ISBLANK(データ入力!Y1315),0,VLOOKUP(データ入力!Y1315,INDIRECT(VLOOKUP($E1315&amp;Y$4,得点表!$X$21:$AC$38,5,FALSE)),VLOOKUP($E1315&amp;Y$4,得点表!$X$21:$AC$38,6,FALSE),TRUE))</f>
        <v>0</v>
      </c>
      <c r="Z1315" s="10">
        <f ca="1">IF(ISBLANK(データ入力!Z1315),0,VLOOKUP(データ入力!Z1315,INDIRECT(VLOOKUP($E1315&amp;Z$4,得点表!$X$21:$AC$38,5,FALSE)),VLOOKUP($E1315&amp;Z$4,得点表!$X$21:$AC$38,6,FALSE),TRUE))</f>
        <v>0</v>
      </c>
      <c r="AA1315" s="10">
        <f t="shared" ca="1" si="20"/>
        <v>0</v>
      </c>
      <c r="AB1315" s="117">
        <f ca="1">IF($AA1315=0,0,VLOOKUP($AA1315,INDIRECT(VLOOKUP($F1315,得点表!$L$41:$Q$48,5,FALSE)),VLOOKUP($F1315,得点表!$L$41:$Q$48,6,FALSE),TRUE))</f>
        <v>0</v>
      </c>
    </row>
    <row r="1316" spans="1:28">
      <c r="A1316" s="54">
        <v>1311</v>
      </c>
      <c r="B1316" s="40">
        <f>データ入力!B1316</f>
        <v>0</v>
      </c>
      <c r="C1316" s="39">
        <f>データ入力!C1316</f>
        <v>0</v>
      </c>
      <c r="D1316" s="39">
        <f>データ入力!D1316</f>
        <v>0</v>
      </c>
      <c r="E1316" s="39">
        <f>データ入力!E1316</f>
        <v>0</v>
      </c>
      <c r="F1316" s="38">
        <f>データ入力!F1316</f>
        <v>0</v>
      </c>
      <c r="G1316" s="10">
        <f>データ入力!G1316</f>
        <v>0</v>
      </c>
      <c r="H1316" s="36">
        <f>データ入力!H1316</f>
        <v>0</v>
      </c>
      <c r="I1316" s="37">
        <f>データ入力!I1316</f>
        <v>0</v>
      </c>
      <c r="J1316" s="37">
        <f>データ入力!J1316</f>
        <v>0</v>
      </c>
      <c r="K1316" s="37">
        <f>データ入力!K1316</f>
        <v>0</v>
      </c>
      <c r="L1316" s="37">
        <f>データ入力!L1316</f>
        <v>0</v>
      </c>
      <c r="M1316" s="37">
        <f>データ入力!M1316</f>
        <v>0</v>
      </c>
      <c r="N1316" s="37">
        <f>データ入力!N1316</f>
        <v>0</v>
      </c>
      <c r="O1316" s="37">
        <f>データ入力!O1316</f>
        <v>0</v>
      </c>
      <c r="P1316" s="7">
        <f>データ入力!P1316</f>
        <v>0</v>
      </c>
      <c r="Q1316" s="7">
        <f>データ入力!Q1316</f>
        <v>0</v>
      </c>
      <c r="R1316" s="6">
        <f ca="1">IF(ISBLANK(データ入力!R1316),0,VLOOKUP(データ入力!R1316,INDIRECT(VLOOKUP($E1316&amp;R$4,得点表!$X$21:$AC$38,5,FALSE)),VLOOKUP($E1316&amp;R$4,得点表!$X$21:$AC$38,6,FALSE),TRUE))</f>
        <v>0</v>
      </c>
      <c r="S1316" s="6">
        <f ca="1">IF(ISBLANK(データ入力!S1316),0,VLOOKUP(データ入力!S1316,INDIRECT(VLOOKUP($E1316&amp;S$4,得点表!$X$21:$AC$38,5,FALSE)),VLOOKUP($E1316&amp;S$4,得点表!$X$21:$AC$38,6,FALSE),TRUE))</f>
        <v>0</v>
      </c>
      <c r="T1316" s="6">
        <f ca="1">IF(ISBLANK(データ入力!T1316),0,VLOOKUP(データ入力!T1316,INDIRECT(VLOOKUP($E1316&amp;T$4,得点表!$X$21:$AC$38,5,FALSE)),VLOOKUP($E1316&amp;T$4,得点表!$X$21:$AC$38,6,FALSE),TRUE))</f>
        <v>0</v>
      </c>
      <c r="U1316" s="6">
        <f ca="1">IF(ISBLANK(データ入力!U1316),0,VLOOKUP(データ入力!U1316,INDIRECT(VLOOKUP($E1316&amp;U$4,得点表!$X$21:$AC$38,5,FALSE)),VLOOKUP($E1316&amp;U$4,得点表!$X$21:$AC$38,6,FALSE),TRUE))</f>
        <v>0</v>
      </c>
      <c r="V1316" s="6">
        <f ca="1">IF(ISBLANK(データ入力!V1316),0,VLOOKUP(データ入力!V1316*-1,INDIRECT(VLOOKUP($E1316&amp;V$4,得点表!$X$21:$AC$38,5,FALSE)),VLOOKUP($E1316&amp;V$4,得点表!$X$21:$AC$38,6,FALSE),TRUE))</f>
        <v>0</v>
      </c>
      <c r="W1316" s="6">
        <f ca="1">IF(ISBLANK(データ入力!W1316),0,VLOOKUP(データ入力!W1316,INDIRECT(VLOOKUP($E1316&amp;W$4,得点表!$X$21:$AC$38,5,FALSE)),VLOOKUP($E1316&amp;W$4,得点表!$X$21:$AC$38,6,FALSE),TRUE))</f>
        <v>0</v>
      </c>
      <c r="X1316" s="6">
        <f ca="1">IF(ISBLANK(データ入力!X1316),0,VLOOKUP(データ入力!X1316*-1,INDIRECT(VLOOKUP($E1316&amp;X$4,得点表!$X$21:$AC$38,5,FALSE)),VLOOKUP($E1316&amp;X$4,得点表!$X$21:$AC$38,6,FALSE),TRUE))</f>
        <v>0</v>
      </c>
      <c r="Y1316" s="6">
        <f ca="1">IF(ISBLANK(データ入力!Y1316),0,VLOOKUP(データ入力!Y1316,INDIRECT(VLOOKUP($E1316&amp;Y$4,得点表!$X$21:$AC$38,5,FALSE)),VLOOKUP($E1316&amp;Y$4,得点表!$X$21:$AC$38,6,FALSE),TRUE))</f>
        <v>0</v>
      </c>
      <c r="Z1316" s="10">
        <f ca="1">IF(ISBLANK(データ入力!Z1316),0,VLOOKUP(データ入力!Z1316,INDIRECT(VLOOKUP($E1316&amp;Z$4,得点表!$X$21:$AC$38,5,FALSE)),VLOOKUP($E1316&amp;Z$4,得点表!$X$21:$AC$38,6,FALSE),TRUE))</f>
        <v>0</v>
      </c>
      <c r="AA1316" s="10">
        <f t="shared" ca="1" si="20"/>
        <v>0</v>
      </c>
      <c r="AB1316" s="117">
        <f ca="1">IF($AA1316=0,0,VLOOKUP($AA1316,INDIRECT(VLOOKUP($F1316,得点表!$L$41:$Q$48,5,FALSE)),VLOOKUP($F1316,得点表!$L$41:$Q$48,6,FALSE),TRUE))</f>
        <v>0</v>
      </c>
    </row>
    <row r="1317" spans="1:28">
      <c r="A1317" s="54">
        <v>1312</v>
      </c>
      <c r="B1317" s="40">
        <f>データ入力!B1317</f>
        <v>0</v>
      </c>
      <c r="C1317" s="39">
        <f>データ入力!C1317</f>
        <v>0</v>
      </c>
      <c r="D1317" s="39">
        <f>データ入力!D1317</f>
        <v>0</v>
      </c>
      <c r="E1317" s="39">
        <f>データ入力!E1317</f>
        <v>0</v>
      </c>
      <c r="F1317" s="38">
        <f>データ入力!F1317</f>
        <v>0</v>
      </c>
      <c r="G1317" s="10">
        <f>データ入力!G1317</f>
        <v>0</v>
      </c>
      <c r="H1317" s="36">
        <f>データ入力!H1317</f>
        <v>0</v>
      </c>
      <c r="I1317" s="37">
        <f>データ入力!I1317</f>
        <v>0</v>
      </c>
      <c r="J1317" s="37">
        <f>データ入力!J1317</f>
        <v>0</v>
      </c>
      <c r="K1317" s="37">
        <f>データ入力!K1317</f>
        <v>0</v>
      </c>
      <c r="L1317" s="37">
        <f>データ入力!L1317</f>
        <v>0</v>
      </c>
      <c r="M1317" s="37">
        <f>データ入力!M1317</f>
        <v>0</v>
      </c>
      <c r="N1317" s="37">
        <f>データ入力!N1317</f>
        <v>0</v>
      </c>
      <c r="O1317" s="37">
        <f>データ入力!O1317</f>
        <v>0</v>
      </c>
      <c r="P1317" s="7">
        <f>データ入力!P1317</f>
        <v>0</v>
      </c>
      <c r="Q1317" s="7">
        <f>データ入力!Q1317</f>
        <v>0</v>
      </c>
      <c r="R1317" s="6">
        <f ca="1">IF(ISBLANK(データ入力!R1317),0,VLOOKUP(データ入力!R1317,INDIRECT(VLOOKUP($E1317&amp;R$4,得点表!$X$21:$AC$38,5,FALSE)),VLOOKUP($E1317&amp;R$4,得点表!$X$21:$AC$38,6,FALSE),TRUE))</f>
        <v>0</v>
      </c>
      <c r="S1317" s="6">
        <f ca="1">IF(ISBLANK(データ入力!S1317),0,VLOOKUP(データ入力!S1317,INDIRECT(VLOOKUP($E1317&amp;S$4,得点表!$X$21:$AC$38,5,FALSE)),VLOOKUP($E1317&amp;S$4,得点表!$X$21:$AC$38,6,FALSE),TRUE))</f>
        <v>0</v>
      </c>
      <c r="T1317" s="6">
        <f ca="1">IF(ISBLANK(データ入力!T1317),0,VLOOKUP(データ入力!T1317,INDIRECT(VLOOKUP($E1317&amp;T$4,得点表!$X$21:$AC$38,5,FALSE)),VLOOKUP($E1317&amp;T$4,得点表!$X$21:$AC$38,6,FALSE),TRUE))</f>
        <v>0</v>
      </c>
      <c r="U1317" s="6">
        <f ca="1">IF(ISBLANK(データ入力!U1317),0,VLOOKUP(データ入力!U1317,INDIRECT(VLOOKUP($E1317&amp;U$4,得点表!$X$21:$AC$38,5,FALSE)),VLOOKUP($E1317&amp;U$4,得点表!$X$21:$AC$38,6,FALSE),TRUE))</f>
        <v>0</v>
      </c>
      <c r="V1317" s="6">
        <f ca="1">IF(ISBLANK(データ入力!V1317),0,VLOOKUP(データ入力!V1317*-1,INDIRECT(VLOOKUP($E1317&amp;V$4,得点表!$X$21:$AC$38,5,FALSE)),VLOOKUP($E1317&amp;V$4,得点表!$X$21:$AC$38,6,FALSE),TRUE))</f>
        <v>0</v>
      </c>
      <c r="W1317" s="6">
        <f ca="1">IF(ISBLANK(データ入力!W1317),0,VLOOKUP(データ入力!W1317,INDIRECT(VLOOKUP($E1317&amp;W$4,得点表!$X$21:$AC$38,5,FALSE)),VLOOKUP($E1317&amp;W$4,得点表!$X$21:$AC$38,6,FALSE),TRUE))</f>
        <v>0</v>
      </c>
      <c r="X1317" s="6">
        <f ca="1">IF(ISBLANK(データ入力!X1317),0,VLOOKUP(データ入力!X1317*-1,INDIRECT(VLOOKUP($E1317&amp;X$4,得点表!$X$21:$AC$38,5,FALSE)),VLOOKUP($E1317&amp;X$4,得点表!$X$21:$AC$38,6,FALSE),TRUE))</f>
        <v>0</v>
      </c>
      <c r="Y1317" s="6">
        <f ca="1">IF(ISBLANK(データ入力!Y1317),0,VLOOKUP(データ入力!Y1317,INDIRECT(VLOOKUP($E1317&amp;Y$4,得点表!$X$21:$AC$38,5,FALSE)),VLOOKUP($E1317&amp;Y$4,得点表!$X$21:$AC$38,6,FALSE),TRUE))</f>
        <v>0</v>
      </c>
      <c r="Z1317" s="10">
        <f ca="1">IF(ISBLANK(データ入力!Z1317),0,VLOOKUP(データ入力!Z1317,INDIRECT(VLOOKUP($E1317&amp;Z$4,得点表!$X$21:$AC$38,5,FALSE)),VLOOKUP($E1317&amp;Z$4,得点表!$X$21:$AC$38,6,FALSE),TRUE))</f>
        <v>0</v>
      </c>
      <c r="AA1317" s="10">
        <f t="shared" ca="1" si="20"/>
        <v>0</v>
      </c>
      <c r="AB1317" s="117">
        <f ca="1">IF($AA1317=0,0,VLOOKUP($AA1317,INDIRECT(VLOOKUP($F1317,得点表!$L$41:$Q$48,5,FALSE)),VLOOKUP($F1317,得点表!$L$41:$Q$48,6,FALSE),TRUE))</f>
        <v>0</v>
      </c>
    </row>
    <row r="1318" spans="1:28">
      <c r="A1318" s="54">
        <v>1313</v>
      </c>
      <c r="B1318" s="40">
        <f>データ入力!B1318</f>
        <v>0</v>
      </c>
      <c r="C1318" s="39">
        <f>データ入力!C1318</f>
        <v>0</v>
      </c>
      <c r="D1318" s="39">
        <f>データ入力!D1318</f>
        <v>0</v>
      </c>
      <c r="E1318" s="39">
        <f>データ入力!E1318</f>
        <v>0</v>
      </c>
      <c r="F1318" s="38">
        <f>データ入力!F1318</f>
        <v>0</v>
      </c>
      <c r="G1318" s="10">
        <f>データ入力!G1318</f>
        <v>0</v>
      </c>
      <c r="H1318" s="36">
        <f>データ入力!H1318</f>
        <v>0</v>
      </c>
      <c r="I1318" s="37">
        <f>データ入力!I1318</f>
        <v>0</v>
      </c>
      <c r="J1318" s="37">
        <f>データ入力!J1318</f>
        <v>0</v>
      </c>
      <c r="K1318" s="37">
        <f>データ入力!K1318</f>
        <v>0</v>
      </c>
      <c r="L1318" s="37">
        <f>データ入力!L1318</f>
        <v>0</v>
      </c>
      <c r="M1318" s="37">
        <f>データ入力!M1318</f>
        <v>0</v>
      </c>
      <c r="N1318" s="37">
        <f>データ入力!N1318</f>
        <v>0</v>
      </c>
      <c r="O1318" s="37">
        <f>データ入力!O1318</f>
        <v>0</v>
      </c>
      <c r="P1318" s="7">
        <f>データ入力!P1318</f>
        <v>0</v>
      </c>
      <c r="Q1318" s="7">
        <f>データ入力!Q1318</f>
        <v>0</v>
      </c>
      <c r="R1318" s="6">
        <f ca="1">IF(ISBLANK(データ入力!R1318),0,VLOOKUP(データ入力!R1318,INDIRECT(VLOOKUP($E1318&amp;R$4,得点表!$X$21:$AC$38,5,FALSE)),VLOOKUP($E1318&amp;R$4,得点表!$X$21:$AC$38,6,FALSE),TRUE))</f>
        <v>0</v>
      </c>
      <c r="S1318" s="6">
        <f ca="1">IF(ISBLANK(データ入力!S1318),0,VLOOKUP(データ入力!S1318,INDIRECT(VLOOKUP($E1318&amp;S$4,得点表!$X$21:$AC$38,5,FALSE)),VLOOKUP($E1318&amp;S$4,得点表!$X$21:$AC$38,6,FALSE),TRUE))</f>
        <v>0</v>
      </c>
      <c r="T1318" s="6">
        <f ca="1">IF(ISBLANK(データ入力!T1318),0,VLOOKUP(データ入力!T1318,INDIRECT(VLOOKUP($E1318&amp;T$4,得点表!$X$21:$AC$38,5,FALSE)),VLOOKUP($E1318&amp;T$4,得点表!$X$21:$AC$38,6,FALSE),TRUE))</f>
        <v>0</v>
      </c>
      <c r="U1318" s="6">
        <f ca="1">IF(ISBLANK(データ入力!U1318),0,VLOOKUP(データ入力!U1318,INDIRECT(VLOOKUP($E1318&amp;U$4,得点表!$X$21:$AC$38,5,FALSE)),VLOOKUP($E1318&amp;U$4,得点表!$X$21:$AC$38,6,FALSE),TRUE))</f>
        <v>0</v>
      </c>
      <c r="V1318" s="6">
        <f ca="1">IF(ISBLANK(データ入力!V1318),0,VLOOKUP(データ入力!V1318*-1,INDIRECT(VLOOKUP($E1318&amp;V$4,得点表!$X$21:$AC$38,5,FALSE)),VLOOKUP($E1318&amp;V$4,得点表!$X$21:$AC$38,6,FALSE),TRUE))</f>
        <v>0</v>
      </c>
      <c r="W1318" s="6">
        <f ca="1">IF(ISBLANK(データ入力!W1318),0,VLOOKUP(データ入力!W1318,INDIRECT(VLOOKUP($E1318&amp;W$4,得点表!$X$21:$AC$38,5,FALSE)),VLOOKUP($E1318&amp;W$4,得点表!$X$21:$AC$38,6,FALSE),TRUE))</f>
        <v>0</v>
      </c>
      <c r="X1318" s="6">
        <f ca="1">IF(ISBLANK(データ入力!X1318),0,VLOOKUP(データ入力!X1318*-1,INDIRECT(VLOOKUP($E1318&amp;X$4,得点表!$X$21:$AC$38,5,FALSE)),VLOOKUP($E1318&amp;X$4,得点表!$X$21:$AC$38,6,FALSE),TRUE))</f>
        <v>0</v>
      </c>
      <c r="Y1318" s="6">
        <f ca="1">IF(ISBLANK(データ入力!Y1318),0,VLOOKUP(データ入力!Y1318,INDIRECT(VLOOKUP($E1318&amp;Y$4,得点表!$X$21:$AC$38,5,FALSE)),VLOOKUP($E1318&amp;Y$4,得点表!$X$21:$AC$38,6,FALSE),TRUE))</f>
        <v>0</v>
      </c>
      <c r="Z1318" s="10">
        <f ca="1">IF(ISBLANK(データ入力!Z1318),0,VLOOKUP(データ入力!Z1318,INDIRECT(VLOOKUP($E1318&amp;Z$4,得点表!$X$21:$AC$38,5,FALSE)),VLOOKUP($E1318&amp;Z$4,得点表!$X$21:$AC$38,6,FALSE),TRUE))</f>
        <v>0</v>
      </c>
      <c r="AA1318" s="10">
        <f t="shared" ca="1" si="20"/>
        <v>0</v>
      </c>
      <c r="AB1318" s="117">
        <f ca="1">IF($AA1318=0,0,VLOOKUP($AA1318,INDIRECT(VLOOKUP($F1318,得点表!$L$41:$Q$48,5,FALSE)),VLOOKUP($F1318,得点表!$L$41:$Q$48,6,FALSE),TRUE))</f>
        <v>0</v>
      </c>
    </row>
    <row r="1319" spans="1:28">
      <c r="A1319" s="54">
        <v>1314</v>
      </c>
      <c r="B1319" s="40">
        <f>データ入力!B1319</f>
        <v>0</v>
      </c>
      <c r="C1319" s="39">
        <f>データ入力!C1319</f>
        <v>0</v>
      </c>
      <c r="D1319" s="39">
        <f>データ入力!D1319</f>
        <v>0</v>
      </c>
      <c r="E1319" s="39">
        <f>データ入力!E1319</f>
        <v>0</v>
      </c>
      <c r="F1319" s="38">
        <f>データ入力!F1319</f>
        <v>0</v>
      </c>
      <c r="G1319" s="10">
        <f>データ入力!G1319</f>
        <v>0</v>
      </c>
      <c r="H1319" s="36">
        <f>データ入力!H1319</f>
        <v>0</v>
      </c>
      <c r="I1319" s="37">
        <f>データ入力!I1319</f>
        <v>0</v>
      </c>
      <c r="J1319" s="37">
        <f>データ入力!J1319</f>
        <v>0</v>
      </c>
      <c r="K1319" s="37">
        <f>データ入力!K1319</f>
        <v>0</v>
      </c>
      <c r="L1319" s="37">
        <f>データ入力!L1319</f>
        <v>0</v>
      </c>
      <c r="M1319" s="37">
        <f>データ入力!M1319</f>
        <v>0</v>
      </c>
      <c r="N1319" s="37">
        <f>データ入力!N1319</f>
        <v>0</v>
      </c>
      <c r="O1319" s="37">
        <f>データ入力!O1319</f>
        <v>0</v>
      </c>
      <c r="P1319" s="7">
        <f>データ入力!P1319</f>
        <v>0</v>
      </c>
      <c r="Q1319" s="7">
        <f>データ入力!Q1319</f>
        <v>0</v>
      </c>
      <c r="R1319" s="6">
        <f ca="1">IF(ISBLANK(データ入力!R1319),0,VLOOKUP(データ入力!R1319,INDIRECT(VLOOKUP($E1319&amp;R$4,得点表!$X$21:$AC$38,5,FALSE)),VLOOKUP($E1319&amp;R$4,得点表!$X$21:$AC$38,6,FALSE),TRUE))</f>
        <v>0</v>
      </c>
      <c r="S1319" s="6">
        <f ca="1">IF(ISBLANK(データ入力!S1319),0,VLOOKUP(データ入力!S1319,INDIRECT(VLOOKUP($E1319&amp;S$4,得点表!$X$21:$AC$38,5,FALSE)),VLOOKUP($E1319&amp;S$4,得点表!$X$21:$AC$38,6,FALSE),TRUE))</f>
        <v>0</v>
      </c>
      <c r="T1319" s="6">
        <f ca="1">IF(ISBLANK(データ入力!T1319),0,VLOOKUP(データ入力!T1319,INDIRECT(VLOOKUP($E1319&amp;T$4,得点表!$X$21:$AC$38,5,FALSE)),VLOOKUP($E1319&amp;T$4,得点表!$X$21:$AC$38,6,FALSE),TRUE))</f>
        <v>0</v>
      </c>
      <c r="U1319" s="6">
        <f ca="1">IF(ISBLANK(データ入力!U1319),0,VLOOKUP(データ入力!U1319,INDIRECT(VLOOKUP($E1319&amp;U$4,得点表!$X$21:$AC$38,5,FALSE)),VLOOKUP($E1319&amp;U$4,得点表!$X$21:$AC$38,6,FALSE),TRUE))</f>
        <v>0</v>
      </c>
      <c r="V1319" s="6">
        <f ca="1">IF(ISBLANK(データ入力!V1319),0,VLOOKUP(データ入力!V1319*-1,INDIRECT(VLOOKUP($E1319&amp;V$4,得点表!$X$21:$AC$38,5,FALSE)),VLOOKUP($E1319&amp;V$4,得点表!$X$21:$AC$38,6,FALSE),TRUE))</f>
        <v>0</v>
      </c>
      <c r="W1319" s="6">
        <f ca="1">IF(ISBLANK(データ入力!W1319),0,VLOOKUP(データ入力!W1319,INDIRECT(VLOOKUP($E1319&amp;W$4,得点表!$X$21:$AC$38,5,FALSE)),VLOOKUP($E1319&amp;W$4,得点表!$X$21:$AC$38,6,FALSE),TRUE))</f>
        <v>0</v>
      </c>
      <c r="X1319" s="6">
        <f ca="1">IF(ISBLANK(データ入力!X1319),0,VLOOKUP(データ入力!X1319*-1,INDIRECT(VLOOKUP($E1319&amp;X$4,得点表!$X$21:$AC$38,5,FALSE)),VLOOKUP($E1319&amp;X$4,得点表!$X$21:$AC$38,6,FALSE),TRUE))</f>
        <v>0</v>
      </c>
      <c r="Y1319" s="6">
        <f ca="1">IF(ISBLANK(データ入力!Y1319),0,VLOOKUP(データ入力!Y1319,INDIRECT(VLOOKUP($E1319&amp;Y$4,得点表!$X$21:$AC$38,5,FALSE)),VLOOKUP($E1319&amp;Y$4,得点表!$X$21:$AC$38,6,FALSE),TRUE))</f>
        <v>0</v>
      </c>
      <c r="Z1319" s="10">
        <f ca="1">IF(ISBLANK(データ入力!Z1319),0,VLOOKUP(データ入力!Z1319,INDIRECT(VLOOKUP($E1319&amp;Z$4,得点表!$X$21:$AC$38,5,FALSE)),VLOOKUP($E1319&amp;Z$4,得点表!$X$21:$AC$38,6,FALSE),TRUE))</f>
        <v>0</v>
      </c>
      <c r="AA1319" s="10">
        <f t="shared" ca="1" si="20"/>
        <v>0</v>
      </c>
      <c r="AB1319" s="117">
        <f ca="1">IF($AA1319=0,0,VLOOKUP($AA1319,INDIRECT(VLOOKUP($F1319,得点表!$L$41:$Q$48,5,FALSE)),VLOOKUP($F1319,得点表!$L$41:$Q$48,6,FALSE),TRUE))</f>
        <v>0</v>
      </c>
    </row>
    <row r="1320" spans="1:28">
      <c r="A1320" s="54">
        <v>1315</v>
      </c>
      <c r="B1320" s="40">
        <f>データ入力!B1320</f>
        <v>0</v>
      </c>
      <c r="C1320" s="39">
        <f>データ入力!C1320</f>
        <v>0</v>
      </c>
      <c r="D1320" s="39">
        <f>データ入力!D1320</f>
        <v>0</v>
      </c>
      <c r="E1320" s="39">
        <f>データ入力!E1320</f>
        <v>0</v>
      </c>
      <c r="F1320" s="38">
        <f>データ入力!F1320</f>
        <v>0</v>
      </c>
      <c r="G1320" s="10">
        <f>データ入力!G1320</f>
        <v>0</v>
      </c>
      <c r="H1320" s="36">
        <f>データ入力!H1320</f>
        <v>0</v>
      </c>
      <c r="I1320" s="37">
        <f>データ入力!I1320</f>
        <v>0</v>
      </c>
      <c r="J1320" s="37">
        <f>データ入力!J1320</f>
        <v>0</v>
      </c>
      <c r="K1320" s="37">
        <f>データ入力!K1320</f>
        <v>0</v>
      </c>
      <c r="L1320" s="37">
        <f>データ入力!L1320</f>
        <v>0</v>
      </c>
      <c r="M1320" s="37">
        <f>データ入力!M1320</f>
        <v>0</v>
      </c>
      <c r="N1320" s="37">
        <f>データ入力!N1320</f>
        <v>0</v>
      </c>
      <c r="O1320" s="37">
        <f>データ入力!O1320</f>
        <v>0</v>
      </c>
      <c r="P1320" s="7">
        <f>データ入力!P1320</f>
        <v>0</v>
      </c>
      <c r="Q1320" s="7">
        <f>データ入力!Q1320</f>
        <v>0</v>
      </c>
      <c r="R1320" s="6">
        <f ca="1">IF(ISBLANK(データ入力!R1320),0,VLOOKUP(データ入力!R1320,INDIRECT(VLOOKUP($E1320&amp;R$4,得点表!$X$21:$AC$38,5,FALSE)),VLOOKUP($E1320&amp;R$4,得点表!$X$21:$AC$38,6,FALSE),TRUE))</f>
        <v>0</v>
      </c>
      <c r="S1320" s="6">
        <f ca="1">IF(ISBLANK(データ入力!S1320),0,VLOOKUP(データ入力!S1320,INDIRECT(VLOOKUP($E1320&amp;S$4,得点表!$X$21:$AC$38,5,FALSE)),VLOOKUP($E1320&amp;S$4,得点表!$X$21:$AC$38,6,FALSE),TRUE))</f>
        <v>0</v>
      </c>
      <c r="T1320" s="6">
        <f ca="1">IF(ISBLANK(データ入力!T1320),0,VLOOKUP(データ入力!T1320,INDIRECT(VLOOKUP($E1320&amp;T$4,得点表!$X$21:$AC$38,5,FALSE)),VLOOKUP($E1320&amp;T$4,得点表!$X$21:$AC$38,6,FALSE),TRUE))</f>
        <v>0</v>
      </c>
      <c r="U1320" s="6">
        <f ca="1">IF(ISBLANK(データ入力!U1320),0,VLOOKUP(データ入力!U1320,INDIRECT(VLOOKUP($E1320&amp;U$4,得点表!$X$21:$AC$38,5,FALSE)),VLOOKUP($E1320&amp;U$4,得点表!$X$21:$AC$38,6,FALSE),TRUE))</f>
        <v>0</v>
      </c>
      <c r="V1320" s="6">
        <f ca="1">IF(ISBLANK(データ入力!V1320),0,VLOOKUP(データ入力!V1320*-1,INDIRECT(VLOOKUP($E1320&amp;V$4,得点表!$X$21:$AC$38,5,FALSE)),VLOOKUP($E1320&amp;V$4,得点表!$X$21:$AC$38,6,FALSE),TRUE))</f>
        <v>0</v>
      </c>
      <c r="W1320" s="6">
        <f ca="1">IF(ISBLANK(データ入力!W1320),0,VLOOKUP(データ入力!W1320,INDIRECT(VLOOKUP($E1320&amp;W$4,得点表!$X$21:$AC$38,5,FALSE)),VLOOKUP($E1320&amp;W$4,得点表!$X$21:$AC$38,6,FALSE),TRUE))</f>
        <v>0</v>
      </c>
      <c r="X1320" s="6">
        <f ca="1">IF(ISBLANK(データ入力!X1320),0,VLOOKUP(データ入力!X1320*-1,INDIRECT(VLOOKUP($E1320&amp;X$4,得点表!$X$21:$AC$38,5,FALSE)),VLOOKUP($E1320&amp;X$4,得点表!$X$21:$AC$38,6,FALSE),TRUE))</f>
        <v>0</v>
      </c>
      <c r="Y1320" s="6">
        <f ca="1">IF(ISBLANK(データ入力!Y1320),0,VLOOKUP(データ入力!Y1320,INDIRECT(VLOOKUP($E1320&amp;Y$4,得点表!$X$21:$AC$38,5,FALSE)),VLOOKUP($E1320&amp;Y$4,得点表!$X$21:$AC$38,6,FALSE),TRUE))</f>
        <v>0</v>
      </c>
      <c r="Z1320" s="10">
        <f ca="1">IF(ISBLANK(データ入力!Z1320),0,VLOOKUP(データ入力!Z1320,INDIRECT(VLOOKUP($E1320&amp;Z$4,得点表!$X$21:$AC$38,5,FALSE)),VLOOKUP($E1320&amp;Z$4,得点表!$X$21:$AC$38,6,FALSE),TRUE))</f>
        <v>0</v>
      </c>
      <c r="AA1320" s="10">
        <f t="shared" ca="1" si="20"/>
        <v>0</v>
      </c>
      <c r="AB1320" s="117">
        <f ca="1">IF($AA1320=0,0,VLOOKUP($AA1320,INDIRECT(VLOOKUP($F1320,得点表!$L$41:$Q$48,5,FALSE)),VLOOKUP($F1320,得点表!$L$41:$Q$48,6,FALSE),TRUE))</f>
        <v>0</v>
      </c>
    </row>
    <row r="1321" spans="1:28">
      <c r="A1321" s="54">
        <v>1316</v>
      </c>
      <c r="B1321" s="40">
        <f>データ入力!B1321</f>
        <v>0</v>
      </c>
      <c r="C1321" s="39">
        <f>データ入力!C1321</f>
        <v>0</v>
      </c>
      <c r="D1321" s="39">
        <f>データ入力!D1321</f>
        <v>0</v>
      </c>
      <c r="E1321" s="39">
        <f>データ入力!E1321</f>
        <v>0</v>
      </c>
      <c r="F1321" s="38">
        <f>データ入力!F1321</f>
        <v>0</v>
      </c>
      <c r="G1321" s="10">
        <f>データ入力!G1321</f>
        <v>0</v>
      </c>
      <c r="H1321" s="36">
        <f>データ入力!H1321</f>
        <v>0</v>
      </c>
      <c r="I1321" s="37">
        <f>データ入力!I1321</f>
        <v>0</v>
      </c>
      <c r="J1321" s="37">
        <f>データ入力!J1321</f>
        <v>0</v>
      </c>
      <c r="K1321" s="37">
        <f>データ入力!K1321</f>
        <v>0</v>
      </c>
      <c r="L1321" s="37">
        <f>データ入力!L1321</f>
        <v>0</v>
      </c>
      <c r="M1321" s="37">
        <f>データ入力!M1321</f>
        <v>0</v>
      </c>
      <c r="N1321" s="37">
        <f>データ入力!N1321</f>
        <v>0</v>
      </c>
      <c r="O1321" s="37">
        <f>データ入力!O1321</f>
        <v>0</v>
      </c>
      <c r="P1321" s="7">
        <f>データ入力!P1321</f>
        <v>0</v>
      </c>
      <c r="Q1321" s="7">
        <f>データ入力!Q1321</f>
        <v>0</v>
      </c>
      <c r="R1321" s="6">
        <f ca="1">IF(ISBLANK(データ入力!R1321),0,VLOOKUP(データ入力!R1321,INDIRECT(VLOOKUP($E1321&amp;R$4,得点表!$X$21:$AC$38,5,FALSE)),VLOOKUP($E1321&amp;R$4,得点表!$X$21:$AC$38,6,FALSE),TRUE))</f>
        <v>0</v>
      </c>
      <c r="S1321" s="6">
        <f ca="1">IF(ISBLANK(データ入力!S1321),0,VLOOKUP(データ入力!S1321,INDIRECT(VLOOKUP($E1321&amp;S$4,得点表!$X$21:$AC$38,5,FALSE)),VLOOKUP($E1321&amp;S$4,得点表!$X$21:$AC$38,6,FALSE),TRUE))</f>
        <v>0</v>
      </c>
      <c r="T1321" s="6">
        <f ca="1">IF(ISBLANK(データ入力!T1321),0,VLOOKUP(データ入力!T1321,INDIRECT(VLOOKUP($E1321&amp;T$4,得点表!$X$21:$AC$38,5,FALSE)),VLOOKUP($E1321&amp;T$4,得点表!$X$21:$AC$38,6,FALSE),TRUE))</f>
        <v>0</v>
      </c>
      <c r="U1321" s="6">
        <f ca="1">IF(ISBLANK(データ入力!U1321),0,VLOOKUP(データ入力!U1321,INDIRECT(VLOOKUP($E1321&amp;U$4,得点表!$X$21:$AC$38,5,FALSE)),VLOOKUP($E1321&amp;U$4,得点表!$X$21:$AC$38,6,FALSE),TRUE))</f>
        <v>0</v>
      </c>
      <c r="V1321" s="6">
        <f ca="1">IF(ISBLANK(データ入力!V1321),0,VLOOKUP(データ入力!V1321*-1,INDIRECT(VLOOKUP($E1321&amp;V$4,得点表!$X$21:$AC$38,5,FALSE)),VLOOKUP($E1321&amp;V$4,得点表!$X$21:$AC$38,6,FALSE),TRUE))</f>
        <v>0</v>
      </c>
      <c r="W1321" s="6">
        <f ca="1">IF(ISBLANK(データ入力!W1321),0,VLOOKUP(データ入力!W1321,INDIRECT(VLOOKUP($E1321&amp;W$4,得点表!$X$21:$AC$38,5,FALSE)),VLOOKUP($E1321&amp;W$4,得点表!$X$21:$AC$38,6,FALSE),TRUE))</f>
        <v>0</v>
      </c>
      <c r="X1321" s="6">
        <f ca="1">IF(ISBLANK(データ入力!X1321),0,VLOOKUP(データ入力!X1321*-1,INDIRECT(VLOOKUP($E1321&amp;X$4,得点表!$X$21:$AC$38,5,FALSE)),VLOOKUP($E1321&amp;X$4,得点表!$X$21:$AC$38,6,FALSE),TRUE))</f>
        <v>0</v>
      </c>
      <c r="Y1321" s="6">
        <f ca="1">IF(ISBLANK(データ入力!Y1321),0,VLOOKUP(データ入力!Y1321,INDIRECT(VLOOKUP($E1321&amp;Y$4,得点表!$X$21:$AC$38,5,FALSE)),VLOOKUP($E1321&amp;Y$4,得点表!$X$21:$AC$38,6,FALSE),TRUE))</f>
        <v>0</v>
      </c>
      <c r="Z1321" s="10">
        <f ca="1">IF(ISBLANK(データ入力!Z1321),0,VLOOKUP(データ入力!Z1321,INDIRECT(VLOOKUP($E1321&amp;Z$4,得点表!$X$21:$AC$38,5,FALSE)),VLOOKUP($E1321&amp;Z$4,得点表!$X$21:$AC$38,6,FALSE),TRUE))</f>
        <v>0</v>
      </c>
      <c r="AA1321" s="10">
        <f t="shared" ca="1" si="20"/>
        <v>0</v>
      </c>
      <c r="AB1321" s="117">
        <f ca="1">IF($AA1321=0,0,VLOOKUP($AA1321,INDIRECT(VLOOKUP($F1321,得点表!$L$41:$Q$48,5,FALSE)),VLOOKUP($F1321,得点表!$L$41:$Q$48,6,FALSE),TRUE))</f>
        <v>0</v>
      </c>
    </row>
    <row r="1322" spans="1:28">
      <c r="A1322" s="54">
        <v>1317</v>
      </c>
      <c r="B1322" s="40">
        <f>データ入力!B1322</f>
        <v>0</v>
      </c>
      <c r="C1322" s="39">
        <f>データ入力!C1322</f>
        <v>0</v>
      </c>
      <c r="D1322" s="39">
        <f>データ入力!D1322</f>
        <v>0</v>
      </c>
      <c r="E1322" s="39">
        <f>データ入力!E1322</f>
        <v>0</v>
      </c>
      <c r="F1322" s="38">
        <f>データ入力!F1322</f>
        <v>0</v>
      </c>
      <c r="G1322" s="10">
        <f>データ入力!G1322</f>
        <v>0</v>
      </c>
      <c r="H1322" s="36">
        <f>データ入力!H1322</f>
        <v>0</v>
      </c>
      <c r="I1322" s="37">
        <f>データ入力!I1322</f>
        <v>0</v>
      </c>
      <c r="J1322" s="37">
        <f>データ入力!J1322</f>
        <v>0</v>
      </c>
      <c r="K1322" s="37">
        <f>データ入力!K1322</f>
        <v>0</v>
      </c>
      <c r="L1322" s="37">
        <f>データ入力!L1322</f>
        <v>0</v>
      </c>
      <c r="M1322" s="37">
        <f>データ入力!M1322</f>
        <v>0</v>
      </c>
      <c r="N1322" s="37">
        <f>データ入力!N1322</f>
        <v>0</v>
      </c>
      <c r="O1322" s="37">
        <f>データ入力!O1322</f>
        <v>0</v>
      </c>
      <c r="P1322" s="7">
        <f>データ入力!P1322</f>
        <v>0</v>
      </c>
      <c r="Q1322" s="7">
        <f>データ入力!Q1322</f>
        <v>0</v>
      </c>
      <c r="R1322" s="6">
        <f ca="1">IF(ISBLANK(データ入力!R1322),0,VLOOKUP(データ入力!R1322,INDIRECT(VLOOKUP($E1322&amp;R$4,得点表!$X$21:$AC$38,5,FALSE)),VLOOKUP($E1322&amp;R$4,得点表!$X$21:$AC$38,6,FALSE),TRUE))</f>
        <v>0</v>
      </c>
      <c r="S1322" s="6">
        <f ca="1">IF(ISBLANK(データ入力!S1322),0,VLOOKUP(データ入力!S1322,INDIRECT(VLOOKUP($E1322&amp;S$4,得点表!$X$21:$AC$38,5,FALSE)),VLOOKUP($E1322&amp;S$4,得点表!$X$21:$AC$38,6,FALSE),TRUE))</f>
        <v>0</v>
      </c>
      <c r="T1322" s="6">
        <f ca="1">IF(ISBLANK(データ入力!T1322),0,VLOOKUP(データ入力!T1322,INDIRECT(VLOOKUP($E1322&amp;T$4,得点表!$X$21:$AC$38,5,FALSE)),VLOOKUP($E1322&amp;T$4,得点表!$X$21:$AC$38,6,FALSE),TRUE))</f>
        <v>0</v>
      </c>
      <c r="U1322" s="6">
        <f ca="1">IF(ISBLANK(データ入力!U1322),0,VLOOKUP(データ入力!U1322,INDIRECT(VLOOKUP($E1322&amp;U$4,得点表!$X$21:$AC$38,5,FALSE)),VLOOKUP($E1322&amp;U$4,得点表!$X$21:$AC$38,6,FALSE),TRUE))</f>
        <v>0</v>
      </c>
      <c r="V1322" s="6">
        <f ca="1">IF(ISBLANK(データ入力!V1322),0,VLOOKUP(データ入力!V1322*-1,INDIRECT(VLOOKUP($E1322&amp;V$4,得点表!$X$21:$AC$38,5,FALSE)),VLOOKUP($E1322&amp;V$4,得点表!$X$21:$AC$38,6,FALSE),TRUE))</f>
        <v>0</v>
      </c>
      <c r="W1322" s="6">
        <f ca="1">IF(ISBLANK(データ入力!W1322),0,VLOOKUP(データ入力!W1322,INDIRECT(VLOOKUP($E1322&amp;W$4,得点表!$X$21:$AC$38,5,FALSE)),VLOOKUP($E1322&amp;W$4,得点表!$X$21:$AC$38,6,FALSE),TRUE))</f>
        <v>0</v>
      </c>
      <c r="X1322" s="6">
        <f ca="1">IF(ISBLANK(データ入力!X1322),0,VLOOKUP(データ入力!X1322*-1,INDIRECT(VLOOKUP($E1322&amp;X$4,得点表!$X$21:$AC$38,5,FALSE)),VLOOKUP($E1322&amp;X$4,得点表!$X$21:$AC$38,6,FALSE),TRUE))</f>
        <v>0</v>
      </c>
      <c r="Y1322" s="6">
        <f ca="1">IF(ISBLANK(データ入力!Y1322),0,VLOOKUP(データ入力!Y1322,INDIRECT(VLOOKUP($E1322&amp;Y$4,得点表!$X$21:$AC$38,5,FALSE)),VLOOKUP($E1322&amp;Y$4,得点表!$X$21:$AC$38,6,FALSE),TRUE))</f>
        <v>0</v>
      </c>
      <c r="Z1322" s="10">
        <f ca="1">IF(ISBLANK(データ入力!Z1322),0,VLOOKUP(データ入力!Z1322,INDIRECT(VLOOKUP($E1322&amp;Z$4,得点表!$X$21:$AC$38,5,FALSE)),VLOOKUP($E1322&amp;Z$4,得点表!$X$21:$AC$38,6,FALSE),TRUE))</f>
        <v>0</v>
      </c>
      <c r="AA1322" s="10">
        <f t="shared" ca="1" si="20"/>
        <v>0</v>
      </c>
      <c r="AB1322" s="117">
        <f ca="1">IF($AA1322=0,0,VLOOKUP($AA1322,INDIRECT(VLOOKUP($F1322,得点表!$L$41:$Q$48,5,FALSE)),VLOOKUP($F1322,得点表!$L$41:$Q$48,6,FALSE),TRUE))</f>
        <v>0</v>
      </c>
    </row>
    <row r="1323" spans="1:28">
      <c r="A1323" s="54">
        <v>1318</v>
      </c>
      <c r="B1323" s="40">
        <f>データ入力!B1323</f>
        <v>0</v>
      </c>
      <c r="C1323" s="39">
        <f>データ入力!C1323</f>
        <v>0</v>
      </c>
      <c r="D1323" s="39">
        <f>データ入力!D1323</f>
        <v>0</v>
      </c>
      <c r="E1323" s="39">
        <f>データ入力!E1323</f>
        <v>0</v>
      </c>
      <c r="F1323" s="38">
        <f>データ入力!F1323</f>
        <v>0</v>
      </c>
      <c r="G1323" s="10">
        <f>データ入力!G1323</f>
        <v>0</v>
      </c>
      <c r="H1323" s="36">
        <f>データ入力!H1323</f>
        <v>0</v>
      </c>
      <c r="I1323" s="37">
        <f>データ入力!I1323</f>
        <v>0</v>
      </c>
      <c r="J1323" s="37">
        <f>データ入力!J1323</f>
        <v>0</v>
      </c>
      <c r="K1323" s="37">
        <f>データ入力!K1323</f>
        <v>0</v>
      </c>
      <c r="L1323" s="37">
        <f>データ入力!L1323</f>
        <v>0</v>
      </c>
      <c r="M1323" s="37">
        <f>データ入力!M1323</f>
        <v>0</v>
      </c>
      <c r="N1323" s="37">
        <f>データ入力!N1323</f>
        <v>0</v>
      </c>
      <c r="O1323" s="37">
        <f>データ入力!O1323</f>
        <v>0</v>
      </c>
      <c r="P1323" s="7">
        <f>データ入力!P1323</f>
        <v>0</v>
      </c>
      <c r="Q1323" s="7">
        <f>データ入力!Q1323</f>
        <v>0</v>
      </c>
      <c r="R1323" s="6">
        <f ca="1">IF(ISBLANK(データ入力!R1323),0,VLOOKUP(データ入力!R1323,INDIRECT(VLOOKUP($E1323&amp;R$4,得点表!$X$21:$AC$38,5,FALSE)),VLOOKUP($E1323&amp;R$4,得点表!$X$21:$AC$38,6,FALSE),TRUE))</f>
        <v>0</v>
      </c>
      <c r="S1323" s="6">
        <f ca="1">IF(ISBLANK(データ入力!S1323),0,VLOOKUP(データ入力!S1323,INDIRECT(VLOOKUP($E1323&amp;S$4,得点表!$X$21:$AC$38,5,FALSE)),VLOOKUP($E1323&amp;S$4,得点表!$X$21:$AC$38,6,FALSE),TRUE))</f>
        <v>0</v>
      </c>
      <c r="T1323" s="6">
        <f ca="1">IF(ISBLANK(データ入力!T1323),0,VLOOKUP(データ入力!T1323,INDIRECT(VLOOKUP($E1323&amp;T$4,得点表!$X$21:$AC$38,5,FALSE)),VLOOKUP($E1323&amp;T$4,得点表!$X$21:$AC$38,6,FALSE),TRUE))</f>
        <v>0</v>
      </c>
      <c r="U1323" s="6">
        <f ca="1">IF(ISBLANK(データ入力!U1323),0,VLOOKUP(データ入力!U1323,INDIRECT(VLOOKUP($E1323&amp;U$4,得点表!$X$21:$AC$38,5,FALSE)),VLOOKUP($E1323&amp;U$4,得点表!$X$21:$AC$38,6,FALSE),TRUE))</f>
        <v>0</v>
      </c>
      <c r="V1323" s="6">
        <f ca="1">IF(ISBLANK(データ入力!V1323),0,VLOOKUP(データ入力!V1323*-1,INDIRECT(VLOOKUP($E1323&amp;V$4,得点表!$X$21:$AC$38,5,FALSE)),VLOOKUP($E1323&amp;V$4,得点表!$X$21:$AC$38,6,FALSE),TRUE))</f>
        <v>0</v>
      </c>
      <c r="W1323" s="6">
        <f ca="1">IF(ISBLANK(データ入力!W1323),0,VLOOKUP(データ入力!W1323,INDIRECT(VLOOKUP($E1323&amp;W$4,得点表!$X$21:$AC$38,5,FALSE)),VLOOKUP($E1323&amp;W$4,得点表!$X$21:$AC$38,6,FALSE),TRUE))</f>
        <v>0</v>
      </c>
      <c r="X1323" s="6">
        <f ca="1">IF(ISBLANK(データ入力!X1323),0,VLOOKUP(データ入力!X1323*-1,INDIRECT(VLOOKUP($E1323&amp;X$4,得点表!$X$21:$AC$38,5,FALSE)),VLOOKUP($E1323&amp;X$4,得点表!$X$21:$AC$38,6,FALSE),TRUE))</f>
        <v>0</v>
      </c>
      <c r="Y1323" s="6">
        <f ca="1">IF(ISBLANK(データ入力!Y1323),0,VLOOKUP(データ入力!Y1323,INDIRECT(VLOOKUP($E1323&amp;Y$4,得点表!$X$21:$AC$38,5,FALSE)),VLOOKUP($E1323&amp;Y$4,得点表!$X$21:$AC$38,6,FALSE),TRUE))</f>
        <v>0</v>
      </c>
      <c r="Z1323" s="10">
        <f ca="1">IF(ISBLANK(データ入力!Z1323),0,VLOOKUP(データ入力!Z1323,INDIRECT(VLOOKUP($E1323&amp;Z$4,得点表!$X$21:$AC$38,5,FALSE)),VLOOKUP($E1323&amp;Z$4,得点表!$X$21:$AC$38,6,FALSE),TRUE))</f>
        <v>0</v>
      </c>
      <c r="AA1323" s="10">
        <f t="shared" ca="1" si="20"/>
        <v>0</v>
      </c>
      <c r="AB1323" s="117">
        <f ca="1">IF($AA1323=0,0,VLOOKUP($AA1323,INDIRECT(VLOOKUP($F1323,得点表!$L$41:$Q$48,5,FALSE)),VLOOKUP($F1323,得点表!$L$41:$Q$48,6,FALSE),TRUE))</f>
        <v>0</v>
      </c>
    </row>
    <row r="1324" spans="1:28">
      <c r="A1324" s="54">
        <v>1319</v>
      </c>
      <c r="B1324" s="40">
        <f>データ入力!B1324</f>
        <v>0</v>
      </c>
      <c r="C1324" s="39">
        <f>データ入力!C1324</f>
        <v>0</v>
      </c>
      <c r="D1324" s="39">
        <f>データ入力!D1324</f>
        <v>0</v>
      </c>
      <c r="E1324" s="39">
        <f>データ入力!E1324</f>
        <v>0</v>
      </c>
      <c r="F1324" s="38">
        <f>データ入力!F1324</f>
        <v>0</v>
      </c>
      <c r="G1324" s="10">
        <f>データ入力!G1324</f>
        <v>0</v>
      </c>
      <c r="H1324" s="36">
        <f>データ入力!H1324</f>
        <v>0</v>
      </c>
      <c r="I1324" s="37">
        <f>データ入力!I1324</f>
        <v>0</v>
      </c>
      <c r="J1324" s="37">
        <f>データ入力!J1324</f>
        <v>0</v>
      </c>
      <c r="K1324" s="37">
        <f>データ入力!K1324</f>
        <v>0</v>
      </c>
      <c r="L1324" s="37">
        <f>データ入力!L1324</f>
        <v>0</v>
      </c>
      <c r="M1324" s="37">
        <f>データ入力!M1324</f>
        <v>0</v>
      </c>
      <c r="N1324" s="37">
        <f>データ入力!N1324</f>
        <v>0</v>
      </c>
      <c r="O1324" s="37">
        <f>データ入力!O1324</f>
        <v>0</v>
      </c>
      <c r="P1324" s="7">
        <f>データ入力!P1324</f>
        <v>0</v>
      </c>
      <c r="Q1324" s="7">
        <f>データ入力!Q1324</f>
        <v>0</v>
      </c>
      <c r="R1324" s="6">
        <f ca="1">IF(ISBLANK(データ入力!R1324),0,VLOOKUP(データ入力!R1324,INDIRECT(VLOOKUP($E1324&amp;R$4,得点表!$X$21:$AC$38,5,FALSE)),VLOOKUP($E1324&amp;R$4,得点表!$X$21:$AC$38,6,FALSE),TRUE))</f>
        <v>0</v>
      </c>
      <c r="S1324" s="6">
        <f ca="1">IF(ISBLANK(データ入力!S1324),0,VLOOKUP(データ入力!S1324,INDIRECT(VLOOKUP($E1324&amp;S$4,得点表!$X$21:$AC$38,5,FALSE)),VLOOKUP($E1324&amp;S$4,得点表!$X$21:$AC$38,6,FALSE),TRUE))</f>
        <v>0</v>
      </c>
      <c r="T1324" s="6">
        <f ca="1">IF(ISBLANK(データ入力!T1324),0,VLOOKUP(データ入力!T1324,INDIRECT(VLOOKUP($E1324&amp;T$4,得点表!$X$21:$AC$38,5,FALSE)),VLOOKUP($E1324&amp;T$4,得点表!$X$21:$AC$38,6,FALSE),TRUE))</f>
        <v>0</v>
      </c>
      <c r="U1324" s="6">
        <f ca="1">IF(ISBLANK(データ入力!U1324),0,VLOOKUP(データ入力!U1324,INDIRECT(VLOOKUP($E1324&amp;U$4,得点表!$X$21:$AC$38,5,FALSE)),VLOOKUP($E1324&amp;U$4,得点表!$X$21:$AC$38,6,FALSE),TRUE))</f>
        <v>0</v>
      </c>
      <c r="V1324" s="6">
        <f ca="1">IF(ISBLANK(データ入力!V1324),0,VLOOKUP(データ入力!V1324*-1,INDIRECT(VLOOKUP($E1324&amp;V$4,得点表!$X$21:$AC$38,5,FALSE)),VLOOKUP($E1324&amp;V$4,得点表!$X$21:$AC$38,6,FALSE),TRUE))</f>
        <v>0</v>
      </c>
      <c r="W1324" s="6">
        <f ca="1">IF(ISBLANK(データ入力!W1324),0,VLOOKUP(データ入力!W1324,INDIRECT(VLOOKUP($E1324&amp;W$4,得点表!$X$21:$AC$38,5,FALSE)),VLOOKUP($E1324&amp;W$4,得点表!$X$21:$AC$38,6,FALSE),TRUE))</f>
        <v>0</v>
      </c>
      <c r="X1324" s="6">
        <f ca="1">IF(ISBLANK(データ入力!X1324),0,VLOOKUP(データ入力!X1324*-1,INDIRECT(VLOOKUP($E1324&amp;X$4,得点表!$X$21:$AC$38,5,FALSE)),VLOOKUP($E1324&amp;X$4,得点表!$X$21:$AC$38,6,FALSE),TRUE))</f>
        <v>0</v>
      </c>
      <c r="Y1324" s="6">
        <f ca="1">IF(ISBLANK(データ入力!Y1324),0,VLOOKUP(データ入力!Y1324,INDIRECT(VLOOKUP($E1324&amp;Y$4,得点表!$X$21:$AC$38,5,FALSE)),VLOOKUP($E1324&amp;Y$4,得点表!$X$21:$AC$38,6,FALSE),TRUE))</f>
        <v>0</v>
      </c>
      <c r="Z1324" s="10">
        <f ca="1">IF(ISBLANK(データ入力!Z1324),0,VLOOKUP(データ入力!Z1324,INDIRECT(VLOOKUP($E1324&amp;Z$4,得点表!$X$21:$AC$38,5,FALSE)),VLOOKUP($E1324&amp;Z$4,得点表!$X$21:$AC$38,6,FALSE),TRUE))</f>
        <v>0</v>
      </c>
      <c r="AA1324" s="10">
        <f t="shared" ca="1" si="20"/>
        <v>0</v>
      </c>
      <c r="AB1324" s="117">
        <f ca="1">IF($AA1324=0,0,VLOOKUP($AA1324,INDIRECT(VLOOKUP($F1324,得点表!$L$41:$Q$48,5,FALSE)),VLOOKUP($F1324,得点表!$L$41:$Q$48,6,FALSE),TRUE))</f>
        <v>0</v>
      </c>
    </row>
    <row r="1325" spans="1:28">
      <c r="A1325" s="54">
        <v>1320</v>
      </c>
      <c r="B1325" s="40">
        <f>データ入力!B1325</f>
        <v>0</v>
      </c>
      <c r="C1325" s="39">
        <f>データ入力!C1325</f>
        <v>0</v>
      </c>
      <c r="D1325" s="39">
        <f>データ入力!D1325</f>
        <v>0</v>
      </c>
      <c r="E1325" s="39">
        <f>データ入力!E1325</f>
        <v>0</v>
      </c>
      <c r="F1325" s="38">
        <f>データ入力!F1325</f>
        <v>0</v>
      </c>
      <c r="G1325" s="10">
        <f>データ入力!G1325</f>
        <v>0</v>
      </c>
      <c r="H1325" s="36">
        <f>データ入力!H1325</f>
        <v>0</v>
      </c>
      <c r="I1325" s="37">
        <f>データ入力!I1325</f>
        <v>0</v>
      </c>
      <c r="J1325" s="37">
        <f>データ入力!J1325</f>
        <v>0</v>
      </c>
      <c r="K1325" s="37">
        <f>データ入力!K1325</f>
        <v>0</v>
      </c>
      <c r="L1325" s="37">
        <f>データ入力!L1325</f>
        <v>0</v>
      </c>
      <c r="M1325" s="37">
        <f>データ入力!M1325</f>
        <v>0</v>
      </c>
      <c r="N1325" s="37">
        <f>データ入力!N1325</f>
        <v>0</v>
      </c>
      <c r="O1325" s="37">
        <f>データ入力!O1325</f>
        <v>0</v>
      </c>
      <c r="P1325" s="7">
        <f>データ入力!P1325</f>
        <v>0</v>
      </c>
      <c r="Q1325" s="7">
        <f>データ入力!Q1325</f>
        <v>0</v>
      </c>
      <c r="R1325" s="6">
        <f ca="1">IF(ISBLANK(データ入力!R1325),0,VLOOKUP(データ入力!R1325,INDIRECT(VLOOKUP($E1325&amp;R$4,得点表!$X$21:$AC$38,5,FALSE)),VLOOKUP($E1325&amp;R$4,得点表!$X$21:$AC$38,6,FALSE),TRUE))</f>
        <v>0</v>
      </c>
      <c r="S1325" s="6">
        <f ca="1">IF(ISBLANK(データ入力!S1325),0,VLOOKUP(データ入力!S1325,INDIRECT(VLOOKUP($E1325&amp;S$4,得点表!$X$21:$AC$38,5,FALSE)),VLOOKUP($E1325&amp;S$4,得点表!$X$21:$AC$38,6,FALSE),TRUE))</f>
        <v>0</v>
      </c>
      <c r="T1325" s="6">
        <f ca="1">IF(ISBLANK(データ入力!T1325),0,VLOOKUP(データ入力!T1325,INDIRECT(VLOOKUP($E1325&amp;T$4,得点表!$X$21:$AC$38,5,FALSE)),VLOOKUP($E1325&amp;T$4,得点表!$X$21:$AC$38,6,FALSE),TRUE))</f>
        <v>0</v>
      </c>
      <c r="U1325" s="6">
        <f ca="1">IF(ISBLANK(データ入力!U1325),0,VLOOKUP(データ入力!U1325,INDIRECT(VLOOKUP($E1325&amp;U$4,得点表!$X$21:$AC$38,5,FALSE)),VLOOKUP($E1325&amp;U$4,得点表!$X$21:$AC$38,6,FALSE),TRUE))</f>
        <v>0</v>
      </c>
      <c r="V1325" s="6">
        <f ca="1">IF(ISBLANK(データ入力!V1325),0,VLOOKUP(データ入力!V1325*-1,INDIRECT(VLOOKUP($E1325&amp;V$4,得点表!$X$21:$AC$38,5,FALSE)),VLOOKUP($E1325&amp;V$4,得点表!$X$21:$AC$38,6,FALSE),TRUE))</f>
        <v>0</v>
      </c>
      <c r="W1325" s="6">
        <f ca="1">IF(ISBLANK(データ入力!W1325),0,VLOOKUP(データ入力!W1325,INDIRECT(VLOOKUP($E1325&amp;W$4,得点表!$X$21:$AC$38,5,FALSE)),VLOOKUP($E1325&amp;W$4,得点表!$X$21:$AC$38,6,FALSE),TRUE))</f>
        <v>0</v>
      </c>
      <c r="X1325" s="6">
        <f ca="1">IF(ISBLANK(データ入力!X1325),0,VLOOKUP(データ入力!X1325*-1,INDIRECT(VLOOKUP($E1325&amp;X$4,得点表!$X$21:$AC$38,5,FALSE)),VLOOKUP($E1325&amp;X$4,得点表!$X$21:$AC$38,6,FALSE),TRUE))</f>
        <v>0</v>
      </c>
      <c r="Y1325" s="6">
        <f ca="1">IF(ISBLANK(データ入力!Y1325),0,VLOOKUP(データ入力!Y1325,INDIRECT(VLOOKUP($E1325&amp;Y$4,得点表!$X$21:$AC$38,5,FALSE)),VLOOKUP($E1325&amp;Y$4,得点表!$X$21:$AC$38,6,FALSE),TRUE))</f>
        <v>0</v>
      </c>
      <c r="Z1325" s="10">
        <f ca="1">IF(ISBLANK(データ入力!Z1325),0,VLOOKUP(データ入力!Z1325,INDIRECT(VLOOKUP($E1325&amp;Z$4,得点表!$X$21:$AC$38,5,FALSE)),VLOOKUP($E1325&amp;Z$4,得点表!$X$21:$AC$38,6,FALSE),TRUE))</f>
        <v>0</v>
      </c>
      <c r="AA1325" s="10">
        <f t="shared" ca="1" si="20"/>
        <v>0</v>
      </c>
      <c r="AB1325" s="117">
        <f ca="1">IF($AA1325=0,0,VLOOKUP($AA1325,INDIRECT(VLOOKUP($F1325,得点表!$L$41:$Q$48,5,FALSE)),VLOOKUP($F1325,得点表!$L$41:$Q$48,6,FALSE),TRUE))</f>
        <v>0</v>
      </c>
    </row>
    <row r="1326" spans="1:28">
      <c r="A1326" s="54">
        <v>1321</v>
      </c>
      <c r="B1326" s="40">
        <f>データ入力!B1326</f>
        <v>0</v>
      </c>
      <c r="C1326" s="39">
        <f>データ入力!C1326</f>
        <v>0</v>
      </c>
      <c r="D1326" s="39">
        <f>データ入力!D1326</f>
        <v>0</v>
      </c>
      <c r="E1326" s="39">
        <f>データ入力!E1326</f>
        <v>0</v>
      </c>
      <c r="F1326" s="38">
        <f>データ入力!F1326</f>
        <v>0</v>
      </c>
      <c r="G1326" s="10">
        <f>データ入力!G1326</f>
        <v>0</v>
      </c>
      <c r="H1326" s="36">
        <f>データ入力!H1326</f>
        <v>0</v>
      </c>
      <c r="I1326" s="37">
        <f>データ入力!I1326</f>
        <v>0</v>
      </c>
      <c r="J1326" s="37">
        <f>データ入力!J1326</f>
        <v>0</v>
      </c>
      <c r="K1326" s="37">
        <f>データ入力!K1326</f>
        <v>0</v>
      </c>
      <c r="L1326" s="37">
        <f>データ入力!L1326</f>
        <v>0</v>
      </c>
      <c r="M1326" s="37">
        <f>データ入力!M1326</f>
        <v>0</v>
      </c>
      <c r="N1326" s="37">
        <f>データ入力!N1326</f>
        <v>0</v>
      </c>
      <c r="O1326" s="37">
        <f>データ入力!O1326</f>
        <v>0</v>
      </c>
      <c r="P1326" s="7">
        <f>データ入力!P1326</f>
        <v>0</v>
      </c>
      <c r="Q1326" s="7">
        <f>データ入力!Q1326</f>
        <v>0</v>
      </c>
      <c r="R1326" s="6">
        <f ca="1">IF(ISBLANK(データ入力!R1326),0,VLOOKUP(データ入力!R1326,INDIRECT(VLOOKUP($E1326&amp;R$4,得点表!$X$21:$AC$38,5,FALSE)),VLOOKUP($E1326&amp;R$4,得点表!$X$21:$AC$38,6,FALSE),TRUE))</f>
        <v>0</v>
      </c>
      <c r="S1326" s="6">
        <f ca="1">IF(ISBLANK(データ入力!S1326),0,VLOOKUP(データ入力!S1326,INDIRECT(VLOOKUP($E1326&amp;S$4,得点表!$X$21:$AC$38,5,FALSE)),VLOOKUP($E1326&amp;S$4,得点表!$X$21:$AC$38,6,FALSE),TRUE))</f>
        <v>0</v>
      </c>
      <c r="T1326" s="6">
        <f ca="1">IF(ISBLANK(データ入力!T1326),0,VLOOKUP(データ入力!T1326,INDIRECT(VLOOKUP($E1326&amp;T$4,得点表!$X$21:$AC$38,5,FALSE)),VLOOKUP($E1326&amp;T$4,得点表!$X$21:$AC$38,6,FALSE),TRUE))</f>
        <v>0</v>
      </c>
      <c r="U1326" s="6">
        <f ca="1">IF(ISBLANK(データ入力!U1326),0,VLOOKUP(データ入力!U1326,INDIRECT(VLOOKUP($E1326&amp;U$4,得点表!$X$21:$AC$38,5,FALSE)),VLOOKUP($E1326&amp;U$4,得点表!$X$21:$AC$38,6,FALSE),TRUE))</f>
        <v>0</v>
      </c>
      <c r="V1326" s="6">
        <f ca="1">IF(ISBLANK(データ入力!V1326),0,VLOOKUP(データ入力!V1326*-1,INDIRECT(VLOOKUP($E1326&amp;V$4,得点表!$X$21:$AC$38,5,FALSE)),VLOOKUP($E1326&amp;V$4,得点表!$X$21:$AC$38,6,FALSE),TRUE))</f>
        <v>0</v>
      </c>
      <c r="W1326" s="6">
        <f ca="1">IF(ISBLANK(データ入力!W1326),0,VLOOKUP(データ入力!W1326,INDIRECT(VLOOKUP($E1326&amp;W$4,得点表!$X$21:$AC$38,5,FALSE)),VLOOKUP($E1326&amp;W$4,得点表!$X$21:$AC$38,6,FALSE),TRUE))</f>
        <v>0</v>
      </c>
      <c r="X1326" s="6">
        <f ca="1">IF(ISBLANK(データ入力!X1326),0,VLOOKUP(データ入力!X1326*-1,INDIRECT(VLOOKUP($E1326&amp;X$4,得点表!$X$21:$AC$38,5,FALSE)),VLOOKUP($E1326&amp;X$4,得点表!$X$21:$AC$38,6,FALSE),TRUE))</f>
        <v>0</v>
      </c>
      <c r="Y1326" s="6">
        <f ca="1">IF(ISBLANK(データ入力!Y1326),0,VLOOKUP(データ入力!Y1326,INDIRECT(VLOOKUP($E1326&amp;Y$4,得点表!$X$21:$AC$38,5,FALSE)),VLOOKUP($E1326&amp;Y$4,得点表!$X$21:$AC$38,6,FALSE),TRUE))</f>
        <v>0</v>
      </c>
      <c r="Z1326" s="10">
        <f ca="1">IF(ISBLANK(データ入力!Z1326),0,VLOOKUP(データ入力!Z1326,INDIRECT(VLOOKUP($E1326&amp;Z$4,得点表!$X$21:$AC$38,5,FALSE)),VLOOKUP($E1326&amp;Z$4,得点表!$X$21:$AC$38,6,FALSE),TRUE))</f>
        <v>0</v>
      </c>
      <c r="AA1326" s="10">
        <f t="shared" ca="1" si="20"/>
        <v>0</v>
      </c>
      <c r="AB1326" s="117">
        <f ca="1">IF($AA1326=0,0,VLOOKUP($AA1326,INDIRECT(VLOOKUP($F1326,得点表!$L$41:$Q$48,5,FALSE)),VLOOKUP($F1326,得点表!$L$41:$Q$48,6,FALSE),TRUE))</f>
        <v>0</v>
      </c>
    </row>
    <row r="1327" spans="1:28">
      <c r="A1327" s="54">
        <v>1322</v>
      </c>
      <c r="B1327" s="40">
        <f>データ入力!B1327</f>
        <v>0</v>
      </c>
      <c r="C1327" s="39">
        <f>データ入力!C1327</f>
        <v>0</v>
      </c>
      <c r="D1327" s="39">
        <f>データ入力!D1327</f>
        <v>0</v>
      </c>
      <c r="E1327" s="39">
        <f>データ入力!E1327</f>
        <v>0</v>
      </c>
      <c r="F1327" s="38">
        <f>データ入力!F1327</f>
        <v>0</v>
      </c>
      <c r="G1327" s="10">
        <f>データ入力!G1327</f>
        <v>0</v>
      </c>
      <c r="H1327" s="36">
        <f>データ入力!H1327</f>
        <v>0</v>
      </c>
      <c r="I1327" s="37">
        <f>データ入力!I1327</f>
        <v>0</v>
      </c>
      <c r="J1327" s="37">
        <f>データ入力!J1327</f>
        <v>0</v>
      </c>
      <c r="K1327" s="37">
        <f>データ入力!K1327</f>
        <v>0</v>
      </c>
      <c r="L1327" s="37">
        <f>データ入力!L1327</f>
        <v>0</v>
      </c>
      <c r="M1327" s="37">
        <f>データ入力!M1327</f>
        <v>0</v>
      </c>
      <c r="N1327" s="37">
        <f>データ入力!N1327</f>
        <v>0</v>
      </c>
      <c r="O1327" s="37">
        <f>データ入力!O1327</f>
        <v>0</v>
      </c>
      <c r="P1327" s="7">
        <f>データ入力!P1327</f>
        <v>0</v>
      </c>
      <c r="Q1327" s="7">
        <f>データ入力!Q1327</f>
        <v>0</v>
      </c>
      <c r="R1327" s="6">
        <f ca="1">IF(ISBLANK(データ入力!R1327),0,VLOOKUP(データ入力!R1327,INDIRECT(VLOOKUP($E1327&amp;R$4,得点表!$X$21:$AC$38,5,FALSE)),VLOOKUP($E1327&amp;R$4,得点表!$X$21:$AC$38,6,FALSE),TRUE))</f>
        <v>0</v>
      </c>
      <c r="S1327" s="6">
        <f ca="1">IF(ISBLANK(データ入力!S1327),0,VLOOKUP(データ入力!S1327,INDIRECT(VLOOKUP($E1327&amp;S$4,得点表!$X$21:$AC$38,5,FALSE)),VLOOKUP($E1327&amp;S$4,得点表!$X$21:$AC$38,6,FALSE),TRUE))</f>
        <v>0</v>
      </c>
      <c r="T1327" s="6">
        <f ca="1">IF(ISBLANK(データ入力!T1327),0,VLOOKUP(データ入力!T1327,INDIRECT(VLOOKUP($E1327&amp;T$4,得点表!$X$21:$AC$38,5,FALSE)),VLOOKUP($E1327&amp;T$4,得点表!$X$21:$AC$38,6,FALSE),TRUE))</f>
        <v>0</v>
      </c>
      <c r="U1327" s="6">
        <f ca="1">IF(ISBLANK(データ入力!U1327),0,VLOOKUP(データ入力!U1327,INDIRECT(VLOOKUP($E1327&amp;U$4,得点表!$X$21:$AC$38,5,FALSE)),VLOOKUP($E1327&amp;U$4,得点表!$X$21:$AC$38,6,FALSE),TRUE))</f>
        <v>0</v>
      </c>
      <c r="V1327" s="6">
        <f ca="1">IF(ISBLANK(データ入力!V1327),0,VLOOKUP(データ入力!V1327*-1,INDIRECT(VLOOKUP($E1327&amp;V$4,得点表!$X$21:$AC$38,5,FALSE)),VLOOKUP($E1327&amp;V$4,得点表!$X$21:$AC$38,6,FALSE),TRUE))</f>
        <v>0</v>
      </c>
      <c r="W1327" s="6">
        <f ca="1">IF(ISBLANK(データ入力!W1327),0,VLOOKUP(データ入力!W1327,INDIRECT(VLOOKUP($E1327&amp;W$4,得点表!$X$21:$AC$38,5,FALSE)),VLOOKUP($E1327&amp;W$4,得点表!$X$21:$AC$38,6,FALSE),TRUE))</f>
        <v>0</v>
      </c>
      <c r="X1327" s="6">
        <f ca="1">IF(ISBLANK(データ入力!X1327),0,VLOOKUP(データ入力!X1327*-1,INDIRECT(VLOOKUP($E1327&amp;X$4,得点表!$X$21:$AC$38,5,FALSE)),VLOOKUP($E1327&amp;X$4,得点表!$X$21:$AC$38,6,FALSE),TRUE))</f>
        <v>0</v>
      </c>
      <c r="Y1327" s="6">
        <f ca="1">IF(ISBLANK(データ入力!Y1327),0,VLOOKUP(データ入力!Y1327,INDIRECT(VLOOKUP($E1327&amp;Y$4,得点表!$X$21:$AC$38,5,FALSE)),VLOOKUP($E1327&amp;Y$4,得点表!$X$21:$AC$38,6,FALSE),TRUE))</f>
        <v>0</v>
      </c>
      <c r="Z1327" s="10">
        <f ca="1">IF(ISBLANK(データ入力!Z1327),0,VLOOKUP(データ入力!Z1327,INDIRECT(VLOOKUP($E1327&amp;Z$4,得点表!$X$21:$AC$38,5,FALSE)),VLOOKUP($E1327&amp;Z$4,得点表!$X$21:$AC$38,6,FALSE),TRUE))</f>
        <v>0</v>
      </c>
      <c r="AA1327" s="10">
        <f t="shared" ca="1" si="20"/>
        <v>0</v>
      </c>
      <c r="AB1327" s="117">
        <f ca="1">IF($AA1327=0,0,VLOOKUP($AA1327,INDIRECT(VLOOKUP($F1327,得点表!$L$41:$Q$48,5,FALSE)),VLOOKUP($F1327,得点表!$L$41:$Q$48,6,FALSE),TRUE))</f>
        <v>0</v>
      </c>
    </row>
    <row r="1328" spans="1:28">
      <c r="A1328" s="54">
        <v>1323</v>
      </c>
      <c r="B1328" s="40">
        <f>データ入力!B1328</f>
        <v>0</v>
      </c>
      <c r="C1328" s="39">
        <f>データ入力!C1328</f>
        <v>0</v>
      </c>
      <c r="D1328" s="39">
        <f>データ入力!D1328</f>
        <v>0</v>
      </c>
      <c r="E1328" s="39">
        <f>データ入力!E1328</f>
        <v>0</v>
      </c>
      <c r="F1328" s="38">
        <f>データ入力!F1328</f>
        <v>0</v>
      </c>
      <c r="G1328" s="10">
        <f>データ入力!G1328</f>
        <v>0</v>
      </c>
      <c r="H1328" s="36">
        <f>データ入力!H1328</f>
        <v>0</v>
      </c>
      <c r="I1328" s="37">
        <f>データ入力!I1328</f>
        <v>0</v>
      </c>
      <c r="J1328" s="37">
        <f>データ入力!J1328</f>
        <v>0</v>
      </c>
      <c r="K1328" s="37">
        <f>データ入力!K1328</f>
        <v>0</v>
      </c>
      <c r="L1328" s="37">
        <f>データ入力!L1328</f>
        <v>0</v>
      </c>
      <c r="M1328" s="37">
        <f>データ入力!M1328</f>
        <v>0</v>
      </c>
      <c r="N1328" s="37">
        <f>データ入力!N1328</f>
        <v>0</v>
      </c>
      <c r="O1328" s="37">
        <f>データ入力!O1328</f>
        <v>0</v>
      </c>
      <c r="P1328" s="7">
        <f>データ入力!P1328</f>
        <v>0</v>
      </c>
      <c r="Q1328" s="7">
        <f>データ入力!Q1328</f>
        <v>0</v>
      </c>
      <c r="R1328" s="6">
        <f ca="1">IF(ISBLANK(データ入力!R1328),0,VLOOKUP(データ入力!R1328,INDIRECT(VLOOKUP($E1328&amp;R$4,得点表!$X$21:$AC$38,5,FALSE)),VLOOKUP($E1328&amp;R$4,得点表!$X$21:$AC$38,6,FALSE),TRUE))</f>
        <v>0</v>
      </c>
      <c r="S1328" s="6">
        <f ca="1">IF(ISBLANK(データ入力!S1328),0,VLOOKUP(データ入力!S1328,INDIRECT(VLOOKUP($E1328&amp;S$4,得点表!$X$21:$AC$38,5,FALSE)),VLOOKUP($E1328&amp;S$4,得点表!$X$21:$AC$38,6,FALSE),TRUE))</f>
        <v>0</v>
      </c>
      <c r="T1328" s="6">
        <f ca="1">IF(ISBLANK(データ入力!T1328),0,VLOOKUP(データ入力!T1328,INDIRECT(VLOOKUP($E1328&amp;T$4,得点表!$X$21:$AC$38,5,FALSE)),VLOOKUP($E1328&amp;T$4,得点表!$X$21:$AC$38,6,FALSE),TRUE))</f>
        <v>0</v>
      </c>
      <c r="U1328" s="6">
        <f ca="1">IF(ISBLANK(データ入力!U1328),0,VLOOKUP(データ入力!U1328,INDIRECT(VLOOKUP($E1328&amp;U$4,得点表!$X$21:$AC$38,5,FALSE)),VLOOKUP($E1328&amp;U$4,得点表!$X$21:$AC$38,6,FALSE),TRUE))</f>
        <v>0</v>
      </c>
      <c r="V1328" s="6">
        <f ca="1">IF(ISBLANK(データ入力!V1328),0,VLOOKUP(データ入力!V1328*-1,INDIRECT(VLOOKUP($E1328&amp;V$4,得点表!$X$21:$AC$38,5,FALSE)),VLOOKUP($E1328&amp;V$4,得点表!$X$21:$AC$38,6,FALSE),TRUE))</f>
        <v>0</v>
      </c>
      <c r="W1328" s="6">
        <f ca="1">IF(ISBLANK(データ入力!W1328),0,VLOOKUP(データ入力!W1328,INDIRECT(VLOOKUP($E1328&amp;W$4,得点表!$X$21:$AC$38,5,FALSE)),VLOOKUP($E1328&amp;W$4,得点表!$X$21:$AC$38,6,FALSE),TRUE))</f>
        <v>0</v>
      </c>
      <c r="X1328" s="6">
        <f ca="1">IF(ISBLANK(データ入力!X1328),0,VLOOKUP(データ入力!X1328*-1,INDIRECT(VLOOKUP($E1328&amp;X$4,得点表!$X$21:$AC$38,5,FALSE)),VLOOKUP($E1328&amp;X$4,得点表!$X$21:$AC$38,6,FALSE),TRUE))</f>
        <v>0</v>
      </c>
      <c r="Y1328" s="6">
        <f ca="1">IF(ISBLANK(データ入力!Y1328),0,VLOOKUP(データ入力!Y1328,INDIRECT(VLOOKUP($E1328&amp;Y$4,得点表!$X$21:$AC$38,5,FALSE)),VLOOKUP($E1328&amp;Y$4,得点表!$X$21:$AC$38,6,FALSE),TRUE))</f>
        <v>0</v>
      </c>
      <c r="Z1328" s="10">
        <f ca="1">IF(ISBLANK(データ入力!Z1328),0,VLOOKUP(データ入力!Z1328,INDIRECT(VLOOKUP($E1328&amp;Z$4,得点表!$X$21:$AC$38,5,FALSE)),VLOOKUP($E1328&amp;Z$4,得点表!$X$21:$AC$38,6,FALSE),TRUE))</f>
        <v>0</v>
      </c>
      <c r="AA1328" s="10">
        <f t="shared" ca="1" si="20"/>
        <v>0</v>
      </c>
      <c r="AB1328" s="117">
        <f ca="1">IF($AA1328=0,0,VLOOKUP($AA1328,INDIRECT(VLOOKUP($F1328,得点表!$L$41:$Q$48,5,FALSE)),VLOOKUP($F1328,得点表!$L$41:$Q$48,6,FALSE),TRUE))</f>
        <v>0</v>
      </c>
    </row>
    <row r="1329" spans="1:28">
      <c r="A1329" s="54">
        <v>1324</v>
      </c>
      <c r="B1329" s="40">
        <f>データ入力!B1329</f>
        <v>0</v>
      </c>
      <c r="C1329" s="39">
        <f>データ入力!C1329</f>
        <v>0</v>
      </c>
      <c r="D1329" s="39">
        <f>データ入力!D1329</f>
        <v>0</v>
      </c>
      <c r="E1329" s="39">
        <f>データ入力!E1329</f>
        <v>0</v>
      </c>
      <c r="F1329" s="38">
        <f>データ入力!F1329</f>
        <v>0</v>
      </c>
      <c r="G1329" s="10">
        <f>データ入力!G1329</f>
        <v>0</v>
      </c>
      <c r="H1329" s="36">
        <f>データ入力!H1329</f>
        <v>0</v>
      </c>
      <c r="I1329" s="37">
        <f>データ入力!I1329</f>
        <v>0</v>
      </c>
      <c r="J1329" s="37">
        <f>データ入力!J1329</f>
        <v>0</v>
      </c>
      <c r="K1329" s="37">
        <f>データ入力!K1329</f>
        <v>0</v>
      </c>
      <c r="L1329" s="37">
        <f>データ入力!L1329</f>
        <v>0</v>
      </c>
      <c r="M1329" s="37">
        <f>データ入力!M1329</f>
        <v>0</v>
      </c>
      <c r="N1329" s="37">
        <f>データ入力!N1329</f>
        <v>0</v>
      </c>
      <c r="O1329" s="37">
        <f>データ入力!O1329</f>
        <v>0</v>
      </c>
      <c r="P1329" s="7">
        <f>データ入力!P1329</f>
        <v>0</v>
      </c>
      <c r="Q1329" s="7">
        <f>データ入力!Q1329</f>
        <v>0</v>
      </c>
      <c r="R1329" s="6">
        <f ca="1">IF(ISBLANK(データ入力!R1329),0,VLOOKUP(データ入力!R1329,INDIRECT(VLOOKUP($E1329&amp;R$4,得点表!$X$21:$AC$38,5,FALSE)),VLOOKUP($E1329&amp;R$4,得点表!$X$21:$AC$38,6,FALSE),TRUE))</f>
        <v>0</v>
      </c>
      <c r="S1329" s="6">
        <f ca="1">IF(ISBLANK(データ入力!S1329),0,VLOOKUP(データ入力!S1329,INDIRECT(VLOOKUP($E1329&amp;S$4,得点表!$X$21:$AC$38,5,FALSE)),VLOOKUP($E1329&amp;S$4,得点表!$X$21:$AC$38,6,FALSE),TRUE))</f>
        <v>0</v>
      </c>
      <c r="T1329" s="6">
        <f ca="1">IF(ISBLANK(データ入力!T1329),0,VLOOKUP(データ入力!T1329,INDIRECT(VLOOKUP($E1329&amp;T$4,得点表!$X$21:$AC$38,5,FALSE)),VLOOKUP($E1329&amp;T$4,得点表!$X$21:$AC$38,6,FALSE),TRUE))</f>
        <v>0</v>
      </c>
      <c r="U1329" s="6">
        <f ca="1">IF(ISBLANK(データ入力!U1329),0,VLOOKUP(データ入力!U1329,INDIRECT(VLOOKUP($E1329&amp;U$4,得点表!$X$21:$AC$38,5,FALSE)),VLOOKUP($E1329&amp;U$4,得点表!$X$21:$AC$38,6,FALSE),TRUE))</f>
        <v>0</v>
      </c>
      <c r="V1329" s="6">
        <f ca="1">IF(ISBLANK(データ入力!V1329),0,VLOOKUP(データ入力!V1329*-1,INDIRECT(VLOOKUP($E1329&amp;V$4,得点表!$X$21:$AC$38,5,FALSE)),VLOOKUP($E1329&amp;V$4,得点表!$X$21:$AC$38,6,FALSE),TRUE))</f>
        <v>0</v>
      </c>
      <c r="W1329" s="6">
        <f ca="1">IF(ISBLANK(データ入力!W1329),0,VLOOKUP(データ入力!W1329,INDIRECT(VLOOKUP($E1329&amp;W$4,得点表!$X$21:$AC$38,5,FALSE)),VLOOKUP($E1329&amp;W$4,得点表!$X$21:$AC$38,6,FALSE),TRUE))</f>
        <v>0</v>
      </c>
      <c r="X1329" s="6">
        <f ca="1">IF(ISBLANK(データ入力!X1329),0,VLOOKUP(データ入力!X1329*-1,INDIRECT(VLOOKUP($E1329&amp;X$4,得点表!$X$21:$AC$38,5,FALSE)),VLOOKUP($E1329&amp;X$4,得点表!$X$21:$AC$38,6,FALSE),TRUE))</f>
        <v>0</v>
      </c>
      <c r="Y1329" s="6">
        <f ca="1">IF(ISBLANK(データ入力!Y1329),0,VLOOKUP(データ入力!Y1329,INDIRECT(VLOOKUP($E1329&amp;Y$4,得点表!$X$21:$AC$38,5,FALSE)),VLOOKUP($E1329&amp;Y$4,得点表!$X$21:$AC$38,6,FALSE),TRUE))</f>
        <v>0</v>
      </c>
      <c r="Z1329" s="10">
        <f ca="1">IF(ISBLANK(データ入力!Z1329),0,VLOOKUP(データ入力!Z1329,INDIRECT(VLOOKUP($E1329&amp;Z$4,得点表!$X$21:$AC$38,5,FALSE)),VLOOKUP($E1329&amp;Z$4,得点表!$X$21:$AC$38,6,FALSE),TRUE))</f>
        <v>0</v>
      </c>
      <c r="AA1329" s="10">
        <f t="shared" ca="1" si="20"/>
        <v>0</v>
      </c>
      <c r="AB1329" s="117">
        <f ca="1">IF($AA1329=0,0,VLOOKUP($AA1329,INDIRECT(VLOOKUP($F1329,得点表!$L$41:$Q$48,5,FALSE)),VLOOKUP($F1329,得点表!$L$41:$Q$48,6,FALSE),TRUE))</f>
        <v>0</v>
      </c>
    </row>
    <row r="1330" spans="1:28">
      <c r="A1330" s="54">
        <v>1325</v>
      </c>
      <c r="B1330" s="40">
        <f>データ入力!B1330</f>
        <v>0</v>
      </c>
      <c r="C1330" s="39">
        <f>データ入力!C1330</f>
        <v>0</v>
      </c>
      <c r="D1330" s="39">
        <f>データ入力!D1330</f>
        <v>0</v>
      </c>
      <c r="E1330" s="39">
        <f>データ入力!E1330</f>
        <v>0</v>
      </c>
      <c r="F1330" s="38">
        <f>データ入力!F1330</f>
        <v>0</v>
      </c>
      <c r="G1330" s="10">
        <f>データ入力!G1330</f>
        <v>0</v>
      </c>
      <c r="H1330" s="36">
        <f>データ入力!H1330</f>
        <v>0</v>
      </c>
      <c r="I1330" s="37">
        <f>データ入力!I1330</f>
        <v>0</v>
      </c>
      <c r="J1330" s="37">
        <f>データ入力!J1330</f>
        <v>0</v>
      </c>
      <c r="K1330" s="37">
        <f>データ入力!K1330</f>
        <v>0</v>
      </c>
      <c r="L1330" s="37">
        <f>データ入力!L1330</f>
        <v>0</v>
      </c>
      <c r="M1330" s="37">
        <f>データ入力!M1330</f>
        <v>0</v>
      </c>
      <c r="N1330" s="37">
        <f>データ入力!N1330</f>
        <v>0</v>
      </c>
      <c r="O1330" s="37">
        <f>データ入力!O1330</f>
        <v>0</v>
      </c>
      <c r="P1330" s="7">
        <f>データ入力!P1330</f>
        <v>0</v>
      </c>
      <c r="Q1330" s="7">
        <f>データ入力!Q1330</f>
        <v>0</v>
      </c>
      <c r="R1330" s="6">
        <f ca="1">IF(ISBLANK(データ入力!R1330),0,VLOOKUP(データ入力!R1330,INDIRECT(VLOOKUP($E1330&amp;R$4,得点表!$X$21:$AC$38,5,FALSE)),VLOOKUP($E1330&amp;R$4,得点表!$X$21:$AC$38,6,FALSE),TRUE))</f>
        <v>0</v>
      </c>
      <c r="S1330" s="6">
        <f ca="1">IF(ISBLANK(データ入力!S1330),0,VLOOKUP(データ入力!S1330,INDIRECT(VLOOKUP($E1330&amp;S$4,得点表!$X$21:$AC$38,5,FALSE)),VLOOKUP($E1330&amp;S$4,得点表!$X$21:$AC$38,6,FALSE),TRUE))</f>
        <v>0</v>
      </c>
      <c r="T1330" s="6">
        <f ca="1">IF(ISBLANK(データ入力!T1330),0,VLOOKUP(データ入力!T1330,INDIRECT(VLOOKUP($E1330&amp;T$4,得点表!$X$21:$AC$38,5,FALSE)),VLOOKUP($E1330&amp;T$4,得点表!$X$21:$AC$38,6,FALSE),TRUE))</f>
        <v>0</v>
      </c>
      <c r="U1330" s="6">
        <f ca="1">IF(ISBLANK(データ入力!U1330),0,VLOOKUP(データ入力!U1330,INDIRECT(VLOOKUP($E1330&amp;U$4,得点表!$X$21:$AC$38,5,FALSE)),VLOOKUP($E1330&amp;U$4,得点表!$X$21:$AC$38,6,FALSE),TRUE))</f>
        <v>0</v>
      </c>
      <c r="V1330" s="6">
        <f ca="1">IF(ISBLANK(データ入力!V1330),0,VLOOKUP(データ入力!V1330*-1,INDIRECT(VLOOKUP($E1330&amp;V$4,得点表!$X$21:$AC$38,5,FALSE)),VLOOKUP($E1330&amp;V$4,得点表!$X$21:$AC$38,6,FALSE),TRUE))</f>
        <v>0</v>
      </c>
      <c r="W1330" s="6">
        <f ca="1">IF(ISBLANK(データ入力!W1330),0,VLOOKUP(データ入力!W1330,INDIRECT(VLOOKUP($E1330&amp;W$4,得点表!$X$21:$AC$38,5,FALSE)),VLOOKUP($E1330&amp;W$4,得点表!$X$21:$AC$38,6,FALSE),TRUE))</f>
        <v>0</v>
      </c>
      <c r="X1330" s="6">
        <f ca="1">IF(ISBLANK(データ入力!X1330),0,VLOOKUP(データ入力!X1330*-1,INDIRECT(VLOOKUP($E1330&amp;X$4,得点表!$X$21:$AC$38,5,FALSE)),VLOOKUP($E1330&amp;X$4,得点表!$X$21:$AC$38,6,FALSE),TRUE))</f>
        <v>0</v>
      </c>
      <c r="Y1330" s="6">
        <f ca="1">IF(ISBLANK(データ入力!Y1330),0,VLOOKUP(データ入力!Y1330,INDIRECT(VLOOKUP($E1330&amp;Y$4,得点表!$X$21:$AC$38,5,FALSE)),VLOOKUP($E1330&amp;Y$4,得点表!$X$21:$AC$38,6,FALSE),TRUE))</f>
        <v>0</v>
      </c>
      <c r="Z1330" s="10">
        <f ca="1">IF(ISBLANK(データ入力!Z1330),0,VLOOKUP(データ入力!Z1330,INDIRECT(VLOOKUP($E1330&amp;Z$4,得点表!$X$21:$AC$38,5,FALSE)),VLOOKUP($E1330&amp;Z$4,得点表!$X$21:$AC$38,6,FALSE),TRUE))</f>
        <v>0</v>
      </c>
      <c r="AA1330" s="10">
        <f t="shared" ca="1" si="20"/>
        <v>0</v>
      </c>
      <c r="AB1330" s="117">
        <f ca="1">IF($AA1330=0,0,VLOOKUP($AA1330,INDIRECT(VLOOKUP($F1330,得点表!$L$41:$Q$48,5,FALSE)),VLOOKUP($F1330,得点表!$L$41:$Q$48,6,FALSE),TRUE))</f>
        <v>0</v>
      </c>
    </row>
    <row r="1331" spans="1:28">
      <c r="A1331" s="54">
        <v>1326</v>
      </c>
      <c r="B1331" s="40">
        <f>データ入力!B1331</f>
        <v>0</v>
      </c>
      <c r="C1331" s="39">
        <f>データ入力!C1331</f>
        <v>0</v>
      </c>
      <c r="D1331" s="39">
        <f>データ入力!D1331</f>
        <v>0</v>
      </c>
      <c r="E1331" s="39">
        <f>データ入力!E1331</f>
        <v>0</v>
      </c>
      <c r="F1331" s="38">
        <f>データ入力!F1331</f>
        <v>0</v>
      </c>
      <c r="G1331" s="10">
        <f>データ入力!G1331</f>
        <v>0</v>
      </c>
      <c r="H1331" s="36">
        <f>データ入力!H1331</f>
        <v>0</v>
      </c>
      <c r="I1331" s="37">
        <f>データ入力!I1331</f>
        <v>0</v>
      </c>
      <c r="J1331" s="37">
        <f>データ入力!J1331</f>
        <v>0</v>
      </c>
      <c r="K1331" s="37">
        <f>データ入力!K1331</f>
        <v>0</v>
      </c>
      <c r="L1331" s="37">
        <f>データ入力!L1331</f>
        <v>0</v>
      </c>
      <c r="M1331" s="37">
        <f>データ入力!M1331</f>
        <v>0</v>
      </c>
      <c r="N1331" s="37">
        <f>データ入力!N1331</f>
        <v>0</v>
      </c>
      <c r="O1331" s="37">
        <f>データ入力!O1331</f>
        <v>0</v>
      </c>
      <c r="P1331" s="7">
        <f>データ入力!P1331</f>
        <v>0</v>
      </c>
      <c r="Q1331" s="7">
        <f>データ入力!Q1331</f>
        <v>0</v>
      </c>
      <c r="R1331" s="6">
        <f ca="1">IF(ISBLANK(データ入力!R1331),0,VLOOKUP(データ入力!R1331,INDIRECT(VLOOKUP($E1331&amp;R$4,得点表!$X$21:$AC$38,5,FALSE)),VLOOKUP($E1331&amp;R$4,得点表!$X$21:$AC$38,6,FALSE),TRUE))</f>
        <v>0</v>
      </c>
      <c r="S1331" s="6">
        <f ca="1">IF(ISBLANK(データ入力!S1331),0,VLOOKUP(データ入力!S1331,INDIRECT(VLOOKUP($E1331&amp;S$4,得点表!$X$21:$AC$38,5,FALSE)),VLOOKUP($E1331&amp;S$4,得点表!$X$21:$AC$38,6,FALSE),TRUE))</f>
        <v>0</v>
      </c>
      <c r="T1331" s="6">
        <f ca="1">IF(ISBLANK(データ入力!T1331),0,VLOOKUP(データ入力!T1331,INDIRECT(VLOOKUP($E1331&amp;T$4,得点表!$X$21:$AC$38,5,FALSE)),VLOOKUP($E1331&amp;T$4,得点表!$X$21:$AC$38,6,FALSE),TRUE))</f>
        <v>0</v>
      </c>
      <c r="U1331" s="6">
        <f ca="1">IF(ISBLANK(データ入力!U1331),0,VLOOKUP(データ入力!U1331,INDIRECT(VLOOKUP($E1331&amp;U$4,得点表!$X$21:$AC$38,5,FALSE)),VLOOKUP($E1331&amp;U$4,得点表!$X$21:$AC$38,6,FALSE),TRUE))</f>
        <v>0</v>
      </c>
      <c r="V1331" s="6">
        <f ca="1">IF(ISBLANK(データ入力!V1331),0,VLOOKUP(データ入力!V1331*-1,INDIRECT(VLOOKUP($E1331&amp;V$4,得点表!$X$21:$AC$38,5,FALSE)),VLOOKUP($E1331&amp;V$4,得点表!$X$21:$AC$38,6,FALSE),TRUE))</f>
        <v>0</v>
      </c>
      <c r="W1331" s="6">
        <f ca="1">IF(ISBLANK(データ入力!W1331),0,VLOOKUP(データ入力!W1331,INDIRECT(VLOOKUP($E1331&amp;W$4,得点表!$X$21:$AC$38,5,FALSE)),VLOOKUP($E1331&amp;W$4,得点表!$X$21:$AC$38,6,FALSE),TRUE))</f>
        <v>0</v>
      </c>
      <c r="X1331" s="6">
        <f ca="1">IF(ISBLANK(データ入力!X1331),0,VLOOKUP(データ入力!X1331*-1,INDIRECT(VLOOKUP($E1331&amp;X$4,得点表!$X$21:$AC$38,5,FALSE)),VLOOKUP($E1331&amp;X$4,得点表!$X$21:$AC$38,6,FALSE),TRUE))</f>
        <v>0</v>
      </c>
      <c r="Y1331" s="6">
        <f ca="1">IF(ISBLANK(データ入力!Y1331),0,VLOOKUP(データ入力!Y1331,INDIRECT(VLOOKUP($E1331&amp;Y$4,得点表!$X$21:$AC$38,5,FALSE)),VLOOKUP($E1331&amp;Y$4,得点表!$X$21:$AC$38,6,FALSE),TRUE))</f>
        <v>0</v>
      </c>
      <c r="Z1331" s="10">
        <f ca="1">IF(ISBLANK(データ入力!Z1331),0,VLOOKUP(データ入力!Z1331,INDIRECT(VLOOKUP($E1331&amp;Z$4,得点表!$X$21:$AC$38,5,FALSE)),VLOOKUP($E1331&amp;Z$4,得点表!$X$21:$AC$38,6,FALSE),TRUE))</f>
        <v>0</v>
      </c>
      <c r="AA1331" s="10">
        <f t="shared" ca="1" si="20"/>
        <v>0</v>
      </c>
      <c r="AB1331" s="117">
        <f ca="1">IF($AA1331=0,0,VLOOKUP($AA1331,INDIRECT(VLOOKUP($F1331,得点表!$L$41:$Q$48,5,FALSE)),VLOOKUP($F1331,得点表!$L$41:$Q$48,6,FALSE),TRUE))</f>
        <v>0</v>
      </c>
    </row>
    <row r="1332" spans="1:28">
      <c r="A1332" s="54">
        <v>1327</v>
      </c>
      <c r="B1332" s="40">
        <f>データ入力!B1332</f>
        <v>0</v>
      </c>
      <c r="C1332" s="39">
        <f>データ入力!C1332</f>
        <v>0</v>
      </c>
      <c r="D1332" s="39">
        <f>データ入力!D1332</f>
        <v>0</v>
      </c>
      <c r="E1332" s="39">
        <f>データ入力!E1332</f>
        <v>0</v>
      </c>
      <c r="F1332" s="38">
        <f>データ入力!F1332</f>
        <v>0</v>
      </c>
      <c r="G1332" s="10">
        <f>データ入力!G1332</f>
        <v>0</v>
      </c>
      <c r="H1332" s="36">
        <f>データ入力!H1332</f>
        <v>0</v>
      </c>
      <c r="I1332" s="37">
        <f>データ入力!I1332</f>
        <v>0</v>
      </c>
      <c r="J1332" s="37">
        <f>データ入力!J1332</f>
        <v>0</v>
      </c>
      <c r="K1332" s="37">
        <f>データ入力!K1332</f>
        <v>0</v>
      </c>
      <c r="L1332" s="37">
        <f>データ入力!L1332</f>
        <v>0</v>
      </c>
      <c r="M1332" s="37">
        <f>データ入力!M1332</f>
        <v>0</v>
      </c>
      <c r="N1332" s="37">
        <f>データ入力!N1332</f>
        <v>0</v>
      </c>
      <c r="O1332" s="37">
        <f>データ入力!O1332</f>
        <v>0</v>
      </c>
      <c r="P1332" s="7">
        <f>データ入力!P1332</f>
        <v>0</v>
      </c>
      <c r="Q1332" s="7">
        <f>データ入力!Q1332</f>
        <v>0</v>
      </c>
      <c r="R1332" s="6">
        <f ca="1">IF(ISBLANK(データ入力!R1332),0,VLOOKUP(データ入力!R1332,INDIRECT(VLOOKUP($E1332&amp;R$4,得点表!$X$21:$AC$38,5,FALSE)),VLOOKUP($E1332&amp;R$4,得点表!$X$21:$AC$38,6,FALSE),TRUE))</f>
        <v>0</v>
      </c>
      <c r="S1332" s="6">
        <f ca="1">IF(ISBLANK(データ入力!S1332),0,VLOOKUP(データ入力!S1332,INDIRECT(VLOOKUP($E1332&amp;S$4,得点表!$X$21:$AC$38,5,FALSE)),VLOOKUP($E1332&amp;S$4,得点表!$X$21:$AC$38,6,FALSE),TRUE))</f>
        <v>0</v>
      </c>
      <c r="T1332" s="6">
        <f ca="1">IF(ISBLANK(データ入力!T1332),0,VLOOKUP(データ入力!T1332,INDIRECT(VLOOKUP($E1332&amp;T$4,得点表!$X$21:$AC$38,5,FALSE)),VLOOKUP($E1332&amp;T$4,得点表!$X$21:$AC$38,6,FALSE),TRUE))</f>
        <v>0</v>
      </c>
      <c r="U1332" s="6">
        <f ca="1">IF(ISBLANK(データ入力!U1332),0,VLOOKUP(データ入力!U1332,INDIRECT(VLOOKUP($E1332&amp;U$4,得点表!$X$21:$AC$38,5,FALSE)),VLOOKUP($E1332&amp;U$4,得点表!$X$21:$AC$38,6,FALSE),TRUE))</f>
        <v>0</v>
      </c>
      <c r="V1332" s="6">
        <f ca="1">IF(ISBLANK(データ入力!V1332),0,VLOOKUP(データ入力!V1332*-1,INDIRECT(VLOOKUP($E1332&amp;V$4,得点表!$X$21:$AC$38,5,FALSE)),VLOOKUP($E1332&amp;V$4,得点表!$X$21:$AC$38,6,FALSE),TRUE))</f>
        <v>0</v>
      </c>
      <c r="W1332" s="6">
        <f ca="1">IF(ISBLANK(データ入力!W1332),0,VLOOKUP(データ入力!W1332,INDIRECT(VLOOKUP($E1332&amp;W$4,得点表!$X$21:$AC$38,5,FALSE)),VLOOKUP($E1332&amp;W$4,得点表!$X$21:$AC$38,6,FALSE),TRUE))</f>
        <v>0</v>
      </c>
      <c r="X1332" s="6">
        <f ca="1">IF(ISBLANK(データ入力!X1332),0,VLOOKUP(データ入力!X1332*-1,INDIRECT(VLOOKUP($E1332&amp;X$4,得点表!$X$21:$AC$38,5,FALSE)),VLOOKUP($E1332&amp;X$4,得点表!$X$21:$AC$38,6,FALSE),TRUE))</f>
        <v>0</v>
      </c>
      <c r="Y1332" s="6">
        <f ca="1">IF(ISBLANK(データ入力!Y1332),0,VLOOKUP(データ入力!Y1332,INDIRECT(VLOOKUP($E1332&amp;Y$4,得点表!$X$21:$AC$38,5,FALSE)),VLOOKUP($E1332&amp;Y$4,得点表!$X$21:$AC$38,6,FALSE),TRUE))</f>
        <v>0</v>
      </c>
      <c r="Z1332" s="10">
        <f ca="1">IF(ISBLANK(データ入力!Z1332),0,VLOOKUP(データ入力!Z1332,INDIRECT(VLOOKUP($E1332&amp;Z$4,得点表!$X$21:$AC$38,5,FALSE)),VLOOKUP($E1332&amp;Z$4,得点表!$X$21:$AC$38,6,FALSE),TRUE))</f>
        <v>0</v>
      </c>
      <c r="AA1332" s="10">
        <f t="shared" ca="1" si="20"/>
        <v>0</v>
      </c>
      <c r="AB1332" s="117">
        <f ca="1">IF($AA1332=0,0,VLOOKUP($AA1332,INDIRECT(VLOOKUP($F1332,得点表!$L$41:$Q$48,5,FALSE)),VLOOKUP($F1332,得点表!$L$41:$Q$48,6,FALSE),TRUE))</f>
        <v>0</v>
      </c>
    </row>
    <row r="1333" spans="1:28">
      <c r="A1333" s="54">
        <v>1328</v>
      </c>
      <c r="B1333" s="40">
        <f>データ入力!B1333</f>
        <v>0</v>
      </c>
      <c r="C1333" s="39">
        <f>データ入力!C1333</f>
        <v>0</v>
      </c>
      <c r="D1333" s="39">
        <f>データ入力!D1333</f>
        <v>0</v>
      </c>
      <c r="E1333" s="39">
        <f>データ入力!E1333</f>
        <v>0</v>
      </c>
      <c r="F1333" s="38">
        <f>データ入力!F1333</f>
        <v>0</v>
      </c>
      <c r="G1333" s="10">
        <f>データ入力!G1333</f>
        <v>0</v>
      </c>
      <c r="H1333" s="36">
        <f>データ入力!H1333</f>
        <v>0</v>
      </c>
      <c r="I1333" s="37">
        <f>データ入力!I1333</f>
        <v>0</v>
      </c>
      <c r="J1333" s="37">
        <f>データ入力!J1333</f>
        <v>0</v>
      </c>
      <c r="K1333" s="37">
        <f>データ入力!K1333</f>
        <v>0</v>
      </c>
      <c r="L1333" s="37">
        <f>データ入力!L1333</f>
        <v>0</v>
      </c>
      <c r="M1333" s="37">
        <f>データ入力!M1333</f>
        <v>0</v>
      </c>
      <c r="N1333" s="37">
        <f>データ入力!N1333</f>
        <v>0</v>
      </c>
      <c r="O1333" s="37">
        <f>データ入力!O1333</f>
        <v>0</v>
      </c>
      <c r="P1333" s="7">
        <f>データ入力!P1333</f>
        <v>0</v>
      </c>
      <c r="Q1333" s="7">
        <f>データ入力!Q1333</f>
        <v>0</v>
      </c>
      <c r="R1333" s="6">
        <f ca="1">IF(ISBLANK(データ入力!R1333),0,VLOOKUP(データ入力!R1333,INDIRECT(VLOOKUP($E1333&amp;R$4,得点表!$X$21:$AC$38,5,FALSE)),VLOOKUP($E1333&amp;R$4,得点表!$X$21:$AC$38,6,FALSE),TRUE))</f>
        <v>0</v>
      </c>
      <c r="S1333" s="6">
        <f ca="1">IF(ISBLANK(データ入力!S1333),0,VLOOKUP(データ入力!S1333,INDIRECT(VLOOKUP($E1333&amp;S$4,得点表!$X$21:$AC$38,5,FALSE)),VLOOKUP($E1333&amp;S$4,得点表!$X$21:$AC$38,6,FALSE),TRUE))</f>
        <v>0</v>
      </c>
      <c r="T1333" s="6">
        <f ca="1">IF(ISBLANK(データ入力!T1333),0,VLOOKUP(データ入力!T1333,INDIRECT(VLOOKUP($E1333&amp;T$4,得点表!$X$21:$AC$38,5,FALSE)),VLOOKUP($E1333&amp;T$4,得点表!$X$21:$AC$38,6,FALSE),TRUE))</f>
        <v>0</v>
      </c>
      <c r="U1333" s="6">
        <f ca="1">IF(ISBLANK(データ入力!U1333),0,VLOOKUP(データ入力!U1333,INDIRECT(VLOOKUP($E1333&amp;U$4,得点表!$X$21:$AC$38,5,FALSE)),VLOOKUP($E1333&amp;U$4,得点表!$X$21:$AC$38,6,FALSE),TRUE))</f>
        <v>0</v>
      </c>
      <c r="V1333" s="6">
        <f ca="1">IF(ISBLANK(データ入力!V1333),0,VLOOKUP(データ入力!V1333*-1,INDIRECT(VLOOKUP($E1333&amp;V$4,得点表!$X$21:$AC$38,5,FALSE)),VLOOKUP($E1333&amp;V$4,得点表!$X$21:$AC$38,6,FALSE),TRUE))</f>
        <v>0</v>
      </c>
      <c r="W1333" s="6">
        <f ca="1">IF(ISBLANK(データ入力!W1333),0,VLOOKUP(データ入力!W1333,INDIRECT(VLOOKUP($E1333&amp;W$4,得点表!$X$21:$AC$38,5,FALSE)),VLOOKUP($E1333&amp;W$4,得点表!$X$21:$AC$38,6,FALSE),TRUE))</f>
        <v>0</v>
      </c>
      <c r="X1333" s="6">
        <f ca="1">IF(ISBLANK(データ入力!X1333),0,VLOOKUP(データ入力!X1333*-1,INDIRECT(VLOOKUP($E1333&amp;X$4,得点表!$X$21:$AC$38,5,FALSE)),VLOOKUP($E1333&amp;X$4,得点表!$X$21:$AC$38,6,FALSE),TRUE))</f>
        <v>0</v>
      </c>
      <c r="Y1333" s="6">
        <f ca="1">IF(ISBLANK(データ入力!Y1333),0,VLOOKUP(データ入力!Y1333,INDIRECT(VLOOKUP($E1333&amp;Y$4,得点表!$X$21:$AC$38,5,FALSE)),VLOOKUP($E1333&amp;Y$4,得点表!$X$21:$AC$38,6,FALSE),TRUE))</f>
        <v>0</v>
      </c>
      <c r="Z1333" s="10">
        <f ca="1">IF(ISBLANK(データ入力!Z1333),0,VLOOKUP(データ入力!Z1333,INDIRECT(VLOOKUP($E1333&amp;Z$4,得点表!$X$21:$AC$38,5,FALSE)),VLOOKUP($E1333&amp;Z$4,得点表!$X$21:$AC$38,6,FALSE),TRUE))</f>
        <v>0</v>
      </c>
      <c r="AA1333" s="10">
        <f t="shared" ca="1" si="20"/>
        <v>0</v>
      </c>
      <c r="AB1333" s="117">
        <f ca="1">IF($AA1333=0,0,VLOOKUP($AA1333,INDIRECT(VLOOKUP($F1333,得点表!$L$41:$Q$48,5,FALSE)),VLOOKUP($F1333,得点表!$L$41:$Q$48,6,FALSE),TRUE))</f>
        <v>0</v>
      </c>
    </row>
    <row r="1334" spans="1:28">
      <c r="A1334" s="54">
        <v>1329</v>
      </c>
      <c r="B1334" s="40">
        <f>データ入力!B1334</f>
        <v>0</v>
      </c>
      <c r="C1334" s="39">
        <f>データ入力!C1334</f>
        <v>0</v>
      </c>
      <c r="D1334" s="39">
        <f>データ入力!D1334</f>
        <v>0</v>
      </c>
      <c r="E1334" s="39">
        <f>データ入力!E1334</f>
        <v>0</v>
      </c>
      <c r="F1334" s="38">
        <f>データ入力!F1334</f>
        <v>0</v>
      </c>
      <c r="G1334" s="10">
        <f>データ入力!G1334</f>
        <v>0</v>
      </c>
      <c r="H1334" s="36">
        <f>データ入力!H1334</f>
        <v>0</v>
      </c>
      <c r="I1334" s="37">
        <f>データ入力!I1334</f>
        <v>0</v>
      </c>
      <c r="J1334" s="37">
        <f>データ入力!J1334</f>
        <v>0</v>
      </c>
      <c r="K1334" s="37">
        <f>データ入力!K1334</f>
        <v>0</v>
      </c>
      <c r="L1334" s="37">
        <f>データ入力!L1334</f>
        <v>0</v>
      </c>
      <c r="M1334" s="37">
        <f>データ入力!M1334</f>
        <v>0</v>
      </c>
      <c r="N1334" s="37">
        <f>データ入力!N1334</f>
        <v>0</v>
      </c>
      <c r="O1334" s="37">
        <f>データ入力!O1334</f>
        <v>0</v>
      </c>
      <c r="P1334" s="7">
        <f>データ入力!P1334</f>
        <v>0</v>
      </c>
      <c r="Q1334" s="7">
        <f>データ入力!Q1334</f>
        <v>0</v>
      </c>
      <c r="R1334" s="6">
        <f ca="1">IF(ISBLANK(データ入力!R1334),0,VLOOKUP(データ入力!R1334,INDIRECT(VLOOKUP($E1334&amp;R$4,得点表!$X$21:$AC$38,5,FALSE)),VLOOKUP($E1334&amp;R$4,得点表!$X$21:$AC$38,6,FALSE),TRUE))</f>
        <v>0</v>
      </c>
      <c r="S1334" s="6">
        <f ca="1">IF(ISBLANK(データ入力!S1334),0,VLOOKUP(データ入力!S1334,INDIRECT(VLOOKUP($E1334&amp;S$4,得点表!$X$21:$AC$38,5,FALSE)),VLOOKUP($E1334&amp;S$4,得点表!$X$21:$AC$38,6,FALSE),TRUE))</f>
        <v>0</v>
      </c>
      <c r="T1334" s="6">
        <f ca="1">IF(ISBLANK(データ入力!T1334),0,VLOOKUP(データ入力!T1334,INDIRECT(VLOOKUP($E1334&amp;T$4,得点表!$X$21:$AC$38,5,FALSE)),VLOOKUP($E1334&amp;T$4,得点表!$X$21:$AC$38,6,FALSE),TRUE))</f>
        <v>0</v>
      </c>
      <c r="U1334" s="6">
        <f ca="1">IF(ISBLANK(データ入力!U1334),0,VLOOKUP(データ入力!U1334,INDIRECT(VLOOKUP($E1334&amp;U$4,得点表!$X$21:$AC$38,5,FALSE)),VLOOKUP($E1334&amp;U$4,得点表!$X$21:$AC$38,6,FALSE),TRUE))</f>
        <v>0</v>
      </c>
      <c r="V1334" s="6">
        <f ca="1">IF(ISBLANK(データ入力!V1334),0,VLOOKUP(データ入力!V1334*-1,INDIRECT(VLOOKUP($E1334&amp;V$4,得点表!$X$21:$AC$38,5,FALSE)),VLOOKUP($E1334&amp;V$4,得点表!$X$21:$AC$38,6,FALSE),TRUE))</f>
        <v>0</v>
      </c>
      <c r="W1334" s="6">
        <f ca="1">IF(ISBLANK(データ入力!W1334),0,VLOOKUP(データ入力!W1334,INDIRECT(VLOOKUP($E1334&amp;W$4,得点表!$X$21:$AC$38,5,FALSE)),VLOOKUP($E1334&amp;W$4,得点表!$X$21:$AC$38,6,FALSE),TRUE))</f>
        <v>0</v>
      </c>
      <c r="X1334" s="6">
        <f ca="1">IF(ISBLANK(データ入力!X1334),0,VLOOKUP(データ入力!X1334*-1,INDIRECT(VLOOKUP($E1334&amp;X$4,得点表!$X$21:$AC$38,5,FALSE)),VLOOKUP($E1334&amp;X$4,得点表!$X$21:$AC$38,6,FALSE),TRUE))</f>
        <v>0</v>
      </c>
      <c r="Y1334" s="6">
        <f ca="1">IF(ISBLANK(データ入力!Y1334),0,VLOOKUP(データ入力!Y1334,INDIRECT(VLOOKUP($E1334&amp;Y$4,得点表!$X$21:$AC$38,5,FALSE)),VLOOKUP($E1334&amp;Y$4,得点表!$X$21:$AC$38,6,FALSE),TRUE))</f>
        <v>0</v>
      </c>
      <c r="Z1334" s="10">
        <f ca="1">IF(ISBLANK(データ入力!Z1334),0,VLOOKUP(データ入力!Z1334,INDIRECT(VLOOKUP($E1334&amp;Z$4,得点表!$X$21:$AC$38,5,FALSE)),VLOOKUP($E1334&amp;Z$4,得点表!$X$21:$AC$38,6,FALSE),TRUE))</f>
        <v>0</v>
      </c>
      <c r="AA1334" s="10">
        <f t="shared" ca="1" si="20"/>
        <v>0</v>
      </c>
      <c r="AB1334" s="117">
        <f ca="1">IF($AA1334=0,0,VLOOKUP($AA1334,INDIRECT(VLOOKUP($F1334,得点表!$L$41:$Q$48,5,FALSE)),VLOOKUP($F1334,得点表!$L$41:$Q$48,6,FALSE),TRUE))</f>
        <v>0</v>
      </c>
    </row>
    <row r="1335" spans="1:28">
      <c r="A1335" s="54">
        <v>1330</v>
      </c>
      <c r="B1335" s="40">
        <f>データ入力!B1335</f>
        <v>0</v>
      </c>
      <c r="C1335" s="39">
        <f>データ入力!C1335</f>
        <v>0</v>
      </c>
      <c r="D1335" s="39">
        <f>データ入力!D1335</f>
        <v>0</v>
      </c>
      <c r="E1335" s="39">
        <f>データ入力!E1335</f>
        <v>0</v>
      </c>
      <c r="F1335" s="38">
        <f>データ入力!F1335</f>
        <v>0</v>
      </c>
      <c r="G1335" s="10">
        <f>データ入力!G1335</f>
        <v>0</v>
      </c>
      <c r="H1335" s="36">
        <f>データ入力!H1335</f>
        <v>0</v>
      </c>
      <c r="I1335" s="37">
        <f>データ入力!I1335</f>
        <v>0</v>
      </c>
      <c r="J1335" s="37">
        <f>データ入力!J1335</f>
        <v>0</v>
      </c>
      <c r="K1335" s="37">
        <f>データ入力!K1335</f>
        <v>0</v>
      </c>
      <c r="L1335" s="37">
        <f>データ入力!L1335</f>
        <v>0</v>
      </c>
      <c r="M1335" s="37">
        <f>データ入力!M1335</f>
        <v>0</v>
      </c>
      <c r="N1335" s="37">
        <f>データ入力!N1335</f>
        <v>0</v>
      </c>
      <c r="O1335" s="37">
        <f>データ入力!O1335</f>
        <v>0</v>
      </c>
      <c r="P1335" s="7">
        <f>データ入力!P1335</f>
        <v>0</v>
      </c>
      <c r="Q1335" s="7">
        <f>データ入力!Q1335</f>
        <v>0</v>
      </c>
      <c r="R1335" s="6">
        <f ca="1">IF(ISBLANK(データ入力!R1335),0,VLOOKUP(データ入力!R1335,INDIRECT(VLOOKUP($E1335&amp;R$4,得点表!$X$21:$AC$38,5,FALSE)),VLOOKUP($E1335&amp;R$4,得点表!$X$21:$AC$38,6,FALSE),TRUE))</f>
        <v>0</v>
      </c>
      <c r="S1335" s="6">
        <f ca="1">IF(ISBLANK(データ入力!S1335),0,VLOOKUP(データ入力!S1335,INDIRECT(VLOOKUP($E1335&amp;S$4,得点表!$X$21:$AC$38,5,FALSE)),VLOOKUP($E1335&amp;S$4,得点表!$X$21:$AC$38,6,FALSE),TRUE))</f>
        <v>0</v>
      </c>
      <c r="T1335" s="6">
        <f ca="1">IF(ISBLANK(データ入力!T1335),0,VLOOKUP(データ入力!T1335,INDIRECT(VLOOKUP($E1335&amp;T$4,得点表!$X$21:$AC$38,5,FALSE)),VLOOKUP($E1335&amp;T$4,得点表!$X$21:$AC$38,6,FALSE),TRUE))</f>
        <v>0</v>
      </c>
      <c r="U1335" s="6">
        <f ca="1">IF(ISBLANK(データ入力!U1335),0,VLOOKUP(データ入力!U1335,INDIRECT(VLOOKUP($E1335&amp;U$4,得点表!$X$21:$AC$38,5,FALSE)),VLOOKUP($E1335&amp;U$4,得点表!$X$21:$AC$38,6,FALSE),TRUE))</f>
        <v>0</v>
      </c>
      <c r="V1335" s="6">
        <f ca="1">IF(ISBLANK(データ入力!V1335),0,VLOOKUP(データ入力!V1335*-1,INDIRECT(VLOOKUP($E1335&amp;V$4,得点表!$X$21:$AC$38,5,FALSE)),VLOOKUP($E1335&amp;V$4,得点表!$X$21:$AC$38,6,FALSE),TRUE))</f>
        <v>0</v>
      </c>
      <c r="W1335" s="6">
        <f ca="1">IF(ISBLANK(データ入力!W1335),0,VLOOKUP(データ入力!W1335,INDIRECT(VLOOKUP($E1335&amp;W$4,得点表!$X$21:$AC$38,5,FALSE)),VLOOKUP($E1335&amp;W$4,得点表!$X$21:$AC$38,6,FALSE),TRUE))</f>
        <v>0</v>
      </c>
      <c r="X1335" s="6">
        <f ca="1">IF(ISBLANK(データ入力!X1335),0,VLOOKUP(データ入力!X1335*-1,INDIRECT(VLOOKUP($E1335&amp;X$4,得点表!$X$21:$AC$38,5,FALSE)),VLOOKUP($E1335&amp;X$4,得点表!$X$21:$AC$38,6,FALSE),TRUE))</f>
        <v>0</v>
      </c>
      <c r="Y1335" s="6">
        <f ca="1">IF(ISBLANK(データ入力!Y1335),0,VLOOKUP(データ入力!Y1335,INDIRECT(VLOOKUP($E1335&amp;Y$4,得点表!$X$21:$AC$38,5,FALSE)),VLOOKUP($E1335&amp;Y$4,得点表!$X$21:$AC$38,6,FALSE),TRUE))</f>
        <v>0</v>
      </c>
      <c r="Z1335" s="10">
        <f ca="1">IF(ISBLANK(データ入力!Z1335),0,VLOOKUP(データ入力!Z1335,INDIRECT(VLOOKUP($E1335&amp;Z$4,得点表!$X$21:$AC$38,5,FALSE)),VLOOKUP($E1335&amp;Z$4,得点表!$X$21:$AC$38,6,FALSE),TRUE))</f>
        <v>0</v>
      </c>
      <c r="AA1335" s="10">
        <f t="shared" ca="1" si="20"/>
        <v>0</v>
      </c>
      <c r="AB1335" s="117">
        <f ca="1">IF($AA1335=0,0,VLOOKUP($AA1335,INDIRECT(VLOOKUP($F1335,得点表!$L$41:$Q$48,5,FALSE)),VLOOKUP($F1335,得点表!$L$41:$Q$48,6,FALSE),TRUE))</f>
        <v>0</v>
      </c>
    </row>
    <row r="1336" spans="1:28">
      <c r="A1336" s="54">
        <v>1331</v>
      </c>
      <c r="B1336" s="40">
        <f>データ入力!B1336</f>
        <v>0</v>
      </c>
      <c r="C1336" s="39">
        <f>データ入力!C1336</f>
        <v>0</v>
      </c>
      <c r="D1336" s="39">
        <f>データ入力!D1336</f>
        <v>0</v>
      </c>
      <c r="E1336" s="39">
        <f>データ入力!E1336</f>
        <v>0</v>
      </c>
      <c r="F1336" s="38">
        <f>データ入力!F1336</f>
        <v>0</v>
      </c>
      <c r="G1336" s="10">
        <f>データ入力!G1336</f>
        <v>0</v>
      </c>
      <c r="H1336" s="36">
        <f>データ入力!H1336</f>
        <v>0</v>
      </c>
      <c r="I1336" s="37">
        <f>データ入力!I1336</f>
        <v>0</v>
      </c>
      <c r="J1336" s="37">
        <f>データ入力!J1336</f>
        <v>0</v>
      </c>
      <c r="K1336" s="37">
        <f>データ入力!K1336</f>
        <v>0</v>
      </c>
      <c r="L1336" s="37">
        <f>データ入力!L1336</f>
        <v>0</v>
      </c>
      <c r="M1336" s="37">
        <f>データ入力!M1336</f>
        <v>0</v>
      </c>
      <c r="N1336" s="37">
        <f>データ入力!N1336</f>
        <v>0</v>
      </c>
      <c r="O1336" s="37">
        <f>データ入力!O1336</f>
        <v>0</v>
      </c>
      <c r="P1336" s="7">
        <f>データ入力!P1336</f>
        <v>0</v>
      </c>
      <c r="Q1336" s="7">
        <f>データ入力!Q1336</f>
        <v>0</v>
      </c>
      <c r="R1336" s="6">
        <f ca="1">IF(ISBLANK(データ入力!R1336),0,VLOOKUP(データ入力!R1336,INDIRECT(VLOOKUP($E1336&amp;R$4,得点表!$X$21:$AC$38,5,FALSE)),VLOOKUP($E1336&amp;R$4,得点表!$X$21:$AC$38,6,FALSE),TRUE))</f>
        <v>0</v>
      </c>
      <c r="S1336" s="6">
        <f ca="1">IF(ISBLANK(データ入力!S1336),0,VLOOKUP(データ入力!S1336,INDIRECT(VLOOKUP($E1336&amp;S$4,得点表!$X$21:$AC$38,5,FALSE)),VLOOKUP($E1336&amp;S$4,得点表!$X$21:$AC$38,6,FALSE),TRUE))</f>
        <v>0</v>
      </c>
      <c r="T1336" s="6">
        <f ca="1">IF(ISBLANK(データ入力!T1336),0,VLOOKUP(データ入力!T1336,INDIRECT(VLOOKUP($E1336&amp;T$4,得点表!$X$21:$AC$38,5,FALSE)),VLOOKUP($E1336&amp;T$4,得点表!$X$21:$AC$38,6,FALSE),TRUE))</f>
        <v>0</v>
      </c>
      <c r="U1336" s="6">
        <f ca="1">IF(ISBLANK(データ入力!U1336),0,VLOOKUP(データ入力!U1336,INDIRECT(VLOOKUP($E1336&amp;U$4,得点表!$X$21:$AC$38,5,FALSE)),VLOOKUP($E1336&amp;U$4,得点表!$X$21:$AC$38,6,FALSE),TRUE))</f>
        <v>0</v>
      </c>
      <c r="V1336" s="6">
        <f ca="1">IF(ISBLANK(データ入力!V1336),0,VLOOKUP(データ入力!V1336*-1,INDIRECT(VLOOKUP($E1336&amp;V$4,得点表!$X$21:$AC$38,5,FALSE)),VLOOKUP($E1336&amp;V$4,得点表!$X$21:$AC$38,6,FALSE),TRUE))</f>
        <v>0</v>
      </c>
      <c r="W1336" s="6">
        <f ca="1">IF(ISBLANK(データ入力!W1336),0,VLOOKUP(データ入力!W1336,INDIRECT(VLOOKUP($E1336&amp;W$4,得点表!$X$21:$AC$38,5,FALSE)),VLOOKUP($E1336&amp;W$4,得点表!$X$21:$AC$38,6,FALSE),TRUE))</f>
        <v>0</v>
      </c>
      <c r="X1336" s="6">
        <f ca="1">IF(ISBLANK(データ入力!X1336),0,VLOOKUP(データ入力!X1336*-1,INDIRECT(VLOOKUP($E1336&amp;X$4,得点表!$X$21:$AC$38,5,FALSE)),VLOOKUP($E1336&amp;X$4,得点表!$X$21:$AC$38,6,FALSE),TRUE))</f>
        <v>0</v>
      </c>
      <c r="Y1336" s="6">
        <f ca="1">IF(ISBLANK(データ入力!Y1336),0,VLOOKUP(データ入力!Y1336,INDIRECT(VLOOKUP($E1336&amp;Y$4,得点表!$X$21:$AC$38,5,FALSE)),VLOOKUP($E1336&amp;Y$4,得点表!$X$21:$AC$38,6,FALSE),TRUE))</f>
        <v>0</v>
      </c>
      <c r="Z1336" s="10">
        <f ca="1">IF(ISBLANK(データ入力!Z1336),0,VLOOKUP(データ入力!Z1336,INDIRECT(VLOOKUP($E1336&amp;Z$4,得点表!$X$21:$AC$38,5,FALSE)),VLOOKUP($E1336&amp;Z$4,得点表!$X$21:$AC$38,6,FALSE),TRUE))</f>
        <v>0</v>
      </c>
      <c r="AA1336" s="10">
        <f t="shared" ca="1" si="20"/>
        <v>0</v>
      </c>
      <c r="AB1336" s="117">
        <f ca="1">IF($AA1336=0,0,VLOOKUP($AA1336,INDIRECT(VLOOKUP($F1336,得点表!$L$41:$Q$48,5,FALSE)),VLOOKUP($F1336,得点表!$L$41:$Q$48,6,FALSE),TRUE))</f>
        <v>0</v>
      </c>
    </row>
    <row r="1337" spans="1:28">
      <c r="A1337" s="54">
        <v>1332</v>
      </c>
      <c r="B1337" s="40">
        <f>データ入力!B1337</f>
        <v>0</v>
      </c>
      <c r="C1337" s="39">
        <f>データ入力!C1337</f>
        <v>0</v>
      </c>
      <c r="D1337" s="39">
        <f>データ入力!D1337</f>
        <v>0</v>
      </c>
      <c r="E1337" s="39">
        <f>データ入力!E1337</f>
        <v>0</v>
      </c>
      <c r="F1337" s="38">
        <f>データ入力!F1337</f>
        <v>0</v>
      </c>
      <c r="G1337" s="10">
        <f>データ入力!G1337</f>
        <v>0</v>
      </c>
      <c r="H1337" s="36">
        <f>データ入力!H1337</f>
        <v>0</v>
      </c>
      <c r="I1337" s="37">
        <f>データ入力!I1337</f>
        <v>0</v>
      </c>
      <c r="J1337" s="37">
        <f>データ入力!J1337</f>
        <v>0</v>
      </c>
      <c r="K1337" s="37">
        <f>データ入力!K1337</f>
        <v>0</v>
      </c>
      <c r="L1337" s="37">
        <f>データ入力!L1337</f>
        <v>0</v>
      </c>
      <c r="M1337" s="37">
        <f>データ入力!M1337</f>
        <v>0</v>
      </c>
      <c r="N1337" s="37">
        <f>データ入力!N1337</f>
        <v>0</v>
      </c>
      <c r="O1337" s="37">
        <f>データ入力!O1337</f>
        <v>0</v>
      </c>
      <c r="P1337" s="7">
        <f>データ入力!P1337</f>
        <v>0</v>
      </c>
      <c r="Q1337" s="7">
        <f>データ入力!Q1337</f>
        <v>0</v>
      </c>
      <c r="R1337" s="6">
        <f ca="1">IF(ISBLANK(データ入力!R1337),0,VLOOKUP(データ入力!R1337,INDIRECT(VLOOKUP($E1337&amp;R$4,得点表!$X$21:$AC$38,5,FALSE)),VLOOKUP($E1337&amp;R$4,得点表!$X$21:$AC$38,6,FALSE),TRUE))</f>
        <v>0</v>
      </c>
      <c r="S1337" s="6">
        <f ca="1">IF(ISBLANK(データ入力!S1337),0,VLOOKUP(データ入力!S1337,INDIRECT(VLOOKUP($E1337&amp;S$4,得点表!$X$21:$AC$38,5,FALSE)),VLOOKUP($E1337&amp;S$4,得点表!$X$21:$AC$38,6,FALSE),TRUE))</f>
        <v>0</v>
      </c>
      <c r="T1337" s="6">
        <f ca="1">IF(ISBLANK(データ入力!T1337),0,VLOOKUP(データ入力!T1337,INDIRECT(VLOOKUP($E1337&amp;T$4,得点表!$X$21:$AC$38,5,FALSE)),VLOOKUP($E1337&amp;T$4,得点表!$X$21:$AC$38,6,FALSE),TRUE))</f>
        <v>0</v>
      </c>
      <c r="U1337" s="6">
        <f ca="1">IF(ISBLANK(データ入力!U1337),0,VLOOKUP(データ入力!U1337,INDIRECT(VLOOKUP($E1337&amp;U$4,得点表!$X$21:$AC$38,5,FALSE)),VLOOKUP($E1337&amp;U$4,得点表!$X$21:$AC$38,6,FALSE),TRUE))</f>
        <v>0</v>
      </c>
      <c r="V1337" s="6">
        <f ca="1">IF(ISBLANK(データ入力!V1337),0,VLOOKUP(データ入力!V1337*-1,INDIRECT(VLOOKUP($E1337&amp;V$4,得点表!$X$21:$AC$38,5,FALSE)),VLOOKUP($E1337&amp;V$4,得点表!$X$21:$AC$38,6,FALSE),TRUE))</f>
        <v>0</v>
      </c>
      <c r="W1337" s="6">
        <f ca="1">IF(ISBLANK(データ入力!W1337),0,VLOOKUP(データ入力!W1337,INDIRECT(VLOOKUP($E1337&amp;W$4,得点表!$X$21:$AC$38,5,FALSE)),VLOOKUP($E1337&amp;W$4,得点表!$X$21:$AC$38,6,FALSE),TRUE))</f>
        <v>0</v>
      </c>
      <c r="X1337" s="6">
        <f ca="1">IF(ISBLANK(データ入力!X1337),0,VLOOKUP(データ入力!X1337*-1,INDIRECT(VLOOKUP($E1337&amp;X$4,得点表!$X$21:$AC$38,5,FALSE)),VLOOKUP($E1337&amp;X$4,得点表!$X$21:$AC$38,6,FALSE),TRUE))</f>
        <v>0</v>
      </c>
      <c r="Y1337" s="6">
        <f ca="1">IF(ISBLANK(データ入力!Y1337),0,VLOOKUP(データ入力!Y1337,INDIRECT(VLOOKUP($E1337&amp;Y$4,得点表!$X$21:$AC$38,5,FALSE)),VLOOKUP($E1337&amp;Y$4,得点表!$X$21:$AC$38,6,FALSE),TRUE))</f>
        <v>0</v>
      </c>
      <c r="Z1337" s="10">
        <f ca="1">IF(ISBLANK(データ入力!Z1337),0,VLOOKUP(データ入力!Z1337,INDIRECT(VLOOKUP($E1337&amp;Z$4,得点表!$X$21:$AC$38,5,FALSE)),VLOOKUP($E1337&amp;Z$4,得点表!$X$21:$AC$38,6,FALSE),TRUE))</f>
        <v>0</v>
      </c>
      <c r="AA1337" s="10">
        <f t="shared" ca="1" si="20"/>
        <v>0</v>
      </c>
      <c r="AB1337" s="117">
        <f ca="1">IF($AA1337=0,0,VLOOKUP($AA1337,INDIRECT(VLOOKUP($F1337,得点表!$L$41:$Q$48,5,FALSE)),VLOOKUP($F1337,得点表!$L$41:$Q$48,6,FALSE),TRUE))</f>
        <v>0</v>
      </c>
    </row>
    <row r="1338" spans="1:28">
      <c r="A1338" s="54">
        <v>1333</v>
      </c>
      <c r="B1338" s="40">
        <f>データ入力!B1338</f>
        <v>0</v>
      </c>
      <c r="C1338" s="39">
        <f>データ入力!C1338</f>
        <v>0</v>
      </c>
      <c r="D1338" s="39">
        <f>データ入力!D1338</f>
        <v>0</v>
      </c>
      <c r="E1338" s="39">
        <f>データ入力!E1338</f>
        <v>0</v>
      </c>
      <c r="F1338" s="38">
        <f>データ入力!F1338</f>
        <v>0</v>
      </c>
      <c r="G1338" s="10">
        <f>データ入力!G1338</f>
        <v>0</v>
      </c>
      <c r="H1338" s="36">
        <f>データ入力!H1338</f>
        <v>0</v>
      </c>
      <c r="I1338" s="37">
        <f>データ入力!I1338</f>
        <v>0</v>
      </c>
      <c r="J1338" s="37">
        <f>データ入力!J1338</f>
        <v>0</v>
      </c>
      <c r="K1338" s="37">
        <f>データ入力!K1338</f>
        <v>0</v>
      </c>
      <c r="L1338" s="37">
        <f>データ入力!L1338</f>
        <v>0</v>
      </c>
      <c r="M1338" s="37">
        <f>データ入力!M1338</f>
        <v>0</v>
      </c>
      <c r="N1338" s="37">
        <f>データ入力!N1338</f>
        <v>0</v>
      </c>
      <c r="O1338" s="37">
        <f>データ入力!O1338</f>
        <v>0</v>
      </c>
      <c r="P1338" s="7">
        <f>データ入力!P1338</f>
        <v>0</v>
      </c>
      <c r="Q1338" s="7">
        <f>データ入力!Q1338</f>
        <v>0</v>
      </c>
      <c r="R1338" s="6">
        <f ca="1">IF(ISBLANK(データ入力!R1338),0,VLOOKUP(データ入力!R1338,INDIRECT(VLOOKUP($E1338&amp;R$4,得点表!$X$21:$AC$38,5,FALSE)),VLOOKUP($E1338&amp;R$4,得点表!$X$21:$AC$38,6,FALSE),TRUE))</f>
        <v>0</v>
      </c>
      <c r="S1338" s="6">
        <f ca="1">IF(ISBLANK(データ入力!S1338),0,VLOOKUP(データ入力!S1338,INDIRECT(VLOOKUP($E1338&amp;S$4,得点表!$X$21:$AC$38,5,FALSE)),VLOOKUP($E1338&amp;S$4,得点表!$X$21:$AC$38,6,FALSE),TRUE))</f>
        <v>0</v>
      </c>
      <c r="T1338" s="6">
        <f ca="1">IF(ISBLANK(データ入力!T1338),0,VLOOKUP(データ入力!T1338,INDIRECT(VLOOKUP($E1338&amp;T$4,得点表!$X$21:$AC$38,5,FALSE)),VLOOKUP($E1338&amp;T$4,得点表!$X$21:$AC$38,6,FALSE),TRUE))</f>
        <v>0</v>
      </c>
      <c r="U1338" s="6">
        <f ca="1">IF(ISBLANK(データ入力!U1338),0,VLOOKUP(データ入力!U1338,INDIRECT(VLOOKUP($E1338&amp;U$4,得点表!$X$21:$AC$38,5,FALSE)),VLOOKUP($E1338&amp;U$4,得点表!$X$21:$AC$38,6,FALSE),TRUE))</f>
        <v>0</v>
      </c>
      <c r="V1338" s="6">
        <f ca="1">IF(ISBLANK(データ入力!V1338),0,VLOOKUP(データ入力!V1338*-1,INDIRECT(VLOOKUP($E1338&amp;V$4,得点表!$X$21:$AC$38,5,FALSE)),VLOOKUP($E1338&amp;V$4,得点表!$X$21:$AC$38,6,FALSE),TRUE))</f>
        <v>0</v>
      </c>
      <c r="W1338" s="6">
        <f ca="1">IF(ISBLANK(データ入力!W1338),0,VLOOKUP(データ入力!W1338,INDIRECT(VLOOKUP($E1338&amp;W$4,得点表!$X$21:$AC$38,5,FALSE)),VLOOKUP($E1338&amp;W$4,得点表!$X$21:$AC$38,6,FALSE),TRUE))</f>
        <v>0</v>
      </c>
      <c r="X1338" s="6">
        <f ca="1">IF(ISBLANK(データ入力!X1338),0,VLOOKUP(データ入力!X1338*-1,INDIRECT(VLOOKUP($E1338&amp;X$4,得点表!$X$21:$AC$38,5,FALSE)),VLOOKUP($E1338&amp;X$4,得点表!$X$21:$AC$38,6,FALSE),TRUE))</f>
        <v>0</v>
      </c>
      <c r="Y1338" s="6">
        <f ca="1">IF(ISBLANK(データ入力!Y1338),0,VLOOKUP(データ入力!Y1338,INDIRECT(VLOOKUP($E1338&amp;Y$4,得点表!$X$21:$AC$38,5,FALSE)),VLOOKUP($E1338&amp;Y$4,得点表!$X$21:$AC$38,6,FALSE),TRUE))</f>
        <v>0</v>
      </c>
      <c r="Z1338" s="10">
        <f ca="1">IF(ISBLANK(データ入力!Z1338),0,VLOOKUP(データ入力!Z1338,INDIRECT(VLOOKUP($E1338&amp;Z$4,得点表!$X$21:$AC$38,5,FALSE)),VLOOKUP($E1338&amp;Z$4,得点表!$X$21:$AC$38,6,FALSE),TRUE))</f>
        <v>0</v>
      </c>
      <c r="AA1338" s="10">
        <f t="shared" ca="1" si="20"/>
        <v>0</v>
      </c>
      <c r="AB1338" s="117">
        <f ca="1">IF($AA1338=0,0,VLOOKUP($AA1338,INDIRECT(VLOOKUP($F1338,得点表!$L$41:$Q$48,5,FALSE)),VLOOKUP($F1338,得点表!$L$41:$Q$48,6,FALSE),TRUE))</f>
        <v>0</v>
      </c>
    </row>
    <row r="1339" spans="1:28">
      <c r="A1339" s="54">
        <v>1334</v>
      </c>
      <c r="B1339" s="40">
        <f>データ入力!B1339</f>
        <v>0</v>
      </c>
      <c r="C1339" s="39">
        <f>データ入力!C1339</f>
        <v>0</v>
      </c>
      <c r="D1339" s="39">
        <f>データ入力!D1339</f>
        <v>0</v>
      </c>
      <c r="E1339" s="39">
        <f>データ入力!E1339</f>
        <v>0</v>
      </c>
      <c r="F1339" s="38">
        <f>データ入力!F1339</f>
        <v>0</v>
      </c>
      <c r="G1339" s="10">
        <f>データ入力!G1339</f>
        <v>0</v>
      </c>
      <c r="H1339" s="36">
        <f>データ入力!H1339</f>
        <v>0</v>
      </c>
      <c r="I1339" s="37">
        <f>データ入力!I1339</f>
        <v>0</v>
      </c>
      <c r="J1339" s="37">
        <f>データ入力!J1339</f>
        <v>0</v>
      </c>
      <c r="K1339" s="37">
        <f>データ入力!K1339</f>
        <v>0</v>
      </c>
      <c r="L1339" s="37">
        <f>データ入力!L1339</f>
        <v>0</v>
      </c>
      <c r="M1339" s="37">
        <f>データ入力!M1339</f>
        <v>0</v>
      </c>
      <c r="N1339" s="37">
        <f>データ入力!N1339</f>
        <v>0</v>
      </c>
      <c r="O1339" s="37">
        <f>データ入力!O1339</f>
        <v>0</v>
      </c>
      <c r="P1339" s="7">
        <f>データ入力!P1339</f>
        <v>0</v>
      </c>
      <c r="Q1339" s="7">
        <f>データ入力!Q1339</f>
        <v>0</v>
      </c>
      <c r="R1339" s="6">
        <f ca="1">IF(ISBLANK(データ入力!R1339),0,VLOOKUP(データ入力!R1339,INDIRECT(VLOOKUP($E1339&amp;R$4,得点表!$X$21:$AC$38,5,FALSE)),VLOOKUP($E1339&amp;R$4,得点表!$X$21:$AC$38,6,FALSE),TRUE))</f>
        <v>0</v>
      </c>
      <c r="S1339" s="6">
        <f ca="1">IF(ISBLANK(データ入力!S1339),0,VLOOKUP(データ入力!S1339,INDIRECT(VLOOKUP($E1339&amp;S$4,得点表!$X$21:$AC$38,5,FALSE)),VLOOKUP($E1339&amp;S$4,得点表!$X$21:$AC$38,6,FALSE),TRUE))</f>
        <v>0</v>
      </c>
      <c r="T1339" s="6">
        <f ca="1">IF(ISBLANK(データ入力!T1339),0,VLOOKUP(データ入力!T1339,INDIRECT(VLOOKUP($E1339&amp;T$4,得点表!$X$21:$AC$38,5,FALSE)),VLOOKUP($E1339&amp;T$4,得点表!$X$21:$AC$38,6,FALSE),TRUE))</f>
        <v>0</v>
      </c>
      <c r="U1339" s="6">
        <f ca="1">IF(ISBLANK(データ入力!U1339),0,VLOOKUP(データ入力!U1339,INDIRECT(VLOOKUP($E1339&amp;U$4,得点表!$X$21:$AC$38,5,FALSE)),VLOOKUP($E1339&amp;U$4,得点表!$X$21:$AC$38,6,FALSE),TRUE))</f>
        <v>0</v>
      </c>
      <c r="V1339" s="6">
        <f ca="1">IF(ISBLANK(データ入力!V1339),0,VLOOKUP(データ入力!V1339*-1,INDIRECT(VLOOKUP($E1339&amp;V$4,得点表!$X$21:$AC$38,5,FALSE)),VLOOKUP($E1339&amp;V$4,得点表!$X$21:$AC$38,6,FALSE),TRUE))</f>
        <v>0</v>
      </c>
      <c r="W1339" s="6">
        <f ca="1">IF(ISBLANK(データ入力!W1339),0,VLOOKUP(データ入力!W1339,INDIRECT(VLOOKUP($E1339&amp;W$4,得点表!$X$21:$AC$38,5,FALSE)),VLOOKUP($E1339&amp;W$4,得点表!$X$21:$AC$38,6,FALSE),TRUE))</f>
        <v>0</v>
      </c>
      <c r="X1339" s="6">
        <f ca="1">IF(ISBLANK(データ入力!X1339),0,VLOOKUP(データ入力!X1339*-1,INDIRECT(VLOOKUP($E1339&amp;X$4,得点表!$X$21:$AC$38,5,FALSE)),VLOOKUP($E1339&amp;X$4,得点表!$X$21:$AC$38,6,FALSE),TRUE))</f>
        <v>0</v>
      </c>
      <c r="Y1339" s="6">
        <f ca="1">IF(ISBLANK(データ入力!Y1339),0,VLOOKUP(データ入力!Y1339,INDIRECT(VLOOKUP($E1339&amp;Y$4,得点表!$X$21:$AC$38,5,FALSE)),VLOOKUP($E1339&amp;Y$4,得点表!$X$21:$AC$38,6,FALSE),TRUE))</f>
        <v>0</v>
      </c>
      <c r="Z1339" s="10">
        <f ca="1">IF(ISBLANK(データ入力!Z1339),0,VLOOKUP(データ入力!Z1339,INDIRECT(VLOOKUP($E1339&amp;Z$4,得点表!$X$21:$AC$38,5,FALSE)),VLOOKUP($E1339&amp;Z$4,得点表!$X$21:$AC$38,6,FALSE),TRUE))</f>
        <v>0</v>
      </c>
      <c r="AA1339" s="10">
        <f t="shared" ca="1" si="20"/>
        <v>0</v>
      </c>
      <c r="AB1339" s="117">
        <f ca="1">IF($AA1339=0,0,VLOOKUP($AA1339,INDIRECT(VLOOKUP($F1339,得点表!$L$41:$Q$48,5,FALSE)),VLOOKUP($F1339,得点表!$L$41:$Q$48,6,FALSE),TRUE))</f>
        <v>0</v>
      </c>
    </row>
    <row r="1340" spans="1:28">
      <c r="A1340" s="54">
        <v>1335</v>
      </c>
      <c r="B1340" s="40">
        <f>データ入力!B1340</f>
        <v>0</v>
      </c>
      <c r="C1340" s="39">
        <f>データ入力!C1340</f>
        <v>0</v>
      </c>
      <c r="D1340" s="39">
        <f>データ入力!D1340</f>
        <v>0</v>
      </c>
      <c r="E1340" s="39">
        <f>データ入力!E1340</f>
        <v>0</v>
      </c>
      <c r="F1340" s="38">
        <f>データ入力!F1340</f>
        <v>0</v>
      </c>
      <c r="G1340" s="10">
        <f>データ入力!G1340</f>
        <v>0</v>
      </c>
      <c r="H1340" s="36">
        <f>データ入力!H1340</f>
        <v>0</v>
      </c>
      <c r="I1340" s="37">
        <f>データ入力!I1340</f>
        <v>0</v>
      </c>
      <c r="J1340" s="37">
        <f>データ入力!J1340</f>
        <v>0</v>
      </c>
      <c r="K1340" s="37">
        <f>データ入力!K1340</f>
        <v>0</v>
      </c>
      <c r="L1340" s="37">
        <f>データ入力!L1340</f>
        <v>0</v>
      </c>
      <c r="M1340" s="37">
        <f>データ入力!M1340</f>
        <v>0</v>
      </c>
      <c r="N1340" s="37">
        <f>データ入力!N1340</f>
        <v>0</v>
      </c>
      <c r="O1340" s="37">
        <f>データ入力!O1340</f>
        <v>0</v>
      </c>
      <c r="P1340" s="7">
        <f>データ入力!P1340</f>
        <v>0</v>
      </c>
      <c r="Q1340" s="7">
        <f>データ入力!Q1340</f>
        <v>0</v>
      </c>
      <c r="R1340" s="6">
        <f ca="1">IF(ISBLANK(データ入力!R1340),0,VLOOKUP(データ入力!R1340,INDIRECT(VLOOKUP($E1340&amp;R$4,得点表!$X$21:$AC$38,5,FALSE)),VLOOKUP($E1340&amp;R$4,得点表!$X$21:$AC$38,6,FALSE),TRUE))</f>
        <v>0</v>
      </c>
      <c r="S1340" s="6">
        <f ca="1">IF(ISBLANK(データ入力!S1340),0,VLOOKUP(データ入力!S1340,INDIRECT(VLOOKUP($E1340&amp;S$4,得点表!$X$21:$AC$38,5,FALSE)),VLOOKUP($E1340&amp;S$4,得点表!$X$21:$AC$38,6,FALSE),TRUE))</f>
        <v>0</v>
      </c>
      <c r="T1340" s="6">
        <f ca="1">IF(ISBLANK(データ入力!T1340),0,VLOOKUP(データ入力!T1340,INDIRECT(VLOOKUP($E1340&amp;T$4,得点表!$X$21:$AC$38,5,FALSE)),VLOOKUP($E1340&amp;T$4,得点表!$X$21:$AC$38,6,FALSE),TRUE))</f>
        <v>0</v>
      </c>
      <c r="U1340" s="6">
        <f ca="1">IF(ISBLANK(データ入力!U1340),0,VLOOKUP(データ入力!U1340,INDIRECT(VLOOKUP($E1340&amp;U$4,得点表!$X$21:$AC$38,5,FALSE)),VLOOKUP($E1340&amp;U$4,得点表!$X$21:$AC$38,6,FALSE),TRUE))</f>
        <v>0</v>
      </c>
      <c r="V1340" s="6">
        <f ca="1">IF(ISBLANK(データ入力!V1340),0,VLOOKUP(データ入力!V1340*-1,INDIRECT(VLOOKUP($E1340&amp;V$4,得点表!$X$21:$AC$38,5,FALSE)),VLOOKUP($E1340&amp;V$4,得点表!$X$21:$AC$38,6,FALSE),TRUE))</f>
        <v>0</v>
      </c>
      <c r="W1340" s="6">
        <f ca="1">IF(ISBLANK(データ入力!W1340),0,VLOOKUP(データ入力!W1340,INDIRECT(VLOOKUP($E1340&amp;W$4,得点表!$X$21:$AC$38,5,FALSE)),VLOOKUP($E1340&amp;W$4,得点表!$X$21:$AC$38,6,FALSE),TRUE))</f>
        <v>0</v>
      </c>
      <c r="X1340" s="6">
        <f ca="1">IF(ISBLANK(データ入力!X1340),0,VLOOKUP(データ入力!X1340*-1,INDIRECT(VLOOKUP($E1340&amp;X$4,得点表!$X$21:$AC$38,5,FALSE)),VLOOKUP($E1340&amp;X$4,得点表!$X$21:$AC$38,6,FALSE),TRUE))</f>
        <v>0</v>
      </c>
      <c r="Y1340" s="6">
        <f ca="1">IF(ISBLANK(データ入力!Y1340),0,VLOOKUP(データ入力!Y1340,INDIRECT(VLOOKUP($E1340&amp;Y$4,得点表!$X$21:$AC$38,5,FALSE)),VLOOKUP($E1340&amp;Y$4,得点表!$X$21:$AC$38,6,FALSE),TRUE))</f>
        <v>0</v>
      </c>
      <c r="Z1340" s="10">
        <f ca="1">IF(ISBLANK(データ入力!Z1340),0,VLOOKUP(データ入力!Z1340,INDIRECT(VLOOKUP($E1340&amp;Z$4,得点表!$X$21:$AC$38,5,FALSE)),VLOOKUP($E1340&amp;Z$4,得点表!$X$21:$AC$38,6,FALSE),TRUE))</f>
        <v>0</v>
      </c>
      <c r="AA1340" s="10">
        <f t="shared" ca="1" si="20"/>
        <v>0</v>
      </c>
      <c r="AB1340" s="117">
        <f ca="1">IF($AA1340=0,0,VLOOKUP($AA1340,INDIRECT(VLOOKUP($F1340,得点表!$L$41:$Q$48,5,FALSE)),VLOOKUP($F1340,得点表!$L$41:$Q$48,6,FALSE),TRUE))</f>
        <v>0</v>
      </c>
    </row>
    <row r="1341" spans="1:28">
      <c r="A1341" s="54">
        <v>1336</v>
      </c>
      <c r="B1341" s="40">
        <f>データ入力!B1341</f>
        <v>0</v>
      </c>
      <c r="C1341" s="39">
        <f>データ入力!C1341</f>
        <v>0</v>
      </c>
      <c r="D1341" s="39">
        <f>データ入力!D1341</f>
        <v>0</v>
      </c>
      <c r="E1341" s="39">
        <f>データ入力!E1341</f>
        <v>0</v>
      </c>
      <c r="F1341" s="38">
        <f>データ入力!F1341</f>
        <v>0</v>
      </c>
      <c r="G1341" s="10">
        <f>データ入力!G1341</f>
        <v>0</v>
      </c>
      <c r="H1341" s="36">
        <f>データ入力!H1341</f>
        <v>0</v>
      </c>
      <c r="I1341" s="37">
        <f>データ入力!I1341</f>
        <v>0</v>
      </c>
      <c r="J1341" s="37">
        <f>データ入力!J1341</f>
        <v>0</v>
      </c>
      <c r="K1341" s="37">
        <f>データ入力!K1341</f>
        <v>0</v>
      </c>
      <c r="L1341" s="37">
        <f>データ入力!L1341</f>
        <v>0</v>
      </c>
      <c r="M1341" s="37">
        <f>データ入力!M1341</f>
        <v>0</v>
      </c>
      <c r="N1341" s="37">
        <f>データ入力!N1341</f>
        <v>0</v>
      </c>
      <c r="O1341" s="37">
        <f>データ入力!O1341</f>
        <v>0</v>
      </c>
      <c r="P1341" s="7">
        <f>データ入力!P1341</f>
        <v>0</v>
      </c>
      <c r="Q1341" s="7">
        <f>データ入力!Q1341</f>
        <v>0</v>
      </c>
      <c r="R1341" s="6">
        <f ca="1">IF(ISBLANK(データ入力!R1341),0,VLOOKUP(データ入力!R1341,INDIRECT(VLOOKUP($E1341&amp;R$4,得点表!$X$21:$AC$38,5,FALSE)),VLOOKUP($E1341&amp;R$4,得点表!$X$21:$AC$38,6,FALSE),TRUE))</f>
        <v>0</v>
      </c>
      <c r="S1341" s="6">
        <f ca="1">IF(ISBLANK(データ入力!S1341),0,VLOOKUP(データ入力!S1341,INDIRECT(VLOOKUP($E1341&amp;S$4,得点表!$X$21:$AC$38,5,FALSE)),VLOOKUP($E1341&amp;S$4,得点表!$X$21:$AC$38,6,FALSE),TRUE))</f>
        <v>0</v>
      </c>
      <c r="T1341" s="6">
        <f ca="1">IF(ISBLANK(データ入力!T1341),0,VLOOKUP(データ入力!T1341,INDIRECT(VLOOKUP($E1341&amp;T$4,得点表!$X$21:$AC$38,5,FALSE)),VLOOKUP($E1341&amp;T$4,得点表!$X$21:$AC$38,6,FALSE),TRUE))</f>
        <v>0</v>
      </c>
      <c r="U1341" s="6">
        <f ca="1">IF(ISBLANK(データ入力!U1341),0,VLOOKUP(データ入力!U1341,INDIRECT(VLOOKUP($E1341&amp;U$4,得点表!$X$21:$AC$38,5,FALSE)),VLOOKUP($E1341&amp;U$4,得点表!$X$21:$AC$38,6,FALSE),TRUE))</f>
        <v>0</v>
      </c>
      <c r="V1341" s="6">
        <f ca="1">IF(ISBLANK(データ入力!V1341),0,VLOOKUP(データ入力!V1341*-1,INDIRECT(VLOOKUP($E1341&amp;V$4,得点表!$X$21:$AC$38,5,FALSE)),VLOOKUP($E1341&amp;V$4,得点表!$X$21:$AC$38,6,FALSE),TRUE))</f>
        <v>0</v>
      </c>
      <c r="W1341" s="6">
        <f ca="1">IF(ISBLANK(データ入力!W1341),0,VLOOKUP(データ入力!W1341,INDIRECT(VLOOKUP($E1341&amp;W$4,得点表!$X$21:$AC$38,5,FALSE)),VLOOKUP($E1341&amp;W$4,得点表!$X$21:$AC$38,6,FALSE),TRUE))</f>
        <v>0</v>
      </c>
      <c r="X1341" s="6">
        <f ca="1">IF(ISBLANK(データ入力!X1341),0,VLOOKUP(データ入力!X1341*-1,INDIRECT(VLOOKUP($E1341&amp;X$4,得点表!$X$21:$AC$38,5,FALSE)),VLOOKUP($E1341&amp;X$4,得点表!$X$21:$AC$38,6,FALSE),TRUE))</f>
        <v>0</v>
      </c>
      <c r="Y1341" s="6">
        <f ca="1">IF(ISBLANK(データ入力!Y1341),0,VLOOKUP(データ入力!Y1341,INDIRECT(VLOOKUP($E1341&amp;Y$4,得点表!$X$21:$AC$38,5,FALSE)),VLOOKUP($E1341&amp;Y$4,得点表!$X$21:$AC$38,6,FALSE),TRUE))</f>
        <v>0</v>
      </c>
      <c r="Z1341" s="10">
        <f ca="1">IF(ISBLANK(データ入力!Z1341),0,VLOOKUP(データ入力!Z1341,INDIRECT(VLOOKUP($E1341&amp;Z$4,得点表!$X$21:$AC$38,5,FALSE)),VLOOKUP($E1341&amp;Z$4,得点表!$X$21:$AC$38,6,FALSE),TRUE))</f>
        <v>0</v>
      </c>
      <c r="AA1341" s="10">
        <f t="shared" ca="1" si="20"/>
        <v>0</v>
      </c>
      <c r="AB1341" s="117">
        <f ca="1">IF($AA1341=0,0,VLOOKUP($AA1341,INDIRECT(VLOOKUP($F1341,得点表!$L$41:$Q$48,5,FALSE)),VLOOKUP($F1341,得点表!$L$41:$Q$48,6,FALSE),TRUE))</f>
        <v>0</v>
      </c>
    </row>
    <row r="1342" spans="1:28">
      <c r="A1342" s="54">
        <v>1337</v>
      </c>
      <c r="B1342" s="40">
        <f>データ入力!B1342</f>
        <v>0</v>
      </c>
      <c r="C1342" s="39">
        <f>データ入力!C1342</f>
        <v>0</v>
      </c>
      <c r="D1342" s="39">
        <f>データ入力!D1342</f>
        <v>0</v>
      </c>
      <c r="E1342" s="39">
        <f>データ入力!E1342</f>
        <v>0</v>
      </c>
      <c r="F1342" s="38">
        <f>データ入力!F1342</f>
        <v>0</v>
      </c>
      <c r="G1342" s="10">
        <f>データ入力!G1342</f>
        <v>0</v>
      </c>
      <c r="H1342" s="36">
        <f>データ入力!H1342</f>
        <v>0</v>
      </c>
      <c r="I1342" s="37">
        <f>データ入力!I1342</f>
        <v>0</v>
      </c>
      <c r="J1342" s="37">
        <f>データ入力!J1342</f>
        <v>0</v>
      </c>
      <c r="K1342" s="37">
        <f>データ入力!K1342</f>
        <v>0</v>
      </c>
      <c r="L1342" s="37">
        <f>データ入力!L1342</f>
        <v>0</v>
      </c>
      <c r="M1342" s="37">
        <f>データ入力!M1342</f>
        <v>0</v>
      </c>
      <c r="N1342" s="37">
        <f>データ入力!N1342</f>
        <v>0</v>
      </c>
      <c r="O1342" s="37">
        <f>データ入力!O1342</f>
        <v>0</v>
      </c>
      <c r="P1342" s="7">
        <f>データ入力!P1342</f>
        <v>0</v>
      </c>
      <c r="Q1342" s="7">
        <f>データ入力!Q1342</f>
        <v>0</v>
      </c>
      <c r="R1342" s="6">
        <f ca="1">IF(ISBLANK(データ入力!R1342),0,VLOOKUP(データ入力!R1342,INDIRECT(VLOOKUP($E1342&amp;R$4,得点表!$X$21:$AC$38,5,FALSE)),VLOOKUP($E1342&amp;R$4,得点表!$X$21:$AC$38,6,FALSE),TRUE))</f>
        <v>0</v>
      </c>
      <c r="S1342" s="6">
        <f ca="1">IF(ISBLANK(データ入力!S1342),0,VLOOKUP(データ入力!S1342,INDIRECT(VLOOKUP($E1342&amp;S$4,得点表!$X$21:$AC$38,5,FALSE)),VLOOKUP($E1342&amp;S$4,得点表!$X$21:$AC$38,6,FALSE),TRUE))</f>
        <v>0</v>
      </c>
      <c r="T1342" s="6">
        <f ca="1">IF(ISBLANK(データ入力!T1342),0,VLOOKUP(データ入力!T1342,INDIRECT(VLOOKUP($E1342&amp;T$4,得点表!$X$21:$AC$38,5,FALSE)),VLOOKUP($E1342&amp;T$4,得点表!$X$21:$AC$38,6,FALSE),TRUE))</f>
        <v>0</v>
      </c>
      <c r="U1342" s="6">
        <f ca="1">IF(ISBLANK(データ入力!U1342),0,VLOOKUP(データ入力!U1342,INDIRECT(VLOOKUP($E1342&amp;U$4,得点表!$X$21:$AC$38,5,FALSE)),VLOOKUP($E1342&amp;U$4,得点表!$X$21:$AC$38,6,FALSE),TRUE))</f>
        <v>0</v>
      </c>
      <c r="V1342" s="6">
        <f ca="1">IF(ISBLANK(データ入力!V1342),0,VLOOKUP(データ入力!V1342*-1,INDIRECT(VLOOKUP($E1342&amp;V$4,得点表!$X$21:$AC$38,5,FALSE)),VLOOKUP($E1342&amp;V$4,得点表!$X$21:$AC$38,6,FALSE),TRUE))</f>
        <v>0</v>
      </c>
      <c r="W1342" s="6">
        <f ca="1">IF(ISBLANK(データ入力!W1342),0,VLOOKUP(データ入力!W1342,INDIRECT(VLOOKUP($E1342&amp;W$4,得点表!$X$21:$AC$38,5,FALSE)),VLOOKUP($E1342&amp;W$4,得点表!$X$21:$AC$38,6,FALSE),TRUE))</f>
        <v>0</v>
      </c>
      <c r="X1342" s="6">
        <f ca="1">IF(ISBLANK(データ入力!X1342),0,VLOOKUP(データ入力!X1342*-1,INDIRECT(VLOOKUP($E1342&amp;X$4,得点表!$X$21:$AC$38,5,FALSE)),VLOOKUP($E1342&amp;X$4,得点表!$X$21:$AC$38,6,FALSE),TRUE))</f>
        <v>0</v>
      </c>
      <c r="Y1342" s="6">
        <f ca="1">IF(ISBLANK(データ入力!Y1342),0,VLOOKUP(データ入力!Y1342,INDIRECT(VLOOKUP($E1342&amp;Y$4,得点表!$X$21:$AC$38,5,FALSE)),VLOOKUP($E1342&amp;Y$4,得点表!$X$21:$AC$38,6,FALSE),TRUE))</f>
        <v>0</v>
      </c>
      <c r="Z1342" s="10">
        <f ca="1">IF(ISBLANK(データ入力!Z1342),0,VLOOKUP(データ入力!Z1342,INDIRECT(VLOOKUP($E1342&amp;Z$4,得点表!$X$21:$AC$38,5,FALSE)),VLOOKUP($E1342&amp;Z$4,得点表!$X$21:$AC$38,6,FALSE),TRUE))</f>
        <v>0</v>
      </c>
      <c r="AA1342" s="10">
        <f t="shared" ca="1" si="20"/>
        <v>0</v>
      </c>
      <c r="AB1342" s="117">
        <f ca="1">IF($AA1342=0,0,VLOOKUP($AA1342,INDIRECT(VLOOKUP($F1342,得点表!$L$41:$Q$48,5,FALSE)),VLOOKUP($F1342,得点表!$L$41:$Q$48,6,FALSE),TRUE))</f>
        <v>0</v>
      </c>
    </row>
    <row r="1343" spans="1:28">
      <c r="A1343" s="54">
        <v>1338</v>
      </c>
      <c r="B1343" s="40">
        <f>データ入力!B1343</f>
        <v>0</v>
      </c>
      <c r="C1343" s="39">
        <f>データ入力!C1343</f>
        <v>0</v>
      </c>
      <c r="D1343" s="39">
        <f>データ入力!D1343</f>
        <v>0</v>
      </c>
      <c r="E1343" s="39">
        <f>データ入力!E1343</f>
        <v>0</v>
      </c>
      <c r="F1343" s="38">
        <f>データ入力!F1343</f>
        <v>0</v>
      </c>
      <c r="G1343" s="10">
        <f>データ入力!G1343</f>
        <v>0</v>
      </c>
      <c r="H1343" s="36">
        <f>データ入力!H1343</f>
        <v>0</v>
      </c>
      <c r="I1343" s="37">
        <f>データ入力!I1343</f>
        <v>0</v>
      </c>
      <c r="J1343" s="37">
        <f>データ入力!J1343</f>
        <v>0</v>
      </c>
      <c r="K1343" s="37">
        <f>データ入力!K1343</f>
        <v>0</v>
      </c>
      <c r="L1343" s="37">
        <f>データ入力!L1343</f>
        <v>0</v>
      </c>
      <c r="M1343" s="37">
        <f>データ入力!M1343</f>
        <v>0</v>
      </c>
      <c r="N1343" s="37">
        <f>データ入力!N1343</f>
        <v>0</v>
      </c>
      <c r="O1343" s="37">
        <f>データ入力!O1343</f>
        <v>0</v>
      </c>
      <c r="P1343" s="7">
        <f>データ入力!P1343</f>
        <v>0</v>
      </c>
      <c r="Q1343" s="7">
        <f>データ入力!Q1343</f>
        <v>0</v>
      </c>
      <c r="R1343" s="6">
        <f ca="1">IF(ISBLANK(データ入力!R1343),0,VLOOKUP(データ入力!R1343,INDIRECT(VLOOKUP($E1343&amp;R$4,得点表!$X$21:$AC$38,5,FALSE)),VLOOKUP($E1343&amp;R$4,得点表!$X$21:$AC$38,6,FALSE),TRUE))</f>
        <v>0</v>
      </c>
      <c r="S1343" s="6">
        <f ca="1">IF(ISBLANK(データ入力!S1343),0,VLOOKUP(データ入力!S1343,INDIRECT(VLOOKUP($E1343&amp;S$4,得点表!$X$21:$AC$38,5,FALSE)),VLOOKUP($E1343&amp;S$4,得点表!$X$21:$AC$38,6,FALSE),TRUE))</f>
        <v>0</v>
      </c>
      <c r="T1343" s="6">
        <f ca="1">IF(ISBLANK(データ入力!T1343),0,VLOOKUP(データ入力!T1343,INDIRECT(VLOOKUP($E1343&amp;T$4,得点表!$X$21:$AC$38,5,FALSE)),VLOOKUP($E1343&amp;T$4,得点表!$X$21:$AC$38,6,FALSE),TRUE))</f>
        <v>0</v>
      </c>
      <c r="U1343" s="6">
        <f ca="1">IF(ISBLANK(データ入力!U1343),0,VLOOKUP(データ入力!U1343,INDIRECT(VLOOKUP($E1343&amp;U$4,得点表!$X$21:$AC$38,5,FALSE)),VLOOKUP($E1343&amp;U$4,得点表!$X$21:$AC$38,6,FALSE),TRUE))</f>
        <v>0</v>
      </c>
      <c r="V1343" s="6">
        <f ca="1">IF(ISBLANK(データ入力!V1343),0,VLOOKUP(データ入力!V1343*-1,INDIRECT(VLOOKUP($E1343&amp;V$4,得点表!$X$21:$AC$38,5,FALSE)),VLOOKUP($E1343&amp;V$4,得点表!$X$21:$AC$38,6,FALSE),TRUE))</f>
        <v>0</v>
      </c>
      <c r="W1343" s="6">
        <f ca="1">IF(ISBLANK(データ入力!W1343),0,VLOOKUP(データ入力!W1343,INDIRECT(VLOOKUP($E1343&amp;W$4,得点表!$X$21:$AC$38,5,FALSE)),VLOOKUP($E1343&amp;W$4,得点表!$X$21:$AC$38,6,FALSE),TRUE))</f>
        <v>0</v>
      </c>
      <c r="X1343" s="6">
        <f ca="1">IF(ISBLANK(データ入力!X1343),0,VLOOKUP(データ入力!X1343*-1,INDIRECT(VLOOKUP($E1343&amp;X$4,得点表!$X$21:$AC$38,5,FALSE)),VLOOKUP($E1343&amp;X$4,得点表!$X$21:$AC$38,6,FALSE),TRUE))</f>
        <v>0</v>
      </c>
      <c r="Y1343" s="6">
        <f ca="1">IF(ISBLANK(データ入力!Y1343),0,VLOOKUP(データ入力!Y1343,INDIRECT(VLOOKUP($E1343&amp;Y$4,得点表!$X$21:$AC$38,5,FALSE)),VLOOKUP($E1343&amp;Y$4,得点表!$X$21:$AC$38,6,FALSE),TRUE))</f>
        <v>0</v>
      </c>
      <c r="Z1343" s="10">
        <f ca="1">IF(ISBLANK(データ入力!Z1343),0,VLOOKUP(データ入力!Z1343,INDIRECT(VLOOKUP($E1343&amp;Z$4,得点表!$X$21:$AC$38,5,FALSE)),VLOOKUP($E1343&amp;Z$4,得点表!$X$21:$AC$38,6,FALSE),TRUE))</f>
        <v>0</v>
      </c>
      <c r="AA1343" s="10">
        <f t="shared" ca="1" si="20"/>
        <v>0</v>
      </c>
      <c r="AB1343" s="117">
        <f ca="1">IF($AA1343=0,0,VLOOKUP($AA1343,INDIRECT(VLOOKUP($F1343,得点表!$L$41:$Q$48,5,FALSE)),VLOOKUP($F1343,得点表!$L$41:$Q$48,6,FALSE),TRUE))</f>
        <v>0</v>
      </c>
    </row>
    <row r="1344" spans="1:28">
      <c r="A1344" s="54">
        <v>1339</v>
      </c>
      <c r="B1344" s="40">
        <f>データ入力!B1344</f>
        <v>0</v>
      </c>
      <c r="C1344" s="39">
        <f>データ入力!C1344</f>
        <v>0</v>
      </c>
      <c r="D1344" s="39">
        <f>データ入力!D1344</f>
        <v>0</v>
      </c>
      <c r="E1344" s="39">
        <f>データ入力!E1344</f>
        <v>0</v>
      </c>
      <c r="F1344" s="38">
        <f>データ入力!F1344</f>
        <v>0</v>
      </c>
      <c r="G1344" s="10">
        <f>データ入力!G1344</f>
        <v>0</v>
      </c>
      <c r="H1344" s="36">
        <f>データ入力!H1344</f>
        <v>0</v>
      </c>
      <c r="I1344" s="37">
        <f>データ入力!I1344</f>
        <v>0</v>
      </c>
      <c r="J1344" s="37">
        <f>データ入力!J1344</f>
        <v>0</v>
      </c>
      <c r="K1344" s="37">
        <f>データ入力!K1344</f>
        <v>0</v>
      </c>
      <c r="L1344" s="37">
        <f>データ入力!L1344</f>
        <v>0</v>
      </c>
      <c r="M1344" s="37">
        <f>データ入力!M1344</f>
        <v>0</v>
      </c>
      <c r="N1344" s="37">
        <f>データ入力!N1344</f>
        <v>0</v>
      </c>
      <c r="O1344" s="37">
        <f>データ入力!O1344</f>
        <v>0</v>
      </c>
      <c r="P1344" s="7">
        <f>データ入力!P1344</f>
        <v>0</v>
      </c>
      <c r="Q1344" s="7">
        <f>データ入力!Q1344</f>
        <v>0</v>
      </c>
      <c r="R1344" s="6">
        <f ca="1">IF(ISBLANK(データ入力!R1344),0,VLOOKUP(データ入力!R1344,INDIRECT(VLOOKUP($E1344&amp;R$4,得点表!$X$21:$AC$38,5,FALSE)),VLOOKUP($E1344&amp;R$4,得点表!$X$21:$AC$38,6,FALSE),TRUE))</f>
        <v>0</v>
      </c>
      <c r="S1344" s="6">
        <f ca="1">IF(ISBLANK(データ入力!S1344),0,VLOOKUP(データ入力!S1344,INDIRECT(VLOOKUP($E1344&amp;S$4,得点表!$X$21:$AC$38,5,FALSE)),VLOOKUP($E1344&amp;S$4,得点表!$X$21:$AC$38,6,FALSE),TRUE))</f>
        <v>0</v>
      </c>
      <c r="T1344" s="6">
        <f ca="1">IF(ISBLANK(データ入力!T1344),0,VLOOKUP(データ入力!T1344,INDIRECT(VLOOKUP($E1344&amp;T$4,得点表!$X$21:$AC$38,5,FALSE)),VLOOKUP($E1344&amp;T$4,得点表!$X$21:$AC$38,6,FALSE),TRUE))</f>
        <v>0</v>
      </c>
      <c r="U1344" s="6">
        <f ca="1">IF(ISBLANK(データ入力!U1344),0,VLOOKUP(データ入力!U1344,INDIRECT(VLOOKUP($E1344&amp;U$4,得点表!$X$21:$AC$38,5,FALSE)),VLOOKUP($E1344&amp;U$4,得点表!$X$21:$AC$38,6,FALSE),TRUE))</f>
        <v>0</v>
      </c>
      <c r="V1344" s="6">
        <f ca="1">IF(ISBLANK(データ入力!V1344),0,VLOOKUP(データ入力!V1344*-1,INDIRECT(VLOOKUP($E1344&amp;V$4,得点表!$X$21:$AC$38,5,FALSE)),VLOOKUP($E1344&amp;V$4,得点表!$X$21:$AC$38,6,FALSE),TRUE))</f>
        <v>0</v>
      </c>
      <c r="W1344" s="6">
        <f ca="1">IF(ISBLANK(データ入力!W1344),0,VLOOKUP(データ入力!W1344,INDIRECT(VLOOKUP($E1344&amp;W$4,得点表!$X$21:$AC$38,5,FALSE)),VLOOKUP($E1344&amp;W$4,得点表!$X$21:$AC$38,6,FALSE),TRUE))</f>
        <v>0</v>
      </c>
      <c r="X1344" s="6">
        <f ca="1">IF(ISBLANK(データ入力!X1344),0,VLOOKUP(データ入力!X1344*-1,INDIRECT(VLOOKUP($E1344&amp;X$4,得点表!$X$21:$AC$38,5,FALSE)),VLOOKUP($E1344&amp;X$4,得点表!$X$21:$AC$38,6,FALSE),TRUE))</f>
        <v>0</v>
      </c>
      <c r="Y1344" s="6">
        <f ca="1">IF(ISBLANK(データ入力!Y1344),0,VLOOKUP(データ入力!Y1344,INDIRECT(VLOOKUP($E1344&amp;Y$4,得点表!$X$21:$AC$38,5,FALSE)),VLOOKUP($E1344&amp;Y$4,得点表!$X$21:$AC$38,6,FALSE),TRUE))</f>
        <v>0</v>
      </c>
      <c r="Z1344" s="10">
        <f ca="1">IF(ISBLANK(データ入力!Z1344),0,VLOOKUP(データ入力!Z1344,INDIRECT(VLOOKUP($E1344&amp;Z$4,得点表!$X$21:$AC$38,5,FALSE)),VLOOKUP($E1344&amp;Z$4,得点表!$X$21:$AC$38,6,FALSE),TRUE))</f>
        <v>0</v>
      </c>
      <c r="AA1344" s="10">
        <f t="shared" ca="1" si="20"/>
        <v>0</v>
      </c>
      <c r="AB1344" s="117">
        <f ca="1">IF($AA1344=0,0,VLOOKUP($AA1344,INDIRECT(VLOOKUP($F1344,得点表!$L$41:$Q$48,5,FALSE)),VLOOKUP($F1344,得点表!$L$41:$Q$48,6,FALSE),TRUE))</f>
        <v>0</v>
      </c>
    </row>
    <row r="1345" spans="1:28">
      <c r="A1345" s="54">
        <v>1340</v>
      </c>
      <c r="B1345" s="40">
        <f>データ入力!B1345</f>
        <v>0</v>
      </c>
      <c r="C1345" s="39">
        <f>データ入力!C1345</f>
        <v>0</v>
      </c>
      <c r="D1345" s="39">
        <f>データ入力!D1345</f>
        <v>0</v>
      </c>
      <c r="E1345" s="39">
        <f>データ入力!E1345</f>
        <v>0</v>
      </c>
      <c r="F1345" s="38">
        <f>データ入力!F1345</f>
        <v>0</v>
      </c>
      <c r="G1345" s="10">
        <f>データ入力!G1345</f>
        <v>0</v>
      </c>
      <c r="H1345" s="36">
        <f>データ入力!H1345</f>
        <v>0</v>
      </c>
      <c r="I1345" s="37">
        <f>データ入力!I1345</f>
        <v>0</v>
      </c>
      <c r="J1345" s="37">
        <f>データ入力!J1345</f>
        <v>0</v>
      </c>
      <c r="K1345" s="37">
        <f>データ入力!K1345</f>
        <v>0</v>
      </c>
      <c r="L1345" s="37">
        <f>データ入力!L1345</f>
        <v>0</v>
      </c>
      <c r="M1345" s="37">
        <f>データ入力!M1345</f>
        <v>0</v>
      </c>
      <c r="N1345" s="37">
        <f>データ入力!N1345</f>
        <v>0</v>
      </c>
      <c r="O1345" s="37">
        <f>データ入力!O1345</f>
        <v>0</v>
      </c>
      <c r="P1345" s="7">
        <f>データ入力!P1345</f>
        <v>0</v>
      </c>
      <c r="Q1345" s="7">
        <f>データ入力!Q1345</f>
        <v>0</v>
      </c>
      <c r="R1345" s="6">
        <f ca="1">IF(ISBLANK(データ入力!R1345),0,VLOOKUP(データ入力!R1345,INDIRECT(VLOOKUP($E1345&amp;R$4,得点表!$X$21:$AC$38,5,FALSE)),VLOOKUP($E1345&amp;R$4,得点表!$X$21:$AC$38,6,FALSE),TRUE))</f>
        <v>0</v>
      </c>
      <c r="S1345" s="6">
        <f ca="1">IF(ISBLANK(データ入力!S1345),0,VLOOKUP(データ入力!S1345,INDIRECT(VLOOKUP($E1345&amp;S$4,得点表!$X$21:$AC$38,5,FALSE)),VLOOKUP($E1345&amp;S$4,得点表!$X$21:$AC$38,6,FALSE),TRUE))</f>
        <v>0</v>
      </c>
      <c r="T1345" s="6">
        <f ca="1">IF(ISBLANK(データ入力!T1345),0,VLOOKUP(データ入力!T1345,INDIRECT(VLOOKUP($E1345&amp;T$4,得点表!$X$21:$AC$38,5,FALSE)),VLOOKUP($E1345&amp;T$4,得点表!$X$21:$AC$38,6,FALSE),TRUE))</f>
        <v>0</v>
      </c>
      <c r="U1345" s="6">
        <f ca="1">IF(ISBLANK(データ入力!U1345),0,VLOOKUP(データ入力!U1345,INDIRECT(VLOOKUP($E1345&amp;U$4,得点表!$X$21:$AC$38,5,FALSE)),VLOOKUP($E1345&amp;U$4,得点表!$X$21:$AC$38,6,FALSE),TRUE))</f>
        <v>0</v>
      </c>
      <c r="V1345" s="6">
        <f ca="1">IF(ISBLANK(データ入力!V1345),0,VLOOKUP(データ入力!V1345*-1,INDIRECT(VLOOKUP($E1345&amp;V$4,得点表!$X$21:$AC$38,5,FALSE)),VLOOKUP($E1345&amp;V$4,得点表!$X$21:$AC$38,6,FALSE),TRUE))</f>
        <v>0</v>
      </c>
      <c r="W1345" s="6">
        <f ca="1">IF(ISBLANK(データ入力!W1345),0,VLOOKUP(データ入力!W1345,INDIRECT(VLOOKUP($E1345&amp;W$4,得点表!$X$21:$AC$38,5,FALSE)),VLOOKUP($E1345&amp;W$4,得点表!$X$21:$AC$38,6,FALSE),TRUE))</f>
        <v>0</v>
      </c>
      <c r="X1345" s="6">
        <f ca="1">IF(ISBLANK(データ入力!X1345),0,VLOOKUP(データ入力!X1345*-1,INDIRECT(VLOOKUP($E1345&amp;X$4,得点表!$X$21:$AC$38,5,FALSE)),VLOOKUP($E1345&amp;X$4,得点表!$X$21:$AC$38,6,FALSE),TRUE))</f>
        <v>0</v>
      </c>
      <c r="Y1345" s="6">
        <f ca="1">IF(ISBLANK(データ入力!Y1345),0,VLOOKUP(データ入力!Y1345,INDIRECT(VLOOKUP($E1345&amp;Y$4,得点表!$X$21:$AC$38,5,FALSE)),VLOOKUP($E1345&amp;Y$4,得点表!$X$21:$AC$38,6,FALSE),TRUE))</f>
        <v>0</v>
      </c>
      <c r="Z1345" s="10">
        <f ca="1">IF(ISBLANK(データ入力!Z1345),0,VLOOKUP(データ入力!Z1345,INDIRECT(VLOOKUP($E1345&amp;Z$4,得点表!$X$21:$AC$38,5,FALSE)),VLOOKUP($E1345&amp;Z$4,得点表!$X$21:$AC$38,6,FALSE),TRUE))</f>
        <v>0</v>
      </c>
      <c r="AA1345" s="10">
        <f t="shared" ca="1" si="20"/>
        <v>0</v>
      </c>
      <c r="AB1345" s="117">
        <f ca="1">IF($AA1345=0,0,VLOOKUP($AA1345,INDIRECT(VLOOKUP($F1345,得点表!$L$41:$Q$48,5,FALSE)),VLOOKUP($F1345,得点表!$L$41:$Q$48,6,FALSE),TRUE))</f>
        <v>0</v>
      </c>
    </row>
    <row r="1346" spans="1:28">
      <c r="A1346" s="54">
        <v>1341</v>
      </c>
      <c r="B1346" s="40">
        <f>データ入力!B1346</f>
        <v>0</v>
      </c>
      <c r="C1346" s="39">
        <f>データ入力!C1346</f>
        <v>0</v>
      </c>
      <c r="D1346" s="39">
        <f>データ入力!D1346</f>
        <v>0</v>
      </c>
      <c r="E1346" s="39">
        <f>データ入力!E1346</f>
        <v>0</v>
      </c>
      <c r="F1346" s="38">
        <f>データ入力!F1346</f>
        <v>0</v>
      </c>
      <c r="G1346" s="10">
        <f>データ入力!G1346</f>
        <v>0</v>
      </c>
      <c r="H1346" s="36">
        <f>データ入力!H1346</f>
        <v>0</v>
      </c>
      <c r="I1346" s="37">
        <f>データ入力!I1346</f>
        <v>0</v>
      </c>
      <c r="J1346" s="37">
        <f>データ入力!J1346</f>
        <v>0</v>
      </c>
      <c r="K1346" s="37">
        <f>データ入力!K1346</f>
        <v>0</v>
      </c>
      <c r="L1346" s="37">
        <f>データ入力!L1346</f>
        <v>0</v>
      </c>
      <c r="M1346" s="37">
        <f>データ入力!M1346</f>
        <v>0</v>
      </c>
      <c r="N1346" s="37">
        <f>データ入力!N1346</f>
        <v>0</v>
      </c>
      <c r="O1346" s="37">
        <f>データ入力!O1346</f>
        <v>0</v>
      </c>
      <c r="P1346" s="7">
        <f>データ入力!P1346</f>
        <v>0</v>
      </c>
      <c r="Q1346" s="7">
        <f>データ入力!Q1346</f>
        <v>0</v>
      </c>
      <c r="R1346" s="6">
        <f ca="1">IF(ISBLANK(データ入力!R1346),0,VLOOKUP(データ入力!R1346,INDIRECT(VLOOKUP($E1346&amp;R$4,得点表!$X$21:$AC$38,5,FALSE)),VLOOKUP($E1346&amp;R$4,得点表!$X$21:$AC$38,6,FALSE),TRUE))</f>
        <v>0</v>
      </c>
      <c r="S1346" s="6">
        <f ca="1">IF(ISBLANK(データ入力!S1346),0,VLOOKUP(データ入力!S1346,INDIRECT(VLOOKUP($E1346&amp;S$4,得点表!$X$21:$AC$38,5,FALSE)),VLOOKUP($E1346&amp;S$4,得点表!$X$21:$AC$38,6,FALSE),TRUE))</f>
        <v>0</v>
      </c>
      <c r="T1346" s="6">
        <f ca="1">IF(ISBLANK(データ入力!T1346),0,VLOOKUP(データ入力!T1346,INDIRECT(VLOOKUP($E1346&amp;T$4,得点表!$X$21:$AC$38,5,FALSE)),VLOOKUP($E1346&amp;T$4,得点表!$X$21:$AC$38,6,FALSE),TRUE))</f>
        <v>0</v>
      </c>
      <c r="U1346" s="6">
        <f ca="1">IF(ISBLANK(データ入力!U1346),0,VLOOKUP(データ入力!U1346,INDIRECT(VLOOKUP($E1346&amp;U$4,得点表!$X$21:$AC$38,5,FALSE)),VLOOKUP($E1346&amp;U$4,得点表!$X$21:$AC$38,6,FALSE),TRUE))</f>
        <v>0</v>
      </c>
      <c r="V1346" s="6">
        <f ca="1">IF(ISBLANK(データ入力!V1346),0,VLOOKUP(データ入力!V1346*-1,INDIRECT(VLOOKUP($E1346&amp;V$4,得点表!$X$21:$AC$38,5,FALSE)),VLOOKUP($E1346&amp;V$4,得点表!$X$21:$AC$38,6,FALSE),TRUE))</f>
        <v>0</v>
      </c>
      <c r="W1346" s="6">
        <f ca="1">IF(ISBLANK(データ入力!W1346),0,VLOOKUP(データ入力!W1346,INDIRECT(VLOOKUP($E1346&amp;W$4,得点表!$X$21:$AC$38,5,FALSE)),VLOOKUP($E1346&amp;W$4,得点表!$X$21:$AC$38,6,FALSE),TRUE))</f>
        <v>0</v>
      </c>
      <c r="X1346" s="6">
        <f ca="1">IF(ISBLANK(データ入力!X1346),0,VLOOKUP(データ入力!X1346*-1,INDIRECT(VLOOKUP($E1346&amp;X$4,得点表!$X$21:$AC$38,5,FALSE)),VLOOKUP($E1346&amp;X$4,得点表!$X$21:$AC$38,6,FALSE),TRUE))</f>
        <v>0</v>
      </c>
      <c r="Y1346" s="6">
        <f ca="1">IF(ISBLANK(データ入力!Y1346),0,VLOOKUP(データ入力!Y1346,INDIRECT(VLOOKUP($E1346&amp;Y$4,得点表!$X$21:$AC$38,5,FALSE)),VLOOKUP($E1346&amp;Y$4,得点表!$X$21:$AC$38,6,FALSE),TRUE))</f>
        <v>0</v>
      </c>
      <c r="Z1346" s="10">
        <f ca="1">IF(ISBLANK(データ入力!Z1346),0,VLOOKUP(データ入力!Z1346,INDIRECT(VLOOKUP($E1346&amp;Z$4,得点表!$X$21:$AC$38,5,FALSE)),VLOOKUP($E1346&amp;Z$4,得点表!$X$21:$AC$38,6,FALSE),TRUE))</f>
        <v>0</v>
      </c>
      <c r="AA1346" s="10">
        <f t="shared" ca="1" si="20"/>
        <v>0</v>
      </c>
      <c r="AB1346" s="117">
        <f ca="1">IF($AA1346=0,0,VLOOKUP($AA1346,INDIRECT(VLOOKUP($F1346,得点表!$L$41:$Q$48,5,FALSE)),VLOOKUP($F1346,得点表!$L$41:$Q$48,6,FALSE),TRUE))</f>
        <v>0</v>
      </c>
    </row>
    <row r="1347" spans="1:28">
      <c r="A1347" s="54">
        <v>1342</v>
      </c>
      <c r="B1347" s="40">
        <f>データ入力!B1347</f>
        <v>0</v>
      </c>
      <c r="C1347" s="39">
        <f>データ入力!C1347</f>
        <v>0</v>
      </c>
      <c r="D1347" s="39">
        <f>データ入力!D1347</f>
        <v>0</v>
      </c>
      <c r="E1347" s="39">
        <f>データ入力!E1347</f>
        <v>0</v>
      </c>
      <c r="F1347" s="38">
        <f>データ入力!F1347</f>
        <v>0</v>
      </c>
      <c r="G1347" s="10">
        <f>データ入力!G1347</f>
        <v>0</v>
      </c>
      <c r="H1347" s="36">
        <f>データ入力!H1347</f>
        <v>0</v>
      </c>
      <c r="I1347" s="37">
        <f>データ入力!I1347</f>
        <v>0</v>
      </c>
      <c r="J1347" s="37">
        <f>データ入力!J1347</f>
        <v>0</v>
      </c>
      <c r="K1347" s="37">
        <f>データ入力!K1347</f>
        <v>0</v>
      </c>
      <c r="L1347" s="37">
        <f>データ入力!L1347</f>
        <v>0</v>
      </c>
      <c r="M1347" s="37">
        <f>データ入力!M1347</f>
        <v>0</v>
      </c>
      <c r="N1347" s="37">
        <f>データ入力!N1347</f>
        <v>0</v>
      </c>
      <c r="O1347" s="37">
        <f>データ入力!O1347</f>
        <v>0</v>
      </c>
      <c r="P1347" s="7">
        <f>データ入力!P1347</f>
        <v>0</v>
      </c>
      <c r="Q1347" s="7">
        <f>データ入力!Q1347</f>
        <v>0</v>
      </c>
      <c r="R1347" s="6">
        <f ca="1">IF(ISBLANK(データ入力!R1347),0,VLOOKUP(データ入力!R1347,INDIRECT(VLOOKUP($E1347&amp;R$4,得点表!$X$21:$AC$38,5,FALSE)),VLOOKUP($E1347&amp;R$4,得点表!$X$21:$AC$38,6,FALSE),TRUE))</f>
        <v>0</v>
      </c>
      <c r="S1347" s="6">
        <f ca="1">IF(ISBLANK(データ入力!S1347),0,VLOOKUP(データ入力!S1347,INDIRECT(VLOOKUP($E1347&amp;S$4,得点表!$X$21:$AC$38,5,FALSE)),VLOOKUP($E1347&amp;S$4,得点表!$X$21:$AC$38,6,FALSE),TRUE))</f>
        <v>0</v>
      </c>
      <c r="T1347" s="6">
        <f ca="1">IF(ISBLANK(データ入力!T1347),0,VLOOKUP(データ入力!T1347,INDIRECT(VLOOKUP($E1347&amp;T$4,得点表!$X$21:$AC$38,5,FALSE)),VLOOKUP($E1347&amp;T$4,得点表!$X$21:$AC$38,6,FALSE),TRUE))</f>
        <v>0</v>
      </c>
      <c r="U1347" s="6">
        <f ca="1">IF(ISBLANK(データ入力!U1347),0,VLOOKUP(データ入力!U1347,INDIRECT(VLOOKUP($E1347&amp;U$4,得点表!$X$21:$AC$38,5,FALSE)),VLOOKUP($E1347&amp;U$4,得点表!$X$21:$AC$38,6,FALSE),TRUE))</f>
        <v>0</v>
      </c>
      <c r="V1347" s="6">
        <f ca="1">IF(ISBLANK(データ入力!V1347),0,VLOOKUP(データ入力!V1347*-1,INDIRECT(VLOOKUP($E1347&amp;V$4,得点表!$X$21:$AC$38,5,FALSE)),VLOOKUP($E1347&amp;V$4,得点表!$X$21:$AC$38,6,FALSE),TRUE))</f>
        <v>0</v>
      </c>
      <c r="W1347" s="6">
        <f ca="1">IF(ISBLANK(データ入力!W1347),0,VLOOKUP(データ入力!W1347,INDIRECT(VLOOKUP($E1347&amp;W$4,得点表!$X$21:$AC$38,5,FALSE)),VLOOKUP($E1347&amp;W$4,得点表!$X$21:$AC$38,6,FALSE),TRUE))</f>
        <v>0</v>
      </c>
      <c r="X1347" s="6">
        <f ca="1">IF(ISBLANK(データ入力!X1347),0,VLOOKUP(データ入力!X1347*-1,INDIRECT(VLOOKUP($E1347&amp;X$4,得点表!$X$21:$AC$38,5,FALSE)),VLOOKUP($E1347&amp;X$4,得点表!$X$21:$AC$38,6,FALSE),TRUE))</f>
        <v>0</v>
      </c>
      <c r="Y1347" s="6">
        <f ca="1">IF(ISBLANK(データ入力!Y1347),0,VLOOKUP(データ入力!Y1347,INDIRECT(VLOOKUP($E1347&amp;Y$4,得点表!$X$21:$AC$38,5,FALSE)),VLOOKUP($E1347&amp;Y$4,得点表!$X$21:$AC$38,6,FALSE),TRUE))</f>
        <v>0</v>
      </c>
      <c r="Z1347" s="10">
        <f ca="1">IF(ISBLANK(データ入力!Z1347),0,VLOOKUP(データ入力!Z1347,INDIRECT(VLOOKUP($E1347&amp;Z$4,得点表!$X$21:$AC$38,5,FALSE)),VLOOKUP($E1347&amp;Z$4,得点表!$X$21:$AC$38,6,FALSE),TRUE))</f>
        <v>0</v>
      </c>
      <c r="AA1347" s="10">
        <f t="shared" ca="1" si="20"/>
        <v>0</v>
      </c>
      <c r="AB1347" s="117">
        <f ca="1">IF($AA1347=0,0,VLOOKUP($AA1347,INDIRECT(VLOOKUP($F1347,得点表!$L$41:$Q$48,5,FALSE)),VLOOKUP($F1347,得点表!$L$41:$Q$48,6,FALSE),TRUE))</f>
        <v>0</v>
      </c>
    </row>
    <row r="1348" spans="1:28">
      <c r="A1348" s="54">
        <v>1343</v>
      </c>
      <c r="B1348" s="40">
        <f>データ入力!B1348</f>
        <v>0</v>
      </c>
      <c r="C1348" s="39">
        <f>データ入力!C1348</f>
        <v>0</v>
      </c>
      <c r="D1348" s="39">
        <f>データ入力!D1348</f>
        <v>0</v>
      </c>
      <c r="E1348" s="39">
        <f>データ入力!E1348</f>
        <v>0</v>
      </c>
      <c r="F1348" s="38">
        <f>データ入力!F1348</f>
        <v>0</v>
      </c>
      <c r="G1348" s="10">
        <f>データ入力!G1348</f>
        <v>0</v>
      </c>
      <c r="H1348" s="36">
        <f>データ入力!H1348</f>
        <v>0</v>
      </c>
      <c r="I1348" s="37">
        <f>データ入力!I1348</f>
        <v>0</v>
      </c>
      <c r="J1348" s="37">
        <f>データ入力!J1348</f>
        <v>0</v>
      </c>
      <c r="K1348" s="37">
        <f>データ入力!K1348</f>
        <v>0</v>
      </c>
      <c r="L1348" s="37">
        <f>データ入力!L1348</f>
        <v>0</v>
      </c>
      <c r="M1348" s="37">
        <f>データ入力!M1348</f>
        <v>0</v>
      </c>
      <c r="N1348" s="37">
        <f>データ入力!N1348</f>
        <v>0</v>
      </c>
      <c r="O1348" s="37">
        <f>データ入力!O1348</f>
        <v>0</v>
      </c>
      <c r="P1348" s="7">
        <f>データ入力!P1348</f>
        <v>0</v>
      </c>
      <c r="Q1348" s="7">
        <f>データ入力!Q1348</f>
        <v>0</v>
      </c>
      <c r="R1348" s="6">
        <f ca="1">IF(ISBLANK(データ入力!R1348),0,VLOOKUP(データ入力!R1348,INDIRECT(VLOOKUP($E1348&amp;R$4,得点表!$X$21:$AC$38,5,FALSE)),VLOOKUP($E1348&amp;R$4,得点表!$X$21:$AC$38,6,FALSE),TRUE))</f>
        <v>0</v>
      </c>
      <c r="S1348" s="6">
        <f ca="1">IF(ISBLANK(データ入力!S1348),0,VLOOKUP(データ入力!S1348,INDIRECT(VLOOKUP($E1348&amp;S$4,得点表!$X$21:$AC$38,5,FALSE)),VLOOKUP($E1348&amp;S$4,得点表!$X$21:$AC$38,6,FALSE),TRUE))</f>
        <v>0</v>
      </c>
      <c r="T1348" s="6">
        <f ca="1">IF(ISBLANK(データ入力!T1348),0,VLOOKUP(データ入力!T1348,INDIRECT(VLOOKUP($E1348&amp;T$4,得点表!$X$21:$AC$38,5,FALSE)),VLOOKUP($E1348&amp;T$4,得点表!$X$21:$AC$38,6,FALSE),TRUE))</f>
        <v>0</v>
      </c>
      <c r="U1348" s="6">
        <f ca="1">IF(ISBLANK(データ入力!U1348),0,VLOOKUP(データ入力!U1348,INDIRECT(VLOOKUP($E1348&amp;U$4,得点表!$X$21:$AC$38,5,FALSE)),VLOOKUP($E1348&amp;U$4,得点表!$X$21:$AC$38,6,FALSE),TRUE))</f>
        <v>0</v>
      </c>
      <c r="V1348" s="6">
        <f ca="1">IF(ISBLANK(データ入力!V1348),0,VLOOKUP(データ入力!V1348*-1,INDIRECT(VLOOKUP($E1348&amp;V$4,得点表!$X$21:$AC$38,5,FALSE)),VLOOKUP($E1348&amp;V$4,得点表!$X$21:$AC$38,6,FALSE),TRUE))</f>
        <v>0</v>
      </c>
      <c r="W1348" s="6">
        <f ca="1">IF(ISBLANK(データ入力!W1348),0,VLOOKUP(データ入力!W1348,INDIRECT(VLOOKUP($E1348&amp;W$4,得点表!$X$21:$AC$38,5,FALSE)),VLOOKUP($E1348&amp;W$4,得点表!$X$21:$AC$38,6,FALSE),TRUE))</f>
        <v>0</v>
      </c>
      <c r="X1348" s="6">
        <f ca="1">IF(ISBLANK(データ入力!X1348),0,VLOOKUP(データ入力!X1348*-1,INDIRECT(VLOOKUP($E1348&amp;X$4,得点表!$X$21:$AC$38,5,FALSE)),VLOOKUP($E1348&amp;X$4,得点表!$X$21:$AC$38,6,FALSE),TRUE))</f>
        <v>0</v>
      </c>
      <c r="Y1348" s="6">
        <f ca="1">IF(ISBLANK(データ入力!Y1348),0,VLOOKUP(データ入力!Y1348,INDIRECT(VLOOKUP($E1348&amp;Y$4,得点表!$X$21:$AC$38,5,FALSE)),VLOOKUP($E1348&amp;Y$4,得点表!$X$21:$AC$38,6,FALSE),TRUE))</f>
        <v>0</v>
      </c>
      <c r="Z1348" s="10">
        <f ca="1">IF(ISBLANK(データ入力!Z1348),0,VLOOKUP(データ入力!Z1348,INDIRECT(VLOOKUP($E1348&amp;Z$4,得点表!$X$21:$AC$38,5,FALSE)),VLOOKUP($E1348&amp;Z$4,得点表!$X$21:$AC$38,6,FALSE),TRUE))</f>
        <v>0</v>
      </c>
      <c r="AA1348" s="10">
        <f t="shared" ca="1" si="20"/>
        <v>0</v>
      </c>
      <c r="AB1348" s="117">
        <f ca="1">IF($AA1348=0,0,VLOOKUP($AA1348,INDIRECT(VLOOKUP($F1348,得点表!$L$41:$Q$48,5,FALSE)),VLOOKUP($F1348,得点表!$L$41:$Q$48,6,FALSE),TRUE))</f>
        <v>0</v>
      </c>
    </row>
    <row r="1349" spans="1:28">
      <c r="A1349" s="54">
        <v>1344</v>
      </c>
      <c r="B1349" s="40">
        <f>データ入力!B1349</f>
        <v>0</v>
      </c>
      <c r="C1349" s="39">
        <f>データ入力!C1349</f>
        <v>0</v>
      </c>
      <c r="D1349" s="39">
        <f>データ入力!D1349</f>
        <v>0</v>
      </c>
      <c r="E1349" s="39">
        <f>データ入力!E1349</f>
        <v>0</v>
      </c>
      <c r="F1349" s="38">
        <f>データ入力!F1349</f>
        <v>0</v>
      </c>
      <c r="G1349" s="10">
        <f>データ入力!G1349</f>
        <v>0</v>
      </c>
      <c r="H1349" s="36">
        <f>データ入力!H1349</f>
        <v>0</v>
      </c>
      <c r="I1349" s="37">
        <f>データ入力!I1349</f>
        <v>0</v>
      </c>
      <c r="J1349" s="37">
        <f>データ入力!J1349</f>
        <v>0</v>
      </c>
      <c r="K1349" s="37">
        <f>データ入力!K1349</f>
        <v>0</v>
      </c>
      <c r="L1349" s="37">
        <f>データ入力!L1349</f>
        <v>0</v>
      </c>
      <c r="M1349" s="37">
        <f>データ入力!M1349</f>
        <v>0</v>
      </c>
      <c r="N1349" s="37">
        <f>データ入力!N1349</f>
        <v>0</v>
      </c>
      <c r="O1349" s="37">
        <f>データ入力!O1349</f>
        <v>0</v>
      </c>
      <c r="P1349" s="7">
        <f>データ入力!P1349</f>
        <v>0</v>
      </c>
      <c r="Q1349" s="7">
        <f>データ入力!Q1349</f>
        <v>0</v>
      </c>
      <c r="R1349" s="6">
        <f ca="1">IF(ISBLANK(データ入力!R1349),0,VLOOKUP(データ入力!R1349,INDIRECT(VLOOKUP($E1349&amp;R$4,得点表!$X$21:$AC$38,5,FALSE)),VLOOKUP($E1349&amp;R$4,得点表!$X$21:$AC$38,6,FALSE),TRUE))</f>
        <v>0</v>
      </c>
      <c r="S1349" s="6">
        <f ca="1">IF(ISBLANK(データ入力!S1349),0,VLOOKUP(データ入力!S1349,INDIRECT(VLOOKUP($E1349&amp;S$4,得点表!$X$21:$AC$38,5,FALSE)),VLOOKUP($E1349&amp;S$4,得点表!$X$21:$AC$38,6,FALSE),TRUE))</f>
        <v>0</v>
      </c>
      <c r="T1349" s="6">
        <f ca="1">IF(ISBLANK(データ入力!T1349),0,VLOOKUP(データ入力!T1349,INDIRECT(VLOOKUP($E1349&amp;T$4,得点表!$X$21:$AC$38,5,FALSE)),VLOOKUP($E1349&amp;T$4,得点表!$X$21:$AC$38,6,FALSE),TRUE))</f>
        <v>0</v>
      </c>
      <c r="U1349" s="6">
        <f ca="1">IF(ISBLANK(データ入力!U1349),0,VLOOKUP(データ入力!U1349,INDIRECT(VLOOKUP($E1349&amp;U$4,得点表!$X$21:$AC$38,5,FALSE)),VLOOKUP($E1349&amp;U$4,得点表!$X$21:$AC$38,6,FALSE),TRUE))</f>
        <v>0</v>
      </c>
      <c r="V1349" s="6">
        <f ca="1">IF(ISBLANK(データ入力!V1349),0,VLOOKUP(データ入力!V1349*-1,INDIRECT(VLOOKUP($E1349&amp;V$4,得点表!$X$21:$AC$38,5,FALSE)),VLOOKUP($E1349&amp;V$4,得点表!$X$21:$AC$38,6,FALSE),TRUE))</f>
        <v>0</v>
      </c>
      <c r="W1349" s="6">
        <f ca="1">IF(ISBLANK(データ入力!W1349),0,VLOOKUP(データ入力!W1349,INDIRECT(VLOOKUP($E1349&amp;W$4,得点表!$X$21:$AC$38,5,FALSE)),VLOOKUP($E1349&amp;W$4,得点表!$X$21:$AC$38,6,FALSE),TRUE))</f>
        <v>0</v>
      </c>
      <c r="X1349" s="6">
        <f ca="1">IF(ISBLANK(データ入力!X1349),0,VLOOKUP(データ入力!X1349*-1,INDIRECT(VLOOKUP($E1349&amp;X$4,得点表!$X$21:$AC$38,5,FALSE)),VLOOKUP($E1349&amp;X$4,得点表!$X$21:$AC$38,6,FALSE),TRUE))</f>
        <v>0</v>
      </c>
      <c r="Y1349" s="6">
        <f ca="1">IF(ISBLANK(データ入力!Y1349),0,VLOOKUP(データ入力!Y1349,INDIRECT(VLOOKUP($E1349&amp;Y$4,得点表!$X$21:$AC$38,5,FALSE)),VLOOKUP($E1349&amp;Y$4,得点表!$X$21:$AC$38,6,FALSE),TRUE))</f>
        <v>0</v>
      </c>
      <c r="Z1349" s="10">
        <f ca="1">IF(ISBLANK(データ入力!Z1349),0,VLOOKUP(データ入力!Z1349,INDIRECT(VLOOKUP($E1349&amp;Z$4,得点表!$X$21:$AC$38,5,FALSE)),VLOOKUP($E1349&amp;Z$4,得点表!$X$21:$AC$38,6,FALSE),TRUE))</f>
        <v>0</v>
      </c>
      <c r="AA1349" s="10">
        <f t="shared" ca="1" si="20"/>
        <v>0</v>
      </c>
      <c r="AB1349" s="117">
        <f ca="1">IF($AA1349=0,0,VLOOKUP($AA1349,INDIRECT(VLOOKUP($F1349,得点表!$L$41:$Q$48,5,FALSE)),VLOOKUP($F1349,得点表!$L$41:$Q$48,6,FALSE),TRUE))</f>
        <v>0</v>
      </c>
    </row>
    <row r="1350" spans="1:28">
      <c r="A1350" s="54">
        <v>1345</v>
      </c>
      <c r="B1350" s="40">
        <f>データ入力!B1350</f>
        <v>0</v>
      </c>
      <c r="C1350" s="39">
        <f>データ入力!C1350</f>
        <v>0</v>
      </c>
      <c r="D1350" s="39">
        <f>データ入力!D1350</f>
        <v>0</v>
      </c>
      <c r="E1350" s="39">
        <f>データ入力!E1350</f>
        <v>0</v>
      </c>
      <c r="F1350" s="38">
        <f>データ入力!F1350</f>
        <v>0</v>
      </c>
      <c r="G1350" s="10">
        <f>データ入力!G1350</f>
        <v>0</v>
      </c>
      <c r="H1350" s="36">
        <f>データ入力!H1350</f>
        <v>0</v>
      </c>
      <c r="I1350" s="37">
        <f>データ入力!I1350</f>
        <v>0</v>
      </c>
      <c r="J1350" s="37">
        <f>データ入力!J1350</f>
        <v>0</v>
      </c>
      <c r="K1350" s="37">
        <f>データ入力!K1350</f>
        <v>0</v>
      </c>
      <c r="L1350" s="37">
        <f>データ入力!L1350</f>
        <v>0</v>
      </c>
      <c r="M1350" s="37">
        <f>データ入力!M1350</f>
        <v>0</v>
      </c>
      <c r="N1350" s="37">
        <f>データ入力!N1350</f>
        <v>0</v>
      </c>
      <c r="O1350" s="37">
        <f>データ入力!O1350</f>
        <v>0</v>
      </c>
      <c r="P1350" s="7">
        <f>データ入力!P1350</f>
        <v>0</v>
      </c>
      <c r="Q1350" s="7">
        <f>データ入力!Q1350</f>
        <v>0</v>
      </c>
      <c r="R1350" s="6">
        <f ca="1">IF(ISBLANK(データ入力!R1350),0,VLOOKUP(データ入力!R1350,INDIRECT(VLOOKUP($E1350&amp;R$4,得点表!$X$21:$AC$38,5,FALSE)),VLOOKUP($E1350&amp;R$4,得点表!$X$21:$AC$38,6,FALSE),TRUE))</f>
        <v>0</v>
      </c>
      <c r="S1350" s="6">
        <f ca="1">IF(ISBLANK(データ入力!S1350),0,VLOOKUP(データ入力!S1350,INDIRECT(VLOOKUP($E1350&amp;S$4,得点表!$X$21:$AC$38,5,FALSE)),VLOOKUP($E1350&amp;S$4,得点表!$X$21:$AC$38,6,FALSE),TRUE))</f>
        <v>0</v>
      </c>
      <c r="T1350" s="6">
        <f ca="1">IF(ISBLANK(データ入力!T1350),0,VLOOKUP(データ入力!T1350,INDIRECT(VLOOKUP($E1350&amp;T$4,得点表!$X$21:$AC$38,5,FALSE)),VLOOKUP($E1350&amp;T$4,得点表!$X$21:$AC$38,6,FALSE),TRUE))</f>
        <v>0</v>
      </c>
      <c r="U1350" s="6">
        <f ca="1">IF(ISBLANK(データ入力!U1350),0,VLOOKUP(データ入力!U1350,INDIRECT(VLOOKUP($E1350&amp;U$4,得点表!$X$21:$AC$38,5,FALSE)),VLOOKUP($E1350&amp;U$4,得点表!$X$21:$AC$38,6,FALSE),TRUE))</f>
        <v>0</v>
      </c>
      <c r="V1350" s="6">
        <f ca="1">IF(ISBLANK(データ入力!V1350),0,VLOOKUP(データ入力!V1350*-1,INDIRECT(VLOOKUP($E1350&amp;V$4,得点表!$X$21:$AC$38,5,FALSE)),VLOOKUP($E1350&amp;V$4,得点表!$X$21:$AC$38,6,FALSE),TRUE))</f>
        <v>0</v>
      </c>
      <c r="W1350" s="6">
        <f ca="1">IF(ISBLANK(データ入力!W1350),0,VLOOKUP(データ入力!W1350,INDIRECT(VLOOKUP($E1350&amp;W$4,得点表!$X$21:$AC$38,5,FALSE)),VLOOKUP($E1350&amp;W$4,得点表!$X$21:$AC$38,6,FALSE),TRUE))</f>
        <v>0</v>
      </c>
      <c r="X1350" s="6">
        <f ca="1">IF(ISBLANK(データ入力!X1350),0,VLOOKUP(データ入力!X1350*-1,INDIRECT(VLOOKUP($E1350&amp;X$4,得点表!$X$21:$AC$38,5,FALSE)),VLOOKUP($E1350&amp;X$4,得点表!$X$21:$AC$38,6,FALSE),TRUE))</f>
        <v>0</v>
      </c>
      <c r="Y1350" s="6">
        <f ca="1">IF(ISBLANK(データ入力!Y1350),0,VLOOKUP(データ入力!Y1350,INDIRECT(VLOOKUP($E1350&amp;Y$4,得点表!$X$21:$AC$38,5,FALSE)),VLOOKUP($E1350&amp;Y$4,得点表!$X$21:$AC$38,6,FALSE),TRUE))</f>
        <v>0</v>
      </c>
      <c r="Z1350" s="10">
        <f ca="1">IF(ISBLANK(データ入力!Z1350),0,VLOOKUP(データ入力!Z1350,INDIRECT(VLOOKUP($E1350&amp;Z$4,得点表!$X$21:$AC$38,5,FALSE)),VLOOKUP($E1350&amp;Z$4,得点表!$X$21:$AC$38,6,FALSE),TRUE))</f>
        <v>0</v>
      </c>
      <c r="AA1350" s="10">
        <f t="shared" ca="1" si="20"/>
        <v>0</v>
      </c>
      <c r="AB1350" s="117">
        <f ca="1">IF($AA1350=0,0,VLOOKUP($AA1350,INDIRECT(VLOOKUP($F1350,得点表!$L$41:$Q$48,5,FALSE)),VLOOKUP($F1350,得点表!$L$41:$Q$48,6,FALSE),TRUE))</f>
        <v>0</v>
      </c>
    </row>
    <row r="1351" spans="1:28">
      <c r="A1351" s="54">
        <v>1346</v>
      </c>
      <c r="B1351" s="40">
        <f>データ入力!B1351</f>
        <v>0</v>
      </c>
      <c r="C1351" s="39">
        <f>データ入力!C1351</f>
        <v>0</v>
      </c>
      <c r="D1351" s="39">
        <f>データ入力!D1351</f>
        <v>0</v>
      </c>
      <c r="E1351" s="39">
        <f>データ入力!E1351</f>
        <v>0</v>
      </c>
      <c r="F1351" s="38">
        <f>データ入力!F1351</f>
        <v>0</v>
      </c>
      <c r="G1351" s="10">
        <f>データ入力!G1351</f>
        <v>0</v>
      </c>
      <c r="H1351" s="36">
        <f>データ入力!H1351</f>
        <v>0</v>
      </c>
      <c r="I1351" s="37">
        <f>データ入力!I1351</f>
        <v>0</v>
      </c>
      <c r="J1351" s="37">
        <f>データ入力!J1351</f>
        <v>0</v>
      </c>
      <c r="K1351" s="37">
        <f>データ入力!K1351</f>
        <v>0</v>
      </c>
      <c r="L1351" s="37">
        <f>データ入力!L1351</f>
        <v>0</v>
      </c>
      <c r="M1351" s="37">
        <f>データ入力!M1351</f>
        <v>0</v>
      </c>
      <c r="N1351" s="37">
        <f>データ入力!N1351</f>
        <v>0</v>
      </c>
      <c r="O1351" s="37">
        <f>データ入力!O1351</f>
        <v>0</v>
      </c>
      <c r="P1351" s="7">
        <f>データ入力!P1351</f>
        <v>0</v>
      </c>
      <c r="Q1351" s="7">
        <f>データ入力!Q1351</f>
        <v>0</v>
      </c>
      <c r="R1351" s="6">
        <f ca="1">IF(ISBLANK(データ入力!R1351),0,VLOOKUP(データ入力!R1351,INDIRECT(VLOOKUP($E1351&amp;R$4,得点表!$X$21:$AC$38,5,FALSE)),VLOOKUP($E1351&amp;R$4,得点表!$X$21:$AC$38,6,FALSE),TRUE))</f>
        <v>0</v>
      </c>
      <c r="S1351" s="6">
        <f ca="1">IF(ISBLANK(データ入力!S1351),0,VLOOKUP(データ入力!S1351,INDIRECT(VLOOKUP($E1351&amp;S$4,得点表!$X$21:$AC$38,5,FALSE)),VLOOKUP($E1351&amp;S$4,得点表!$X$21:$AC$38,6,FALSE),TRUE))</f>
        <v>0</v>
      </c>
      <c r="T1351" s="6">
        <f ca="1">IF(ISBLANK(データ入力!T1351),0,VLOOKUP(データ入力!T1351,INDIRECT(VLOOKUP($E1351&amp;T$4,得点表!$X$21:$AC$38,5,FALSE)),VLOOKUP($E1351&amp;T$4,得点表!$X$21:$AC$38,6,FALSE),TRUE))</f>
        <v>0</v>
      </c>
      <c r="U1351" s="6">
        <f ca="1">IF(ISBLANK(データ入力!U1351),0,VLOOKUP(データ入力!U1351,INDIRECT(VLOOKUP($E1351&amp;U$4,得点表!$X$21:$AC$38,5,FALSE)),VLOOKUP($E1351&amp;U$4,得点表!$X$21:$AC$38,6,FALSE),TRUE))</f>
        <v>0</v>
      </c>
      <c r="V1351" s="6">
        <f ca="1">IF(ISBLANK(データ入力!V1351),0,VLOOKUP(データ入力!V1351*-1,INDIRECT(VLOOKUP($E1351&amp;V$4,得点表!$X$21:$AC$38,5,FALSE)),VLOOKUP($E1351&amp;V$4,得点表!$X$21:$AC$38,6,FALSE),TRUE))</f>
        <v>0</v>
      </c>
      <c r="W1351" s="6">
        <f ca="1">IF(ISBLANK(データ入力!W1351),0,VLOOKUP(データ入力!W1351,INDIRECT(VLOOKUP($E1351&amp;W$4,得点表!$X$21:$AC$38,5,FALSE)),VLOOKUP($E1351&amp;W$4,得点表!$X$21:$AC$38,6,FALSE),TRUE))</f>
        <v>0</v>
      </c>
      <c r="X1351" s="6">
        <f ca="1">IF(ISBLANK(データ入力!X1351),0,VLOOKUP(データ入力!X1351*-1,INDIRECT(VLOOKUP($E1351&amp;X$4,得点表!$X$21:$AC$38,5,FALSE)),VLOOKUP($E1351&amp;X$4,得点表!$X$21:$AC$38,6,FALSE),TRUE))</f>
        <v>0</v>
      </c>
      <c r="Y1351" s="6">
        <f ca="1">IF(ISBLANK(データ入力!Y1351),0,VLOOKUP(データ入力!Y1351,INDIRECT(VLOOKUP($E1351&amp;Y$4,得点表!$X$21:$AC$38,5,FALSE)),VLOOKUP($E1351&amp;Y$4,得点表!$X$21:$AC$38,6,FALSE),TRUE))</f>
        <v>0</v>
      </c>
      <c r="Z1351" s="10">
        <f ca="1">IF(ISBLANK(データ入力!Z1351),0,VLOOKUP(データ入力!Z1351,INDIRECT(VLOOKUP($E1351&amp;Z$4,得点表!$X$21:$AC$38,5,FALSE)),VLOOKUP($E1351&amp;Z$4,得点表!$X$21:$AC$38,6,FALSE),TRUE))</f>
        <v>0</v>
      </c>
      <c r="AA1351" s="10">
        <f t="shared" ref="AA1351:AA1414" ca="1" si="21">IF(COUNTIF(R1351:Z1351,"&gt;0")&gt;=8,SUM(R1351:U1351,MAX(V1351:W1351),X1351:Z1351),0)</f>
        <v>0</v>
      </c>
      <c r="AB1351" s="117">
        <f ca="1">IF($AA1351=0,0,VLOOKUP($AA1351,INDIRECT(VLOOKUP($F1351,得点表!$L$41:$Q$48,5,FALSE)),VLOOKUP($F1351,得点表!$L$41:$Q$48,6,FALSE),TRUE))</f>
        <v>0</v>
      </c>
    </row>
    <row r="1352" spans="1:28">
      <c r="A1352" s="54">
        <v>1347</v>
      </c>
      <c r="B1352" s="40">
        <f>データ入力!B1352</f>
        <v>0</v>
      </c>
      <c r="C1352" s="39">
        <f>データ入力!C1352</f>
        <v>0</v>
      </c>
      <c r="D1352" s="39">
        <f>データ入力!D1352</f>
        <v>0</v>
      </c>
      <c r="E1352" s="39">
        <f>データ入力!E1352</f>
        <v>0</v>
      </c>
      <c r="F1352" s="38">
        <f>データ入力!F1352</f>
        <v>0</v>
      </c>
      <c r="G1352" s="10">
        <f>データ入力!G1352</f>
        <v>0</v>
      </c>
      <c r="H1352" s="36">
        <f>データ入力!H1352</f>
        <v>0</v>
      </c>
      <c r="I1352" s="37">
        <f>データ入力!I1352</f>
        <v>0</v>
      </c>
      <c r="J1352" s="37">
        <f>データ入力!J1352</f>
        <v>0</v>
      </c>
      <c r="K1352" s="37">
        <f>データ入力!K1352</f>
        <v>0</v>
      </c>
      <c r="L1352" s="37">
        <f>データ入力!L1352</f>
        <v>0</v>
      </c>
      <c r="M1352" s="37">
        <f>データ入力!M1352</f>
        <v>0</v>
      </c>
      <c r="N1352" s="37">
        <f>データ入力!N1352</f>
        <v>0</v>
      </c>
      <c r="O1352" s="37">
        <f>データ入力!O1352</f>
        <v>0</v>
      </c>
      <c r="P1352" s="7">
        <f>データ入力!P1352</f>
        <v>0</v>
      </c>
      <c r="Q1352" s="7">
        <f>データ入力!Q1352</f>
        <v>0</v>
      </c>
      <c r="R1352" s="6">
        <f ca="1">IF(ISBLANK(データ入力!R1352),0,VLOOKUP(データ入力!R1352,INDIRECT(VLOOKUP($E1352&amp;R$4,得点表!$X$21:$AC$38,5,FALSE)),VLOOKUP($E1352&amp;R$4,得点表!$X$21:$AC$38,6,FALSE),TRUE))</f>
        <v>0</v>
      </c>
      <c r="S1352" s="6">
        <f ca="1">IF(ISBLANK(データ入力!S1352),0,VLOOKUP(データ入力!S1352,INDIRECT(VLOOKUP($E1352&amp;S$4,得点表!$X$21:$AC$38,5,FALSE)),VLOOKUP($E1352&amp;S$4,得点表!$X$21:$AC$38,6,FALSE),TRUE))</f>
        <v>0</v>
      </c>
      <c r="T1352" s="6">
        <f ca="1">IF(ISBLANK(データ入力!T1352),0,VLOOKUP(データ入力!T1352,INDIRECT(VLOOKUP($E1352&amp;T$4,得点表!$X$21:$AC$38,5,FALSE)),VLOOKUP($E1352&amp;T$4,得点表!$X$21:$AC$38,6,FALSE),TRUE))</f>
        <v>0</v>
      </c>
      <c r="U1352" s="6">
        <f ca="1">IF(ISBLANK(データ入力!U1352),0,VLOOKUP(データ入力!U1352,INDIRECT(VLOOKUP($E1352&amp;U$4,得点表!$X$21:$AC$38,5,FALSE)),VLOOKUP($E1352&amp;U$4,得点表!$X$21:$AC$38,6,FALSE),TRUE))</f>
        <v>0</v>
      </c>
      <c r="V1352" s="6">
        <f ca="1">IF(ISBLANK(データ入力!V1352),0,VLOOKUP(データ入力!V1352*-1,INDIRECT(VLOOKUP($E1352&amp;V$4,得点表!$X$21:$AC$38,5,FALSE)),VLOOKUP($E1352&amp;V$4,得点表!$X$21:$AC$38,6,FALSE),TRUE))</f>
        <v>0</v>
      </c>
      <c r="W1352" s="6">
        <f ca="1">IF(ISBLANK(データ入力!W1352),0,VLOOKUP(データ入力!W1352,INDIRECT(VLOOKUP($E1352&amp;W$4,得点表!$X$21:$AC$38,5,FALSE)),VLOOKUP($E1352&amp;W$4,得点表!$X$21:$AC$38,6,FALSE),TRUE))</f>
        <v>0</v>
      </c>
      <c r="X1352" s="6">
        <f ca="1">IF(ISBLANK(データ入力!X1352),0,VLOOKUP(データ入力!X1352*-1,INDIRECT(VLOOKUP($E1352&amp;X$4,得点表!$X$21:$AC$38,5,FALSE)),VLOOKUP($E1352&amp;X$4,得点表!$X$21:$AC$38,6,FALSE),TRUE))</f>
        <v>0</v>
      </c>
      <c r="Y1352" s="6">
        <f ca="1">IF(ISBLANK(データ入力!Y1352),0,VLOOKUP(データ入力!Y1352,INDIRECT(VLOOKUP($E1352&amp;Y$4,得点表!$X$21:$AC$38,5,FALSE)),VLOOKUP($E1352&amp;Y$4,得点表!$X$21:$AC$38,6,FALSE),TRUE))</f>
        <v>0</v>
      </c>
      <c r="Z1352" s="10">
        <f ca="1">IF(ISBLANK(データ入力!Z1352),0,VLOOKUP(データ入力!Z1352,INDIRECT(VLOOKUP($E1352&amp;Z$4,得点表!$X$21:$AC$38,5,FALSE)),VLOOKUP($E1352&amp;Z$4,得点表!$X$21:$AC$38,6,FALSE),TRUE))</f>
        <v>0</v>
      </c>
      <c r="AA1352" s="10">
        <f t="shared" ca="1" si="21"/>
        <v>0</v>
      </c>
      <c r="AB1352" s="117">
        <f ca="1">IF($AA1352=0,0,VLOOKUP($AA1352,INDIRECT(VLOOKUP($F1352,得点表!$L$41:$Q$48,5,FALSE)),VLOOKUP($F1352,得点表!$L$41:$Q$48,6,FALSE),TRUE))</f>
        <v>0</v>
      </c>
    </row>
    <row r="1353" spans="1:28">
      <c r="A1353" s="54">
        <v>1348</v>
      </c>
      <c r="B1353" s="40">
        <f>データ入力!B1353</f>
        <v>0</v>
      </c>
      <c r="C1353" s="39">
        <f>データ入力!C1353</f>
        <v>0</v>
      </c>
      <c r="D1353" s="39">
        <f>データ入力!D1353</f>
        <v>0</v>
      </c>
      <c r="E1353" s="39">
        <f>データ入力!E1353</f>
        <v>0</v>
      </c>
      <c r="F1353" s="38">
        <f>データ入力!F1353</f>
        <v>0</v>
      </c>
      <c r="G1353" s="10">
        <f>データ入力!G1353</f>
        <v>0</v>
      </c>
      <c r="H1353" s="36">
        <f>データ入力!H1353</f>
        <v>0</v>
      </c>
      <c r="I1353" s="37">
        <f>データ入力!I1353</f>
        <v>0</v>
      </c>
      <c r="J1353" s="37">
        <f>データ入力!J1353</f>
        <v>0</v>
      </c>
      <c r="K1353" s="37">
        <f>データ入力!K1353</f>
        <v>0</v>
      </c>
      <c r="L1353" s="37">
        <f>データ入力!L1353</f>
        <v>0</v>
      </c>
      <c r="M1353" s="37">
        <f>データ入力!M1353</f>
        <v>0</v>
      </c>
      <c r="N1353" s="37">
        <f>データ入力!N1353</f>
        <v>0</v>
      </c>
      <c r="O1353" s="37">
        <f>データ入力!O1353</f>
        <v>0</v>
      </c>
      <c r="P1353" s="7">
        <f>データ入力!P1353</f>
        <v>0</v>
      </c>
      <c r="Q1353" s="7">
        <f>データ入力!Q1353</f>
        <v>0</v>
      </c>
      <c r="R1353" s="6">
        <f ca="1">IF(ISBLANK(データ入力!R1353),0,VLOOKUP(データ入力!R1353,INDIRECT(VLOOKUP($E1353&amp;R$4,得点表!$X$21:$AC$38,5,FALSE)),VLOOKUP($E1353&amp;R$4,得点表!$X$21:$AC$38,6,FALSE),TRUE))</f>
        <v>0</v>
      </c>
      <c r="S1353" s="6">
        <f ca="1">IF(ISBLANK(データ入力!S1353),0,VLOOKUP(データ入力!S1353,INDIRECT(VLOOKUP($E1353&amp;S$4,得点表!$X$21:$AC$38,5,FALSE)),VLOOKUP($E1353&amp;S$4,得点表!$X$21:$AC$38,6,FALSE),TRUE))</f>
        <v>0</v>
      </c>
      <c r="T1353" s="6">
        <f ca="1">IF(ISBLANK(データ入力!T1353),0,VLOOKUP(データ入力!T1353,INDIRECT(VLOOKUP($E1353&amp;T$4,得点表!$X$21:$AC$38,5,FALSE)),VLOOKUP($E1353&amp;T$4,得点表!$X$21:$AC$38,6,FALSE),TRUE))</f>
        <v>0</v>
      </c>
      <c r="U1353" s="6">
        <f ca="1">IF(ISBLANK(データ入力!U1353),0,VLOOKUP(データ入力!U1353,INDIRECT(VLOOKUP($E1353&amp;U$4,得点表!$X$21:$AC$38,5,FALSE)),VLOOKUP($E1353&amp;U$4,得点表!$X$21:$AC$38,6,FALSE),TRUE))</f>
        <v>0</v>
      </c>
      <c r="V1353" s="6">
        <f ca="1">IF(ISBLANK(データ入力!V1353),0,VLOOKUP(データ入力!V1353*-1,INDIRECT(VLOOKUP($E1353&amp;V$4,得点表!$X$21:$AC$38,5,FALSE)),VLOOKUP($E1353&amp;V$4,得点表!$X$21:$AC$38,6,FALSE),TRUE))</f>
        <v>0</v>
      </c>
      <c r="W1353" s="6">
        <f ca="1">IF(ISBLANK(データ入力!W1353),0,VLOOKUP(データ入力!W1353,INDIRECT(VLOOKUP($E1353&amp;W$4,得点表!$X$21:$AC$38,5,FALSE)),VLOOKUP($E1353&amp;W$4,得点表!$X$21:$AC$38,6,FALSE),TRUE))</f>
        <v>0</v>
      </c>
      <c r="X1353" s="6">
        <f ca="1">IF(ISBLANK(データ入力!X1353),0,VLOOKUP(データ入力!X1353*-1,INDIRECT(VLOOKUP($E1353&amp;X$4,得点表!$X$21:$AC$38,5,FALSE)),VLOOKUP($E1353&amp;X$4,得点表!$X$21:$AC$38,6,FALSE),TRUE))</f>
        <v>0</v>
      </c>
      <c r="Y1353" s="6">
        <f ca="1">IF(ISBLANK(データ入力!Y1353),0,VLOOKUP(データ入力!Y1353,INDIRECT(VLOOKUP($E1353&amp;Y$4,得点表!$X$21:$AC$38,5,FALSE)),VLOOKUP($E1353&amp;Y$4,得点表!$X$21:$AC$38,6,FALSE),TRUE))</f>
        <v>0</v>
      </c>
      <c r="Z1353" s="10">
        <f ca="1">IF(ISBLANK(データ入力!Z1353),0,VLOOKUP(データ入力!Z1353,INDIRECT(VLOOKUP($E1353&amp;Z$4,得点表!$X$21:$AC$38,5,FALSE)),VLOOKUP($E1353&amp;Z$4,得点表!$X$21:$AC$38,6,FALSE),TRUE))</f>
        <v>0</v>
      </c>
      <c r="AA1353" s="10">
        <f t="shared" ca="1" si="21"/>
        <v>0</v>
      </c>
      <c r="AB1353" s="117">
        <f ca="1">IF($AA1353=0,0,VLOOKUP($AA1353,INDIRECT(VLOOKUP($F1353,得点表!$L$41:$Q$48,5,FALSE)),VLOOKUP($F1353,得点表!$L$41:$Q$48,6,FALSE),TRUE))</f>
        <v>0</v>
      </c>
    </row>
    <row r="1354" spans="1:28">
      <c r="A1354" s="54">
        <v>1349</v>
      </c>
      <c r="B1354" s="40">
        <f>データ入力!B1354</f>
        <v>0</v>
      </c>
      <c r="C1354" s="39">
        <f>データ入力!C1354</f>
        <v>0</v>
      </c>
      <c r="D1354" s="39">
        <f>データ入力!D1354</f>
        <v>0</v>
      </c>
      <c r="E1354" s="39">
        <f>データ入力!E1354</f>
        <v>0</v>
      </c>
      <c r="F1354" s="38">
        <f>データ入力!F1354</f>
        <v>0</v>
      </c>
      <c r="G1354" s="10">
        <f>データ入力!G1354</f>
        <v>0</v>
      </c>
      <c r="H1354" s="36">
        <f>データ入力!H1354</f>
        <v>0</v>
      </c>
      <c r="I1354" s="37">
        <f>データ入力!I1354</f>
        <v>0</v>
      </c>
      <c r="J1354" s="37">
        <f>データ入力!J1354</f>
        <v>0</v>
      </c>
      <c r="K1354" s="37">
        <f>データ入力!K1354</f>
        <v>0</v>
      </c>
      <c r="L1354" s="37">
        <f>データ入力!L1354</f>
        <v>0</v>
      </c>
      <c r="M1354" s="37">
        <f>データ入力!M1354</f>
        <v>0</v>
      </c>
      <c r="N1354" s="37">
        <f>データ入力!N1354</f>
        <v>0</v>
      </c>
      <c r="O1354" s="37">
        <f>データ入力!O1354</f>
        <v>0</v>
      </c>
      <c r="P1354" s="7">
        <f>データ入力!P1354</f>
        <v>0</v>
      </c>
      <c r="Q1354" s="7">
        <f>データ入力!Q1354</f>
        <v>0</v>
      </c>
      <c r="R1354" s="6">
        <f ca="1">IF(ISBLANK(データ入力!R1354),0,VLOOKUP(データ入力!R1354,INDIRECT(VLOOKUP($E1354&amp;R$4,得点表!$X$21:$AC$38,5,FALSE)),VLOOKUP($E1354&amp;R$4,得点表!$X$21:$AC$38,6,FALSE),TRUE))</f>
        <v>0</v>
      </c>
      <c r="S1354" s="6">
        <f ca="1">IF(ISBLANK(データ入力!S1354),0,VLOOKUP(データ入力!S1354,INDIRECT(VLOOKUP($E1354&amp;S$4,得点表!$X$21:$AC$38,5,FALSE)),VLOOKUP($E1354&amp;S$4,得点表!$X$21:$AC$38,6,FALSE),TRUE))</f>
        <v>0</v>
      </c>
      <c r="T1354" s="6">
        <f ca="1">IF(ISBLANK(データ入力!T1354),0,VLOOKUP(データ入力!T1354,INDIRECT(VLOOKUP($E1354&amp;T$4,得点表!$X$21:$AC$38,5,FALSE)),VLOOKUP($E1354&amp;T$4,得点表!$X$21:$AC$38,6,FALSE),TRUE))</f>
        <v>0</v>
      </c>
      <c r="U1354" s="6">
        <f ca="1">IF(ISBLANK(データ入力!U1354),0,VLOOKUP(データ入力!U1354,INDIRECT(VLOOKUP($E1354&amp;U$4,得点表!$X$21:$AC$38,5,FALSE)),VLOOKUP($E1354&amp;U$4,得点表!$X$21:$AC$38,6,FALSE),TRUE))</f>
        <v>0</v>
      </c>
      <c r="V1354" s="6">
        <f ca="1">IF(ISBLANK(データ入力!V1354),0,VLOOKUP(データ入力!V1354*-1,INDIRECT(VLOOKUP($E1354&amp;V$4,得点表!$X$21:$AC$38,5,FALSE)),VLOOKUP($E1354&amp;V$4,得点表!$X$21:$AC$38,6,FALSE),TRUE))</f>
        <v>0</v>
      </c>
      <c r="W1354" s="6">
        <f ca="1">IF(ISBLANK(データ入力!W1354),0,VLOOKUP(データ入力!W1354,INDIRECT(VLOOKUP($E1354&amp;W$4,得点表!$X$21:$AC$38,5,FALSE)),VLOOKUP($E1354&amp;W$4,得点表!$X$21:$AC$38,6,FALSE),TRUE))</f>
        <v>0</v>
      </c>
      <c r="X1354" s="6">
        <f ca="1">IF(ISBLANK(データ入力!X1354),0,VLOOKUP(データ入力!X1354*-1,INDIRECT(VLOOKUP($E1354&amp;X$4,得点表!$X$21:$AC$38,5,FALSE)),VLOOKUP($E1354&amp;X$4,得点表!$X$21:$AC$38,6,FALSE),TRUE))</f>
        <v>0</v>
      </c>
      <c r="Y1354" s="6">
        <f ca="1">IF(ISBLANK(データ入力!Y1354),0,VLOOKUP(データ入力!Y1354,INDIRECT(VLOOKUP($E1354&amp;Y$4,得点表!$X$21:$AC$38,5,FALSE)),VLOOKUP($E1354&amp;Y$4,得点表!$X$21:$AC$38,6,FALSE),TRUE))</f>
        <v>0</v>
      </c>
      <c r="Z1354" s="10">
        <f ca="1">IF(ISBLANK(データ入力!Z1354),0,VLOOKUP(データ入力!Z1354,INDIRECT(VLOOKUP($E1354&amp;Z$4,得点表!$X$21:$AC$38,5,FALSE)),VLOOKUP($E1354&amp;Z$4,得点表!$X$21:$AC$38,6,FALSE),TRUE))</f>
        <v>0</v>
      </c>
      <c r="AA1354" s="10">
        <f t="shared" ca="1" si="21"/>
        <v>0</v>
      </c>
      <c r="AB1354" s="117">
        <f ca="1">IF($AA1354=0,0,VLOOKUP($AA1354,INDIRECT(VLOOKUP($F1354,得点表!$L$41:$Q$48,5,FALSE)),VLOOKUP($F1354,得点表!$L$41:$Q$48,6,FALSE),TRUE))</f>
        <v>0</v>
      </c>
    </row>
    <row r="1355" spans="1:28">
      <c r="A1355" s="54">
        <v>1350</v>
      </c>
      <c r="B1355" s="40">
        <f>データ入力!B1355</f>
        <v>0</v>
      </c>
      <c r="C1355" s="39">
        <f>データ入力!C1355</f>
        <v>0</v>
      </c>
      <c r="D1355" s="39">
        <f>データ入力!D1355</f>
        <v>0</v>
      </c>
      <c r="E1355" s="39">
        <f>データ入力!E1355</f>
        <v>0</v>
      </c>
      <c r="F1355" s="38">
        <f>データ入力!F1355</f>
        <v>0</v>
      </c>
      <c r="G1355" s="10">
        <f>データ入力!G1355</f>
        <v>0</v>
      </c>
      <c r="H1355" s="36">
        <f>データ入力!H1355</f>
        <v>0</v>
      </c>
      <c r="I1355" s="37">
        <f>データ入力!I1355</f>
        <v>0</v>
      </c>
      <c r="J1355" s="37">
        <f>データ入力!J1355</f>
        <v>0</v>
      </c>
      <c r="K1355" s="37">
        <f>データ入力!K1355</f>
        <v>0</v>
      </c>
      <c r="L1355" s="37">
        <f>データ入力!L1355</f>
        <v>0</v>
      </c>
      <c r="M1355" s="37">
        <f>データ入力!M1355</f>
        <v>0</v>
      </c>
      <c r="N1355" s="37">
        <f>データ入力!N1355</f>
        <v>0</v>
      </c>
      <c r="O1355" s="37">
        <f>データ入力!O1355</f>
        <v>0</v>
      </c>
      <c r="P1355" s="7">
        <f>データ入力!P1355</f>
        <v>0</v>
      </c>
      <c r="Q1355" s="7">
        <f>データ入力!Q1355</f>
        <v>0</v>
      </c>
      <c r="R1355" s="6">
        <f ca="1">IF(ISBLANK(データ入力!R1355),0,VLOOKUP(データ入力!R1355,INDIRECT(VLOOKUP($E1355&amp;R$4,得点表!$X$21:$AC$38,5,FALSE)),VLOOKUP($E1355&amp;R$4,得点表!$X$21:$AC$38,6,FALSE),TRUE))</f>
        <v>0</v>
      </c>
      <c r="S1355" s="6">
        <f ca="1">IF(ISBLANK(データ入力!S1355),0,VLOOKUP(データ入力!S1355,INDIRECT(VLOOKUP($E1355&amp;S$4,得点表!$X$21:$AC$38,5,FALSE)),VLOOKUP($E1355&amp;S$4,得点表!$X$21:$AC$38,6,FALSE),TRUE))</f>
        <v>0</v>
      </c>
      <c r="T1355" s="6">
        <f ca="1">IF(ISBLANK(データ入力!T1355),0,VLOOKUP(データ入力!T1355,INDIRECT(VLOOKUP($E1355&amp;T$4,得点表!$X$21:$AC$38,5,FALSE)),VLOOKUP($E1355&amp;T$4,得点表!$X$21:$AC$38,6,FALSE),TRUE))</f>
        <v>0</v>
      </c>
      <c r="U1355" s="6">
        <f ca="1">IF(ISBLANK(データ入力!U1355),0,VLOOKUP(データ入力!U1355,INDIRECT(VLOOKUP($E1355&amp;U$4,得点表!$X$21:$AC$38,5,FALSE)),VLOOKUP($E1355&amp;U$4,得点表!$X$21:$AC$38,6,FALSE),TRUE))</f>
        <v>0</v>
      </c>
      <c r="V1355" s="6">
        <f ca="1">IF(ISBLANK(データ入力!V1355),0,VLOOKUP(データ入力!V1355*-1,INDIRECT(VLOOKUP($E1355&amp;V$4,得点表!$X$21:$AC$38,5,FALSE)),VLOOKUP($E1355&amp;V$4,得点表!$X$21:$AC$38,6,FALSE),TRUE))</f>
        <v>0</v>
      </c>
      <c r="W1355" s="6">
        <f ca="1">IF(ISBLANK(データ入力!W1355),0,VLOOKUP(データ入力!W1355,INDIRECT(VLOOKUP($E1355&amp;W$4,得点表!$X$21:$AC$38,5,FALSE)),VLOOKUP($E1355&amp;W$4,得点表!$X$21:$AC$38,6,FALSE),TRUE))</f>
        <v>0</v>
      </c>
      <c r="X1355" s="6">
        <f ca="1">IF(ISBLANK(データ入力!X1355),0,VLOOKUP(データ入力!X1355*-1,INDIRECT(VLOOKUP($E1355&amp;X$4,得点表!$X$21:$AC$38,5,FALSE)),VLOOKUP($E1355&amp;X$4,得点表!$X$21:$AC$38,6,FALSE),TRUE))</f>
        <v>0</v>
      </c>
      <c r="Y1355" s="6">
        <f ca="1">IF(ISBLANK(データ入力!Y1355),0,VLOOKUP(データ入力!Y1355,INDIRECT(VLOOKUP($E1355&amp;Y$4,得点表!$X$21:$AC$38,5,FALSE)),VLOOKUP($E1355&amp;Y$4,得点表!$X$21:$AC$38,6,FALSE),TRUE))</f>
        <v>0</v>
      </c>
      <c r="Z1355" s="10">
        <f ca="1">IF(ISBLANK(データ入力!Z1355),0,VLOOKUP(データ入力!Z1355,INDIRECT(VLOOKUP($E1355&amp;Z$4,得点表!$X$21:$AC$38,5,FALSE)),VLOOKUP($E1355&amp;Z$4,得点表!$X$21:$AC$38,6,FALSE),TRUE))</f>
        <v>0</v>
      </c>
      <c r="AA1355" s="10">
        <f t="shared" ca="1" si="21"/>
        <v>0</v>
      </c>
      <c r="AB1355" s="117">
        <f ca="1">IF($AA1355=0,0,VLOOKUP($AA1355,INDIRECT(VLOOKUP($F1355,得点表!$L$41:$Q$48,5,FALSE)),VLOOKUP($F1355,得点表!$L$41:$Q$48,6,FALSE),TRUE))</f>
        <v>0</v>
      </c>
    </row>
    <row r="1356" spans="1:28">
      <c r="A1356" s="54">
        <v>1351</v>
      </c>
      <c r="B1356" s="40">
        <f>データ入力!B1356</f>
        <v>0</v>
      </c>
      <c r="C1356" s="39">
        <f>データ入力!C1356</f>
        <v>0</v>
      </c>
      <c r="D1356" s="39">
        <f>データ入力!D1356</f>
        <v>0</v>
      </c>
      <c r="E1356" s="39">
        <f>データ入力!E1356</f>
        <v>0</v>
      </c>
      <c r="F1356" s="38">
        <f>データ入力!F1356</f>
        <v>0</v>
      </c>
      <c r="G1356" s="10">
        <f>データ入力!G1356</f>
        <v>0</v>
      </c>
      <c r="H1356" s="36">
        <f>データ入力!H1356</f>
        <v>0</v>
      </c>
      <c r="I1356" s="37">
        <f>データ入力!I1356</f>
        <v>0</v>
      </c>
      <c r="J1356" s="37">
        <f>データ入力!J1356</f>
        <v>0</v>
      </c>
      <c r="K1356" s="37">
        <f>データ入力!K1356</f>
        <v>0</v>
      </c>
      <c r="L1356" s="37">
        <f>データ入力!L1356</f>
        <v>0</v>
      </c>
      <c r="M1356" s="37">
        <f>データ入力!M1356</f>
        <v>0</v>
      </c>
      <c r="N1356" s="37">
        <f>データ入力!N1356</f>
        <v>0</v>
      </c>
      <c r="O1356" s="37">
        <f>データ入力!O1356</f>
        <v>0</v>
      </c>
      <c r="P1356" s="7">
        <f>データ入力!P1356</f>
        <v>0</v>
      </c>
      <c r="Q1356" s="7">
        <f>データ入力!Q1356</f>
        <v>0</v>
      </c>
      <c r="R1356" s="6">
        <f ca="1">IF(ISBLANK(データ入力!R1356),0,VLOOKUP(データ入力!R1356,INDIRECT(VLOOKUP($E1356&amp;R$4,得点表!$X$21:$AC$38,5,FALSE)),VLOOKUP($E1356&amp;R$4,得点表!$X$21:$AC$38,6,FALSE),TRUE))</f>
        <v>0</v>
      </c>
      <c r="S1356" s="6">
        <f ca="1">IF(ISBLANK(データ入力!S1356),0,VLOOKUP(データ入力!S1356,INDIRECT(VLOOKUP($E1356&amp;S$4,得点表!$X$21:$AC$38,5,FALSE)),VLOOKUP($E1356&amp;S$4,得点表!$X$21:$AC$38,6,FALSE),TRUE))</f>
        <v>0</v>
      </c>
      <c r="T1356" s="6">
        <f ca="1">IF(ISBLANK(データ入力!T1356),0,VLOOKUP(データ入力!T1356,INDIRECT(VLOOKUP($E1356&amp;T$4,得点表!$X$21:$AC$38,5,FALSE)),VLOOKUP($E1356&amp;T$4,得点表!$X$21:$AC$38,6,FALSE),TRUE))</f>
        <v>0</v>
      </c>
      <c r="U1356" s="6">
        <f ca="1">IF(ISBLANK(データ入力!U1356),0,VLOOKUP(データ入力!U1356,INDIRECT(VLOOKUP($E1356&amp;U$4,得点表!$X$21:$AC$38,5,FALSE)),VLOOKUP($E1356&amp;U$4,得点表!$X$21:$AC$38,6,FALSE),TRUE))</f>
        <v>0</v>
      </c>
      <c r="V1356" s="6">
        <f ca="1">IF(ISBLANK(データ入力!V1356),0,VLOOKUP(データ入力!V1356*-1,INDIRECT(VLOOKUP($E1356&amp;V$4,得点表!$X$21:$AC$38,5,FALSE)),VLOOKUP($E1356&amp;V$4,得点表!$X$21:$AC$38,6,FALSE),TRUE))</f>
        <v>0</v>
      </c>
      <c r="W1356" s="6">
        <f ca="1">IF(ISBLANK(データ入力!W1356),0,VLOOKUP(データ入力!W1356,INDIRECT(VLOOKUP($E1356&amp;W$4,得点表!$X$21:$AC$38,5,FALSE)),VLOOKUP($E1356&amp;W$4,得点表!$X$21:$AC$38,6,FALSE),TRUE))</f>
        <v>0</v>
      </c>
      <c r="X1356" s="6">
        <f ca="1">IF(ISBLANK(データ入力!X1356),0,VLOOKUP(データ入力!X1356*-1,INDIRECT(VLOOKUP($E1356&amp;X$4,得点表!$X$21:$AC$38,5,FALSE)),VLOOKUP($E1356&amp;X$4,得点表!$X$21:$AC$38,6,FALSE),TRUE))</f>
        <v>0</v>
      </c>
      <c r="Y1356" s="6">
        <f ca="1">IF(ISBLANK(データ入力!Y1356),0,VLOOKUP(データ入力!Y1356,INDIRECT(VLOOKUP($E1356&amp;Y$4,得点表!$X$21:$AC$38,5,FALSE)),VLOOKUP($E1356&amp;Y$4,得点表!$X$21:$AC$38,6,FALSE),TRUE))</f>
        <v>0</v>
      </c>
      <c r="Z1356" s="10">
        <f ca="1">IF(ISBLANK(データ入力!Z1356),0,VLOOKUP(データ入力!Z1356,INDIRECT(VLOOKUP($E1356&amp;Z$4,得点表!$X$21:$AC$38,5,FALSE)),VLOOKUP($E1356&amp;Z$4,得点表!$X$21:$AC$38,6,FALSE),TRUE))</f>
        <v>0</v>
      </c>
      <c r="AA1356" s="10">
        <f t="shared" ca="1" si="21"/>
        <v>0</v>
      </c>
      <c r="AB1356" s="117">
        <f ca="1">IF($AA1356=0,0,VLOOKUP($AA1356,INDIRECT(VLOOKUP($F1356,得点表!$L$41:$Q$48,5,FALSE)),VLOOKUP($F1356,得点表!$L$41:$Q$48,6,FALSE),TRUE))</f>
        <v>0</v>
      </c>
    </row>
    <row r="1357" spans="1:28">
      <c r="A1357" s="54">
        <v>1352</v>
      </c>
      <c r="B1357" s="40">
        <f>データ入力!B1357</f>
        <v>0</v>
      </c>
      <c r="C1357" s="39">
        <f>データ入力!C1357</f>
        <v>0</v>
      </c>
      <c r="D1357" s="39">
        <f>データ入力!D1357</f>
        <v>0</v>
      </c>
      <c r="E1357" s="39">
        <f>データ入力!E1357</f>
        <v>0</v>
      </c>
      <c r="F1357" s="38">
        <f>データ入力!F1357</f>
        <v>0</v>
      </c>
      <c r="G1357" s="10">
        <f>データ入力!G1357</f>
        <v>0</v>
      </c>
      <c r="H1357" s="36">
        <f>データ入力!H1357</f>
        <v>0</v>
      </c>
      <c r="I1357" s="37">
        <f>データ入力!I1357</f>
        <v>0</v>
      </c>
      <c r="J1357" s="37">
        <f>データ入力!J1357</f>
        <v>0</v>
      </c>
      <c r="K1357" s="37">
        <f>データ入力!K1357</f>
        <v>0</v>
      </c>
      <c r="L1357" s="37">
        <f>データ入力!L1357</f>
        <v>0</v>
      </c>
      <c r="M1357" s="37">
        <f>データ入力!M1357</f>
        <v>0</v>
      </c>
      <c r="N1357" s="37">
        <f>データ入力!N1357</f>
        <v>0</v>
      </c>
      <c r="O1357" s="37">
        <f>データ入力!O1357</f>
        <v>0</v>
      </c>
      <c r="P1357" s="7">
        <f>データ入力!P1357</f>
        <v>0</v>
      </c>
      <c r="Q1357" s="7">
        <f>データ入力!Q1357</f>
        <v>0</v>
      </c>
      <c r="R1357" s="6">
        <f ca="1">IF(ISBLANK(データ入力!R1357),0,VLOOKUP(データ入力!R1357,INDIRECT(VLOOKUP($E1357&amp;R$4,得点表!$X$21:$AC$38,5,FALSE)),VLOOKUP($E1357&amp;R$4,得点表!$X$21:$AC$38,6,FALSE),TRUE))</f>
        <v>0</v>
      </c>
      <c r="S1357" s="6">
        <f ca="1">IF(ISBLANK(データ入力!S1357),0,VLOOKUP(データ入力!S1357,INDIRECT(VLOOKUP($E1357&amp;S$4,得点表!$X$21:$AC$38,5,FALSE)),VLOOKUP($E1357&amp;S$4,得点表!$X$21:$AC$38,6,FALSE),TRUE))</f>
        <v>0</v>
      </c>
      <c r="T1357" s="6">
        <f ca="1">IF(ISBLANK(データ入力!T1357),0,VLOOKUP(データ入力!T1357,INDIRECT(VLOOKUP($E1357&amp;T$4,得点表!$X$21:$AC$38,5,FALSE)),VLOOKUP($E1357&amp;T$4,得点表!$X$21:$AC$38,6,FALSE),TRUE))</f>
        <v>0</v>
      </c>
      <c r="U1357" s="6">
        <f ca="1">IF(ISBLANK(データ入力!U1357),0,VLOOKUP(データ入力!U1357,INDIRECT(VLOOKUP($E1357&amp;U$4,得点表!$X$21:$AC$38,5,FALSE)),VLOOKUP($E1357&amp;U$4,得点表!$X$21:$AC$38,6,FALSE),TRUE))</f>
        <v>0</v>
      </c>
      <c r="V1357" s="6">
        <f ca="1">IF(ISBLANK(データ入力!V1357),0,VLOOKUP(データ入力!V1357*-1,INDIRECT(VLOOKUP($E1357&amp;V$4,得点表!$X$21:$AC$38,5,FALSE)),VLOOKUP($E1357&amp;V$4,得点表!$X$21:$AC$38,6,FALSE),TRUE))</f>
        <v>0</v>
      </c>
      <c r="W1357" s="6">
        <f ca="1">IF(ISBLANK(データ入力!W1357),0,VLOOKUP(データ入力!W1357,INDIRECT(VLOOKUP($E1357&amp;W$4,得点表!$X$21:$AC$38,5,FALSE)),VLOOKUP($E1357&amp;W$4,得点表!$X$21:$AC$38,6,FALSE),TRUE))</f>
        <v>0</v>
      </c>
      <c r="X1357" s="6">
        <f ca="1">IF(ISBLANK(データ入力!X1357),0,VLOOKUP(データ入力!X1357*-1,INDIRECT(VLOOKUP($E1357&amp;X$4,得点表!$X$21:$AC$38,5,FALSE)),VLOOKUP($E1357&amp;X$4,得点表!$X$21:$AC$38,6,FALSE),TRUE))</f>
        <v>0</v>
      </c>
      <c r="Y1357" s="6">
        <f ca="1">IF(ISBLANK(データ入力!Y1357),0,VLOOKUP(データ入力!Y1357,INDIRECT(VLOOKUP($E1357&amp;Y$4,得点表!$X$21:$AC$38,5,FALSE)),VLOOKUP($E1357&amp;Y$4,得点表!$X$21:$AC$38,6,FALSE),TRUE))</f>
        <v>0</v>
      </c>
      <c r="Z1357" s="10">
        <f ca="1">IF(ISBLANK(データ入力!Z1357),0,VLOOKUP(データ入力!Z1357,INDIRECT(VLOOKUP($E1357&amp;Z$4,得点表!$X$21:$AC$38,5,FALSE)),VLOOKUP($E1357&amp;Z$4,得点表!$X$21:$AC$38,6,FALSE),TRUE))</f>
        <v>0</v>
      </c>
      <c r="AA1357" s="10">
        <f t="shared" ca="1" si="21"/>
        <v>0</v>
      </c>
      <c r="AB1357" s="117">
        <f ca="1">IF($AA1357=0,0,VLOOKUP($AA1357,INDIRECT(VLOOKUP($F1357,得点表!$L$41:$Q$48,5,FALSE)),VLOOKUP($F1357,得点表!$L$41:$Q$48,6,FALSE),TRUE))</f>
        <v>0</v>
      </c>
    </row>
    <row r="1358" spans="1:28">
      <c r="A1358" s="54">
        <v>1353</v>
      </c>
      <c r="B1358" s="40">
        <f>データ入力!B1358</f>
        <v>0</v>
      </c>
      <c r="C1358" s="39">
        <f>データ入力!C1358</f>
        <v>0</v>
      </c>
      <c r="D1358" s="39">
        <f>データ入力!D1358</f>
        <v>0</v>
      </c>
      <c r="E1358" s="39">
        <f>データ入力!E1358</f>
        <v>0</v>
      </c>
      <c r="F1358" s="38">
        <f>データ入力!F1358</f>
        <v>0</v>
      </c>
      <c r="G1358" s="10">
        <f>データ入力!G1358</f>
        <v>0</v>
      </c>
      <c r="H1358" s="36">
        <f>データ入力!H1358</f>
        <v>0</v>
      </c>
      <c r="I1358" s="37">
        <f>データ入力!I1358</f>
        <v>0</v>
      </c>
      <c r="J1358" s="37">
        <f>データ入力!J1358</f>
        <v>0</v>
      </c>
      <c r="K1358" s="37">
        <f>データ入力!K1358</f>
        <v>0</v>
      </c>
      <c r="L1358" s="37">
        <f>データ入力!L1358</f>
        <v>0</v>
      </c>
      <c r="M1358" s="37">
        <f>データ入力!M1358</f>
        <v>0</v>
      </c>
      <c r="N1358" s="37">
        <f>データ入力!N1358</f>
        <v>0</v>
      </c>
      <c r="O1358" s="37">
        <f>データ入力!O1358</f>
        <v>0</v>
      </c>
      <c r="P1358" s="7">
        <f>データ入力!P1358</f>
        <v>0</v>
      </c>
      <c r="Q1358" s="7">
        <f>データ入力!Q1358</f>
        <v>0</v>
      </c>
      <c r="R1358" s="6">
        <f ca="1">IF(ISBLANK(データ入力!R1358),0,VLOOKUP(データ入力!R1358,INDIRECT(VLOOKUP($E1358&amp;R$4,得点表!$X$21:$AC$38,5,FALSE)),VLOOKUP($E1358&amp;R$4,得点表!$X$21:$AC$38,6,FALSE),TRUE))</f>
        <v>0</v>
      </c>
      <c r="S1358" s="6">
        <f ca="1">IF(ISBLANK(データ入力!S1358),0,VLOOKUP(データ入力!S1358,INDIRECT(VLOOKUP($E1358&amp;S$4,得点表!$X$21:$AC$38,5,FALSE)),VLOOKUP($E1358&amp;S$4,得点表!$X$21:$AC$38,6,FALSE),TRUE))</f>
        <v>0</v>
      </c>
      <c r="T1358" s="6">
        <f ca="1">IF(ISBLANK(データ入力!T1358),0,VLOOKUP(データ入力!T1358,INDIRECT(VLOOKUP($E1358&amp;T$4,得点表!$X$21:$AC$38,5,FALSE)),VLOOKUP($E1358&amp;T$4,得点表!$X$21:$AC$38,6,FALSE),TRUE))</f>
        <v>0</v>
      </c>
      <c r="U1358" s="6">
        <f ca="1">IF(ISBLANK(データ入力!U1358),0,VLOOKUP(データ入力!U1358,INDIRECT(VLOOKUP($E1358&amp;U$4,得点表!$X$21:$AC$38,5,FALSE)),VLOOKUP($E1358&amp;U$4,得点表!$X$21:$AC$38,6,FALSE),TRUE))</f>
        <v>0</v>
      </c>
      <c r="V1358" s="6">
        <f ca="1">IF(ISBLANK(データ入力!V1358),0,VLOOKUP(データ入力!V1358*-1,INDIRECT(VLOOKUP($E1358&amp;V$4,得点表!$X$21:$AC$38,5,FALSE)),VLOOKUP($E1358&amp;V$4,得点表!$X$21:$AC$38,6,FALSE),TRUE))</f>
        <v>0</v>
      </c>
      <c r="W1358" s="6">
        <f ca="1">IF(ISBLANK(データ入力!W1358),0,VLOOKUP(データ入力!W1358,INDIRECT(VLOOKUP($E1358&amp;W$4,得点表!$X$21:$AC$38,5,FALSE)),VLOOKUP($E1358&amp;W$4,得点表!$X$21:$AC$38,6,FALSE),TRUE))</f>
        <v>0</v>
      </c>
      <c r="X1358" s="6">
        <f ca="1">IF(ISBLANK(データ入力!X1358),0,VLOOKUP(データ入力!X1358*-1,INDIRECT(VLOOKUP($E1358&amp;X$4,得点表!$X$21:$AC$38,5,FALSE)),VLOOKUP($E1358&amp;X$4,得点表!$X$21:$AC$38,6,FALSE),TRUE))</f>
        <v>0</v>
      </c>
      <c r="Y1358" s="6">
        <f ca="1">IF(ISBLANK(データ入力!Y1358),0,VLOOKUP(データ入力!Y1358,INDIRECT(VLOOKUP($E1358&amp;Y$4,得点表!$X$21:$AC$38,5,FALSE)),VLOOKUP($E1358&amp;Y$4,得点表!$X$21:$AC$38,6,FALSE),TRUE))</f>
        <v>0</v>
      </c>
      <c r="Z1358" s="10">
        <f ca="1">IF(ISBLANK(データ入力!Z1358),0,VLOOKUP(データ入力!Z1358,INDIRECT(VLOOKUP($E1358&amp;Z$4,得点表!$X$21:$AC$38,5,FALSE)),VLOOKUP($E1358&amp;Z$4,得点表!$X$21:$AC$38,6,FALSE),TRUE))</f>
        <v>0</v>
      </c>
      <c r="AA1358" s="10">
        <f t="shared" ca="1" si="21"/>
        <v>0</v>
      </c>
      <c r="AB1358" s="117">
        <f ca="1">IF($AA1358=0,0,VLOOKUP($AA1358,INDIRECT(VLOOKUP($F1358,得点表!$L$41:$Q$48,5,FALSE)),VLOOKUP($F1358,得点表!$L$41:$Q$48,6,FALSE),TRUE))</f>
        <v>0</v>
      </c>
    </row>
    <row r="1359" spans="1:28">
      <c r="A1359" s="54">
        <v>1354</v>
      </c>
      <c r="B1359" s="40">
        <f>データ入力!B1359</f>
        <v>0</v>
      </c>
      <c r="C1359" s="39">
        <f>データ入力!C1359</f>
        <v>0</v>
      </c>
      <c r="D1359" s="39">
        <f>データ入力!D1359</f>
        <v>0</v>
      </c>
      <c r="E1359" s="39">
        <f>データ入力!E1359</f>
        <v>0</v>
      </c>
      <c r="F1359" s="38">
        <f>データ入力!F1359</f>
        <v>0</v>
      </c>
      <c r="G1359" s="10">
        <f>データ入力!G1359</f>
        <v>0</v>
      </c>
      <c r="H1359" s="36">
        <f>データ入力!H1359</f>
        <v>0</v>
      </c>
      <c r="I1359" s="37">
        <f>データ入力!I1359</f>
        <v>0</v>
      </c>
      <c r="J1359" s="37">
        <f>データ入力!J1359</f>
        <v>0</v>
      </c>
      <c r="K1359" s="37">
        <f>データ入力!K1359</f>
        <v>0</v>
      </c>
      <c r="L1359" s="37">
        <f>データ入力!L1359</f>
        <v>0</v>
      </c>
      <c r="M1359" s="37">
        <f>データ入力!M1359</f>
        <v>0</v>
      </c>
      <c r="N1359" s="37">
        <f>データ入力!N1359</f>
        <v>0</v>
      </c>
      <c r="O1359" s="37">
        <f>データ入力!O1359</f>
        <v>0</v>
      </c>
      <c r="P1359" s="7">
        <f>データ入力!P1359</f>
        <v>0</v>
      </c>
      <c r="Q1359" s="7">
        <f>データ入力!Q1359</f>
        <v>0</v>
      </c>
      <c r="R1359" s="6">
        <f ca="1">IF(ISBLANK(データ入力!R1359),0,VLOOKUP(データ入力!R1359,INDIRECT(VLOOKUP($E1359&amp;R$4,得点表!$X$21:$AC$38,5,FALSE)),VLOOKUP($E1359&amp;R$4,得点表!$X$21:$AC$38,6,FALSE),TRUE))</f>
        <v>0</v>
      </c>
      <c r="S1359" s="6">
        <f ca="1">IF(ISBLANK(データ入力!S1359),0,VLOOKUP(データ入力!S1359,INDIRECT(VLOOKUP($E1359&amp;S$4,得点表!$X$21:$AC$38,5,FALSE)),VLOOKUP($E1359&amp;S$4,得点表!$X$21:$AC$38,6,FALSE),TRUE))</f>
        <v>0</v>
      </c>
      <c r="T1359" s="6">
        <f ca="1">IF(ISBLANK(データ入力!T1359),0,VLOOKUP(データ入力!T1359,INDIRECT(VLOOKUP($E1359&amp;T$4,得点表!$X$21:$AC$38,5,FALSE)),VLOOKUP($E1359&amp;T$4,得点表!$X$21:$AC$38,6,FALSE),TRUE))</f>
        <v>0</v>
      </c>
      <c r="U1359" s="6">
        <f ca="1">IF(ISBLANK(データ入力!U1359),0,VLOOKUP(データ入力!U1359,INDIRECT(VLOOKUP($E1359&amp;U$4,得点表!$X$21:$AC$38,5,FALSE)),VLOOKUP($E1359&amp;U$4,得点表!$X$21:$AC$38,6,FALSE),TRUE))</f>
        <v>0</v>
      </c>
      <c r="V1359" s="6">
        <f ca="1">IF(ISBLANK(データ入力!V1359),0,VLOOKUP(データ入力!V1359*-1,INDIRECT(VLOOKUP($E1359&amp;V$4,得点表!$X$21:$AC$38,5,FALSE)),VLOOKUP($E1359&amp;V$4,得点表!$X$21:$AC$38,6,FALSE),TRUE))</f>
        <v>0</v>
      </c>
      <c r="W1359" s="6">
        <f ca="1">IF(ISBLANK(データ入力!W1359),0,VLOOKUP(データ入力!W1359,INDIRECT(VLOOKUP($E1359&amp;W$4,得点表!$X$21:$AC$38,5,FALSE)),VLOOKUP($E1359&amp;W$4,得点表!$X$21:$AC$38,6,FALSE),TRUE))</f>
        <v>0</v>
      </c>
      <c r="X1359" s="6">
        <f ca="1">IF(ISBLANK(データ入力!X1359),0,VLOOKUP(データ入力!X1359*-1,INDIRECT(VLOOKUP($E1359&amp;X$4,得点表!$X$21:$AC$38,5,FALSE)),VLOOKUP($E1359&amp;X$4,得点表!$X$21:$AC$38,6,FALSE),TRUE))</f>
        <v>0</v>
      </c>
      <c r="Y1359" s="6">
        <f ca="1">IF(ISBLANK(データ入力!Y1359),0,VLOOKUP(データ入力!Y1359,INDIRECT(VLOOKUP($E1359&amp;Y$4,得点表!$X$21:$AC$38,5,FALSE)),VLOOKUP($E1359&amp;Y$4,得点表!$X$21:$AC$38,6,FALSE),TRUE))</f>
        <v>0</v>
      </c>
      <c r="Z1359" s="10">
        <f ca="1">IF(ISBLANK(データ入力!Z1359),0,VLOOKUP(データ入力!Z1359,INDIRECT(VLOOKUP($E1359&amp;Z$4,得点表!$X$21:$AC$38,5,FALSE)),VLOOKUP($E1359&amp;Z$4,得点表!$X$21:$AC$38,6,FALSE),TRUE))</f>
        <v>0</v>
      </c>
      <c r="AA1359" s="10">
        <f t="shared" ca="1" si="21"/>
        <v>0</v>
      </c>
      <c r="AB1359" s="117">
        <f ca="1">IF($AA1359=0,0,VLOOKUP($AA1359,INDIRECT(VLOOKUP($F1359,得点表!$L$41:$Q$48,5,FALSE)),VLOOKUP($F1359,得点表!$L$41:$Q$48,6,FALSE),TRUE))</f>
        <v>0</v>
      </c>
    </row>
    <row r="1360" spans="1:28">
      <c r="A1360" s="54">
        <v>1355</v>
      </c>
      <c r="B1360" s="40">
        <f>データ入力!B1360</f>
        <v>0</v>
      </c>
      <c r="C1360" s="39">
        <f>データ入力!C1360</f>
        <v>0</v>
      </c>
      <c r="D1360" s="39">
        <f>データ入力!D1360</f>
        <v>0</v>
      </c>
      <c r="E1360" s="39">
        <f>データ入力!E1360</f>
        <v>0</v>
      </c>
      <c r="F1360" s="38">
        <f>データ入力!F1360</f>
        <v>0</v>
      </c>
      <c r="G1360" s="10">
        <f>データ入力!G1360</f>
        <v>0</v>
      </c>
      <c r="H1360" s="36">
        <f>データ入力!H1360</f>
        <v>0</v>
      </c>
      <c r="I1360" s="37">
        <f>データ入力!I1360</f>
        <v>0</v>
      </c>
      <c r="J1360" s="37">
        <f>データ入力!J1360</f>
        <v>0</v>
      </c>
      <c r="K1360" s="37">
        <f>データ入力!K1360</f>
        <v>0</v>
      </c>
      <c r="L1360" s="37">
        <f>データ入力!L1360</f>
        <v>0</v>
      </c>
      <c r="M1360" s="37">
        <f>データ入力!M1360</f>
        <v>0</v>
      </c>
      <c r="N1360" s="37">
        <f>データ入力!N1360</f>
        <v>0</v>
      </c>
      <c r="O1360" s="37">
        <f>データ入力!O1360</f>
        <v>0</v>
      </c>
      <c r="P1360" s="7">
        <f>データ入力!P1360</f>
        <v>0</v>
      </c>
      <c r="Q1360" s="7">
        <f>データ入力!Q1360</f>
        <v>0</v>
      </c>
      <c r="R1360" s="6">
        <f ca="1">IF(ISBLANK(データ入力!R1360),0,VLOOKUP(データ入力!R1360,INDIRECT(VLOOKUP($E1360&amp;R$4,得点表!$X$21:$AC$38,5,FALSE)),VLOOKUP($E1360&amp;R$4,得点表!$X$21:$AC$38,6,FALSE),TRUE))</f>
        <v>0</v>
      </c>
      <c r="S1360" s="6">
        <f ca="1">IF(ISBLANK(データ入力!S1360),0,VLOOKUP(データ入力!S1360,INDIRECT(VLOOKUP($E1360&amp;S$4,得点表!$X$21:$AC$38,5,FALSE)),VLOOKUP($E1360&amp;S$4,得点表!$X$21:$AC$38,6,FALSE),TRUE))</f>
        <v>0</v>
      </c>
      <c r="T1360" s="6">
        <f ca="1">IF(ISBLANK(データ入力!T1360),0,VLOOKUP(データ入力!T1360,INDIRECT(VLOOKUP($E1360&amp;T$4,得点表!$X$21:$AC$38,5,FALSE)),VLOOKUP($E1360&amp;T$4,得点表!$X$21:$AC$38,6,FALSE),TRUE))</f>
        <v>0</v>
      </c>
      <c r="U1360" s="6">
        <f ca="1">IF(ISBLANK(データ入力!U1360),0,VLOOKUP(データ入力!U1360,INDIRECT(VLOOKUP($E1360&amp;U$4,得点表!$X$21:$AC$38,5,FALSE)),VLOOKUP($E1360&amp;U$4,得点表!$X$21:$AC$38,6,FALSE),TRUE))</f>
        <v>0</v>
      </c>
      <c r="V1360" s="6">
        <f ca="1">IF(ISBLANK(データ入力!V1360),0,VLOOKUP(データ入力!V1360*-1,INDIRECT(VLOOKUP($E1360&amp;V$4,得点表!$X$21:$AC$38,5,FALSE)),VLOOKUP($E1360&amp;V$4,得点表!$X$21:$AC$38,6,FALSE),TRUE))</f>
        <v>0</v>
      </c>
      <c r="W1360" s="6">
        <f ca="1">IF(ISBLANK(データ入力!W1360),0,VLOOKUP(データ入力!W1360,INDIRECT(VLOOKUP($E1360&amp;W$4,得点表!$X$21:$AC$38,5,FALSE)),VLOOKUP($E1360&amp;W$4,得点表!$X$21:$AC$38,6,FALSE),TRUE))</f>
        <v>0</v>
      </c>
      <c r="X1360" s="6">
        <f ca="1">IF(ISBLANK(データ入力!X1360),0,VLOOKUP(データ入力!X1360*-1,INDIRECT(VLOOKUP($E1360&amp;X$4,得点表!$X$21:$AC$38,5,FALSE)),VLOOKUP($E1360&amp;X$4,得点表!$X$21:$AC$38,6,FALSE),TRUE))</f>
        <v>0</v>
      </c>
      <c r="Y1360" s="6">
        <f ca="1">IF(ISBLANK(データ入力!Y1360),0,VLOOKUP(データ入力!Y1360,INDIRECT(VLOOKUP($E1360&amp;Y$4,得点表!$X$21:$AC$38,5,FALSE)),VLOOKUP($E1360&amp;Y$4,得点表!$X$21:$AC$38,6,FALSE),TRUE))</f>
        <v>0</v>
      </c>
      <c r="Z1360" s="10">
        <f ca="1">IF(ISBLANK(データ入力!Z1360),0,VLOOKUP(データ入力!Z1360,INDIRECT(VLOOKUP($E1360&amp;Z$4,得点表!$X$21:$AC$38,5,FALSE)),VLOOKUP($E1360&amp;Z$4,得点表!$X$21:$AC$38,6,FALSE),TRUE))</f>
        <v>0</v>
      </c>
      <c r="AA1360" s="10">
        <f t="shared" ca="1" si="21"/>
        <v>0</v>
      </c>
      <c r="AB1360" s="117">
        <f ca="1">IF($AA1360=0,0,VLOOKUP($AA1360,INDIRECT(VLOOKUP($F1360,得点表!$L$41:$Q$48,5,FALSE)),VLOOKUP($F1360,得点表!$L$41:$Q$48,6,FALSE),TRUE))</f>
        <v>0</v>
      </c>
    </row>
    <row r="1361" spans="1:28">
      <c r="A1361" s="54">
        <v>1356</v>
      </c>
      <c r="B1361" s="40">
        <f>データ入力!B1361</f>
        <v>0</v>
      </c>
      <c r="C1361" s="39">
        <f>データ入力!C1361</f>
        <v>0</v>
      </c>
      <c r="D1361" s="39">
        <f>データ入力!D1361</f>
        <v>0</v>
      </c>
      <c r="E1361" s="39">
        <f>データ入力!E1361</f>
        <v>0</v>
      </c>
      <c r="F1361" s="38">
        <f>データ入力!F1361</f>
        <v>0</v>
      </c>
      <c r="G1361" s="10">
        <f>データ入力!G1361</f>
        <v>0</v>
      </c>
      <c r="H1361" s="36">
        <f>データ入力!H1361</f>
        <v>0</v>
      </c>
      <c r="I1361" s="37">
        <f>データ入力!I1361</f>
        <v>0</v>
      </c>
      <c r="J1361" s="37">
        <f>データ入力!J1361</f>
        <v>0</v>
      </c>
      <c r="K1361" s="37">
        <f>データ入力!K1361</f>
        <v>0</v>
      </c>
      <c r="L1361" s="37">
        <f>データ入力!L1361</f>
        <v>0</v>
      </c>
      <c r="M1361" s="37">
        <f>データ入力!M1361</f>
        <v>0</v>
      </c>
      <c r="N1361" s="37">
        <f>データ入力!N1361</f>
        <v>0</v>
      </c>
      <c r="O1361" s="37">
        <f>データ入力!O1361</f>
        <v>0</v>
      </c>
      <c r="P1361" s="7">
        <f>データ入力!P1361</f>
        <v>0</v>
      </c>
      <c r="Q1361" s="7">
        <f>データ入力!Q1361</f>
        <v>0</v>
      </c>
      <c r="R1361" s="6">
        <f ca="1">IF(ISBLANK(データ入力!R1361),0,VLOOKUP(データ入力!R1361,INDIRECT(VLOOKUP($E1361&amp;R$4,得点表!$X$21:$AC$38,5,FALSE)),VLOOKUP($E1361&amp;R$4,得点表!$X$21:$AC$38,6,FALSE),TRUE))</f>
        <v>0</v>
      </c>
      <c r="S1361" s="6">
        <f ca="1">IF(ISBLANK(データ入力!S1361),0,VLOOKUP(データ入力!S1361,INDIRECT(VLOOKUP($E1361&amp;S$4,得点表!$X$21:$AC$38,5,FALSE)),VLOOKUP($E1361&amp;S$4,得点表!$X$21:$AC$38,6,FALSE),TRUE))</f>
        <v>0</v>
      </c>
      <c r="T1361" s="6">
        <f ca="1">IF(ISBLANK(データ入力!T1361),0,VLOOKUP(データ入力!T1361,INDIRECT(VLOOKUP($E1361&amp;T$4,得点表!$X$21:$AC$38,5,FALSE)),VLOOKUP($E1361&amp;T$4,得点表!$X$21:$AC$38,6,FALSE),TRUE))</f>
        <v>0</v>
      </c>
      <c r="U1361" s="6">
        <f ca="1">IF(ISBLANK(データ入力!U1361),0,VLOOKUP(データ入力!U1361,INDIRECT(VLOOKUP($E1361&amp;U$4,得点表!$X$21:$AC$38,5,FALSE)),VLOOKUP($E1361&amp;U$4,得点表!$X$21:$AC$38,6,FALSE),TRUE))</f>
        <v>0</v>
      </c>
      <c r="V1361" s="6">
        <f ca="1">IF(ISBLANK(データ入力!V1361),0,VLOOKUP(データ入力!V1361*-1,INDIRECT(VLOOKUP($E1361&amp;V$4,得点表!$X$21:$AC$38,5,FALSE)),VLOOKUP($E1361&amp;V$4,得点表!$X$21:$AC$38,6,FALSE),TRUE))</f>
        <v>0</v>
      </c>
      <c r="W1361" s="6">
        <f ca="1">IF(ISBLANK(データ入力!W1361),0,VLOOKUP(データ入力!W1361,INDIRECT(VLOOKUP($E1361&amp;W$4,得点表!$X$21:$AC$38,5,FALSE)),VLOOKUP($E1361&amp;W$4,得点表!$X$21:$AC$38,6,FALSE),TRUE))</f>
        <v>0</v>
      </c>
      <c r="X1361" s="6">
        <f ca="1">IF(ISBLANK(データ入力!X1361),0,VLOOKUP(データ入力!X1361*-1,INDIRECT(VLOOKUP($E1361&amp;X$4,得点表!$X$21:$AC$38,5,FALSE)),VLOOKUP($E1361&amp;X$4,得点表!$X$21:$AC$38,6,FALSE),TRUE))</f>
        <v>0</v>
      </c>
      <c r="Y1361" s="6">
        <f ca="1">IF(ISBLANK(データ入力!Y1361),0,VLOOKUP(データ入力!Y1361,INDIRECT(VLOOKUP($E1361&amp;Y$4,得点表!$X$21:$AC$38,5,FALSE)),VLOOKUP($E1361&amp;Y$4,得点表!$X$21:$AC$38,6,FALSE),TRUE))</f>
        <v>0</v>
      </c>
      <c r="Z1361" s="10">
        <f ca="1">IF(ISBLANK(データ入力!Z1361),0,VLOOKUP(データ入力!Z1361,INDIRECT(VLOOKUP($E1361&amp;Z$4,得点表!$X$21:$AC$38,5,FALSE)),VLOOKUP($E1361&amp;Z$4,得点表!$X$21:$AC$38,6,FALSE),TRUE))</f>
        <v>0</v>
      </c>
      <c r="AA1361" s="10">
        <f t="shared" ca="1" si="21"/>
        <v>0</v>
      </c>
      <c r="AB1361" s="117">
        <f ca="1">IF($AA1361=0,0,VLOOKUP($AA1361,INDIRECT(VLOOKUP($F1361,得点表!$L$41:$Q$48,5,FALSE)),VLOOKUP($F1361,得点表!$L$41:$Q$48,6,FALSE),TRUE))</f>
        <v>0</v>
      </c>
    </row>
    <row r="1362" spans="1:28">
      <c r="A1362" s="54">
        <v>1357</v>
      </c>
      <c r="B1362" s="40">
        <f>データ入力!B1362</f>
        <v>0</v>
      </c>
      <c r="C1362" s="39">
        <f>データ入力!C1362</f>
        <v>0</v>
      </c>
      <c r="D1362" s="39">
        <f>データ入力!D1362</f>
        <v>0</v>
      </c>
      <c r="E1362" s="39">
        <f>データ入力!E1362</f>
        <v>0</v>
      </c>
      <c r="F1362" s="38">
        <f>データ入力!F1362</f>
        <v>0</v>
      </c>
      <c r="G1362" s="10">
        <f>データ入力!G1362</f>
        <v>0</v>
      </c>
      <c r="H1362" s="36">
        <f>データ入力!H1362</f>
        <v>0</v>
      </c>
      <c r="I1362" s="37">
        <f>データ入力!I1362</f>
        <v>0</v>
      </c>
      <c r="J1362" s="37">
        <f>データ入力!J1362</f>
        <v>0</v>
      </c>
      <c r="K1362" s="37">
        <f>データ入力!K1362</f>
        <v>0</v>
      </c>
      <c r="L1362" s="37">
        <f>データ入力!L1362</f>
        <v>0</v>
      </c>
      <c r="M1362" s="37">
        <f>データ入力!M1362</f>
        <v>0</v>
      </c>
      <c r="N1362" s="37">
        <f>データ入力!N1362</f>
        <v>0</v>
      </c>
      <c r="O1362" s="37">
        <f>データ入力!O1362</f>
        <v>0</v>
      </c>
      <c r="P1362" s="7">
        <f>データ入力!P1362</f>
        <v>0</v>
      </c>
      <c r="Q1362" s="7">
        <f>データ入力!Q1362</f>
        <v>0</v>
      </c>
      <c r="R1362" s="6">
        <f ca="1">IF(ISBLANK(データ入力!R1362),0,VLOOKUP(データ入力!R1362,INDIRECT(VLOOKUP($E1362&amp;R$4,得点表!$X$21:$AC$38,5,FALSE)),VLOOKUP($E1362&amp;R$4,得点表!$X$21:$AC$38,6,FALSE),TRUE))</f>
        <v>0</v>
      </c>
      <c r="S1362" s="6">
        <f ca="1">IF(ISBLANK(データ入力!S1362),0,VLOOKUP(データ入力!S1362,INDIRECT(VLOOKUP($E1362&amp;S$4,得点表!$X$21:$AC$38,5,FALSE)),VLOOKUP($E1362&amp;S$4,得点表!$X$21:$AC$38,6,FALSE),TRUE))</f>
        <v>0</v>
      </c>
      <c r="T1362" s="6">
        <f ca="1">IF(ISBLANK(データ入力!T1362),0,VLOOKUP(データ入力!T1362,INDIRECT(VLOOKUP($E1362&amp;T$4,得点表!$X$21:$AC$38,5,FALSE)),VLOOKUP($E1362&amp;T$4,得点表!$X$21:$AC$38,6,FALSE),TRUE))</f>
        <v>0</v>
      </c>
      <c r="U1362" s="6">
        <f ca="1">IF(ISBLANK(データ入力!U1362),0,VLOOKUP(データ入力!U1362,INDIRECT(VLOOKUP($E1362&amp;U$4,得点表!$X$21:$AC$38,5,FALSE)),VLOOKUP($E1362&amp;U$4,得点表!$X$21:$AC$38,6,FALSE),TRUE))</f>
        <v>0</v>
      </c>
      <c r="V1362" s="6">
        <f ca="1">IF(ISBLANK(データ入力!V1362),0,VLOOKUP(データ入力!V1362*-1,INDIRECT(VLOOKUP($E1362&amp;V$4,得点表!$X$21:$AC$38,5,FALSE)),VLOOKUP($E1362&amp;V$4,得点表!$X$21:$AC$38,6,FALSE),TRUE))</f>
        <v>0</v>
      </c>
      <c r="W1362" s="6">
        <f ca="1">IF(ISBLANK(データ入力!W1362),0,VLOOKUP(データ入力!W1362,INDIRECT(VLOOKUP($E1362&amp;W$4,得点表!$X$21:$AC$38,5,FALSE)),VLOOKUP($E1362&amp;W$4,得点表!$X$21:$AC$38,6,FALSE),TRUE))</f>
        <v>0</v>
      </c>
      <c r="X1362" s="6">
        <f ca="1">IF(ISBLANK(データ入力!X1362),0,VLOOKUP(データ入力!X1362*-1,INDIRECT(VLOOKUP($E1362&amp;X$4,得点表!$X$21:$AC$38,5,FALSE)),VLOOKUP($E1362&amp;X$4,得点表!$X$21:$AC$38,6,FALSE),TRUE))</f>
        <v>0</v>
      </c>
      <c r="Y1362" s="6">
        <f ca="1">IF(ISBLANK(データ入力!Y1362),0,VLOOKUP(データ入力!Y1362,INDIRECT(VLOOKUP($E1362&amp;Y$4,得点表!$X$21:$AC$38,5,FALSE)),VLOOKUP($E1362&amp;Y$4,得点表!$X$21:$AC$38,6,FALSE),TRUE))</f>
        <v>0</v>
      </c>
      <c r="Z1362" s="10">
        <f ca="1">IF(ISBLANK(データ入力!Z1362),0,VLOOKUP(データ入力!Z1362,INDIRECT(VLOOKUP($E1362&amp;Z$4,得点表!$X$21:$AC$38,5,FALSE)),VLOOKUP($E1362&amp;Z$4,得点表!$X$21:$AC$38,6,FALSE),TRUE))</f>
        <v>0</v>
      </c>
      <c r="AA1362" s="10">
        <f t="shared" ca="1" si="21"/>
        <v>0</v>
      </c>
      <c r="AB1362" s="117">
        <f ca="1">IF($AA1362=0,0,VLOOKUP($AA1362,INDIRECT(VLOOKUP($F1362,得点表!$L$41:$Q$48,5,FALSE)),VLOOKUP($F1362,得点表!$L$41:$Q$48,6,FALSE),TRUE))</f>
        <v>0</v>
      </c>
    </row>
    <row r="1363" spans="1:28">
      <c r="A1363" s="54">
        <v>1358</v>
      </c>
      <c r="B1363" s="40">
        <f>データ入力!B1363</f>
        <v>0</v>
      </c>
      <c r="C1363" s="39">
        <f>データ入力!C1363</f>
        <v>0</v>
      </c>
      <c r="D1363" s="39">
        <f>データ入力!D1363</f>
        <v>0</v>
      </c>
      <c r="E1363" s="39">
        <f>データ入力!E1363</f>
        <v>0</v>
      </c>
      <c r="F1363" s="38">
        <f>データ入力!F1363</f>
        <v>0</v>
      </c>
      <c r="G1363" s="10">
        <f>データ入力!G1363</f>
        <v>0</v>
      </c>
      <c r="H1363" s="36">
        <f>データ入力!H1363</f>
        <v>0</v>
      </c>
      <c r="I1363" s="37">
        <f>データ入力!I1363</f>
        <v>0</v>
      </c>
      <c r="J1363" s="37">
        <f>データ入力!J1363</f>
        <v>0</v>
      </c>
      <c r="K1363" s="37">
        <f>データ入力!K1363</f>
        <v>0</v>
      </c>
      <c r="L1363" s="37">
        <f>データ入力!L1363</f>
        <v>0</v>
      </c>
      <c r="M1363" s="37">
        <f>データ入力!M1363</f>
        <v>0</v>
      </c>
      <c r="N1363" s="37">
        <f>データ入力!N1363</f>
        <v>0</v>
      </c>
      <c r="O1363" s="37">
        <f>データ入力!O1363</f>
        <v>0</v>
      </c>
      <c r="P1363" s="7">
        <f>データ入力!P1363</f>
        <v>0</v>
      </c>
      <c r="Q1363" s="7">
        <f>データ入力!Q1363</f>
        <v>0</v>
      </c>
      <c r="R1363" s="6">
        <f ca="1">IF(ISBLANK(データ入力!R1363),0,VLOOKUP(データ入力!R1363,INDIRECT(VLOOKUP($E1363&amp;R$4,得点表!$X$21:$AC$38,5,FALSE)),VLOOKUP($E1363&amp;R$4,得点表!$X$21:$AC$38,6,FALSE),TRUE))</f>
        <v>0</v>
      </c>
      <c r="S1363" s="6">
        <f ca="1">IF(ISBLANK(データ入力!S1363),0,VLOOKUP(データ入力!S1363,INDIRECT(VLOOKUP($E1363&amp;S$4,得点表!$X$21:$AC$38,5,FALSE)),VLOOKUP($E1363&amp;S$4,得点表!$X$21:$AC$38,6,FALSE),TRUE))</f>
        <v>0</v>
      </c>
      <c r="T1363" s="6">
        <f ca="1">IF(ISBLANK(データ入力!T1363),0,VLOOKUP(データ入力!T1363,INDIRECT(VLOOKUP($E1363&amp;T$4,得点表!$X$21:$AC$38,5,FALSE)),VLOOKUP($E1363&amp;T$4,得点表!$X$21:$AC$38,6,FALSE),TRUE))</f>
        <v>0</v>
      </c>
      <c r="U1363" s="6">
        <f ca="1">IF(ISBLANK(データ入力!U1363),0,VLOOKUP(データ入力!U1363,INDIRECT(VLOOKUP($E1363&amp;U$4,得点表!$X$21:$AC$38,5,FALSE)),VLOOKUP($E1363&amp;U$4,得点表!$X$21:$AC$38,6,FALSE),TRUE))</f>
        <v>0</v>
      </c>
      <c r="V1363" s="6">
        <f ca="1">IF(ISBLANK(データ入力!V1363),0,VLOOKUP(データ入力!V1363*-1,INDIRECT(VLOOKUP($E1363&amp;V$4,得点表!$X$21:$AC$38,5,FALSE)),VLOOKUP($E1363&amp;V$4,得点表!$X$21:$AC$38,6,FALSE),TRUE))</f>
        <v>0</v>
      </c>
      <c r="W1363" s="6">
        <f ca="1">IF(ISBLANK(データ入力!W1363),0,VLOOKUP(データ入力!W1363,INDIRECT(VLOOKUP($E1363&amp;W$4,得点表!$X$21:$AC$38,5,FALSE)),VLOOKUP($E1363&amp;W$4,得点表!$X$21:$AC$38,6,FALSE),TRUE))</f>
        <v>0</v>
      </c>
      <c r="X1363" s="6">
        <f ca="1">IF(ISBLANK(データ入力!X1363),0,VLOOKUP(データ入力!X1363*-1,INDIRECT(VLOOKUP($E1363&amp;X$4,得点表!$X$21:$AC$38,5,FALSE)),VLOOKUP($E1363&amp;X$4,得点表!$X$21:$AC$38,6,FALSE),TRUE))</f>
        <v>0</v>
      </c>
      <c r="Y1363" s="6">
        <f ca="1">IF(ISBLANK(データ入力!Y1363),0,VLOOKUP(データ入力!Y1363,INDIRECT(VLOOKUP($E1363&amp;Y$4,得点表!$X$21:$AC$38,5,FALSE)),VLOOKUP($E1363&amp;Y$4,得点表!$X$21:$AC$38,6,FALSE),TRUE))</f>
        <v>0</v>
      </c>
      <c r="Z1363" s="10">
        <f ca="1">IF(ISBLANK(データ入力!Z1363),0,VLOOKUP(データ入力!Z1363,INDIRECT(VLOOKUP($E1363&amp;Z$4,得点表!$X$21:$AC$38,5,FALSE)),VLOOKUP($E1363&amp;Z$4,得点表!$X$21:$AC$38,6,FALSE),TRUE))</f>
        <v>0</v>
      </c>
      <c r="AA1363" s="10">
        <f t="shared" ca="1" si="21"/>
        <v>0</v>
      </c>
      <c r="AB1363" s="117">
        <f ca="1">IF($AA1363=0,0,VLOOKUP($AA1363,INDIRECT(VLOOKUP($F1363,得点表!$L$41:$Q$48,5,FALSE)),VLOOKUP($F1363,得点表!$L$41:$Q$48,6,FALSE),TRUE))</f>
        <v>0</v>
      </c>
    </row>
    <row r="1364" spans="1:28">
      <c r="A1364" s="54">
        <v>1359</v>
      </c>
      <c r="B1364" s="40">
        <f>データ入力!B1364</f>
        <v>0</v>
      </c>
      <c r="C1364" s="39">
        <f>データ入力!C1364</f>
        <v>0</v>
      </c>
      <c r="D1364" s="39">
        <f>データ入力!D1364</f>
        <v>0</v>
      </c>
      <c r="E1364" s="39">
        <f>データ入力!E1364</f>
        <v>0</v>
      </c>
      <c r="F1364" s="38">
        <f>データ入力!F1364</f>
        <v>0</v>
      </c>
      <c r="G1364" s="10">
        <f>データ入力!G1364</f>
        <v>0</v>
      </c>
      <c r="H1364" s="36">
        <f>データ入力!H1364</f>
        <v>0</v>
      </c>
      <c r="I1364" s="37">
        <f>データ入力!I1364</f>
        <v>0</v>
      </c>
      <c r="J1364" s="37">
        <f>データ入力!J1364</f>
        <v>0</v>
      </c>
      <c r="K1364" s="37">
        <f>データ入力!K1364</f>
        <v>0</v>
      </c>
      <c r="L1364" s="37">
        <f>データ入力!L1364</f>
        <v>0</v>
      </c>
      <c r="M1364" s="37">
        <f>データ入力!M1364</f>
        <v>0</v>
      </c>
      <c r="N1364" s="37">
        <f>データ入力!N1364</f>
        <v>0</v>
      </c>
      <c r="O1364" s="37">
        <f>データ入力!O1364</f>
        <v>0</v>
      </c>
      <c r="P1364" s="7">
        <f>データ入力!P1364</f>
        <v>0</v>
      </c>
      <c r="Q1364" s="7">
        <f>データ入力!Q1364</f>
        <v>0</v>
      </c>
      <c r="R1364" s="6">
        <f ca="1">IF(ISBLANK(データ入力!R1364),0,VLOOKUP(データ入力!R1364,INDIRECT(VLOOKUP($E1364&amp;R$4,得点表!$X$21:$AC$38,5,FALSE)),VLOOKUP($E1364&amp;R$4,得点表!$X$21:$AC$38,6,FALSE),TRUE))</f>
        <v>0</v>
      </c>
      <c r="S1364" s="6">
        <f ca="1">IF(ISBLANK(データ入力!S1364),0,VLOOKUP(データ入力!S1364,INDIRECT(VLOOKUP($E1364&amp;S$4,得点表!$X$21:$AC$38,5,FALSE)),VLOOKUP($E1364&amp;S$4,得点表!$X$21:$AC$38,6,FALSE),TRUE))</f>
        <v>0</v>
      </c>
      <c r="T1364" s="6">
        <f ca="1">IF(ISBLANK(データ入力!T1364),0,VLOOKUP(データ入力!T1364,INDIRECT(VLOOKUP($E1364&amp;T$4,得点表!$X$21:$AC$38,5,FALSE)),VLOOKUP($E1364&amp;T$4,得点表!$X$21:$AC$38,6,FALSE),TRUE))</f>
        <v>0</v>
      </c>
      <c r="U1364" s="6">
        <f ca="1">IF(ISBLANK(データ入力!U1364),0,VLOOKUP(データ入力!U1364,INDIRECT(VLOOKUP($E1364&amp;U$4,得点表!$X$21:$AC$38,5,FALSE)),VLOOKUP($E1364&amp;U$4,得点表!$X$21:$AC$38,6,FALSE),TRUE))</f>
        <v>0</v>
      </c>
      <c r="V1364" s="6">
        <f ca="1">IF(ISBLANK(データ入力!V1364),0,VLOOKUP(データ入力!V1364*-1,INDIRECT(VLOOKUP($E1364&amp;V$4,得点表!$X$21:$AC$38,5,FALSE)),VLOOKUP($E1364&amp;V$4,得点表!$X$21:$AC$38,6,FALSE),TRUE))</f>
        <v>0</v>
      </c>
      <c r="W1364" s="6">
        <f ca="1">IF(ISBLANK(データ入力!W1364),0,VLOOKUP(データ入力!W1364,INDIRECT(VLOOKUP($E1364&amp;W$4,得点表!$X$21:$AC$38,5,FALSE)),VLOOKUP($E1364&amp;W$4,得点表!$X$21:$AC$38,6,FALSE),TRUE))</f>
        <v>0</v>
      </c>
      <c r="X1364" s="6">
        <f ca="1">IF(ISBLANK(データ入力!X1364),0,VLOOKUP(データ入力!X1364*-1,INDIRECT(VLOOKUP($E1364&amp;X$4,得点表!$X$21:$AC$38,5,FALSE)),VLOOKUP($E1364&amp;X$4,得点表!$X$21:$AC$38,6,FALSE),TRUE))</f>
        <v>0</v>
      </c>
      <c r="Y1364" s="6">
        <f ca="1">IF(ISBLANK(データ入力!Y1364),0,VLOOKUP(データ入力!Y1364,INDIRECT(VLOOKUP($E1364&amp;Y$4,得点表!$X$21:$AC$38,5,FALSE)),VLOOKUP($E1364&amp;Y$4,得点表!$X$21:$AC$38,6,FALSE),TRUE))</f>
        <v>0</v>
      </c>
      <c r="Z1364" s="10">
        <f ca="1">IF(ISBLANK(データ入力!Z1364),0,VLOOKUP(データ入力!Z1364,INDIRECT(VLOOKUP($E1364&amp;Z$4,得点表!$X$21:$AC$38,5,FALSE)),VLOOKUP($E1364&amp;Z$4,得点表!$X$21:$AC$38,6,FALSE),TRUE))</f>
        <v>0</v>
      </c>
      <c r="AA1364" s="10">
        <f t="shared" ca="1" si="21"/>
        <v>0</v>
      </c>
      <c r="AB1364" s="117">
        <f ca="1">IF($AA1364=0,0,VLOOKUP($AA1364,INDIRECT(VLOOKUP($F1364,得点表!$L$41:$Q$48,5,FALSE)),VLOOKUP($F1364,得点表!$L$41:$Q$48,6,FALSE),TRUE))</f>
        <v>0</v>
      </c>
    </row>
    <row r="1365" spans="1:28">
      <c r="A1365" s="54">
        <v>1360</v>
      </c>
      <c r="B1365" s="40">
        <f>データ入力!B1365</f>
        <v>0</v>
      </c>
      <c r="C1365" s="39">
        <f>データ入力!C1365</f>
        <v>0</v>
      </c>
      <c r="D1365" s="39">
        <f>データ入力!D1365</f>
        <v>0</v>
      </c>
      <c r="E1365" s="39">
        <f>データ入力!E1365</f>
        <v>0</v>
      </c>
      <c r="F1365" s="38">
        <f>データ入力!F1365</f>
        <v>0</v>
      </c>
      <c r="G1365" s="10">
        <f>データ入力!G1365</f>
        <v>0</v>
      </c>
      <c r="H1365" s="36">
        <f>データ入力!H1365</f>
        <v>0</v>
      </c>
      <c r="I1365" s="37">
        <f>データ入力!I1365</f>
        <v>0</v>
      </c>
      <c r="J1365" s="37">
        <f>データ入力!J1365</f>
        <v>0</v>
      </c>
      <c r="K1365" s="37">
        <f>データ入力!K1365</f>
        <v>0</v>
      </c>
      <c r="L1365" s="37">
        <f>データ入力!L1365</f>
        <v>0</v>
      </c>
      <c r="M1365" s="37">
        <f>データ入力!M1365</f>
        <v>0</v>
      </c>
      <c r="N1365" s="37">
        <f>データ入力!N1365</f>
        <v>0</v>
      </c>
      <c r="O1365" s="37">
        <f>データ入力!O1365</f>
        <v>0</v>
      </c>
      <c r="P1365" s="7">
        <f>データ入力!P1365</f>
        <v>0</v>
      </c>
      <c r="Q1365" s="7">
        <f>データ入力!Q1365</f>
        <v>0</v>
      </c>
      <c r="R1365" s="6">
        <f ca="1">IF(ISBLANK(データ入力!R1365),0,VLOOKUP(データ入力!R1365,INDIRECT(VLOOKUP($E1365&amp;R$4,得点表!$X$21:$AC$38,5,FALSE)),VLOOKUP($E1365&amp;R$4,得点表!$X$21:$AC$38,6,FALSE),TRUE))</f>
        <v>0</v>
      </c>
      <c r="S1365" s="6">
        <f ca="1">IF(ISBLANK(データ入力!S1365),0,VLOOKUP(データ入力!S1365,INDIRECT(VLOOKUP($E1365&amp;S$4,得点表!$X$21:$AC$38,5,FALSE)),VLOOKUP($E1365&amp;S$4,得点表!$X$21:$AC$38,6,FALSE),TRUE))</f>
        <v>0</v>
      </c>
      <c r="T1365" s="6">
        <f ca="1">IF(ISBLANK(データ入力!T1365),0,VLOOKUP(データ入力!T1365,INDIRECT(VLOOKUP($E1365&amp;T$4,得点表!$X$21:$AC$38,5,FALSE)),VLOOKUP($E1365&amp;T$4,得点表!$X$21:$AC$38,6,FALSE),TRUE))</f>
        <v>0</v>
      </c>
      <c r="U1365" s="6">
        <f ca="1">IF(ISBLANK(データ入力!U1365),0,VLOOKUP(データ入力!U1365,INDIRECT(VLOOKUP($E1365&amp;U$4,得点表!$X$21:$AC$38,5,FALSE)),VLOOKUP($E1365&amp;U$4,得点表!$X$21:$AC$38,6,FALSE),TRUE))</f>
        <v>0</v>
      </c>
      <c r="V1365" s="6">
        <f ca="1">IF(ISBLANK(データ入力!V1365),0,VLOOKUP(データ入力!V1365*-1,INDIRECT(VLOOKUP($E1365&amp;V$4,得点表!$X$21:$AC$38,5,FALSE)),VLOOKUP($E1365&amp;V$4,得点表!$X$21:$AC$38,6,FALSE),TRUE))</f>
        <v>0</v>
      </c>
      <c r="W1365" s="6">
        <f ca="1">IF(ISBLANK(データ入力!W1365),0,VLOOKUP(データ入力!W1365,INDIRECT(VLOOKUP($E1365&amp;W$4,得点表!$X$21:$AC$38,5,FALSE)),VLOOKUP($E1365&amp;W$4,得点表!$X$21:$AC$38,6,FALSE),TRUE))</f>
        <v>0</v>
      </c>
      <c r="X1365" s="6">
        <f ca="1">IF(ISBLANK(データ入力!X1365),0,VLOOKUP(データ入力!X1365*-1,INDIRECT(VLOOKUP($E1365&amp;X$4,得点表!$X$21:$AC$38,5,FALSE)),VLOOKUP($E1365&amp;X$4,得点表!$X$21:$AC$38,6,FALSE),TRUE))</f>
        <v>0</v>
      </c>
      <c r="Y1365" s="6">
        <f ca="1">IF(ISBLANK(データ入力!Y1365),0,VLOOKUP(データ入力!Y1365,INDIRECT(VLOOKUP($E1365&amp;Y$4,得点表!$X$21:$AC$38,5,FALSE)),VLOOKUP($E1365&amp;Y$4,得点表!$X$21:$AC$38,6,FALSE),TRUE))</f>
        <v>0</v>
      </c>
      <c r="Z1365" s="10">
        <f ca="1">IF(ISBLANK(データ入力!Z1365),0,VLOOKUP(データ入力!Z1365,INDIRECT(VLOOKUP($E1365&amp;Z$4,得点表!$X$21:$AC$38,5,FALSE)),VLOOKUP($E1365&amp;Z$4,得点表!$X$21:$AC$38,6,FALSE),TRUE))</f>
        <v>0</v>
      </c>
      <c r="AA1365" s="10">
        <f t="shared" ca="1" si="21"/>
        <v>0</v>
      </c>
      <c r="AB1365" s="117">
        <f ca="1">IF($AA1365=0,0,VLOOKUP($AA1365,INDIRECT(VLOOKUP($F1365,得点表!$L$41:$Q$48,5,FALSE)),VLOOKUP($F1365,得点表!$L$41:$Q$48,6,FALSE),TRUE))</f>
        <v>0</v>
      </c>
    </row>
    <row r="1366" spans="1:28">
      <c r="A1366" s="54">
        <v>1361</v>
      </c>
      <c r="B1366" s="40">
        <f>データ入力!B1366</f>
        <v>0</v>
      </c>
      <c r="C1366" s="39">
        <f>データ入力!C1366</f>
        <v>0</v>
      </c>
      <c r="D1366" s="39">
        <f>データ入力!D1366</f>
        <v>0</v>
      </c>
      <c r="E1366" s="39">
        <f>データ入力!E1366</f>
        <v>0</v>
      </c>
      <c r="F1366" s="38">
        <f>データ入力!F1366</f>
        <v>0</v>
      </c>
      <c r="G1366" s="10">
        <f>データ入力!G1366</f>
        <v>0</v>
      </c>
      <c r="H1366" s="36">
        <f>データ入力!H1366</f>
        <v>0</v>
      </c>
      <c r="I1366" s="37">
        <f>データ入力!I1366</f>
        <v>0</v>
      </c>
      <c r="J1366" s="37">
        <f>データ入力!J1366</f>
        <v>0</v>
      </c>
      <c r="K1366" s="37">
        <f>データ入力!K1366</f>
        <v>0</v>
      </c>
      <c r="L1366" s="37">
        <f>データ入力!L1366</f>
        <v>0</v>
      </c>
      <c r="M1366" s="37">
        <f>データ入力!M1366</f>
        <v>0</v>
      </c>
      <c r="N1366" s="37">
        <f>データ入力!N1366</f>
        <v>0</v>
      </c>
      <c r="O1366" s="37">
        <f>データ入力!O1366</f>
        <v>0</v>
      </c>
      <c r="P1366" s="7">
        <f>データ入力!P1366</f>
        <v>0</v>
      </c>
      <c r="Q1366" s="7">
        <f>データ入力!Q1366</f>
        <v>0</v>
      </c>
      <c r="R1366" s="6">
        <f ca="1">IF(ISBLANK(データ入力!R1366),0,VLOOKUP(データ入力!R1366,INDIRECT(VLOOKUP($E1366&amp;R$4,得点表!$X$21:$AC$38,5,FALSE)),VLOOKUP($E1366&amp;R$4,得点表!$X$21:$AC$38,6,FALSE),TRUE))</f>
        <v>0</v>
      </c>
      <c r="S1366" s="6">
        <f ca="1">IF(ISBLANK(データ入力!S1366),0,VLOOKUP(データ入力!S1366,INDIRECT(VLOOKUP($E1366&amp;S$4,得点表!$X$21:$AC$38,5,FALSE)),VLOOKUP($E1366&amp;S$4,得点表!$X$21:$AC$38,6,FALSE),TRUE))</f>
        <v>0</v>
      </c>
      <c r="T1366" s="6">
        <f ca="1">IF(ISBLANK(データ入力!T1366),0,VLOOKUP(データ入力!T1366,INDIRECT(VLOOKUP($E1366&amp;T$4,得点表!$X$21:$AC$38,5,FALSE)),VLOOKUP($E1366&amp;T$4,得点表!$X$21:$AC$38,6,FALSE),TRUE))</f>
        <v>0</v>
      </c>
      <c r="U1366" s="6">
        <f ca="1">IF(ISBLANK(データ入力!U1366),0,VLOOKUP(データ入力!U1366,INDIRECT(VLOOKUP($E1366&amp;U$4,得点表!$X$21:$AC$38,5,FALSE)),VLOOKUP($E1366&amp;U$4,得点表!$X$21:$AC$38,6,FALSE),TRUE))</f>
        <v>0</v>
      </c>
      <c r="V1366" s="6">
        <f ca="1">IF(ISBLANK(データ入力!V1366),0,VLOOKUP(データ入力!V1366*-1,INDIRECT(VLOOKUP($E1366&amp;V$4,得点表!$X$21:$AC$38,5,FALSE)),VLOOKUP($E1366&amp;V$4,得点表!$X$21:$AC$38,6,FALSE),TRUE))</f>
        <v>0</v>
      </c>
      <c r="W1366" s="6">
        <f ca="1">IF(ISBLANK(データ入力!W1366),0,VLOOKUP(データ入力!W1366,INDIRECT(VLOOKUP($E1366&amp;W$4,得点表!$X$21:$AC$38,5,FALSE)),VLOOKUP($E1366&amp;W$4,得点表!$X$21:$AC$38,6,FALSE),TRUE))</f>
        <v>0</v>
      </c>
      <c r="X1366" s="6">
        <f ca="1">IF(ISBLANK(データ入力!X1366),0,VLOOKUP(データ入力!X1366*-1,INDIRECT(VLOOKUP($E1366&amp;X$4,得点表!$X$21:$AC$38,5,FALSE)),VLOOKUP($E1366&amp;X$4,得点表!$X$21:$AC$38,6,FALSE),TRUE))</f>
        <v>0</v>
      </c>
      <c r="Y1366" s="6">
        <f ca="1">IF(ISBLANK(データ入力!Y1366),0,VLOOKUP(データ入力!Y1366,INDIRECT(VLOOKUP($E1366&amp;Y$4,得点表!$X$21:$AC$38,5,FALSE)),VLOOKUP($E1366&amp;Y$4,得点表!$X$21:$AC$38,6,FALSE),TRUE))</f>
        <v>0</v>
      </c>
      <c r="Z1366" s="10">
        <f ca="1">IF(ISBLANK(データ入力!Z1366),0,VLOOKUP(データ入力!Z1366,INDIRECT(VLOOKUP($E1366&amp;Z$4,得点表!$X$21:$AC$38,5,FALSE)),VLOOKUP($E1366&amp;Z$4,得点表!$X$21:$AC$38,6,FALSE),TRUE))</f>
        <v>0</v>
      </c>
      <c r="AA1366" s="10">
        <f t="shared" ca="1" si="21"/>
        <v>0</v>
      </c>
      <c r="AB1366" s="117">
        <f ca="1">IF($AA1366=0,0,VLOOKUP($AA1366,INDIRECT(VLOOKUP($F1366,得点表!$L$41:$Q$48,5,FALSE)),VLOOKUP($F1366,得点表!$L$41:$Q$48,6,FALSE),TRUE))</f>
        <v>0</v>
      </c>
    </row>
    <row r="1367" spans="1:28">
      <c r="A1367" s="54">
        <v>1362</v>
      </c>
      <c r="B1367" s="40">
        <f>データ入力!B1367</f>
        <v>0</v>
      </c>
      <c r="C1367" s="39">
        <f>データ入力!C1367</f>
        <v>0</v>
      </c>
      <c r="D1367" s="39">
        <f>データ入力!D1367</f>
        <v>0</v>
      </c>
      <c r="E1367" s="39">
        <f>データ入力!E1367</f>
        <v>0</v>
      </c>
      <c r="F1367" s="38">
        <f>データ入力!F1367</f>
        <v>0</v>
      </c>
      <c r="G1367" s="10">
        <f>データ入力!G1367</f>
        <v>0</v>
      </c>
      <c r="H1367" s="36">
        <f>データ入力!H1367</f>
        <v>0</v>
      </c>
      <c r="I1367" s="37">
        <f>データ入力!I1367</f>
        <v>0</v>
      </c>
      <c r="J1367" s="37">
        <f>データ入力!J1367</f>
        <v>0</v>
      </c>
      <c r="K1367" s="37">
        <f>データ入力!K1367</f>
        <v>0</v>
      </c>
      <c r="L1367" s="37">
        <f>データ入力!L1367</f>
        <v>0</v>
      </c>
      <c r="M1367" s="37">
        <f>データ入力!M1367</f>
        <v>0</v>
      </c>
      <c r="N1367" s="37">
        <f>データ入力!N1367</f>
        <v>0</v>
      </c>
      <c r="O1367" s="37">
        <f>データ入力!O1367</f>
        <v>0</v>
      </c>
      <c r="P1367" s="7">
        <f>データ入力!P1367</f>
        <v>0</v>
      </c>
      <c r="Q1367" s="7">
        <f>データ入力!Q1367</f>
        <v>0</v>
      </c>
      <c r="R1367" s="6">
        <f ca="1">IF(ISBLANK(データ入力!R1367),0,VLOOKUP(データ入力!R1367,INDIRECT(VLOOKUP($E1367&amp;R$4,得点表!$X$21:$AC$38,5,FALSE)),VLOOKUP($E1367&amp;R$4,得点表!$X$21:$AC$38,6,FALSE),TRUE))</f>
        <v>0</v>
      </c>
      <c r="S1367" s="6">
        <f ca="1">IF(ISBLANK(データ入力!S1367),0,VLOOKUP(データ入力!S1367,INDIRECT(VLOOKUP($E1367&amp;S$4,得点表!$X$21:$AC$38,5,FALSE)),VLOOKUP($E1367&amp;S$4,得点表!$X$21:$AC$38,6,FALSE),TRUE))</f>
        <v>0</v>
      </c>
      <c r="T1367" s="6">
        <f ca="1">IF(ISBLANK(データ入力!T1367),0,VLOOKUP(データ入力!T1367,INDIRECT(VLOOKUP($E1367&amp;T$4,得点表!$X$21:$AC$38,5,FALSE)),VLOOKUP($E1367&amp;T$4,得点表!$X$21:$AC$38,6,FALSE),TRUE))</f>
        <v>0</v>
      </c>
      <c r="U1367" s="6">
        <f ca="1">IF(ISBLANK(データ入力!U1367),0,VLOOKUP(データ入力!U1367,INDIRECT(VLOOKUP($E1367&amp;U$4,得点表!$X$21:$AC$38,5,FALSE)),VLOOKUP($E1367&amp;U$4,得点表!$X$21:$AC$38,6,FALSE),TRUE))</f>
        <v>0</v>
      </c>
      <c r="V1367" s="6">
        <f ca="1">IF(ISBLANK(データ入力!V1367),0,VLOOKUP(データ入力!V1367*-1,INDIRECT(VLOOKUP($E1367&amp;V$4,得点表!$X$21:$AC$38,5,FALSE)),VLOOKUP($E1367&amp;V$4,得点表!$X$21:$AC$38,6,FALSE),TRUE))</f>
        <v>0</v>
      </c>
      <c r="W1367" s="6">
        <f ca="1">IF(ISBLANK(データ入力!W1367),0,VLOOKUP(データ入力!W1367,INDIRECT(VLOOKUP($E1367&amp;W$4,得点表!$X$21:$AC$38,5,FALSE)),VLOOKUP($E1367&amp;W$4,得点表!$X$21:$AC$38,6,FALSE),TRUE))</f>
        <v>0</v>
      </c>
      <c r="X1367" s="6">
        <f ca="1">IF(ISBLANK(データ入力!X1367),0,VLOOKUP(データ入力!X1367*-1,INDIRECT(VLOOKUP($E1367&amp;X$4,得点表!$X$21:$AC$38,5,FALSE)),VLOOKUP($E1367&amp;X$4,得点表!$X$21:$AC$38,6,FALSE),TRUE))</f>
        <v>0</v>
      </c>
      <c r="Y1367" s="6">
        <f ca="1">IF(ISBLANK(データ入力!Y1367),0,VLOOKUP(データ入力!Y1367,INDIRECT(VLOOKUP($E1367&amp;Y$4,得点表!$X$21:$AC$38,5,FALSE)),VLOOKUP($E1367&amp;Y$4,得点表!$X$21:$AC$38,6,FALSE),TRUE))</f>
        <v>0</v>
      </c>
      <c r="Z1367" s="10">
        <f ca="1">IF(ISBLANK(データ入力!Z1367),0,VLOOKUP(データ入力!Z1367,INDIRECT(VLOOKUP($E1367&amp;Z$4,得点表!$X$21:$AC$38,5,FALSE)),VLOOKUP($E1367&amp;Z$4,得点表!$X$21:$AC$38,6,FALSE),TRUE))</f>
        <v>0</v>
      </c>
      <c r="AA1367" s="10">
        <f t="shared" ca="1" si="21"/>
        <v>0</v>
      </c>
      <c r="AB1367" s="117">
        <f ca="1">IF($AA1367=0,0,VLOOKUP($AA1367,INDIRECT(VLOOKUP($F1367,得点表!$L$41:$Q$48,5,FALSE)),VLOOKUP($F1367,得点表!$L$41:$Q$48,6,FALSE),TRUE))</f>
        <v>0</v>
      </c>
    </row>
    <row r="1368" spans="1:28">
      <c r="A1368" s="54">
        <v>1363</v>
      </c>
      <c r="B1368" s="40">
        <f>データ入力!B1368</f>
        <v>0</v>
      </c>
      <c r="C1368" s="39">
        <f>データ入力!C1368</f>
        <v>0</v>
      </c>
      <c r="D1368" s="39">
        <f>データ入力!D1368</f>
        <v>0</v>
      </c>
      <c r="E1368" s="39">
        <f>データ入力!E1368</f>
        <v>0</v>
      </c>
      <c r="F1368" s="38">
        <f>データ入力!F1368</f>
        <v>0</v>
      </c>
      <c r="G1368" s="10">
        <f>データ入力!G1368</f>
        <v>0</v>
      </c>
      <c r="H1368" s="36">
        <f>データ入力!H1368</f>
        <v>0</v>
      </c>
      <c r="I1368" s="37">
        <f>データ入力!I1368</f>
        <v>0</v>
      </c>
      <c r="J1368" s="37">
        <f>データ入力!J1368</f>
        <v>0</v>
      </c>
      <c r="K1368" s="37">
        <f>データ入力!K1368</f>
        <v>0</v>
      </c>
      <c r="L1368" s="37">
        <f>データ入力!L1368</f>
        <v>0</v>
      </c>
      <c r="M1368" s="37">
        <f>データ入力!M1368</f>
        <v>0</v>
      </c>
      <c r="N1368" s="37">
        <f>データ入力!N1368</f>
        <v>0</v>
      </c>
      <c r="O1368" s="37">
        <f>データ入力!O1368</f>
        <v>0</v>
      </c>
      <c r="P1368" s="7">
        <f>データ入力!P1368</f>
        <v>0</v>
      </c>
      <c r="Q1368" s="7">
        <f>データ入力!Q1368</f>
        <v>0</v>
      </c>
      <c r="R1368" s="6">
        <f ca="1">IF(ISBLANK(データ入力!R1368),0,VLOOKUP(データ入力!R1368,INDIRECT(VLOOKUP($E1368&amp;R$4,得点表!$X$21:$AC$38,5,FALSE)),VLOOKUP($E1368&amp;R$4,得点表!$X$21:$AC$38,6,FALSE),TRUE))</f>
        <v>0</v>
      </c>
      <c r="S1368" s="6">
        <f ca="1">IF(ISBLANK(データ入力!S1368),0,VLOOKUP(データ入力!S1368,INDIRECT(VLOOKUP($E1368&amp;S$4,得点表!$X$21:$AC$38,5,FALSE)),VLOOKUP($E1368&amp;S$4,得点表!$X$21:$AC$38,6,FALSE),TRUE))</f>
        <v>0</v>
      </c>
      <c r="T1368" s="6">
        <f ca="1">IF(ISBLANK(データ入力!T1368),0,VLOOKUP(データ入力!T1368,INDIRECT(VLOOKUP($E1368&amp;T$4,得点表!$X$21:$AC$38,5,FALSE)),VLOOKUP($E1368&amp;T$4,得点表!$X$21:$AC$38,6,FALSE),TRUE))</f>
        <v>0</v>
      </c>
      <c r="U1368" s="6">
        <f ca="1">IF(ISBLANK(データ入力!U1368),0,VLOOKUP(データ入力!U1368,INDIRECT(VLOOKUP($E1368&amp;U$4,得点表!$X$21:$AC$38,5,FALSE)),VLOOKUP($E1368&amp;U$4,得点表!$X$21:$AC$38,6,FALSE),TRUE))</f>
        <v>0</v>
      </c>
      <c r="V1368" s="6">
        <f ca="1">IF(ISBLANK(データ入力!V1368),0,VLOOKUP(データ入力!V1368*-1,INDIRECT(VLOOKUP($E1368&amp;V$4,得点表!$X$21:$AC$38,5,FALSE)),VLOOKUP($E1368&amp;V$4,得点表!$X$21:$AC$38,6,FALSE),TRUE))</f>
        <v>0</v>
      </c>
      <c r="W1368" s="6">
        <f ca="1">IF(ISBLANK(データ入力!W1368),0,VLOOKUP(データ入力!W1368,INDIRECT(VLOOKUP($E1368&amp;W$4,得点表!$X$21:$AC$38,5,FALSE)),VLOOKUP($E1368&amp;W$4,得点表!$X$21:$AC$38,6,FALSE),TRUE))</f>
        <v>0</v>
      </c>
      <c r="X1368" s="6">
        <f ca="1">IF(ISBLANK(データ入力!X1368),0,VLOOKUP(データ入力!X1368*-1,INDIRECT(VLOOKUP($E1368&amp;X$4,得点表!$X$21:$AC$38,5,FALSE)),VLOOKUP($E1368&amp;X$4,得点表!$X$21:$AC$38,6,FALSE),TRUE))</f>
        <v>0</v>
      </c>
      <c r="Y1368" s="6">
        <f ca="1">IF(ISBLANK(データ入力!Y1368),0,VLOOKUP(データ入力!Y1368,INDIRECT(VLOOKUP($E1368&amp;Y$4,得点表!$X$21:$AC$38,5,FALSE)),VLOOKUP($E1368&amp;Y$4,得点表!$X$21:$AC$38,6,FALSE),TRUE))</f>
        <v>0</v>
      </c>
      <c r="Z1368" s="10">
        <f ca="1">IF(ISBLANK(データ入力!Z1368),0,VLOOKUP(データ入力!Z1368,INDIRECT(VLOOKUP($E1368&amp;Z$4,得点表!$X$21:$AC$38,5,FALSE)),VLOOKUP($E1368&amp;Z$4,得点表!$X$21:$AC$38,6,FALSE),TRUE))</f>
        <v>0</v>
      </c>
      <c r="AA1368" s="10">
        <f t="shared" ca="1" si="21"/>
        <v>0</v>
      </c>
      <c r="AB1368" s="117">
        <f ca="1">IF($AA1368=0,0,VLOOKUP($AA1368,INDIRECT(VLOOKUP($F1368,得点表!$L$41:$Q$48,5,FALSE)),VLOOKUP($F1368,得点表!$L$41:$Q$48,6,FALSE),TRUE))</f>
        <v>0</v>
      </c>
    </row>
    <row r="1369" spans="1:28">
      <c r="A1369" s="54">
        <v>1364</v>
      </c>
      <c r="B1369" s="40">
        <f>データ入力!B1369</f>
        <v>0</v>
      </c>
      <c r="C1369" s="39">
        <f>データ入力!C1369</f>
        <v>0</v>
      </c>
      <c r="D1369" s="39">
        <f>データ入力!D1369</f>
        <v>0</v>
      </c>
      <c r="E1369" s="39">
        <f>データ入力!E1369</f>
        <v>0</v>
      </c>
      <c r="F1369" s="38">
        <f>データ入力!F1369</f>
        <v>0</v>
      </c>
      <c r="G1369" s="10">
        <f>データ入力!G1369</f>
        <v>0</v>
      </c>
      <c r="H1369" s="36">
        <f>データ入力!H1369</f>
        <v>0</v>
      </c>
      <c r="I1369" s="37">
        <f>データ入力!I1369</f>
        <v>0</v>
      </c>
      <c r="J1369" s="37">
        <f>データ入力!J1369</f>
        <v>0</v>
      </c>
      <c r="K1369" s="37">
        <f>データ入力!K1369</f>
        <v>0</v>
      </c>
      <c r="L1369" s="37">
        <f>データ入力!L1369</f>
        <v>0</v>
      </c>
      <c r="M1369" s="37">
        <f>データ入力!M1369</f>
        <v>0</v>
      </c>
      <c r="N1369" s="37">
        <f>データ入力!N1369</f>
        <v>0</v>
      </c>
      <c r="O1369" s="37">
        <f>データ入力!O1369</f>
        <v>0</v>
      </c>
      <c r="P1369" s="7">
        <f>データ入力!P1369</f>
        <v>0</v>
      </c>
      <c r="Q1369" s="7">
        <f>データ入力!Q1369</f>
        <v>0</v>
      </c>
      <c r="R1369" s="6">
        <f ca="1">IF(ISBLANK(データ入力!R1369),0,VLOOKUP(データ入力!R1369,INDIRECT(VLOOKUP($E1369&amp;R$4,得点表!$X$21:$AC$38,5,FALSE)),VLOOKUP($E1369&amp;R$4,得点表!$X$21:$AC$38,6,FALSE),TRUE))</f>
        <v>0</v>
      </c>
      <c r="S1369" s="6">
        <f ca="1">IF(ISBLANK(データ入力!S1369),0,VLOOKUP(データ入力!S1369,INDIRECT(VLOOKUP($E1369&amp;S$4,得点表!$X$21:$AC$38,5,FALSE)),VLOOKUP($E1369&amp;S$4,得点表!$X$21:$AC$38,6,FALSE),TRUE))</f>
        <v>0</v>
      </c>
      <c r="T1369" s="6">
        <f ca="1">IF(ISBLANK(データ入力!T1369),0,VLOOKUP(データ入力!T1369,INDIRECT(VLOOKUP($E1369&amp;T$4,得点表!$X$21:$AC$38,5,FALSE)),VLOOKUP($E1369&amp;T$4,得点表!$X$21:$AC$38,6,FALSE),TRUE))</f>
        <v>0</v>
      </c>
      <c r="U1369" s="6">
        <f ca="1">IF(ISBLANK(データ入力!U1369),0,VLOOKUP(データ入力!U1369,INDIRECT(VLOOKUP($E1369&amp;U$4,得点表!$X$21:$AC$38,5,FALSE)),VLOOKUP($E1369&amp;U$4,得点表!$X$21:$AC$38,6,FALSE),TRUE))</f>
        <v>0</v>
      </c>
      <c r="V1369" s="6">
        <f ca="1">IF(ISBLANK(データ入力!V1369),0,VLOOKUP(データ入力!V1369*-1,INDIRECT(VLOOKUP($E1369&amp;V$4,得点表!$X$21:$AC$38,5,FALSE)),VLOOKUP($E1369&amp;V$4,得点表!$X$21:$AC$38,6,FALSE),TRUE))</f>
        <v>0</v>
      </c>
      <c r="W1369" s="6">
        <f ca="1">IF(ISBLANK(データ入力!W1369),0,VLOOKUP(データ入力!W1369,INDIRECT(VLOOKUP($E1369&amp;W$4,得点表!$X$21:$AC$38,5,FALSE)),VLOOKUP($E1369&amp;W$4,得点表!$X$21:$AC$38,6,FALSE),TRUE))</f>
        <v>0</v>
      </c>
      <c r="X1369" s="6">
        <f ca="1">IF(ISBLANK(データ入力!X1369),0,VLOOKUP(データ入力!X1369*-1,INDIRECT(VLOOKUP($E1369&amp;X$4,得点表!$X$21:$AC$38,5,FALSE)),VLOOKUP($E1369&amp;X$4,得点表!$X$21:$AC$38,6,FALSE),TRUE))</f>
        <v>0</v>
      </c>
      <c r="Y1369" s="6">
        <f ca="1">IF(ISBLANK(データ入力!Y1369),0,VLOOKUP(データ入力!Y1369,INDIRECT(VLOOKUP($E1369&amp;Y$4,得点表!$X$21:$AC$38,5,FALSE)),VLOOKUP($E1369&amp;Y$4,得点表!$X$21:$AC$38,6,FALSE),TRUE))</f>
        <v>0</v>
      </c>
      <c r="Z1369" s="10">
        <f ca="1">IF(ISBLANK(データ入力!Z1369),0,VLOOKUP(データ入力!Z1369,INDIRECT(VLOOKUP($E1369&amp;Z$4,得点表!$X$21:$AC$38,5,FALSE)),VLOOKUP($E1369&amp;Z$4,得点表!$X$21:$AC$38,6,FALSE),TRUE))</f>
        <v>0</v>
      </c>
      <c r="AA1369" s="10">
        <f t="shared" ca="1" si="21"/>
        <v>0</v>
      </c>
      <c r="AB1369" s="117">
        <f ca="1">IF($AA1369=0,0,VLOOKUP($AA1369,INDIRECT(VLOOKUP($F1369,得点表!$L$41:$Q$48,5,FALSE)),VLOOKUP($F1369,得点表!$L$41:$Q$48,6,FALSE),TRUE))</f>
        <v>0</v>
      </c>
    </row>
    <row r="1370" spans="1:28">
      <c r="A1370" s="54">
        <v>1365</v>
      </c>
      <c r="B1370" s="40">
        <f>データ入力!B1370</f>
        <v>0</v>
      </c>
      <c r="C1370" s="39">
        <f>データ入力!C1370</f>
        <v>0</v>
      </c>
      <c r="D1370" s="39">
        <f>データ入力!D1370</f>
        <v>0</v>
      </c>
      <c r="E1370" s="39">
        <f>データ入力!E1370</f>
        <v>0</v>
      </c>
      <c r="F1370" s="38">
        <f>データ入力!F1370</f>
        <v>0</v>
      </c>
      <c r="G1370" s="10">
        <f>データ入力!G1370</f>
        <v>0</v>
      </c>
      <c r="H1370" s="36">
        <f>データ入力!H1370</f>
        <v>0</v>
      </c>
      <c r="I1370" s="37">
        <f>データ入力!I1370</f>
        <v>0</v>
      </c>
      <c r="J1370" s="37">
        <f>データ入力!J1370</f>
        <v>0</v>
      </c>
      <c r="K1370" s="37">
        <f>データ入力!K1370</f>
        <v>0</v>
      </c>
      <c r="L1370" s="37">
        <f>データ入力!L1370</f>
        <v>0</v>
      </c>
      <c r="M1370" s="37">
        <f>データ入力!M1370</f>
        <v>0</v>
      </c>
      <c r="N1370" s="37">
        <f>データ入力!N1370</f>
        <v>0</v>
      </c>
      <c r="O1370" s="37">
        <f>データ入力!O1370</f>
        <v>0</v>
      </c>
      <c r="P1370" s="7">
        <f>データ入力!P1370</f>
        <v>0</v>
      </c>
      <c r="Q1370" s="7">
        <f>データ入力!Q1370</f>
        <v>0</v>
      </c>
      <c r="R1370" s="6">
        <f ca="1">IF(ISBLANK(データ入力!R1370),0,VLOOKUP(データ入力!R1370,INDIRECT(VLOOKUP($E1370&amp;R$4,得点表!$X$21:$AC$38,5,FALSE)),VLOOKUP($E1370&amp;R$4,得点表!$X$21:$AC$38,6,FALSE),TRUE))</f>
        <v>0</v>
      </c>
      <c r="S1370" s="6">
        <f ca="1">IF(ISBLANK(データ入力!S1370),0,VLOOKUP(データ入力!S1370,INDIRECT(VLOOKUP($E1370&amp;S$4,得点表!$X$21:$AC$38,5,FALSE)),VLOOKUP($E1370&amp;S$4,得点表!$X$21:$AC$38,6,FALSE),TRUE))</f>
        <v>0</v>
      </c>
      <c r="T1370" s="6">
        <f ca="1">IF(ISBLANK(データ入力!T1370),0,VLOOKUP(データ入力!T1370,INDIRECT(VLOOKUP($E1370&amp;T$4,得点表!$X$21:$AC$38,5,FALSE)),VLOOKUP($E1370&amp;T$4,得点表!$X$21:$AC$38,6,FALSE),TRUE))</f>
        <v>0</v>
      </c>
      <c r="U1370" s="6">
        <f ca="1">IF(ISBLANK(データ入力!U1370),0,VLOOKUP(データ入力!U1370,INDIRECT(VLOOKUP($E1370&amp;U$4,得点表!$X$21:$AC$38,5,FALSE)),VLOOKUP($E1370&amp;U$4,得点表!$X$21:$AC$38,6,FALSE),TRUE))</f>
        <v>0</v>
      </c>
      <c r="V1370" s="6">
        <f ca="1">IF(ISBLANK(データ入力!V1370),0,VLOOKUP(データ入力!V1370*-1,INDIRECT(VLOOKUP($E1370&amp;V$4,得点表!$X$21:$AC$38,5,FALSE)),VLOOKUP($E1370&amp;V$4,得点表!$X$21:$AC$38,6,FALSE),TRUE))</f>
        <v>0</v>
      </c>
      <c r="W1370" s="6">
        <f ca="1">IF(ISBLANK(データ入力!W1370),0,VLOOKUP(データ入力!W1370,INDIRECT(VLOOKUP($E1370&amp;W$4,得点表!$X$21:$AC$38,5,FALSE)),VLOOKUP($E1370&amp;W$4,得点表!$X$21:$AC$38,6,FALSE),TRUE))</f>
        <v>0</v>
      </c>
      <c r="X1370" s="6">
        <f ca="1">IF(ISBLANK(データ入力!X1370),0,VLOOKUP(データ入力!X1370*-1,INDIRECT(VLOOKUP($E1370&amp;X$4,得点表!$X$21:$AC$38,5,FALSE)),VLOOKUP($E1370&amp;X$4,得点表!$X$21:$AC$38,6,FALSE),TRUE))</f>
        <v>0</v>
      </c>
      <c r="Y1370" s="6">
        <f ca="1">IF(ISBLANK(データ入力!Y1370),0,VLOOKUP(データ入力!Y1370,INDIRECT(VLOOKUP($E1370&amp;Y$4,得点表!$X$21:$AC$38,5,FALSE)),VLOOKUP($E1370&amp;Y$4,得点表!$X$21:$AC$38,6,FALSE),TRUE))</f>
        <v>0</v>
      </c>
      <c r="Z1370" s="10">
        <f ca="1">IF(ISBLANK(データ入力!Z1370),0,VLOOKUP(データ入力!Z1370,INDIRECT(VLOOKUP($E1370&amp;Z$4,得点表!$X$21:$AC$38,5,FALSE)),VLOOKUP($E1370&amp;Z$4,得点表!$X$21:$AC$38,6,FALSE),TRUE))</f>
        <v>0</v>
      </c>
      <c r="AA1370" s="10">
        <f t="shared" ca="1" si="21"/>
        <v>0</v>
      </c>
      <c r="AB1370" s="117">
        <f ca="1">IF($AA1370=0,0,VLOOKUP($AA1370,INDIRECT(VLOOKUP($F1370,得点表!$L$41:$Q$48,5,FALSE)),VLOOKUP($F1370,得点表!$L$41:$Q$48,6,FALSE),TRUE))</f>
        <v>0</v>
      </c>
    </row>
    <row r="1371" spans="1:28">
      <c r="A1371" s="54">
        <v>1366</v>
      </c>
      <c r="B1371" s="40">
        <f>データ入力!B1371</f>
        <v>0</v>
      </c>
      <c r="C1371" s="39">
        <f>データ入力!C1371</f>
        <v>0</v>
      </c>
      <c r="D1371" s="39">
        <f>データ入力!D1371</f>
        <v>0</v>
      </c>
      <c r="E1371" s="39">
        <f>データ入力!E1371</f>
        <v>0</v>
      </c>
      <c r="F1371" s="38">
        <f>データ入力!F1371</f>
        <v>0</v>
      </c>
      <c r="G1371" s="10">
        <f>データ入力!G1371</f>
        <v>0</v>
      </c>
      <c r="H1371" s="36">
        <f>データ入力!H1371</f>
        <v>0</v>
      </c>
      <c r="I1371" s="37">
        <f>データ入力!I1371</f>
        <v>0</v>
      </c>
      <c r="J1371" s="37">
        <f>データ入力!J1371</f>
        <v>0</v>
      </c>
      <c r="K1371" s="37">
        <f>データ入力!K1371</f>
        <v>0</v>
      </c>
      <c r="L1371" s="37">
        <f>データ入力!L1371</f>
        <v>0</v>
      </c>
      <c r="M1371" s="37">
        <f>データ入力!M1371</f>
        <v>0</v>
      </c>
      <c r="N1371" s="37">
        <f>データ入力!N1371</f>
        <v>0</v>
      </c>
      <c r="O1371" s="37">
        <f>データ入力!O1371</f>
        <v>0</v>
      </c>
      <c r="P1371" s="7">
        <f>データ入力!P1371</f>
        <v>0</v>
      </c>
      <c r="Q1371" s="7">
        <f>データ入力!Q1371</f>
        <v>0</v>
      </c>
      <c r="R1371" s="6">
        <f ca="1">IF(ISBLANK(データ入力!R1371),0,VLOOKUP(データ入力!R1371,INDIRECT(VLOOKUP($E1371&amp;R$4,得点表!$X$21:$AC$38,5,FALSE)),VLOOKUP($E1371&amp;R$4,得点表!$X$21:$AC$38,6,FALSE),TRUE))</f>
        <v>0</v>
      </c>
      <c r="S1371" s="6">
        <f ca="1">IF(ISBLANK(データ入力!S1371),0,VLOOKUP(データ入力!S1371,INDIRECT(VLOOKUP($E1371&amp;S$4,得点表!$X$21:$AC$38,5,FALSE)),VLOOKUP($E1371&amp;S$4,得点表!$X$21:$AC$38,6,FALSE),TRUE))</f>
        <v>0</v>
      </c>
      <c r="T1371" s="6">
        <f ca="1">IF(ISBLANK(データ入力!T1371),0,VLOOKUP(データ入力!T1371,INDIRECT(VLOOKUP($E1371&amp;T$4,得点表!$X$21:$AC$38,5,FALSE)),VLOOKUP($E1371&amp;T$4,得点表!$X$21:$AC$38,6,FALSE),TRUE))</f>
        <v>0</v>
      </c>
      <c r="U1371" s="6">
        <f ca="1">IF(ISBLANK(データ入力!U1371),0,VLOOKUP(データ入力!U1371,INDIRECT(VLOOKUP($E1371&amp;U$4,得点表!$X$21:$AC$38,5,FALSE)),VLOOKUP($E1371&amp;U$4,得点表!$X$21:$AC$38,6,FALSE),TRUE))</f>
        <v>0</v>
      </c>
      <c r="V1371" s="6">
        <f ca="1">IF(ISBLANK(データ入力!V1371),0,VLOOKUP(データ入力!V1371*-1,INDIRECT(VLOOKUP($E1371&amp;V$4,得点表!$X$21:$AC$38,5,FALSE)),VLOOKUP($E1371&amp;V$4,得点表!$X$21:$AC$38,6,FALSE),TRUE))</f>
        <v>0</v>
      </c>
      <c r="W1371" s="6">
        <f ca="1">IF(ISBLANK(データ入力!W1371),0,VLOOKUP(データ入力!W1371,INDIRECT(VLOOKUP($E1371&amp;W$4,得点表!$X$21:$AC$38,5,FALSE)),VLOOKUP($E1371&amp;W$4,得点表!$X$21:$AC$38,6,FALSE),TRUE))</f>
        <v>0</v>
      </c>
      <c r="X1371" s="6">
        <f ca="1">IF(ISBLANK(データ入力!X1371),0,VLOOKUP(データ入力!X1371*-1,INDIRECT(VLOOKUP($E1371&amp;X$4,得点表!$X$21:$AC$38,5,FALSE)),VLOOKUP($E1371&amp;X$4,得点表!$X$21:$AC$38,6,FALSE),TRUE))</f>
        <v>0</v>
      </c>
      <c r="Y1371" s="6">
        <f ca="1">IF(ISBLANK(データ入力!Y1371),0,VLOOKUP(データ入力!Y1371,INDIRECT(VLOOKUP($E1371&amp;Y$4,得点表!$X$21:$AC$38,5,FALSE)),VLOOKUP($E1371&amp;Y$4,得点表!$X$21:$AC$38,6,FALSE),TRUE))</f>
        <v>0</v>
      </c>
      <c r="Z1371" s="10">
        <f ca="1">IF(ISBLANK(データ入力!Z1371),0,VLOOKUP(データ入力!Z1371,INDIRECT(VLOOKUP($E1371&amp;Z$4,得点表!$X$21:$AC$38,5,FALSE)),VLOOKUP($E1371&amp;Z$4,得点表!$X$21:$AC$38,6,FALSE),TRUE))</f>
        <v>0</v>
      </c>
      <c r="AA1371" s="10">
        <f t="shared" ca="1" si="21"/>
        <v>0</v>
      </c>
      <c r="AB1371" s="117">
        <f ca="1">IF($AA1371=0,0,VLOOKUP($AA1371,INDIRECT(VLOOKUP($F1371,得点表!$L$41:$Q$48,5,FALSE)),VLOOKUP($F1371,得点表!$L$41:$Q$48,6,FALSE),TRUE))</f>
        <v>0</v>
      </c>
    </row>
    <row r="1372" spans="1:28">
      <c r="A1372" s="54">
        <v>1367</v>
      </c>
      <c r="B1372" s="40">
        <f>データ入力!B1372</f>
        <v>0</v>
      </c>
      <c r="C1372" s="39">
        <f>データ入力!C1372</f>
        <v>0</v>
      </c>
      <c r="D1372" s="39">
        <f>データ入力!D1372</f>
        <v>0</v>
      </c>
      <c r="E1372" s="39">
        <f>データ入力!E1372</f>
        <v>0</v>
      </c>
      <c r="F1372" s="38">
        <f>データ入力!F1372</f>
        <v>0</v>
      </c>
      <c r="G1372" s="10">
        <f>データ入力!G1372</f>
        <v>0</v>
      </c>
      <c r="H1372" s="36">
        <f>データ入力!H1372</f>
        <v>0</v>
      </c>
      <c r="I1372" s="37">
        <f>データ入力!I1372</f>
        <v>0</v>
      </c>
      <c r="J1372" s="37">
        <f>データ入力!J1372</f>
        <v>0</v>
      </c>
      <c r="K1372" s="37">
        <f>データ入力!K1372</f>
        <v>0</v>
      </c>
      <c r="L1372" s="37">
        <f>データ入力!L1372</f>
        <v>0</v>
      </c>
      <c r="M1372" s="37">
        <f>データ入力!M1372</f>
        <v>0</v>
      </c>
      <c r="N1372" s="37">
        <f>データ入力!N1372</f>
        <v>0</v>
      </c>
      <c r="O1372" s="37">
        <f>データ入力!O1372</f>
        <v>0</v>
      </c>
      <c r="P1372" s="7">
        <f>データ入力!P1372</f>
        <v>0</v>
      </c>
      <c r="Q1372" s="7">
        <f>データ入力!Q1372</f>
        <v>0</v>
      </c>
      <c r="R1372" s="6">
        <f ca="1">IF(ISBLANK(データ入力!R1372),0,VLOOKUP(データ入力!R1372,INDIRECT(VLOOKUP($E1372&amp;R$4,得点表!$X$21:$AC$38,5,FALSE)),VLOOKUP($E1372&amp;R$4,得点表!$X$21:$AC$38,6,FALSE),TRUE))</f>
        <v>0</v>
      </c>
      <c r="S1372" s="6">
        <f ca="1">IF(ISBLANK(データ入力!S1372),0,VLOOKUP(データ入力!S1372,INDIRECT(VLOOKUP($E1372&amp;S$4,得点表!$X$21:$AC$38,5,FALSE)),VLOOKUP($E1372&amp;S$4,得点表!$X$21:$AC$38,6,FALSE),TRUE))</f>
        <v>0</v>
      </c>
      <c r="T1372" s="6">
        <f ca="1">IF(ISBLANK(データ入力!T1372),0,VLOOKUP(データ入力!T1372,INDIRECT(VLOOKUP($E1372&amp;T$4,得点表!$X$21:$AC$38,5,FALSE)),VLOOKUP($E1372&amp;T$4,得点表!$X$21:$AC$38,6,FALSE),TRUE))</f>
        <v>0</v>
      </c>
      <c r="U1372" s="6">
        <f ca="1">IF(ISBLANK(データ入力!U1372),0,VLOOKUP(データ入力!U1372,INDIRECT(VLOOKUP($E1372&amp;U$4,得点表!$X$21:$AC$38,5,FALSE)),VLOOKUP($E1372&amp;U$4,得点表!$X$21:$AC$38,6,FALSE),TRUE))</f>
        <v>0</v>
      </c>
      <c r="V1372" s="6">
        <f ca="1">IF(ISBLANK(データ入力!V1372),0,VLOOKUP(データ入力!V1372*-1,INDIRECT(VLOOKUP($E1372&amp;V$4,得点表!$X$21:$AC$38,5,FALSE)),VLOOKUP($E1372&amp;V$4,得点表!$X$21:$AC$38,6,FALSE),TRUE))</f>
        <v>0</v>
      </c>
      <c r="W1372" s="6">
        <f ca="1">IF(ISBLANK(データ入力!W1372),0,VLOOKUP(データ入力!W1372,INDIRECT(VLOOKUP($E1372&amp;W$4,得点表!$X$21:$AC$38,5,FALSE)),VLOOKUP($E1372&amp;W$4,得点表!$X$21:$AC$38,6,FALSE),TRUE))</f>
        <v>0</v>
      </c>
      <c r="X1372" s="6">
        <f ca="1">IF(ISBLANK(データ入力!X1372),0,VLOOKUP(データ入力!X1372*-1,INDIRECT(VLOOKUP($E1372&amp;X$4,得点表!$X$21:$AC$38,5,FALSE)),VLOOKUP($E1372&amp;X$4,得点表!$X$21:$AC$38,6,FALSE),TRUE))</f>
        <v>0</v>
      </c>
      <c r="Y1372" s="6">
        <f ca="1">IF(ISBLANK(データ入力!Y1372),0,VLOOKUP(データ入力!Y1372,INDIRECT(VLOOKUP($E1372&amp;Y$4,得点表!$X$21:$AC$38,5,FALSE)),VLOOKUP($E1372&amp;Y$4,得点表!$X$21:$AC$38,6,FALSE),TRUE))</f>
        <v>0</v>
      </c>
      <c r="Z1372" s="10">
        <f ca="1">IF(ISBLANK(データ入力!Z1372),0,VLOOKUP(データ入力!Z1372,INDIRECT(VLOOKUP($E1372&amp;Z$4,得点表!$X$21:$AC$38,5,FALSE)),VLOOKUP($E1372&amp;Z$4,得点表!$X$21:$AC$38,6,FALSE),TRUE))</f>
        <v>0</v>
      </c>
      <c r="AA1372" s="10">
        <f t="shared" ca="1" si="21"/>
        <v>0</v>
      </c>
      <c r="AB1372" s="117">
        <f ca="1">IF($AA1372=0,0,VLOOKUP($AA1372,INDIRECT(VLOOKUP($F1372,得点表!$L$41:$Q$48,5,FALSE)),VLOOKUP($F1372,得点表!$L$41:$Q$48,6,FALSE),TRUE))</f>
        <v>0</v>
      </c>
    </row>
    <row r="1373" spans="1:28">
      <c r="A1373" s="54">
        <v>1368</v>
      </c>
      <c r="B1373" s="40">
        <f>データ入力!B1373</f>
        <v>0</v>
      </c>
      <c r="C1373" s="39">
        <f>データ入力!C1373</f>
        <v>0</v>
      </c>
      <c r="D1373" s="39">
        <f>データ入力!D1373</f>
        <v>0</v>
      </c>
      <c r="E1373" s="39">
        <f>データ入力!E1373</f>
        <v>0</v>
      </c>
      <c r="F1373" s="38">
        <f>データ入力!F1373</f>
        <v>0</v>
      </c>
      <c r="G1373" s="10">
        <f>データ入力!G1373</f>
        <v>0</v>
      </c>
      <c r="H1373" s="36">
        <f>データ入力!H1373</f>
        <v>0</v>
      </c>
      <c r="I1373" s="37">
        <f>データ入力!I1373</f>
        <v>0</v>
      </c>
      <c r="J1373" s="37">
        <f>データ入力!J1373</f>
        <v>0</v>
      </c>
      <c r="K1373" s="37">
        <f>データ入力!K1373</f>
        <v>0</v>
      </c>
      <c r="L1373" s="37">
        <f>データ入力!L1373</f>
        <v>0</v>
      </c>
      <c r="M1373" s="37">
        <f>データ入力!M1373</f>
        <v>0</v>
      </c>
      <c r="N1373" s="37">
        <f>データ入力!N1373</f>
        <v>0</v>
      </c>
      <c r="O1373" s="37">
        <f>データ入力!O1373</f>
        <v>0</v>
      </c>
      <c r="P1373" s="7">
        <f>データ入力!P1373</f>
        <v>0</v>
      </c>
      <c r="Q1373" s="7">
        <f>データ入力!Q1373</f>
        <v>0</v>
      </c>
      <c r="R1373" s="6">
        <f ca="1">IF(ISBLANK(データ入力!R1373),0,VLOOKUP(データ入力!R1373,INDIRECT(VLOOKUP($E1373&amp;R$4,得点表!$X$21:$AC$38,5,FALSE)),VLOOKUP($E1373&amp;R$4,得点表!$X$21:$AC$38,6,FALSE),TRUE))</f>
        <v>0</v>
      </c>
      <c r="S1373" s="6">
        <f ca="1">IF(ISBLANK(データ入力!S1373),0,VLOOKUP(データ入力!S1373,INDIRECT(VLOOKUP($E1373&amp;S$4,得点表!$X$21:$AC$38,5,FALSE)),VLOOKUP($E1373&amp;S$4,得点表!$X$21:$AC$38,6,FALSE),TRUE))</f>
        <v>0</v>
      </c>
      <c r="T1373" s="6">
        <f ca="1">IF(ISBLANK(データ入力!T1373),0,VLOOKUP(データ入力!T1373,INDIRECT(VLOOKUP($E1373&amp;T$4,得点表!$X$21:$AC$38,5,FALSE)),VLOOKUP($E1373&amp;T$4,得点表!$X$21:$AC$38,6,FALSE),TRUE))</f>
        <v>0</v>
      </c>
      <c r="U1373" s="6">
        <f ca="1">IF(ISBLANK(データ入力!U1373),0,VLOOKUP(データ入力!U1373,INDIRECT(VLOOKUP($E1373&amp;U$4,得点表!$X$21:$AC$38,5,FALSE)),VLOOKUP($E1373&amp;U$4,得点表!$X$21:$AC$38,6,FALSE),TRUE))</f>
        <v>0</v>
      </c>
      <c r="V1373" s="6">
        <f ca="1">IF(ISBLANK(データ入力!V1373),0,VLOOKUP(データ入力!V1373*-1,INDIRECT(VLOOKUP($E1373&amp;V$4,得点表!$X$21:$AC$38,5,FALSE)),VLOOKUP($E1373&amp;V$4,得点表!$X$21:$AC$38,6,FALSE),TRUE))</f>
        <v>0</v>
      </c>
      <c r="W1373" s="6">
        <f ca="1">IF(ISBLANK(データ入力!W1373),0,VLOOKUP(データ入力!W1373,INDIRECT(VLOOKUP($E1373&amp;W$4,得点表!$X$21:$AC$38,5,FALSE)),VLOOKUP($E1373&amp;W$4,得点表!$X$21:$AC$38,6,FALSE),TRUE))</f>
        <v>0</v>
      </c>
      <c r="X1373" s="6">
        <f ca="1">IF(ISBLANK(データ入力!X1373),0,VLOOKUP(データ入力!X1373*-1,INDIRECT(VLOOKUP($E1373&amp;X$4,得点表!$X$21:$AC$38,5,FALSE)),VLOOKUP($E1373&amp;X$4,得点表!$X$21:$AC$38,6,FALSE),TRUE))</f>
        <v>0</v>
      </c>
      <c r="Y1373" s="6">
        <f ca="1">IF(ISBLANK(データ入力!Y1373),0,VLOOKUP(データ入力!Y1373,INDIRECT(VLOOKUP($E1373&amp;Y$4,得点表!$X$21:$AC$38,5,FALSE)),VLOOKUP($E1373&amp;Y$4,得点表!$X$21:$AC$38,6,FALSE),TRUE))</f>
        <v>0</v>
      </c>
      <c r="Z1373" s="10">
        <f ca="1">IF(ISBLANK(データ入力!Z1373),0,VLOOKUP(データ入力!Z1373,INDIRECT(VLOOKUP($E1373&amp;Z$4,得点表!$X$21:$AC$38,5,FALSE)),VLOOKUP($E1373&amp;Z$4,得点表!$X$21:$AC$38,6,FALSE),TRUE))</f>
        <v>0</v>
      </c>
      <c r="AA1373" s="10">
        <f t="shared" ca="1" si="21"/>
        <v>0</v>
      </c>
      <c r="AB1373" s="117">
        <f ca="1">IF($AA1373=0,0,VLOOKUP($AA1373,INDIRECT(VLOOKUP($F1373,得点表!$L$41:$Q$48,5,FALSE)),VLOOKUP($F1373,得点表!$L$41:$Q$48,6,FALSE),TRUE))</f>
        <v>0</v>
      </c>
    </row>
    <row r="1374" spans="1:28">
      <c r="A1374" s="54">
        <v>1369</v>
      </c>
      <c r="B1374" s="40">
        <f>データ入力!B1374</f>
        <v>0</v>
      </c>
      <c r="C1374" s="39">
        <f>データ入力!C1374</f>
        <v>0</v>
      </c>
      <c r="D1374" s="39">
        <f>データ入力!D1374</f>
        <v>0</v>
      </c>
      <c r="E1374" s="39">
        <f>データ入力!E1374</f>
        <v>0</v>
      </c>
      <c r="F1374" s="38">
        <f>データ入力!F1374</f>
        <v>0</v>
      </c>
      <c r="G1374" s="10">
        <f>データ入力!G1374</f>
        <v>0</v>
      </c>
      <c r="H1374" s="36">
        <f>データ入力!H1374</f>
        <v>0</v>
      </c>
      <c r="I1374" s="37">
        <f>データ入力!I1374</f>
        <v>0</v>
      </c>
      <c r="J1374" s="37">
        <f>データ入力!J1374</f>
        <v>0</v>
      </c>
      <c r="K1374" s="37">
        <f>データ入力!K1374</f>
        <v>0</v>
      </c>
      <c r="L1374" s="37">
        <f>データ入力!L1374</f>
        <v>0</v>
      </c>
      <c r="M1374" s="37">
        <f>データ入力!M1374</f>
        <v>0</v>
      </c>
      <c r="N1374" s="37">
        <f>データ入力!N1374</f>
        <v>0</v>
      </c>
      <c r="O1374" s="37">
        <f>データ入力!O1374</f>
        <v>0</v>
      </c>
      <c r="P1374" s="7">
        <f>データ入力!P1374</f>
        <v>0</v>
      </c>
      <c r="Q1374" s="7">
        <f>データ入力!Q1374</f>
        <v>0</v>
      </c>
      <c r="R1374" s="6">
        <f ca="1">IF(ISBLANK(データ入力!R1374),0,VLOOKUP(データ入力!R1374,INDIRECT(VLOOKUP($E1374&amp;R$4,得点表!$X$21:$AC$38,5,FALSE)),VLOOKUP($E1374&amp;R$4,得点表!$X$21:$AC$38,6,FALSE),TRUE))</f>
        <v>0</v>
      </c>
      <c r="S1374" s="6">
        <f ca="1">IF(ISBLANK(データ入力!S1374),0,VLOOKUP(データ入力!S1374,INDIRECT(VLOOKUP($E1374&amp;S$4,得点表!$X$21:$AC$38,5,FALSE)),VLOOKUP($E1374&amp;S$4,得点表!$X$21:$AC$38,6,FALSE),TRUE))</f>
        <v>0</v>
      </c>
      <c r="T1374" s="6">
        <f ca="1">IF(ISBLANK(データ入力!T1374),0,VLOOKUP(データ入力!T1374,INDIRECT(VLOOKUP($E1374&amp;T$4,得点表!$X$21:$AC$38,5,FALSE)),VLOOKUP($E1374&amp;T$4,得点表!$X$21:$AC$38,6,FALSE),TRUE))</f>
        <v>0</v>
      </c>
      <c r="U1374" s="6">
        <f ca="1">IF(ISBLANK(データ入力!U1374),0,VLOOKUP(データ入力!U1374,INDIRECT(VLOOKUP($E1374&amp;U$4,得点表!$X$21:$AC$38,5,FALSE)),VLOOKUP($E1374&amp;U$4,得点表!$X$21:$AC$38,6,FALSE),TRUE))</f>
        <v>0</v>
      </c>
      <c r="V1374" s="6">
        <f ca="1">IF(ISBLANK(データ入力!V1374),0,VLOOKUP(データ入力!V1374*-1,INDIRECT(VLOOKUP($E1374&amp;V$4,得点表!$X$21:$AC$38,5,FALSE)),VLOOKUP($E1374&amp;V$4,得点表!$X$21:$AC$38,6,FALSE),TRUE))</f>
        <v>0</v>
      </c>
      <c r="W1374" s="6">
        <f ca="1">IF(ISBLANK(データ入力!W1374),0,VLOOKUP(データ入力!W1374,INDIRECT(VLOOKUP($E1374&amp;W$4,得点表!$X$21:$AC$38,5,FALSE)),VLOOKUP($E1374&amp;W$4,得点表!$X$21:$AC$38,6,FALSE),TRUE))</f>
        <v>0</v>
      </c>
      <c r="X1374" s="6">
        <f ca="1">IF(ISBLANK(データ入力!X1374),0,VLOOKUP(データ入力!X1374*-1,INDIRECT(VLOOKUP($E1374&amp;X$4,得点表!$X$21:$AC$38,5,FALSE)),VLOOKUP($E1374&amp;X$4,得点表!$X$21:$AC$38,6,FALSE),TRUE))</f>
        <v>0</v>
      </c>
      <c r="Y1374" s="6">
        <f ca="1">IF(ISBLANK(データ入力!Y1374),0,VLOOKUP(データ入力!Y1374,INDIRECT(VLOOKUP($E1374&amp;Y$4,得点表!$X$21:$AC$38,5,FALSE)),VLOOKUP($E1374&amp;Y$4,得点表!$X$21:$AC$38,6,FALSE),TRUE))</f>
        <v>0</v>
      </c>
      <c r="Z1374" s="10">
        <f ca="1">IF(ISBLANK(データ入力!Z1374),0,VLOOKUP(データ入力!Z1374,INDIRECT(VLOOKUP($E1374&amp;Z$4,得点表!$X$21:$AC$38,5,FALSE)),VLOOKUP($E1374&amp;Z$4,得点表!$X$21:$AC$38,6,FALSE),TRUE))</f>
        <v>0</v>
      </c>
      <c r="AA1374" s="10">
        <f t="shared" ca="1" si="21"/>
        <v>0</v>
      </c>
      <c r="AB1374" s="117">
        <f ca="1">IF($AA1374=0,0,VLOOKUP($AA1374,INDIRECT(VLOOKUP($F1374,得点表!$L$41:$Q$48,5,FALSE)),VLOOKUP($F1374,得点表!$L$41:$Q$48,6,FALSE),TRUE))</f>
        <v>0</v>
      </c>
    </row>
    <row r="1375" spans="1:28">
      <c r="A1375" s="54">
        <v>1370</v>
      </c>
      <c r="B1375" s="40">
        <f>データ入力!B1375</f>
        <v>0</v>
      </c>
      <c r="C1375" s="39">
        <f>データ入力!C1375</f>
        <v>0</v>
      </c>
      <c r="D1375" s="39">
        <f>データ入力!D1375</f>
        <v>0</v>
      </c>
      <c r="E1375" s="39">
        <f>データ入力!E1375</f>
        <v>0</v>
      </c>
      <c r="F1375" s="38">
        <f>データ入力!F1375</f>
        <v>0</v>
      </c>
      <c r="G1375" s="10">
        <f>データ入力!G1375</f>
        <v>0</v>
      </c>
      <c r="H1375" s="36">
        <f>データ入力!H1375</f>
        <v>0</v>
      </c>
      <c r="I1375" s="37">
        <f>データ入力!I1375</f>
        <v>0</v>
      </c>
      <c r="J1375" s="37">
        <f>データ入力!J1375</f>
        <v>0</v>
      </c>
      <c r="K1375" s="37">
        <f>データ入力!K1375</f>
        <v>0</v>
      </c>
      <c r="L1375" s="37">
        <f>データ入力!L1375</f>
        <v>0</v>
      </c>
      <c r="M1375" s="37">
        <f>データ入力!M1375</f>
        <v>0</v>
      </c>
      <c r="N1375" s="37">
        <f>データ入力!N1375</f>
        <v>0</v>
      </c>
      <c r="O1375" s="37">
        <f>データ入力!O1375</f>
        <v>0</v>
      </c>
      <c r="P1375" s="7">
        <f>データ入力!P1375</f>
        <v>0</v>
      </c>
      <c r="Q1375" s="7">
        <f>データ入力!Q1375</f>
        <v>0</v>
      </c>
      <c r="R1375" s="6">
        <f ca="1">IF(ISBLANK(データ入力!R1375),0,VLOOKUP(データ入力!R1375,INDIRECT(VLOOKUP($E1375&amp;R$4,得点表!$X$21:$AC$38,5,FALSE)),VLOOKUP($E1375&amp;R$4,得点表!$X$21:$AC$38,6,FALSE),TRUE))</f>
        <v>0</v>
      </c>
      <c r="S1375" s="6">
        <f ca="1">IF(ISBLANK(データ入力!S1375),0,VLOOKUP(データ入力!S1375,INDIRECT(VLOOKUP($E1375&amp;S$4,得点表!$X$21:$AC$38,5,FALSE)),VLOOKUP($E1375&amp;S$4,得点表!$X$21:$AC$38,6,FALSE),TRUE))</f>
        <v>0</v>
      </c>
      <c r="T1375" s="6">
        <f ca="1">IF(ISBLANK(データ入力!T1375),0,VLOOKUP(データ入力!T1375,INDIRECT(VLOOKUP($E1375&amp;T$4,得点表!$X$21:$AC$38,5,FALSE)),VLOOKUP($E1375&amp;T$4,得点表!$X$21:$AC$38,6,FALSE),TRUE))</f>
        <v>0</v>
      </c>
      <c r="U1375" s="6">
        <f ca="1">IF(ISBLANK(データ入力!U1375),0,VLOOKUP(データ入力!U1375,INDIRECT(VLOOKUP($E1375&amp;U$4,得点表!$X$21:$AC$38,5,FALSE)),VLOOKUP($E1375&amp;U$4,得点表!$X$21:$AC$38,6,FALSE),TRUE))</f>
        <v>0</v>
      </c>
      <c r="V1375" s="6">
        <f ca="1">IF(ISBLANK(データ入力!V1375),0,VLOOKUP(データ入力!V1375*-1,INDIRECT(VLOOKUP($E1375&amp;V$4,得点表!$X$21:$AC$38,5,FALSE)),VLOOKUP($E1375&amp;V$4,得点表!$X$21:$AC$38,6,FALSE),TRUE))</f>
        <v>0</v>
      </c>
      <c r="W1375" s="6">
        <f ca="1">IF(ISBLANK(データ入力!W1375),0,VLOOKUP(データ入力!W1375,INDIRECT(VLOOKUP($E1375&amp;W$4,得点表!$X$21:$AC$38,5,FALSE)),VLOOKUP($E1375&amp;W$4,得点表!$X$21:$AC$38,6,FALSE),TRUE))</f>
        <v>0</v>
      </c>
      <c r="X1375" s="6">
        <f ca="1">IF(ISBLANK(データ入力!X1375),0,VLOOKUP(データ入力!X1375*-1,INDIRECT(VLOOKUP($E1375&amp;X$4,得点表!$X$21:$AC$38,5,FALSE)),VLOOKUP($E1375&amp;X$4,得点表!$X$21:$AC$38,6,FALSE),TRUE))</f>
        <v>0</v>
      </c>
      <c r="Y1375" s="6">
        <f ca="1">IF(ISBLANK(データ入力!Y1375),0,VLOOKUP(データ入力!Y1375,INDIRECT(VLOOKUP($E1375&amp;Y$4,得点表!$X$21:$AC$38,5,FALSE)),VLOOKUP($E1375&amp;Y$4,得点表!$X$21:$AC$38,6,FALSE),TRUE))</f>
        <v>0</v>
      </c>
      <c r="Z1375" s="10">
        <f ca="1">IF(ISBLANK(データ入力!Z1375),0,VLOOKUP(データ入力!Z1375,INDIRECT(VLOOKUP($E1375&amp;Z$4,得点表!$X$21:$AC$38,5,FALSE)),VLOOKUP($E1375&amp;Z$4,得点表!$X$21:$AC$38,6,FALSE),TRUE))</f>
        <v>0</v>
      </c>
      <c r="AA1375" s="10">
        <f t="shared" ca="1" si="21"/>
        <v>0</v>
      </c>
      <c r="AB1375" s="117">
        <f ca="1">IF($AA1375=0,0,VLOOKUP($AA1375,INDIRECT(VLOOKUP($F1375,得点表!$L$41:$Q$48,5,FALSE)),VLOOKUP($F1375,得点表!$L$41:$Q$48,6,FALSE),TRUE))</f>
        <v>0</v>
      </c>
    </row>
    <row r="1376" spans="1:28">
      <c r="A1376" s="54">
        <v>1371</v>
      </c>
      <c r="B1376" s="40">
        <f>データ入力!B1376</f>
        <v>0</v>
      </c>
      <c r="C1376" s="39">
        <f>データ入力!C1376</f>
        <v>0</v>
      </c>
      <c r="D1376" s="39">
        <f>データ入力!D1376</f>
        <v>0</v>
      </c>
      <c r="E1376" s="39">
        <f>データ入力!E1376</f>
        <v>0</v>
      </c>
      <c r="F1376" s="38">
        <f>データ入力!F1376</f>
        <v>0</v>
      </c>
      <c r="G1376" s="10">
        <f>データ入力!G1376</f>
        <v>0</v>
      </c>
      <c r="H1376" s="36">
        <f>データ入力!H1376</f>
        <v>0</v>
      </c>
      <c r="I1376" s="37">
        <f>データ入力!I1376</f>
        <v>0</v>
      </c>
      <c r="J1376" s="37">
        <f>データ入力!J1376</f>
        <v>0</v>
      </c>
      <c r="K1376" s="37">
        <f>データ入力!K1376</f>
        <v>0</v>
      </c>
      <c r="L1376" s="37">
        <f>データ入力!L1376</f>
        <v>0</v>
      </c>
      <c r="M1376" s="37">
        <f>データ入力!M1376</f>
        <v>0</v>
      </c>
      <c r="N1376" s="37">
        <f>データ入力!N1376</f>
        <v>0</v>
      </c>
      <c r="O1376" s="37">
        <f>データ入力!O1376</f>
        <v>0</v>
      </c>
      <c r="P1376" s="7">
        <f>データ入力!P1376</f>
        <v>0</v>
      </c>
      <c r="Q1376" s="7">
        <f>データ入力!Q1376</f>
        <v>0</v>
      </c>
      <c r="R1376" s="6">
        <f ca="1">IF(ISBLANK(データ入力!R1376),0,VLOOKUP(データ入力!R1376,INDIRECT(VLOOKUP($E1376&amp;R$4,得点表!$X$21:$AC$38,5,FALSE)),VLOOKUP($E1376&amp;R$4,得点表!$X$21:$AC$38,6,FALSE),TRUE))</f>
        <v>0</v>
      </c>
      <c r="S1376" s="6">
        <f ca="1">IF(ISBLANK(データ入力!S1376),0,VLOOKUP(データ入力!S1376,INDIRECT(VLOOKUP($E1376&amp;S$4,得点表!$X$21:$AC$38,5,FALSE)),VLOOKUP($E1376&amp;S$4,得点表!$X$21:$AC$38,6,FALSE),TRUE))</f>
        <v>0</v>
      </c>
      <c r="T1376" s="6">
        <f ca="1">IF(ISBLANK(データ入力!T1376),0,VLOOKUP(データ入力!T1376,INDIRECT(VLOOKUP($E1376&amp;T$4,得点表!$X$21:$AC$38,5,FALSE)),VLOOKUP($E1376&amp;T$4,得点表!$X$21:$AC$38,6,FALSE),TRUE))</f>
        <v>0</v>
      </c>
      <c r="U1376" s="6">
        <f ca="1">IF(ISBLANK(データ入力!U1376),0,VLOOKUP(データ入力!U1376,INDIRECT(VLOOKUP($E1376&amp;U$4,得点表!$X$21:$AC$38,5,FALSE)),VLOOKUP($E1376&amp;U$4,得点表!$X$21:$AC$38,6,FALSE),TRUE))</f>
        <v>0</v>
      </c>
      <c r="V1376" s="6">
        <f ca="1">IF(ISBLANK(データ入力!V1376),0,VLOOKUP(データ入力!V1376*-1,INDIRECT(VLOOKUP($E1376&amp;V$4,得点表!$X$21:$AC$38,5,FALSE)),VLOOKUP($E1376&amp;V$4,得点表!$X$21:$AC$38,6,FALSE),TRUE))</f>
        <v>0</v>
      </c>
      <c r="W1376" s="6">
        <f ca="1">IF(ISBLANK(データ入力!W1376),0,VLOOKUP(データ入力!W1376,INDIRECT(VLOOKUP($E1376&amp;W$4,得点表!$X$21:$AC$38,5,FALSE)),VLOOKUP($E1376&amp;W$4,得点表!$X$21:$AC$38,6,FALSE),TRUE))</f>
        <v>0</v>
      </c>
      <c r="X1376" s="6">
        <f ca="1">IF(ISBLANK(データ入力!X1376),0,VLOOKUP(データ入力!X1376*-1,INDIRECT(VLOOKUP($E1376&amp;X$4,得点表!$X$21:$AC$38,5,FALSE)),VLOOKUP($E1376&amp;X$4,得点表!$X$21:$AC$38,6,FALSE),TRUE))</f>
        <v>0</v>
      </c>
      <c r="Y1376" s="6">
        <f ca="1">IF(ISBLANK(データ入力!Y1376),0,VLOOKUP(データ入力!Y1376,INDIRECT(VLOOKUP($E1376&amp;Y$4,得点表!$X$21:$AC$38,5,FALSE)),VLOOKUP($E1376&amp;Y$4,得点表!$X$21:$AC$38,6,FALSE),TRUE))</f>
        <v>0</v>
      </c>
      <c r="Z1376" s="10">
        <f ca="1">IF(ISBLANK(データ入力!Z1376),0,VLOOKUP(データ入力!Z1376,INDIRECT(VLOOKUP($E1376&amp;Z$4,得点表!$X$21:$AC$38,5,FALSE)),VLOOKUP($E1376&amp;Z$4,得点表!$X$21:$AC$38,6,FALSE),TRUE))</f>
        <v>0</v>
      </c>
      <c r="AA1376" s="10">
        <f t="shared" ca="1" si="21"/>
        <v>0</v>
      </c>
      <c r="AB1376" s="117">
        <f ca="1">IF($AA1376=0,0,VLOOKUP($AA1376,INDIRECT(VLOOKUP($F1376,得点表!$L$41:$Q$48,5,FALSE)),VLOOKUP($F1376,得点表!$L$41:$Q$48,6,FALSE),TRUE))</f>
        <v>0</v>
      </c>
    </row>
    <row r="1377" spans="1:28">
      <c r="A1377" s="54">
        <v>1372</v>
      </c>
      <c r="B1377" s="40">
        <f>データ入力!B1377</f>
        <v>0</v>
      </c>
      <c r="C1377" s="39">
        <f>データ入力!C1377</f>
        <v>0</v>
      </c>
      <c r="D1377" s="39">
        <f>データ入力!D1377</f>
        <v>0</v>
      </c>
      <c r="E1377" s="39">
        <f>データ入力!E1377</f>
        <v>0</v>
      </c>
      <c r="F1377" s="38">
        <f>データ入力!F1377</f>
        <v>0</v>
      </c>
      <c r="G1377" s="10">
        <f>データ入力!G1377</f>
        <v>0</v>
      </c>
      <c r="H1377" s="36">
        <f>データ入力!H1377</f>
        <v>0</v>
      </c>
      <c r="I1377" s="37">
        <f>データ入力!I1377</f>
        <v>0</v>
      </c>
      <c r="J1377" s="37">
        <f>データ入力!J1377</f>
        <v>0</v>
      </c>
      <c r="K1377" s="37">
        <f>データ入力!K1377</f>
        <v>0</v>
      </c>
      <c r="L1377" s="37">
        <f>データ入力!L1377</f>
        <v>0</v>
      </c>
      <c r="M1377" s="37">
        <f>データ入力!M1377</f>
        <v>0</v>
      </c>
      <c r="N1377" s="37">
        <f>データ入力!N1377</f>
        <v>0</v>
      </c>
      <c r="O1377" s="37">
        <f>データ入力!O1377</f>
        <v>0</v>
      </c>
      <c r="P1377" s="7">
        <f>データ入力!P1377</f>
        <v>0</v>
      </c>
      <c r="Q1377" s="7">
        <f>データ入力!Q1377</f>
        <v>0</v>
      </c>
      <c r="R1377" s="6">
        <f ca="1">IF(ISBLANK(データ入力!R1377),0,VLOOKUP(データ入力!R1377,INDIRECT(VLOOKUP($E1377&amp;R$4,得点表!$X$21:$AC$38,5,FALSE)),VLOOKUP($E1377&amp;R$4,得点表!$X$21:$AC$38,6,FALSE),TRUE))</f>
        <v>0</v>
      </c>
      <c r="S1377" s="6">
        <f ca="1">IF(ISBLANK(データ入力!S1377),0,VLOOKUP(データ入力!S1377,INDIRECT(VLOOKUP($E1377&amp;S$4,得点表!$X$21:$AC$38,5,FALSE)),VLOOKUP($E1377&amp;S$4,得点表!$X$21:$AC$38,6,FALSE),TRUE))</f>
        <v>0</v>
      </c>
      <c r="T1377" s="6">
        <f ca="1">IF(ISBLANK(データ入力!T1377),0,VLOOKUP(データ入力!T1377,INDIRECT(VLOOKUP($E1377&amp;T$4,得点表!$X$21:$AC$38,5,FALSE)),VLOOKUP($E1377&amp;T$4,得点表!$X$21:$AC$38,6,FALSE),TRUE))</f>
        <v>0</v>
      </c>
      <c r="U1377" s="6">
        <f ca="1">IF(ISBLANK(データ入力!U1377),0,VLOOKUP(データ入力!U1377,INDIRECT(VLOOKUP($E1377&amp;U$4,得点表!$X$21:$AC$38,5,FALSE)),VLOOKUP($E1377&amp;U$4,得点表!$X$21:$AC$38,6,FALSE),TRUE))</f>
        <v>0</v>
      </c>
      <c r="V1377" s="6">
        <f ca="1">IF(ISBLANK(データ入力!V1377),0,VLOOKUP(データ入力!V1377*-1,INDIRECT(VLOOKUP($E1377&amp;V$4,得点表!$X$21:$AC$38,5,FALSE)),VLOOKUP($E1377&amp;V$4,得点表!$X$21:$AC$38,6,FALSE),TRUE))</f>
        <v>0</v>
      </c>
      <c r="W1377" s="6">
        <f ca="1">IF(ISBLANK(データ入力!W1377),0,VLOOKUP(データ入力!W1377,INDIRECT(VLOOKUP($E1377&amp;W$4,得点表!$X$21:$AC$38,5,FALSE)),VLOOKUP($E1377&amp;W$4,得点表!$X$21:$AC$38,6,FALSE),TRUE))</f>
        <v>0</v>
      </c>
      <c r="X1377" s="6">
        <f ca="1">IF(ISBLANK(データ入力!X1377),0,VLOOKUP(データ入力!X1377*-1,INDIRECT(VLOOKUP($E1377&amp;X$4,得点表!$X$21:$AC$38,5,FALSE)),VLOOKUP($E1377&amp;X$4,得点表!$X$21:$AC$38,6,FALSE),TRUE))</f>
        <v>0</v>
      </c>
      <c r="Y1377" s="6">
        <f ca="1">IF(ISBLANK(データ入力!Y1377),0,VLOOKUP(データ入力!Y1377,INDIRECT(VLOOKUP($E1377&amp;Y$4,得点表!$X$21:$AC$38,5,FALSE)),VLOOKUP($E1377&amp;Y$4,得点表!$X$21:$AC$38,6,FALSE),TRUE))</f>
        <v>0</v>
      </c>
      <c r="Z1377" s="10">
        <f ca="1">IF(ISBLANK(データ入力!Z1377),0,VLOOKUP(データ入力!Z1377,INDIRECT(VLOOKUP($E1377&amp;Z$4,得点表!$X$21:$AC$38,5,FALSE)),VLOOKUP($E1377&amp;Z$4,得点表!$X$21:$AC$38,6,FALSE),TRUE))</f>
        <v>0</v>
      </c>
      <c r="AA1377" s="10">
        <f t="shared" ca="1" si="21"/>
        <v>0</v>
      </c>
      <c r="AB1377" s="117">
        <f ca="1">IF($AA1377=0,0,VLOOKUP($AA1377,INDIRECT(VLOOKUP($F1377,得点表!$L$41:$Q$48,5,FALSE)),VLOOKUP($F1377,得点表!$L$41:$Q$48,6,FALSE),TRUE))</f>
        <v>0</v>
      </c>
    </row>
    <row r="1378" spans="1:28">
      <c r="A1378" s="54">
        <v>1373</v>
      </c>
      <c r="B1378" s="40">
        <f>データ入力!B1378</f>
        <v>0</v>
      </c>
      <c r="C1378" s="39">
        <f>データ入力!C1378</f>
        <v>0</v>
      </c>
      <c r="D1378" s="39">
        <f>データ入力!D1378</f>
        <v>0</v>
      </c>
      <c r="E1378" s="39">
        <f>データ入力!E1378</f>
        <v>0</v>
      </c>
      <c r="F1378" s="38">
        <f>データ入力!F1378</f>
        <v>0</v>
      </c>
      <c r="G1378" s="10">
        <f>データ入力!G1378</f>
        <v>0</v>
      </c>
      <c r="H1378" s="36">
        <f>データ入力!H1378</f>
        <v>0</v>
      </c>
      <c r="I1378" s="37">
        <f>データ入力!I1378</f>
        <v>0</v>
      </c>
      <c r="J1378" s="37">
        <f>データ入力!J1378</f>
        <v>0</v>
      </c>
      <c r="K1378" s="37">
        <f>データ入力!K1378</f>
        <v>0</v>
      </c>
      <c r="L1378" s="37">
        <f>データ入力!L1378</f>
        <v>0</v>
      </c>
      <c r="M1378" s="37">
        <f>データ入力!M1378</f>
        <v>0</v>
      </c>
      <c r="N1378" s="37">
        <f>データ入力!N1378</f>
        <v>0</v>
      </c>
      <c r="O1378" s="37">
        <f>データ入力!O1378</f>
        <v>0</v>
      </c>
      <c r="P1378" s="7">
        <f>データ入力!P1378</f>
        <v>0</v>
      </c>
      <c r="Q1378" s="7">
        <f>データ入力!Q1378</f>
        <v>0</v>
      </c>
      <c r="R1378" s="6">
        <f ca="1">IF(ISBLANK(データ入力!R1378),0,VLOOKUP(データ入力!R1378,INDIRECT(VLOOKUP($E1378&amp;R$4,得点表!$X$21:$AC$38,5,FALSE)),VLOOKUP($E1378&amp;R$4,得点表!$X$21:$AC$38,6,FALSE),TRUE))</f>
        <v>0</v>
      </c>
      <c r="S1378" s="6">
        <f ca="1">IF(ISBLANK(データ入力!S1378),0,VLOOKUP(データ入力!S1378,INDIRECT(VLOOKUP($E1378&amp;S$4,得点表!$X$21:$AC$38,5,FALSE)),VLOOKUP($E1378&amp;S$4,得点表!$X$21:$AC$38,6,FALSE),TRUE))</f>
        <v>0</v>
      </c>
      <c r="T1378" s="6">
        <f ca="1">IF(ISBLANK(データ入力!T1378),0,VLOOKUP(データ入力!T1378,INDIRECT(VLOOKUP($E1378&amp;T$4,得点表!$X$21:$AC$38,5,FALSE)),VLOOKUP($E1378&amp;T$4,得点表!$X$21:$AC$38,6,FALSE),TRUE))</f>
        <v>0</v>
      </c>
      <c r="U1378" s="6">
        <f ca="1">IF(ISBLANK(データ入力!U1378),0,VLOOKUP(データ入力!U1378,INDIRECT(VLOOKUP($E1378&amp;U$4,得点表!$X$21:$AC$38,5,FALSE)),VLOOKUP($E1378&amp;U$4,得点表!$X$21:$AC$38,6,FALSE),TRUE))</f>
        <v>0</v>
      </c>
      <c r="V1378" s="6">
        <f ca="1">IF(ISBLANK(データ入力!V1378),0,VLOOKUP(データ入力!V1378*-1,INDIRECT(VLOOKUP($E1378&amp;V$4,得点表!$X$21:$AC$38,5,FALSE)),VLOOKUP($E1378&amp;V$4,得点表!$X$21:$AC$38,6,FALSE),TRUE))</f>
        <v>0</v>
      </c>
      <c r="W1378" s="6">
        <f ca="1">IF(ISBLANK(データ入力!W1378),0,VLOOKUP(データ入力!W1378,INDIRECT(VLOOKUP($E1378&amp;W$4,得点表!$X$21:$AC$38,5,FALSE)),VLOOKUP($E1378&amp;W$4,得点表!$X$21:$AC$38,6,FALSE),TRUE))</f>
        <v>0</v>
      </c>
      <c r="X1378" s="6">
        <f ca="1">IF(ISBLANK(データ入力!X1378),0,VLOOKUP(データ入力!X1378*-1,INDIRECT(VLOOKUP($E1378&amp;X$4,得点表!$X$21:$AC$38,5,FALSE)),VLOOKUP($E1378&amp;X$4,得点表!$X$21:$AC$38,6,FALSE),TRUE))</f>
        <v>0</v>
      </c>
      <c r="Y1378" s="6">
        <f ca="1">IF(ISBLANK(データ入力!Y1378),0,VLOOKUP(データ入力!Y1378,INDIRECT(VLOOKUP($E1378&amp;Y$4,得点表!$X$21:$AC$38,5,FALSE)),VLOOKUP($E1378&amp;Y$4,得点表!$X$21:$AC$38,6,FALSE),TRUE))</f>
        <v>0</v>
      </c>
      <c r="Z1378" s="10">
        <f ca="1">IF(ISBLANK(データ入力!Z1378),0,VLOOKUP(データ入力!Z1378,INDIRECT(VLOOKUP($E1378&amp;Z$4,得点表!$X$21:$AC$38,5,FALSE)),VLOOKUP($E1378&amp;Z$4,得点表!$X$21:$AC$38,6,FALSE),TRUE))</f>
        <v>0</v>
      </c>
      <c r="AA1378" s="10">
        <f t="shared" ca="1" si="21"/>
        <v>0</v>
      </c>
      <c r="AB1378" s="117">
        <f ca="1">IF($AA1378=0,0,VLOOKUP($AA1378,INDIRECT(VLOOKUP($F1378,得点表!$L$41:$Q$48,5,FALSE)),VLOOKUP($F1378,得点表!$L$41:$Q$48,6,FALSE),TRUE))</f>
        <v>0</v>
      </c>
    </row>
    <row r="1379" spans="1:28">
      <c r="A1379" s="54">
        <v>1374</v>
      </c>
      <c r="B1379" s="40">
        <f>データ入力!B1379</f>
        <v>0</v>
      </c>
      <c r="C1379" s="39">
        <f>データ入力!C1379</f>
        <v>0</v>
      </c>
      <c r="D1379" s="39">
        <f>データ入力!D1379</f>
        <v>0</v>
      </c>
      <c r="E1379" s="39">
        <f>データ入力!E1379</f>
        <v>0</v>
      </c>
      <c r="F1379" s="38">
        <f>データ入力!F1379</f>
        <v>0</v>
      </c>
      <c r="G1379" s="10">
        <f>データ入力!G1379</f>
        <v>0</v>
      </c>
      <c r="H1379" s="36">
        <f>データ入力!H1379</f>
        <v>0</v>
      </c>
      <c r="I1379" s="37">
        <f>データ入力!I1379</f>
        <v>0</v>
      </c>
      <c r="J1379" s="37">
        <f>データ入力!J1379</f>
        <v>0</v>
      </c>
      <c r="K1379" s="37">
        <f>データ入力!K1379</f>
        <v>0</v>
      </c>
      <c r="L1379" s="37">
        <f>データ入力!L1379</f>
        <v>0</v>
      </c>
      <c r="M1379" s="37">
        <f>データ入力!M1379</f>
        <v>0</v>
      </c>
      <c r="N1379" s="37">
        <f>データ入力!N1379</f>
        <v>0</v>
      </c>
      <c r="O1379" s="37">
        <f>データ入力!O1379</f>
        <v>0</v>
      </c>
      <c r="P1379" s="7">
        <f>データ入力!P1379</f>
        <v>0</v>
      </c>
      <c r="Q1379" s="7">
        <f>データ入力!Q1379</f>
        <v>0</v>
      </c>
      <c r="R1379" s="6">
        <f ca="1">IF(ISBLANK(データ入力!R1379),0,VLOOKUP(データ入力!R1379,INDIRECT(VLOOKUP($E1379&amp;R$4,得点表!$X$21:$AC$38,5,FALSE)),VLOOKUP($E1379&amp;R$4,得点表!$X$21:$AC$38,6,FALSE),TRUE))</f>
        <v>0</v>
      </c>
      <c r="S1379" s="6">
        <f ca="1">IF(ISBLANK(データ入力!S1379),0,VLOOKUP(データ入力!S1379,INDIRECT(VLOOKUP($E1379&amp;S$4,得点表!$X$21:$AC$38,5,FALSE)),VLOOKUP($E1379&amp;S$4,得点表!$X$21:$AC$38,6,FALSE),TRUE))</f>
        <v>0</v>
      </c>
      <c r="T1379" s="6">
        <f ca="1">IF(ISBLANK(データ入力!T1379),0,VLOOKUP(データ入力!T1379,INDIRECT(VLOOKUP($E1379&amp;T$4,得点表!$X$21:$AC$38,5,FALSE)),VLOOKUP($E1379&amp;T$4,得点表!$X$21:$AC$38,6,FALSE),TRUE))</f>
        <v>0</v>
      </c>
      <c r="U1379" s="6">
        <f ca="1">IF(ISBLANK(データ入力!U1379),0,VLOOKUP(データ入力!U1379,INDIRECT(VLOOKUP($E1379&amp;U$4,得点表!$X$21:$AC$38,5,FALSE)),VLOOKUP($E1379&amp;U$4,得点表!$X$21:$AC$38,6,FALSE),TRUE))</f>
        <v>0</v>
      </c>
      <c r="V1379" s="6">
        <f ca="1">IF(ISBLANK(データ入力!V1379),0,VLOOKUP(データ入力!V1379*-1,INDIRECT(VLOOKUP($E1379&amp;V$4,得点表!$X$21:$AC$38,5,FALSE)),VLOOKUP($E1379&amp;V$4,得点表!$X$21:$AC$38,6,FALSE),TRUE))</f>
        <v>0</v>
      </c>
      <c r="W1379" s="6">
        <f ca="1">IF(ISBLANK(データ入力!W1379),0,VLOOKUP(データ入力!W1379,INDIRECT(VLOOKUP($E1379&amp;W$4,得点表!$X$21:$AC$38,5,FALSE)),VLOOKUP($E1379&amp;W$4,得点表!$X$21:$AC$38,6,FALSE),TRUE))</f>
        <v>0</v>
      </c>
      <c r="X1379" s="6">
        <f ca="1">IF(ISBLANK(データ入力!X1379),0,VLOOKUP(データ入力!X1379*-1,INDIRECT(VLOOKUP($E1379&amp;X$4,得点表!$X$21:$AC$38,5,FALSE)),VLOOKUP($E1379&amp;X$4,得点表!$X$21:$AC$38,6,FALSE),TRUE))</f>
        <v>0</v>
      </c>
      <c r="Y1379" s="6">
        <f ca="1">IF(ISBLANK(データ入力!Y1379),0,VLOOKUP(データ入力!Y1379,INDIRECT(VLOOKUP($E1379&amp;Y$4,得点表!$X$21:$AC$38,5,FALSE)),VLOOKUP($E1379&amp;Y$4,得点表!$X$21:$AC$38,6,FALSE),TRUE))</f>
        <v>0</v>
      </c>
      <c r="Z1379" s="10">
        <f ca="1">IF(ISBLANK(データ入力!Z1379),0,VLOOKUP(データ入力!Z1379,INDIRECT(VLOOKUP($E1379&amp;Z$4,得点表!$X$21:$AC$38,5,FALSE)),VLOOKUP($E1379&amp;Z$4,得点表!$X$21:$AC$38,6,FALSE),TRUE))</f>
        <v>0</v>
      </c>
      <c r="AA1379" s="10">
        <f t="shared" ca="1" si="21"/>
        <v>0</v>
      </c>
      <c r="AB1379" s="117">
        <f ca="1">IF($AA1379=0,0,VLOOKUP($AA1379,INDIRECT(VLOOKUP($F1379,得点表!$L$41:$Q$48,5,FALSE)),VLOOKUP($F1379,得点表!$L$41:$Q$48,6,FALSE),TRUE))</f>
        <v>0</v>
      </c>
    </row>
    <row r="1380" spans="1:28">
      <c r="A1380" s="54">
        <v>1375</v>
      </c>
      <c r="B1380" s="40">
        <f>データ入力!B1380</f>
        <v>0</v>
      </c>
      <c r="C1380" s="39">
        <f>データ入力!C1380</f>
        <v>0</v>
      </c>
      <c r="D1380" s="39">
        <f>データ入力!D1380</f>
        <v>0</v>
      </c>
      <c r="E1380" s="39">
        <f>データ入力!E1380</f>
        <v>0</v>
      </c>
      <c r="F1380" s="38">
        <f>データ入力!F1380</f>
        <v>0</v>
      </c>
      <c r="G1380" s="10">
        <f>データ入力!G1380</f>
        <v>0</v>
      </c>
      <c r="H1380" s="36">
        <f>データ入力!H1380</f>
        <v>0</v>
      </c>
      <c r="I1380" s="37">
        <f>データ入力!I1380</f>
        <v>0</v>
      </c>
      <c r="J1380" s="37">
        <f>データ入力!J1380</f>
        <v>0</v>
      </c>
      <c r="K1380" s="37">
        <f>データ入力!K1380</f>
        <v>0</v>
      </c>
      <c r="L1380" s="37">
        <f>データ入力!L1380</f>
        <v>0</v>
      </c>
      <c r="M1380" s="37">
        <f>データ入力!M1380</f>
        <v>0</v>
      </c>
      <c r="N1380" s="37">
        <f>データ入力!N1380</f>
        <v>0</v>
      </c>
      <c r="O1380" s="37">
        <f>データ入力!O1380</f>
        <v>0</v>
      </c>
      <c r="P1380" s="7">
        <f>データ入力!P1380</f>
        <v>0</v>
      </c>
      <c r="Q1380" s="7">
        <f>データ入力!Q1380</f>
        <v>0</v>
      </c>
      <c r="R1380" s="6">
        <f ca="1">IF(ISBLANK(データ入力!R1380),0,VLOOKUP(データ入力!R1380,INDIRECT(VLOOKUP($E1380&amp;R$4,得点表!$X$21:$AC$38,5,FALSE)),VLOOKUP($E1380&amp;R$4,得点表!$X$21:$AC$38,6,FALSE),TRUE))</f>
        <v>0</v>
      </c>
      <c r="S1380" s="6">
        <f ca="1">IF(ISBLANK(データ入力!S1380),0,VLOOKUP(データ入力!S1380,INDIRECT(VLOOKUP($E1380&amp;S$4,得点表!$X$21:$AC$38,5,FALSE)),VLOOKUP($E1380&amp;S$4,得点表!$X$21:$AC$38,6,FALSE),TRUE))</f>
        <v>0</v>
      </c>
      <c r="T1380" s="6">
        <f ca="1">IF(ISBLANK(データ入力!T1380),0,VLOOKUP(データ入力!T1380,INDIRECT(VLOOKUP($E1380&amp;T$4,得点表!$X$21:$AC$38,5,FALSE)),VLOOKUP($E1380&amp;T$4,得点表!$X$21:$AC$38,6,FALSE),TRUE))</f>
        <v>0</v>
      </c>
      <c r="U1380" s="6">
        <f ca="1">IF(ISBLANK(データ入力!U1380),0,VLOOKUP(データ入力!U1380,INDIRECT(VLOOKUP($E1380&amp;U$4,得点表!$X$21:$AC$38,5,FALSE)),VLOOKUP($E1380&amp;U$4,得点表!$X$21:$AC$38,6,FALSE),TRUE))</f>
        <v>0</v>
      </c>
      <c r="V1380" s="6">
        <f ca="1">IF(ISBLANK(データ入力!V1380),0,VLOOKUP(データ入力!V1380*-1,INDIRECT(VLOOKUP($E1380&amp;V$4,得点表!$X$21:$AC$38,5,FALSE)),VLOOKUP($E1380&amp;V$4,得点表!$X$21:$AC$38,6,FALSE),TRUE))</f>
        <v>0</v>
      </c>
      <c r="W1380" s="6">
        <f ca="1">IF(ISBLANK(データ入力!W1380),0,VLOOKUP(データ入力!W1380,INDIRECT(VLOOKUP($E1380&amp;W$4,得点表!$X$21:$AC$38,5,FALSE)),VLOOKUP($E1380&amp;W$4,得点表!$X$21:$AC$38,6,FALSE),TRUE))</f>
        <v>0</v>
      </c>
      <c r="X1380" s="6">
        <f ca="1">IF(ISBLANK(データ入力!X1380),0,VLOOKUP(データ入力!X1380*-1,INDIRECT(VLOOKUP($E1380&amp;X$4,得点表!$X$21:$AC$38,5,FALSE)),VLOOKUP($E1380&amp;X$4,得点表!$X$21:$AC$38,6,FALSE),TRUE))</f>
        <v>0</v>
      </c>
      <c r="Y1380" s="6">
        <f ca="1">IF(ISBLANK(データ入力!Y1380),0,VLOOKUP(データ入力!Y1380,INDIRECT(VLOOKUP($E1380&amp;Y$4,得点表!$X$21:$AC$38,5,FALSE)),VLOOKUP($E1380&amp;Y$4,得点表!$X$21:$AC$38,6,FALSE),TRUE))</f>
        <v>0</v>
      </c>
      <c r="Z1380" s="10">
        <f ca="1">IF(ISBLANK(データ入力!Z1380),0,VLOOKUP(データ入力!Z1380,INDIRECT(VLOOKUP($E1380&amp;Z$4,得点表!$X$21:$AC$38,5,FALSE)),VLOOKUP($E1380&amp;Z$4,得点表!$X$21:$AC$38,6,FALSE),TRUE))</f>
        <v>0</v>
      </c>
      <c r="AA1380" s="10">
        <f t="shared" ca="1" si="21"/>
        <v>0</v>
      </c>
      <c r="AB1380" s="117">
        <f ca="1">IF($AA1380=0,0,VLOOKUP($AA1380,INDIRECT(VLOOKUP($F1380,得点表!$L$41:$Q$48,5,FALSE)),VLOOKUP($F1380,得点表!$L$41:$Q$48,6,FALSE),TRUE))</f>
        <v>0</v>
      </c>
    </row>
    <row r="1381" spans="1:28">
      <c r="A1381" s="54">
        <v>1376</v>
      </c>
      <c r="B1381" s="40">
        <f>データ入力!B1381</f>
        <v>0</v>
      </c>
      <c r="C1381" s="39">
        <f>データ入力!C1381</f>
        <v>0</v>
      </c>
      <c r="D1381" s="39">
        <f>データ入力!D1381</f>
        <v>0</v>
      </c>
      <c r="E1381" s="39">
        <f>データ入力!E1381</f>
        <v>0</v>
      </c>
      <c r="F1381" s="38">
        <f>データ入力!F1381</f>
        <v>0</v>
      </c>
      <c r="G1381" s="10">
        <f>データ入力!G1381</f>
        <v>0</v>
      </c>
      <c r="H1381" s="36">
        <f>データ入力!H1381</f>
        <v>0</v>
      </c>
      <c r="I1381" s="37">
        <f>データ入力!I1381</f>
        <v>0</v>
      </c>
      <c r="J1381" s="37">
        <f>データ入力!J1381</f>
        <v>0</v>
      </c>
      <c r="K1381" s="37">
        <f>データ入力!K1381</f>
        <v>0</v>
      </c>
      <c r="L1381" s="37">
        <f>データ入力!L1381</f>
        <v>0</v>
      </c>
      <c r="M1381" s="37">
        <f>データ入力!M1381</f>
        <v>0</v>
      </c>
      <c r="N1381" s="37">
        <f>データ入力!N1381</f>
        <v>0</v>
      </c>
      <c r="O1381" s="37">
        <f>データ入力!O1381</f>
        <v>0</v>
      </c>
      <c r="P1381" s="7">
        <f>データ入力!P1381</f>
        <v>0</v>
      </c>
      <c r="Q1381" s="7">
        <f>データ入力!Q1381</f>
        <v>0</v>
      </c>
      <c r="R1381" s="6">
        <f ca="1">IF(ISBLANK(データ入力!R1381),0,VLOOKUP(データ入力!R1381,INDIRECT(VLOOKUP($E1381&amp;R$4,得点表!$X$21:$AC$38,5,FALSE)),VLOOKUP($E1381&amp;R$4,得点表!$X$21:$AC$38,6,FALSE),TRUE))</f>
        <v>0</v>
      </c>
      <c r="S1381" s="6">
        <f ca="1">IF(ISBLANK(データ入力!S1381),0,VLOOKUP(データ入力!S1381,INDIRECT(VLOOKUP($E1381&amp;S$4,得点表!$X$21:$AC$38,5,FALSE)),VLOOKUP($E1381&amp;S$4,得点表!$X$21:$AC$38,6,FALSE),TRUE))</f>
        <v>0</v>
      </c>
      <c r="T1381" s="6">
        <f ca="1">IF(ISBLANK(データ入力!T1381),0,VLOOKUP(データ入力!T1381,INDIRECT(VLOOKUP($E1381&amp;T$4,得点表!$X$21:$AC$38,5,FALSE)),VLOOKUP($E1381&amp;T$4,得点表!$X$21:$AC$38,6,FALSE),TRUE))</f>
        <v>0</v>
      </c>
      <c r="U1381" s="6">
        <f ca="1">IF(ISBLANK(データ入力!U1381),0,VLOOKUP(データ入力!U1381,INDIRECT(VLOOKUP($E1381&amp;U$4,得点表!$X$21:$AC$38,5,FALSE)),VLOOKUP($E1381&amp;U$4,得点表!$X$21:$AC$38,6,FALSE),TRUE))</f>
        <v>0</v>
      </c>
      <c r="V1381" s="6">
        <f ca="1">IF(ISBLANK(データ入力!V1381),0,VLOOKUP(データ入力!V1381*-1,INDIRECT(VLOOKUP($E1381&amp;V$4,得点表!$X$21:$AC$38,5,FALSE)),VLOOKUP($E1381&amp;V$4,得点表!$X$21:$AC$38,6,FALSE),TRUE))</f>
        <v>0</v>
      </c>
      <c r="W1381" s="6">
        <f ca="1">IF(ISBLANK(データ入力!W1381),0,VLOOKUP(データ入力!W1381,INDIRECT(VLOOKUP($E1381&amp;W$4,得点表!$X$21:$AC$38,5,FALSE)),VLOOKUP($E1381&amp;W$4,得点表!$X$21:$AC$38,6,FALSE),TRUE))</f>
        <v>0</v>
      </c>
      <c r="X1381" s="6">
        <f ca="1">IF(ISBLANK(データ入力!X1381),0,VLOOKUP(データ入力!X1381*-1,INDIRECT(VLOOKUP($E1381&amp;X$4,得点表!$X$21:$AC$38,5,FALSE)),VLOOKUP($E1381&amp;X$4,得点表!$X$21:$AC$38,6,FALSE),TRUE))</f>
        <v>0</v>
      </c>
      <c r="Y1381" s="6">
        <f ca="1">IF(ISBLANK(データ入力!Y1381),0,VLOOKUP(データ入力!Y1381,INDIRECT(VLOOKUP($E1381&amp;Y$4,得点表!$X$21:$AC$38,5,FALSE)),VLOOKUP($E1381&amp;Y$4,得点表!$X$21:$AC$38,6,FALSE),TRUE))</f>
        <v>0</v>
      </c>
      <c r="Z1381" s="10">
        <f ca="1">IF(ISBLANK(データ入力!Z1381),0,VLOOKUP(データ入力!Z1381,INDIRECT(VLOOKUP($E1381&amp;Z$4,得点表!$X$21:$AC$38,5,FALSE)),VLOOKUP($E1381&amp;Z$4,得点表!$X$21:$AC$38,6,FALSE),TRUE))</f>
        <v>0</v>
      </c>
      <c r="AA1381" s="10">
        <f t="shared" ca="1" si="21"/>
        <v>0</v>
      </c>
      <c r="AB1381" s="117">
        <f ca="1">IF($AA1381=0,0,VLOOKUP($AA1381,INDIRECT(VLOOKUP($F1381,得点表!$L$41:$Q$48,5,FALSE)),VLOOKUP($F1381,得点表!$L$41:$Q$48,6,FALSE),TRUE))</f>
        <v>0</v>
      </c>
    </row>
    <row r="1382" spans="1:28">
      <c r="A1382" s="54">
        <v>1377</v>
      </c>
      <c r="B1382" s="40">
        <f>データ入力!B1382</f>
        <v>0</v>
      </c>
      <c r="C1382" s="39">
        <f>データ入力!C1382</f>
        <v>0</v>
      </c>
      <c r="D1382" s="39">
        <f>データ入力!D1382</f>
        <v>0</v>
      </c>
      <c r="E1382" s="39">
        <f>データ入力!E1382</f>
        <v>0</v>
      </c>
      <c r="F1382" s="38">
        <f>データ入力!F1382</f>
        <v>0</v>
      </c>
      <c r="G1382" s="10">
        <f>データ入力!G1382</f>
        <v>0</v>
      </c>
      <c r="H1382" s="36">
        <f>データ入力!H1382</f>
        <v>0</v>
      </c>
      <c r="I1382" s="37">
        <f>データ入力!I1382</f>
        <v>0</v>
      </c>
      <c r="J1382" s="37">
        <f>データ入力!J1382</f>
        <v>0</v>
      </c>
      <c r="K1382" s="37">
        <f>データ入力!K1382</f>
        <v>0</v>
      </c>
      <c r="L1382" s="37">
        <f>データ入力!L1382</f>
        <v>0</v>
      </c>
      <c r="M1382" s="37">
        <f>データ入力!M1382</f>
        <v>0</v>
      </c>
      <c r="N1382" s="37">
        <f>データ入力!N1382</f>
        <v>0</v>
      </c>
      <c r="O1382" s="37">
        <f>データ入力!O1382</f>
        <v>0</v>
      </c>
      <c r="P1382" s="7">
        <f>データ入力!P1382</f>
        <v>0</v>
      </c>
      <c r="Q1382" s="7">
        <f>データ入力!Q1382</f>
        <v>0</v>
      </c>
      <c r="R1382" s="6">
        <f ca="1">IF(ISBLANK(データ入力!R1382),0,VLOOKUP(データ入力!R1382,INDIRECT(VLOOKUP($E1382&amp;R$4,得点表!$X$21:$AC$38,5,FALSE)),VLOOKUP($E1382&amp;R$4,得点表!$X$21:$AC$38,6,FALSE),TRUE))</f>
        <v>0</v>
      </c>
      <c r="S1382" s="6">
        <f ca="1">IF(ISBLANK(データ入力!S1382),0,VLOOKUP(データ入力!S1382,INDIRECT(VLOOKUP($E1382&amp;S$4,得点表!$X$21:$AC$38,5,FALSE)),VLOOKUP($E1382&amp;S$4,得点表!$X$21:$AC$38,6,FALSE),TRUE))</f>
        <v>0</v>
      </c>
      <c r="T1382" s="6">
        <f ca="1">IF(ISBLANK(データ入力!T1382),0,VLOOKUP(データ入力!T1382,INDIRECT(VLOOKUP($E1382&amp;T$4,得点表!$X$21:$AC$38,5,FALSE)),VLOOKUP($E1382&amp;T$4,得点表!$X$21:$AC$38,6,FALSE),TRUE))</f>
        <v>0</v>
      </c>
      <c r="U1382" s="6">
        <f ca="1">IF(ISBLANK(データ入力!U1382),0,VLOOKUP(データ入力!U1382,INDIRECT(VLOOKUP($E1382&amp;U$4,得点表!$X$21:$AC$38,5,FALSE)),VLOOKUP($E1382&amp;U$4,得点表!$X$21:$AC$38,6,FALSE),TRUE))</f>
        <v>0</v>
      </c>
      <c r="V1382" s="6">
        <f ca="1">IF(ISBLANK(データ入力!V1382),0,VLOOKUP(データ入力!V1382*-1,INDIRECT(VLOOKUP($E1382&amp;V$4,得点表!$X$21:$AC$38,5,FALSE)),VLOOKUP($E1382&amp;V$4,得点表!$X$21:$AC$38,6,FALSE),TRUE))</f>
        <v>0</v>
      </c>
      <c r="W1382" s="6">
        <f ca="1">IF(ISBLANK(データ入力!W1382),0,VLOOKUP(データ入力!W1382,INDIRECT(VLOOKUP($E1382&amp;W$4,得点表!$X$21:$AC$38,5,FALSE)),VLOOKUP($E1382&amp;W$4,得点表!$X$21:$AC$38,6,FALSE),TRUE))</f>
        <v>0</v>
      </c>
      <c r="X1382" s="6">
        <f ca="1">IF(ISBLANK(データ入力!X1382),0,VLOOKUP(データ入力!X1382*-1,INDIRECT(VLOOKUP($E1382&amp;X$4,得点表!$X$21:$AC$38,5,FALSE)),VLOOKUP($E1382&amp;X$4,得点表!$X$21:$AC$38,6,FALSE),TRUE))</f>
        <v>0</v>
      </c>
      <c r="Y1382" s="6">
        <f ca="1">IF(ISBLANK(データ入力!Y1382),0,VLOOKUP(データ入力!Y1382,INDIRECT(VLOOKUP($E1382&amp;Y$4,得点表!$X$21:$AC$38,5,FALSE)),VLOOKUP($E1382&amp;Y$4,得点表!$X$21:$AC$38,6,FALSE),TRUE))</f>
        <v>0</v>
      </c>
      <c r="Z1382" s="10">
        <f ca="1">IF(ISBLANK(データ入力!Z1382),0,VLOOKUP(データ入力!Z1382,INDIRECT(VLOOKUP($E1382&amp;Z$4,得点表!$X$21:$AC$38,5,FALSE)),VLOOKUP($E1382&amp;Z$4,得点表!$X$21:$AC$38,6,FALSE),TRUE))</f>
        <v>0</v>
      </c>
      <c r="AA1382" s="10">
        <f t="shared" ca="1" si="21"/>
        <v>0</v>
      </c>
      <c r="AB1382" s="117">
        <f ca="1">IF($AA1382=0,0,VLOOKUP($AA1382,INDIRECT(VLOOKUP($F1382,得点表!$L$41:$Q$48,5,FALSE)),VLOOKUP($F1382,得点表!$L$41:$Q$48,6,FALSE),TRUE))</f>
        <v>0</v>
      </c>
    </row>
    <row r="1383" spans="1:28">
      <c r="A1383" s="54">
        <v>1378</v>
      </c>
      <c r="B1383" s="40">
        <f>データ入力!B1383</f>
        <v>0</v>
      </c>
      <c r="C1383" s="39">
        <f>データ入力!C1383</f>
        <v>0</v>
      </c>
      <c r="D1383" s="39">
        <f>データ入力!D1383</f>
        <v>0</v>
      </c>
      <c r="E1383" s="39">
        <f>データ入力!E1383</f>
        <v>0</v>
      </c>
      <c r="F1383" s="38">
        <f>データ入力!F1383</f>
        <v>0</v>
      </c>
      <c r="G1383" s="10">
        <f>データ入力!G1383</f>
        <v>0</v>
      </c>
      <c r="H1383" s="36">
        <f>データ入力!H1383</f>
        <v>0</v>
      </c>
      <c r="I1383" s="37">
        <f>データ入力!I1383</f>
        <v>0</v>
      </c>
      <c r="J1383" s="37">
        <f>データ入力!J1383</f>
        <v>0</v>
      </c>
      <c r="K1383" s="37">
        <f>データ入力!K1383</f>
        <v>0</v>
      </c>
      <c r="L1383" s="37">
        <f>データ入力!L1383</f>
        <v>0</v>
      </c>
      <c r="M1383" s="37">
        <f>データ入力!M1383</f>
        <v>0</v>
      </c>
      <c r="N1383" s="37">
        <f>データ入力!N1383</f>
        <v>0</v>
      </c>
      <c r="O1383" s="37">
        <f>データ入力!O1383</f>
        <v>0</v>
      </c>
      <c r="P1383" s="7">
        <f>データ入力!P1383</f>
        <v>0</v>
      </c>
      <c r="Q1383" s="7">
        <f>データ入力!Q1383</f>
        <v>0</v>
      </c>
      <c r="R1383" s="6">
        <f ca="1">IF(ISBLANK(データ入力!R1383),0,VLOOKUP(データ入力!R1383,INDIRECT(VLOOKUP($E1383&amp;R$4,得点表!$X$21:$AC$38,5,FALSE)),VLOOKUP($E1383&amp;R$4,得点表!$X$21:$AC$38,6,FALSE),TRUE))</f>
        <v>0</v>
      </c>
      <c r="S1383" s="6">
        <f ca="1">IF(ISBLANK(データ入力!S1383),0,VLOOKUP(データ入力!S1383,INDIRECT(VLOOKUP($E1383&amp;S$4,得点表!$X$21:$AC$38,5,FALSE)),VLOOKUP($E1383&amp;S$4,得点表!$X$21:$AC$38,6,FALSE),TRUE))</f>
        <v>0</v>
      </c>
      <c r="T1383" s="6">
        <f ca="1">IF(ISBLANK(データ入力!T1383),0,VLOOKUP(データ入力!T1383,INDIRECT(VLOOKUP($E1383&amp;T$4,得点表!$X$21:$AC$38,5,FALSE)),VLOOKUP($E1383&amp;T$4,得点表!$X$21:$AC$38,6,FALSE),TRUE))</f>
        <v>0</v>
      </c>
      <c r="U1383" s="6">
        <f ca="1">IF(ISBLANK(データ入力!U1383),0,VLOOKUP(データ入力!U1383,INDIRECT(VLOOKUP($E1383&amp;U$4,得点表!$X$21:$AC$38,5,FALSE)),VLOOKUP($E1383&amp;U$4,得点表!$X$21:$AC$38,6,FALSE),TRUE))</f>
        <v>0</v>
      </c>
      <c r="V1383" s="6">
        <f ca="1">IF(ISBLANK(データ入力!V1383),0,VLOOKUP(データ入力!V1383*-1,INDIRECT(VLOOKUP($E1383&amp;V$4,得点表!$X$21:$AC$38,5,FALSE)),VLOOKUP($E1383&amp;V$4,得点表!$X$21:$AC$38,6,FALSE),TRUE))</f>
        <v>0</v>
      </c>
      <c r="W1383" s="6">
        <f ca="1">IF(ISBLANK(データ入力!W1383),0,VLOOKUP(データ入力!W1383,INDIRECT(VLOOKUP($E1383&amp;W$4,得点表!$X$21:$AC$38,5,FALSE)),VLOOKUP($E1383&amp;W$4,得点表!$X$21:$AC$38,6,FALSE),TRUE))</f>
        <v>0</v>
      </c>
      <c r="X1383" s="6">
        <f ca="1">IF(ISBLANK(データ入力!X1383),0,VLOOKUP(データ入力!X1383*-1,INDIRECT(VLOOKUP($E1383&amp;X$4,得点表!$X$21:$AC$38,5,FALSE)),VLOOKUP($E1383&amp;X$4,得点表!$X$21:$AC$38,6,FALSE),TRUE))</f>
        <v>0</v>
      </c>
      <c r="Y1383" s="6">
        <f ca="1">IF(ISBLANK(データ入力!Y1383),0,VLOOKUP(データ入力!Y1383,INDIRECT(VLOOKUP($E1383&amp;Y$4,得点表!$X$21:$AC$38,5,FALSE)),VLOOKUP($E1383&amp;Y$4,得点表!$X$21:$AC$38,6,FALSE),TRUE))</f>
        <v>0</v>
      </c>
      <c r="Z1383" s="10">
        <f ca="1">IF(ISBLANK(データ入力!Z1383),0,VLOOKUP(データ入力!Z1383,INDIRECT(VLOOKUP($E1383&amp;Z$4,得点表!$X$21:$AC$38,5,FALSE)),VLOOKUP($E1383&amp;Z$4,得点表!$X$21:$AC$38,6,FALSE),TRUE))</f>
        <v>0</v>
      </c>
      <c r="AA1383" s="10">
        <f t="shared" ca="1" si="21"/>
        <v>0</v>
      </c>
      <c r="AB1383" s="117">
        <f ca="1">IF($AA1383=0,0,VLOOKUP($AA1383,INDIRECT(VLOOKUP($F1383,得点表!$L$41:$Q$48,5,FALSE)),VLOOKUP($F1383,得点表!$L$41:$Q$48,6,FALSE),TRUE))</f>
        <v>0</v>
      </c>
    </row>
    <row r="1384" spans="1:28">
      <c r="A1384" s="54">
        <v>1379</v>
      </c>
      <c r="B1384" s="40">
        <f>データ入力!B1384</f>
        <v>0</v>
      </c>
      <c r="C1384" s="39">
        <f>データ入力!C1384</f>
        <v>0</v>
      </c>
      <c r="D1384" s="39">
        <f>データ入力!D1384</f>
        <v>0</v>
      </c>
      <c r="E1384" s="39">
        <f>データ入力!E1384</f>
        <v>0</v>
      </c>
      <c r="F1384" s="38">
        <f>データ入力!F1384</f>
        <v>0</v>
      </c>
      <c r="G1384" s="10">
        <f>データ入力!G1384</f>
        <v>0</v>
      </c>
      <c r="H1384" s="36">
        <f>データ入力!H1384</f>
        <v>0</v>
      </c>
      <c r="I1384" s="37">
        <f>データ入力!I1384</f>
        <v>0</v>
      </c>
      <c r="J1384" s="37">
        <f>データ入力!J1384</f>
        <v>0</v>
      </c>
      <c r="K1384" s="37">
        <f>データ入力!K1384</f>
        <v>0</v>
      </c>
      <c r="L1384" s="37">
        <f>データ入力!L1384</f>
        <v>0</v>
      </c>
      <c r="M1384" s="37">
        <f>データ入力!M1384</f>
        <v>0</v>
      </c>
      <c r="N1384" s="37">
        <f>データ入力!N1384</f>
        <v>0</v>
      </c>
      <c r="O1384" s="37">
        <f>データ入力!O1384</f>
        <v>0</v>
      </c>
      <c r="P1384" s="7">
        <f>データ入力!P1384</f>
        <v>0</v>
      </c>
      <c r="Q1384" s="7">
        <f>データ入力!Q1384</f>
        <v>0</v>
      </c>
      <c r="R1384" s="6">
        <f ca="1">IF(ISBLANK(データ入力!R1384),0,VLOOKUP(データ入力!R1384,INDIRECT(VLOOKUP($E1384&amp;R$4,得点表!$X$21:$AC$38,5,FALSE)),VLOOKUP($E1384&amp;R$4,得点表!$X$21:$AC$38,6,FALSE),TRUE))</f>
        <v>0</v>
      </c>
      <c r="S1384" s="6">
        <f ca="1">IF(ISBLANK(データ入力!S1384),0,VLOOKUP(データ入力!S1384,INDIRECT(VLOOKUP($E1384&amp;S$4,得点表!$X$21:$AC$38,5,FALSE)),VLOOKUP($E1384&amp;S$4,得点表!$X$21:$AC$38,6,FALSE),TRUE))</f>
        <v>0</v>
      </c>
      <c r="T1384" s="6">
        <f ca="1">IF(ISBLANK(データ入力!T1384),0,VLOOKUP(データ入力!T1384,INDIRECT(VLOOKUP($E1384&amp;T$4,得点表!$X$21:$AC$38,5,FALSE)),VLOOKUP($E1384&amp;T$4,得点表!$X$21:$AC$38,6,FALSE),TRUE))</f>
        <v>0</v>
      </c>
      <c r="U1384" s="6">
        <f ca="1">IF(ISBLANK(データ入力!U1384),0,VLOOKUP(データ入力!U1384,INDIRECT(VLOOKUP($E1384&amp;U$4,得点表!$X$21:$AC$38,5,FALSE)),VLOOKUP($E1384&amp;U$4,得点表!$X$21:$AC$38,6,FALSE),TRUE))</f>
        <v>0</v>
      </c>
      <c r="V1384" s="6">
        <f ca="1">IF(ISBLANK(データ入力!V1384),0,VLOOKUP(データ入力!V1384*-1,INDIRECT(VLOOKUP($E1384&amp;V$4,得点表!$X$21:$AC$38,5,FALSE)),VLOOKUP($E1384&amp;V$4,得点表!$X$21:$AC$38,6,FALSE),TRUE))</f>
        <v>0</v>
      </c>
      <c r="W1384" s="6">
        <f ca="1">IF(ISBLANK(データ入力!W1384),0,VLOOKUP(データ入力!W1384,INDIRECT(VLOOKUP($E1384&amp;W$4,得点表!$X$21:$AC$38,5,FALSE)),VLOOKUP($E1384&amp;W$4,得点表!$X$21:$AC$38,6,FALSE),TRUE))</f>
        <v>0</v>
      </c>
      <c r="X1384" s="6">
        <f ca="1">IF(ISBLANK(データ入力!X1384),0,VLOOKUP(データ入力!X1384*-1,INDIRECT(VLOOKUP($E1384&amp;X$4,得点表!$X$21:$AC$38,5,FALSE)),VLOOKUP($E1384&amp;X$4,得点表!$X$21:$AC$38,6,FALSE),TRUE))</f>
        <v>0</v>
      </c>
      <c r="Y1384" s="6">
        <f ca="1">IF(ISBLANK(データ入力!Y1384),0,VLOOKUP(データ入力!Y1384,INDIRECT(VLOOKUP($E1384&amp;Y$4,得点表!$X$21:$AC$38,5,FALSE)),VLOOKUP($E1384&amp;Y$4,得点表!$X$21:$AC$38,6,FALSE),TRUE))</f>
        <v>0</v>
      </c>
      <c r="Z1384" s="10">
        <f ca="1">IF(ISBLANK(データ入力!Z1384),0,VLOOKUP(データ入力!Z1384,INDIRECT(VLOOKUP($E1384&amp;Z$4,得点表!$X$21:$AC$38,5,FALSE)),VLOOKUP($E1384&amp;Z$4,得点表!$X$21:$AC$38,6,FALSE),TRUE))</f>
        <v>0</v>
      </c>
      <c r="AA1384" s="10">
        <f t="shared" ca="1" si="21"/>
        <v>0</v>
      </c>
      <c r="AB1384" s="117">
        <f ca="1">IF($AA1384=0,0,VLOOKUP($AA1384,INDIRECT(VLOOKUP($F1384,得点表!$L$41:$Q$48,5,FALSE)),VLOOKUP($F1384,得点表!$L$41:$Q$48,6,FALSE),TRUE))</f>
        <v>0</v>
      </c>
    </row>
    <row r="1385" spans="1:28">
      <c r="A1385" s="54">
        <v>1380</v>
      </c>
      <c r="B1385" s="40">
        <f>データ入力!B1385</f>
        <v>0</v>
      </c>
      <c r="C1385" s="39">
        <f>データ入力!C1385</f>
        <v>0</v>
      </c>
      <c r="D1385" s="39">
        <f>データ入力!D1385</f>
        <v>0</v>
      </c>
      <c r="E1385" s="39">
        <f>データ入力!E1385</f>
        <v>0</v>
      </c>
      <c r="F1385" s="38">
        <f>データ入力!F1385</f>
        <v>0</v>
      </c>
      <c r="G1385" s="10">
        <f>データ入力!G1385</f>
        <v>0</v>
      </c>
      <c r="H1385" s="36">
        <f>データ入力!H1385</f>
        <v>0</v>
      </c>
      <c r="I1385" s="37">
        <f>データ入力!I1385</f>
        <v>0</v>
      </c>
      <c r="J1385" s="37">
        <f>データ入力!J1385</f>
        <v>0</v>
      </c>
      <c r="K1385" s="37">
        <f>データ入力!K1385</f>
        <v>0</v>
      </c>
      <c r="L1385" s="37">
        <f>データ入力!L1385</f>
        <v>0</v>
      </c>
      <c r="M1385" s="37">
        <f>データ入力!M1385</f>
        <v>0</v>
      </c>
      <c r="N1385" s="37">
        <f>データ入力!N1385</f>
        <v>0</v>
      </c>
      <c r="O1385" s="37">
        <f>データ入力!O1385</f>
        <v>0</v>
      </c>
      <c r="P1385" s="7">
        <f>データ入力!P1385</f>
        <v>0</v>
      </c>
      <c r="Q1385" s="7">
        <f>データ入力!Q1385</f>
        <v>0</v>
      </c>
      <c r="R1385" s="6">
        <f ca="1">IF(ISBLANK(データ入力!R1385),0,VLOOKUP(データ入力!R1385,INDIRECT(VLOOKUP($E1385&amp;R$4,得点表!$X$21:$AC$38,5,FALSE)),VLOOKUP($E1385&amp;R$4,得点表!$X$21:$AC$38,6,FALSE),TRUE))</f>
        <v>0</v>
      </c>
      <c r="S1385" s="6">
        <f ca="1">IF(ISBLANK(データ入力!S1385),0,VLOOKUP(データ入力!S1385,INDIRECT(VLOOKUP($E1385&amp;S$4,得点表!$X$21:$AC$38,5,FALSE)),VLOOKUP($E1385&amp;S$4,得点表!$X$21:$AC$38,6,FALSE),TRUE))</f>
        <v>0</v>
      </c>
      <c r="T1385" s="6">
        <f ca="1">IF(ISBLANK(データ入力!T1385),0,VLOOKUP(データ入力!T1385,INDIRECT(VLOOKUP($E1385&amp;T$4,得点表!$X$21:$AC$38,5,FALSE)),VLOOKUP($E1385&amp;T$4,得点表!$X$21:$AC$38,6,FALSE),TRUE))</f>
        <v>0</v>
      </c>
      <c r="U1385" s="6">
        <f ca="1">IF(ISBLANK(データ入力!U1385),0,VLOOKUP(データ入力!U1385,INDIRECT(VLOOKUP($E1385&amp;U$4,得点表!$X$21:$AC$38,5,FALSE)),VLOOKUP($E1385&amp;U$4,得点表!$X$21:$AC$38,6,FALSE),TRUE))</f>
        <v>0</v>
      </c>
      <c r="V1385" s="6">
        <f ca="1">IF(ISBLANK(データ入力!V1385),0,VLOOKUP(データ入力!V1385*-1,INDIRECT(VLOOKUP($E1385&amp;V$4,得点表!$X$21:$AC$38,5,FALSE)),VLOOKUP($E1385&amp;V$4,得点表!$X$21:$AC$38,6,FALSE),TRUE))</f>
        <v>0</v>
      </c>
      <c r="W1385" s="6">
        <f ca="1">IF(ISBLANK(データ入力!W1385),0,VLOOKUP(データ入力!W1385,INDIRECT(VLOOKUP($E1385&amp;W$4,得点表!$X$21:$AC$38,5,FALSE)),VLOOKUP($E1385&amp;W$4,得点表!$X$21:$AC$38,6,FALSE),TRUE))</f>
        <v>0</v>
      </c>
      <c r="X1385" s="6">
        <f ca="1">IF(ISBLANK(データ入力!X1385),0,VLOOKUP(データ入力!X1385*-1,INDIRECT(VLOOKUP($E1385&amp;X$4,得点表!$X$21:$AC$38,5,FALSE)),VLOOKUP($E1385&amp;X$4,得点表!$X$21:$AC$38,6,FALSE),TRUE))</f>
        <v>0</v>
      </c>
      <c r="Y1385" s="6">
        <f ca="1">IF(ISBLANK(データ入力!Y1385),0,VLOOKUP(データ入力!Y1385,INDIRECT(VLOOKUP($E1385&amp;Y$4,得点表!$X$21:$AC$38,5,FALSE)),VLOOKUP($E1385&amp;Y$4,得点表!$X$21:$AC$38,6,FALSE),TRUE))</f>
        <v>0</v>
      </c>
      <c r="Z1385" s="10">
        <f ca="1">IF(ISBLANK(データ入力!Z1385),0,VLOOKUP(データ入力!Z1385,INDIRECT(VLOOKUP($E1385&amp;Z$4,得点表!$X$21:$AC$38,5,FALSE)),VLOOKUP($E1385&amp;Z$4,得点表!$X$21:$AC$38,6,FALSE),TRUE))</f>
        <v>0</v>
      </c>
      <c r="AA1385" s="10">
        <f t="shared" ca="1" si="21"/>
        <v>0</v>
      </c>
      <c r="AB1385" s="117">
        <f ca="1">IF($AA1385=0,0,VLOOKUP($AA1385,INDIRECT(VLOOKUP($F1385,得点表!$L$41:$Q$48,5,FALSE)),VLOOKUP($F1385,得点表!$L$41:$Q$48,6,FALSE),TRUE))</f>
        <v>0</v>
      </c>
    </row>
    <row r="1386" spans="1:28">
      <c r="A1386" s="54">
        <v>1381</v>
      </c>
      <c r="B1386" s="40">
        <f>データ入力!B1386</f>
        <v>0</v>
      </c>
      <c r="C1386" s="39">
        <f>データ入力!C1386</f>
        <v>0</v>
      </c>
      <c r="D1386" s="39">
        <f>データ入力!D1386</f>
        <v>0</v>
      </c>
      <c r="E1386" s="39">
        <f>データ入力!E1386</f>
        <v>0</v>
      </c>
      <c r="F1386" s="38">
        <f>データ入力!F1386</f>
        <v>0</v>
      </c>
      <c r="G1386" s="10">
        <f>データ入力!G1386</f>
        <v>0</v>
      </c>
      <c r="H1386" s="36">
        <f>データ入力!H1386</f>
        <v>0</v>
      </c>
      <c r="I1386" s="37">
        <f>データ入力!I1386</f>
        <v>0</v>
      </c>
      <c r="J1386" s="37">
        <f>データ入力!J1386</f>
        <v>0</v>
      </c>
      <c r="K1386" s="37">
        <f>データ入力!K1386</f>
        <v>0</v>
      </c>
      <c r="L1386" s="37">
        <f>データ入力!L1386</f>
        <v>0</v>
      </c>
      <c r="M1386" s="37">
        <f>データ入力!M1386</f>
        <v>0</v>
      </c>
      <c r="N1386" s="37">
        <f>データ入力!N1386</f>
        <v>0</v>
      </c>
      <c r="O1386" s="37">
        <f>データ入力!O1386</f>
        <v>0</v>
      </c>
      <c r="P1386" s="7">
        <f>データ入力!P1386</f>
        <v>0</v>
      </c>
      <c r="Q1386" s="7">
        <f>データ入力!Q1386</f>
        <v>0</v>
      </c>
      <c r="R1386" s="6">
        <f ca="1">IF(ISBLANK(データ入力!R1386),0,VLOOKUP(データ入力!R1386,INDIRECT(VLOOKUP($E1386&amp;R$4,得点表!$X$21:$AC$38,5,FALSE)),VLOOKUP($E1386&amp;R$4,得点表!$X$21:$AC$38,6,FALSE),TRUE))</f>
        <v>0</v>
      </c>
      <c r="S1386" s="6">
        <f ca="1">IF(ISBLANK(データ入力!S1386),0,VLOOKUP(データ入力!S1386,INDIRECT(VLOOKUP($E1386&amp;S$4,得点表!$X$21:$AC$38,5,FALSE)),VLOOKUP($E1386&amp;S$4,得点表!$X$21:$AC$38,6,FALSE),TRUE))</f>
        <v>0</v>
      </c>
      <c r="T1386" s="6">
        <f ca="1">IF(ISBLANK(データ入力!T1386),0,VLOOKUP(データ入力!T1386,INDIRECT(VLOOKUP($E1386&amp;T$4,得点表!$X$21:$AC$38,5,FALSE)),VLOOKUP($E1386&amp;T$4,得点表!$X$21:$AC$38,6,FALSE),TRUE))</f>
        <v>0</v>
      </c>
      <c r="U1386" s="6">
        <f ca="1">IF(ISBLANK(データ入力!U1386),0,VLOOKUP(データ入力!U1386,INDIRECT(VLOOKUP($E1386&amp;U$4,得点表!$X$21:$AC$38,5,FALSE)),VLOOKUP($E1386&amp;U$4,得点表!$X$21:$AC$38,6,FALSE),TRUE))</f>
        <v>0</v>
      </c>
      <c r="V1386" s="6">
        <f ca="1">IF(ISBLANK(データ入力!V1386),0,VLOOKUP(データ入力!V1386*-1,INDIRECT(VLOOKUP($E1386&amp;V$4,得点表!$X$21:$AC$38,5,FALSE)),VLOOKUP($E1386&amp;V$4,得点表!$X$21:$AC$38,6,FALSE),TRUE))</f>
        <v>0</v>
      </c>
      <c r="W1386" s="6">
        <f ca="1">IF(ISBLANK(データ入力!W1386),0,VLOOKUP(データ入力!W1386,INDIRECT(VLOOKUP($E1386&amp;W$4,得点表!$X$21:$AC$38,5,FALSE)),VLOOKUP($E1386&amp;W$4,得点表!$X$21:$AC$38,6,FALSE),TRUE))</f>
        <v>0</v>
      </c>
      <c r="X1386" s="6">
        <f ca="1">IF(ISBLANK(データ入力!X1386),0,VLOOKUP(データ入力!X1386*-1,INDIRECT(VLOOKUP($E1386&amp;X$4,得点表!$X$21:$AC$38,5,FALSE)),VLOOKUP($E1386&amp;X$4,得点表!$X$21:$AC$38,6,FALSE),TRUE))</f>
        <v>0</v>
      </c>
      <c r="Y1386" s="6">
        <f ca="1">IF(ISBLANK(データ入力!Y1386),0,VLOOKUP(データ入力!Y1386,INDIRECT(VLOOKUP($E1386&amp;Y$4,得点表!$X$21:$AC$38,5,FALSE)),VLOOKUP($E1386&amp;Y$4,得点表!$X$21:$AC$38,6,FALSE),TRUE))</f>
        <v>0</v>
      </c>
      <c r="Z1386" s="10">
        <f ca="1">IF(ISBLANK(データ入力!Z1386),0,VLOOKUP(データ入力!Z1386,INDIRECT(VLOOKUP($E1386&amp;Z$4,得点表!$X$21:$AC$38,5,FALSE)),VLOOKUP($E1386&amp;Z$4,得点表!$X$21:$AC$38,6,FALSE),TRUE))</f>
        <v>0</v>
      </c>
      <c r="AA1386" s="10">
        <f t="shared" ca="1" si="21"/>
        <v>0</v>
      </c>
      <c r="AB1386" s="117">
        <f ca="1">IF($AA1386=0,0,VLOOKUP($AA1386,INDIRECT(VLOOKUP($F1386,得点表!$L$41:$Q$48,5,FALSE)),VLOOKUP($F1386,得点表!$L$41:$Q$48,6,FALSE),TRUE))</f>
        <v>0</v>
      </c>
    </row>
    <row r="1387" spans="1:28">
      <c r="A1387" s="54">
        <v>1382</v>
      </c>
      <c r="B1387" s="40">
        <f>データ入力!B1387</f>
        <v>0</v>
      </c>
      <c r="C1387" s="39">
        <f>データ入力!C1387</f>
        <v>0</v>
      </c>
      <c r="D1387" s="39">
        <f>データ入力!D1387</f>
        <v>0</v>
      </c>
      <c r="E1387" s="39">
        <f>データ入力!E1387</f>
        <v>0</v>
      </c>
      <c r="F1387" s="38">
        <f>データ入力!F1387</f>
        <v>0</v>
      </c>
      <c r="G1387" s="10">
        <f>データ入力!G1387</f>
        <v>0</v>
      </c>
      <c r="H1387" s="36">
        <f>データ入力!H1387</f>
        <v>0</v>
      </c>
      <c r="I1387" s="37">
        <f>データ入力!I1387</f>
        <v>0</v>
      </c>
      <c r="J1387" s="37">
        <f>データ入力!J1387</f>
        <v>0</v>
      </c>
      <c r="K1387" s="37">
        <f>データ入力!K1387</f>
        <v>0</v>
      </c>
      <c r="L1387" s="37">
        <f>データ入力!L1387</f>
        <v>0</v>
      </c>
      <c r="M1387" s="37">
        <f>データ入力!M1387</f>
        <v>0</v>
      </c>
      <c r="N1387" s="37">
        <f>データ入力!N1387</f>
        <v>0</v>
      </c>
      <c r="O1387" s="37">
        <f>データ入力!O1387</f>
        <v>0</v>
      </c>
      <c r="P1387" s="7">
        <f>データ入力!P1387</f>
        <v>0</v>
      </c>
      <c r="Q1387" s="7">
        <f>データ入力!Q1387</f>
        <v>0</v>
      </c>
      <c r="R1387" s="6">
        <f ca="1">IF(ISBLANK(データ入力!R1387),0,VLOOKUP(データ入力!R1387,INDIRECT(VLOOKUP($E1387&amp;R$4,得点表!$X$21:$AC$38,5,FALSE)),VLOOKUP($E1387&amp;R$4,得点表!$X$21:$AC$38,6,FALSE),TRUE))</f>
        <v>0</v>
      </c>
      <c r="S1387" s="6">
        <f ca="1">IF(ISBLANK(データ入力!S1387),0,VLOOKUP(データ入力!S1387,INDIRECT(VLOOKUP($E1387&amp;S$4,得点表!$X$21:$AC$38,5,FALSE)),VLOOKUP($E1387&amp;S$4,得点表!$X$21:$AC$38,6,FALSE),TRUE))</f>
        <v>0</v>
      </c>
      <c r="T1387" s="6">
        <f ca="1">IF(ISBLANK(データ入力!T1387),0,VLOOKUP(データ入力!T1387,INDIRECT(VLOOKUP($E1387&amp;T$4,得点表!$X$21:$AC$38,5,FALSE)),VLOOKUP($E1387&amp;T$4,得点表!$X$21:$AC$38,6,FALSE),TRUE))</f>
        <v>0</v>
      </c>
      <c r="U1387" s="6">
        <f ca="1">IF(ISBLANK(データ入力!U1387),0,VLOOKUP(データ入力!U1387,INDIRECT(VLOOKUP($E1387&amp;U$4,得点表!$X$21:$AC$38,5,FALSE)),VLOOKUP($E1387&amp;U$4,得点表!$X$21:$AC$38,6,FALSE),TRUE))</f>
        <v>0</v>
      </c>
      <c r="V1387" s="6">
        <f ca="1">IF(ISBLANK(データ入力!V1387),0,VLOOKUP(データ入力!V1387*-1,INDIRECT(VLOOKUP($E1387&amp;V$4,得点表!$X$21:$AC$38,5,FALSE)),VLOOKUP($E1387&amp;V$4,得点表!$X$21:$AC$38,6,FALSE),TRUE))</f>
        <v>0</v>
      </c>
      <c r="W1387" s="6">
        <f ca="1">IF(ISBLANK(データ入力!W1387),0,VLOOKUP(データ入力!W1387,INDIRECT(VLOOKUP($E1387&amp;W$4,得点表!$X$21:$AC$38,5,FALSE)),VLOOKUP($E1387&amp;W$4,得点表!$X$21:$AC$38,6,FALSE),TRUE))</f>
        <v>0</v>
      </c>
      <c r="X1387" s="6">
        <f ca="1">IF(ISBLANK(データ入力!X1387),0,VLOOKUP(データ入力!X1387*-1,INDIRECT(VLOOKUP($E1387&amp;X$4,得点表!$X$21:$AC$38,5,FALSE)),VLOOKUP($E1387&amp;X$4,得点表!$X$21:$AC$38,6,FALSE),TRUE))</f>
        <v>0</v>
      </c>
      <c r="Y1387" s="6">
        <f ca="1">IF(ISBLANK(データ入力!Y1387),0,VLOOKUP(データ入力!Y1387,INDIRECT(VLOOKUP($E1387&amp;Y$4,得点表!$X$21:$AC$38,5,FALSE)),VLOOKUP($E1387&amp;Y$4,得点表!$X$21:$AC$38,6,FALSE),TRUE))</f>
        <v>0</v>
      </c>
      <c r="Z1387" s="10">
        <f ca="1">IF(ISBLANK(データ入力!Z1387),0,VLOOKUP(データ入力!Z1387,INDIRECT(VLOOKUP($E1387&amp;Z$4,得点表!$X$21:$AC$38,5,FALSE)),VLOOKUP($E1387&amp;Z$4,得点表!$X$21:$AC$38,6,FALSE),TRUE))</f>
        <v>0</v>
      </c>
      <c r="AA1387" s="10">
        <f t="shared" ca="1" si="21"/>
        <v>0</v>
      </c>
      <c r="AB1387" s="117">
        <f ca="1">IF($AA1387=0,0,VLOOKUP($AA1387,INDIRECT(VLOOKUP($F1387,得点表!$L$41:$Q$48,5,FALSE)),VLOOKUP($F1387,得点表!$L$41:$Q$48,6,FALSE),TRUE))</f>
        <v>0</v>
      </c>
    </row>
    <row r="1388" spans="1:28">
      <c r="A1388" s="54">
        <v>1383</v>
      </c>
      <c r="B1388" s="40">
        <f>データ入力!B1388</f>
        <v>0</v>
      </c>
      <c r="C1388" s="39">
        <f>データ入力!C1388</f>
        <v>0</v>
      </c>
      <c r="D1388" s="39">
        <f>データ入力!D1388</f>
        <v>0</v>
      </c>
      <c r="E1388" s="39">
        <f>データ入力!E1388</f>
        <v>0</v>
      </c>
      <c r="F1388" s="38">
        <f>データ入力!F1388</f>
        <v>0</v>
      </c>
      <c r="G1388" s="10">
        <f>データ入力!G1388</f>
        <v>0</v>
      </c>
      <c r="H1388" s="36">
        <f>データ入力!H1388</f>
        <v>0</v>
      </c>
      <c r="I1388" s="37">
        <f>データ入力!I1388</f>
        <v>0</v>
      </c>
      <c r="J1388" s="37">
        <f>データ入力!J1388</f>
        <v>0</v>
      </c>
      <c r="K1388" s="37">
        <f>データ入力!K1388</f>
        <v>0</v>
      </c>
      <c r="L1388" s="37">
        <f>データ入力!L1388</f>
        <v>0</v>
      </c>
      <c r="M1388" s="37">
        <f>データ入力!M1388</f>
        <v>0</v>
      </c>
      <c r="N1388" s="37">
        <f>データ入力!N1388</f>
        <v>0</v>
      </c>
      <c r="O1388" s="37">
        <f>データ入力!O1388</f>
        <v>0</v>
      </c>
      <c r="P1388" s="7">
        <f>データ入力!P1388</f>
        <v>0</v>
      </c>
      <c r="Q1388" s="7">
        <f>データ入力!Q1388</f>
        <v>0</v>
      </c>
      <c r="R1388" s="6">
        <f ca="1">IF(ISBLANK(データ入力!R1388),0,VLOOKUP(データ入力!R1388,INDIRECT(VLOOKUP($E1388&amp;R$4,得点表!$X$21:$AC$38,5,FALSE)),VLOOKUP($E1388&amp;R$4,得点表!$X$21:$AC$38,6,FALSE),TRUE))</f>
        <v>0</v>
      </c>
      <c r="S1388" s="6">
        <f ca="1">IF(ISBLANK(データ入力!S1388),0,VLOOKUP(データ入力!S1388,INDIRECT(VLOOKUP($E1388&amp;S$4,得点表!$X$21:$AC$38,5,FALSE)),VLOOKUP($E1388&amp;S$4,得点表!$X$21:$AC$38,6,FALSE),TRUE))</f>
        <v>0</v>
      </c>
      <c r="T1388" s="6">
        <f ca="1">IF(ISBLANK(データ入力!T1388),0,VLOOKUP(データ入力!T1388,INDIRECT(VLOOKUP($E1388&amp;T$4,得点表!$X$21:$AC$38,5,FALSE)),VLOOKUP($E1388&amp;T$4,得点表!$X$21:$AC$38,6,FALSE),TRUE))</f>
        <v>0</v>
      </c>
      <c r="U1388" s="6">
        <f ca="1">IF(ISBLANK(データ入力!U1388),0,VLOOKUP(データ入力!U1388,INDIRECT(VLOOKUP($E1388&amp;U$4,得点表!$X$21:$AC$38,5,FALSE)),VLOOKUP($E1388&amp;U$4,得点表!$X$21:$AC$38,6,FALSE),TRUE))</f>
        <v>0</v>
      </c>
      <c r="V1388" s="6">
        <f ca="1">IF(ISBLANK(データ入力!V1388),0,VLOOKUP(データ入力!V1388*-1,INDIRECT(VLOOKUP($E1388&amp;V$4,得点表!$X$21:$AC$38,5,FALSE)),VLOOKUP($E1388&amp;V$4,得点表!$X$21:$AC$38,6,FALSE),TRUE))</f>
        <v>0</v>
      </c>
      <c r="W1388" s="6">
        <f ca="1">IF(ISBLANK(データ入力!W1388),0,VLOOKUP(データ入力!W1388,INDIRECT(VLOOKUP($E1388&amp;W$4,得点表!$X$21:$AC$38,5,FALSE)),VLOOKUP($E1388&amp;W$4,得点表!$X$21:$AC$38,6,FALSE),TRUE))</f>
        <v>0</v>
      </c>
      <c r="X1388" s="6">
        <f ca="1">IF(ISBLANK(データ入力!X1388),0,VLOOKUP(データ入力!X1388*-1,INDIRECT(VLOOKUP($E1388&amp;X$4,得点表!$X$21:$AC$38,5,FALSE)),VLOOKUP($E1388&amp;X$4,得点表!$X$21:$AC$38,6,FALSE),TRUE))</f>
        <v>0</v>
      </c>
      <c r="Y1388" s="6">
        <f ca="1">IF(ISBLANK(データ入力!Y1388),0,VLOOKUP(データ入力!Y1388,INDIRECT(VLOOKUP($E1388&amp;Y$4,得点表!$X$21:$AC$38,5,FALSE)),VLOOKUP($E1388&amp;Y$4,得点表!$X$21:$AC$38,6,FALSE),TRUE))</f>
        <v>0</v>
      </c>
      <c r="Z1388" s="10">
        <f ca="1">IF(ISBLANK(データ入力!Z1388),0,VLOOKUP(データ入力!Z1388,INDIRECT(VLOOKUP($E1388&amp;Z$4,得点表!$X$21:$AC$38,5,FALSE)),VLOOKUP($E1388&amp;Z$4,得点表!$X$21:$AC$38,6,FALSE),TRUE))</f>
        <v>0</v>
      </c>
      <c r="AA1388" s="10">
        <f t="shared" ca="1" si="21"/>
        <v>0</v>
      </c>
      <c r="AB1388" s="117">
        <f ca="1">IF($AA1388=0,0,VLOOKUP($AA1388,INDIRECT(VLOOKUP($F1388,得点表!$L$41:$Q$48,5,FALSE)),VLOOKUP($F1388,得点表!$L$41:$Q$48,6,FALSE),TRUE))</f>
        <v>0</v>
      </c>
    </row>
    <row r="1389" spans="1:28">
      <c r="A1389" s="54">
        <v>1384</v>
      </c>
      <c r="B1389" s="40">
        <f>データ入力!B1389</f>
        <v>0</v>
      </c>
      <c r="C1389" s="39">
        <f>データ入力!C1389</f>
        <v>0</v>
      </c>
      <c r="D1389" s="39">
        <f>データ入力!D1389</f>
        <v>0</v>
      </c>
      <c r="E1389" s="39">
        <f>データ入力!E1389</f>
        <v>0</v>
      </c>
      <c r="F1389" s="38">
        <f>データ入力!F1389</f>
        <v>0</v>
      </c>
      <c r="G1389" s="10">
        <f>データ入力!G1389</f>
        <v>0</v>
      </c>
      <c r="H1389" s="36">
        <f>データ入力!H1389</f>
        <v>0</v>
      </c>
      <c r="I1389" s="37">
        <f>データ入力!I1389</f>
        <v>0</v>
      </c>
      <c r="J1389" s="37">
        <f>データ入力!J1389</f>
        <v>0</v>
      </c>
      <c r="K1389" s="37">
        <f>データ入力!K1389</f>
        <v>0</v>
      </c>
      <c r="L1389" s="37">
        <f>データ入力!L1389</f>
        <v>0</v>
      </c>
      <c r="M1389" s="37">
        <f>データ入力!M1389</f>
        <v>0</v>
      </c>
      <c r="N1389" s="37">
        <f>データ入力!N1389</f>
        <v>0</v>
      </c>
      <c r="O1389" s="37">
        <f>データ入力!O1389</f>
        <v>0</v>
      </c>
      <c r="P1389" s="7">
        <f>データ入力!P1389</f>
        <v>0</v>
      </c>
      <c r="Q1389" s="7">
        <f>データ入力!Q1389</f>
        <v>0</v>
      </c>
      <c r="R1389" s="6">
        <f ca="1">IF(ISBLANK(データ入力!R1389),0,VLOOKUP(データ入力!R1389,INDIRECT(VLOOKUP($E1389&amp;R$4,得点表!$X$21:$AC$38,5,FALSE)),VLOOKUP($E1389&amp;R$4,得点表!$X$21:$AC$38,6,FALSE),TRUE))</f>
        <v>0</v>
      </c>
      <c r="S1389" s="6">
        <f ca="1">IF(ISBLANK(データ入力!S1389),0,VLOOKUP(データ入力!S1389,INDIRECT(VLOOKUP($E1389&amp;S$4,得点表!$X$21:$AC$38,5,FALSE)),VLOOKUP($E1389&amp;S$4,得点表!$X$21:$AC$38,6,FALSE),TRUE))</f>
        <v>0</v>
      </c>
      <c r="T1389" s="6">
        <f ca="1">IF(ISBLANK(データ入力!T1389),0,VLOOKUP(データ入力!T1389,INDIRECT(VLOOKUP($E1389&amp;T$4,得点表!$X$21:$AC$38,5,FALSE)),VLOOKUP($E1389&amp;T$4,得点表!$X$21:$AC$38,6,FALSE),TRUE))</f>
        <v>0</v>
      </c>
      <c r="U1389" s="6">
        <f ca="1">IF(ISBLANK(データ入力!U1389),0,VLOOKUP(データ入力!U1389,INDIRECT(VLOOKUP($E1389&amp;U$4,得点表!$X$21:$AC$38,5,FALSE)),VLOOKUP($E1389&amp;U$4,得点表!$X$21:$AC$38,6,FALSE),TRUE))</f>
        <v>0</v>
      </c>
      <c r="V1389" s="6">
        <f ca="1">IF(ISBLANK(データ入力!V1389),0,VLOOKUP(データ入力!V1389*-1,INDIRECT(VLOOKUP($E1389&amp;V$4,得点表!$X$21:$AC$38,5,FALSE)),VLOOKUP($E1389&amp;V$4,得点表!$X$21:$AC$38,6,FALSE),TRUE))</f>
        <v>0</v>
      </c>
      <c r="W1389" s="6">
        <f ca="1">IF(ISBLANK(データ入力!W1389),0,VLOOKUP(データ入力!W1389,INDIRECT(VLOOKUP($E1389&amp;W$4,得点表!$X$21:$AC$38,5,FALSE)),VLOOKUP($E1389&amp;W$4,得点表!$X$21:$AC$38,6,FALSE),TRUE))</f>
        <v>0</v>
      </c>
      <c r="X1389" s="6">
        <f ca="1">IF(ISBLANK(データ入力!X1389),0,VLOOKUP(データ入力!X1389*-1,INDIRECT(VLOOKUP($E1389&amp;X$4,得点表!$X$21:$AC$38,5,FALSE)),VLOOKUP($E1389&amp;X$4,得点表!$X$21:$AC$38,6,FALSE),TRUE))</f>
        <v>0</v>
      </c>
      <c r="Y1389" s="6">
        <f ca="1">IF(ISBLANK(データ入力!Y1389),0,VLOOKUP(データ入力!Y1389,INDIRECT(VLOOKUP($E1389&amp;Y$4,得点表!$X$21:$AC$38,5,FALSE)),VLOOKUP($E1389&amp;Y$4,得点表!$X$21:$AC$38,6,FALSE),TRUE))</f>
        <v>0</v>
      </c>
      <c r="Z1389" s="10">
        <f ca="1">IF(ISBLANK(データ入力!Z1389),0,VLOOKUP(データ入力!Z1389,INDIRECT(VLOOKUP($E1389&amp;Z$4,得点表!$X$21:$AC$38,5,FALSE)),VLOOKUP($E1389&amp;Z$4,得点表!$X$21:$AC$38,6,FALSE),TRUE))</f>
        <v>0</v>
      </c>
      <c r="AA1389" s="10">
        <f t="shared" ca="1" si="21"/>
        <v>0</v>
      </c>
      <c r="AB1389" s="117">
        <f ca="1">IF($AA1389=0,0,VLOOKUP($AA1389,INDIRECT(VLOOKUP($F1389,得点表!$L$41:$Q$48,5,FALSE)),VLOOKUP($F1389,得点表!$L$41:$Q$48,6,FALSE),TRUE))</f>
        <v>0</v>
      </c>
    </row>
    <row r="1390" spans="1:28">
      <c r="A1390" s="54">
        <v>1385</v>
      </c>
      <c r="B1390" s="40">
        <f>データ入力!B1390</f>
        <v>0</v>
      </c>
      <c r="C1390" s="39">
        <f>データ入力!C1390</f>
        <v>0</v>
      </c>
      <c r="D1390" s="39">
        <f>データ入力!D1390</f>
        <v>0</v>
      </c>
      <c r="E1390" s="39">
        <f>データ入力!E1390</f>
        <v>0</v>
      </c>
      <c r="F1390" s="38">
        <f>データ入力!F1390</f>
        <v>0</v>
      </c>
      <c r="G1390" s="10">
        <f>データ入力!G1390</f>
        <v>0</v>
      </c>
      <c r="H1390" s="36">
        <f>データ入力!H1390</f>
        <v>0</v>
      </c>
      <c r="I1390" s="37">
        <f>データ入力!I1390</f>
        <v>0</v>
      </c>
      <c r="J1390" s="37">
        <f>データ入力!J1390</f>
        <v>0</v>
      </c>
      <c r="K1390" s="37">
        <f>データ入力!K1390</f>
        <v>0</v>
      </c>
      <c r="L1390" s="37">
        <f>データ入力!L1390</f>
        <v>0</v>
      </c>
      <c r="M1390" s="37">
        <f>データ入力!M1390</f>
        <v>0</v>
      </c>
      <c r="N1390" s="37">
        <f>データ入力!N1390</f>
        <v>0</v>
      </c>
      <c r="O1390" s="37">
        <f>データ入力!O1390</f>
        <v>0</v>
      </c>
      <c r="P1390" s="7">
        <f>データ入力!P1390</f>
        <v>0</v>
      </c>
      <c r="Q1390" s="7">
        <f>データ入力!Q1390</f>
        <v>0</v>
      </c>
      <c r="R1390" s="6">
        <f ca="1">IF(ISBLANK(データ入力!R1390),0,VLOOKUP(データ入力!R1390,INDIRECT(VLOOKUP($E1390&amp;R$4,得点表!$X$21:$AC$38,5,FALSE)),VLOOKUP($E1390&amp;R$4,得点表!$X$21:$AC$38,6,FALSE),TRUE))</f>
        <v>0</v>
      </c>
      <c r="S1390" s="6">
        <f ca="1">IF(ISBLANK(データ入力!S1390),0,VLOOKUP(データ入力!S1390,INDIRECT(VLOOKUP($E1390&amp;S$4,得点表!$X$21:$AC$38,5,FALSE)),VLOOKUP($E1390&amp;S$4,得点表!$X$21:$AC$38,6,FALSE),TRUE))</f>
        <v>0</v>
      </c>
      <c r="T1390" s="6">
        <f ca="1">IF(ISBLANK(データ入力!T1390),0,VLOOKUP(データ入力!T1390,INDIRECT(VLOOKUP($E1390&amp;T$4,得点表!$X$21:$AC$38,5,FALSE)),VLOOKUP($E1390&amp;T$4,得点表!$X$21:$AC$38,6,FALSE),TRUE))</f>
        <v>0</v>
      </c>
      <c r="U1390" s="6">
        <f ca="1">IF(ISBLANK(データ入力!U1390),0,VLOOKUP(データ入力!U1390,INDIRECT(VLOOKUP($E1390&amp;U$4,得点表!$X$21:$AC$38,5,FALSE)),VLOOKUP($E1390&amp;U$4,得点表!$X$21:$AC$38,6,FALSE),TRUE))</f>
        <v>0</v>
      </c>
      <c r="V1390" s="6">
        <f ca="1">IF(ISBLANK(データ入力!V1390),0,VLOOKUP(データ入力!V1390*-1,INDIRECT(VLOOKUP($E1390&amp;V$4,得点表!$X$21:$AC$38,5,FALSE)),VLOOKUP($E1390&amp;V$4,得点表!$X$21:$AC$38,6,FALSE),TRUE))</f>
        <v>0</v>
      </c>
      <c r="W1390" s="6">
        <f ca="1">IF(ISBLANK(データ入力!W1390),0,VLOOKUP(データ入力!W1390,INDIRECT(VLOOKUP($E1390&amp;W$4,得点表!$X$21:$AC$38,5,FALSE)),VLOOKUP($E1390&amp;W$4,得点表!$X$21:$AC$38,6,FALSE),TRUE))</f>
        <v>0</v>
      </c>
      <c r="X1390" s="6">
        <f ca="1">IF(ISBLANK(データ入力!X1390),0,VLOOKUP(データ入力!X1390*-1,INDIRECT(VLOOKUP($E1390&amp;X$4,得点表!$X$21:$AC$38,5,FALSE)),VLOOKUP($E1390&amp;X$4,得点表!$X$21:$AC$38,6,FALSE),TRUE))</f>
        <v>0</v>
      </c>
      <c r="Y1390" s="6">
        <f ca="1">IF(ISBLANK(データ入力!Y1390),0,VLOOKUP(データ入力!Y1390,INDIRECT(VLOOKUP($E1390&amp;Y$4,得点表!$X$21:$AC$38,5,FALSE)),VLOOKUP($E1390&amp;Y$4,得点表!$X$21:$AC$38,6,FALSE),TRUE))</f>
        <v>0</v>
      </c>
      <c r="Z1390" s="10">
        <f ca="1">IF(ISBLANK(データ入力!Z1390),0,VLOOKUP(データ入力!Z1390,INDIRECT(VLOOKUP($E1390&amp;Z$4,得点表!$X$21:$AC$38,5,FALSE)),VLOOKUP($E1390&amp;Z$4,得点表!$X$21:$AC$38,6,FALSE),TRUE))</f>
        <v>0</v>
      </c>
      <c r="AA1390" s="10">
        <f t="shared" ca="1" si="21"/>
        <v>0</v>
      </c>
      <c r="AB1390" s="117">
        <f ca="1">IF($AA1390=0,0,VLOOKUP($AA1390,INDIRECT(VLOOKUP($F1390,得点表!$L$41:$Q$48,5,FALSE)),VLOOKUP($F1390,得点表!$L$41:$Q$48,6,FALSE),TRUE))</f>
        <v>0</v>
      </c>
    </row>
    <row r="1391" spans="1:28">
      <c r="A1391" s="54">
        <v>1386</v>
      </c>
      <c r="B1391" s="40">
        <f>データ入力!B1391</f>
        <v>0</v>
      </c>
      <c r="C1391" s="39">
        <f>データ入力!C1391</f>
        <v>0</v>
      </c>
      <c r="D1391" s="39">
        <f>データ入力!D1391</f>
        <v>0</v>
      </c>
      <c r="E1391" s="39">
        <f>データ入力!E1391</f>
        <v>0</v>
      </c>
      <c r="F1391" s="38">
        <f>データ入力!F1391</f>
        <v>0</v>
      </c>
      <c r="G1391" s="10">
        <f>データ入力!G1391</f>
        <v>0</v>
      </c>
      <c r="H1391" s="36">
        <f>データ入力!H1391</f>
        <v>0</v>
      </c>
      <c r="I1391" s="37">
        <f>データ入力!I1391</f>
        <v>0</v>
      </c>
      <c r="J1391" s="37">
        <f>データ入力!J1391</f>
        <v>0</v>
      </c>
      <c r="K1391" s="37">
        <f>データ入力!K1391</f>
        <v>0</v>
      </c>
      <c r="L1391" s="37">
        <f>データ入力!L1391</f>
        <v>0</v>
      </c>
      <c r="M1391" s="37">
        <f>データ入力!M1391</f>
        <v>0</v>
      </c>
      <c r="N1391" s="37">
        <f>データ入力!N1391</f>
        <v>0</v>
      </c>
      <c r="O1391" s="37">
        <f>データ入力!O1391</f>
        <v>0</v>
      </c>
      <c r="P1391" s="7">
        <f>データ入力!P1391</f>
        <v>0</v>
      </c>
      <c r="Q1391" s="7">
        <f>データ入力!Q1391</f>
        <v>0</v>
      </c>
      <c r="R1391" s="6">
        <f ca="1">IF(ISBLANK(データ入力!R1391),0,VLOOKUP(データ入力!R1391,INDIRECT(VLOOKUP($E1391&amp;R$4,得点表!$X$21:$AC$38,5,FALSE)),VLOOKUP($E1391&amp;R$4,得点表!$X$21:$AC$38,6,FALSE),TRUE))</f>
        <v>0</v>
      </c>
      <c r="S1391" s="6">
        <f ca="1">IF(ISBLANK(データ入力!S1391),0,VLOOKUP(データ入力!S1391,INDIRECT(VLOOKUP($E1391&amp;S$4,得点表!$X$21:$AC$38,5,FALSE)),VLOOKUP($E1391&amp;S$4,得点表!$X$21:$AC$38,6,FALSE),TRUE))</f>
        <v>0</v>
      </c>
      <c r="T1391" s="6">
        <f ca="1">IF(ISBLANK(データ入力!T1391),0,VLOOKUP(データ入力!T1391,INDIRECT(VLOOKUP($E1391&amp;T$4,得点表!$X$21:$AC$38,5,FALSE)),VLOOKUP($E1391&amp;T$4,得点表!$X$21:$AC$38,6,FALSE),TRUE))</f>
        <v>0</v>
      </c>
      <c r="U1391" s="6">
        <f ca="1">IF(ISBLANK(データ入力!U1391),0,VLOOKUP(データ入力!U1391,INDIRECT(VLOOKUP($E1391&amp;U$4,得点表!$X$21:$AC$38,5,FALSE)),VLOOKUP($E1391&amp;U$4,得点表!$X$21:$AC$38,6,FALSE),TRUE))</f>
        <v>0</v>
      </c>
      <c r="V1391" s="6">
        <f ca="1">IF(ISBLANK(データ入力!V1391),0,VLOOKUP(データ入力!V1391*-1,INDIRECT(VLOOKUP($E1391&amp;V$4,得点表!$X$21:$AC$38,5,FALSE)),VLOOKUP($E1391&amp;V$4,得点表!$X$21:$AC$38,6,FALSE),TRUE))</f>
        <v>0</v>
      </c>
      <c r="W1391" s="6">
        <f ca="1">IF(ISBLANK(データ入力!W1391),0,VLOOKUP(データ入力!W1391,INDIRECT(VLOOKUP($E1391&amp;W$4,得点表!$X$21:$AC$38,5,FALSE)),VLOOKUP($E1391&amp;W$4,得点表!$X$21:$AC$38,6,FALSE),TRUE))</f>
        <v>0</v>
      </c>
      <c r="X1391" s="6">
        <f ca="1">IF(ISBLANK(データ入力!X1391),0,VLOOKUP(データ入力!X1391*-1,INDIRECT(VLOOKUP($E1391&amp;X$4,得点表!$X$21:$AC$38,5,FALSE)),VLOOKUP($E1391&amp;X$4,得点表!$X$21:$AC$38,6,FALSE),TRUE))</f>
        <v>0</v>
      </c>
      <c r="Y1391" s="6">
        <f ca="1">IF(ISBLANK(データ入力!Y1391),0,VLOOKUP(データ入力!Y1391,INDIRECT(VLOOKUP($E1391&amp;Y$4,得点表!$X$21:$AC$38,5,FALSE)),VLOOKUP($E1391&amp;Y$4,得点表!$X$21:$AC$38,6,FALSE),TRUE))</f>
        <v>0</v>
      </c>
      <c r="Z1391" s="10">
        <f ca="1">IF(ISBLANK(データ入力!Z1391),0,VLOOKUP(データ入力!Z1391,INDIRECT(VLOOKUP($E1391&amp;Z$4,得点表!$X$21:$AC$38,5,FALSE)),VLOOKUP($E1391&amp;Z$4,得点表!$X$21:$AC$38,6,FALSE),TRUE))</f>
        <v>0</v>
      </c>
      <c r="AA1391" s="10">
        <f t="shared" ca="1" si="21"/>
        <v>0</v>
      </c>
      <c r="AB1391" s="117">
        <f ca="1">IF($AA1391=0,0,VLOOKUP($AA1391,INDIRECT(VLOOKUP($F1391,得点表!$L$41:$Q$48,5,FALSE)),VLOOKUP($F1391,得点表!$L$41:$Q$48,6,FALSE),TRUE))</f>
        <v>0</v>
      </c>
    </row>
    <row r="1392" spans="1:28">
      <c r="A1392" s="54">
        <v>1387</v>
      </c>
      <c r="B1392" s="40">
        <f>データ入力!B1392</f>
        <v>0</v>
      </c>
      <c r="C1392" s="39">
        <f>データ入力!C1392</f>
        <v>0</v>
      </c>
      <c r="D1392" s="39">
        <f>データ入力!D1392</f>
        <v>0</v>
      </c>
      <c r="E1392" s="39">
        <f>データ入力!E1392</f>
        <v>0</v>
      </c>
      <c r="F1392" s="38">
        <f>データ入力!F1392</f>
        <v>0</v>
      </c>
      <c r="G1392" s="10">
        <f>データ入力!G1392</f>
        <v>0</v>
      </c>
      <c r="H1392" s="36">
        <f>データ入力!H1392</f>
        <v>0</v>
      </c>
      <c r="I1392" s="37">
        <f>データ入力!I1392</f>
        <v>0</v>
      </c>
      <c r="J1392" s="37">
        <f>データ入力!J1392</f>
        <v>0</v>
      </c>
      <c r="K1392" s="37">
        <f>データ入力!K1392</f>
        <v>0</v>
      </c>
      <c r="L1392" s="37">
        <f>データ入力!L1392</f>
        <v>0</v>
      </c>
      <c r="M1392" s="37">
        <f>データ入力!M1392</f>
        <v>0</v>
      </c>
      <c r="N1392" s="37">
        <f>データ入力!N1392</f>
        <v>0</v>
      </c>
      <c r="O1392" s="37">
        <f>データ入力!O1392</f>
        <v>0</v>
      </c>
      <c r="P1392" s="7">
        <f>データ入力!P1392</f>
        <v>0</v>
      </c>
      <c r="Q1392" s="7">
        <f>データ入力!Q1392</f>
        <v>0</v>
      </c>
      <c r="R1392" s="6">
        <f ca="1">IF(ISBLANK(データ入力!R1392),0,VLOOKUP(データ入力!R1392,INDIRECT(VLOOKUP($E1392&amp;R$4,得点表!$X$21:$AC$38,5,FALSE)),VLOOKUP($E1392&amp;R$4,得点表!$X$21:$AC$38,6,FALSE),TRUE))</f>
        <v>0</v>
      </c>
      <c r="S1392" s="6">
        <f ca="1">IF(ISBLANK(データ入力!S1392),0,VLOOKUP(データ入力!S1392,INDIRECT(VLOOKUP($E1392&amp;S$4,得点表!$X$21:$AC$38,5,FALSE)),VLOOKUP($E1392&amp;S$4,得点表!$X$21:$AC$38,6,FALSE),TRUE))</f>
        <v>0</v>
      </c>
      <c r="T1392" s="6">
        <f ca="1">IF(ISBLANK(データ入力!T1392),0,VLOOKUP(データ入力!T1392,INDIRECT(VLOOKUP($E1392&amp;T$4,得点表!$X$21:$AC$38,5,FALSE)),VLOOKUP($E1392&amp;T$4,得点表!$X$21:$AC$38,6,FALSE),TRUE))</f>
        <v>0</v>
      </c>
      <c r="U1392" s="6">
        <f ca="1">IF(ISBLANK(データ入力!U1392),0,VLOOKUP(データ入力!U1392,INDIRECT(VLOOKUP($E1392&amp;U$4,得点表!$X$21:$AC$38,5,FALSE)),VLOOKUP($E1392&amp;U$4,得点表!$X$21:$AC$38,6,FALSE),TRUE))</f>
        <v>0</v>
      </c>
      <c r="V1392" s="6">
        <f ca="1">IF(ISBLANK(データ入力!V1392),0,VLOOKUP(データ入力!V1392*-1,INDIRECT(VLOOKUP($E1392&amp;V$4,得点表!$X$21:$AC$38,5,FALSE)),VLOOKUP($E1392&amp;V$4,得点表!$X$21:$AC$38,6,FALSE),TRUE))</f>
        <v>0</v>
      </c>
      <c r="W1392" s="6">
        <f ca="1">IF(ISBLANK(データ入力!W1392),0,VLOOKUP(データ入力!W1392,INDIRECT(VLOOKUP($E1392&amp;W$4,得点表!$X$21:$AC$38,5,FALSE)),VLOOKUP($E1392&amp;W$4,得点表!$X$21:$AC$38,6,FALSE),TRUE))</f>
        <v>0</v>
      </c>
      <c r="X1392" s="6">
        <f ca="1">IF(ISBLANK(データ入力!X1392),0,VLOOKUP(データ入力!X1392*-1,INDIRECT(VLOOKUP($E1392&amp;X$4,得点表!$X$21:$AC$38,5,FALSE)),VLOOKUP($E1392&amp;X$4,得点表!$X$21:$AC$38,6,FALSE),TRUE))</f>
        <v>0</v>
      </c>
      <c r="Y1392" s="6">
        <f ca="1">IF(ISBLANK(データ入力!Y1392),0,VLOOKUP(データ入力!Y1392,INDIRECT(VLOOKUP($E1392&amp;Y$4,得点表!$X$21:$AC$38,5,FALSE)),VLOOKUP($E1392&amp;Y$4,得点表!$X$21:$AC$38,6,FALSE),TRUE))</f>
        <v>0</v>
      </c>
      <c r="Z1392" s="10">
        <f ca="1">IF(ISBLANK(データ入力!Z1392),0,VLOOKUP(データ入力!Z1392,INDIRECT(VLOOKUP($E1392&amp;Z$4,得点表!$X$21:$AC$38,5,FALSE)),VLOOKUP($E1392&amp;Z$4,得点表!$X$21:$AC$38,6,FALSE),TRUE))</f>
        <v>0</v>
      </c>
      <c r="AA1392" s="10">
        <f t="shared" ca="1" si="21"/>
        <v>0</v>
      </c>
      <c r="AB1392" s="117">
        <f ca="1">IF($AA1392=0,0,VLOOKUP($AA1392,INDIRECT(VLOOKUP($F1392,得点表!$L$41:$Q$48,5,FALSE)),VLOOKUP($F1392,得点表!$L$41:$Q$48,6,FALSE),TRUE))</f>
        <v>0</v>
      </c>
    </row>
    <row r="1393" spans="1:28">
      <c r="A1393" s="54">
        <v>1388</v>
      </c>
      <c r="B1393" s="40">
        <f>データ入力!B1393</f>
        <v>0</v>
      </c>
      <c r="C1393" s="39">
        <f>データ入力!C1393</f>
        <v>0</v>
      </c>
      <c r="D1393" s="39">
        <f>データ入力!D1393</f>
        <v>0</v>
      </c>
      <c r="E1393" s="39">
        <f>データ入力!E1393</f>
        <v>0</v>
      </c>
      <c r="F1393" s="38">
        <f>データ入力!F1393</f>
        <v>0</v>
      </c>
      <c r="G1393" s="10">
        <f>データ入力!G1393</f>
        <v>0</v>
      </c>
      <c r="H1393" s="36">
        <f>データ入力!H1393</f>
        <v>0</v>
      </c>
      <c r="I1393" s="37">
        <f>データ入力!I1393</f>
        <v>0</v>
      </c>
      <c r="J1393" s="37">
        <f>データ入力!J1393</f>
        <v>0</v>
      </c>
      <c r="K1393" s="37">
        <f>データ入力!K1393</f>
        <v>0</v>
      </c>
      <c r="L1393" s="37">
        <f>データ入力!L1393</f>
        <v>0</v>
      </c>
      <c r="M1393" s="37">
        <f>データ入力!M1393</f>
        <v>0</v>
      </c>
      <c r="N1393" s="37">
        <f>データ入力!N1393</f>
        <v>0</v>
      </c>
      <c r="O1393" s="37">
        <f>データ入力!O1393</f>
        <v>0</v>
      </c>
      <c r="P1393" s="7">
        <f>データ入力!P1393</f>
        <v>0</v>
      </c>
      <c r="Q1393" s="7">
        <f>データ入力!Q1393</f>
        <v>0</v>
      </c>
      <c r="R1393" s="6">
        <f ca="1">IF(ISBLANK(データ入力!R1393),0,VLOOKUP(データ入力!R1393,INDIRECT(VLOOKUP($E1393&amp;R$4,得点表!$X$21:$AC$38,5,FALSE)),VLOOKUP($E1393&amp;R$4,得点表!$X$21:$AC$38,6,FALSE),TRUE))</f>
        <v>0</v>
      </c>
      <c r="S1393" s="6">
        <f ca="1">IF(ISBLANK(データ入力!S1393),0,VLOOKUP(データ入力!S1393,INDIRECT(VLOOKUP($E1393&amp;S$4,得点表!$X$21:$AC$38,5,FALSE)),VLOOKUP($E1393&amp;S$4,得点表!$X$21:$AC$38,6,FALSE),TRUE))</f>
        <v>0</v>
      </c>
      <c r="T1393" s="6">
        <f ca="1">IF(ISBLANK(データ入力!T1393),0,VLOOKUP(データ入力!T1393,INDIRECT(VLOOKUP($E1393&amp;T$4,得点表!$X$21:$AC$38,5,FALSE)),VLOOKUP($E1393&amp;T$4,得点表!$X$21:$AC$38,6,FALSE),TRUE))</f>
        <v>0</v>
      </c>
      <c r="U1393" s="6">
        <f ca="1">IF(ISBLANK(データ入力!U1393),0,VLOOKUP(データ入力!U1393,INDIRECT(VLOOKUP($E1393&amp;U$4,得点表!$X$21:$AC$38,5,FALSE)),VLOOKUP($E1393&amp;U$4,得点表!$X$21:$AC$38,6,FALSE),TRUE))</f>
        <v>0</v>
      </c>
      <c r="V1393" s="6">
        <f ca="1">IF(ISBLANK(データ入力!V1393),0,VLOOKUP(データ入力!V1393*-1,INDIRECT(VLOOKUP($E1393&amp;V$4,得点表!$X$21:$AC$38,5,FALSE)),VLOOKUP($E1393&amp;V$4,得点表!$X$21:$AC$38,6,FALSE),TRUE))</f>
        <v>0</v>
      </c>
      <c r="W1393" s="6">
        <f ca="1">IF(ISBLANK(データ入力!W1393),0,VLOOKUP(データ入力!W1393,INDIRECT(VLOOKUP($E1393&amp;W$4,得点表!$X$21:$AC$38,5,FALSE)),VLOOKUP($E1393&amp;W$4,得点表!$X$21:$AC$38,6,FALSE),TRUE))</f>
        <v>0</v>
      </c>
      <c r="X1393" s="6">
        <f ca="1">IF(ISBLANK(データ入力!X1393),0,VLOOKUP(データ入力!X1393*-1,INDIRECT(VLOOKUP($E1393&amp;X$4,得点表!$X$21:$AC$38,5,FALSE)),VLOOKUP($E1393&amp;X$4,得点表!$X$21:$AC$38,6,FALSE),TRUE))</f>
        <v>0</v>
      </c>
      <c r="Y1393" s="6">
        <f ca="1">IF(ISBLANK(データ入力!Y1393),0,VLOOKUP(データ入力!Y1393,INDIRECT(VLOOKUP($E1393&amp;Y$4,得点表!$X$21:$AC$38,5,FALSE)),VLOOKUP($E1393&amp;Y$4,得点表!$X$21:$AC$38,6,FALSE),TRUE))</f>
        <v>0</v>
      </c>
      <c r="Z1393" s="10">
        <f ca="1">IF(ISBLANK(データ入力!Z1393),0,VLOOKUP(データ入力!Z1393,INDIRECT(VLOOKUP($E1393&amp;Z$4,得点表!$X$21:$AC$38,5,FALSE)),VLOOKUP($E1393&amp;Z$4,得点表!$X$21:$AC$38,6,FALSE),TRUE))</f>
        <v>0</v>
      </c>
      <c r="AA1393" s="10">
        <f t="shared" ca="1" si="21"/>
        <v>0</v>
      </c>
      <c r="AB1393" s="117">
        <f ca="1">IF($AA1393=0,0,VLOOKUP($AA1393,INDIRECT(VLOOKUP($F1393,得点表!$L$41:$Q$48,5,FALSE)),VLOOKUP($F1393,得点表!$L$41:$Q$48,6,FALSE),TRUE))</f>
        <v>0</v>
      </c>
    </row>
    <row r="1394" spans="1:28">
      <c r="A1394" s="54">
        <v>1389</v>
      </c>
      <c r="B1394" s="40">
        <f>データ入力!B1394</f>
        <v>0</v>
      </c>
      <c r="C1394" s="39">
        <f>データ入力!C1394</f>
        <v>0</v>
      </c>
      <c r="D1394" s="39">
        <f>データ入力!D1394</f>
        <v>0</v>
      </c>
      <c r="E1394" s="39">
        <f>データ入力!E1394</f>
        <v>0</v>
      </c>
      <c r="F1394" s="38">
        <f>データ入力!F1394</f>
        <v>0</v>
      </c>
      <c r="G1394" s="10">
        <f>データ入力!G1394</f>
        <v>0</v>
      </c>
      <c r="H1394" s="36">
        <f>データ入力!H1394</f>
        <v>0</v>
      </c>
      <c r="I1394" s="37">
        <f>データ入力!I1394</f>
        <v>0</v>
      </c>
      <c r="J1394" s="37">
        <f>データ入力!J1394</f>
        <v>0</v>
      </c>
      <c r="K1394" s="37">
        <f>データ入力!K1394</f>
        <v>0</v>
      </c>
      <c r="L1394" s="37">
        <f>データ入力!L1394</f>
        <v>0</v>
      </c>
      <c r="M1394" s="37">
        <f>データ入力!M1394</f>
        <v>0</v>
      </c>
      <c r="N1394" s="37">
        <f>データ入力!N1394</f>
        <v>0</v>
      </c>
      <c r="O1394" s="37">
        <f>データ入力!O1394</f>
        <v>0</v>
      </c>
      <c r="P1394" s="7">
        <f>データ入力!P1394</f>
        <v>0</v>
      </c>
      <c r="Q1394" s="7">
        <f>データ入力!Q1394</f>
        <v>0</v>
      </c>
      <c r="R1394" s="6">
        <f ca="1">IF(ISBLANK(データ入力!R1394),0,VLOOKUP(データ入力!R1394,INDIRECT(VLOOKUP($E1394&amp;R$4,得点表!$X$21:$AC$38,5,FALSE)),VLOOKUP($E1394&amp;R$4,得点表!$X$21:$AC$38,6,FALSE),TRUE))</f>
        <v>0</v>
      </c>
      <c r="S1394" s="6">
        <f ca="1">IF(ISBLANK(データ入力!S1394),0,VLOOKUP(データ入力!S1394,INDIRECT(VLOOKUP($E1394&amp;S$4,得点表!$X$21:$AC$38,5,FALSE)),VLOOKUP($E1394&amp;S$4,得点表!$X$21:$AC$38,6,FALSE),TRUE))</f>
        <v>0</v>
      </c>
      <c r="T1394" s="6">
        <f ca="1">IF(ISBLANK(データ入力!T1394),0,VLOOKUP(データ入力!T1394,INDIRECT(VLOOKUP($E1394&amp;T$4,得点表!$X$21:$AC$38,5,FALSE)),VLOOKUP($E1394&amp;T$4,得点表!$X$21:$AC$38,6,FALSE),TRUE))</f>
        <v>0</v>
      </c>
      <c r="U1394" s="6">
        <f ca="1">IF(ISBLANK(データ入力!U1394),0,VLOOKUP(データ入力!U1394,INDIRECT(VLOOKUP($E1394&amp;U$4,得点表!$X$21:$AC$38,5,FALSE)),VLOOKUP($E1394&amp;U$4,得点表!$X$21:$AC$38,6,FALSE),TRUE))</f>
        <v>0</v>
      </c>
      <c r="V1394" s="6">
        <f ca="1">IF(ISBLANK(データ入力!V1394),0,VLOOKUP(データ入力!V1394*-1,INDIRECT(VLOOKUP($E1394&amp;V$4,得点表!$X$21:$AC$38,5,FALSE)),VLOOKUP($E1394&amp;V$4,得点表!$X$21:$AC$38,6,FALSE),TRUE))</f>
        <v>0</v>
      </c>
      <c r="W1394" s="6">
        <f ca="1">IF(ISBLANK(データ入力!W1394),0,VLOOKUP(データ入力!W1394,INDIRECT(VLOOKUP($E1394&amp;W$4,得点表!$X$21:$AC$38,5,FALSE)),VLOOKUP($E1394&amp;W$4,得点表!$X$21:$AC$38,6,FALSE),TRUE))</f>
        <v>0</v>
      </c>
      <c r="X1394" s="6">
        <f ca="1">IF(ISBLANK(データ入力!X1394),0,VLOOKUP(データ入力!X1394*-1,INDIRECT(VLOOKUP($E1394&amp;X$4,得点表!$X$21:$AC$38,5,FALSE)),VLOOKUP($E1394&amp;X$4,得点表!$X$21:$AC$38,6,FALSE),TRUE))</f>
        <v>0</v>
      </c>
      <c r="Y1394" s="6">
        <f ca="1">IF(ISBLANK(データ入力!Y1394),0,VLOOKUP(データ入力!Y1394,INDIRECT(VLOOKUP($E1394&amp;Y$4,得点表!$X$21:$AC$38,5,FALSE)),VLOOKUP($E1394&amp;Y$4,得点表!$X$21:$AC$38,6,FALSE),TRUE))</f>
        <v>0</v>
      </c>
      <c r="Z1394" s="10">
        <f ca="1">IF(ISBLANK(データ入力!Z1394),0,VLOOKUP(データ入力!Z1394,INDIRECT(VLOOKUP($E1394&amp;Z$4,得点表!$X$21:$AC$38,5,FALSE)),VLOOKUP($E1394&amp;Z$4,得点表!$X$21:$AC$38,6,FALSE),TRUE))</f>
        <v>0</v>
      </c>
      <c r="AA1394" s="10">
        <f t="shared" ca="1" si="21"/>
        <v>0</v>
      </c>
      <c r="AB1394" s="117">
        <f ca="1">IF($AA1394=0,0,VLOOKUP($AA1394,INDIRECT(VLOOKUP($F1394,得点表!$L$41:$Q$48,5,FALSE)),VLOOKUP($F1394,得点表!$L$41:$Q$48,6,FALSE),TRUE))</f>
        <v>0</v>
      </c>
    </row>
    <row r="1395" spans="1:28">
      <c r="A1395" s="54">
        <v>1390</v>
      </c>
      <c r="B1395" s="40">
        <f>データ入力!B1395</f>
        <v>0</v>
      </c>
      <c r="C1395" s="39">
        <f>データ入力!C1395</f>
        <v>0</v>
      </c>
      <c r="D1395" s="39">
        <f>データ入力!D1395</f>
        <v>0</v>
      </c>
      <c r="E1395" s="39">
        <f>データ入力!E1395</f>
        <v>0</v>
      </c>
      <c r="F1395" s="38">
        <f>データ入力!F1395</f>
        <v>0</v>
      </c>
      <c r="G1395" s="10">
        <f>データ入力!G1395</f>
        <v>0</v>
      </c>
      <c r="H1395" s="36">
        <f>データ入力!H1395</f>
        <v>0</v>
      </c>
      <c r="I1395" s="37">
        <f>データ入力!I1395</f>
        <v>0</v>
      </c>
      <c r="J1395" s="37">
        <f>データ入力!J1395</f>
        <v>0</v>
      </c>
      <c r="K1395" s="37">
        <f>データ入力!K1395</f>
        <v>0</v>
      </c>
      <c r="L1395" s="37">
        <f>データ入力!L1395</f>
        <v>0</v>
      </c>
      <c r="M1395" s="37">
        <f>データ入力!M1395</f>
        <v>0</v>
      </c>
      <c r="N1395" s="37">
        <f>データ入力!N1395</f>
        <v>0</v>
      </c>
      <c r="O1395" s="37">
        <f>データ入力!O1395</f>
        <v>0</v>
      </c>
      <c r="P1395" s="7">
        <f>データ入力!P1395</f>
        <v>0</v>
      </c>
      <c r="Q1395" s="7">
        <f>データ入力!Q1395</f>
        <v>0</v>
      </c>
      <c r="R1395" s="6">
        <f ca="1">IF(ISBLANK(データ入力!R1395),0,VLOOKUP(データ入力!R1395,INDIRECT(VLOOKUP($E1395&amp;R$4,得点表!$X$21:$AC$38,5,FALSE)),VLOOKUP($E1395&amp;R$4,得点表!$X$21:$AC$38,6,FALSE),TRUE))</f>
        <v>0</v>
      </c>
      <c r="S1395" s="6">
        <f ca="1">IF(ISBLANK(データ入力!S1395),0,VLOOKUP(データ入力!S1395,INDIRECT(VLOOKUP($E1395&amp;S$4,得点表!$X$21:$AC$38,5,FALSE)),VLOOKUP($E1395&amp;S$4,得点表!$X$21:$AC$38,6,FALSE),TRUE))</f>
        <v>0</v>
      </c>
      <c r="T1395" s="6">
        <f ca="1">IF(ISBLANK(データ入力!T1395),0,VLOOKUP(データ入力!T1395,INDIRECT(VLOOKUP($E1395&amp;T$4,得点表!$X$21:$AC$38,5,FALSE)),VLOOKUP($E1395&amp;T$4,得点表!$X$21:$AC$38,6,FALSE),TRUE))</f>
        <v>0</v>
      </c>
      <c r="U1395" s="6">
        <f ca="1">IF(ISBLANK(データ入力!U1395),0,VLOOKUP(データ入力!U1395,INDIRECT(VLOOKUP($E1395&amp;U$4,得点表!$X$21:$AC$38,5,FALSE)),VLOOKUP($E1395&amp;U$4,得点表!$X$21:$AC$38,6,FALSE),TRUE))</f>
        <v>0</v>
      </c>
      <c r="V1395" s="6">
        <f ca="1">IF(ISBLANK(データ入力!V1395),0,VLOOKUP(データ入力!V1395*-1,INDIRECT(VLOOKUP($E1395&amp;V$4,得点表!$X$21:$AC$38,5,FALSE)),VLOOKUP($E1395&amp;V$4,得点表!$X$21:$AC$38,6,FALSE),TRUE))</f>
        <v>0</v>
      </c>
      <c r="W1395" s="6">
        <f ca="1">IF(ISBLANK(データ入力!W1395),0,VLOOKUP(データ入力!W1395,INDIRECT(VLOOKUP($E1395&amp;W$4,得点表!$X$21:$AC$38,5,FALSE)),VLOOKUP($E1395&amp;W$4,得点表!$X$21:$AC$38,6,FALSE),TRUE))</f>
        <v>0</v>
      </c>
      <c r="X1395" s="6">
        <f ca="1">IF(ISBLANK(データ入力!X1395),0,VLOOKUP(データ入力!X1395*-1,INDIRECT(VLOOKUP($E1395&amp;X$4,得点表!$X$21:$AC$38,5,FALSE)),VLOOKUP($E1395&amp;X$4,得点表!$X$21:$AC$38,6,FALSE),TRUE))</f>
        <v>0</v>
      </c>
      <c r="Y1395" s="6">
        <f ca="1">IF(ISBLANK(データ入力!Y1395),0,VLOOKUP(データ入力!Y1395,INDIRECT(VLOOKUP($E1395&amp;Y$4,得点表!$X$21:$AC$38,5,FALSE)),VLOOKUP($E1395&amp;Y$4,得点表!$X$21:$AC$38,6,FALSE),TRUE))</f>
        <v>0</v>
      </c>
      <c r="Z1395" s="10">
        <f ca="1">IF(ISBLANK(データ入力!Z1395),0,VLOOKUP(データ入力!Z1395,INDIRECT(VLOOKUP($E1395&amp;Z$4,得点表!$X$21:$AC$38,5,FALSE)),VLOOKUP($E1395&amp;Z$4,得点表!$X$21:$AC$38,6,FALSE),TRUE))</f>
        <v>0</v>
      </c>
      <c r="AA1395" s="10">
        <f t="shared" ca="1" si="21"/>
        <v>0</v>
      </c>
      <c r="AB1395" s="117">
        <f ca="1">IF($AA1395=0,0,VLOOKUP($AA1395,INDIRECT(VLOOKUP($F1395,得点表!$L$41:$Q$48,5,FALSE)),VLOOKUP($F1395,得点表!$L$41:$Q$48,6,FALSE),TRUE))</f>
        <v>0</v>
      </c>
    </row>
    <row r="1396" spans="1:28">
      <c r="A1396" s="54">
        <v>1391</v>
      </c>
      <c r="B1396" s="40">
        <f>データ入力!B1396</f>
        <v>0</v>
      </c>
      <c r="C1396" s="39">
        <f>データ入力!C1396</f>
        <v>0</v>
      </c>
      <c r="D1396" s="39">
        <f>データ入力!D1396</f>
        <v>0</v>
      </c>
      <c r="E1396" s="39">
        <f>データ入力!E1396</f>
        <v>0</v>
      </c>
      <c r="F1396" s="38">
        <f>データ入力!F1396</f>
        <v>0</v>
      </c>
      <c r="G1396" s="10">
        <f>データ入力!G1396</f>
        <v>0</v>
      </c>
      <c r="H1396" s="36">
        <f>データ入力!H1396</f>
        <v>0</v>
      </c>
      <c r="I1396" s="37">
        <f>データ入力!I1396</f>
        <v>0</v>
      </c>
      <c r="J1396" s="37">
        <f>データ入力!J1396</f>
        <v>0</v>
      </c>
      <c r="K1396" s="37">
        <f>データ入力!K1396</f>
        <v>0</v>
      </c>
      <c r="L1396" s="37">
        <f>データ入力!L1396</f>
        <v>0</v>
      </c>
      <c r="M1396" s="37">
        <f>データ入力!M1396</f>
        <v>0</v>
      </c>
      <c r="N1396" s="37">
        <f>データ入力!N1396</f>
        <v>0</v>
      </c>
      <c r="O1396" s="37">
        <f>データ入力!O1396</f>
        <v>0</v>
      </c>
      <c r="P1396" s="7">
        <f>データ入力!P1396</f>
        <v>0</v>
      </c>
      <c r="Q1396" s="7">
        <f>データ入力!Q1396</f>
        <v>0</v>
      </c>
      <c r="R1396" s="6">
        <f ca="1">IF(ISBLANK(データ入力!R1396),0,VLOOKUP(データ入力!R1396,INDIRECT(VLOOKUP($E1396&amp;R$4,得点表!$X$21:$AC$38,5,FALSE)),VLOOKUP($E1396&amp;R$4,得点表!$X$21:$AC$38,6,FALSE),TRUE))</f>
        <v>0</v>
      </c>
      <c r="S1396" s="6">
        <f ca="1">IF(ISBLANK(データ入力!S1396),0,VLOOKUP(データ入力!S1396,INDIRECT(VLOOKUP($E1396&amp;S$4,得点表!$X$21:$AC$38,5,FALSE)),VLOOKUP($E1396&amp;S$4,得点表!$X$21:$AC$38,6,FALSE),TRUE))</f>
        <v>0</v>
      </c>
      <c r="T1396" s="6">
        <f ca="1">IF(ISBLANK(データ入力!T1396),0,VLOOKUP(データ入力!T1396,INDIRECT(VLOOKUP($E1396&amp;T$4,得点表!$X$21:$AC$38,5,FALSE)),VLOOKUP($E1396&amp;T$4,得点表!$X$21:$AC$38,6,FALSE),TRUE))</f>
        <v>0</v>
      </c>
      <c r="U1396" s="6">
        <f ca="1">IF(ISBLANK(データ入力!U1396),0,VLOOKUP(データ入力!U1396,INDIRECT(VLOOKUP($E1396&amp;U$4,得点表!$X$21:$AC$38,5,FALSE)),VLOOKUP($E1396&amp;U$4,得点表!$X$21:$AC$38,6,FALSE),TRUE))</f>
        <v>0</v>
      </c>
      <c r="V1396" s="6">
        <f ca="1">IF(ISBLANK(データ入力!V1396),0,VLOOKUP(データ入力!V1396*-1,INDIRECT(VLOOKUP($E1396&amp;V$4,得点表!$X$21:$AC$38,5,FALSE)),VLOOKUP($E1396&amp;V$4,得点表!$X$21:$AC$38,6,FALSE),TRUE))</f>
        <v>0</v>
      </c>
      <c r="W1396" s="6">
        <f ca="1">IF(ISBLANK(データ入力!W1396),0,VLOOKUP(データ入力!W1396,INDIRECT(VLOOKUP($E1396&amp;W$4,得点表!$X$21:$AC$38,5,FALSE)),VLOOKUP($E1396&amp;W$4,得点表!$X$21:$AC$38,6,FALSE),TRUE))</f>
        <v>0</v>
      </c>
      <c r="X1396" s="6">
        <f ca="1">IF(ISBLANK(データ入力!X1396),0,VLOOKUP(データ入力!X1396*-1,INDIRECT(VLOOKUP($E1396&amp;X$4,得点表!$X$21:$AC$38,5,FALSE)),VLOOKUP($E1396&amp;X$4,得点表!$X$21:$AC$38,6,FALSE),TRUE))</f>
        <v>0</v>
      </c>
      <c r="Y1396" s="6">
        <f ca="1">IF(ISBLANK(データ入力!Y1396),0,VLOOKUP(データ入力!Y1396,INDIRECT(VLOOKUP($E1396&amp;Y$4,得点表!$X$21:$AC$38,5,FALSE)),VLOOKUP($E1396&amp;Y$4,得点表!$X$21:$AC$38,6,FALSE),TRUE))</f>
        <v>0</v>
      </c>
      <c r="Z1396" s="10">
        <f ca="1">IF(ISBLANK(データ入力!Z1396),0,VLOOKUP(データ入力!Z1396,INDIRECT(VLOOKUP($E1396&amp;Z$4,得点表!$X$21:$AC$38,5,FALSE)),VLOOKUP($E1396&amp;Z$4,得点表!$X$21:$AC$38,6,FALSE),TRUE))</f>
        <v>0</v>
      </c>
      <c r="AA1396" s="10">
        <f t="shared" ca="1" si="21"/>
        <v>0</v>
      </c>
      <c r="AB1396" s="117">
        <f ca="1">IF($AA1396=0,0,VLOOKUP($AA1396,INDIRECT(VLOOKUP($F1396,得点表!$L$41:$Q$48,5,FALSE)),VLOOKUP($F1396,得点表!$L$41:$Q$48,6,FALSE),TRUE))</f>
        <v>0</v>
      </c>
    </row>
    <row r="1397" spans="1:28">
      <c r="A1397" s="54">
        <v>1392</v>
      </c>
      <c r="B1397" s="40">
        <f>データ入力!B1397</f>
        <v>0</v>
      </c>
      <c r="C1397" s="39">
        <f>データ入力!C1397</f>
        <v>0</v>
      </c>
      <c r="D1397" s="39">
        <f>データ入力!D1397</f>
        <v>0</v>
      </c>
      <c r="E1397" s="39">
        <f>データ入力!E1397</f>
        <v>0</v>
      </c>
      <c r="F1397" s="38">
        <f>データ入力!F1397</f>
        <v>0</v>
      </c>
      <c r="G1397" s="10">
        <f>データ入力!G1397</f>
        <v>0</v>
      </c>
      <c r="H1397" s="36">
        <f>データ入力!H1397</f>
        <v>0</v>
      </c>
      <c r="I1397" s="37">
        <f>データ入力!I1397</f>
        <v>0</v>
      </c>
      <c r="J1397" s="37">
        <f>データ入力!J1397</f>
        <v>0</v>
      </c>
      <c r="K1397" s="37">
        <f>データ入力!K1397</f>
        <v>0</v>
      </c>
      <c r="L1397" s="37">
        <f>データ入力!L1397</f>
        <v>0</v>
      </c>
      <c r="M1397" s="37">
        <f>データ入力!M1397</f>
        <v>0</v>
      </c>
      <c r="N1397" s="37">
        <f>データ入力!N1397</f>
        <v>0</v>
      </c>
      <c r="O1397" s="37">
        <f>データ入力!O1397</f>
        <v>0</v>
      </c>
      <c r="P1397" s="7">
        <f>データ入力!P1397</f>
        <v>0</v>
      </c>
      <c r="Q1397" s="7">
        <f>データ入力!Q1397</f>
        <v>0</v>
      </c>
      <c r="R1397" s="6">
        <f ca="1">IF(ISBLANK(データ入力!R1397),0,VLOOKUP(データ入力!R1397,INDIRECT(VLOOKUP($E1397&amp;R$4,得点表!$X$21:$AC$38,5,FALSE)),VLOOKUP($E1397&amp;R$4,得点表!$X$21:$AC$38,6,FALSE),TRUE))</f>
        <v>0</v>
      </c>
      <c r="S1397" s="6">
        <f ca="1">IF(ISBLANK(データ入力!S1397),0,VLOOKUP(データ入力!S1397,INDIRECT(VLOOKUP($E1397&amp;S$4,得点表!$X$21:$AC$38,5,FALSE)),VLOOKUP($E1397&amp;S$4,得点表!$X$21:$AC$38,6,FALSE),TRUE))</f>
        <v>0</v>
      </c>
      <c r="T1397" s="6">
        <f ca="1">IF(ISBLANK(データ入力!T1397),0,VLOOKUP(データ入力!T1397,INDIRECT(VLOOKUP($E1397&amp;T$4,得点表!$X$21:$AC$38,5,FALSE)),VLOOKUP($E1397&amp;T$4,得点表!$X$21:$AC$38,6,FALSE),TRUE))</f>
        <v>0</v>
      </c>
      <c r="U1397" s="6">
        <f ca="1">IF(ISBLANK(データ入力!U1397),0,VLOOKUP(データ入力!U1397,INDIRECT(VLOOKUP($E1397&amp;U$4,得点表!$X$21:$AC$38,5,FALSE)),VLOOKUP($E1397&amp;U$4,得点表!$X$21:$AC$38,6,FALSE),TRUE))</f>
        <v>0</v>
      </c>
      <c r="V1397" s="6">
        <f ca="1">IF(ISBLANK(データ入力!V1397),0,VLOOKUP(データ入力!V1397*-1,INDIRECT(VLOOKUP($E1397&amp;V$4,得点表!$X$21:$AC$38,5,FALSE)),VLOOKUP($E1397&amp;V$4,得点表!$X$21:$AC$38,6,FALSE),TRUE))</f>
        <v>0</v>
      </c>
      <c r="W1397" s="6">
        <f ca="1">IF(ISBLANK(データ入力!W1397),0,VLOOKUP(データ入力!W1397,INDIRECT(VLOOKUP($E1397&amp;W$4,得点表!$X$21:$AC$38,5,FALSE)),VLOOKUP($E1397&amp;W$4,得点表!$X$21:$AC$38,6,FALSE),TRUE))</f>
        <v>0</v>
      </c>
      <c r="X1397" s="6">
        <f ca="1">IF(ISBLANK(データ入力!X1397),0,VLOOKUP(データ入力!X1397*-1,INDIRECT(VLOOKUP($E1397&amp;X$4,得点表!$X$21:$AC$38,5,FALSE)),VLOOKUP($E1397&amp;X$4,得点表!$X$21:$AC$38,6,FALSE),TRUE))</f>
        <v>0</v>
      </c>
      <c r="Y1397" s="6">
        <f ca="1">IF(ISBLANK(データ入力!Y1397),0,VLOOKUP(データ入力!Y1397,INDIRECT(VLOOKUP($E1397&amp;Y$4,得点表!$X$21:$AC$38,5,FALSE)),VLOOKUP($E1397&amp;Y$4,得点表!$X$21:$AC$38,6,FALSE),TRUE))</f>
        <v>0</v>
      </c>
      <c r="Z1397" s="10">
        <f ca="1">IF(ISBLANK(データ入力!Z1397),0,VLOOKUP(データ入力!Z1397,INDIRECT(VLOOKUP($E1397&amp;Z$4,得点表!$X$21:$AC$38,5,FALSE)),VLOOKUP($E1397&amp;Z$4,得点表!$X$21:$AC$38,6,FALSE),TRUE))</f>
        <v>0</v>
      </c>
      <c r="AA1397" s="10">
        <f t="shared" ca="1" si="21"/>
        <v>0</v>
      </c>
      <c r="AB1397" s="117">
        <f ca="1">IF($AA1397=0,0,VLOOKUP($AA1397,INDIRECT(VLOOKUP($F1397,得点表!$L$41:$Q$48,5,FALSE)),VLOOKUP($F1397,得点表!$L$41:$Q$48,6,FALSE),TRUE))</f>
        <v>0</v>
      </c>
    </row>
    <row r="1398" spans="1:28">
      <c r="A1398" s="54">
        <v>1393</v>
      </c>
      <c r="B1398" s="40">
        <f>データ入力!B1398</f>
        <v>0</v>
      </c>
      <c r="C1398" s="39">
        <f>データ入力!C1398</f>
        <v>0</v>
      </c>
      <c r="D1398" s="39">
        <f>データ入力!D1398</f>
        <v>0</v>
      </c>
      <c r="E1398" s="39">
        <f>データ入力!E1398</f>
        <v>0</v>
      </c>
      <c r="F1398" s="38">
        <f>データ入力!F1398</f>
        <v>0</v>
      </c>
      <c r="G1398" s="10">
        <f>データ入力!G1398</f>
        <v>0</v>
      </c>
      <c r="H1398" s="36">
        <f>データ入力!H1398</f>
        <v>0</v>
      </c>
      <c r="I1398" s="37">
        <f>データ入力!I1398</f>
        <v>0</v>
      </c>
      <c r="J1398" s="37">
        <f>データ入力!J1398</f>
        <v>0</v>
      </c>
      <c r="K1398" s="37">
        <f>データ入力!K1398</f>
        <v>0</v>
      </c>
      <c r="L1398" s="37">
        <f>データ入力!L1398</f>
        <v>0</v>
      </c>
      <c r="M1398" s="37">
        <f>データ入力!M1398</f>
        <v>0</v>
      </c>
      <c r="N1398" s="37">
        <f>データ入力!N1398</f>
        <v>0</v>
      </c>
      <c r="O1398" s="37">
        <f>データ入力!O1398</f>
        <v>0</v>
      </c>
      <c r="P1398" s="7">
        <f>データ入力!P1398</f>
        <v>0</v>
      </c>
      <c r="Q1398" s="7">
        <f>データ入力!Q1398</f>
        <v>0</v>
      </c>
      <c r="R1398" s="6">
        <f ca="1">IF(ISBLANK(データ入力!R1398),0,VLOOKUP(データ入力!R1398,INDIRECT(VLOOKUP($E1398&amp;R$4,得点表!$X$21:$AC$38,5,FALSE)),VLOOKUP($E1398&amp;R$4,得点表!$X$21:$AC$38,6,FALSE),TRUE))</f>
        <v>0</v>
      </c>
      <c r="S1398" s="6">
        <f ca="1">IF(ISBLANK(データ入力!S1398),0,VLOOKUP(データ入力!S1398,INDIRECT(VLOOKUP($E1398&amp;S$4,得点表!$X$21:$AC$38,5,FALSE)),VLOOKUP($E1398&amp;S$4,得点表!$X$21:$AC$38,6,FALSE),TRUE))</f>
        <v>0</v>
      </c>
      <c r="T1398" s="6">
        <f ca="1">IF(ISBLANK(データ入力!T1398),0,VLOOKUP(データ入力!T1398,INDIRECT(VLOOKUP($E1398&amp;T$4,得点表!$X$21:$AC$38,5,FALSE)),VLOOKUP($E1398&amp;T$4,得点表!$X$21:$AC$38,6,FALSE),TRUE))</f>
        <v>0</v>
      </c>
      <c r="U1398" s="6">
        <f ca="1">IF(ISBLANK(データ入力!U1398),0,VLOOKUP(データ入力!U1398,INDIRECT(VLOOKUP($E1398&amp;U$4,得点表!$X$21:$AC$38,5,FALSE)),VLOOKUP($E1398&amp;U$4,得点表!$X$21:$AC$38,6,FALSE),TRUE))</f>
        <v>0</v>
      </c>
      <c r="V1398" s="6">
        <f ca="1">IF(ISBLANK(データ入力!V1398),0,VLOOKUP(データ入力!V1398*-1,INDIRECT(VLOOKUP($E1398&amp;V$4,得点表!$X$21:$AC$38,5,FALSE)),VLOOKUP($E1398&amp;V$4,得点表!$X$21:$AC$38,6,FALSE),TRUE))</f>
        <v>0</v>
      </c>
      <c r="W1398" s="6">
        <f ca="1">IF(ISBLANK(データ入力!W1398),0,VLOOKUP(データ入力!W1398,INDIRECT(VLOOKUP($E1398&amp;W$4,得点表!$X$21:$AC$38,5,FALSE)),VLOOKUP($E1398&amp;W$4,得点表!$X$21:$AC$38,6,FALSE),TRUE))</f>
        <v>0</v>
      </c>
      <c r="X1398" s="6">
        <f ca="1">IF(ISBLANK(データ入力!X1398),0,VLOOKUP(データ入力!X1398*-1,INDIRECT(VLOOKUP($E1398&amp;X$4,得点表!$X$21:$AC$38,5,FALSE)),VLOOKUP($E1398&amp;X$4,得点表!$X$21:$AC$38,6,FALSE),TRUE))</f>
        <v>0</v>
      </c>
      <c r="Y1398" s="6">
        <f ca="1">IF(ISBLANK(データ入力!Y1398),0,VLOOKUP(データ入力!Y1398,INDIRECT(VLOOKUP($E1398&amp;Y$4,得点表!$X$21:$AC$38,5,FALSE)),VLOOKUP($E1398&amp;Y$4,得点表!$X$21:$AC$38,6,FALSE),TRUE))</f>
        <v>0</v>
      </c>
      <c r="Z1398" s="10">
        <f ca="1">IF(ISBLANK(データ入力!Z1398),0,VLOOKUP(データ入力!Z1398,INDIRECT(VLOOKUP($E1398&amp;Z$4,得点表!$X$21:$AC$38,5,FALSE)),VLOOKUP($E1398&amp;Z$4,得点表!$X$21:$AC$38,6,FALSE),TRUE))</f>
        <v>0</v>
      </c>
      <c r="AA1398" s="10">
        <f t="shared" ca="1" si="21"/>
        <v>0</v>
      </c>
      <c r="AB1398" s="117">
        <f ca="1">IF($AA1398=0,0,VLOOKUP($AA1398,INDIRECT(VLOOKUP($F1398,得点表!$L$41:$Q$48,5,FALSE)),VLOOKUP($F1398,得点表!$L$41:$Q$48,6,FALSE),TRUE))</f>
        <v>0</v>
      </c>
    </row>
    <row r="1399" spans="1:28">
      <c r="A1399" s="54">
        <v>1394</v>
      </c>
      <c r="B1399" s="40">
        <f>データ入力!B1399</f>
        <v>0</v>
      </c>
      <c r="C1399" s="39">
        <f>データ入力!C1399</f>
        <v>0</v>
      </c>
      <c r="D1399" s="39">
        <f>データ入力!D1399</f>
        <v>0</v>
      </c>
      <c r="E1399" s="39">
        <f>データ入力!E1399</f>
        <v>0</v>
      </c>
      <c r="F1399" s="38">
        <f>データ入力!F1399</f>
        <v>0</v>
      </c>
      <c r="G1399" s="10">
        <f>データ入力!G1399</f>
        <v>0</v>
      </c>
      <c r="H1399" s="36">
        <f>データ入力!H1399</f>
        <v>0</v>
      </c>
      <c r="I1399" s="37">
        <f>データ入力!I1399</f>
        <v>0</v>
      </c>
      <c r="J1399" s="37">
        <f>データ入力!J1399</f>
        <v>0</v>
      </c>
      <c r="K1399" s="37">
        <f>データ入力!K1399</f>
        <v>0</v>
      </c>
      <c r="L1399" s="37">
        <f>データ入力!L1399</f>
        <v>0</v>
      </c>
      <c r="M1399" s="37">
        <f>データ入力!M1399</f>
        <v>0</v>
      </c>
      <c r="N1399" s="37">
        <f>データ入力!N1399</f>
        <v>0</v>
      </c>
      <c r="O1399" s="37">
        <f>データ入力!O1399</f>
        <v>0</v>
      </c>
      <c r="P1399" s="7">
        <f>データ入力!P1399</f>
        <v>0</v>
      </c>
      <c r="Q1399" s="7">
        <f>データ入力!Q1399</f>
        <v>0</v>
      </c>
      <c r="R1399" s="6">
        <f ca="1">IF(ISBLANK(データ入力!R1399),0,VLOOKUP(データ入力!R1399,INDIRECT(VLOOKUP($E1399&amp;R$4,得点表!$X$21:$AC$38,5,FALSE)),VLOOKUP($E1399&amp;R$4,得点表!$X$21:$AC$38,6,FALSE),TRUE))</f>
        <v>0</v>
      </c>
      <c r="S1399" s="6">
        <f ca="1">IF(ISBLANK(データ入力!S1399),0,VLOOKUP(データ入力!S1399,INDIRECT(VLOOKUP($E1399&amp;S$4,得点表!$X$21:$AC$38,5,FALSE)),VLOOKUP($E1399&amp;S$4,得点表!$X$21:$AC$38,6,FALSE),TRUE))</f>
        <v>0</v>
      </c>
      <c r="T1399" s="6">
        <f ca="1">IF(ISBLANK(データ入力!T1399),0,VLOOKUP(データ入力!T1399,INDIRECT(VLOOKUP($E1399&amp;T$4,得点表!$X$21:$AC$38,5,FALSE)),VLOOKUP($E1399&amp;T$4,得点表!$X$21:$AC$38,6,FALSE),TRUE))</f>
        <v>0</v>
      </c>
      <c r="U1399" s="6">
        <f ca="1">IF(ISBLANK(データ入力!U1399),0,VLOOKUP(データ入力!U1399,INDIRECT(VLOOKUP($E1399&amp;U$4,得点表!$X$21:$AC$38,5,FALSE)),VLOOKUP($E1399&amp;U$4,得点表!$X$21:$AC$38,6,FALSE),TRUE))</f>
        <v>0</v>
      </c>
      <c r="V1399" s="6">
        <f ca="1">IF(ISBLANK(データ入力!V1399),0,VLOOKUP(データ入力!V1399*-1,INDIRECT(VLOOKUP($E1399&amp;V$4,得点表!$X$21:$AC$38,5,FALSE)),VLOOKUP($E1399&amp;V$4,得点表!$X$21:$AC$38,6,FALSE),TRUE))</f>
        <v>0</v>
      </c>
      <c r="W1399" s="6">
        <f ca="1">IF(ISBLANK(データ入力!W1399),0,VLOOKUP(データ入力!W1399,INDIRECT(VLOOKUP($E1399&amp;W$4,得点表!$X$21:$AC$38,5,FALSE)),VLOOKUP($E1399&amp;W$4,得点表!$X$21:$AC$38,6,FALSE),TRUE))</f>
        <v>0</v>
      </c>
      <c r="X1399" s="6">
        <f ca="1">IF(ISBLANK(データ入力!X1399),0,VLOOKUP(データ入力!X1399*-1,INDIRECT(VLOOKUP($E1399&amp;X$4,得点表!$X$21:$AC$38,5,FALSE)),VLOOKUP($E1399&amp;X$4,得点表!$X$21:$AC$38,6,FALSE),TRUE))</f>
        <v>0</v>
      </c>
      <c r="Y1399" s="6">
        <f ca="1">IF(ISBLANK(データ入力!Y1399),0,VLOOKUP(データ入力!Y1399,INDIRECT(VLOOKUP($E1399&amp;Y$4,得点表!$X$21:$AC$38,5,FALSE)),VLOOKUP($E1399&amp;Y$4,得点表!$X$21:$AC$38,6,FALSE),TRUE))</f>
        <v>0</v>
      </c>
      <c r="Z1399" s="10">
        <f ca="1">IF(ISBLANK(データ入力!Z1399),0,VLOOKUP(データ入力!Z1399,INDIRECT(VLOOKUP($E1399&amp;Z$4,得点表!$X$21:$AC$38,5,FALSE)),VLOOKUP($E1399&amp;Z$4,得点表!$X$21:$AC$38,6,FALSE),TRUE))</f>
        <v>0</v>
      </c>
      <c r="AA1399" s="10">
        <f t="shared" ca="1" si="21"/>
        <v>0</v>
      </c>
      <c r="AB1399" s="117">
        <f ca="1">IF($AA1399=0,0,VLOOKUP($AA1399,INDIRECT(VLOOKUP($F1399,得点表!$L$41:$Q$48,5,FALSE)),VLOOKUP($F1399,得点表!$L$41:$Q$48,6,FALSE),TRUE))</f>
        <v>0</v>
      </c>
    </row>
    <row r="1400" spans="1:28">
      <c r="A1400" s="54">
        <v>1395</v>
      </c>
      <c r="B1400" s="40">
        <f>データ入力!B1400</f>
        <v>0</v>
      </c>
      <c r="C1400" s="39">
        <f>データ入力!C1400</f>
        <v>0</v>
      </c>
      <c r="D1400" s="39">
        <f>データ入力!D1400</f>
        <v>0</v>
      </c>
      <c r="E1400" s="39">
        <f>データ入力!E1400</f>
        <v>0</v>
      </c>
      <c r="F1400" s="38">
        <f>データ入力!F1400</f>
        <v>0</v>
      </c>
      <c r="G1400" s="10">
        <f>データ入力!G1400</f>
        <v>0</v>
      </c>
      <c r="H1400" s="36">
        <f>データ入力!H1400</f>
        <v>0</v>
      </c>
      <c r="I1400" s="37">
        <f>データ入力!I1400</f>
        <v>0</v>
      </c>
      <c r="J1400" s="37">
        <f>データ入力!J1400</f>
        <v>0</v>
      </c>
      <c r="K1400" s="37">
        <f>データ入力!K1400</f>
        <v>0</v>
      </c>
      <c r="L1400" s="37">
        <f>データ入力!L1400</f>
        <v>0</v>
      </c>
      <c r="M1400" s="37">
        <f>データ入力!M1400</f>
        <v>0</v>
      </c>
      <c r="N1400" s="37">
        <f>データ入力!N1400</f>
        <v>0</v>
      </c>
      <c r="O1400" s="37">
        <f>データ入力!O1400</f>
        <v>0</v>
      </c>
      <c r="P1400" s="7">
        <f>データ入力!P1400</f>
        <v>0</v>
      </c>
      <c r="Q1400" s="7">
        <f>データ入力!Q1400</f>
        <v>0</v>
      </c>
      <c r="R1400" s="6">
        <f ca="1">IF(ISBLANK(データ入力!R1400),0,VLOOKUP(データ入力!R1400,INDIRECT(VLOOKUP($E1400&amp;R$4,得点表!$X$21:$AC$38,5,FALSE)),VLOOKUP($E1400&amp;R$4,得点表!$X$21:$AC$38,6,FALSE),TRUE))</f>
        <v>0</v>
      </c>
      <c r="S1400" s="6">
        <f ca="1">IF(ISBLANK(データ入力!S1400),0,VLOOKUP(データ入力!S1400,INDIRECT(VLOOKUP($E1400&amp;S$4,得点表!$X$21:$AC$38,5,FALSE)),VLOOKUP($E1400&amp;S$4,得点表!$X$21:$AC$38,6,FALSE),TRUE))</f>
        <v>0</v>
      </c>
      <c r="T1400" s="6">
        <f ca="1">IF(ISBLANK(データ入力!T1400),0,VLOOKUP(データ入力!T1400,INDIRECT(VLOOKUP($E1400&amp;T$4,得点表!$X$21:$AC$38,5,FALSE)),VLOOKUP($E1400&amp;T$4,得点表!$X$21:$AC$38,6,FALSE),TRUE))</f>
        <v>0</v>
      </c>
      <c r="U1400" s="6">
        <f ca="1">IF(ISBLANK(データ入力!U1400),0,VLOOKUP(データ入力!U1400,INDIRECT(VLOOKUP($E1400&amp;U$4,得点表!$X$21:$AC$38,5,FALSE)),VLOOKUP($E1400&amp;U$4,得点表!$X$21:$AC$38,6,FALSE),TRUE))</f>
        <v>0</v>
      </c>
      <c r="V1400" s="6">
        <f ca="1">IF(ISBLANK(データ入力!V1400),0,VLOOKUP(データ入力!V1400*-1,INDIRECT(VLOOKUP($E1400&amp;V$4,得点表!$X$21:$AC$38,5,FALSE)),VLOOKUP($E1400&amp;V$4,得点表!$X$21:$AC$38,6,FALSE),TRUE))</f>
        <v>0</v>
      </c>
      <c r="W1400" s="6">
        <f ca="1">IF(ISBLANK(データ入力!W1400),0,VLOOKUP(データ入力!W1400,INDIRECT(VLOOKUP($E1400&amp;W$4,得点表!$X$21:$AC$38,5,FALSE)),VLOOKUP($E1400&amp;W$4,得点表!$X$21:$AC$38,6,FALSE),TRUE))</f>
        <v>0</v>
      </c>
      <c r="X1400" s="6">
        <f ca="1">IF(ISBLANK(データ入力!X1400),0,VLOOKUP(データ入力!X1400*-1,INDIRECT(VLOOKUP($E1400&amp;X$4,得点表!$X$21:$AC$38,5,FALSE)),VLOOKUP($E1400&amp;X$4,得点表!$X$21:$AC$38,6,FALSE),TRUE))</f>
        <v>0</v>
      </c>
      <c r="Y1400" s="6">
        <f ca="1">IF(ISBLANK(データ入力!Y1400),0,VLOOKUP(データ入力!Y1400,INDIRECT(VLOOKUP($E1400&amp;Y$4,得点表!$X$21:$AC$38,5,FALSE)),VLOOKUP($E1400&amp;Y$4,得点表!$X$21:$AC$38,6,FALSE),TRUE))</f>
        <v>0</v>
      </c>
      <c r="Z1400" s="10">
        <f ca="1">IF(ISBLANK(データ入力!Z1400),0,VLOOKUP(データ入力!Z1400,INDIRECT(VLOOKUP($E1400&amp;Z$4,得点表!$X$21:$AC$38,5,FALSE)),VLOOKUP($E1400&amp;Z$4,得点表!$X$21:$AC$38,6,FALSE),TRUE))</f>
        <v>0</v>
      </c>
      <c r="AA1400" s="10">
        <f t="shared" ca="1" si="21"/>
        <v>0</v>
      </c>
      <c r="AB1400" s="117">
        <f ca="1">IF($AA1400=0,0,VLOOKUP($AA1400,INDIRECT(VLOOKUP($F1400,得点表!$L$41:$Q$48,5,FALSE)),VLOOKUP($F1400,得点表!$L$41:$Q$48,6,FALSE),TRUE))</f>
        <v>0</v>
      </c>
    </row>
    <row r="1401" spans="1:28">
      <c r="A1401" s="54">
        <v>1396</v>
      </c>
      <c r="B1401" s="40">
        <f>データ入力!B1401</f>
        <v>0</v>
      </c>
      <c r="C1401" s="39">
        <f>データ入力!C1401</f>
        <v>0</v>
      </c>
      <c r="D1401" s="39">
        <f>データ入力!D1401</f>
        <v>0</v>
      </c>
      <c r="E1401" s="39">
        <f>データ入力!E1401</f>
        <v>0</v>
      </c>
      <c r="F1401" s="38">
        <f>データ入力!F1401</f>
        <v>0</v>
      </c>
      <c r="G1401" s="10">
        <f>データ入力!G1401</f>
        <v>0</v>
      </c>
      <c r="H1401" s="36">
        <f>データ入力!H1401</f>
        <v>0</v>
      </c>
      <c r="I1401" s="37">
        <f>データ入力!I1401</f>
        <v>0</v>
      </c>
      <c r="J1401" s="37">
        <f>データ入力!J1401</f>
        <v>0</v>
      </c>
      <c r="K1401" s="37">
        <f>データ入力!K1401</f>
        <v>0</v>
      </c>
      <c r="L1401" s="37">
        <f>データ入力!L1401</f>
        <v>0</v>
      </c>
      <c r="M1401" s="37">
        <f>データ入力!M1401</f>
        <v>0</v>
      </c>
      <c r="N1401" s="37">
        <f>データ入力!N1401</f>
        <v>0</v>
      </c>
      <c r="O1401" s="37">
        <f>データ入力!O1401</f>
        <v>0</v>
      </c>
      <c r="P1401" s="7">
        <f>データ入力!P1401</f>
        <v>0</v>
      </c>
      <c r="Q1401" s="7">
        <f>データ入力!Q1401</f>
        <v>0</v>
      </c>
      <c r="R1401" s="6">
        <f ca="1">IF(ISBLANK(データ入力!R1401),0,VLOOKUP(データ入力!R1401,INDIRECT(VLOOKUP($E1401&amp;R$4,得点表!$X$21:$AC$38,5,FALSE)),VLOOKUP($E1401&amp;R$4,得点表!$X$21:$AC$38,6,FALSE),TRUE))</f>
        <v>0</v>
      </c>
      <c r="S1401" s="6">
        <f ca="1">IF(ISBLANK(データ入力!S1401),0,VLOOKUP(データ入力!S1401,INDIRECT(VLOOKUP($E1401&amp;S$4,得点表!$X$21:$AC$38,5,FALSE)),VLOOKUP($E1401&amp;S$4,得点表!$X$21:$AC$38,6,FALSE),TRUE))</f>
        <v>0</v>
      </c>
      <c r="T1401" s="6">
        <f ca="1">IF(ISBLANK(データ入力!T1401),0,VLOOKUP(データ入力!T1401,INDIRECT(VLOOKUP($E1401&amp;T$4,得点表!$X$21:$AC$38,5,FALSE)),VLOOKUP($E1401&amp;T$4,得点表!$X$21:$AC$38,6,FALSE),TRUE))</f>
        <v>0</v>
      </c>
      <c r="U1401" s="6">
        <f ca="1">IF(ISBLANK(データ入力!U1401),0,VLOOKUP(データ入力!U1401,INDIRECT(VLOOKUP($E1401&amp;U$4,得点表!$X$21:$AC$38,5,FALSE)),VLOOKUP($E1401&amp;U$4,得点表!$X$21:$AC$38,6,FALSE),TRUE))</f>
        <v>0</v>
      </c>
      <c r="V1401" s="6">
        <f ca="1">IF(ISBLANK(データ入力!V1401),0,VLOOKUP(データ入力!V1401*-1,INDIRECT(VLOOKUP($E1401&amp;V$4,得点表!$X$21:$AC$38,5,FALSE)),VLOOKUP($E1401&amp;V$4,得点表!$X$21:$AC$38,6,FALSE),TRUE))</f>
        <v>0</v>
      </c>
      <c r="W1401" s="6">
        <f ca="1">IF(ISBLANK(データ入力!W1401),0,VLOOKUP(データ入力!W1401,INDIRECT(VLOOKUP($E1401&amp;W$4,得点表!$X$21:$AC$38,5,FALSE)),VLOOKUP($E1401&amp;W$4,得点表!$X$21:$AC$38,6,FALSE),TRUE))</f>
        <v>0</v>
      </c>
      <c r="X1401" s="6">
        <f ca="1">IF(ISBLANK(データ入力!X1401),0,VLOOKUP(データ入力!X1401*-1,INDIRECT(VLOOKUP($E1401&amp;X$4,得点表!$X$21:$AC$38,5,FALSE)),VLOOKUP($E1401&amp;X$4,得点表!$X$21:$AC$38,6,FALSE),TRUE))</f>
        <v>0</v>
      </c>
      <c r="Y1401" s="6">
        <f ca="1">IF(ISBLANK(データ入力!Y1401),0,VLOOKUP(データ入力!Y1401,INDIRECT(VLOOKUP($E1401&amp;Y$4,得点表!$X$21:$AC$38,5,FALSE)),VLOOKUP($E1401&amp;Y$4,得点表!$X$21:$AC$38,6,FALSE),TRUE))</f>
        <v>0</v>
      </c>
      <c r="Z1401" s="10">
        <f ca="1">IF(ISBLANK(データ入力!Z1401),0,VLOOKUP(データ入力!Z1401,INDIRECT(VLOOKUP($E1401&amp;Z$4,得点表!$X$21:$AC$38,5,FALSE)),VLOOKUP($E1401&amp;Z$4,得点表!$X$21:$AC$38,6,FALSE),TRUE))</f>
        <v>0</v>
      </c>
      <c r="AA1401" s="10">
        <f t="shared" ca="1" si="21"/>
        <v>0</v>
      </c>
      <c r="AB1401" s="117">
        <f ca="1">IF($AA1401=0,0,VLOOKUP($AA1401,INDIRECT(VLOOKUP($F1401,得点表!$L$41:$Q$48,5,FALSE)),VLOOKUP($F1401,得点表!$L$41:$Q$48,6,FALSE),TRUE))</f>
        <v>0</v>
      </c>
    </row>
    <row r="1402" spans="1:28">
      <c r="A1402" s="54">
        <v>1397</v>
      </c>
      <c r="B1402" s="40">
        <f>データ入力!B1402</f>
        <v>0</v>
      </c>
      <c r="C1402" s="39">
        <f>データ入力!C1402</f>
        <v>0</v>
      </c>
      <c r="D1402" s="39">
        <f>データ入力!D1402</f>
        <v>0</v>
      </c>
      <c r="E1402" s="39">
        <f>データ入力!E1402</f>
        <v>0</v>
      </c>
      <c r="F1402" s="38">
        <f>データ入力!F1402</f>
        <v>0</v>
      </c>
      <c r="G1402" s="10">
        <f>データ入力!G1402</f>
        <v>0</v>
      </c>
      <c r="H1402" s="36">
        <f>データ入力!H1402</f>
        <v>0</v>
      </c>
      <c r="I1402" s="37">
        <f>データ入力!I1402</f>
        <v>0</v>
      </c>
      <c r="J1402" s="37">
        <f>データ入力!J1402</f>
        <v>0</v>
      </c>
      <c r="K1402" s="37">
        <f>データ入力!K1402</f>
        <v>0</v>
      </c>
      <c r="L1402" s="37">
        <f>データ入力!L1402</f>
        <v>0</v>
      </c>
      <c r="M1402" s="37">
        <f>データ入力!M1402</f>
        <v>0</v>
      </c>
      <c r="N1402" s="37">
        <f>データ入力!N1402</f>
        <v>0</v>
      </c>
      <c r="O1402" s="37">
        <f>データ入力!O1402</f>
        <v>0</v>
      </c>
      <c r="P1402" s="7">
        <f>データ入力!P1402</f>
        <v>0</v>
      </c>
      <c r="Q1402" s="7">
        <f>データ入力!Q1402</f>
        <v>0</v>
      </c>
      <c r="R1402" s="6">
        <f ca="1">IF(ISBLANK(データ入力!R1402),0,VLOOKUP(データ入力!R1402,INDIRECT(VLOOKUP($E1402&amp;R$4,得点表!$X$21:$AC$38,5,FALSE)),VLOOKUP($E1402&amp;R$4,得点表!$X$21:$AC$38,6,FALSE),TRUE))</f>
        <v>0</v>
      </c>
      <c r="S1402" s="6">
        <f ca="1">IF(ISBLANK(データ入力!S1402),0,VLOOKUP(データ入力!S1402,INDIRECT(VLOOKUP($E1402&amp;S$4,得点表!$X$21:$AC$38,5,FALSE)),VLOOKUP($E1402&amp;S$4,得点表!$X$21:$AC$38,6,FALSE),TRUE))</f>
        <v>0</v>
      </c>
      <c r="T1402" s="6">
        <f ca="1">IF(ISBLANK(データ入力!T1402),0,VLOOKUP(データ入力!T1402,INDIRECT(VLOOKUP($E1402&amp;T$4,得点表!$X$21:$AC$38,5,FALSE)),VLOOKUP($E1402&amp;T$4,得点表!$X$21:$AC$38,6,FALSE),TRUE))</f>
        <v>0</v>
      </c>
      <c r="U1402" s="6">
        <f ca="1">IF(ISBLANK(データ入力!U1402),0,VLOOKUP(データ入力!U1402,INDIRECT(VLOOKUP($E1402&amp;U$4,得点表!$X$21:$AC$38,5,FALSE)),VLOOKUP($E1402&amp;U$4,得点表!$X$21:$AC$38,6,FALSE),TRUE))</f>
        <v>0</v>
      </c>
      <c r="V1402" s="6">
        <f ca="1">IF(ISBLANK(データ入力!V1402),0,VLOOKUP(データ入力!V1402*-1,INDIRECT(VLOOKUP($E1402&amp;V$4,得点表!$X$21:$AC$38,5,FALSE)),VLOOKUP($E1402&amp;V$4,得点表!$X$21:$AC$38,6,FALSE),TRUE))</f>
        <v>0</v>
      </c>
      <c r="W1402" s="6">
        <f ca="1">IF(ISBLANK(データ入力!W1402),0,VLOOKUP(データ入力!W1402,INDIRECT(VLOOKUP($E1402&amp;W$4,得点表!$X$21:$AC$38,5,FALSE)),VLOOKUP($E1402&amp;W$4,得点表!$X$21:$AC$38,6,FALSE),TRUE))</f>
        <v>0</v>
      </c>
      <c r="X1402" s="6">
        <f ca="1">IF(ISBLANK(データ入力!X1402),0,VLOOKUP(データ入力!X1402*-1,INDIRECT(VLOOKUP($E1402&amp;X$4,得点表!$X$21:$AC$38,5,FALSE)),VLOOKUP($E1402&amp;X$4,得点表!$X$21:$AC$38,6,FALSE),TRUE))</f>
        <v>0</v>
      </c>
      <c r="Y1402" s="6">
        <f ca="1">IF(ISBLANK(データ入力!Y1402),0,VLOOKUP(データ入力!Y1402,INDIRECT(VLOOKUP($E1402&amp;Y$4,得点表!$X$21:$AC$38,5,FALSE)),VLOOKUP($E1402&amp;Y$4,得点表!$X$21:$AC$38,6,FALSE),TRUE))</f>
        <v>0</v>
      </c>
      <c r="Z1402" s="10">
        <f ca="1">IF(ISBLANK(データ入力!Z1402),0,VLOOKUP(データ入力!Z1402,INDIRECT(VLOOKUP($E1402&amp;Z$4,得点表!$X$21:$AC$38,5,FALSE)),VLOOKUP($E1402&amp;Z$4,得点表!$X$21:$AC$38,6,FALSE),TRUE))</f>
        <v>0</v>
      </c>
      <c r="AA1402" s="10">
        <f t="shared" ca="1" si="21"/>
        <v>0</v>
      </c>
      <c r="AB1402" s="117">
        <f ca="1">IF($AA1402=0,0,VLOOKUP($AA1402,INDIRECT(VLOOKUP($F1402,得点表!$L$41:$Q$48,5,FALSE)),VLOOKUP($F1402,得点表!$L$41:$Q$48,6,FALSE),TRUE))</f>
        <v>0</v>
      </c>
    </row>
    <row r="1403" spans="1:28">
      <c r="A1403" s="54">
        <v>1398</v>
      </c>
      <c r="B1403" s="40">
        <f>データ入力!B1403</f>
        <v>0</v>
      </c>
      <c r="C1403" s="39">
        <f>データ入力!C1403</f>
        <v>0</v>
      </c>
      <c r="D1403" s="39">
        <f>データ入力!D1403</f>
        <v>0</v>
      </c>
      <c r="E1403" s="39">
        <f>データ入力!E1403</f>
        <v>0</v>
      </c>
      <c r="F1403" s="38">
        <f>データ入力!F1403</f>
        <v>0</v>
      </c>
      <c r="G1403" s="10">
        <f>データ入力!G1403</f>
        <v>0</v>
      </c>
      <c r="H1403" s="36">
        <f>データ入力!H1403</f>
        <v>0</v>
      </c>
      <c r="I1403" s="37">
        <f>データ入力!I1403</f>
        <v>0</v>
      </c>
      <c r="J1403" s="37">
        <f>データ入力!J1403</f>
        <v>0</v>
      </c>
      <c r="K1403" s="37">
        <f>データ入力!K1403</f>
        <v>0</v>
      </c>
      <c r="L1403" s="37">
        <f>データ入力!L1403</f>
        <v>0</v>
      </c>
      <c r="M1403" s="37">
        <f>データ入力!M1403</f>
        <v>0</v>
      </c>
      <c r="N1403" s="37">
        <f>データ入力!N1403</f>
        <v>0</v>
      </c>
      <c r="O1403" s="37">
        <f>データ入力!O1403</f>
        <v>0</v>
      </c>
      <c r="P1403" s="7">
        <f>データ入力!P1403</f>
        <v>0</v>
      </c>
      <c r="Q1403" s="7">
        <f>データ入力!Q1403</f>
        <v>0</v>
      </c>
      <c r="R1403" s="6">
        <f ca="1">IF(ISBLANK(データ入力!R1403),0,VLOOKUP(データ入力!R1403,INDIRECT(VLOOKUP($E1403&amp;R$4,得点表!$X$21:$AC$38,5,FALSE)),VLOOKUP($E1403&amp;R$4,得点表!$X$21:$AC$38,6,FALSE),TRUE))</f>
        <v>0</v>
      </c>
      <c r="S1403" s="6">
        <f ca="1">IF(ISBLANK(データ入力!S1403),0,VLOOKUP(データ入力!S1403,INDIRECT(VLOOKUP($E1403&amp;S$4,得点表!$X$21:$AC$38,5,FALSE)),VLOOKUP($E1403&amp;S$4,得点表!$X$21:$AC$38,6,FALSE),TRUE))</f>
        <v>0</v>
      </c>
      <c r="T1403" s="6">
        <f ca="1">IF(ISBLANK(データ入力!T1403),0,VLOOKUP(データ入力!T1403,INDIRECT(VLOOKUP($E1403&amp;T$4,得点表!$X$21:$AC$38,5,FALSE)),VLOOKUP($E1403&amp;T$4,得点表!$X$21:$AC$38,6,FALSE),TRUE))</f>
        <v>0</v>
      </c>
      <c r="U1403" s="6">
        <f ca="1">IF(ISBLANK(データ入力!U1403),0,VLOOKUP(データ入力!U1403,INDIRECT(VLOOKUP($E1403&amp;U$4,得点表!$X$21:$AC$38,5,FALSE)),VLOOKUP($E1403&amp;U$4,得点表!$X$21:$AC$38,6,FALSE),TRUE))</f>
        <v>0</v>
      </c>
      <c r="V1403" s="6">
        <f ca="1">IF(ISBLANK(データ入力!V1403),0,VLOOKUP(データ入力!V1403*-1,INDIRECT(VLOOKUP($E1403&amp;V$4,得点表!$X$21:$AC$38,5,FALSE)),VLOOKUP($E1403&amp;V$4,得点表!$X$21:$AC$38,6,FALSE),TRUE))</f>
        <v>0</v>
      </c>
      <c r="W1403" s="6">
        <f ca="1">IF(ISBLANK(データ入力!W1403),0,VLOOKUP(データ入力!W1403,INDIRECT(VLOOKUP($E1403&amp;W$4,得点表!$X$21:$AC$38,5,FALSE)),VLOOKUP($E1403&amp;W$4,得点表!$X$21:$AC$38,6,FALSE),TRUE))</f>
        <v>0</v>
      </c>
      <c r="X1403" s="6">
        <f ca="1">IF(ISBLANK(データ入力!X1403),0,VLOOKUP(データ入力!X1403*-1,INDIRECT(VLOOKUP($E1403&amp;X$4,得点表!$X$21:$AC$38,5,FALSE)),VLOOKUP($E1403&amp;X$4,得点表!$X$21:$AC$38,6,FALSE),TRUE))</f>
        <v>0</v>
      </c>
      <c r="Y1403" s="6">
        <f ca="1">IF(ISBLANK(データ入力!Y1403),0,VLOOKUP(データ入力!Y1403,INDIRECT(VLOOKUP($E1403&amp;Y$4,得点表!$X$21:$AC$38,5,FALSE)),VLOOKUP($E1403&amp;Y$4,得点表!$X$21:$AC$38,6,FALSE),TRUE))</f>
        <v>0</v>
      </c>
      <c r="Z1403" s="10">
        <f ca="1">IF(ISBLANK(データ入力!Z1403),0,VLOOKUP(データ入力!Z1403,INDIRECT(VLOOKUP($E1403&amp;Z$4,得点表!$X$21:$AC$38,5,FALSE)),VLOOKUP($E1403&amp;Z$4,得点表!$X$21:$AC$38,6,FALSE),TRUE))</f>
        <v>0</v>
      </c>
      <c r="AA1403" s="10">
        <f t="shared" ca="1" si="21"/>
        <v>0</v>
      </c>
      <c r="AB1403" s="117">
        <f ca="1">IF($AA1403=0,0,VLOOKUP($AA1403,INDIRECT(VLOOKUP($F1403,得点表!$L$41:$Q$48,5,FALSE)),VLOOKUP($F1403,得点表!$L$41:$Q$48,6,FALSE),TRUE))</f>
        <v>0</v>
      </c>
    </row>
    <row r="1404" spans="1:28">
      <c r="A1404" s="54">
        <v>1399</v>
      </c>
      <c r="B1404" s="40">
        <f>データ入力!B1404</f>
        <v>0</v>
      </c>
      <c r="C1404" s="39">
        <f>データ入力!C1404</f>
        <v>0</v>
      </c>
      <c r="D1404" s="39">
        <f>データ入力!D1404</f>
        <v>0</v>
      </c>
      <c r="E1404" s="39">
        <f>データ入力!E1404</f>
        <v>0</v>
      </c>
      <c r="F1404" s="38">
        <f>データ入力!F1404</f>
        <v>0</v>
      </c>
      <c r="G1404" s="10">
        <f>データ入力!G1404</f>
        <v>0</v>
      </c>
      <c r="H1404" s="36">
        <f>データ入力!H1404</f>
        <v>0</v>
      </c>
      <c r="I1404" s="37">
        <f>データ入力!I1404</f>
        <v>0</v>
      </c>
      <c r="J1404" s="37">
        <f>データ入力!J1404</f>
        <v>0</v>
      </c>
      <c r="K1404" s="37">
        <f>データ入力!K1404</f>
        <v>0</v>
      </c>
      <c r="L1404" s="37">
        <f>データ入力!L1404</f>
        <v>0</v>
      </c>
      <c r="M1404" s="37">
        <f>データ入力!M1404</f>
        <v>0</v>
      </c>
      <c r="N1404" s="37">
        <f>データ入力!N1404</f>
        <v>0</v>
      </c>
      <c r="O1404" s="37">
        <f>データ入力!O1404</f>
        <v>0</v>
      </c>
      <c r="P1404" s="7">
        <f>データ入力!P1404</f>
        <v>0</v>
      </c>
      <c r="Q1404" s="7">
        <f>データ入力!Q1404</f>
        <v>0</v>
      </c>
      <c r="R1404" s="6">
        <f ca="1">IF(ISBLANK(データ入力!R1404),0,VLOOKUP(データ入力!R1404,INDIRECT(VLOOKUP($E1404&amp;R$4,得点表!$X$21:$AC$38,5,FALSE)),VLOOKUP($E1404&amp;R$4,得点表!$X$21:$AC$38,6,FALSE),TRUE))</f>
        <v>0</v>
      </c>
      <c r="S1404" s="6">
        <f ca="1">IF(ISBLANK(データ入力!S1404),0,VLOOKUP(データ入力!S1404,INDIRECT(VLOOKUP($E1404&amp;S$4,得点表!$X$21:$AC$38,5,FALSE)),VLOOKUP($E1404&amp;S$4,得点表!$X$21:$AC$38,6,FALSE),TRUE))</f>
        <v>0</v>
      </c>
      <c r="T1404" s="6">
        <f ca="1">IF(ISBLANK(データ入力!T1404),0,VLOOKUP(データ入力!T1404,INDIRECT(VLOOKUP($E1404&amp;T$4,得点表!$X$21:$AC$38,5,FALSE)),VLOOKUP($E1404&amp;T$4,得点表!$X$21:$AC$38,6,FALSE),TRUE))</f>
        <v>0</v>
      </c>
      <c r="U1404" s="6">
        <f ca="1">IF(ISBLANK(データ入力!U1404),0,VLOOKUP(データ入力!U1404,INDIRECT(VLOOKUP($E1404&amp;U$4,得点表!$X$21:$AC$38,5,FALSE)),VLOOKUP($E1404&amp;U$4,得点表!$X$21:$AC$38,6,FALSE),TRUE))</f>
        <v>0</v>
      </c>
      <c r="V1404" s="6">
        <f ca="1">IF(ISBLANK(データ入力!V1404),0,VLOOKUP(データ入力!V1404*-1,INDIRECT(VLOOKUP($E1404&amp;V$4,得点表!$X$21:$AC$38,5,FALSE)),VLOOKUP($E1404&amp;V$4,得点表!$X$21:$AC$38,6,FALSE),TRUE))</f>
        <v>0</v>
      </c>
      <c r="W1404" s="6">
        <f ca="1">IF(ISBLANK(データ入力!W1404),0,VLOOKUP(データ入力!W1404,INDIRECT(VLOOKUP($E1404&amp;W$4,得点表!$X$21:$AC$38,5,FALSE)),VLOOKUP($E1404&amp;W$4,得点表!$X$21:$AC$38,6,FALSE),TRUE))</f>
        <v>0</v>
      </c>
      <c r="X1404" s="6">
        <f ca="1">IF(ISBLANK(データ入力!X1404),0,VLOOKUP(データ入力!X1404*-1,INDIRECT(VLOOKUP($E1404&amp;X$4,得点表!$X$21:$AC$38,5,FALSE)),VLOOKUP($E1404&amp;X$4,得点表!$X$21:$AC$38,6,FALSE),TRUE))</f>
        <v>0</v>
      </c>
      <c r="Y1404" s="6">
        <f ca="1">IF(ISBLANK(データ入力!Y1404),0,VLOOKUP(データ入力!Y1404,INDIRECT(VLOOKUP($E1404&amp;Y$4,得点表!$X$21:$AC$38,5,FALSE)),VLOOKUP($E1404&amp;Y$4,得点表!$X$21:$AC$38,6,FALSE),TRUE))</f>
        <v>0</v>
      </c>
      <c r="Z1404" s="10">
        <f ca="1">IF(ISBLANK(データ入力!Z1404),0,VLOOKUP(データ入力!Z1404,INDIRECT(VLOOKUP($E1404&amp;Z$4,得点表!$X$21:$AC$38,5,FALSE)),VLOOKUP($E1404&amp;Z$4,得点表!$X$21:$AC$38,6,FALSE),TRUE))</f>
        <v>0</v>
      </c>
      <c r="AA1404" s="10">
        <f t="shared" ca="1" si="21"/>
        <v>0</v>
      </c>
      <c r="AB1404" s="117">
        <f ca="1">IF($AA1404=0,0,VLOOKUP($AA1404,INDIRECT(VLOOKUP($F1404,得点表!$L$41:$Q$48,5,FALSE)),VLOOKUP($F1404,得点表!$L$41:$Q$48,6,FALSE),TRUE))</f>
        <v>0</v>
      </c>
    </row>
    <row r="1405" spans="1:28">
      <c r="A1405" s="54">
        <v>1400</v>
      </c>
      <c r="B1405" s="40">
        <f>データ入力!B1405</f>
        <v>0</v>
      </c>
      <c r="C1405" s="39">
        <f>データ入力!C1405</f>
        <v>0</v>
      </c>
      <c r="D1405" s="39">
        <f>データ入力!D1405</f>
        <v>0</v>
      </c>
      <c r="E1405" s="39">
        <f>データ入力!E1405</f>
        <v>0</v>
      </c>
      <c r="F1405" s="38">
        <f>データ入力!F1405</f>
        <v>0</v>
      </c>
      <c r="G1405" s="10">
        <f>データ入力!G1405</f>
        <v>0</v>
      </c>
      <c r="H1405" s="36">
        <f>データ入力!H1405</f>
        <v>0</v>
      </c>
      <c r="I1405" s="37">
        <f>データ入力!I1405</f>
        <v>0</v>
      </c>
      <c r="J1405" s="37">
        <f>データ入力!J1405</f>
        <v>0</v>
      </c>
      <c r="K1405" s="37">
        <f>データ入力!K1405</f>
        <v>0</v>
      </c>
      <c r="L1405" s="37">
        <f>データ入力!L1405</f>
        <v>0</v>
      </c>
      <c r="M1405" s="37">
        <f>データ入力!M1405</f>
        <v>0</v>
      </c>
      <c r="N1405" s="37">
        <f>データ入力!N1405</f>
        <v>0</v>
      </c>
      <c r="O1405" s="37">
        <f>データ入力!O1405</f>
        <v>0</v>
      </c>
      <c r="P1405" s="7">
        <f>データ入力!P1405</f>
        <v>0</v>
      </c>
      <c r="Q1405" s="7">
        <f>データ入力!Q1405</f>
        <v>0</v>
      </c>
      <c r="R1405" s="6">
        <f ca="1">IF(ISBLANK(データ入力!R1405),0,VLOOKUP(データ入力!R1405,INDIRECT(VLOOKUP($E1405&amp;R$4,得点表!$X$21:$AC$38,5,FALSE)),VLOOKUP($E1405&amp;R$4,得点表!$X$21:$AC$38,6,FALSE),TRUE))</f>
        <v>0</v>
      </c>
      <c r="S1405" s="6">
        <f ca="1">IF(ISBLANK(データ入力!S1405),0,VLOOKUP(データ入力!S1405,INDIRECT(VLOOKUP($E1405&amp;S$4,得点表!$X$21:$AC$38,5,FALSE)),VLOOKUP($E1405&amp;S$4,得点表!$X$21:$AC$38,6,FALSE),TRUE))</f>
        <v>0</v>
      </c>
      <c r="T1405" s="6">
        <f ca="1">IF(ISBLANK(データ入力!T1405),0,VLOOKUP(データ入力!T1405,INDIRECT(VLOOKUP($E1405&amp;T$4,得点表!$X$21:$AC$38,5,FALSE)),VLOOKUP($E1405&amp;T$4,得点表!$X$21:$AC$38,6,FALSE),TRUE))</f>
        <v>0</v>
      </c>
      <c r="U1405" s="6">
        <f ca="1">IF(ISBLANK(データ入力!U1405),0,VLOOKUP(データ入力!U1405,INDIRECT(VLOOKUP($E1405&amp;U$4,得点表!$X$21:$AC$38,5,FALSE)),VLOOKUP($E1405&amp;U$4,得点表!$X$21:$AC$38,6,FALSE),TRUE))</f>
        <v>0</v>
      </c>
      <c r="V1405" s="6">
        <f ca="1">IF(ISBLANK(データ入力!V1405),0,VLOOKUP(データ入力!V1405*-1,INDIRECT(VLOOKUP($E1405&amp;V$4,得点表!$X$21:$AC$38,5,FALSE)),VLOOKUP($E1405&amp;V$4,得点表!$X$21:$AC$38,6,FALSE),TRUE))</f>
        <v>0</v>
      </c>
      <c r="W1405" s="6">
        <f ca="1">IF(ISBLANK(データ入力!W1405),0,VLOOKUP(データ入力!W1405,INDIRECT(VLOOKUP($E1405&amp;W$4,得点表!$X$21:$AC$38,5,FALSE)),VLOOKUP($E1405&amp;W$4,得点表!$X$21:$AC$38,6,FALSE),TRUE))</f>
        <v>0</v>
      </c>
      <c r="X1405" s="6">
        <f ca="1">IF(ISBLANK(データ入力!X1405),0,VLOOKUP(データ入力!X1405*-1,INDIRECT(VLOOKUP($E1405&amp;X$4,得点表!$X$21:$AC$38,5,FALSE)),VLOOKUP($E1405&amp;X$4,得点表!$X$21:$AC$38,6,FALSE),TRUE))</f>
        <v>0</v>
      </c>
      <c r="Y1405" s="6">
        <f ca="1">IF(ISBLANK(データ入力!Y1405),0,VLOOKUP(データ入力!Y1405,INDIRECT(VLOOKUP($E1405&amp;Y$4,得点表!$X$21:$AC$38,5,FALSE)),VLOOKUP($E1405&amp;Y$4,得点表!$X$21:$AC$38,6,FALSE),TRUE))</f>
        <v>0</v>
      </c>
      <c r="Z1405" s="10">
        <f ca="1">IF(ISBLANK(データ入力!Z1405),0,VLOOKUP(データ入力!Z1405,INDIRECT(VLOOKUP($E1405&amp;Z$4,得点表!$X$21:$AC$38,5,FALSE)),VLOOKUP($E1405&amp;Z$4,得点表!$X$21:$AC$38,6,FALSE),TRUE))</f>
        <v>0</v>
      </c>
      <c r="AA1405" s="10">
        <f t="shared" ca="1" si="21"/>
        <v>0</v>
      </c>
      <c r="AB1405" s="117">
        <f ca="1">IF($AA1405=0,0,VLOOKUP($AA1405,INDIRECT(VLOOKUP($F1405,得点表!$L$41:$Q$48,5,FALSE)),VLOOKUP($F1405,得点表!$L$41:$Q$48,6,FALSE),TRUE))</f>
        <v>0</v>
      </c>
    </row>
    <row r="1406" spans="1:28">
      <c r="A1406" s="54">
        <v>1401</v>
      </c>
      <c r="B1406" s="40">
        <f>データ入力!B1406</f>
        <v>0</v>
      </c>
      <c r="C1406" s="39">
        <f>データ入力!C1406</f>
        <v>0</v>
      </c>
      <c r="D1406" s="39">
        <f>データ入力!D1406</f>
        <v>0</v>
      </c>
      <c r="E1406" s="39">
        <f>データ入力!E1406</f>
        <v>0</v>
      </c>
      <c r="F1406" s="38">
        <f>データ入力!F1406</f>
        <v>0</v>
      </c>
      <c r="G1406" s="10">
        <f>データ入力!G1406</f>
        <v>0</v>
      </c>
      <c r="H1406" s="36">
        <f>データ入力!H1406</f>
        <v>0</v>
      </c>
      <c r="I1406" s="37">
        <f>データ入力!I1406</f>
        <v>0</v>
      </c>
      <c r="J1406" s="37">
        <f>データ入力!J1406</f>
        <v>0</v>
      </c>
      <c r="K1406" s="37">
        <f>データ入力!K1406</f>
        <v>0</v>
      </c>
      <c r="L1406" s="37">
        <f>データ入力!L1406</f>
        <v>0</v>
      </c>
      <c r="M1406" s="37">
        <f>データ入力!M1406</f>
        <v>0</v>
      </c>
      <c r="N1406" s="37">
        <f>データ入力!N1406</f>
        <v>0</v>
      </c>
      <c r="O1406" s="37">
        <f>データ入力!O1406</f>
        <v>0</v>
      </c>
      <c r="P1406" s="7">
        <f>データ入力!P1406</f>
        <v>0</v>
      </c>
      <c r="Q1406" s="7">
        <f>データ入力!Q1406</f>
        <v>0</v>
      </c>
      <c r="R1406" s="6">
        <f ca="1">IF(ISBLANK(データ入力!R1406),0,VLOOKUP(データ入力!R1406,INDIRECT(VLOOKUP($E1406&amp;R$4,得点表!$X$21:$AC$38,5,FALSE)),VLOOKUP($E1406&amp;R$4,得点表!$X$21:$AC$38,6,FALSE),TRUE))</f>
        <v>0</v>
      </c>
      <c r="S1406" s="6">
        <f ca="1">IF(ISBLANK(データ入力!S1406),0,VLOOKUP(データ入力!S1406,INDIRECT(VLOOKUP($E1406&amp;S$4,得点表!$X$21:$AC$38,5,FALSE)),VLOOKUP($E1406&amp;S$4,得点表!$X$21:$AC$38,6,FALSE),TRUE))</f>
        <v>0</v>
      </c>
      <c r="T1406" s="6">
        <f ca="1">IF(ISBLANK(データ入力!T1406),0,VLOOKUP(データ入力!T1406,INDIRECT(VLOOKUP($E1406&amp;T$4,得点表!$X$21:$AC$38,5,FALSE)),VLOOKUP($E1406&amp;T$4,得点表!$X$21:$AC$38,6,FALSE),TRUE))</f>
        <v>0</v>
      </c>
      <c r="U1406" s="6">
        <f ca="1">IF(ISBLANK(データ入力!U1406),0,VLOOKUP(データ入力!U1406,INDIRECT(VLOOKUP($E1406&amp;U$4,得点表!$X$21:$AC$38,5,FALSE)),VLOOKUP($E1406&amp;U$4,得点表!$X$21:$AC$38,6,FALSE),TRUE))</f>
        <v>0</v>
      </c>
      <c r="V1406" s="6">
        <f ca="1">IF(ISBLANK(データ入力!V1406),0,VLOOKUP(データ入力!V1406*-1,INDIRECT(VLOOKUP($E1406&amp;V$4,得点表!$X$21:$AC$38,5,FALSE)),VLOOKUP($E1406&amp;V$4,得点表!$X$21:$AC$38,6,FALSE),TRUE))</f>
        <v>0</v>
      </c>
      <c r="W1406" s="6">
        <f ca="1">IF(ISBLANK(データ入力!W1406),0,VLOOKUP(データ入力!W1406,INDIRECT(VLOOKUP($E1406&amp;W$4,得点表!$X$21:$AC$38,5,FALSE)),VLOOKUP($E1406&amp;W$4,得点表!$X$21:$AC$38,6,FALSE),TRUE))</f>
        <v>0</v>
      </c>
      <c r="X1406" s="6">
        <f ca="1">IF(ISBLANK(データ入力!X1406),0,VLOOKUP(データ入力!X1406*-1,INDIRECT(VLOOKUP($E1406&amp;X$4,得点表!$X$21:$AC$38,5,FALSE)),VLOOKUP($E1406&amp;X$4,得点表!$X$21:$AC$38,6,FALSE),TRUE))</f>
        <v>0</v>
      </c>
      <c r="Y1406" s="6">
        <f ca="1">IF(ISBLANK(データ入力!Y1406),0,VLOOKUP(データ入力!Y1406,INDIRECT(VLOOKUP($E1406&amp;Y$4,得点表!$X$21:$AC$38,5,FALSE)),VLOOKUP($E1406&amp;Y$4,得点表!$X$21:$AC$38,6,FALSE),TRUE))</f>
        <v>0</v>
      </c>
      <c r="Z1406" s="10">
        <f ca="1">IF(ISBLANK(データ入力!Z1406),0,VLOOKUP(データ入力!Z1406,INDIRECT(VLOOKUP($E1406&amp;Z$4,得点表!$X$21:$AC$38,5,FALSE)),VLOOKUP($E1406&amp;Z$4,得点表!$X$21:$AC$38,6,FALSE),TRUE))</f>
        <v>0</v>
      </c>
      <c r="AA1406" s="10">
        <f t="shared" ca="1" si="21"/>
        <v>0</v>
      </c>
      <c r="AB1406" s="117">
        <f ca="1">IF($AA1406=0,0,VLOOKUP($AA1406,INDIRECT(VLOOKUP($F1406,得点表!$L$41:$Q$48,5,FALSE)),VLOOKUP($F1406,得点表!$L$41:$Q$48,6,FALSE),TRUE))</f>
        <v>0</v>
      </c>
    </row>
    <row r="1407" spans="1:28">
      <c r="A1407" s="54">
        <v>1402</v>
      </c>
      <c r="B1407" s="40">
        <f>データ入力!B1407</f>
        <v>0</v>
      </c>
      <c r="C1407" s="39">
        <f>データ入力!C1407</f>
        <v>0</v>
      </c>
      <c r="D1407" s="39">
        <f>データ入力!D1407</f>
        <v>0</v>
      </c>
      <c r="E1407" s="39">
        <f>データ入力!E1407</f>
        <v>0</v>
      </c>
      <c r="F1407" s="38">
        <f>データ入力!F1407</f>
        <v>0</v>
      </c>
      <c r="G1407" s="10">
        <f>データ入力!G1407</f>
        <v>0</v>
      </c>
      <c r="H1407" s="36">
        <f>データ入力!H1407</f>
        <v>0</v>
      </c>
      <c r="I1407" s="37">
        <f>データ入力!I1407</f>
        <v>0</v>
      </c>
      <c r="J1407" s="37">
        <f>データ入力!J1407</f>
        <v>0</v>
      </c>
      <c r="K1407" s="37">
        <f>データ入力!K1407</f>
        <v>0</v>
      </c>
      <c r="L1407" s="37">
        <f>データ入力!L1407</f>
        <v>0</v>
      </c>
      <c r="M1407" s="37">
        <f>データ入力!M1407</f>
        <v>0</v>
      </c>
      <c r="N1407" s="37">
        <f>データ入力!N1407</f>
        <v>0</v>
      </c>
      <c r="O1407" s="37">
        <f>データ入力!O1407</f>
        <v>0</v>
      </c>
      <c r="P1407" s="7">
        <f>データ入力!P1407</f>
        <v>0</v>
      </c>
      <c r="Q1407" s="7">
        <f>データ入力!Q1407</f>
        <v>0</v>
      </c>
      <c r="R1407" s="6">
        <f ca="1">IF(ISBLANK(データ入力!R1407),0,VLOOKUP(データ入力!R1407,INDIRECT(VLOOKUP($E1407&amp;R$4,得点表!$X$21:$AC$38,5,FALSE)),VLOOKUP($E1407&amp;R$4,得点表!$X$21:$AC$38,6,FALSE),TRUE))</f>
        <v>0</v>
      </c>
      <c r="S1407" s="6">
        <f ca="1">IF(ISBLANK(データ入力!S1407),0,VLOOKUP(データ入力!S1407,INDIRECT(VLOOKUP($E1407&amp;S$4,得点表!$X$21:$AC$38,5,FALSE)),VLOOKUP($E1407&amp;S$4,得点表!$X$21:$AC$38,6,FALSE),TRUE))</f>
        <v>0</v>
      </c>
      <c r="T1407" s="6">
        <f ca="1">IF(ISBLANK(データ入力!T1407),0,VLOOKUP(データ入力!T1407,INDIRECT(VLOOKUP($E1407&amp;T$4,得点表!$X$21:$AC$38,5,FALSE)),VLOOKUP($E1407&amp;T$4,得点表!$X$21:$AC$38,6,FALSE),TRUE))</f>
        <v>0</v>
      </c>
      <c r="U1407" s="6">
        <f ca="1">IF(ISBLANK(データ入力!U1407),0,VLOOKUP(データ入力!U1407,INDIRECT(VLOOKUP($E1407&amp;U$4,得点表!$X$21:$AC$38,5,FALSE)),VLOOKUP($E1407&amp;U$4,得点表!$X$21:$AC$38,6,FALSE),TRUE))</f>
        <v>0</v>
      </c>
      <c r="V1407" s="6">
        <f ca="1">IF(ISBLANK(データ入力!V1407),0,VLOOKUP(データ入力!V1407*-1,INDIRECT(VLOOKUP($E1407&amp;V$4,得点表!$X$21:$AC$38,5,FALSE)),VLOOKUP($E1407&amp;V$4,得点表!$X$21:$AC$38,6,FALSE),TRUE))</f>
        <v>0</v>
      </c>
      <c r="W1407" s="6">
        <f ca="1">IF(ISBLANK(データ入力!W1407),0,VLOOKUP(データ入力!W1407,INDIRECT(VLOOKUP($E1407&amp;W$4,得点表!$X$21:$AC$38,5,FALSE)),VLOOKUP($E1407&amp;W$4,得点表!$X$21:$AC$38,6,FALSE),TRUE))</f>
        <v>0</v>
      </c>
      <c r="X1407" s="6">
        <f ca="1">IF(ISBLANK(データ入力!X1407),0,VLOOKUP(データ入力!X1407*-1,INDIRECT(VLOOKUP($E1407&amp;X$4,得点表!$X$21:$AC$38,5,FALSE)),VLOOKUP($E1407&amp;X$4,得点表!$X$21:$AC$38,6,FALSE),TRUE))</f>
        <v>0</v>
      </c>
      <c r="Y1407" s="6">
        <f ca="1">IF(ISBLANK(データ入力!Y1407),0,VLOOKUP(データ入力!Y1407,INDIRECT(VLOOKUP($E1407&amp;Y$4,得点表!$X$21:$AC$38,5,FALSE)),VLOOKUP($E1407&amp;Y$4,得点表!$X$21:$AC$38,6,FALSE),TRUE))</f>
        <v>0</v>
      </c>
      <c r="Z1407" s="10">
        <f ca="1">IF(ISBLANK(データ入力!Z1407),0,VLOOKUP(データ入力!Z1407,INDIRECT(VLOOKUP($E1407&amp;Z$4,得点表!$X$21:$AC$38,5,FALSE)),VLOOKUP($E1407&amp;Z$4,得点表!$X$21:$AC$38,6,FALSE),TRUE))</f>
        <v>0</v>
      </c>
      <c r="AA1407" s="10">
        <f t="shared" ca="1" si="21"/>
        <v>0</v>
      </c>
      <c r="AB1407" s="117">
        <f ca="1">IF($AA1407=0,0,VLOOKUP($AA1407,INDIRECT(VLOOKUP($F1407,得点表!$L$41:$Q$48,5,FALSE)),VLOOKUP($F1407,得点表!$L$41:$Q$48,6,FALSE),TRUE))</f>
        <v>0</v>
      </c>
    </row>
    <row r="1408" spans="1:28">
      <c r="A1408" s="54">
        <v>1403</v>
      </c>
      <c r="B1408" s="40">
        <f>データ入力!B1408</f>
        <v>0</v>
      </c>
      <c r="C1408" s="39">
        <f>データ入力!C1408</f>
        <v>0</v>
      </c>
      <c r="D1408" s="39">
        <f>データ入力!D1408</f>
        <v>0</v>
      </c>
      <c r="E1408" s="39">
        <f>データ入力!E1408</f>
        <v>0</v>
      </c>
      <c r="F1408" s="38">
        <f>データ入力!F1408</f>
        <v>0</v>
      </c>
      <c r="G1408" s="10">
        <f>データ入力!G1408</f>
        <v>0</v>
      </c>
      <c r="H1408" s="36">
        <f>データ入力!H1408</f>
        <v>0</v>
      </c>
      <c r="I1408" s="37">
        <f>データ入力!I1408</f>
        <v>0</v>
      </c>
      <c r="J1408" s="37">
        <f>データ入力!J1408</f>
        <v>0</v>
      </c>
      <c r="K1408" s="37">
        <f>データ入力!K1408</f>
        <v>0</v>
      </c>
      <c r="L1408" s="37">
        <f>データ入力!L1408</f>
        <v>0</v>
      </c>
      <c r="M1408" s="37">
        <f>データ入力!M1408</f>
        <v>0</v>
      </c>
      <c r="N1408" s="37">
        <f>データ入力!N1408</f>
        <v>0</v>
      </c>
      <c r="O1408" s="37">
        <f>データ入力!O1408</f>
        <v>0</v>
      </c>
      <c r="P1408" s="7">
        <f>データ入力!P1408</f>
        <v>0</v>
      </c>
      <c r="Q1408" s="7">
        <f>データ入力!Q1408</f>
        <v>0</v>
      </c>
      <c r="R1408" s="6">
        <f ca="1">IF(ISBLANK(データ入力!R1408),0,VLOOKUP(データ入力!R1408,INDIRECT(VLOOKUP($E1408&amp;R$4,得点表!$X$21:$AC$38,5,FALSE)),VLOOKUP($E1408&amp;R$4,得点表!$X$21:$AC$38,6,FALSE),TRUE))</f>
        <v>0</v>
      </c>
      <c r="S1408" s="6">
        <f ca="1">IF(ISBLANK(データ入力!S1408),0,VLOOKUP(データ入力!S1408,INDIRECT(VLOOKUP($E1408&amp;S$4,得点表!$X$21:$AC$38,5,FALSE)),VLOOKUP($E1408&amp;S$4,得点表!$X$21:$AC$38,6,FALSE),TRUE))</f>
        <v>0</v>
      </c>
      <c r="T1408" s="6">
        <f ca="1">IF(ISBLANK(データ入力!T1408),0,VLOOKUP(データ入力!T1408,INDIRECT(VLOOKUP($E1408&amp;T$4,得点表!$X$21:$AC$38,5,FALSE)),VLOOKUP($E1408&amp;T$4,得点表!$X$21:$AC$38,6,FALSE),TRUE))</f>
        <v>0</v>
      </c>
      <c r="U1408" s="6">
        <f ca="1">IF(ISBLANK(データ入力!U1408),0,VLOOKUP(データ入力!U1408,INDIRECT(VLOOKUP($E1408&amp;U$4,得点表!$X$21:$AC$38,5,FALSE)),VLOOKUP($E1408&amp;U$4,得点表!$X$21:$AC$38,6,FALSE),TRUE))</f>
        <v>0</v>
      </c>
      <c r="V1408" s="6">
        <f ca="1">IF(ISBLANK(データ入力!V1408),0,VLOOKUP(データ入力!V1408*-1,INDIRECT(VLOOKUP($E1408&amp;V$4,得点表!$X$21:$AC$38,5,FALSE)),VLOOKUP($E1408&amp;V$4,得点表!$X$21:$AC$38,6,FALSE),TRUE))</f>
        <v>0</v>
      </c>
      <c r="W1408" s="6">
        <f ca="1">IF(ISBLANK(データ入力!W1408),0,VLOOKUP(データ入力!W1408,INDIRECT(VLOOKUP($E1408&amp;W$4,得点表!$X$21:$AC$38,5,FALSE)),VLOOKUP($E1408&amp;W$4,得点表!$X$21:$AC$38,6,FALSE),TRUE))</f>
        <v>0</v>
      </c>
      <c r="X1408" s="6">
        <f ca="1">IF(ISBLANK(データ入力!X1408),0,VLOOKUP(データ入力!X1408*-1,INDIRECT(VLOOKUP($E1408&amp;X$4,得点表!$X$21:$AC$38,5,FALSE)),VLOOKUP($E1408&amp;X$4,得点表!$X$21:$AC$38,6,FALSE),TRUE))</f>
        <v>0</v>
      </c>
      <c r="Y1408" s="6">
        <f ca="1">IF(ISBLANK(データ入力!Y1408),0,VLOOKUP(データ入力!Y1408,INDIRECT(VLOOKUP($E1408&amp;Y$4,得点表!$X$21:$AC$38,5,FALSE)),VLOOKUP($E1408&amp;Y$4,得点表!$X$21:$AC$38,6,FALSE),TRUE))</f>
        <v>0</v>
      </c>
      <c r="Z1408" s="10">
        <f ca="1">IF(ISBLANK(データ入力!Z1408),0,VLOOKUP(データ入力!Z1408,INDIRECT(VLOOKUP($E1408&amp;Z$4,得点表!$X$21:$AC$38,5,FALSE)),VLOOKUP($E1408&amp;Z$4,得点表!$X$21:$AC$38,6,FALSE),TRUE))</f>
        <v>0</v>
      </c>
      <c r="AA1408" s="10">
        <f t="shared" ca="1" si="21"/>
        <v>0</v>
      </c>
      <c r="AB1408" s="117">
        <f ca="1">IF($AA1408=0,0,VLOOKUP($AA1408,INDIRECT(VLOOKUP($F1408,得点表!$L$41:$Q$48,5,FALSE)),VLOOKUP($F1408,得点表!$L$41:$Q$48,6,FALSE),TRUE))</f>
        <v>0</v>
      </c>
    </row>
    <row r="1409" spans="1:28">
      <c r="A1409" s="54">
        <v>1404</v>
      </c>
      <c r="B1409" s="40">
        <f>データ入力!B1409</f>
        <v>0</v>
      </c>
      <c r="C1409" s="39">
        <f>データ入力!C1409</f>
        <v>0</v>
      </c>
      <c r="D1409" s="39">
        <f>データ入力!D1409</f>
        <v>0</v>
      </c>
      <c r="E1409" s="39">
        <f>データ入力!E1409</f>
        <v>0</v>
      </c>
      <c r="F1409" s="38">
        <f>データ入力!F1409</f>
        <v>0</v>
      </c>
      <c r="G1409" s="10">
        <f>データ入力!G1409</f>
        <v>0</v>
      </c>
      <c r="H1409" s="36">
        <f>データ入力!H1409</f>
        <v>0</v>
      </c>
      <c r="I1409" s="37">
        <f>データ入力!I1409</f>
        <v>0</v>
      </c>
      <c r="J1409" s="37">
        <f>データ入力!J1409</f>
        <v>0</v>
      </c>
      <c r="K1409" s="37">
        <f>データ入力!K1409</f>
        <v>0</v>
      </c>
      <c r="L1409" s="37">
        <f>データ入力!L1409</f>
        <v>0</v>
      </c>
      <c r="M1409" s="37">
        <f>データ入力!M1409</f>
        <v>0</v>
      </c>
      <c r="N1409" s="37">
        <f>データ入力!N1409</f>
        <v>0</v>
      </c>
      <c r="O1409" s="37">
        <f>データ入力!O1409</f>
        <v>0</v>
      </c>
      <c r="P1409" s="7">
        <f>データ入力!P1409</f>
        <v>0</v>
      </c>
      <c r="Q1409" s="7">
        <f>データ入力!Q1409</f>
        <v>0</v>
      </c>
      <c r="R1409" s="6">
        <f ca="1">IF(ISBLANK(データ入力!R1409),0,VLOOKUP(データ入力!R1409,INDIRECT(VLOOKUP($E1409&amp;R$4,得点表!$X$21:$AC$38,5,FALSE)),VLOOKUP($E1409&amp;R$4,得点表!$X$21:$AC$38,6,FALSE),TRUE))</f>
        <v>0</v>
      </c>
      <c r="S1409" s="6">
        <f ca="1">IF(ISBLANK(データ入力!S1409),0,VLOOKUP(データ入力!S1409,INDIRECT(VLOOKUP($E1409&amp;S$4,得点表!$X$21:$AC$38,5,FALSE)),VLOOKUP($E1409&amp;S$4,得点表!$X$21:$AC$38,6,FALSE),TRUE))</f>
        <v>0</v>
      </c>
      <c r="T1409" s="6">
        <f ca="1">IF(ISBLANK(データ入力!T1409),0,VLOOKUP(データ入力!T1409,INDIRECT(VLOOKUP($E1409&amp;T$4,得点表!$X$21:$AC$38,5,FALSE)),VLOOKUP($E1409&amp;T$4,得点表!$X$21:$AC$38,6,FALSE),TRUE))</f>
        <v>0</v>
      </c>
      <c r="U1409" s="6">
        <f ca="1">IF(ISBLANK(データ入力!U1409),0,VLOOKUP(データ入力!U1409,INDIRECT(VLOOKUP($E1409&amp;U$4,得点表!$X$21:$AC$38,5,FALSE)),VLOOKUP($E1409&amp;U$4,得点表!$X$21:$AC$38,6,FALSE),TRUE))</f>
        <v>0</v>
      </c>
      <c r="V1409" s="6">
        <f ca="1">IF(ISBLANK(データ入力!V1409),0,VLOOKUP(データ入力!V1409*-1,INDIRECT(VLOOKUP($E1409&amp;V$4,得点表!$X$21:$AC$38,5,FALSE)),VLOOKUP($E1409&amp;V$4,得点表!$X$21:$AC$38,6,FALSE),TRUE))</f>
        <v>0</v>
      </c>
      <c r="W1409" s="6">
        <f ca="1">IF(ISBLANK(データ入力!W1409),0,VLOOKUP(データ入力!W1409,INDIRECT(VLOOKUP($E1409&amp;W$4,得点表!$X$21:$AC$38,5,FALSE)),VLOOKUP($E1409&amp;W$4,得点表!$X$21:$AC$38,6,FALSE),TRUE))</f>
        <v>0</v>
      </c>
      <c r="X1409" s="6">
        <f ca="1">IF(ISBLANK(データ入力!X1409),0,VLOOKUP(データ入力!X1409*-1,INDIRECT(VLOOKUP($E1409&amp;X$4,得点表!$X$21:$AC$38,5,FALSE)),VLOOKUP($E1409&amp;X$4,得点表!$X$21:$AC$38,6,FALSE),TRUE))</f>
        <v>0</v>
      </c>
      <c r="Y1409" s="6">
        <f ca="1">IF(ISBLANK(データ入力!Y1409),0,VLOOKUP(データ入力!Y1409,INDIRECT(VLOOKUP($E1409&amp;Y$4,得点表!$X$21:$AC$38,5,FALSE)),VLOOKUP($E1409&amp;Y$4,得点表!$X$21:$AC$38,6,FALSE),TRUE))</f>
        <v>0</v>
      </c>
      <c r="Z1409" s="10">
        <f ca="1">IF(ISBLANK(データ入力!Z1409),0,VLOOKUP(データ入力!Z1409,INDIRECT(VLOOKUP($E1409&amp;Z$4,得点表!$X$21:$AC$38,5,FALSE)),VLOOKUP($E1409&amp;Z$4,得点表!$X$21:$AC$38,6,FALSE),TRUE))</f>
        <v>0</v>
      </c>
      <c r="AA1409" s="10">
        <f t="shared" ca="1" si="21"/>
        <v>0</v>
      </c>
      <c r="AB1409" s="117">
        <f ca="1">IF($AA1409=0,0,VLOOKUP($AA1409,INDIRECT(VLOOKUP($F1409,得点表!$L$41:$Q$48,5,FALSE)),VLOOKUP($F1409,得点表!$L$41:$Q$48,6,FALSE),TRUE))</f>
        <v>0</v>
      </c>
    </row>
    <row r="1410" spans="1:28">
      <c r="A1410" s="54">
        <v>1405</v>
      </c>
      <c r="B1410" s="40">
        <f>データ入力!B1410</f>
        <v>0</v>
      </c>
      <c r="C1410" s="39">
        <f>データ入力!C1410</f>
        <v>0</v>
      </c>
      <c r="D1410" s="39">
        <f>データ入力!D1410</f>
        <v>0</v>
      </c>
      <c r="E1410" s="39">
        <f>データ入力!E1410</f>
        <v>0</v>
      </c>
      <c r="F1410" s="38">
        <f>データ入力!F1410</f>
        <v>0</v>
      </c>
      <c r="G1410" s="10">
        <f>データ入力!G1410</f>
        <v>0</v>
      </c>
      <c r="H1410" s="36">
        <f>データ入力!H1410</f>
        <v>0</v>
      </c>
      <c r="I1410" s="37">
        <f>データ入力!I1410</f>
        <v>0</v>
      </c>
      <c r="J1410" s="37">
        <f>データ入力!J1410</f>
        <v>0</v>
      </c>
      <c r="K1410" s="37">
        <f>データ入力!K1410</f>
        <v>0</v>
      </c>
      <c r="L1410" s="37">
        <f>データ入力!L1410</f>
        <v>0</v>
      </c>
      <c r="M1410" s="37">
        <f>データ入力!M1410</f>
        <v>0</v>
      </c>
      <c r="N1410" s="37">
        <f>データ入力!N1410</f>
        <v>0</v>
      </c>
      <c r="O1410" s="37">
        <f>データ入力!O1410</f>
        <v>0</v>
      </c>
      <c r="P1410" s="7">
        <f>データ入力!P1410</f>
        <v>0</v>
      </c>
      <c r="Q1410" s="7">
        <f>データ入力!Q1410</f>
        <v>0</v>
      </c>
      <c r="R1410" s="6">
        <f ca="1">IF(ISBLANK(データ入力!R1410),0,VLOOKUP(データ入力!R1410,INDIRECT(VLOOKUP($E1410&amp;R$4,得点表!$X$21:$AC$38,5,FALSE)),VLOOKUP($E1410&amp;R$4,得点表!$X$21:$AC$38,6,FALSE),TRUE))</f>
        <v>0</v>
      </c>
      <c r="S1410" s="6">
        <f ca="1">IF(ISBLANK(データ入力!S1410),0,VLOOKUP(データ入力!S1410,INDIRECT(VLOOKUP($E1410&amp;S$4,得点表!$X$21:$AC$38,5,FALSE)),VLOOKUP($E1410&amp;S$4,得点表!$X$21:$AC$38,6,FALSE),TRUE))</f>
        <v>0</v>
      </c>
      <c r="T1410" s="6">
        <f ca="1">IF(ISBLANK(データ入力!T1410),0,VLOOKUP(データ入力!T1410,INDIRECT(VLOOKUP($E1410&amp;T$4,得点表!$X$21:$AC$38,5,FALSE)),VLOOKUP($E1410&amp;T$4,得点表!$X$21:$AC$38,6,FALSE),TRUE))</f>
        <v>0</v>
      </c>
      <c r="U1410" s="6">
        <f ca="1">IF(ISBLANK(データ入力!U1410),0,VLOOKUP(データ入力!U1410,INDIRECT(VLOOKUP($E1410&amp;U$4,得点表!$X$21:$AC$38,5,FALSE)),VLOOKUP($E1410&amp;U$4,得点表!$X$21:$AC$38,6,FALSE),TRUE))</f>
        <v>0</v>
      </c>
      <c r="V1410" s="6">
        <f ca="1">IF(ISBLANK(データ入力!V1410),0,VLOOKUP(データ入力!V1410*-1,INDIRECT(VLOOKUP($E1410&amp;V$4,得点表!$X$21:$AC$38,5,FALSE)),VLOOKUP($E1410&amp;V$4,得点表!$X$21:$AC$38,6,FALSE),TRUE))</f>
        <v>0</v>
      </c>
      <c r="W1410" s="6">
        <f ca="1">IF(ISBLANK(データ入力!W1410),0,VLOOKUP(データ入力!W1410,INDIRECT(VLOOKUP($E1410&amp;W$4,得点表!$X$21:$AC$38,5,FALSE)),VLOOKUP($E1410&amp;W$4,得点表!$X$21:$AC$38,6,FALSE),TRUE))</f>
        <v>0</v>
      </c>
      <c r="X1410" s="6">
        <f ca="1">IF(ISBLANK(データ入力!X1410),0,VLOOKUP(データ入力!X1410*-1,INDIRECT(VLOOKUP($E1410&amp;X$4,得点表!$X$21:$AC$38,5,FALSE)),VLOOKUP($E1410&amp;X$4,得点表!$X$21:$AC$38,6,FALSE),TRUE))</f>
        <v>0</v>
      </c>
      <c r="Y1410" s="6">
        <f ca="1">IF(ISBLANK(データ入力!Y1410),0,VLOOKUP(データ入力!Y1410,INDIRECT(VLOOKUP($E1410&amp;Y$4,得点表!$X$21:$AC$38,5,FALSE)),VLOOKUP($E1410&amp;Y$4,得点表!$X$21:$AC$38,6,FALSE),TRUE))</f>
        <v>0</v>
      </c>
      <c r="Z1410" s="10">
        <f ca="1">IF(ISBLANK(データ入力!Z1410),0,VLOOKUP(データ入力!Z1410,INDIRECT(VLOOKUP($E1410&amp;Z$4,得点表!$X$21:$AC$38,5,FALSE)),VLOOKUP($E1410&amp;Z$4,得点表!$X$21:$AC$38,6,FALSE),TRUE))</f>
        <v>0</v>
      </c>
      <c r="AA1410" s="10">
        <f t="shared" ca="1" si="21"/>
        <v>0</v>
      </c>
      <c r="AB1410" s="117">
        <f ca="1">IF($AA1410=0,0,VLOOKUP($AA1410,INDIRECT(VLOOKUP($F1410,得点表!$L$41:$Q$48,5,FALSE)),VLOOKUP($F1410,得点表!$L$41:$Q$48,6,FALSE),TRUE))</f>
        <v>0</v>
      </c>
    </row>
    <row r="1411" spans="1:28">
      <c r="A1411" s="54">
        <v>1406</v>
      </c>
      <c r="B1411" s="40">
        <f>データ入力!B1411</f>
        <v>0</v>
      </c>
      <c r="C1411" s="39">
        <f>データ入力!C1411</f>
        <v>0</v>
      </c>
      <c r="D1411" s="39">
        <f>データ入力!D1411</f>
        <v>0</v>
      </c>
      <c r="E1411" s="39">
        <f>データ入力!E1411</f>
        <v>0</v>
      </c>
      <c r="F1411" s="38">
        <f>データ入力!F1411</f>
        <v>0</v>
      </c>
      <c r="G1411" s="10">
        <f>データ入力!G1411</f>
        <v>0</v>
      </c>
      <c r="H1411" s="36">
        <f>データ入力!H1411</f>
        <v>0</v>
      </c>
      <c r="I1411" s="37">
        <f>データ入力!I1411</f>
        <v>0</v>
      </c>
      <c r="J1411" s="37">
        <f>データ入力!J1411</f>
        <v>0</v>
      </c>
      <c r="K1411" s="37">
        <f>データ入力!K1411</f>
        <v>0</v>
      </c>
      <c r="L1411" s="37">
        <f>データ入力!L1411</f>
        <v>0</v>
      </c>
      <c r="M1411" s="37">
        <f>データ入力!M1411</f>
        <v>0</v>
      </c>
      <c r="N1411" s="37">
        <f>データ入力!N1411</f>
        <v>0</v>
      </c>
      <c r="O1411" s="37">
        <f>データ入力!O1411</f>
        <v>0</v>
      </c>
      <c r="P1411" s="7">
        <f>データ入力!P1411</f>
        <v>0</v>
      </c>
      <c r="Q1411" s="7">
        <f>データ入力!Q1411</f>
        <v>0</v>
      </c>
      <c r="R1411" s="6">
        <f ca="1">IF(ISBLANK(データ入力!R1411),0,VLOOKUP(データ入力!R1411,INDIRECT(VLOOKUP($E1411&amp;R$4,得点表!$X$21:$AC$38,5,FALSE)),VLOOKUP($E1411&amp;R$4,得点表!$X$21:$AC$38,6,FALSE),TRUE))</f>
        <v>0</v>
      </c>
      <c r="S1411" s="6">
        <f ca="1">IF(ISBLANK(データ入力!S1411),0,VLOOKUP(データ入力!S1411,INDIRECT(VLOOKUP($E1411&amp;S$4,得点表!$X$21:$AC$38,5,FALSE)),VLOOKUP($E1411&amp;S$4,得点表!$X$21:$AC$38,6,FALSE),TRUE))</f>
        <v>0</v>
      </c>
      <c r="T1411" s="6">
        <f ca="1">IF(ISBLANK(データ入力!T1411),0,VLOOKUP(データ入力!T1411,INDIRECT(VLOOKUP($E1411&amp;T$4,得点表!$X$21:$AC$38,5,FALSE)),VLOOKUP($E1411&amp;T$4,得点表!$X$21:$AC$38,6,FALSE),TRUE))</f>
        <v>0</v>
      </c>
      <c r="U1411" s="6">
        <f ca="1">IF(ISBLANK(データ入力!U1411),0,VLOOKUP(データ入力!U1411,INDIRECT(VLOOKUP($E1411&amp;U$4,得点表!$X$21:$AC$38,5,FALSE)),VLOOKUP($E1411&amp;U$4,得点表!$X$21:$AC$38,6,FALSE),TRUE))</f>
        <v>0</v>
      </c>
      <c r="V1411" s="6">
        <f ca="1">IF(ISBLANK(データ入力!V1411),0,VLOOKUP(データ入力!V1411*-1,INDIRECT(VLOOKUP($E1411&amp;V$4,得点表!$X$21:$AC$38,5,FALSE)),VLOOKUP($E1411&amp;V$4,得点表!$X$21:$AC$38,6,FALSE),TRUE))</f>
        <v>0</v>
      </c>
      <c r="W1411" s="6">
        <f ca="1">IF(ISBLANK(データ入力!W1411),0,VLOOKUP(データ入力!W1411,INDIRECT(VLOOKUP($E1411&amp;W$4,得点表!$X$21:$AC$38,5,FALSE)),VLOOKUP($E1411&amp;W$4,得点表!$X$21:$AC$38,6,FALSE),TRUE))</f>
        <v>0</v>
      </c>
      <c r="X1411" s="6">
        <f ca="1">IF(ISBLANK(データ入力!X1411),0,VLOOKUP(データ入力!X1411*-1,INDIRECT(VLOOKUP($E1411&amp;X$4,得点表!$X$21:$AC$38,5,FALSE)),VLOOKUP($E1411&amp;X$4,得点表!$X$21:$AC$38,6,FALSE),TRUE))</f>
        <v>0</v>
      </c>
      <c r="Y1411" s="6">
        <f ca="1">IF(ISBLANK(データ入力!Y1411),0,VLOOKUP(データ入力!Y1411,INDIRECT(VLOOKUP($E1411&amp;Y$4,得点表!$X$21:$AC$38,5,FALSE)),VLOOKUP($E1411&amp;Y$4,得点表!$X$21:$AC$38,6,FALSE),TRUE))</f>
        <v>0</v>
      </c>
      <c r="Z1411" s="10">
        <f ca="1">IF(ISBLANK(データ入力!Z1411),0,VLOOKUP(データ入力!Z1411,INDIRECT(VLOOKUP($E1411&amp;Z$4,得点表!$X$21:$AC$38,5,FALSE)),VLOOKUP($E1411&amp;Z$4,得点表!$X$21:$AC$38,6,FALSE),TRUE))</f>
        <v>0</v>
      </c>
      <c r="AA1411" s="10">
        <f t="shared" ca="1" si="21"/>
        <v>0</v>
      </c>
      <c r="AB1411" s="117">
        <f ca="1">IF($AA1411=0,0,VLOOKUP($AA1411,INDIRECT(VLOOKUP($F1411,得点表!$L$41:$Q$48,5,FALSE)),VLOOKUP($F1411,得点表!$L$41:$Q$48,6,FALSE),TRUE))</f>
        <v>0</v>
      </c>
    </row>
    <row r="1412" spans="1:28">
      <c r="A1412" s="54">
        <v>1407</v>
      </c>
      <c r="B1412" s="40">
        <f>データ入力!B1412</f>
        <v>0</v>
      </c>
      <c r="C1412" s="39">
        <f>データ入力!C1412</f>
        <v>0</v>
      </c>
      <c r="D1412" s="39">
        <f>データ入力!D1412</f>
        <v>0</v>
      </c>
      <c r="E1412" s="39">
        <f>データ入力!E1412</f>
        <v>0</v>
      </c>
      <c r="F1412" s="38">
        <f>データ入力!F1412</f>
        <v>0</v>
      </c>
      <c r="G1412" s="10">
        <f>データ入力!G1412</f>
        <v>0</v>
      </c>
      <c r="H1412" s="36">
        <f>データ入力!H1412</f>
        <v>0</v>
      </c>
      <c r="I1412" s="37">
        <f>データ入力!I1412</f>
        <v>0</v>
      </c>
      <c r="J1412" s="37">
        <f>データ入力!J1412</f>
        <v>0</v>
      </c>
      <c r="K1412" s="37">
        <f>データ入力!K1412</f>
        <v>0</v>
      </c>
      <c r="L1412" s="37">
        <f>データ入力!L1412</f>
        <v>0</v>
      </c>
      <c r="M1412" s="37">
        <f>データ入力!M1412</f>
        <v>0</v>
      </c>
      <c r="N1412" s="37">
        <f>データ入力!N1412</f>
        <v>0</v>
      </c>
      <c r="O1412" s="37">
        <f>データ入力!O1412</f>
        <v>0</v>
      </c>
      <c r="P1412" s="7">
        <f>データ入力!P1412</f>
        <v>0</v>
      </c>
      <c r="Q1412" s="7">
        <f>データ入力!Q1412</f>
        <v>0</v>
      </c>
      <c r="R1412" s="6">
        <f ca="1">IF(ISBLANK(データ入力!R1412),0,VLOOKUP(データ入力!R1412,INDIRECT(VLOOKUP($E1412&amp;R$4,得点表!$X$21:$AC$38,5,FALSE)),VLOOKUP($E1412&amp;R$4,得点表!$X$21:$AC$38,6,FALSE),TRUE))</f>
        <v>0</v>
      </c>
      <c r="S1412" s="6">
        <f ca="1">IF(ISBLANK(データ入力!S1412),0,VLOOKUP(データ入力!S1412,INDIRECT(VLOOKUP($E1412&amp;S$4,得点表!$X$21:$AC$38,5,FALSE)),VLOOKUP($E1412&amp;S$4,得点表!$X$21:$AC$38,6,FALSE),TRUE))</f>
        <v>0</v>
      </c>
      <c r="T1412" s="6">
        <f ca="1">IF(ISBLANK(データ入力!T1412),0,VLOOKUP(データ入力!T1412,INDIRECT(VLOOKUP($E1412&amp;T$4,得点表!$X$21:$AC$38,5,FALSE)),VLOOKUP($E1412&amp;T$4,得点表!$X$21:$AC$38,6,FALSE),TRUE))</f>
        <v>0</v>
      </c>
      <c r="U1412" s="6">
        <f ca="1">IF(ISBLANK(データ入力!U1412),0,VLOOKUP(データ入力!U1412,INDIRECT(VLOOKUP($E1412&amp;U$4,得点表!$X$21:$AC$38,5,FALSE)),VLOOKUP($E1412&amp;U$4,得点表!$X$21:$AC$38,6,FALSE),TRUE))</f>
        <v>0</v>
      </c>
      <c r="V1412" s="6">
        <f ca="1">IF(ISBLANK(データ入力!V1412),0,VLOOKUP(データ入力!V1412*-1,INDIRECT(VLOOKUP($E1412&amp;V$4,得点表!$X$21:$AC$38,5,FALSE)),VLOOKUP($E1412&amp;V$4,得点表!$X$21:$AC$38,6,FALSE),TRUE))</f>
        <v>0</v>
      </c>
      <c r="W1412" s="6">
        <f ca="1">IF(ISBLANK(データ入力!W1412),0,VLOOKUP(データ入力!W1412,INDIRECT(VLOOKUP($E1412&amp;W$4,得点表!$X$21:$AC$38,5,FALSE)),VLOOKUP($E1412&amp;W$4,得点表!$X$21:$AC$38,6,FALSE),TRUE))</f>
        <v>0</v>
      </c>
      <c r="X1412" s="6">
        <f ca="1">IF(ISBLANK(データ入力!X1412),0,VLOOKUP(データ入力!X1412*-1,INDIRECT(VLOOKUP($E1412&amp;X$4,得点表!$X$21:$AC$38,5,FALSE)),VLOOKUP($E1412&amp;X$4,得点表!$X$21:$AC$38,6,FALSE),TRUE))</f>
        <v>0</v>
      </c>
      <c r="Y1412" s="6">
        <f ca="1">IF(ISBLANK(データ入力!Y1412),0,VLOOKUP(データ入力!Y1412,INDIRECT(VLOOKUP($E1412&amp;Y$4,得点表!$X$21:$AC$38,5,FALSE)),VLOOKUP($E1412&amp;Y$4,得点表!$X$21:$AC$38,6,FALSE),TRUE))</f>
        <v>0</v>
      </c>
      <c r="Z1412" s="10">
        <f ca="1">IF(ISBLANK(データ入力!Z1412),0,VLOOKUP(データ入力!Z1412,INDIRECT(VLOOKUP($E1412&amp;Z$4,得点表!$X$21:$AC$38,5,FALSE)),VLOOKUP($E1412&amp;Z$4,得点表!$X$21:$AC$38,6,FALSE),TRUE))</f>
        <v>0</v>
      </c>
      <c r="AA1412" s="10">
        <f t="shared" ca="1" si="21"/>
        <v>0</v>
      </c>
      <c r="AB1412" s="117">
        <f ca="1">IF($AA1412=0,0,VLOOKUP($AA1412,INDIRECT(VLOOKUP($F1412,得点表!$L$41:$Q$48,5,FALSE)),VLOOKUP($F1412,得点表!$L$41:$Q$48,6,FALSE),TRUE))</f>
        <v>0</v>
      </c>
    </row>
    <row r="1413" spans="1:28">
      <c r="A1413" s="54">
        <v>1408</v>
      </c>
      <c r="B1413" s="40">
        <f>データ入力!B1413</f>
        <v>0</v>
      </c>
      <c r="C1413" s="39">
        <f>データ入力!C1413</f>
        <v>0</v>
      </c>
      <c r="D1413" s="39">
        <f>データ入力!D1413</f>
        <v>0</v>
      </c>
      <c r="E1413" s="39">
        <f>データ入力!E1413</f>
        <v>0</v>
      </c>
      <c r="F1413" s="38">
        <f>データ入力!F1413</f>
        <v>0</v>
      </c>
      <c r="G1413" s="10">
        <f>データ入力!G1413</f>
        <v>0</v>
      </c>
      <c r="H1413" s="36">
        <f>データ入力!H1413</f>
        <v>0</v>
      </c>
      <c r="I1413" s="37">
        <f>データ入力!I1413</f>
        <v>0</v>
      </c>
      <c r="J1413" s="37">
        <f>データ入力!J1413</f>
        <v>0</v>
      </c>
      <c r="K1413" s="37">
        <f>データ入力!K1413</f>
        <v>0</v>
      </c>
      <c r="L1413" s="37">
        <f>データ入力!L1413</f>
        <v>0</v>
      </c>
      <c r="M1413" s="37">
        <f>データ入力!M1413</f>
        <v>0</v>
      </c>
      <c r="N1413" s="37">
        <f>データ入力!N1413</f>
        <v>0</v>
      </c>
      <c r="O1413" s="37">
        <f>データ入力!O1413</f>
        <v>0</v>
      </c>
      <c r="P1413" s="7">
        <f>データ入力!P1413</f>
        <v>0</v>
      </c>
      <c r="Q1413" s="7">
        <f>データ入力!Q1413</f>
        <v>0</v>
      </c>
      <c r="R1413" s="6">
        <f ca="1">IF(ISBLANK(データ入力!R1413),0,VLOOKUP(データ入力!R1413,INDIRECT(VLOOKUP($E1413&amp;R$4,得点表!$X$21:$AC$38,5,FALSE)),VLOOKUP($E1413&amp;R$4,得点表!$X$21:$AC$38,6,FALSE),TRUE))</f>
        <v>0</v>
      </c>
      <c r="S1413" s="6">
        <f ca="1">IF(ISBLANK(データ入力!S1413),0,VLOOKUP(データ入力!S1413,INDIRECT(VLOOKUP($E1413&amp;S$4,得点表!$X$21:$AC$38,5,FALSE)),VLOOKUP($E1413&amp;S$4,得点表!$X$21:$AC$38,6,FALSE),TRUE))</f>
        <v>0</v>
      </c>
      <c r="T1413" s="6">
        <f ca="1">IF(ISBLANK(データ入力!T1413),0,VLOOKUP(データ入力!T1413,INDIRECT(VLOOKUP($E1413&amp;T$4,得点表!$X$21:$AC$38,5,FALSE)),VLOOKUP($E1413&amp;T$4,得点表!$X$21:$AC$38,6,FALSE),TRUE))</f>
        <v>0</v>
      </c>
      <c r="U1413" s="6">
        <f ca="1">IF(ISBLANK(データ入力!U1413),0,VLOOKUP(データ入力!U1413,INDIRECT(VLOOKUP($E1413&amp;U$4,得点表!$X$21:$AC$38,5,FALSE)),VLOOKUP($E1413&amp;U$4,得点表!$X$21:$AC$38,6,FALSE),TRUE))</f>
        <v>0</v>
      </c>
      <c r="V1413" s="6">
        <f ca="1">IF(ISBLANK(データ入力!V1413),0,VLOOKUP(データ入力!V1413*-1,INDIRECT(VLOOKUP($E1413&amp;V$4,得点表!$X$21:$AC$38,5,FALSE)),VLOOKUP($E1413&amp;V$4,得点表!$X$21:$AC$38,6,FALSE),TRUE))</f>
        <v>0</v>
      </c>
      <c r="W1413" s="6">
        <f ca="1">IF(ISBLANK(データ入力!W1413),0,VLOOKUP(データ入力!W1413,INDIRECT(VLOOKUP($E1413&amp;W$4,得点表!$X$21:$AC$38,5,FALSE)),VLOOKUP($E1413&amp;W$4,得点表!$X$21:$AC$38,6,FALSE),TRUE))</f>
        <v>0</v>
      </c>
      <c r="X1413" s="6">
        <f ca="1">IF(ISBLANK(データ入力!X1413),0,VLOOKUP(データ入力!X1413*-1,INDIRECT(VLOOKUP($E1413&amp;X$4,得点表!$X$21:$AC$38,5,FALSE)),VLOOKUP($E1413&amp;X$4,得点表!$X$21:$AC$38,6,FALSE),TRUE))</f>
        <v>0</v>
      </c>
      <c r="Y1413" s="6">
        <f ca="1">IF(ISBLANK(データ入力!Y1413),0,VLOOKUP(データ入力!Y1413,INDIRECT(VLOOKUP($E1413&amp;Y$4,得点表!$X$21:$AC$38,5,FALSE)),VLOOKUP($E1413&amp;Y$4,得点表!$X$21:$AC$38,6,FALSE),TRUE))</f>
        <v>0</v>
      </c>
      <c r="Z1413" s="10">
        <f ca="1">IF(ISBLANK(データ入力!Z1413),0,VLOOKUP(データ入力!Z1413,INDIRECT(VLOOKUP($E1413&amp;Z$4,得点表!$X$21:$AC$38,5,FALSE)),VLOOKUP($E1413&amp;Z$4,得点表!$X$21:$AC$38,6,FALSE),TRUE))</f>
        <v>0</v>
      </c>
      <c r="AA1413" s="10">
        <f t="shared" ca="1" si="21"/>
        <v>0</v>
      </c>
      <c r="AB1413" s="117">
        <f ca="1">IF($AA1413=0,0,VLOOKUP($AA1413,INDIRECT(VLOOKUP($F1413,得点表!$L$41:$Q$48,5,FALSE)),VLOOKUP($F1413,得点表!$L$41:$Q$48,6,FALSE),TRUE))</f>
        <v>0</v>
      </c>
    </row>
    <row r="1414" spans="1:28">
      <c r="A1414" s="54">
        <v>1409</v>
      </c>
      <c r="B1414" s="40">
        <f>データ入力!B1414</f>
        <v>0</v>
      </c>
      <c r="C1414" s="39">
        <f>データ入力!C1414</f>
        <v>0</v>
      </c>
      <c r="D1414" s="39">
        <f>データ入力!D1414</f>
        <v>0</v>
      </c>
      <c r="E1414" s="39">
        <f>データ入力!E1414</f>
        <v>0</v>
      </c>
      <c r="F1414" s="38">
        <f>データ入力!F1414</f>
        <v>0</v>
      </c>
      <c r="G1414" s="10">
        <f>データ入力!G1414</f>
        <v>0</v>
      </c>
      <c r="H1414" s="36">
        <f>データ入力!H1414</f>
        <v>0</v>
      </c>
      <c r="I1414" s="37">
        <f>データ入力!I1414</f>
        <v>0</v>
      </c>
      <c r="J1414" s="37">
        <f>データ入力!J1414</f>
        <v>0</v>
      </c>
      <c r="K1414" s="37">
        <f>データ入力!K1414</f>
        <v>0</v>
      </c>
      <c r="L1414" s="37">
        <f>データ入力!L1414</f>
        <v>0</v>
      </c>
      <c r="M1414" s="37">
        <f>データ入力!M1414</f>
        <v>0</v>
      </c>
      <c r="N1414" s="37">
        <f>データ入力!N1414</f>
        <v>0</v>
      </c>
      <c r="O1414" s="37">
        <f>データ入力!O1414</f>
        <v>0</v>
      </c>
      <c r="P1414" s="7">
        <f>データ入力!P1414</f>
        <v>0</v>
      </c>
      <c r="Q1414" s="7">
        <f>データ入力!Q1414</f>
        <v>0</v>
      </c>
      <c r="R1414" s="6">
        <f ca="1">IF(ISBLANK(データ入力!R1414),0,VLOOKUP(データ入力!R1414,INDIRECT(VLOOKUP($E1414&amp;R$4,得点表!$X$21:$AC$38,5,FALSE)),VLOOKUP($E1414&amp;R$4,得点表!$X$21:$AC$38,6,FALSE),TRUE))</f>
        <v>0</v>
      </c>
      <c r="S1414" s="6">
        <f ca="1">IF(ISBLANK(データ入力!S1414),0,VLOOKUP(データ入力!S1414,INDIRECT(VLOOKUP($E1414&amp;S$4,得点表!$X$21:$AC$38,5,FALSE)),VLOOKUP($E1414&amp;S$4,得点表!$X$21:$AC$38,6,FALSE),TRUE))</f>
        <v>0</v>
      </c>
      <c r="T1414" s="6">
        <f ca="1">IF(ISBLANK(データ入力!T1414),0,VLOOKUP(データ入力!T1414,INDIRECT(VLOOKUP($E1414&amp;T$4,得点表!$X$21:$AC$38,5,FALSE)),VLOOKUP($E1414&amp;T$4,得点表!$X$21:$AC$38,6,FALSE),TRUE))</f>
        <v>0</v>
      </c>
      <c r="U1414" s="6">
        <f ca="1">IF(ISBLANK(データ入力!U1414),0,VLOOKUP(データ入力!U1414,INDIRECT(VLOOKUP($E1414&amp;U$4,得点表!$X$21:$AC$38,5,FALSE)),VLOOKUP($E1414&amp;U$4,得点表!$X$21:$AC$38,6,FALSE),TRUE))</f>
        <v>0</v>
      </c>
      <c r="V1414" s="6">
        <f ca="1">IF(ISBLANK(データ入力!V1414),0,VLOOKUP(データ入力!V1414*-1,INDIRECT(VLOOKUP($E1414&amp;V$4,得点表!$X$21:$AC$38,5,FALSE)),VLOOKUP($E1414&amp;V$4,得点表!$X$21:$AC$38,6,FALSE),TRUE))</f>
        <v>0</v>
      </c>
      <c r="W1414" s="6">
        <f ca="1">IF(ISBLANK(データ入力!W1414),0,VLOOKUP(データ入力!W1414,INDIRECT(VLOOKUP($E1414&amp;W$4,得点表!$X$21:$AC$38,5,FALSE)),VLOOKUP($E1414&amp;W$4,得点表!$X$21:$AC$38,6,FALSE),TRUE))</f>
        <v>0</v>
      </c>
      <c r="X1414" s="6">
        <f ca="1">IF(ISBLANK(データ入力!X1414),0,VLOOKUP(データ入力!X1414*-1,INDIRECT(VLOOKUP($E1414&amp;X$4,得点表!$X$21:$AC$38,5,FALSE)),VLOOKUP($E1414&amp;X$4,得点表!$X$21:$AC$38,6,FALSE),TRUE))</f>
        <v>0</v>
      </c>
      <c r="Y1414" s="6">
        <f ca="1">IF(ISBLANK(データ入力!Y1414),0,VLOOKUP(データ入力!Y1414,INDIRECT(VLOOKUP($E1414&amp;Y$4,得点表!$X$21:$AC$38,5,FALSE)),VLOOKUP($E1414&amp;Y$4,得点表!$X$21:$AC$38,6,FALSE),TRUE))</f>
        <v>0</v>
      </c>
      <c r="Z1414" s="10">
        <f ca="1">IF(ISBLANK(データ入力!Z1414),0,VLOOKUP(データ入力!Z1414,INDIRECT(VLOOKUP($E1414&amp;Z$4,得点表!$X$21:$AC$38,5,FALSE)),VLOOKUP($E1414&amp;Z$4,得点表!$X$21:$AC$38,6,FALSE),TRUE))</f>
        <v>0</v>
      </c>
      <c r="AA1414" s="10">
        <f t="shared" ca="1" si="21"/>
        <v>0</v>
      </c>
      <c r="AB1414" s="117">
        <f ca="1">IF($AA1414=0,0,VLOOKUP($AA1414,INDIRECT(VLOOKUP($F1414,得点表!$L$41:$Q$48,5,FALSE)),VLOOKUP($F1414,得点表!$L$41:$Q$48,6,FALSE),TRUE))</f>
        <v>0</v>
      </c>
    </row>
    <row r="1415" spans="1:28">
      <c r="A1415" s="54">
        <v>1410</v>
      </c>
      <c r="B1415" s="40">
        <f>データ入力!B1415</f>
        <v>0</v>
      </c>
      <c r="C1415" s="39">
        <f>データ入力!C1415</f>
        <v>0</v>
      </c>
      <c r="D1415" s="39">
        <f>データ入力!D1415</f>
        <v>0</v>
      </c>
      <c r="E1415" s="39">
        <f>データ入力!E1415</f>
        <v>0</v>
      </c>
      <c r="F1415" s="38">
        <f>データ入力!F1415</f>
        <v>0</v>
      </c>
      <c r="G1415" s="10">
        <f>データ入力!G1415</f>
        <v>0</v>
      </c>
      <c r="H1415" s="36">
        <f>データ入力!H1415</f>
        <v>0</v>
      </c>
      <c r="I1415" s="37">
        <f>データ入力!I1415</f>
        <v>0</v>
      </c>
      <c r="J1415" s="37">
        <f>データ入力!J1415</f>
        <v>0</v>
      </c>
      <c r="K1415" s="37">
        <f>データ入力!K1415</f>
        <v>0</v>
      </c>
      <c r="L1415" s="37">
        <f>データ入力!L1415</f>
        <v>0</v>
      </c>
      <c r="M1415" s="37">
        <f>データ入力!M1415</f>
        <v>0</v>
      </c>
      <c r="N1415" s="37">
        <f>データ入力!N1415</f>
        <v>0</v>
      </c>
      <c r="O1415" s="37">
        <f>データ入力!O1415</f>
        <v>0</v>
      </c>
      <c r="P1415" s="7">
        <f>データ入力!P1415</f>
        <v>0</v>
      </c>
      <c r="Q1415" s="7">
        <f>データ入力!Q1415</f>
        <v>0</v>
      </c>
      <c r="R1415" s="6">
        <f ca="1">IF(ISBLANK(データ入力!R1415),0,VLOOKUP(データ入力!R1415,INDIRECT(VLOOKUP($E1415&amp;R$4,得点表!$X$21:$AC$38,5,FALSE)),VLOOKUP($E1415&amp;R$4,得点表!$X$21:$AC$38,6,FALSE),TRUE))</f>
        <v>0</v>
      </c>
      <c r="S1415" s="6">
        <f ca="1">IF(ISBLANK(データ入力!S1415),0,VLOOKUP(データ入力!S1415,INDIRECT(VLOOKUP($E1415&amp;S$4,得点表!$X$21:$AC$38,5,FALSE)),VLOOKUP($E1415&amp;S$4,得点表!$X$21:$AC$38,6,FALSE),TRUE))</f>
        <v>0</v>
      </c>
      <c r="T1415" s="6">
        <f ca="1">IF(ISBLANK(データ入力!T1415),0,VLOOKUP(データ入力!T1415,INDIRECT(VLOOKUP($E1415&amp;T$4,得点表!$X$21:$AC$38,5,FALSE)),VLOOKUP($E1415&amp;T$4,得点表!$X$21:$AC$38,6,FALSE),TRUE))</f>
        <v>0</v>
      </c>
      <c r="U1415" s="6">
        <f ca="1">IF(ISBLANK(データ入力!U1415),0,VLOOKUP(データ入力!U1415,INDIRECT(VLOOKUP($E1415&amp;U$4,得点表!$X$21:$AC$38,5,FALSE)),VLOOKUP($E1415&amp;U$4,得点表!$X$21:$AC$38,6,FALSE),TRUE))</f>
        <v>0</v>
      </c>
      <c r="V1415" s="6">
        <f ca="1">IF(ISBLANK(データ入力!V1415),0,VLOOKUP(データ入力!V1415*-1,INDIRECT(VLOOKUP($E1415&amp;V$4,得点表!$X$21:$AC$38,5,FALSE)),VLOOKUP($E1415&amp;V$4,得点表!$X$21:$AC$38,6,FALSE),TRUE))</f>
        <v>0</v>
      </c>
      <c r="W1415" s="6">
        <f ca="1">IF(ISBLANK(データ入力!W1415),0,VLOOKUP(データ入力!W1415,INDIRECT(VLOOKUP($E1415&amp;W$4,得点表!$X$21:$AC$38,5,FALSE)),VLOOKUP($E1415&amp;W$4,得点表!$X$21:$AC$38,6,FALSE),TRUE))</f>
        <v>0</v>
      </c>
      <c r="X1415" s="6">
        <f ca="1">IF(ISBLANK(データ入力!X1415),0,VLOOKUP(データ入力!X1415*-1,INDIRECT(VLOOKUP($E1415&amp;X$4,得点表!$X$21:$AC$38,5,FALSE)),VLOOKUP($E1415&amp;X$4,得点表!$X$21:$AC$38,6,FALSE),TRUE))</f>
        <v>0</v>
      </c>
      <c r="Y1415" s="6">
        <f ca="1">IF(ISBLANK(データ入力!Y1415),0,VLOOKUP(データ入力!Y1415,INDIRECT(VLOOKUP($E1415&amp;Y$4,得点表!$X$21:$AC$38,5,FALSE)),VLOOKUP($E1415&amp;Y$4,得点表!$X$21:$AC$38,6,FALSE),TRUE))</f>
        <v>0</v>
      </c>
      <c r="Z1415" s="10">
        <f ca="1">IF(ISBLANK(データ入力!Z1415),0,VLOOKUP(データ入力!Z1415,INDIRECT(VLOOKUP($E1415&amp;Z$4,得点表!$X$21:$AC$38,5,FALSE)),VLOOKUP($E1415&amp;Z$4,得点表!$X$21:$AC$38,6,FALSE),TRUE))</f>
        <v>0</v>
      </c>
      <c r="AA1415" s="10">
        <f t="shared" ref="AA1415:AA1478" ca="1" si="22">IF(COUNTIF(R1415:Z1415,"&gt;0")&gt;=8,SUM(R1415:U1415,MAX(V1415:W1415),X1415:Z1415),0)</f>
        <v>0</v>
      </c>
      <c r="AB1415" s="117">
        <f ca="1">IF($AA1415=0,0,VLOOKUP($AA1415,INDIRECT(VLOOKUP($F1415,得点表!$L$41:$Q$48,5,FALSE)),VLOOKUP($F1415,得点表!$L$41:$Q$48,6,FALSE),TRUE))</f>
        <v>0</v>
      </c>
    </row>
    <row r="1416" spans="1:28">
      <c r="A1416" s="54">
        <v>1411</v>
      </c>
      <c r="B1416" s="40">
        <f>データ入力!B1416</f>
        <v>0</v>
      </c>
      <c r="C1416" s="39">
        <f>データ入力!C1416</f>
        <v>0</v>
      </c>
      <c r="D1416" s="39">
        <f>データ入力!D1416</f>
        <v>0</v>
      </c>
      <c r="E1416" s="39">
        <f>データ入力!E1416</f>
        <v>0</v>
      </c>
      <c r="F1416" s="38">
        <f>データ入力!F1416</f>
        <v>0</v>
      </c>
      <c r="G1416" s="10">
        <f>データ入力!G1416</f>
        <v>0</v>
      </c>
      <c r="H1416" s="36">
        <f>データ入力!H1416</f>
        <v>0</v>
      </c>
      <c r="I1416" s="37">
        <f>データ入力!I1416</f>
        <v>0</v>
      </c>
      <c r="J1416" s="37">
        <f>データ入力!J1416</f>
        <v>0</v>
      </c>
      <c r="K1416" s="37">
        <f>データ入力!K1416</f>
        <v>0</v>
      </c>
      <c r="L1416" s="37">
        <f>データ入力!L1416</f>
        <v>0</v>
      </c>
      <c r="M1416" s="37">
        <f>データ入力!M1416</f>
        <v>0</v>
      </c>
      <c r="N1416" s="37">
        <f>データ入力!N1416</f>
        <v>0</v>
      </c>
      <c r="O1416" s="37">
        <f>データ入力!O1416</f>
        <v>0</v>
      </c>
      <c r="P1416" s="7">
        <f>データ入力!P1416</f>
        <v>0</v>
      </c>
      <c r="Q1416" s="7">
        <f>データ入力!Q1416</f>
        <v>0</v>
      </c>
      <c r="R1416" s="6">
        <f ca="1">IF(ISBLANK(データ入力!R1416),0,VLOOKUP(データ入力!R1416,INDIRECT(VLOOKUP($E1416&amp;R$4,得点表!$X$21:$AC$38,5,FALSE)),VLOOKUP($E1416&amp;R$4,得点表!$X$21:$AC$38,6,FALSE),TRUE))</f>
        <v>0</v>
      </c>
      <c r="S1416" s="6">
        <f ca="1">IF(ISBLANK(データ入力!S1416),0,VLOOKUP(データ入力!S1416,INDIRECT(VLOOKUP($E1416&amp;S$4,得点表!$X$21:$AC$38,5,FALSE)),VLOOKUP($E1416&amp;S$4,得点表!$X$21:$AC$38,6,FALSE),TRUE))</f>
        <v>0</v>
      </c>
      <c r="T1416" s="6">
        <f ca="1">IF(ISBLANK(データ入力!T1416),0,VLOOKUP(データ入力!T1416,INDIRECT(VLOOKUP($E1416&amp;T$4,得点表!$X$21:$AC$38,5,FALSE)),VLOOKUP($E1416&amp;T$4,得点表!$X$21:$AC$38,6,FALSE),TRUE))</f>
        <v>0</v>
      </c>
      <c r="U1416" s="6">
        <f ca="1">IF(ISBLANK(データ入力!U1416),0,VLOOKUP(データ入力!U1416,INDIRECT(VLOOKUP($E1416&amp;U$4,得点表!$X$21:$AC$38,5,FALSE)),VLOOKUP($E1416&amp;U$4,得点表!$X$21:$AC$38,6,FALSE),TRUE))</f>
        <v>0</v>
      </c>
      <c r="V1416" s="6">
        <f ca="1">IF(ISBLANK(データ入力!V1416),0,VLOOKUP(データ入力!V1416*-1,INDIRECT(VLOOKUP($E1416&amp;V$4,得点表!$X$21:$AC$38,5,FALSE)),VLOOKUP($E1416&amp;V$4,得点表!$X$21:$AC$38,6,FALSE),TRUE))</f>
        <v>0</v>
      </c>
      <c r="W1416" s="6">
        <f ca="1">IF(ISBLANK(データ入力!W1416),0,VLOOKUP(データ入力!W1416,INDIRECT(VLOOKUP($E1416&amp;W$4,得点表!$X$21:$AC$38,5,FALSE)),VLOOKUP($E1416&amp;W$4,得点表!$X$21:$AC$38,6,FALSE),TRUE))</f>
        <v>0</v>
      </c>
      <c r="X1416" s="6">
        <f ca="1">IF(ISBLANK(データ入力!X1416),0,VLOOKUP(データ入力!X1416*-1,INDIRECT(VLOOKUP($E1416&amp;X$4,得点表!$X$21:$AC$38,5,FALSE)),VLOOKUP($E1416&amp;X$4,得点表!$X$21:$AC$38,6,FALSE),TRUE))</f>
        <v>0</v>
      </c>
      <c r="Y1416" s="6">
        <f ca="1">IF(ISBLANK(データ入力!Y1416),0,VLOOKUP(データ入力!Y1416,INDIRECT(VLOOKUP($E1416&amp;Y$4,得点表!$X$21:$AC$38,5,FALSE)),VLOOKUP($E1416&amp;Y$4,得点表!$X$21:$AC$38,6,FALSE),TRUE))</f>
        <v>0</v>
      </c>
      <c r="Z1416" s="10">
        <f ca="1">IF(ISBLANK(データ入力!Z1416),0,VLOOKUP(データ入力!Z1416,INDIRECT(VLOOKUP($E1416&amp;Z$4,得点表!$X$21:$AC$38,5,FALSE)),VLOOKUP($E1416&amp;Z$4,得点表!$X$21:$AC$38,6,FALSE),TRUE))</f>
        <v>0</v>
      </c>
      <c r="AA1416" s="10">
        <f t="shared" ca="1" si="22"/>
        <v>0</v>
      </c>
      <c r="AB1416" s="117">
        <f ca="1">IF($AA1416=0,0,VLOOKUP($AA1416,INDIRECT(VLOOKUP($F1416,得点表!$L$41:$Q$48,5,FALSE)),VLOOKUP($F1416,得点表!$L$41:$Q$48,6,FALSE),TRUE))</f>
        <v>0</v>
      </c>
    </row>
    <row r="1417" spans="1:28">
      <c r="A1417" s="54">
        <v>1412</v>
      </c>
      <c r="B1417" s="40">
        <f>データ入力!B1417</f>
        <v>0</v>
      </c>
      <c r="C1417" s="39">
        <f>データ入力!C1417</f>
        <v>0</v>
      </c>
      <c r="D1417" s="39">
        <f>データ入力!D1417</f>
        <v>0</v>
      </c>
      <c r="E1417" s="39">
        <f>データ入力!E1417</f>
        <v>0</v>
      </c>
      <c r="F1417" s="38">
        <f>データ入力!F1417</f>
        <v>0</v>
      </c>
      <c r="G1417" s="10">
        <f>データ入力!G1417</f>
        <v>0</v>
      </c>
      <c r="H1417" s="36">
        <f>データ入力!H1417</f>
        <v>0</v>
      </c>
      <c r="I1417" s="37">
        <f>データ入力!I1417</f>
        <v>0</v>
      </c>
      <c r="J1417" s="37">
        <f>データ入力!J1417</f>
        <v>0</v>
      </c>
      <c r="K1417" s="37">
        <f>データ入力!K1417</f>
        <v>0</v>
      </c>
      <c r="L1417" s="37">
        <f>データ入力!L1417</f>
        <v>0</v>
      </c>
      <c r="M1417" s="37">
        <f>データ入力!M1417</f>
        <v>0</v>
      </c>
      <c r="N1417" s="37">
        <f>データ入力!N1417</f>
        <v>0</v>
      </c>
      <c r="O1417" s="37">
        <f>データ入力!O1417</f>
        <v>0</v>
      </c>
      <c r="P1417" s="7">
        <f>データ入力!P1417</f>
        <v>0</v>
      </c>
      <c r="Q1417" s="7">
        <f>データ入力!Q1417</f>
        <v>0</v>
      </c>
      <c r="R1417" s="6">
        <f ca="1">IF(ISBLANK(データ入力!R1417),0,VLOOKUP(データ入力!R1417,INDIRECT(VLOOKUP($E1417&amp;R$4,得点表!$X$21:$AC$38,5,FALSE)),VLOOKUP($E1417&amp;R$4,得点表!$X$21:$AC$38,6,FALSE),TRUE))</f>
        <v>0</v>
      </c>
      <c r="S1417" s="6">
        <f ca="1">IF(ISBLANK(データ入力!S1417),0,VLOOKUP(データ入力!S1417,INDIRECT(VLOOKUP($E1417&amp;S$4,得点表!$X$21:$AC$38,5,FALSE)),VLOOKUP($E1417&amp;S$4,得点表!$X$21:$AC$38,6,FALSE),TRUE))</f>
        <v>0</v>
      </c>
      <c r="T1417" s="6">
        <f ca="1">IF(ISBLANK(データ入力!T1417),0,VLOOKUP(データ入力!T1417,INDIRECT(VLOOKUP($E1417&amp;T$4,得点表!$X$21:$AC$38,5,FALSE)),VLOOKUP($E1417&amp;T$4,得点表!$X$21:$AC$38,6,FALSE),TRUE))</f>
        <v>0</v>
      </c>
      <c r="U1417" s="6">
        <f ca="1">IF(ISBLANK(データ入力!U1417),0,VLOOKUP(データ入力!U1417,INDIRECT(VLOOKUP($E1417&amp;U$4,得点表!$X$21:$AC$38,5,FALSE)),VLOOKUP($E1417&amp;U$4,得点表!$X$21:$AC$38,6,FALSE),TRUE))</f>
        <v>0</v>
      </c>
      <c r="V1417" s="6">
        <f ca="1">IF(ISBLANK(データ入力!V1417),0,VLOOKUP(データ入力!V1417*-1,INDIRECT(VLOOKUP($E1417&amp;V$4,得点表!$X$21:$AC$38,5,FALSE)),VLOOKUP($E1417&amp;V$4,得点表!$X$21:$AC$38,6,FALSE),TRUE))</f>
        <v>0</v>
      </c>
      <c r="W1417" s="6">
        <f ca="1">IF(ISBLANK(データ入力!W1417),0,VLOOKUP(データ入力!W1417,INDIRECT(VLOOKUP($E1417&amp;W$4,得点表!$X$21:$AC$38,5,FALSE)),VLOOKUP($E1417&amp;W$4,得点表!$X$21:$AC$38,6,FALSE),TRUE))</f>
        <v>0</v>
      </c>
      <c r="X1417" s="6">
        <f ca="1">IF(ISBLANK(データ入力!X1417),0,VLOOKUP(データ入力!X1417*-1,INDIRECT(VLOOKUP($E1417&amp;X$4,得点表!$X$21:$AC$38,5,FALSE)),VLOOKUP($E1417&amp;X$4,得点表!$X$21:$AC$38,6,FALSE),TRUE))</f>
        <v>0</v>
      </c>
      <c r="Y1417" s="6">
        <f ca="1">IF(ISBLANK(データ入力!Y1417),0,VLOOKUP(データ入力!Y1417,INDIRECT(VLOOKUP($E1417&amp;Y$4,得点表!$X$21:$AC$38,5,FALSE)),VLOOKUP($E1417&amp;Y$4,得点表!$X$21:$AC$38,6,FALSE),TRUE))</f>
        <v>0</v>
      </c>
      <c r="Z1417" s="10">
        <f ca="1">IF(ISBLANK(データ入力!Z1417),0,VLOOKUP(データ入力!Z1417,INDIRECT(VLOOKUP($E1417&amp;Z$4,得点表!$X$21:$AC$38,5,FALSE)),VLOOKUP($E1417&amp;Z$4,得点表!$X$21:$AC$38,6,FALSE),TRUE))</f>
        <v>0</v>
      </c>
      <c r="AA1417" s="10">
        <f t="shared" ca="1" si="22"/>
        <v>0</v>
      </c>
      <c r="AB1417" s="117">
        <f ca="1">IF($AA1417=0,0,VLOOKUP($AA1417,INDIRECT(VLOOKUP($F1417,得点表!$L$41:$Q$48,5,FALSE)),VLOOKUP($F1417,得点表!$L$41:$Q$48,6,FALSE),TRUE))</f>
        <v>0</v>
      </c>
    </row>
    <row r="1418" spans="1:28">
      <c r="A1418" s="54">
        <v>1413</v>
      </c>
      <c r="B1418" s="40">
        <f>データ入力!B1418</f>
        <v>0</v>
      </c>
      <c r="C1418" s="39">
        <f>データ入力!C1418</f>
        <v>0</v>
      </c>
      <c r="D1418" s="39">
        <f>データ入力!D1418</f>
        <v>0</v>
      </c>
      <c r="E1418" s="39">
        <f>データ入力!E1418</f>
        <v>0</v>
      </c>
      <c r="F1418" s="38">
        <f>データ入力!F1418</f>
        <v>0</v>
      </c>
      <c r="G1418" s="10">
        <f>データ入力!G1418</f>
        <v>0</v>
      </c>
      <c r="H1418" s="36">
        <f>データ入力!H1418</f>
        <v>0</v>
      </c>
      <c r="I1418" s="37">
        <f>データ入力!I1418</f>
        <v>0</v>
      </c>
      <c r="J1418" s="37">
        <f>データ入力!J1418</f>
        <v>0</v>
      </c>
      <c r="K1418" s="37">
        <f>データ入力!K1418</f>
        <v>0</v>
      </c>
      <c r="L1418" s="37">
        <f>データ入力!L1418</f>
        <v>0</v>
      </c>
      <c r="M1418" s="37">
        <f>データ入力!M1418</f>
        <v>0</v>
      </c>
      <c r="N1418" s="37">
        <f>データ入力!N1418</f>
        <v>0</v>
      </c>
      <c r="O1418" s="37">
        <f>データ入力!O1418</f>
        <v>0</v>
      </c>
      <c r="P1418" s="7">
        <f>データ入力!P1418</f>
        <v>0</v>
      </c>
      <c r="Q1418" s="7">
        <f>データ入力!Q1418</f>
        <v>0</v>
      </c>
      <c r="R1418" s="6">
        <f ca="1">IF(ISBLANK(データ入力!R1418),0,VLOOKUP(データ入力!R1418,INDIRECT(VLOOKUP($E1418&amp;R$4,得点表!$X$21:$AC$38,5,FALSE)),VLOOKUP($E1418&amp;R$4,得点表!$X$21:$AC$38,6,FALSE),TRUE))</f>
        <v>0</v>
      </c>
      <c r="S1418" s="6">
        <f ca="1">IF(ISBLANK(データ入力!S1418),0,VLOOKUP(データ入力!S1418,INDIRECT(VLOOKUP($E1418&amp;S$4,得点表!$X$21:$AC$38,5,FALSE)),VLOOKUP($E1418&amp;S$4,得点表!$X$21:$AC$38,6,FALSE),TRUE))</f>
        <v>0</v>
      </c>
      <c r="T1418" s="6">
        <f ca="1">IF(ISBLANK(データ入力!T1418),0,VLOOKUP(データ入力!T1418,INDIRECT(VLOOKUP($E1418&amp;T$4,得点表!$X$21:$AC$38,5,FALSE)),VLOOKUP($E1418&amp;T$4,得点表!$X$21:$AC$38,6,FALSE),TRUE))</f>
        <v>0</v>
      </c>
      <c r="U1418" s="6">
        <f ca="1">IF(ISBLANK(データ入力!U1418),0,VLOOKUP(データ入力!U1418,INDIRECT(VLOOKUP($E1418&amp;U$4,得点表!$X$21:$AC$38,5,FALSE)),VLOOKUP($E1418&amp;U$4,得点表!$X$21:$AC$38,6,FALSE),TRUE))</f>
        <v>0</v>
      </c>
      <c r="V1418" s="6">
        <f ca="1">IF(ISBLANK(データ入力!V1418),0,VLOOKUP(データ入力!V1418*-1,INDIRECT(VLOOKUP($E1418&amp;V$4,得点表!$X$21:$AC$38,5,FALSE)),VLOOKUP($E1418&amp;V$4,得点表!$X$21:$AC$38,6,FALSE),TRUE))</f>
        <v>0</v>
      </c>
      <c r="W1418" s="6">
        <f ca="1">IF(ISBLANK(データ入力!W1418),0,VLOOKUP(データ入力!W1418,INDIRECT(VLOOKUP($E1418&amp;W$4,得点表!$X$21:$AC$38,5,FALSE)),VLOOKUP($E1418&amp;W$4,得点表!$X$21:$AC$38,6,FALSE),TRUE))</f>
        <v>0</v>
      </c>
      <c r="X1418" s="6">
        <f ca="1">IF(ISBLANK(データ入力!X1418),0,VLOOKUP(データ入力!X1418*-1,INDIRECT(VLOOKUP($E1418&amp;X$4,得点表!$X$21:$AC$38,5,FALSE)),VLOOKUP($E1418&amp;X$4,得点表!$X$21:$AC$38,6,FALSE),TRUE))</f>
        <v>0</v>
      </c>
      <c r="Y1418" s="6">
        <f ca="1">IF(ISBLANK(データ入力!Y1418),0,VLOOKUP(データ入力!Y1418,INDIRECT(VLOOKUP($E1418&amp;Y$4,得点表!$X$21:$AC$38,5,FALSE)),VLOOKUP($E1418&amp;Y$4,得点表!$X$21:$AC$38,6,FALSE),TRUE))</f>
        <v>0</v>
      </c>
      <c r="Z1418" s="10">
        <f ca="1">IF(ISBLANK(データ入力!Z1418),0,VLOOKUP(データ入力!Z1418,INDIRECT(VLOOKUP($E1418&amp;Z$4,得点表!$X$21:$AC$38,5,FALSE)),VLOOKUP($E1418&amp;Z$4,得点表!$X$21:$AC$38,6,FALSE),TRUE))</f>
        <v>0</v>
      </c>
      <c r="AA1418" s="10">
        <f t="shared" ca="1" si="22"/>
        <v>0</v>
      </c>
      <c r="AB1418" s="117">
        <f ca="1">IF($AA1418=0,0,VLOOKUP($AA1418,INDIRECT(VLOOKUP($F1418,得点表!$L$41:$Q$48,5,FALSE)),VLOOKUP($F1418,得点表!$L$41:$Q$48,6,FALSE),TRUE))</f>
        <v>0</v>
      </c>
    </row>
    <row r="1419" spans="1:28">
      <c r="A1419" s="54">
        <v>1414</v>
      </c>
      <c r="B1419" s="40">
        <f>データ入力!B1419</f>
        <v>0</v>
      </c>
      <c r="C1419" s="39">
        <f>データ入力!C1419</f>
        <v>0</v>
      </c>
      <c r="D1419" s="39">
        <f>データ入力!D1419</f>
        <v>0</v>
      </c>
      <c r="E1419" s="39">
        <f>データ入力!E1419</f>
        <v>0</v>
      </c>
      <c r="F1419" s="38">
        <f>データ入力!F1419</f>
        <v>0</v>
      </c>
      <c r="G1419" s="10">
        <f>データ入力!G1419</f>
        <v>0</v>
      </c>
      <c r="H1419" s="36">
        <f>データ入力!H1419</f>
        <v>0</v>
      </c>
      <c r="I1419" s="37">
        <f>データ入力!I1419</f>
        <v>0</v>
      </c>
      <c r="J1419" s="37">
        <f>データ入力!J1419</f>
        <v>0</v>
      </c>
      <c r="K1419" s="37">
        <f>データ入力!K1419</f>
        <v>0</v>
      </c>
      <c r="L1419" s="37">
        <f>データ入力!L1419</f>
        <v>0</v>
      </c>
      <c r="M1419" s="37">
        <f>データ入力!M1419</f>
        <v>0</v>
      </c>
      <c r="N1419" s="37">
        <f>データ入力!N1419</f>
        <v>0</v>
      </c>
      <c r="O1419" s="37">
        <f>データ入力!O1419</f>
        <v>0</v>
      </c>
      <c r="P1419" s="7">
        <f>データ入力!P1419</f>
        <v>0</v>
      </c>
      <c r="Q1419" s="7">
        <f>データ入力!Q1419</f>
        <v>0</v>
      </c>
      <c r="R1419" s="6">
        <f ca="1">IF(ISBLANK(データ入力!R1419),0,VLOOKUP(データ入力!R1419,INDIRECT(VLOOKUP($E1419&amp;R$4,得点表!$X$21:$AC$38,5,FALSE)),VLOOKUP($E1419&amp;R$4,得点表!$X$21:$AC$38,6,FALSE),TRUE))</f>
        <v>0</v>
      </c>
      <c r="S1419" s="6">
        <f ca="1">IF(ISBLANK(データ入力!S1419),0,VLOOKUP(データ入力!S1419,INDIRECT(VLOOKUP($E1419&amp;S$4,得点表!$X$21:$AC$38,5,FALSE)),VLOOKUP($E1419&amp;S$4,得点表!$X$21:$AC$38,6,FALSE),TRUE))</f>
        <v>0</v>
      </c>
      <c r="T1419" s="6">
        <f ca="1">IF(ISBLANK(データ入力!T1419),0,VLOOKUP(データ入力!T1419,INDIRECT(VLOOKUP($E1419&amp;T$4,得点表!$X$21:$AC$38,5,FALSE)),VLOOKUP($E1419&amp;T$4,得点表!$X$21:$AC$38,6,FALSE),TRUE))</f>
        <v>0</v>
      </c>
      <c r="U1419" s="6">
        <f ca="1">IF(ISBLANK(データ入力!U1419),0,VLOOKUP(データ入力!U1419,INDIRECT(VLOOKUP($E1419&amp;U$4,得点表!$X$21:$AC$38,5,FALSE)),VLOOKUP($E1419&amp;U$4,得点表!$X$21:$AC$38,6,FALSE),TRUE))</f>
        <v>0</v>
      </c>
      <c r="V1419" s="6">
        <f ca="1">IF(ISBLANK(データ入力!V1419),0,VLOOKUP(データ入力!V1419*-1,INDIRECT(VLOOKUP($E1419&amp;V$4,得点表!$X$21:$AC$38,5,FALSE)),VLOOKUP($E1419&amp;V$4,得点表!$X$21:$AC$38,6,FALSE),TRUE))</f>
        <v>0</v>
      </c>
      <c r="W1419" s="6">
        <f ca="1">IF(ISBLANK(データ入力!W1419),0,VLOOKUP(データ入力!W1419,INDIRECT(VLOOKUP($E1419&amp;W$4,得点表!$X$21:$AC$38,5,FALSE)),VLOOKUP($E1419&amp;W$4,得点表!$X$21:$AC$38,6,FALSE),TRUE))</f>
        <v>0</v>
      </c>
      <c r="X1419" s="6">
        <f ca="1">IF(ISBLANK(データ入力!X1419),0,VLOOKUP(データ入力!X1419*-1,INDIRECT(VLOOKUP($E1419&amp;X$4,得点表!$X$21:$AC$38,5,FALSE)),VLOOKUP($E1419&amp;X$4,得点表!$X$21:$AC$38,6,FALSE),TRUE))</f>
        <v>0</v>
      </c>
      <c r="Y1419" s="6">
        <f ca="1">IF(ISBLANK(データ入力!Y1419),0,VLOOKUP(データ入力!Y1419,INDIRECT(VLOOKUP($E1419&amp;Y$4,得点表!$X$21:$AC$38,5,FALSE)),VLOOKUP($E1419&amp;Y$4,得点表!$X$21:$AC$38,6,FALSE),TRUE))</f>
        <v>0</v>
      </c>
      <c r="Z1419" s="10">
        <f ca="1">IF(ISBLANK(データ入力!Z1419),0,VLOOKUP(データ入力!Z1419,INDIRECT(VLOOKUP($E1419&amp;Z$4,得点表!$X$21:$AC$38,5,FALSE)),VLOOKUP($E1419&amp;Z$4,得点表!$X$21:$AC$38,6,FALSE),TRUE))</f>
        <v>0</v>
      </c>
      <c r="AA1419" s="10">
        <f t="shared" ca="1" si="22"/>
        <v>0</v>
      </c>
      <c r="AB1419" s="117">
        <f ca="1">IF($AA1419=0,0,VLOOKUP($AA1419,INDIRECT(VLOOKUP($F1419,得点表!$L$41:$Q$48,5,FALSE)),VLOOKUP($F1419,得点表!$L$41:$Q$48,6,FALSE),TRUE))</f>
        <v>0</v>
      </c>
    </row>
    <row r="1420" spans="1:28">
      <c r="A1420" s="54">
        <v>1415</v>
      </c>
      <c r="B1420" s="40">
        <f>データ入力!B1420</f>
        <v>0</v>
      </c>
      <c r="C1420" s="39">
        <f>データ入力!C1420</f>
        <v>0</v>
      </c>
      <c r="D1420" s="39">
        <f>データ入力!D1420</f>
        <v>0</v>
      </c>
      <c r="E1420" s="39">
        <f>データ入力!E1420</f>
        <v>0</v>
      </c>
      <c r="F1420" s="38">
        <f>データ入力!F1420</f>
        <v>0</v>
      </c>
      <c r="G1420" s="10">
        <f>データ入力!G1420</f>
        <v>0</v>
      </c>
      <c r="H1420" s="36">
        <f>データ入力!H1420</f>
        <v>0</v>
      </c>
      <c r="I1420" s="37">
        <f>データ入力!I1420</f>
        <v>0</v>
      </c>
      <c r="J1420" s="37">
        <f>データ入力!J1420</f>
        <v>0</v>
      </c>
      <c r="K1420" s="37">
        <f>データ入力!K1420</f>
        <v>0</v>
      </c>
      <c r="L1420" s="37">
        <f>データ入力!L1420</f>
        <v>0</v>
      </c>
      <c r="M1420" s="37">
        <f>データ入力!M1420</f>
        <v>0</v>
      </c>
      <c r="N1420" s="37">
        <f>データ入力!N1420</f>
        <v>0</v>
      </c>
      <c r="O1420" s="37">
        <f>データ入力!O1420</f>
        <v>0</v>
      </c>
      <c r="P1420" s="7">
        <f>データ入力!P1420</f>
        <v>0</v>
      </c>
      <c r="Q1420" s="7">
        <f>データ入力!Q1420</f>
        <v>0</v>
      </c>
      <c r="R1420" s="6">
        <f ca="1">IF(ISBLANK(データ入力!R1420),0,VLOOKUP(データ入力!R1420,INDIRECT(VLOOKUP($E1420&amp;R$4,得点表!$X$21:$AC$38,5,FALSE)),VLOOKUP($E1420&amp;R$4,得点表!$X$21:$AC$38,6,FALSE),TRUE))</f>
        <v>0</v>
      </c>
      <c r="S1420" s="6">
        <f ca="1">IF(ISBLANK(データ入力!S1420),0,VLOOKUP(データ入力!S1420,INDIRECT(VLOOKUP($E1420&amp;S$4,得点表!$X$21:$AC$38,5,FALSE)),VLOOKUP($E1420&amp;S$4,得点表!$X$21:$AC$38,6,FALSE),TRUE))</f>
        <v>0</v>
      </c>
      <c r="T1420" s="6">
        <f ca="1">IF(ISBLANK(データ入力!T1420),0,VLOOKUP(データ入力!T1420,INDIRECT(VLOOKUP($E1420&amp;T$4,得点表!$X$21:$AC$38,5,FALSE)),VLOOKUP($E1420&amp;T$4,得点表!$X$21:$AC$38,6,FALSE),TRUE))</f>
        <v>0</v>
      </c>
      <c r="U1420" s="6">
        <f ca="1">IF(ISBLANK(データ入力!U1420),0,VLOOKUP(データ入力!U1420,INDIRECT(VLOOKUP($E1420&amp;U$4,得点表!$X$21:$AC$38,5,FALSE)),VLOOKUP($E1420&amp;U$4,得点表!$X$21:$AC$38,6,FALSE),TRUE))</f>
        <v>0</v>
      </c>
      <c r="V1420" s="6">
        <f ca="1">IF(ISBLANK(データ入力!V1420),0,VLOOKUP(データ入力!V1420*-1,INDIRECT(VLOOKUP($E1420&amp;V$4,得点表!$X$21:$AC$38,5,FALSE)),VLOOKUP($E1420&amp;V$4,得点表!$X$21:$AC$38,6,FALSE),TRUE))</f>
        <v>0</v>
      </c>
      <c r="W1420" s="6">
        <f ca="1">IF(ISBLANK(データ入力!W1420),0,VLOOKUP(データ入力!W1420,INDIRECT(VLOOKUP($E1420&amp;W$4,得点表!$X$21:$AC$38,5,FALSE)),VLOOKUP($E1420&amp;W$4,得点表!$X$21:$AC$38,6,FALSE),TRUE))</f>
        <v>0</v>
      </c>
      <c r="X1420" s="6">
        <f ca="1">IF(ISBLANK(データ入力!X1420),0,VLOOKUP(データ入力!X1420*-1,INDIRECT(VLOOKUP($E1420&amp;X$4,得点表!$X$21:$AC$38,5,FALSE)),VLOOKUP($E1420&amp;X$4,得点表!$X$21:$AC$38,6,FALSE),TRUE))</f>
        <v>0</v>
      </c>
      <c r="Y1420" s="6">
        <f ca="1">IF(ISBLANK(データ入力!Y1420),0,VLOOKUP(データ入力!Y1420,INDIRECT(VLOOKUP($E1420&amp;Y$4,得点表!$X$21:$AC$38,5,FALSE)),VLOOKUP($E1420&amp;Y$4,得点表!$X$21:$AC$38,6,FALSE),TRUE))</f>
        <v>0</v>
      </c>
      <c r="Z1420" s="10">
        <f ca="1">IF(ISBLANK(データ入力!Z1420),0,VLOOKUP(データ入力!Z1420,INDIRECT(VLOOKUP($E1420&amp;Z$4,得点表!$X$21:$AC$38,5,FALSE)),VLOOKUP($E1420&amp;Z$4,得点表!$X$21:$AC$38,6,FALSE),TRUE))</f>
        <v>0</v>
      </c>
      <c r="AA1420" s="10">
        <f t="shared" ca="1" si="22"/>
        <v>0</v>
      </c>
      <c r="AB1420" s="117">
        <f ca="1">IF($AA1420=0,0,VLOOKUP($AA1420,INDIRECT(VLOOKUP($F1420,得点表!$L$41:$Q$48,5,FALSE)),VLOOKUP($F1420,得点表!$L$41:$Q$48,6,FALSE),TRUE))</f>
        <v>0</v>
      </c>
    </row>
    <row r="1421" spans="1:28">
      <c r="A1421" s="54">
        <v>1416</v>
      </c>
      <c r="B1421" s="40">
        <f>データ入力!B1421</f>
        <v>0</v>
      </c>
      <c r="C1421" s="39">
        <f>データ入力!C1421</f>
        <v>0</v>
      </c>
      <c r="D1421" s="39">
        <f>データ入力!D1421</f>
        <v>0</v>
      </c>
      <c r="E1421" s="39">
        <f>データ入力!E1421</f>
        <v>0</v>
      </c>
      <c r="F1421" s="38">
        <f>データ入力!F1421</f>
        <v>0</v>
      </c>
      <c r="G1421" s="10">
        <f>データ入力!G1421</f>
        <v>0</v>
      </c>
      <c r="H1421" s="36">
        <f>データ入力!H1421</f>
        <v>0</v>
      </c>
      <c r="I1421" s="37">
        <f>データ入力!I1421</f>
        <v>0</v>
      </c>
      <c r="J1421" s="37">
        <f>データ入力!J1421</f>
        <v>0</v>
      </c>
      <c r="K1421" s="37">
        <f>データ入力!K1421</f>
        <v>0</v>
      </c>
      <c r="L1421" s="37">
        <f>データ入力!L1421</f>
        <v>0</v>
      </c>
      <c r="M1421" s="37">
        <f>データ入力!M1421</f>
        <v>0</v>
      </c>
      <c r="N1421" s="37">
        <f>データ入力!N1421</f>
        <v>0</v>
      </c>
      <c r="O1421" s="37">
        <f>データ入力!O1421</f>
        <v>0</v>
      </c>
      <c r="P1421" s="7">
        <f>データ入力!P1421</f>
        <v>0</v>
      </c>
      <c r="Q1421" s="7">
        <f>データ入力!Q1421</f>
        <v>0</v>
      </c>
      <c r="R1421" s="6">
        <f ca="1">IF(ISBLANK(データ入力!R1421),0,VLOOKUP(データ入力!R1421,INDIRECT(VLOOKUP($E1421&amp;R$4,得点表!$X$21:$AC$38,5,FALSE)),VLOOKUP($E1421&amp;R$4,得点表!$X$21:$AC$38,6,FALSE),TRUE))</f>
        <v>0</v>
      </c>
      <c r="S1421" s="6">
        <f ca="1">IF(ISBLANK(データ入力!S1421),0,VLOOKUP(データ入力!S1421,INDIRECT(VLOOKUP($E1421&amp;S$4,得点表!$X$21:$AC$38,5,FALSE)),VLOOKUP($E1421&amp;S$4,得点表!$X$21:$AC$38,6,FALSE),TRUE))</f>
        <v>0</v>
      </c>
      <c r="T1421" s="6">
        <f ca="1">IF(ISBLANK(データ入力!T1421),0,VLOOKUP(データ入力!T1421,INDIRECT(VLOOKUP($E1421&amp;T$4,得点表!$X$21:$AC$38,5,FALSE)),VLOOKUP($E1421&amp;T$4,得点表!$X$21:$AC$38,6,FALSE),TRUE))</f>
        <v>0</v>
      </c>
      <c r="U1421" s="6">
        <f ca="1">IF(ISBLANK(データ入力!U1421),0,VLOOKUP(データ入力!U1421,INDIRECT(VLOOKUP($E1421&amp;U$4,得点表!$X$21:$AC$38,5,FALSE)),VLOOKUP($E1421&amp;U$4,得点表!$X$21:$AC$38,6,FALSE),TRUE))</f>
        <v>0</v>
      </c>
      <c r="V1421" s="6">
        <f ca="1">IF(ISBLANK(データ入力!V1421),0,VLOOKUP(データ入力!V1421*-1,INDIRECT(VLOOKUP($E1421&amp;V$4,得点表!$X$21:$AC$38,5,FALSE)),VLOOKUP($E1421&amp;V$4,得点表!$X$21:$AC$38,6,FALSE),TRUE))</f>
        <v>0</v>
      </c>
      <c r="W1421" s="6">
        <f ca="1">IF(ISBLANK(データ入力!W1421),0,VLOOKUP(データ入力!W1421,INDIRECT(VLOOKUP($E1421&amp;W$4,得点表!$X$21:$AC$38,5,FALSE)),VLOOKUP($E1421&amp;W$4,得点表!$X$21:$AC$38,6,FALSE),TRUE))</f>
        <v>0</v>
      </c>
      <c r="X1421" s="6">
        <f ca="1">IF(ISBLANK(データ入力!X1421),0,VLOOKUP(データ入力!X1421*-1,INDIRECT(VLOOKUP($E1421&amp;X$4,得点表!$X$21:$AC$38,5,FALSE)),VLOOKUP($E1421&amp;X$4,得点表!$X$21:$AC$38,6,FALSE),TRUE))</f>
        <v>0</v>
      </c>
      <c r="Y1421" s="6">
        <f ca="1">IF(ISBLANK(データ入力!Y1421),0,VLOOKUP(データ入力!Y1421,INDIRECT(VLOOKUP($E1421&amp;Y$4,得点表!$X$21:$AC$38,5,FALSE)),VLOOKUP($E1421&amp;Y$4,得点表!$X$21:$AC$38,6,FALSE),TRUE))</f>
        <v>0</v>
      </c>
      <c r="Z1421" s="10">
        <f ca="1">IF(ISBLANK(データ入力!Z1421),0,VLOOKUP(データ入力!Z1421,INDIRECT(VLOOKUP($E1421&amp;Z$4,得点表!$X$21:$AC$38,5,FALSE)),VLOOKUP($E1421&amp;Z$4,得点表!$X$21:$AC$38,6,FALSE),TRUE))</f>
        <v>0</v>
      </c>
      <c r="AA1421" s="10">
        <f t="shared" ca="1" si="22"/>
        <v>0</v>
      </c>
      <c r="AB1421" s="117">
        <f ca="1">IF($AA1421=0,0,VLOOKUP($AA1421,INDIRECT(VLOOKUP($F1421,得点表!$L$41:$Q$48,5,FALSE)),VLOOKUP($F1421,得点表!$L$41:$Q$48,6,FALSE),TRUE))</f>
        <v>0</v>
      </c>
    </row>
    <row r="1422" spans="1:28">
      <c r="A1422" s="54">
        <v>1417</v>
      </c>
      <c r="B1422" s="40">
        <f>データ入力!B1422</f>
        <v>0</v>
      </c>
      <c r="C1422" s="39">
        <f>データ入力!C1422</f>
        <v>0</v>
      </c>
      <c r="D1422" s="39">
        <f>データ入力!D1422</f>
        <v>0</v>
      </c>
      <c r="E1422" s="39">
        <f>データ入力!E1422</f>
        <v>0</v>
      </c>
      <c r="F1422" s="38">
        <f>データ入力!F1422</f>
        <v>0</v>
      </c>
      <c r="G1422" s="10">
        <f>データ入力!G1422</f>
        <v>0</v>
      </c>
      <c r="H1422" s="36">
        <f>データ入力!H1422</f>
        <v>0</v>
      </c>
      <c r="I1422" s="37">
        <f>データ入力!I1422</f>
        <v>0</v>
      </c>
      <c r="J1422" s="37">
        <f>データ入力!J1422</f>
        <v>0</v>
      </c>
      <c r="K1422" s="37">
        <f>データ入力!K1422</f>
        <v>0</v>
      </c>
      <c r="L1422" s="37">
        <f>データ入力!L1422</f>
        <v>0</v>
      </c>
      <c r="M1422" s="37">
        <f>データ入力!M1422</f>
        <v>0</v>
      </c>
      <c r="N1422" s="37">
        <f>データ入力!N1422</f>
        <v>0</v>
      </c>
      <c r="O1422" s="37">
        <f>データ入力!O1422</f>
        <v>0</v>
      </c>
      <c r="P1422" s="7">
        <f>データ入力!P1422</f>
        <v>0</v>
      </c>
      <c r="Q1422" s="7">
        <f>データ入力!Q1422</f>
        <v>0</v>
      </c>
      <c r="R1422" s="6">
        <f ca="1">IF(ISBLANK(データ入力!R1422),0,VLOOKUP(データ入力!R1422,INDIRECT(VLOOKUP($E1422&amp;R$4,得点表!$X$21:$AC$38,5,FALSE)),VLOOKUP($E1422&amp;R$4,得点表!$X$21:$AC$38,6,FALSE),TRUE))</f>
        <v>0</v>
      </c>
      <c r="S1422" s="6">
        <f ca="1">IF(ISBLANK(データ入力!S1422),0,VLOOKUP(データ入力!S1422,INDIRECT(VLOOKUP($E1422&amp;S$4,得点表!$X$21:$AC$38,5,FALSE)),VLOOKUP($E1422&amp;S$4,得点表!$X$21:$AC$38,6,FALSE),TRUE))</f>
        <v>0</v>
      </c>
      <c r="T1422" s="6">
        <f ca="1">IF(ISBLANK(データ入力!T1422),0,VLOOKUP(データ入力!T1422,INDIRECT(VLOOKUP($E1422&amp;T$4,得点表!$X$21:$AC$38,5,FALSE)),VLOOKUP($E1422&amp;T$4,得点表!$X$21:$AC$38,6,FALSE),TRUE))</f>
        <v>0</v>
      </c>
      <c r="U1422" s="6">
        <f ca="1">IF(ISBLANK(データ入力!U1422),0,VLOOKUP(データ入力!U1422,INDIRECT(VLOOKUP($E1422&amp;U$4,得点表!$X$21:$AC$38,5,FALSE)),VLOOKUP($E1422&amp;U$4,得点表!$X$21:$AC$38,6,FALSE),TRUE))</f>
        <v>0</v>
      </c>
      <c r="V1422" s="6">
        <f ca="1">IF(ISBLANK(データ入力!V1422),0,VLOOKUP(データ入力!V1422*-1,INDIRECT(VLOOKUP($E1422&amp;V$4,得点表!$X$21:$AC$38,5,FALSE)),VLOOKUP($E1422&amp;V$4,得点表!$X$21:$AC$38,6,FALSE),TRUE))</f>
        <v>0</v>
      </c>
      <c r="W1422" s="6">
        <f ca="1">IF(ISBLANK(データ入力!W1422),0,VLOOKUP(データ入力!W1422,INDIRECT(VLOOKUP($E1422&amp;W$4,得点表!$X$21:$AC$38,5,FALSE)),VLOOKUP($E1422&amp;W$4,得点表!$X$21:$AC$38,6,FALSE),TRUE))</f>
        <v>0</v>
      </c>
      <c r="X1422" s="6">
        <f ca="1">IF(ISBLANK(データ入力!X1422),0,VLOOKUP(データ入力!X1422*-1,INDIRECT(VLOOKUP($E1422&amp;X$4,得点表!$X$21:$AC$38,5,FALSE)),VLOOKUP($E1422&amp;X$4,得点表!$X$21:$AC$38,6,FALSE),TRUE))</f>
        <v>0</v>
      </c>
      <c r="Y1422" s="6">
        <f ca="1">IF(ISBLANK(データ入力!Y1422),0,VLOOKUP(データ入力!Y1422,INDIRECT(VLOOKUP($E1422&amp;Y$4,得点表!$X$21:$AC$38,5,FALSE)),VLOOKUP($E1422&amp;Y$4,得点表!$X$21:$AC$38,6,FALSE),TRUE))</f>
        <v>0</v>
      </c>
      <c r="Z1422" s="10">
        <f ca="1">IF(ISBLANK(データ入力!Z1422),0,VLOOKUP(データ入力!Z1422,INDIRECT(VLOOKUP($E1422&amp;Z$4,得点表!$X$21:$AC$38,5,FALSE)),VLOOKUP($E1422&amp;Z$4,得点表!$X$21:$AC$38,6,FALSE),TRUE))</f>
        <v>0</v>
      </c>
      <c r="AA1422" s="10">
        <f t="shared" ca="1" si="22"/>
        <v>0</v>
      </c>
      <c r="AB1422" s="117">
        <f ca="1">IF($AA1422=0,0,VLOOKUP($AA1422,INDIRECT(VLOOKUP($F1422,得点表!$L$41:$Q$48,5,FALSE)),VLOOKUP($F1422,得点表!$L$41:$Q$48,6,FALSE),TRUE))</f>
        <v>0</v>
      </c>
    </row>
    <row r="1423" spans="1:28">
      <c r="A1423" s="54">
        <v>1418</v>
      </c>
      <c r="B1423" s="40">
        <f>データ入力!B1423</f>
        <v>0</v>
      </c>
      <c r="C1423" s="39">
        <f>データ入力!C1423</f>
        <v>0</v>
      </c>
      <c r="D1423" s="39">
        <f>データ入力!D1423</f>
        <v>0</v>
      </c>
      <c r="E1423" s="39">
        <f>データ入力!E1423</f>
        <v>0</v>
      </c>
      <c r="F1423" s="38">
        <f>データ入力!F1423</f>
        <v>0</v>
      </c>
      <c r="G1423" s="10">
        <f>データ入力!G1423</f>
        <v>0</v>
      </c>
      <c r="H1423" s="36">
        <f>データ入力!H1423</f>
        <v>0</v>
      </c>
      <c r="I1423" s="37">
        <f>データ入力!I1423</f>
        <v>0</v>
      </c>
      <c r="J1423" s="37">
        <f>データ入力!J1423</f>
        <v>0</v>
      </c>
      <c r="K1423" s="37">
        <f>データ入力!K1423</f>
        <v>0</v>
      </c>
      <c r="L1423" s="37">
        <f>データ入力!L1423</f>
        <v>0</v>
      </c>
      <c r="M1423" s="37">
        <f>データ入力!M1423</f>
        <v>0</v>
      </c>
      <c r="N1423" s="37">
        <f>データ入力!N1423</f>
        <v>0</v>
      </c>
      <c r="O1423" s="37">
        <f>データ入力!O1423</f>
        <v>0</v>
      </c>
      <c r="P1423" s="7">
        <f>データ入力!P1423</f>
        <v>0</v>
      </c>
      <c r="Q1423" s="7">
        <f>データ入力!Q1423</f>
        <v>0</v>
      </c>
      <c r="R1423" s="6">
        <f ca="1">IF(ISBLANK(データ入力!R1423),0,VLOOKUP(データ入力!R1423,INDIRECT(VLOOKUP($E1423&amp;R$4,得点表!$X$21:$AC$38,5,FALSE)),VLOOKUP($E1423&amp;R$4,得点表!$X$21:$AC$38,6,FALSE),TRUE))</f>
        <v>0</v>
      </c>
      <c r="S1423" s="6">
        <f ca="1">IF(ISBLANK(データ入力!S1423),0,VLOOKUP(データ入力!S1423,INDIRECT(VLOOKUP($E1423&amp;S$4,得点表!$X$21:$AC$38,5,FALSE)),VLOOKUP($E1423&amp;S$4,得点表!$X$21:$AC$38,6,FALSE),TRUE))</f>
        <v>0</v>
      </c>
      <c r="T1423" s="6">
        <f ca="1">IF(ISBLANK(データ入力!T1423),0,VLOOKUP(データ入力!T1423,INDIRECT(VLOOKUP($E1423&amp;T$4,得点表!$X$21:$AC$38,5,FALSE)),VLOOKUP($E1423&amp;T$4,得点表!$X$21:$AC$38,6,FALSE),TRUE))</f>
        <v>0</v>
      </c>
      <c r="U1423" s="6">
        <f ca="1">IF(ISBLANK(データ入力!U1423),0,VLOOKUP(データ入力!U1423,INDIRECT(VLOOKUP($E1423&amp;U$4,得点表!$X$21:$AC$38,5,FALSE)),VLOOKUP($E1423&amp;U$4,得点表!$X$21:$AC$38,6,FALSE),TRUE))</f>
        <v>0</v>
      </c>
      <c r="V1423" s="6">
        <f ca="1">IF(ISBLANK(データ入力!V1423),0,VLOOKUP(データ入力!V1423*-1,INDIRECT(VLOOKUP($E1423&amp;V$4,得点表!$X$21:$AC$38,5,FALSE)),VLOOKUP($E1423&amp;V$4,得点表!$X$21:$AC$38,6,FALSE),TRUE))</f>
        <v>0</v>
      </c>
      <c r="W1423" s="6">
        <f ca="1">IF(ISBLANK(データ入力!W1423),0,VLOOKUP(データ入力!W1423,INDIRECT(VLOOKUP($E1423&amp;W$4,得点表!$X$21:$AC$38,5,FALSE)),VLOOKUP($E1423&amp;W$4,得点表!$X$21:$AC$38,6,FALSE),TRUE))</f>
        <v>0</v>
      </c>
      <c r="X1423" s="6">
        <f ca="1">IF(ISBLANK(データ入力!X1423),0,VLOOKUP(データ入力!X1423*-1,INDIRECT(VLOOKUP($E1423&amp;X$4,得点表!$X$21:$AC$38,5,FALSE)),VLOOKUP($E1423&amp;X$4,得点表!$X$21:$AC$38,6,FALSE),TRUE))</f>
        <v>0</v>
      </c>
      <c r="Y1423" s="6">
        <f ca="1">IF(ISBLANK(データ入力!Y1423),0,VLOOKUP(データ入力!Y1423,INDIRECT(VLOOKUP($E1423&amp;Y$4,得点表!$X$21:$AC$38,5,FALSE)),VLOOKUP($E1423&amp;Y$4,得点表!$X$21:$AC$38,6,FALSE),TRUE))</f>
        <v>0</v>
      </c>
      <c r="Z1423" s="10">
        <f ca="1">IF(ISBLANK(データ入力!Z1423),0,VLOOKUP(データ入力!Z1423,INDIRECT(VLOOKUP($E1423&amp;Z$4,得点表!$X$21:$AC$38,5,FALSE)),VLOOKUP($E1423&amp;Z$4,得点表!$X$21:$AC$38,6,FALSE),TRUE))</f>
        <v>0</v>
      </c>
      <c r="AA1423" s="10">
        <f t="shared" ca="1" si="22"/>
        <v>0</v>
      </c>
      <c r="AB1423" s="117">
        <f ca="1">IF($AA1423=0,0,VLOOKUP($AA1423,INDIRECT(VLOOKUP($F1423,得点表!$L$41:$Q$48,5,FALSE)),VLOOKUP($F1423,得点表!$L$41:$Q$48,6,FALSE),TRUE))</f>
        <v>0</v>
      </c>
    </row>
    <row r="1424" spans="1:28">
      <c r="A1424" s="54">
        <v>1419</v>
      </c>
      <c r="B1424" s="40">
        <f>データ入力!B1424</f>
        <v>0</v>
      </c>
      <c r="C1424" s="39">
        <f>データ入力!C1424</f>
        <v>0</v>
      </c>
      <c r="D1424" s="39">
        <f>データ入力!D1424</f>
        <v>0</v>
      </c>
      <c r="E1424" s="39">
        <f>データ入力!E1424</f>
        <v>0</v>
      </c>
      <c r="F1424" s="38">
        <f>データ入力!F1424</f>
        <v>0</v>
      </c>
      <c r="G1424" s="10">
        <f>データ入力!G1424</f>
        <v>0</v>
      </c>
      <c r="H1424" s="36">
        <f>データ入力!H1424</f>
        <v>0</v>
      </c>
      <c r="I1424" s="37">
        <f>データ入力!I1424</f>
        <v>0</v>
      </c>
      <c r="J1424" s="37">
        <f>データ入力!J1424</f>
        <v>0</v>
      </c>
      <c r="K1424" s="37">
        <f>データ入力!K1424</f>
        <v>0</v>
      </c>
      <c r="L1424" s="37">
        <f>データ入力!L1424</f>
        <v>0</v>
      </c>
      <c r="M1424" s="37">
        <f>データ入力!M1424</f>
        <v>0</v>
      </c>
      <c r="N1424" s="37">
        <f>データ入力!N1424</f>
        <v>0</v>
      </c>
      <c r="O1424" s="37">
        <f>データ入力!O1424</f>
        <v>0</v>
      </c>
      <c r="P1424" s="7">
        <f>データ入力!P1424</f>
        <v>0</v>
      </c>
      <c r="Q1424" s="7">
        <f>データ入力!Q1424</f>
        <v>0</v>
      </c>
      <c r="R1424" s="6">
        <f ca="1">IF(ISBLANK(データ入力!R1424),0,VLOOKUP(データ入力!R1424,INDIRECT(VLOOKUP($E1424&amp;R$4,得点表!$X$21:$AC$38,5,FALSE)),VLOOKUP($E1424&amp;R$4,得点表!$X$21:$AC$38,6,FALSE),TRUE))</f>
        <v>0</v>
      </c>
      <c r="S1424" s="6">
        <f ca="1">IF(ISBLANK(データ入力!S1424),0,VLOOKUP(データ入力!S1424,INDIRECT(VLOOKUP($E1424&amp;S$4,得点表!$X$21:$AC$38,5,FALSE)),VLOOKUP($E1424&amp;S$4,得点表!$X$21:$AC$38,6,FALSE),TRUE))</f>
        <v>0</v>
      </c>
      <c r="T1424" s="6">
        <f ca="1">IF(ISBLANK(データ入力!T1424),0,VLOOKUP(データ入力!T1424,INDIRECT(VLOOKUP($E1424&amp;T$4,得点表!$X$21:$AC$38,5,FALSE)),VLOOKUP($E1424&amp;T$4,得点表!$X$21:$AC$38,6,FALSE),TRUE))</f>
        <v>0</v>
      </c>
      <c r="U1424" s="6">
        <f ca="1">IF(ISBLANK(データ入力!U1424),0,VLOOKUP(データ入力!U1424,INDIRECT(VLOOKUP($E1424&amp;U$4,得点表!$X$21:$AC$38,5,FALSE)),VLOOKUP($E1424&amp;U$4,得点表!$X$21:$AC$38,6,FALSE),TRUE))</f>
        <v>0</v>
      </c>
      <c r="V1424" s="6">
        <f ca="1">IF(ISBLANK(データ入力!V1424),0,VLOOKUP(データ入力!V1424*-1,INDIRECT(VLOOKUP($E1424&amp;V$4,得点表!$X$21:$AC$38,5,FALSE)),VLOOKUP($E1424&amp;V$4,得点表!$X$21:$AC$38,6,FALSE),TRUE))</f>
        <v>0</v>
      </c>
      <c r="W1424" s="6">
        <f ca="1">IF(ISBLANK(データ入力!W1424),0,VLOOKUP(データ入力!W1424,INDIRECT(VLOOKUP($E1424&amp;W$4,得点表!$X$21:$AC$38,5,FALSE)),VLOOKUP($E1424&amp;W$4,得点表!$X$21:$AC$38,6,FALSE),TRUE))</f>
        <v>0</v>
      </c>
      <c r="X1424" s="6">
        <f ca="1">IF(ISBLANK(データ入力!X1424),0,VLOOKUP(データ入力!X1424*-1,INDIRECT(VLOOKUP($E1424&amp;X$4,得点表!$X$21:$AC$38,5,FALSE)),VLOOKUP($E1424&amp;X$4,得点表!$X$21:$AC$38,6,FALSE),TRUE))</f>
        <v>0</v>
      </c>
      <c r="Y1424" s="6">
        <f ca="1">IF(ISBLANK(データ入力!Y1424),0,VLOOKUP(データ入力!Y1424,INDIRECT(VLOOKUP($E1424&amp;Y$4,得点表!$X$21:$AC$38,5,FALSE)),VLOOKUP($E1424&amp;Y$4,得点表!$X$21:$AC$38,6,FALSE),TRUE))</f>
        <v>0</v>
      </c>
      <c r="Z1424" s="10">
        <f ca="1">IF(ISBLANK(データ入力!Z1424),0,VLOOKUP(データ入力!Z1424,INDIRECT(VLOOKUP($E1424&amp;Z$4,得点表!$X$21:$AC$38,5,FALSE)),VLOOKUP($E1424&amp;Z$4,得点表!$X$21:$AC$38,6,FALSE),TRUE))</f>
        <v>0</v>
      </c>
      <c r="AA1424" s="10">
        <f t="shared" ca="1" si="22"/>
        <v>0</v>
      </c>
      <c r="AB1424" s="117">
        <f ca="1">IF($AA1424=0,0,VLOOKUP($AA1424,INDIRECT(VLOOKUP($F1424,得点表!$L$41:$Q$48,5,FALSE)),VLOOKUP($F1424,得点表!$L$41:$Q$48,6,FALSE),TRUE))</f>
        <v>0</v>
      </c>
    </row>
    <row r="1425" spans="1:28">
      <c r="A1425" s="54">
        <v>1420</v>
      </c>
      <c r="B1425" s="40">
        <f>データ入力!B1425</f>
        <v>0</v>
      </c>
      <c r="C1425" s="39">
        <f>データ入力!C1425</f>
        <v>0</v>
      </c>
      <c r="D1425" s="39">
        <f>データ入力!D1425</f>
        <v>0</v>
      </c>
      <c r="E1425" s="39">
        <f>データ入力!E1425</f>
        <v>0</v>
      </c>
      <c r="F1425" s="38">
        <f>データ入力!F1425</f>
        <v>0</v>
      </c>
      <c r="G1425" s="10">
        <f>データ入力!G1425</f>
        <v>0</v>
      </c>
      <c r="H1425" s="36">
        <f>データ入力!H1425</f>
        <v>0</v>
      </c>
      <c r="I1425" s="37">
        <f>データ入力!I1425</f>
        <v>0</v>
      </c>
      <c r="J1425" s="37">
        <f>データ入力!J1425</f>
        <v>0</v>
      </c>
      <c r="K1425" s="37">
        <f>データ入力!K1425</f>
        <v>0</v>
      </c>
      <c r="L1425" s="37">
        <f>データ入力!L1425</f>
        <v>0</v>
      </c>
      <c r="M1425" s="37">
        <f>データ入力!M1425</f>
        <v>0</v>
      </c>
      <c r="N1425" s="37">
        <f>データ入力!N1425</f>
        <v>0</v>
      </c>
      <c r="O1425" s="37">
        <f>データ入力!O1425</f>
        <v>0</v>
      </c>
      <c r="P1425" s="7">
        <f>データ入力!P1425</f>
        <v>0</v>
      </c>
      <c r="Q1425" s="7">
        <f>データ入力!Q1425</f>
        <v>0</v>
      </c>
      <c r="R1425" s="6">
        <f ca="1">IF(ISBLANK(データ入力!R1425),0,VLOOKUP(データ入力!R1425,INDIRECT(VLOOKUP($E1425&amp;R$4,得点表!$X$21:$AC$38,5,FALSE)),VLOOKUP($E1425&amp;R$4,得点表!$X$21:$AC$38,6,FALSE),TRUE))</f>
        <v>0</v>
      </c>
      <c r="S1425" s="6">
        <f ca="1">IF(ISBLANK(データ入力!S1425),0,VLOOKUP(データ入力!S1425,INDIRECT(VLOOKUP($E1425&amp;S$4,得点表!$X$21:$AC$38,5,FALSE)),VLOOKUP($E1425&amp;S$4,得点表!$X$21:$AC$38,6,FALSE),TRUE))</f>
        <v>0</v>
      </c>
      <c r="T1425" s="6">
        <f ca="1">IF(ISBLANK(データ入力!T1425),0,VLOOKUP(データ入力!T1425,INDIRECT(VLOOKUP($E1425&amp;T$4,得点表!$X$21:$AC$38,5,FALSE)),VLOOKUP($E1425&amp;T$4,得点表!$X$21:$AC$38,6,FALSE),TRUE))</f>
        <v>0</v>
      </c>
      <c r="U1425" s="6">
        <f ca="1">IF(ISBLANK(データ入力!U1425),0,VLOOKUP(データ入力!U1425,INDIRECT(VLOOKUP($E1425&amp;U$4,得点表!$X$21:$AC$38,5,FALSE)),VLOOKUP($E1425&amp;U$4,得点表!$X$21:$AC$38,6,FALSE),TRUE))</f>
        <v>0</v>
      </c>
      <c r="V1425" s="6">
        <f ca="1">IF(ISBLANK(データ入力!V1425),0,VLOOKUP(データ入力!V1425*-1,INDIRECT(VLOOKUP($E1425&amp;V$4,得点表!$X$21:$AC$38,5,FALSE)),VLOOKUP($E1425&amp;V$4,得点表!$X$21:$AC$38,6,FALSE),TRUE))</f>
        <v>0</v>
      </c>
      <c r="W1425" s="6">
        <f ca="1">IF(ISBLANK(データ入力!W1425),0,VLOOKUP(データ入力!W1425,INDIRECT(VLOOKUP($E1425&amp;W$4,得点表!$X$21:$AC$38,5,FALSE)),VLOOKUP($E1425&amp;W$4,得点表!$X$21:$AC$38,6,FALSE),TRUE))</f>
        <v>0</v>
      </c>
      <c r="X1425" s="6">
        <f ca="1">IF(ISBLANK(データ入力!X1425),0,VLOOKUP(データ入力!X1425*-1,INDIRECT(VLOOKUP($E1425&amp;X$4,得点表!$X$21:$AC$38,5,FALSE)),VLOOKUP($E1425&amp;X$4,得点表!$X$21:$AC$38,6,FALSE),TRUE))</f>
        <v>0</v>
      </c>
      <c r="Y1425" s="6">
        <f ca="1">IF(ISBLANK(データ入力!Y1425),0,VLOOKUP(データ入力!Y1425,INDIRECT(VLOOKUP($E1425&amp;Y$4,得点表!$X$21:$AC$38,5,FALSE)),VLOOKUP($E1425&amp;Y$4,得点表!$X$21:$AC$38,6,FALSE),TRUE))</f>
        <v>0</v>
      </c>
      <c r="Z1425" s="10">
        <f ca="1">IF(ISBLANK(データ入力!Z1425),0,VLOOKUP(データ入力!Z1425,INDIRECT(VLOOKUP($E1425&amp;Z$4,得点表!$X$21:$AC$38,5,FALSE)),VLOOKUP($E1425&amp;Z$4,得点表!$X$21:$AC$38,6,FALSE),TRUE))</f>
        <v>0</v>
      </c>
      <c r="AA1425" s="10">
        <f t="shared" ca="1" si="22"/>
        <v>0</v>
      </c>
      <c r="AB1425" s="117">
        <f ca="1">IF($AA1425=0,0,VLOOKUP($AA1425,INDIRECT(VLOOKUP($F1425,得点表!$L$41:$Q$48,5,FALSE)),VLOOKUP($F1425,得点表!$L$41:$Q$48,6,FALSE),TRUE))</f>
        <v>0</v>
      </c>
    </row>
    <row r="1426" spans="1:28">
      <c r="A1426" s="54">
        <v>1421</v>
      </c>
      <c r="B1426" s="40">
        <f>データ入力!B1426</f>
        <v>0</v>
      </c>
      <c r="C1426" s="39">
        <f>データ入力!C1426</f>
        <v>0</v>
      </c>
      <c r="D1426" s="39">
        <f>データ入力!D1426</f>
        <v>0</v>
      </c>
      <c r="E1426" s="39">
        <f>データ入力!E1426</f>
        <v>0</v>
      </c>
      <c r="F1426" s="38">
        <f>データ入力!F1426</f>
        <v>0</v>
      </c>
      <c r="G1426" s="10">
        <f>データ入力!G1426</f>
        <v>0</v>
      </c>
      <c r="H1426" s="36">
        <f>データ入力!H1426</f>
        <v>0</v>
      </c>
      <c r="I1426" s="37">
        <f>データ入力!I1426</f>
        <v>0</v>
      </c>
      <c r="J1426" s="37">
        <f>データ入力!J1426</f>
        <v>0</v>
      </c>
      <c r="K1426" s="37">
        <f>データ入力!K1426</f>
        <v>0</v>
      </c>
      <c r="L1426" s="37">
        <f>データ入力!L1426</f>
        <v>0</v>
      </c>
      <c r="M1426" s="37">
        <f>データ入力!M1426</f>
        <v>0</v>
      </c>
      <c r="N1426" s="37">
        <f>データ入力!N1426</f>
        <v>0</v>
      </c>
      <c r="O1426" s="37">
        <f>データ入力!O1426</f>
        <v>0</v>
      </c>
      <c r="P1426" s="7">
        <f>データ入力!P1426</f>
        <v>0</v>
      </c>
      <c r="Q1426" s="7">
        <f>データ入力!Q1426</f>
        <v>0</v>
      </c>
      <c r="R1426" s="6">
        <f ca="1">IF(ISBLANK(データ入力!R1426),0,VLOOKUP(データ入力!R1426,INDIRECT(VLOOKUP($E1426&amp;R$4,得点表!$X$21:$AC$38,5,FALSE)),VLOOKUP($E1426&amp;R$4,得点表!$X$21:$AC$38,6,FALSE),TRUE))</f>
        <v>0</v>
      </c>
      <c r="S1426" s="6">
        <f ca="1">IF(ISBLANK(データ入力!S1426),0,VLOOKUP(データ入力!S1426,INDIRECT(VLOOKUP($E1426&amp;S$4,得点表!$X$21:$AC$38,5,FALSE)),VLOOKUP($E1426&amp;S$4,得点表!$X$21:$AC$38,6,FALSE),TRUE))</f>
        <v>0</v>
      </c>
      <c r="T1426" s="6">
        <f ca="1">IF(ISBLANK(データ入力!T1426),0,VLOOKUP(データ入力!T1426,INDIRECT(VLOOKUP($E1426&amp;T$4,得点表!$X$21:$AC$38,5,FALSE)),VLOOKUP($E1426&amp;T$4,得点表!$X$21:$AC$38,6,FALSE),TRUE))</f>
        <v>0</v>
      </c>
      <c r="U1426" s="6">
        <f ca="1">IF(ISBLANK(データ入力!U1426),0,VLOOKUP(データ入力!U1426,INDIRECT(VLOOKUP($E1426&amp;U$4,得点表!$X$21:$AC$38,5,FALSE)),VLOOKUP($E1426&amp;U$4,得点表!$X$21:$AC$38,6,FALSE),TRUE))</f>
        <v>0</v>
      </c>
      <c r="V1426" s="6">
        <f ca="1">IF(ISBLANK(データ入力!V1426),0,VLOOKUP(データ入力!V1426*-1,INDIRECT(VLOOKUP($E1426&amp;V$4,得点表!$X$21:$AC$38,5,FALSE)),VLOOKUP($E1426&amp;V$4,得点表!$X$21:$AC$38,6,FALSE),TRUE))</f>
        <v>0</v>
      </c>
      <c r="W1426" s="6">
        <f ca="1">IF(ISBLANK(データ入力!W1426),0,VLOOKUP(データ入力!W1426,INDIRECT(VLOOKUP($E1426&amp;W$4,得点表!$X$21:$AC$38,5,FALSE)),VLOOKUP($E1426&amp;W$4,得点表!$X$21:$AC$38,6,FALSE),TRUE))</f>
        <v>0</v>
      </c>
      <c r="X1426" s="6">
        <f ca="1">IF(ISBLANK(データ入力!X1426),0,VLOOKUP(データ入力!X1426*-1,INDIRECT(VLOOKUP($E1426&amp;X$4,得点表!$X$21:$AC$38,5,FALSE)),VLOOKUP($E1426&amp;X$4,得点表!$X$21:$AC$38,6,FALSE),TRUE))</f>
        <v>0</v>
      </c>
      <c r="Y1426" s="6">
        <f ca="1">IF(ISBLANK(データ入力!Y1426),0,VLOOKUP(データ入力!Y1426,INDIRECT(VLOOKUP($E1426&amp;Y$4,得点表!$X$21:$AC$38,5,FALSE)),VLOOKUP($E1426&amp;Y$4,得点表!$X$21:$AC$38,6,FALSE),TRUE))</f>
        <v>0</v>
      </c>
      <c r="Z1426" s="10">
        <f ca="1">IF(ISBLANK(データ入力!Z1426),0,VLOOKUP(データ入力!Z1426,INDIRECT(VLOOKUP($E1426&amp;Z$4,得点表!$X$21:$AC$38,5,FALSE)),VLOOKUP($E1426&amp;Z$4,得点表!$X$21:$AC$38,6,FALSE),TRUE))</f>
        <v>0</v>
      </c>
      <c r="AA1426" s="10">
        <f t="shared" ca="1" si="22"/>
        <v>0</v>
      </c>
      <c r="AB1426" s="117">
        <f ca="1">IF($AA1426=0,0,VLOOKUP($AA1426,INDIRECT(VLOOKUP($F1426,得点表!$L$41:$Q$48,5,FALSE)),VLOOKUP($F1426,得点表!$L$41:$Q$48,6,FALSE),TRUE))</f>
        <v>0</v>
      </c>
    </row>
    <row r="1427" spans="1:28">
      <c r="A1427" s="54">
        <v>1422</v>
      </c>
      <c r="B1427" s="40">
        <f>データ入力!B1427</f>
        <v>0</v>
      </c>
      <c r="C1427" s="39">
        <f>データ入力!C1427</f>
        <v>0</v>
      </c>
      <c r="D1427" s="39">
        <f>データ入力!D1427</f>
        <v>0</v>
      </c>
      <c r="E1427" s="39">
        <f>データ入力!E1427</f>
        <v>0</v>
      </c>
      <c r="F1427" s="38">
        <f>データ入力!F1427</f>
        <v>0</v>
      </c>
      <c r="G1427" s="10">
        <f>データ入力!G1427</f>
        <v>0</v>
      </c>
      <c r="H1427" s="36">
        <f>データ入力!H1427</f>
        <v>0</v>
      </c>
      <c r="I1427" s="37">
        <f>データ入力!I1427</f>
        <v>0</v>
      </c>
      <c r="J1427" s="37">
        <f>データ入力!J1427</f>
        <v>0</v>
      </c>
      <c r="K1427" s="37">
        <f>データ入力!K1427</f>
        <v>0</v>
      </c>
      <c r="L1427" s="37">
        <f>データ入力!L1427</f>
        <v>0</v>
      </c>
      <c r="M1427" s="37">
        <f>データ入力!M1427</f>
        <v>0</v>
      </c>
      <c r="N1427" s="37">
        <f>データ入力!N1427</f>
        <v>0</v>
      </c>
      <c r="O1427" s="37">
        <f>データ入力!O1427</f>
        <v>0</v>
      </c>
      <c r="P1427" s="7">
        <f>データ入力!P1427</f>
        <v>0</v>
      </c>
      <c r="Q1427" s="7">
        <f>データ入力!Q1427</f>
        <v>0</v>
      </c>
      <c r="R1427" s="6">
        <f ca="1">IF(ISBLANK(データ入力!R1427),0,VLOOKUP(データ入力!R1427,INDIRECT(VLOOKUP($E1427&amp;R$4,得点表!$X$21:$AC$38,5,FALSE)),VLOOKUP($E1427&amp;R$4,得点表!$X$21:$AC$38,6,FALSE),TRUE))</f>
        <v>0</v>
      </c>
      <c r="S1427" s="6">
        <f ca="1">IF(ISBLANK(データ入力!S1427),0,VLOOKUP(データ入力!S1427,INDIRECT(VLOOKUP($E1427&amp;S$4,得点表!$X$21:$AC$38,5,FALSE)),VLOOKUP($E1427&amp;S$4,得点表!$X$21:$AC$38,6,FALSE),TRUE))</f>
        <v>0</v>
      </c>
      <c r="T1427" s="6">
        <f ca="1">IF(ISBLANK(データ入力!T1427),0,VLOOKUP(データ入力!T1427,INDIRECT(VLOOKUP($E1427&amp;T$4,得点表!$X$21:$AC$38,5,FALSE)),VLOOKUP($E1427&amp;T$4,得点表!$X$21:$AC$38,6,FALSE),TRUE))</f>
        <v>0</v>
      </c>
      <c r="U1427" s="6">
        <f ca="1">IF(ISBLANK(データ入力!U1427),0,VLOOKUP(データ入力!U1427,INDIRECT(VLOOKUP($E1427&amp;U$4,得点表!$X$21:$AC$38,5,FALSE)),VLOOKUP($E1427&amp;U$4,得点表!$X$21:$AC$38,6,FALSE),TRUE))</f>
        <v>0</v>
      </c>
      <c r="V1427" s="6">
        <f ca="1">IF(ISBLANK(データ入力!V1427),0,VLOOKUP(データ入力!V1427*-1,INDIRECT(VLOOKUP($E1427&amp;V$4,得点表!$X$21:$AC$38,5,FALSE)),VLOOKUP($E1427&amp;V$4,得点表!$X$21:$AC$38,6,FALSE),TRUE))</f>
        <v>0</v>
      </c>
      <c r="W1427" s="6">
        <f ca="1">IF(ISBLANK(データ入力!W1427),0,VLOOKUP(データ入力!W1427,INDIRECT(VLOOKUP($E1427&amp;W$4,得点表!$X$21:$AC$38,5,FALSE)),VLOOKUP($E1427&amp;W$4,得点表!$X$21:$AC$38,6,FALSE),TRUE))</f>
        <v>0</v>
      </c>
      <c r="X1427" s="6">
        <f ca="1">IF(ISBLANK(データ入力!X1427),0,VLOOKUP(データ入力!X1427*-1,INDIRECT(VLOOKUP($E1427&amp;X$4,得点表!$X$21:$AC$38,5,FALSE)),VLOOKUP($E1427&amp;X$4,得点表!$X$21:$AC$38,6,FALSE),TRUE))</f>
        <v>0</v>
      </c>
      <c r="Y1427" s="6">
        <f ca="1">IF(ISBLANK(データ入力!Y1427),0,VLOOKUP(データ入力!Y1427,INDIRECT(VLOOKUP($E1427&amp;Y$4,得点表!$X$21:$AC$38,5,FALSE)),VLOOKUP($E1427&amp;Y$4,得点表!$X$21:$AC$38,6,FALSE),TRUE))</f>
        <v>0</v>
      </c>
      <c r="Z1427" s="10">
        <f ca="1">IF(ISBLANK(データ入力!Z1427),0,VLOOKUP(データ入力!Z1427,INDIRECT(VLOOKUP($E1427&amp;Z$4,得点表!$X$21:$AC$38,5,FALSE)),VLOOKUP($E1427&amp;Z$4,得点表!$X$21:$AC$38,6,FALSE),TRUE))</f>
        <v>0</v>
      </c>
      <c r="AA1427" s="10">
        <f t="shared" ca="1" si="22"/>
        <v>0</v>
      </c>
      <c r="AB1427" s="117">
        <f ca="1">IF($AA1427=0,0,VLOOKUP($AA1427,INDIRECT(VLOOKUP($F1427,得点表!$L$41:$Q$48,5,FALSE)),VLOOKUP($F1427,得点表!$L$41:$Q$48,6,FALSE),TRUE))</f>
        <v>0</v>
      </c>
    </row>
    <row r="1428" spans="1:28">
      <c r="A1428" s="54">
        <v>1423</v>
      </c>
      <c r="B1428" s="40">
        <f>データ入力!B1428</f>
        <v>0</v>
      </c>
      <c r="C1428" s="39">
        <f>データ入力!C1428</f>
        <v>0</v>
      </c>
      <c r="D1428" s="39">
        <f>データ入力!D1428</f>
        <v>0</v>
      </c>
      <c r="E1428" s="39">
        <f>データ入力!E1428</f>
        <v>0</v>
      </c>
      <c r="F1428" s="38">
        <f>データ入力!F1428</f>
        <v>0</v>
      </c>
      <c r="G1428" s="10">
        <f>データ入力!G1428</f>
        <v>0</v>
      </c>
      <c r="H1428" s="36">
        <f>データ入力!H1428</f>
        <v>0</v>
      </c>
      <c r="I1428" s="37">
        <f>データ入力!I1428</f>
        <v>0</v>
      </c>
      <c r="J1428" s="37">
        <f>データ入力!J1428</f>
        <v>0</v>
      </c>
      <c r="K1428" s="37">
        <f>データ入力!K1428</f>
        <v>0</v>
      </c>
      <c r="L1428" s="37">
        <f>データ入力!L1428</f>
        <v>0</v>
      </c>
      <c r="M1428" s="37">
        <f>データ入力!M1428</f>
        <v>0</v>
      </c>
      <c r="N1428" s="37">
        <f>データ入力!N1428</f>
        <v>0</v>
      </c>
      <c r="O1428" s="37">
        <f>データ入力!O1428</f>
        <v>0</v>
      </c>
      <c r="P1428" s="7">
        <f>データ入力!P1428</f>
        <v>0</v>
      </c>
      <c r="Q1428" s="7">
        <f>データ入力!Q1428</f>
        <v>0</v>
      </c>
      <c r="R1428" s="6">
        <f ca="1">IF(ISBLANK(データ入力!R1428),0,VLOOKUP(データ入力!R1428,INDIRECT(VLOOKUP($E1428&amp;R$4,得点表!$X$21:$AC$38,5,FALSE)),VLOOKUP($E1428&amp;R$4,得点表!$X$21:$AC$38,6,FALSE),TRUE))</f>
        <v>0</v>
      </c>
      <c r="S1428" s="6">
        <f ca="1">IF(ISBLANK(データ入力!S1428),0,VLOOKUP(データ入力!S1428,INDIRECT(VLOOKUP($E1428&amp;S$4,得点表!$X$21:$AC$38,5,FALSE)),VLOOKUP($E1428&amp;S$4,得点表!$X$21:$AC$38,6,FALSE),TRUE))</f>
        <v>0</v>
      </c>
      <c r="T1428" s="6">
        <f ca="1">IF(ISBLANK(データ入力!T1428),0,VLOOKUP(データ入力!T1428,INDIRECT(VLOOKUP($E1428&amp;T$4,得点表!$X$21:$AC$38,5,FALSE)),VLOOKUP($E1428&amp;T$4,得点表!$X$21:$AC$38,6,FALSE),TRUE))</f>
        <v>0</v>
      </c>
      <c r="U1428" s="6">
        <f ca="1">IF(ISBLANK(データ入力!U1428),0,VLOOKUP(データ入力!U1428,INDIRECT(VLOOKUP($E1428&amp;U$4,得点表!$X$21:$AC$38,5,FALSE)),VLOOKUP($E1428&amp;U$4,得点表!$X$21:$AC$38,6,FALSE),TRUE))</f>
        <v>0</v>
      </c>
      <c r="V1428" s="6">
        <f ca="1">IF(ISBLANK(データ入力!V1428),0,VLOOKUP(データ入力!V1428*-1,INDIRECT(VLOOKUP($E1428&amp;V$4,得点表!$X$21:$AC$38,5,FALSE)),VLOOKUP($E1428&amp;V$4,得点表!$X$21:$AC$38,6,FALSE),TRUE))</f>
        <v>0</v>
      </c>
      <c r="W1428" s="6">
        <f ca="1">IF(ISBLANK(データ入力!W1428),0,VLOOKUP(データ入力!W1428,INDIRECT(VLOOKUP($E1428&amp;W$4,得点表!$X$21:$AC$38,5,FALSE)),VLOOKUP($E1428&amp;W$4,得点表!$X$21:$AC$38,6,FALSE),TRUE))</f>
        <v>0</v>
      </c>
      <c r="X1428" s="6">
        <f ca="1">IF(ISBLANK(データ入力!X1428),0,VLOOKUP(データ入力!X1428*-1,INDIRECT(VLOOKUP($E1428&amp;X$4,得点表!$X$21:$AC$38,5,FALSE)),VLOOKUP($E1428&amp;X$4,得点表!$X$21:$AC$38,6,FALSE),TRUE))</f>
        <v>0</v>
      </c>
      <c r="Y1428" s="6">
        <f ca="1">IF(ISBLANK(データ入力!Y1428),0,VLOOKUP(データ入力!Y1428,INDIRECT(VLOOKUP($E1428&amp;Y$4,得点表!$X$21:$AC$38,5,FALSE)),VLOOKUP($E1428&amp;Y$4,得点表!$X$21:$AC$38,6,FALSE),TRUE))</f>
        <v>0</v>
      </c>
      <c r="Z1428" s="10">
        <f ca="1">IF(ISBLANK(データ入力!Z1428),0,VLOOKUP(データ入力!Z1428,INDIRECT(VLOOKUP($E1428&amp;Z$4,得点表!$X$21:$AC$38,5,FALSE)),VLOOKUP($E1428&amp;Z$4,得点表!$X$21:$AC$38,6,FALSE),TRUE))</f>
        <v>0</v>
      </c>
      <c r="AA1428" s="10">
        <f t="shared" ca="1" si="22"/>
        <v>0</v>
      </c>
      <c r="AB1428" s="117">
        <f ca="1">IF($AA1428=0,0,VLOOKUP($AA1428,INDIRECT(VLOOKUP($F1428,得点表!$L$41:$Q$48,5,FALSE)),VLOOKUP($F1428,得点表!$L$41:$Q$48,6,FALSE),TRUE))</f>
        <v>0</v>
      </c>
    </row>
    <row r="1429" spans="1:28">
      <c r="A1429" s="54">
        <v>1424</v>
      </c>
      <c r="B1429" s="40">
        <f>データ入力!B1429</f>
        <v>0</v>
      </c>
      <c r="C1429" s="39">
        <f>データ入力!C1429</f>
        <v>0</v>
      </c>
      <c r="D1429" s="39">
        <f>データ入力!D1429</f>
        <v>0</v>
      </c>
      <c r="E1429" s="39">
        <f>データ入力!E1429</f>
        <v>0</v>
      </c>
      <c r="F1429" s="38">
        <f>データ入力!F1429</f>
        <v>0</v>
      </c>
      <c r="G1429" s="10">
        <f>データ入力!G1429</f>
        <v>0</v>
      </c>
      <c r="H1429" s="36">
        <f>データ入力!H1429</f>
        <v>0</v>
      </c>
      <c r="I1429" s="37">
        <f>データ入力!I1429</f>
        <v>0</v>
      </c>
      <c r="J1429" s="37">
        <f>データ入力!J1429</f>
        <v>0</v>
      </c>
      <c r="K1429" s="37">
        <f>データ入力!K1429</f>
        <v>0</v>
      </c>
      <c r="L1429" s="37">
        <f>データ入力!L1429</f>
        <v>0</v>
      </c>
      <c r="M1429" s="37">
        <f>データ入力!M1429</f>
        <v>0</v>
      </c>
      <c r="N1429" s="37">
        <f>データ入力!N1429</f>
        <v>0</v>
      </c>
      <c r="O1429" s="37">
        <f>データ入力!O1429</f>
        <v>0</v>
      </c>
      <c r="P1429" s="7">
        <f>データ入力!P1429</f>
        <v>0</v>
      </c>
      <c r="Q1429" s="7">
        <f>データ入力!Q1429</f>
        <v>0</v>
      </c>
      <c r="R1429" s="6">
        <f ca="1">IF(ISBLANK(データ入力!R1429),0,VLOOKUP(データ入力!R1429,INDIRECT(VLOOKUP($E1429&amp;R$4,得点表!$X$21:$AC$38,5,FALSE)),VLOOKUP($E1429&amp;R$4,得点表!$X$21:$AC$38,6,FALSE),TRUE))</f>
        <v>0</v>
      </c>
      <c r="S1429" s="6">
        <f ca="1">IF(ISBLANK(データ入力!S1429),0,VLOOKUP(データ入力!S1429,INDIRECT(VLOOKUP($E1429&amp;S$4,得点表!$X$21:$AC$38,5,FALSE)),VLOOKUP($E1429&amp;S$4,得点表!$X$21:$AC$38,6,FALSE),TRUE))</f>
        <v>0</v>
      </c>
      <c r="T1429" s="6">
        <f ca="1">IF(ISBLANK(データ入力!T1429),0,VLOOKUP(データ入力!T1429,INDIRECT(VLOOKUP($E1429&amp;T$4,得点表!$X$21:$AC$38,5,FALSE)),VLOOKUP($E1429&amp;T$4,得点表!$X$21:$AC$38,6,FALSE),TRUE))</f>
        <v>0</v>
      </c>
      <c r="U1429" s="6">
        <f ca="1">IF(ISBLANK(データ入力!U1429),0,VLOOKUP(データ入力!U1429,INDIRECT(VLOOKUP($E1429&amp;U$4,得点表!$X$21:$AC$38,5,FALSE)),VLOOKUP($E1429&amp;U$4,得点表!$X$21:$AC$38,6,FALSE),TRUE))</f>
        <v>0</v>
      </c>
      <c r="V1429" s="6">
        <f ca="1">IF(ISBLANK(データ入力!V1429),0,VLOOKUP(データ入力!V1429*-1,INDIRECT(VLOOKUP($E1429&amp;V$4,得点表!$X$21:$AC$38,5,FALSE)),VLOOKUP($E1429&amp;V$4,得点表!$X$21:$AC$38,6,FALSE),TRUE))</f>
        <v>0</v>
      </c>
      <c r="W1429" s="6">
        <f ca="1">IF(ISBLANK(データ入力!W1429),0,VLOOKUP(データ入力!W1429,INDIRECT(VLOOKUP($E1429&amp;W$4,得点表!$X$21:$AC$38,5,FALSE)),VLOOKUP($E1429&amp;W$4,得点表!$X$21:$AC$38,6,FALSE),TRUE))</f>
        <v>0</v>
      </c>
      <c r="X1429" s="6">
        <f ca="1">IF(ISBLANK(データ入力!X1429),0,VLOOKUP(データ入力!X1429*-1,INDIRECT(VLOOKUP($E1429&amp;X$4,得点表!$X$21:$AC$38,5,FALSE)),VLOOKUP($E1429&amp;X$4,得点表!$X$21:$AC$38,6,FALSE),TRUE))</f>
        <v>0</v>
      </c>
      <c r="Y1429" s="6">
        <f ca="1">IF(ISBLANK(データ入力!Y1429),0,VLOOKUP(データ入力!Y1429,INDIRECT(VLOOKUP($E1429&amp;Y$4,得点表!$X$21:$AC$38,5,FALSE)),VLOOKUP($E1429&amp;Y$4,得点表!$X$21:$AC$38,6,FALSE),TRUE))</f>
        <v>0</v>
      </c>
      <c r="Z1429" s="10">
        <f ca="1">IF(ISBLANK(データ入力!Z1429),0,VLOOKUP(データ入力!Z1429,INDIRECT(VLOOKUP($E1429&amp;Z$4,得点表!$X$21:$AC$38,5,FALSE)),VLOOKUP($E1429&amp;Z$4,得点表!$X$21:$AC$38,6,FALSE),TRUE))</f>
        <v>0</v>
      </c>
      <c r="AA1429" s="10">
        <f t="shared" ca="1" si="22"/>
        <v>0</v>
      </c>
      <c r="AB1429" s="117">
        <f ca="1">IF($AA1429=0,0,VLOOKUP($AA1429,INDIRECT(VLOOKUP($F1429,得点表!$L$41:$Q$48,5,FALSE)),VLOOKUP($F1429,得点表!$L$41:$Q$48,6,FALSE),TRUE))</f>
        <v>0</v>
      </c>
    </row>
    <row r="1430" spans="1:28">
      <c r="A1430" s="54">
        <v>1425</v>
      </c>
      <c r="B1430" s="40">
        <f>データ入力!B1430</f>
        <v>0</v>
      </c>
      <c r="C1430" s="39">
        <f>データ入力!C1430</f>
        <v>0</v>
      </c>
      <c r="D1430" s="39">
        <f>データ入力!D1430</f>
        <v>0</v>
      </c>
      <c r="E1430" s="39">
        <f>データ入力!E1430</f>
        <v>0</v>
      </c>
      <c r="F1430" s="38">
        <f>データ入力!F1430</f>
        <v>0</v>
      </c>
      <c r="G1430" s="10">
        <f>データ入力!G1430</f>
        <v>0</v>
      </c>
      <c r="H1430" s="36">
        <f>データ入力!H1430</f>
        <v>0</v>
      </c>
      <c r="I1430" s="37">
        <f>データ入力!I1430</f>
        <v>0</v>
      </c>
      <c r="J1430" s="37">
        <f>データ入力!J1430</f>
        <v>0</v>
      </c>
      <c r="K1430" s="37">
        <f>データ入力!K1430</f>
        <v>0</v>
      </c>
      <c r="L1430" s="37">
        <f>データ入力!L1430</f>
        <v>0</v>
      </c>
      <c r="M1430" s="37">
        <f>データ入力!M1430</f>
        <v>0</v>
      </c>
      <c r="N1430" s="37">
        <f>データ入力!N1430</f>
        <v>0</v>
      </c>
      <c r="O1430" s="37">
        <f>データ入力!O1430</f>
        <v>0</v>
      </c>
      <c r="P1430" s="7">
        <f>データ入力!P1430</f>
        <v>0</v>
      </c>
      <c r="Q1430" s="7">
        <f>データ入力!Q1430</f>
        <v>0</v>
      </c>
      <c r="R1430" s="6">
        <f ca="1">IF(ISBLANK(データ入力!R1430),0,VLOOKUP(データ入力!R1430,INDIRECT(VLOOKUP($E1430&amp;R$4,得点表!$X$21:$AC$38,5,FALSE)),VLOOKUP($E1430&amp;R$4,得点表!$X$21:$AC$38,6,FALSE),TRUE))</f>
        <v>0</v>
      </c>
      <c r="S1430" s="6">
        <f ca="1">IF(ISBLANK(データ入力!S1430),0,VLOOKUP(データ入力!S1430,INDIRECT(VLOOKUP($E1430&amp;S$4,得点表!$X$21:$AC$38,5,FALSE)),VLOOKUP($E1430&amp;S$4,得点表!$X$21:$AC$38,6,FALSE),TRUE))</f>
        <v>0</v>
      </c>
      <c r="T1430" s="6">
        <f ca="1">IF(ISBLANK(データ入力!T1430),0,VLOOKUP(データ入力!T1430,INDIRECT(VLOOKUP($E1430&amp;T$4,得点表!$X$21:$AC$38,5,FALSE)),VLOOKUP($E1430&amp;T$4,得点表!$X$21:$AC$38,6,FALSE),TRUE))</f>
        <v>0</v>
      </c>
      <c r="U1430" s="6">
        <f ca="1">IF(ISBLANK(データ入力!U1430),0,VLOOKUP(データ入力!U1430,INDIRECT(VLOOKUP($E1430&amp;U$4,得点表!$X$21:$AC$38,5,FALSE)),VLOOKUP($E1430&amp;U$4,得点表!$X$21:$AC$38,6,FALSE),TRUE))</f>
        <v>0</v>
      </c>
      <c r="V1430" s="6">
        <f ca="1">IF(ISBLANK(データ入力!V1430),0,VLOOKUP(データ入力!V1430*-1,INDIRECT(VLOOKUP($E1430&amp;V$4,得点表!$X$21:$AC$38,5,FALSE)),VLOOKUP($E1430&amp;V$4,得点表!$X$21:$AC$38,6,FALSE),TRUE))</f>
        <v>0</v>
      </c>
      <c r="W1430" s="6">
        <f ca="1">IF(ISBLANK(データ入力!W1430),0,VLOOKUP(データ入力!W1430,INDIRECT(VLOOKUP($E1430&amp;W$4,得点表!$X$21:$AC$38,5,FALSE)),VLOOKUP($E1430&amp;W$4,得点表!$X$21:$AC$38,6,FALSE),TRUE))</f>
        <v>0</v>
      </c>
      <c r="X1430" s="6">
        <f ca="1">IF(ISBLANK(データ入力!X1430),0,VLOOKUP(データ入力!X1430*-1,INDIRECT(VLOOKUP($E1430&amp;X$4,得点表!$X$21:$AC$38,5,FALSE)),VLOOKUP($E1430&amp;X$4,得点表!$X$21:$AC$38,6,FALSE),TRUE))</f>
        <v>0</v>
      </c>
      <c r="Y1430" s="6">
        <f ca="1">IF(ISBLANK(データ入力!Y1430),0,VLOOKUP(データ入力!Y1430,INDIRECT(VLOOKUP($E1430&amp;Y$4,得点表!$X$21:$AC$38,5,FALSE)),VLOOKUP($E1430&amp;Y$4,得点表!$X$21:$AC$38,6,FALSE),TRUE))</f>
        <v>0</v>
      </c>
      <c r="Z1430" s="10">
        <f ca="1">IF(ISBLANK(データ入力!Z1430),0,VLOOKUP(データ入力!Z1430,INDIRECT(VLOOKUP($E1430&amp;Z$4,得点表!$X$21:$AC$38,5,FALSE)),VLOOKUP($E1430&amp;Z$4,得点表!$X$21:$AC$38,6,FALSE),TRUE))</f>
        <v>0</v>
      </c>
      <c r="AA1430" s="10">
        <f t="shared" ca="1" si="22"/>
        <v>0</v>
      </c>
      <c r="AB1430" s="117">
        <f ca="1">IF($AA1430=0,0,VLOOKUP($AA1430,INDIRECT(VLOOKUP($F1430,得点表!$L$41:$Q$48,5,FALSE)),VLOOKUP($F1430,得点表!$L$41:$Q$48,6,FALSE),TRUE))</f>
        <v>0</v>
      </c>
    </row>
    <row r="1431" spans="1:28">
      <c r="A1431" s="54">
        <v>1426</v>
      </c>
      <c r="B1431" s="40">
        <f>データ入力!B1431</f>
        <v>0</v>
      </c>
      <c r="C1431" s="39">
        <f>データ入力!C1431</f>
        <v>0</v>
      </c>
      <c r="D1431" s="39">
        <f>データ入力!D1431</f>
        <v>0</v>
      </c>
      <c r="E1431" s="39">
        <f>データ入力!E1431</f>
        <v>0</v>
      </c>
      <c r="F1431" s="38">
        <f>データ入力!F1431</f>
        <v>0</v>
      </c>
      <c r="G1431" s="10">
        <f>データ入力!G1431</f>
        <v>0</v>
      </c>
      <c r="H1431" s="36">
        <f>データ入力!H1431</f>
        <v>0</v>
      </c>
      <c r="I1431" s="37">
        <f>データ入力!I1431</f>
        <v>0</v>
      </c>
      <c r="J1431" s="37">
        <f>データ入力!J1431</f>
        <v>0</v>
      </c>
      <c r="K1431" s="37">
        <f>データ入力!K1431</f>
        <v>0</v>
      </c>
      <c r="L1431" s="37">
        <f>データ入力!L1431</f>
        <v>0</v>
      </c>
      <c r="M1431" s="37">
        <f>データ入力!M1431</f>
        <v>0</v>
      </c>
      <c r="N1431" s="37">
        <f>データ入力!N1431</f>
        <v>0</v>
      </c>
      <c r="O1431" s="37">
        <f>データ入力!O1431</f>
        <v>0</v>
      </c>
      <c r="P1431" s="7">
        <f>データ入力!P1431</f>
        <v>0</v>
      </c>
      <c r="Q1431" s="7">
        <f>データ入力!Q1431</f>
        <v>0</v>
      </c>
      <c r="R1431" s="6">
        <f ca="1">IF(ISBLANK(データ入力!R1431),0,VLOOKUP(データ入力!R1431,INDIRECT(VLOOKUP($E1431&amp;R$4,得点表!$X$21:$AC$38,5,FALSE)),VLOOKUP($E1431&amp;R$4,得点表!$X$21:$AC$38,6,FALSE),TRUE))</f>
        <v>0</v>
      </c>
      <c r="S1431" s="6">
        <f ca="1">IF(ISBLANK(データ入力!S1431),0,VLOOKUP(データ入力!S1431,INDIRECT(VLOOKUP($E1431&amp;S$4,得点表!$X$21:$AC$38,5,FALSE)),VLOOKUP($E1431&amp;S$4,得点表!$X$21:$AC$38,6,FALSE),TRUE))</f>
        <v>0</v>
      </c>
      <c r="T1431" s="6">
        <f ca="1">IF(ISBLANK(データ入力!T1431),0,VLOOKUP(データ入力!T1431,INDIRECT(VLOOKUP($E1431&amp;T$4,得点表!$X$21:$AC$38,5,FALSE)),VLOOKUP($E1431&amp;T$4,得点表!$X$21:$AC$38,6,FALSE),TRUE))</f>
        <v>0</v>
      </c>
      <c r="U1431" s="6">
        <f ca="1">IF(ISBLANK(データ入力!U1431),0,VLOOKUP(データ入力!U1431,INDIRECT(VLOOKUP($E1431&amp;U$4,得点表!$X$21:$AC$38,5,FALSE)),VLOOKUP($E1431&amp;U$4,得点表!$X$21:$AC$38,6,FALSE),TRUE))</f>
        <v>0</v>
      </c>
      <c r="V1431" s="6">
        <f ca="1">IF(ISBLANK(データ入力!V1431),0,VLOOKUP(データ入力!V1431*-1,INDIRECT(VLOOKUP($E1431&amp;V$4,得点表!$X$21:$AC$38,5,FALSE)),VLOOKUP($E1431&amp;V$4,得点表!$X$21:$AC$38,6,FALSE),TRUE))</f>
        <v>0</v>
      </c>
      <c r="W1431" s="6">
        <f ca="1">IF(ISBLANK(データ入力!W1431),0,VLOOKUP(データ入力!W1431,INDIRECT(VLOOKUP($E1431&amp;W$4,得点表!$X$21:$AC$38,5,FALSE)),VLOOKUP($E1431&amp;W$4,得点表!$X$21:$AC$38,6,FALSE),TRUE))</f>
        <v>0</v>
      </c>
      <c r="X1431" s="6">
        <f ca="1">IF(ISBLANK(データ入力!X1431),0,VLOOKUP(データ入力!X1431*-1,INDIRECT(VLOOKUP($E1431&amp;X$4,得点表!$X$21:$AC$38,5,FALSE)),VLOOKUP($E1431&amp;X$4,得点表!$X$21:$AC$38,6,FALSE),TRUE))</f>
        <v>0</v>
      </c>
      <c r="Y1431" s="6">
        <f ca="1">IF(ISBLANK(データ入力!Y1431),0,VLOOKUP(データ入力!Y1431,INDIRECT(VLOOKUP($E1431&amp;Y$4,得点表!$X$21:$AC$38,5,FALSE)),VLOOKUP($E1431&amp;Y$4,得点表!$X$21:$AC$38,6,FALSE),TRUE))</f>
        <v>0</v>
      </c>
      <c r="Z1431" s="10">
        <f ca="1">IF(ISBLANK(データ入力!Z1431),0,VLOOKUP(データ入力!Z1431,INDIRECT(VLOOKUP($E1431&amp;Z$4,得点表!$X$21:$AC$38,5,FALSE)),VLOOKUP($E1431&amp;Z$4,得点表!$X$21:$AC$38,6,FALSE),TRUE))</f>
        <v>0</v>
      </c>
      <c r="AA1431" s="10">
        <f t="shared" ca="1" si="22"/>
        <v>0</v>
      </c>
      <c r="AB1431" s="117">
        <f ca="1">IF($AA1431=0,0,VLOOKUP($AA1431,INDIRECT(VLOOKUP($F1431,得点表!$L$41:$Q$48,5,FALSE)),VLOOKUP($F1431,得点表!$L$41:$Q$48,6,FALSE),TRUE))</f>
        <v>0</v>
      </c>
    </row>
    <row r="1432" spans="1:28">
      <c r="A1432" s="54">
        <v>1427</v>
      </c>
      <c r="B1432" s="40">
        <f>データ入力!B1432</f>
        <v>0</v>
      </c>
      <c r="C1432" s="39">
        <f>データ入力!C1432</f>
        <v>0</v>
      </c>
      <c r="D1432" s="39">
        <f>データ入力!D1432</f>
        <v>0</v>
      </c>
      <c r="E1432" s="39">
        <f>データ入力!E1432</f>
        <v>0</v>
      </c>
      <c r="F1432" s="38">
        <f>データ入力!F1432</f>
        <v>0</v>
      </c>
      <c r="G1432" s="10">
        <f>データ入力!G1432</f>
        <v>0</v>
      </c>
      <c r="H1432" s="36">
        <f>データ入力!H1432</f>
        <v>0</v>
      </c>
      <c r="I1432" s="37">
        <f>データ入力!I1432</f>
        <v>0</v>
      </c>
      <c r="J1432" s="37">
        <f>データ入力!J1432</f>
        <v>0</v>
      </c>
      <c r="K1432" s="37">
        <f>データ入力!K1432</f>
        <v>0</v>
      </c>
      <c r="L1432" s="37">
        <f>データ入力!L1432</f>
        <v>0</v>
      </c>
      <c r="M1432" s="37">
        <f>データ入力!M1432</f>
        <v>0</v>
      </c>
      <c r="N1432" s="37">
        <f>データ入力!N1432</f>
        <v>0</v>
      </c>
      <c r="O1432" s="37">
        <f>データ入力!O1432</f>
        <v>0</v>
      </c>
      <c r="P1432" s="7">
        <f>データ入力!P1432</f>
        <v>0</v>
      </c>
      <c r="Q1432" s="7">
        <f>データ入力!Q1432</f>
        <v>0</v>
      </c>
      <c r="R1432" s="6">
        <f ca="1">IF(ISBLANK(データ入力!R1432),0,VLOOKUP(データ入力!R1432,INDIRECT(VLOOKUP($E1432&amp;R$4,得点表!$X$21:$AC$38,5,FALSE)),VLOOKUP($E1432&amp;R$4,得点表!$X$21:$AC$38,6,FALSE),TRUE))</f>
        <v>0</v>
      </c>
      <c r="S1432" s="6">
        <f ca="1">IF(ISBLANK(データ入力!S1432),0,VLOOKUP(データ入力!S1432,INDIRECT(VLOOKUP($E1432&amp;S$4,得点表!$X$21:$AC$38,5,FALSE)),VLOOKUP($E1432&amp;S$4,得点表!$X$21:$AC$38,6,FALSE),TRUE))</f>
        <v>0</v>
      </c>
      <c r="T1432" s="6">
        <f ca="1">IF(ISBLANK(データ入力!T1432),0,VLOOKUP(データ入力!T1432,INDIRECT(VLOOKUP($E1432&amp;T$4,得点表!$X$21:$AC$38,5,FALSE)),VLOOKUP($E1432&amp;T$4,得点表!$X$21:$AC$38,6,FALSE),TRUE))</f>
        <v>0</v>
      </c>
      <c r="U1432" s="6">
        <f ca="1">IF(ISBLANK(データ入力!U1432),0,VLOOKUP(データ入力!U1432,INDIRECT(VLOOKUP($E1432&amp;U$4,得点表!$X$21:$AC$38,5,FALSE)),VLOOKUP($E1432&amp;U$4,得点表!$X$21:$AC$38,6,FALSE),TRUE))</f>
        <v>0</v>
      </c>
      <c r="V1432" s="6">
        <f ca="1">IF(ISBLANK(データ入力!V1432),0,VLOOKUP(データ入力!V1432*-1,INDIRECT(VLOOKUP($E1432&amp;V$4,得点表!$X$21:$AC$38,5,FALSE)),VLOOKUP($E1432&amp;V$4,得点表!$X$21:$AC$38,6,FALSE),TRUE))</f>
        <v>0</v>
      </c>
      <c r="W1432" s="6">
        <f ca="1">IF(ISBLANK(データ入力!W1432),0,VLOOKUP(データ入力!W1432,INDIRECT(VLOOKUP($E1432&amp;W$4,得点表!$X$21:$AC$38,5,FALSE)),VLOOKUP($E1432&amp;W$4,得点表!$X$21:$AC$38,6,FALSE),TRUE))</f>
        <v>0</v>
      </c>
      <c r="X1432" s="6">
        <f ca="1">IF(ISBLANK(データ入力!X1432),0,VLOOKUP(データ入力!X1432*-1,INDIRECT(VLOOKUP($E1432&amp;X$4,得点表!$X$21:$AC$38,5,FALSE)),VLOOKUP($E1432&amp;X$4,得点表!$X$21:$AC$38,6,FALSE),TRUE))</f>
        <v>0</v>
      </c>
      <c r="Y1432" s="6">
        <f ca="1">IF(ISBLANK(データ入力!Y1432),0,VLOOKUP(データ入力!Y1432,INDIRECT(VLOOKUP($E1432&amp;Y$4,得点表!$X$21:$AC$38,5,FALSE)),VLOOKUP($E1432&amp;Y$4,得点表!$X$21:$AC$38,6,FALSE),TRUE))</f>
        <v>0</v>
      </c>
      <c r="Z1432" s="10">
        <f ca="1">IF(ISBLANK(データ入力!Z1432),0,VLOOKUP(データ入力!Z1432,INDIRECT(VLOOKUP($E1432&amp;Z$4,得点表!$X$21:$AC$38,5,FALSE)),VLOOKUP($E1432&amp;Z$4,得点表!$X$21:$AC$38,6,FALSE),TRUE))</f>
        <v>0</v>
      </c>
      <c r="AA1432" s="10">
        <f t="shared" ca="1" si="22"/>
        <v>0</v>
      </c>
      <c r="AB1432" s="117">
        <f ca="1">IF($AA1432=0,0,VLOOKUP($AA1432,INDIRECT(VLOOKUP($F1432,得点表!$L$41:$Q$48,5,FALSE)),VLOOKUP($F1432,得点表!$L$41:$Q$48,6,FALSE),TRUE))</f>
        <v>0</v>
      </c>
    </row>
    <row r="1433" spans="1:28">
      <c r="A1433" s="54">
        <v>1428</v>
      </c>
      <c r="B1433" s="40">
        <f>データ入力!B1433</f>
        <v>0</v>
      </c>
      <c r="C1433" s="39">
        <f>データ入力!C1433</f>
        <v>0</v>
      </c>
      <c r="D1433" s="39">
        <f>データ入力!D1433</f>
        <v>0</v>
      </c>
      <c r="E1433" s="39">
        <f>データ入力!E1433</f>
        <v>0</v>
      </c>
      <c r="F1433" s="38">
        <f>データ入力!F1433</f>
        <v>0</v>
      </c>
      <c r="G1433" s="10">
        <f>データ入力!G1433</f>
        <v>0</v>
      </c>
      <c r="H1433" s="36">
        <f>データ入力!H1433</f>
        <v>0</v>
      </c>
      <c r="I1433" s="37">
        <f>データ入力!I1433</f>
        <v>0</v>
      </c>
      <c r="J1433" s="37">
        <f>データ入力!J1433</f>
        <v>0</v>
      </c>
      <c r="K1433" s="37">
        <f>データ入力!K1433</f>
        <v>0</v>
      </c>
      <c r="L1433" s="37">
        <f>データ入力!L1433</f>
        <v>0</v>
      </c>
      <c r="M1433" s="37">
        <f>データ入力!M1433</f>
        <v>0</v>
      </c>
      <c r="N1433" s="37">
        <f>データ入力!N1433</f>
        <v>0</v>
      </c>
      <c r="O1433" s="37">
        <f>データ入力!O1433</f>
        <v>0</v>
      </c>
      <c r="P1433" s="7">
        <f>データ入力!P1433</f>
        <v>0</v>
      </c>
      <c r="Q1433" s="7">
        <f>データ入力!Q1433</f>
        <v>0</v>
      </c>
      <c r="R1433" s="6">
        <f ca="1">IF(ISBLANK(データ入力!R1433),0,VLOOKUP(データ入力!R1433,INDIRECT(VLOOKUP($E1433&amp;R$4,得点表!$X$21:$AC$38,5,FALSE)),VLOOKUP($E1433&amp;R$4,得点表!$X$21:$AC$38,6,FALSE),TRUE))</f>
        <v>0</v>
      </c>
      <c r="S1433" s="6">
        <f ca="1">IF(ISBLANK(データ入力!S1433),0,VLOOKUP(データ入力!S1433,INDIRECT(VLOOKUP($E1433&amp;S$4,得点表!$X$21:$AC$38,5,FALSE)),VLOOKUP($E1433&amp;S$4,得点表!$X$21:$AC$38,6,FALSE),TRUE))</f>
        <v>0</v>
      </c>
      <c r="T1433" s="6">
        <f ca="1">IF(ISBLANK(データ入力!T1433),0,VLOOKUP(データ入力!T1433,INDIRECT(VLOOKUP($E1433&amp;T$4,得点表!$X$21:$AC$38,5,FALSE)),VLOOKUP($E1433&amp;T$4,得点表!$X$21:$AC$38,6,FALSE),TRUE))</f>
        <v>0</v>
      </c>
      <c r="U1433" s="6">
        <f ca="1">IF(ISBLANK(データ入力!U1433),0,VLOOKUP(データ入力!U1433,INDIRECT(VLOOKUP($E1433&amp;U$4,得点表!$X$21:$AC$38,5,FALSE)),VLOOKUP($E1433&amp;U$4,得点表!$X$21:$AC$38,6,FALSE),TRUE))</f>
        <v>0</v>
      </c>
      <c r="V1433" s="6">
        <f ca="1">IF(ISBLANK(データ入力!V1433),0,VLOOKUP(データ入力!V1433*-1,INDIRECT(VLOOKUP($E1433&amp;V$4,得点表!$X$21:$AC$38,5,FALSE)),VLOOKUP($E1433&amp;V$4,得点表!$X$21:$AC$38,6,FALSE),TRUE))</f>
        <v>0</v>
      </c>
      <c r="W1433" s="6">
        <f ca="1">IF(ISBLANK(データ入力!W1433),0,VLOOKUP(データ入力!W1433,INDIRECT(VLOOKUP($E1433&amp;W$4,得点表!$X$21:$AC$38,5,FALSE)),VLOOKUP($E1433&amp;W$4,得点表!$X$21:$AC$38,6,FALSE),TRUE))</f>
        <v>0</v>
      </c>
      <c r="X1433" s="6">
        <f ca="1">IF(ISBLANK(データ入力!X1433),0,VLOOKUP(データ入力!X1433*-1,INDIRECT(VLOOKUP($E1433&amp;X$4,得点表!$X$21:$AC$38,5,FALSE)),VLOOKUP($E1433&amp;X$4,得点表!$X$21:$AC$38,6,FALSE),TRUE))</f>
        <v>0</v>
      </c>
      <c r="Y1433" s="6">
        <f ca="1">IF(ISBLANK(データ入力!Y1433),0,VLOOKUP(データ入力!Y1433,INDIRECT(VLOOKUP($E1433&amp;Y$4,得点表!$X$21:$AC$38,5,FALSE)),VLOOKUP($E1433&amp;Y$4,得点表!$X$21:$AC$38,6,FALSE),TRUE))</f>
        <v>0</v>
      </c>
      <c r="Z1433" s="10">
        <f ca="1">IF(ISBLANK(データ入力!Z1433),0,VLOOKUP(データ入力!Z1433,INDIRECT(VLOOKUP($E1433&amp;Z$4,得点表!$X$21:$AC$38,5,FALSE)),VLOOKUP($E1433&amp;Z$4,得点表!$X$21:$AC$38,6,FALSE),TRUE))</f>
        <v>0</v>
      </c>
      <c r="AA1433" s="10">
        <f t="shared" ca="1" si="22"/>
        <v>0</v>
      </c>
      <c r="AB1433" s="117">
        <f ca="1">IF($AA1433=0,0,VLOOKUP($AA1433,INDIRECT(VLOOKUP($F1433,得点表!$L$41:$Q$48,5,FALSE)),VLOOKUP($F1433,得点表!$L$41:$Q$48,6,FALSE),TRUE))</f>
        <v>0</v>
      </c>
    </row>
    <row r="1434" spans="1:28">
      <c r="A1434" s="54">
        <v>1429</v>
      </c>
      <c r="B1434" s="40">
        <f>データ入力!B1434</f>
        <v>0</v>
      </c>
      <c r="C1434" s="39">
        <f>データ入力!C1434</f>
        <v>0</v>
      </c>
      <c r="D1434" s="39">
        <f>データ入力!D1434</f>
        <v>0</v>
      </c>
      <c r="E1434" s="39">
        <f>データ入力!E1434</f>
        <v>0</v>
      </c>
      <c r="F1434" s="38">
        <f>データ入力!F1434</f>
        <v>0</v>
      </c>
      <c r="G1434" s="10">
        <f>データ入力!G1434</f>
        <v>0</v>
      </c>
      <c r="H1434" s="36">
        <f>データ入力!H1434</f>
        <v>0</v>
      </c>
      <c r="I1434" s="37">
        <f>データ入力!I1434</f>
        <v>0</v>
      </c>
      <c r="J1434" s="37">
        <f>データ入力!J1434</f>
        <v>0</v>
      </c>
      <c r="K1434" s="37">
        <f>データ入力!K1434</f>
        <v>0</v>
      </c>
      <c r="L1434" s="37">
        <f>データ入力!L1434</f>
        <v>0</v>
      </c>
      <c r="M1434" s="37">
        <f>データ入力!M1434</f>
        <v>0</v>
      </c>
      <c r="N1434" s="37">
        <f>データ入力!N1434</f>
        <v>0</v>
      </c>
      <c r="O1434" s="37">
        <f>データ入力!O1434</f>
        <v>0</v>
      </c>
      <c r="P1434" s="7">
        <f>データ入力!P1434</f>
        <v>0</v>
      </c>
      <c r="Q1434" s="7">
        <f>データ入力!Q1434</f>
        <v>0</v>
      </c>
      <c r="R1434" s="6">
        <f ca="1">IF(ISBLANK(データ入力!R1434),0,VLOOKUP(データ入力!R1434,INDIRECT(VLOOKUP($E1434&amp;R$4,得点表!$X$21:$AC$38,5,FALSE)),VLOOKUP($E1434&amp;R$4,得点表!$X$21:$AC$38,6,FALSE),TRUE))</f>
        <v>0</v>
      </c>
      <c r="S1434" s="6">
        <f ca="1">IF(ISBLANK(データ入力!S1434),0,VLOOKUP(データ入力!S1434,INDIRECT(VLOOKUP($E1434&amp;S$4,得点表!$X$21:$AC$38,5,FALSE)),VLOOKUP($E1434&amp;S$4,得点表!$X$21:$AC$38,6,FALSE),TRUE))</f>
        <v>0</v>
      </c>
      <c r="T1434" s="6">
        <f ca="1">IF(ISBLANK(データ入力!T1434),0,VLOOKUP(データ入力!T1434,INDIRECT(VLOOKUP($E1434&amp;T$4,得点表!$X$21:$AC$38,5,FALSE)),VLOOKUP($E1434&amp;T$4,得点表!$X$21:$AC$38,6,FALSE),TRUE))</f>
        <v>0</v>
      </c>
      <c r="U1434" s="6">
        <f ca="1">IF(ISBLANK(データ入力!U1434),0,VLOOKUP(データ入力!U1434,INDIRECT(VLOOKUP($E1434&amp;U$4,得点表!$X$21:$AC$38,5,FALSE)),VLOOKUP($E1434&amp;U$4,得点表!$X$21:$AC$38,6,FALSE),TRUE))</f>
        <v>0</v>
      </c>
      <c r="V1434" s="6">
        <f ca="1">IF(ISBLANK(データ入力!V1434),0,VLOOKUP(データ入力!V1434*-1,INDIRECT(VLOOKUP($E1434&amp;V$4,得点表!$X$21:$AC$38,5,FALSE)),VLOOKUP($E1434&amp;V$4,得点表!$X$21:$AC$38,6,FALSE),TRUE))</f>
        <v>0</v>
      </c>
      <c r="W1434" s="6">
        <f ca="1">IF(ISBLANK(データ入力!W1434),0,VLOOKUP(データ入力!W1434,INDIRECT(VLOOKUP($E1434&amp;W$4,得点表!$X$21:$AC$38,5,FALSE)),VLOOKUP($E1434&amp;W$4,得点表!$X$21:$AC$38,6,FALSE),TRUE))</f>
        <v>0</v>
      </c>
      <c r="X1434" s="6">
        <f ca="1">IF(ISBLANK(データ入力!X1434),0,VLOOKUP(データ入力!X1434*-1,INDIRECT(VLOOKUP($E1434&amp;X$4,得点表!$X$21:$AC$38,5,FALSE)),VLOOKUP($E1434&amp;X$4,得点表!$X$21:$AC$38,6,FALSE),TRUE))</f>
        <v>0</v>
      </c>
      <c r="Y1434" s="6">
        <f ca="1">IF(ISBLANK(データ入力!Y1434),0,VLOOKUP(データ入力!Y1434,INDIRECT(VLOOKUP($E1434&amp;Y$4,得点表!$X$21:$AC$38,5,FALSE)),VLOOKUP($E1434&amp;Y$4,得点表!$X$21:$AC$38,6,FALSE),TRUE))</f>
        <v>0</v>
      </c>
      <c r="Z1434" s="10">
        <f ca="1">IF(ISBLANK(データ入力!Z1434),0,VLOOKUP(データ入力!Z1434,INDIRECT(VLOOKUP($E1434&amp;Z$4,得点表!$X$21:$AC$38,5,FALSE)),VLOOKUP($E1434&amp;Z$4,得点表!$X$21:$AC$38,6,FALSE),TRUE))</f>
        <v>0</v>
      </c>
      <c r="AA1434" s="10">
        <f t="shared" ca="1" si="22"/>
        <v>0</v>
      </c>
      <c r="AB1434" s="117">
        <f ca="1">IF($AA1434=0,0,VLOOKUP($AA1434,INDIRECT(VLOOKUP($F1434,得点表!$L$41:$Q$48,5,FALSE)),VLOOKUP($F1434,得点表!$L$41:$Q$48,6,FALSE),TRUE))</f>
        <v>0</v>
      </c>
    </row>
    <row r="1435" spans="1:28">
      <c r="A1435" s="54">
        <v>1430</v>
      </c>
      <c r="B1435" s="40">
        <f>データ入力!B1435</f>
        <v>0</v>
      </c>
      <c r="C1435" s="39">
        <f>データ入力!C1435</f>
        <v>0</v>
      </c>
      <c r="D1435" s="39">
        <f>データ入力!D1435</f>
        <v>0</v>
      </c>
      <c r="E1435" s="39">
        <f>データ入力!E1435</f>
        <v>0</v>
      </c>
      <c r="F1435" s="38">
        <f>データ入力!F1435</f>
        <v>0</v>
      </c>
      <c r="G1435" s="10">
        <f>データ入力!G1435</f>
        <v>0</v>
      </c>
      <c r="H1435" s="36">
        <f>データ入力!H1435</f>
        <v>0</v>
      </c>
      <c r="I1435" s="37">
        <f>データ入力!I1435</f>
        <v>0</v>
      </c>
      <c r="J1435" s="37">
        <f>データ入力!J1435</f>
        <v>0</v>
      </c>
      <c r="K1435" s="37">
        <f>データ入力!K1435</f>
        <v>0</v>
      </c>
      <c r="L1435" s="37">
        <f>データ入力!L1435</f>
        <v>0</v>
      </c>
      <c r="M1435" s="37">
        <f>データ入力!M1435</f>
        <v>0</v>
      </c>
      <c r="N1435" s="37">
        <f>データ入力!N1435</f>
        <v>0</v>
      </c>
      <c r="O1435" s="37">
        <f>データ入力!O1435</f>
        <v>0</v>
      </c>
      <c r="P1435" s="7">
        <f>データ入力!P1435</f>
        <v>0</v>
      </c>
      <c r="Q1435" s="7">
        <f>データ入力!Q1435</f>
        <v>0</v>
      </c>
      <c r="R1435" s="6">
        <f ca="1">IF(ISBLANK(データ入力!R1435),0,VLOOKUP(データ入力!R1435,INDIRECT(VLOOKUP($E1435&amp;R$4,得点表!$X$21:$AC$38,5,FALSE)),VLOOKUP($E1435&amp;R$4,得点表!$X$21:$AC$38,6,FALSE),TRUE))</f>
        <v>0</v>
      </c>
      <c r="S1435" s="6">
        <f ca="1">IF(ISBLANK(データ入力!S1435),0,VLOOKUP(データ入力!S1435,INDIRECT(VLOOKUP($E1435&amp;S$4,得点表!$X$21:$AC$38,5,FALSE)),VLOOKUP($E1435&amp;S$4,得点表!$X$21:$AC$38,6,FALSE),TRUE))</f>
        <v>0</v>
      </c>
      <c r="T1435" s="6">
        <f ca="1">IF(ISBLANK(データ入力!T1435),0,VLOOKUP(データ入力!T1435,INDIRECT(VLOOKUP($E1435&amp;T$4,得点表!$X$21:$AC$38,5,FALSE)),VLOOKUP($E1435&amp;T$4,得点表!$X$21:$AC$38,6,FALSE),TRUE))</f>
        <v>0</v>
      </c>
      <c r="U1435" s="6">
        <f ca="1">IF(ISBLANK(データ入力!U1435),0,VLOOKUP(データ入力!U1435,INDIRECT(VLOOKUP($E1435&amp;U$4,得点表!$X$21:$AC$38,5,FALSE)),VLOOKUP($E1435&amp;U$4,得点表!$X$21:$AC$38,6,FALSE),TRUE))</f>
        <v>0</v>
      </c>
      <c r="V1435" s="6">
        <f ca="1">IF(ISBLANK(データ入力!V1435),0,VLOOKUP(データ入力!V1435*-1,INDIRECT(VLOOKUP($E1435&amp;V$4,得点表!$X$21:$AC$38,5,FALSE)),VLOOKUP($E1435&amp;V$4,得点表!$X$21:$AC$38,6,FALSE),TRUE))</f>
        <v>0</v>
      </c>
      <c r="W1435" s="6">
        <f ca="1">IF(ISBLANK(データ入力!W1435),0,VLOOKUP(データ入力!W1435,INDIRECT(VLOOKUP($E1435&amp;W$4,得点表!$X$21:$AC$38,5,FALSE)),VLOOKUP($E1435&amp;W$4,得点表!$X$21:$AC$38,6,FALSE),TRUE))</f>
        <v>0</v>
      </c>
      <c r="X1435" s="6">
        <f ca="1">IF(ISBLANK(データ入力!X1435),0,VLOOKUP(データ入力!X1435*-1,INDIRECT(VLOOKUP($E1435&amp;X$4,得点表!$X$21:$AC$38,5,FALSE)),VLOOKUP($E1435&amp;X$4,得点表!$X$21:$AC$38,6,FALSE),TRUE))</f>
        <v>0</v>
      </c>
      <c r="Y1435" s="6">
        <f ca="1">IF(ISBLANK(データ入力!Y1435),0,VLOOKUP(データ入力!Y1435,INDIRECT(VLOOKUP($E1435&amp;Y$4,得点表!$X$21:$AC$38,5,FALSE)),VLOOKUP($E1435&amp;Y$4,得点表!$X$21:$AC$38,6,FALSE),TRUE))</f>
        <v>0</v>
      </c>
      <c r="Z1435" s="10">
        <f ca="1">IF(ISBLANK(データ入力!Z1435),0,VLOOKUP(データ入力!Z1435,INDIRECT(VLOOKUP($E1435&amp;Z$4,得点表!$X$21:$AC$38,5,FALSE)),VLOOKUP($E1435&amp;Z$4,得点表!$X$21:$AC$38,6,FALSE),TRUE))</f>
        <v>0</v>
      </c>
      <c r="AA1435" s="10">
        <f t="shared" ca="1" si="22"/>
        <v>0</v>
      </c>
      <c r="AB1435" s="117">
        <f ca="1">IF($AA1435=0,0,VLOOKUP($AA1435,INDIRECT(VLOOKUP($F1435,得点表!$L$41:$Q$48,5,FALSE)),VLOOKUP($F1435,得点表!$L$41:$Q$48,6,FALSE),TRUE))</f>
        <v>0</v>
      </c>
    </row>
    <row r="1436" spans="1:28">
      <c r="A1436" s="54">
        <v>1431</v>
      </c>
      <c r="B1436" s="40">
        <f>データ入力!B1436</f>
        <v>0</v>
      </c>
      <c r="C1436" s="39">
        <f>データ入力!C1436</f>
        <v>0</v>
      </c>
      <c r="D1436" s="39">
        <f>データ入力!D1436</f>
        <v>0</v>
      </c>
      <c r="E1436" s="39">
        <f>データ入力!E1436</f>
        <v>0</v>
      </c>
      <c r="F1436" s="38">
        <f>データ入力!F1436</f>
        <v>0</v>
      </c>
      <c r="G1436" s="10">
        <f>データ入力!G1436</f>
        <v>0</v>
      </c>
      <c r="H1436" s="36">
        <f>データ入力!H1436</f>
        <v>0</v>
      </c>
      <c r="I1436" s="37">
        <f>データ入力!I1436</f>
        <v>0</v>
      </c>
      <c r="J1436" s="37">
        <f>データ入力!J1436</f>
        <v>0</v>
      </c>
      <c r="K1436" s="37">
        <f>データ入力!K1436</f>
        <v>0</v>
      </c>
      <c r="L1436" s="37">
        <f>データ入力!L1436</f>
        <v>0</v>
      </c>
      <c r="M1436" s="37">
        <f>データ入力!M1436</f>
        <v>0</v>
      </c>
      <c r="N1436" s="37">
        <f>データ入力!N1436</f>
        <v>0</v>
      </c>
      <c r="O1436" s="37">
        <f>データ入力!O1436</f>
        <v>0</v>
      </c>
      <c r="P1436" s="7">
        <f>データ入力!P1436</f>
        <v>0</v>
      </c>
      <c r="Q1436" s="7">
        <f>データ入力!Q1436</f>
        <v>0</v>
      </c>
      <c r="R1436" s="6">
        <f ca="1">IF(ISBLANK(データ入力!R1436),0,VLOOKUP(データ入力!R1436,INDIRECT(VLOOKUP($E1436&amp;R$4,得点表!$X$21:$AC$38,5,FALSE)),VLOOKUP($E1436&amp;R$4,得点表!$X$21:$AC$38,6,FALSE),TRUE))</f>
        <v>0</v>
      </c>
      <c r="S1436" s="6">
        <f ca="1">IF(ISBLANK(データ入力!S1436),0,VLOOKUP(データ入力!S1436,INDIRECT(VLOOKUP($E1436&amp;S$4,得点表!$X$21:$AC$38,5,FALSE)),VLOOKUP($E1436&amp;S$4,得点表!$X$21:$AC$38,6,FALSE),TRUE))</f>
        <v>0</v>
      </c>
      <c r="T1436" s="6">
        <f ca="1">IF(ISBLANK(データ入力!T1436),0,VLOOKUP(データ入力!T1436,INDIRECT(VLOOKUP($E1436&amp;T$4,得点表!$X$21:$AC$38,5,FALSE)),VLOOKUP($E1436&amp;T$4,得点表!$X$21:$AC$38,6,FALSE),TRUE))</f>
        <v>0</v>
      </c>
      <c r="U1436" s="6">
        <f ca="1">IF(ISBLANK(データ入力!U1436),0,VLOOKUP(データ入力!U1436,INDIRECT(VLOOKUP($E1436&amp;U$4,得点表!$X$21:$AC$38,5,FALSE)),VLOOKUP($E1436&amp;U$4,得点表!$X$21:$AC$38,6,FALSE),TRUE))</f>
        <v>0</v>
      </c>
      <c r="V1436" s="6">
        <f ca="1">IF(ISBLANK(データ入力!V1436),0,VLOOKUP(データ入力!V1436*-1,INDIRECT(VLOOKUP($E1436&amp;V$4,得点表!$X$21:$AC$38,5,FALSE)),VLOOKUP($E1436&amp;V$4,得点表!$X$21:$AC$38,6,FALSE),TRUE))</f>
        <v>0</v>
      </c>
      <c r="W1436" s="6">
        <f ca="1">IF(ISBLANK(データ入力!W1436),0,VLOOKUP(データ入力!W1436,INDIRECT(VLOOKUP($E1436&amp;W$4,得点表!$X$21:$AC$38,5,FALSE)),VLOOKUP($E1436&amp;W$4,得点表!$X$21:$AC$38,6,FALSE),TRUE))</f>
        <v>0</v>
      </c>
      <c r="X1436" s="6">
        <f ca="1">IF(ISBLANK(データ入力!X1436),0,VLOOKUP(データ入力!X1436*-1,INDIRECT(VLOOKUP($E1436&amp;X$4,得点表!$X$21:$AC$38,5,FALSE)),VLOOKUP($E1436&amp;X$4,得点表!$X$21:$AC$38,6,FALSE),TRUE))</f>
        <v>0</v>
      </c>
      <c r="Y1436" s="6">
        <f ca="1">IF(ISBLANK(データ入力!Y1436),0,VLOOKUP(データ入力!Y1436,INDIRECT(VLOOKUP($E1436&amp;Y$4,得点表!$X$21:$AC$38,5,FALSE)),VLOOKUP($E1436&amp;Y$4,得点表!$X$21:$AC$38,6,FALSE),TRUE))</f>
        <v>0</v>
      </c>
      <c r="Z1436" s="10">
        <f ca="1">IF(ISBLANK(データ入力!Z1436),0,VLOOKUP(データ入力!Z1436,INDIRECT(VLOOKUP($E1436&amp;Z$4,得点表!$X$21:$AC$38,5,FALSE)),VLOOKUP($E1436&amp;Z$4,得点表!$X$21:$AC$38,6,FALSE),TRUE))</f>
        <v>0</v>
      </c>
      <c r="AA1436" s="10">
        <f t="shared" ca="1" si="22"/>
        <v>0</v>
      </c>
      <c r="AB1436" s="117">
        <f ca="1">IF($AA1436=0,0,VLOOKUP($AA1436,INDIRECT(VLOOKUP($F1436,得点表!$L$41:$Q$48,5,FALSE)),VLOOKUP($F1436,得点表!$L$41:$Q$48,6,FALSE),TRUE))</f>
        <v>0</v>
      </c>
    </row>
    <row r="1437" spans="1:28">
      <c r="A1437" s="54">
        <v>1432</v>
      </c>
      <c r="B1437" s="40">
        <f>データ入力!B1437</f>
        <v>0</v>
      </c>
      <c r="C1437" s="39">
        <f>データ入力!C1437</f>
        <v>0</v>
      </c>
      <c r="D1437" s="39">
        <f>データ入力!D1437</f>
        <v>0</v>
      </c>
      <c r="E1437" s="39">
        <f>データ入力!E1437</f>
        <v>0</v>
      </c>
      <c r="F1437" s="38">
        <f>データ入力!F1437</f>
        <v>0</v>
      </c>
      <c r="G1437" s="10">
        <f>データ入力!G1437</f>
        <v>0</v>
      </c>
      <c r="H1437" s="36">
        <f>データ入力!H1437</f>
        <v>0</v>
      </c>
      <c r="I1437" s="37">
        <f>データ入力!I1437</f>
        <v>0</v>
      </c>
      <c r="J1437" s="37">
        <f>データ入力!J1437</f>
        <v>0</v>
      </c>
      <c r="K1437" s="37">
        <f>データ入力!K1437</f>
        <v>0</v>
      </c>
      <c r="L1437" s="37">
        <f>データ入力!L1437</f>
        <v>0</v>
      </c>
      <c r="M1437" s="37">
        <f>データ入力!M1437</f>
        <v>0</v>
      </c>
      <c r="N1437" s="37">
        <f>データ入力!N1437</f>
        <v>0</v>
      </c>
      <c r="O1437" s="37">
        <f>データ入力!O1437</f>
        <v>0</v>
      </c>
      <c r="P1437" s="7">
        <f>データ入力!P1437</f>
        <v>0</v>
      </c>
      <c r="Q1437" s="7">
        <f>データ入力!Q1437</f>
        <v>0</v>
      </c>
      <c r="R1437" s="6">
        <f ca="1">IF(ISBLANK(データ入力!R1437),0,VLOOKUP(データ入力!R1437,INDIRECT(VLOOKUP($E1437&amp;R$4,得点表!$X$21:$AC$38,5,FALSE)),VLOOKUP($E1437&amp;R$4,得点表!$X$21:$AC$38,6,FALSE),TRUE))</f>
        <v>0</v>
      </c>
      <c r="S1437" s="6">
        <f ca="1">IF(ISBLANK(データ入力!S1437),0,VLOOKUP(データ入力!S1437,INDIRECT(VLOOKUP($E1437&amp;S$4,得点表!$X$21:$AC$38,5,FALSE)),VLOOKUP($E1437&amp;S$4,得点表!$X$21:$AC$38,6,FALSE),TRUE))</f>
        <v>0</v>
      </c>
      <c r="T1437" s="6">
        <f ca="1">IF(ISBLANK(データ入力!T1437),0,VLOOKUP(データ入力!T1437,INDIRECT(VLOOKUP($E1437&amp;T$4,得点表!$X$21:$AC$38,5,FALSE)),VLOOKUP($E1437&amp;T$4,得点表!$X$21:$AC$38,6,FALSE),TRUE))</f>
        <v>0</v>
      </c>
      <c r="U1437" s="6">
        <f ca="1">IF(ISBLANK(データ入力!U1437),0,VLOOKUP(データ入力!U1437,INDIRECT(VLOOKUP($E1437&amp;U$4,得点表!$X$21:$AC$38,5,FALSE)),VLOOKUP($E1437&amp;U$4,得点表!$X$21:$AC$38,6,FALSE),TRUE))</f>
        <v>0</v>
      </c>
      <c r="V1437" s="6">
        <f ca="1">IF(ISBLANK(データ入力!V1437),0,VLOOKUP(データ入力!V1437*-1,INDIRECT(VLOOKUP($E1437&amp;V$4,得点表!$X$21:$AC$38,5,FALSE)),VLOOKUP($E1437&amp;V$4,得点表!$X$21:$AC$38,6,FALSE),TRUE))</f>
        <v>0</v>
      </c>
      <c r="W1437" s="6">
        <f ca="1">IF(ISBLANK(データ入力!W1437),0,VLOOKUP(データ入力!W1437,INDIRECT(VLOOKUP($E1437&amp;W$4,得点表!$X$21:$AC$38,5,FALSE)),VLOOKUP($E1437&amp;W$4,得点表!$X$21:$AC$38,6,FALSE),TRUE))</f>
        <v>0</v>
      </c>
      <c r="X1437" s="6">
        <f ca="1">IF(ISBLANK(データ入力!X1437),0,VLOOKUP(データ入力!X1437*-1,INDIRECT(VLOOKUP($E1437&amp;X$4,得点表!$X$21:$AC$38,5,FALSE)),VLOOKUP($E1437&amp;X$4,得点表!$X$21:$AC$38,6,FALSE),TRUE))</f>
        <v>0</v>
      </c>
      <c r="Y1437" s="6">
        <f ca="1">IF(ISBLANK(データ入力!Y1437),0,VLOOKUP(データ入力!Y1437,INDIRECT(VLOOKUP($E1437&amp;Y$4,得点表!$X$21:$AC$38,5,FALSE)),VLOOKUP($E1437&amp;Y$4,得点表!$X$21:$AC$38,6,FALSE),TRUE))</f>
        <v>0</v>
      </c>
      <c r="Z1437" s="10">
        <f ca="1">IF(ISBLANK(データ入力!Z1437),0,VLOOKUP(データ入力!Z1437,INDIRECT(VLOOKUP($E1437&amp;Z$4,得点表!$X$21:$AC$38,5,FALSE)),VLOOKUP($E1437&amp;Z$4,得点表!$X$21:$AC$38,6,FALSE),TRUE))</f>
        <v>0</v>
      </c>
      <c r="AA1437" s="10">
        <f t="shared" ca="1" si="22"/>
        <v>0</v>
      </c>
      <c r="AB1437" s="117">
        <f ca="1">IF($AA1437=0,0,VLOOKUP($AA1437,INDIRECT(VLOOKUP($F1437,得点表!$L$41:$Q$48,5,FALSE)),VLOOKUP($F1437,得点表!$L$41:$Q$48,6,FALSE),TRUE))</f>
        <v>0</v>
      </c>
    </row>
    <row r="1438" spans="1:28">
      <c r="A1438" s="54">
        <v>1433</v>
      </c>
      <c r="B1438" s="40">
        <f>データ入力!B1438</f>
        <v>0</v>
      </c>
      <c r="C1438" s="39">
        <f>データ入力!C1438</f>
        <v>0</v>
      </c>
      <c r="D1438" s="39">
        <f>データ入力!D1438</f>
        <v>0</v>
      </c>
      <c r="E1438" s="39">
        <f>データ入力!E1438</f>
        <v>0</v>
      </c>
      <c r="F1438" s="38">
        <f>データ入力!F1438</f>
        <v>0</v>
      </c>
      <c r="G1438" s="10">
        <f>データ入力!G1438</f>
        <v>0</v>
      </c>
      <c r="H1438" s="36">
        <f>データ入力!H1438</f>
        <v>0</v>
      </c>
      <c r="I1438" s="37">
        <f>データ入力!I1438</f>
        <v>0</v>
      </c>
      <c r="J1438" s="37">
        <f>データ入力!J1438</f>
        <v>0</v>
      </c>
      <c r="K1438" s="37">
        <f>データ入力!K1438</f>
        <v>0</v>
      </c>
      <c r="L1438" s="37">
        <f>データ入力!L1438</f>
        <v>0</v>
      </c>
      <c r="M1438" s="37">
        <f>データ入力!M1438</f>
        <v>0</v>
      </c>
      <c r="N1438" s="37">
        <f>データ入力!N1438</f>
        <v>0</v>
      </c>
      <c r="O1438" s="37">
        <f>データ入力!O1438</f>
        <v>0</v>
      </c>
      <c r="P1438" s="7">
        <f>データ入力!P1438</f>
        <v>0</v>
      </c>
      <c r="Q1438" s="7">
        <f>データ入力!Q1438</f>
        <v>0</v>
      </c>
      <c r="R1438" s="6">
        <f ca="1">IF(ISBLANK(データ入力!R1438),0,VLOOKUP(データ入力!R1438,INDIRECT(VLOOKUP($E1438&amp;R$4,得点表!$X$21:$AC$38,5,FALSE)),VLOOKUP($E1438&amp;R$4,得点表!$X$21:$AC$38,6,FALSE),TRUE))</f>
        <v>0</v>
      </c>
      <c r="S1438" s="6">
        <f ca="1">IF(ISBLANK(データ入力!S1438),0,VLOOKUP(データ入力!S1438,INDIRECT(VLOOKUP($E1438&amp;S$4,得点表!$X$21:$AC$38,5,FALSE)),VLOOKUP($E1438&amp;S$4,得点表!$X$21:$AC$38,6,FALSE),TRUE))</f>
        <v>0</v>
      </c>
      <c r="T1438" s="6">
        <f ca="1">IF(ISBLANK(データ入力!T1438),0,VLOOKUP(データ入力!T1438,INDIRECT(VLOOKUP($E1438&amp;T$4,得点表!$X$21:$AC$38,5,FALSE)),VLOOKUP($E1438&amp;T$4,得点表!$X$21:$AC$38,6,FALSE),TRUE))</f>
        <v>0</v>
      </c>
      <c r="U1438" s="6">
        <f ca="1">IF(ISBLANK(データ入力!U1438),0,VLOOKUP(データ入力!U1438,INDIRECT(VLOOKUP($E1438&amp;U$4,得点表!$X$21:$AC$38,5,FALSE)),VLOOKUP($E1438&amp;U$4,得点表!$X$21:$AC$38,6,FALSE),TRUE))</f>
        <v>0</v>
      </c>
      <c r="V1438" s="6">
        <f ca="1">IF(ISBLANK(データ入力!V1438),0,VLOOKUP(データ入力!V1438*-1,INDIRECT(VLOOKUP($E1438&amp;V$4,得点表!$X$21:$AC$38,5,FALSE)),VLOOKUP($E1438&amp;V$4,得点表!$X$21:$AC$38,6,FALSE),TRUE))</f>
        <v>0</v>
      </c>
      <c r="W1438" s="6">
        <f ca="1">IF(ISBLANK(データ入力!W1438),0,VLOOKUP(データ入力!W1438,INDIRECT(VLOOKUP($E1438&amp;W$4,得点表!$X$21:$AC$38,5,FALSE)),VLOOKUP($E1438&amp;W$4,得点表!$X$21:$AC$38,6,FALSE),TRUE))</f>
        <v>0</v>
      </c>
      <c r="X1438" s="6">
        <f ca="1">IF(ISBLANK(データ入力!X1438),0,VLOOKUP(データ入力!X1438*-1,INDIRECT(VLOOKUP($E1438&amp;X$4,得点表!$X$21:$AC$38,5,FALSE)),VLOOKUP($E1438&amp;X$4,得点表!$X$21:$AC$38,6,FALSE),TRUE))</f>
        <v>0</v>
      </c>
      <c r="Y1438" s="6">
        <f ca="1">IF(ISBLANK(データ入力!Y1438),0,VLOOKUP(データ入力!Y1438,INDIRECT(VLOOKUP($E1438&amp;Y$4,得点表!$X$21:$AC$38,5,FALSE)),VLOOKUP($E1438&amp;Y$4,得点表!$X$21:$AC$38,6,FALSE),TRUE))</f>
        <v>0</v>
      </c>
      <c r="Z1438" s="10">
        <f ca="1">IF(ISBLANK(データ入力!Z1438),0,VLOOKUP(データ入力!Z1438,INDIRECT(VLOOKUP($E1438&amp;Z$4,得点表!$X$21:$AC$38,5,FALSE)),VLOOKUP($E1438&amp;Z$4,得点表!$X$21:$AC$38,6,FALSE),TRUE))</f>
        <v>0</v>
      </c>
      <c r="AA1438" s="10">
        <f t="shared" ca="1" si="22"/>
        <v>0</v>
      </c>
      <c r="AB1438" s="117">
        <f ca="1">IF($AA1438=0,0,VLOOKUP($AA1438,INDIRECT(VLOOKUP($F1438,得点表!$L$41:$Q$48,5,FALSE)),VLOOKUP($F1438,得点表!$L$41:$Q$48,6,FALSE),TRUE))</f>
        <v>0</v>
      </c>
    </row>
    <row r="1439" spans="1:28">
      <c r="A1439" s="54">
        <v>1434</v>
      </c>
      <c r="B1439" s="40">
        <f>データ入力!B1439</f>
        <v>0</v>
      </c>
      <c r="C1439" s="39">
        <f>データ入力!C1439</f>
        <v>0</v>
      </c>
      <c r="D1439" s="39">
        <f>データ入力!D1439</f>
        <v>0</v>
      </c>
      <c r="E1439" s="39">
        <f>データ入力!E1439</f>
        <v>0</v>
      </c>
      <c r="F1439" s="38">
        <f>データ入力!F1439</f>
        <v>0</v>
      </c>
      <c r="G1439" s="10">
        <f>データ入力!G1439</f>
        <v>0</v>
      </c>
      <c r="H1439" s="36">
        <f>データ入力!H1439</f>
        <v>0</v>
      </c>
      <c r="I1439" s="37">
        <f>データ入力!I1439</f>
        <v>0</v>
      </c>
      <c r="J1439" s="37">
        <f>データ入力!J1439</f>
        <v>0</v>
      </c>
      <c r="K1439" s="37">
        <f>データ入力!K1439</f>
        <v>0</v>
      </c>
      <c r="L1439" s="37">
        <f>データ入力!L1439</f>
        <v>0</v>
      </c>
      <c r="M1439" s="37">
        <f>データ入力!M1439</f>
        <v>0</v>
      </c>
      <c r="N1439" s="37">
        <f>データ入力!N1439</f>
        <v>0</v>
      </c>
      <c r="O1439" s="37">
        <f>データ入力!O1439</f>
        <v>0</v>
      </c>
      <c r="P1439" s="7">
        <f>データ入力!P1439</f>
        <v>0</v>
      </c>
      <c r="Q1439" s="7">
        <f>データ入力!Q1439</f>
        <v>0</v>
      </c>
      <c r="R1439" s="6">
        <f ca="1">IF(ISBLANK(データ入力!R1439),0,VLOOKUP(データ入力!R1439,INDIRECT(VLOOKUP($E1439&amp;R$4,得点表!$X$21:$AC$38,5,FALSE)),VLOOKUP($E1439&amp;R$4,得点表!$X$21:$AC$38,6,FALSE),TRUE))</f>
        <v>0</v>
      </c>
      <c r="S1439" s="6">
        <f ca="1">IF(ISBLANK(データ入力!S1439),0,VLOOKUP(データ入力!S1439,INDIRECT(VLOOKUP($E1439&amp;S$4,得点表!$X$21:$AC$38,5,FALSE)),VLOOKUP($E1439&amp;S$4,得点表!$X$21:$AC$38,6,FALSE),TRUE))</f>
        <v>0</v>
      </c>
      <c r="T1439" s="6">
        <f ca="1">IF(ISBLANK(データ入力!T1439),0,VLOOKUP(データ入力!T1439,INDIRECT(VLOOKUP($E1439&amp;T$4,得点表!$X$21:$AC$38,5,FALSE)),VLOOKUP($E1439&amp;T$4,得点表!$X$21:$AC$38,6,FALSE),TRUE))</f>
        <v>0</v>
      </c>
      <c r="U1439" s="6">
        <f ca="1">IF(ISBLANK(データ入力!U1439),0,VLOOKUP(データ入力!U1439,INDIRECT(VLOOKUP($E1439&amp;U$4,得点表!$X$21:$AC$38,5,FALSE)),VLOOKUP($E1439&amp;U$4,得点表!$X$21:$AC$38,6,FALSE),TRUE))</f>
        <v>0</v>
      </c>
      <c r="V1439" s="6">
        <f ca="1">IF(ISBLANK(データ入力!V1439),0,VLOOKUP(データ入力!V1439*-1,INDIRECT(VLOOKUP($E1439&amp;V$4,得点表!$X$21:$AC$38,5,FALSE)),VLOOKUP($E1439&amp;V$4,得点表!$X$21:$AC$38,6,FALSE),TRUE))</f>
        <v>0</v>
      </c>
      <c r="W1439" s="6">
        <f ca="1">IF(ISBLANK(データ入力!W1439),0,VLOOKUP(データ入力!W1439,INDIRECT(VLOOKUP($E1439&amp;W$4,得点表!$X$21:$AC$38,5,FALSE)),VLOOKUP($E1439&amp;W$4,得点表!$X$21:$AC$38,6,FALSE),TRUE))</f>
        <v>0</v>
      </c>
      <c r="X1439" s="6">
        <f ca="1">IF(ISBLANK(データ入力!X1439),0,VLOOKUP(データ入力!X1439*-1,INDIRECT(VLOOKUP($E1439&amp;X$4,得点表!$X$21:$AC$38,5,FALSE)),VLOOKUP($E1439&amp;X$4,得点表!$X$21:$AC$38,6,FALSE),TRUE))</f>
        <v>0</v>
      </c>
      <c r="Y1439" s="6">
        <f ca="1">IF(ISBLANK(データ入力!Y1439),0,VLOOKUP(データ入力!Y1439,INDIRECT(VLOOKUP($E1439&amp;Y$4,得点表!$X$21:$AC$38,5,FALSE)),VLOOKUP($E1439&amp;Y$4,得点表!$X$21:$AC$38,6,FALSE),TRUE))</f>
        <v>0</v>
      </c>
      <c r="Z1439" s="10">
        <f ca="1">IF(ISBLANK(データ入力!Z1439),0,VLOOKUP(データ入力!Z1439,INDIRECT(VLOOKUP($E1439&amp;Z$4,得点表!$X$21:$AC$38,5,FALSE)),VLOOKUP($E1439&amp;Z$4,得点表!$X$21:$AC$38,6,FALSE),TRUE))</f>
        <v>0</v>
      </c>
      <c r="AA1439" s="10">
        <f t="shared" ca="1" si="22"/>
        <v>0</v>
      </c>
      <c r="AB1439" s="117">
        <f ca="1">IF($AA1439=0,0,VLOOKUP($AA1439,INDIRECT(VLOOKUP($F1439,得点表!$L$41:$Q$48,5,FALSE)),VLOOKUP($F1439,得点表!$L$41:$Q$48,6,FALSE),TRUE))</f>
        <v>0</v>
      </c>
    </row>
    <row r="1440" spans="1:28">
      <c r="A1440" s="54">
        <v>1435</v>
      </c>
      <c r="B1440" s="40">
        <f>データ入力!B1440</f>
        <v>0</v>
      </c>
      <c r="C1440" s="39">
        <f>データ入力!C1440</f>
        <v>0</v>
      </c>
      <c r="D1440" s="39">
        <f>データ入力!D1440</f>
        <v>0</v>
      </c>
      <c r="E1440" s="39">
        <f>データ入力!E1440</f>
        <v>0</v>
      </c>
      <c r="F1440" s="38">
        <f>データ入力!F1440</f>
        <v>0</v>
      </c>
      <c r="G1440" s="10">
        <f>データ入力!G1440</f>
        <v>0</v>
      </c>
      <c r="H1440" s="36">
        <f>データ入力!H1440</f>
        <v>0</v>
      </c>
      <c r="I1440" s="37">
        <f>データ入力!I1440</f>
        <v>0</v>
      </c>
      <c r="J1440" s="37">
        <f>データ入力!J1440</f>
        <v>0</v>
      </c>
      <c r="K1440" s="37">
        <f>データ入力!K1440</f>
        <v>0</v>
      </c>
      <c r="L1440" s="37">
        <f>データ入力!L1440</f>
        <v>0</v>
      </c>
      <c r="M1440" s="37">
        <f>データ入力!M1440</f>
        <v>0</v>
      </c>
      <c r="N1440" s="37">
        <f>データ入力!N1440</f>
        <v>0</v>
      </c>
      <c r="O1440" s="37">
        <f>データ入力!O1440</f>
        <v>0</v>
      </c>
      <c r="P1440" s="7">
        <f>データ入力!P1440</f>
        <v>0</v>
      </c>
      <c r="Q1440" s="7">
        <f>データ入力!Q1440</f>
        <v>0</v>
      </c>
      <c r="R1440" s="6">
        <f ca="1">IF(ISBLANK(データ入力!R1440),0,VLOOKUP(データ入力!R1440,INDIRECT(VLOOKUP($E1440&amp;R$4,得点表!$X$21:$AC$38,5,FALSE)),VLOOKUP($E1440&amp;R$4,得点表!$X$21:$AC$38,6,FALSE),TRUE))</f>
        <v>0</v>
      </c>
      <c r="S1440" s="6">
        <f ca="1">IF(ISBLANK(データ入力!S1440),0,VLOOKUP(データ入力!S1440,INDIRECT(VLOOKUP($E1440&amp;S$4,得点表!$X$21:$AC$38,5,FALSE)),VLOOKUP($E1440&amp;S$4,得点表!$X$21:$AC$38,6,FALSE),TRUE))</f>
        <v>0</v>
      </c>
      <c r="T1440" s="6">
        <f ca="1">IF(ISBLANK(データ入力!T1440),0,VLOOKUP(データ入力!T1440,INDIRECT(VLOOKUP($E1440&amp;T$4,得点表!$X$21:$AC$38,5,FALSE)),VLOOKUP($E1440&amp;T$4,得点表!$X$21:$AC$38,6,FALSE),TRUE))</f>
        <v>0</v>
      </c>
      <c r="U1440" s="6">
        <f ca="1">IF(ISBLANK(データ入力!U1440),0,VLOOKUP(データ入力!U1440,INDIRECT(VLOOKUP($E1440&amp;U$4,得点表!$X$21:$AC$38,5,FALSE)),VLOOKUP($E1440&amp;U$4,得点表!$X$21:$AC$38,6,FALSE),TRUE))</f>
        <v>0</v>
      </c>
      <c r="V1440" s="6">
        <f ca="1">IF(ISBLANK(データ入力!V1440),0,VLOOKUP(データ入力!V1440*-1,INDIRECT(VLOOKUP($E1440&amp;V$4,得点表!$X$21:$AC$38,5,FALSE)),VLOOKUP($E1440&amp;V$4,得点表!$X$21:$AC$38,6,FALSE),TRUE))</f>
        <v>0</v>
      </c>
      <c r="W1440" s="6">
        <f ca="1">IF(ISBLANK(データ入力!W1440),0,VLOOKUP(データ入力!W1440,INDIRECT(VLOOKUP($E1440&amp;W$4,得点表!$X$21:$AC$38,5,FALSE)),VLOOKUP($E1440&amp;W$4,得点表!$X$21:$AC$38,6,FALSE),TRUE))</f>
        <v>0</v>
      </c>
      <c r="X1440" s="6">
        <f ca="1">IF(ISBLANK(データ入力!X1440),0,VLOOKUP(データ入力!X1440*-1,INDIRECT(VLOOKUP($E1440&amp;X$4,得点表!$X$21:$AC$38,5,FALSE)),VLOOKUP($E1440&amp;X$4,得点表!$X$21:$AC$38,6,FALSE),TRUE))</f>
        <v>0</v>
      </c>
      <c r="Y1440" s="6">
        <f ca="1">IF(ISBLANK(データ入力!Y1440),0,VLOOKUP(データ入力!Y1440,INDIRECT(VLOOKUP($E1440&amp;Y$4,得点表!$X$21:$AC$38,5,FALSE)),VLOOKUP($E1440&amp;Y$4,得点表!$X$21:$AC$38,6,FALSE),TRUE))</f>
        <v>0</v>
      </c>
      <c r="Z1440" s="10">
        <f ca="1">IF(ISBLANK(データ入力!Z1440),0,VLOOKUP(データ入力!Z1440,INDIRECT(VLOOKUP($E1440&amp;Z$4,得点表!$X$21:$AC$38,5,FALSE)),VLOOKUP($E1440&amp;Z$4,得点表!$X$21:$AC$38,6,FALSE),TRUE))</f>
        <v>0</v>
      </c>
      <c r="AA1440" s="10">
        <f t="shared" ca="1" si="22"/>
        <v>0</v>
      </c>
      <c r="AB1440" s="117">
        <f ca="1">IF($AA1440=0,0,VLOOKUP($AA1440,INDIRECT(VLOOKUP($F1440,得点表!$L$41:$Q$48,5,FALSE)),VLOOKUP($F1440,得点表!$L$41:$Q$48,6,FALSE),TRUE))</f>
        <v>0</v>
      </c>
    </row>
    <row r="1441" spans="1:28">
      <c r="A1441" s="54">
        <v>1436</v>
      </c>
      <c r="B1441" s="40">
        <f>データ入力!B1441</f>
        <v>0</v>
      </c>
      <c r="C1441" s="39">
        <f>データ入力!C1441</f>
        <v>0</v>
      </c>
      <c r="D1441" s="39">
        <f>データ入力!D1441</f>
        <v>0</v>
      </c>
      <c r="E1441" s="39">
        <f>データ入力!E1441</f>
        <v>0</v>
      </c>
      <c r="F1441" s="38">
        <f>データ入力!F1441</f>
        <v>0</v>
      </c>
      <c r="G1441" s="10">
        <f>データ入力!G1441</f>
        <v>0</v>
      </c>
      <c r="H1441" s="36">
        <f>データ入力!H1441</f>
        <v>0</v>
      </c>
      <c r="I1441" s="37">
        <f>データ入力!I1441</f>
        <v>0</v>
      </c>
      <c r="J1441" s="37">
        <f>データ入力!J1441</f>
        <v>0</v>
      </c>
      <c r="K1441" s="37">
        <f>データ入力!K1441</f>
        <v>0</v>
      </c>
      <c r="L1441" s="37">
        <f>データ入力!L1441</f>
        <v>0</v>
      </c>
      <c r="M1441" s="37">
        <f>データ入力!M1441</f>
        <v>0</v>
      </c>
      <c r="N1441" s="37">
        <f>データ入力!N1441</f>
        <v>0</v>
      </c>
      <c r="O1441" s="37">
        <f>データ入力!O1441</f>
        <v>0</v>
      </c>
      <c r="P1441" s="7">
        <f>データ入力!P1441</f>
        <v>0</v>
      </c>
      <c r="Q1441" s="7">
        <f>データ入力!Q1441</f>
        <v>0</v>
      </c>
      <c r="R1441" s="6">
        <f ca="1">IF(ISBLANK(データ入力!R1441),0,VLOOKUP(データ入力!R1441,INDIRECT(VLOOKUP($E1441&amp;R$4,得点表!$X$21:$AC$38,5,FALSE)),VLOOKUP($E1441&amp;R$4,得点表!$X$21:$AC$38,6,FALSE),TRUE))</f>
        <v>0</v>
      </c>
      <c r="S1441" s="6">
        <f ca="1">IF(ISBLANK(データ入力!S1441),0,VLOOKUP(データ入力!S1441,INDIRECT(VLOOKUP($E1441&amp;S$4,得点表!$X$21:$AC$38,5,FALSE)),VLOOKUP($E1441&amp;S$4,得点表!$X$21:$AC$38,6,FALSE),TRUE))</f>
        <v>0</v>
      </c>
      <c r="T1441" s="6">
        <f ca="1">IF(ISBLANK(データ入力!T1441),0,VLOOKUP(データ入力!T1441,INDIRECT(VLOOKUP($E1441&amp;T$4,得点表!$X$21:$AC$38,5,FALSE)),VLOOKUP($E1441&amp;T$4,得点表!$X$21:$AC$38,6,FALSE),TRUE))</f>
        <v>0</v>
      </c>
      <c r="U1441" s="6">
        <f ca="1">IF(ISBLANK(データ入力!U1441),0,VLOOKUP(データ入力!U1441,INDIRECT(VLOOKUP($E1441&amp;U$4,得点表!$X$21:$AC$38,5,FALSE)),VLOOKUP($E1441&amp;U$4,得点表!$X$21:$AC$38,6,FALSE),TRUE))</f>
        <v>0</v>
      </c>
      <c r="V1441" s="6">
        <f ca="1">IF(ISBLANK(データ入力!V1441),0,VLOOKUP(データ入力!V1441*-1,INDIRECT(VLOOKUP($E1441&amp;V$4,得点表!$X$21:$AC$38,5,FALSE)),VLOOKUP($E1441&amp;V$4,得点表!$X$21:$AC$38,6,FALSE),TRUE))</f>
        <v>0</v>
      </c>
      <c r="W1441" s="6">
        <f ca="1">IF(ISBLANK(データ入力!W1441),0,VLOOKUP(データ入力!W1441,INDIRECT(VLOOKUP($E1441&amp;W$4,得点表!$X$21:$AC$38,5,FALSE)),VLOOKUP($E1441&amp;W$4,得点表!$X$21:$AC$38,6,FALSE),TRUE))</f>
        <v>0</v>
      </c>
      <c r="X1441" s="6">
        <f ca="1">IF(ISBLANK(データ入力!X1441),0,VLOOKUP(データ入力!X1441*-1,INDIRECT(VLOOKUP($E1441&amp;X$4,得点表!$X$21:$AC$38,5,FALSE)),VLOOKUP($E1441&amp;X$4,得点表!$X$21:$AC$38,6,FALSE),TRUE))</f>
        <v>0</v>
      </c>
      <c r="Y1441" s="6">
        <f ca="1">IF(ISBLANK(データ入力!Y1441),0,VLOOKUP(データ入力!Y1441,INDIRECT(VLOOKUP($E1441&amp;Y$4,得点表!$X$21:$AC$38,5,FALSE)),VLOOKUP($E1441&amp;Y$4,得点表!$X$21:$AC$38,6,FALSE),TRUE))</f>
        <v>0</v>
      </c>
      <c r="Z1441" s="10">
        <f ca="1">IF(ISBLANK(データ入力!Z1441),0,VLOOKUP(データ入力!Z1441,INDIRECT(VLOOKUP($E1441&amp;Z$4,得点表!$X$21:$AC$38,5,FALSE)),VLOOKUP($E1441&amp;Z$4,得点表!$X$21:$AC$38,6,FALSE),TRUE))</f>
        <v>0</v>
      </c>
      <c r="AA1441" s="10">
        <f t="shared" ca="1" si="22"/>
        <v>0</v>
      </c>
      <c r="AB1441" s="117">
        <f ca="1">IF($AA1441=0,0,VLOOKUP($AA1441,INDIRECT(VLOOKUP($F1441,得点表!$L$41:$Q$48,5,FALSE)),VLOOKUP($F1441,得点表!$L$41:$Q$48,6,FALSE),TRUE))</f>
        <v>0</v>
      </c>
    </row>
    <row r="1442" spans="1:28">
      <c r="A1442" s="54">
        <v>1437</v>
      </c>
      <c r="B1442" s="40">
        <f>データ入力!B1442</f>
        <v>0</v>
      </c>
      <c r="C1442" s="39">
        <f>データ入力!C1442</f>
        <v>0</v>
      </c>
      <c r="D1442" s="39">
        <f>データ入力!D1442</f>
        <v>0</v>
      </c>
      <c r="E1442" s="39">
        <f>データ入力!E1442</f>
        <v>0</v>
      </c>
      <c r="F1442" s="38">
        <f>データ入力!F1442</f>
        <v>0</v>
      </c>
      <c r="G1442" s="10">
        <f>データ入力!G1442</f>
        <v>0</v>
      </c>
      <c r="H1442" s="36">
        <f>データ入力!H1442</f>
        <v>0</v>
      </c>
      <c r="I1442" s="37">
        <f>データ入力!I1442</f>
        <v>0</v>
      </c>
      <c r="J1442" s="37">
        <f>データ入力!J1442</f>
        <v>0</v>
      </c>
      <c r="K1442" s="37">
        <f>データ入力!K1442</f>
        <v>0</v>
      </c>
      <c r="L1442" s="37">
        <f>データ入力!L1442</f>
        <v>0</v>
      </c>
      <c r="M1442" s="37">
        <f>データ入力!M1442</f>
        <v>0</v>
      </c>
      <c r="N1442" s="37">
        <f>データ入力!N1442</f>
        <v>0</v>
      </c>
      <c r="O1442" s="37">
        <f>データ入力!O1442</f>
        <v>0</v>
      </c>
      <c r="P1442" s="7">
        <f>データ入力!P1442</f>
        <v>0</v>
      </c>
      <c r="Q1442" s="7">
        <f>データ入力!Q1442</f>
        <v>0</v>
      </c>
      <c r="R1442" s="6">
        <f ca="1">IF(ISBLANK(データ入力!R1442),0,VLOOKUP(データ入力!R1442,INDIRECT(VLOOKUP($E1442&amp;R$4,得点表!$X$21:$AC$38,5,FALSE)),VLOOKUP($E1442&amp;R$4,得点表!$X$21:$AC$38,6,FALSE),TRUE))</f>
        <v>0</v>
      </c>
      <c r="S1442" s="6">
        <f ca="1">IF(ISBLANK(データ入力!S1442),0,VLOOKUP(データ入力!S1442,INDIRECT(VLOOKUP($E1442&amp;S$4,得点表!$X$21:$AC$38,5,FALSE)),VLOOKUP($E1442&amp;S$4,得点表!$X$21:$AC$38,6,FALSE),TRUE))</f>
        <v>0</v>
      </c>
      <c r="T1442" s="6">
        <f ca="1">IF(ISBLANK(データ入力!T1442),0,VLOOKUP(データ入力!T1442,INDIRECT(VLOOKUP($E1442&amp;T$4,得点表!$X$21:$AC$38,5,FALSE)),VLOOKUP($E1442&amp;T$4,得点表!$X$21:$AC$38,6,FALSE),TRUE))</f>
        <v>0</v>
      </c>
      <c r="U1442" s="6">
        <f ca="1">IF(ISBLANK(データ入力!U1442),0,VLOOKUP(データ入力!U1442,INDIRECT(VLOOKUP($E1442&amp;U$4,得点表!$X$21:$AC$38,5,FALSE)),VLOOKUP($E1442&amp;U$4,得点表!$X$21:$AC$38,6,FALSE),TRUE))</f>
        <v>0</v>
      </c>
      <c r="V1442" s="6">
        <f ca="1">IF(ISBLANK(データ入力!V1442),0,VLOOKUP(データ入力!V1442*-1,INDIRECT(VLOOKUP($E1442&amp;V$4,得点表!$X$21:$AC$38,5,FALSE)),VLOOKUP($E1442&amp;V$4,得点表!$X$21:$AC$38,6,FALSE),TRUE))</f>
        <v>0</v>
      </c>
      <c r="W1442" s="6">
        <f ca="1">IF(ISBLANK(データ入力!W1442),0,VLOOKUP(データ入力!W1442,INDIRECT(VLOOKUP($E1442&amp;W$4,得点表!$X$21:$AC$38,5,FALSE)),VLOOKUP($E1442&amp;W$4,得点表!$X$21:$AC$38,6,FALSE),TRUE))</f>
        <v>0</v>
      </c>
      <c r="X1442" s="6">
        <f ca="1">IF(ISBLANK(データ入力!X1442),0,VLOOKUP(データ入力!X1442*-1,INDIRECT(VLOOKUP($E1442&amp;X$4,得点表!$X$21:$AC$38,5,FALSE)),VLOOKUP($E1442&amp;X$4,得点表!$X$21:$AC$38,6,FALSE),TRUE))</f>
        <v>0</v>
      </c>
      <c r="Y1442" s="6">
        <f ca="1">IF(ISBLANK(データ入力!Y1442),0,VLOOKUP(データ入力!Y1442,INDIRECT(VLOOKUP($E1442&amp;Y$4,得点表!$X$21:$AC$38,5,FALSE)),VLOOKUP($E1442&amp;Y$4,得点表!$X$21:$AC$38,6,FALSE),TRUE))</f>
        <v>0</v>
      </c>
      <c r="Z1442" s="10">
        <f ca="1">IF(ISBLANK(データ入力!Z1442),0,VLOOKUP(データ入力!Z1442,INDIRECT(VLOOKUP($E1442&amp;Z$4,得点表!$X$21:$AC$38,5,FALSE)),VLOOKUP($E1442&amp;Z$4,得点表!$X$21:$AC$38,6,FALSE),TRUE))</f>
        <v>0</v>
      </c>
      <c r="AA1442" s="10">
        <f t="shared" ca="1" si="22"/>
        <v>0</v>
      </c>
      <c r="AB1442" s="117">
        <f ca="1">IF($AA1442=0,0,VLOOKUP($AA1442,INDIRECT(VLOOKUP($F1442,得点表!$L$41:$Q$48,5,FALSE)),VLOOKUP($F1442,得点表!$L$41:$Q$48,6,FALSE),TRUE))</f>
        <v>0</v>
      </c>
    </row>
    <row r="1443" spans="1:28">
      <c r="A1443" s="54">
        <v>1438</v>
      </c>
      <c r="B1443" s="40">
        <f>データ入力!B1443</f>
        <v>0</v>
      </c>
      <c r="C1443" s="39">
        <f>データ入力!C1443</f>
        <v>0</v>
      </c>
      <c r="D1443" s="39">
        <f>データ入力!D1443</f>
        <v>0</v>
      </c>
      <c r="E1443" s="39">
        <f>データ入力!E1443</f>
        <v>0</v>
      </c>
      <c r="F1443" s="38">
        <f>データ入力!F1443</f>
        <v>0</v>
      </c>
      <c r="G1443" s="10">
        <f>データ入力!G1443</f>
        <v>0</v>
      </c>
      <c r="H1443" s="36">
        <f>データ入力!H1443</f>
        <v>0</v>
      </c>
      <c r="I1443" s="37">
        <f>データ入力!I1443</f>
        <v>0</v>
      </c>
      <c r="J1443" s="37">
        <f>データ入力!J1443</f>
        <v>0</v>
      </c>
      <c r="K1443" s="37">
        <f>データ入力!K1443</f>
        <v>0</v>
      </c>
      <c r="L1443" s="37">
        <f>データ入力!L1443</f>
        <v>0</v>
      </c>
      <c r="M1443" s="37">
        <f>データ入力!M1443</f>
        <v>0</v>
      </c>
      <c r="N1443" s="37">
        <f>データ入力!N1443</f>
        <v>0</v>
      </c>
      <c r="O1443" s="37">
        <f>データ入力!O1443</f>
        <v>0</v>
      </c>
      <c r="P1443" s="7">
        <f>データ入力!P1443</f>
        <v>0</v>
      </c>
      <c r="Q1443" s="7">
        <f>データ入力!Q1443</f>
        <v>0</v>
      </c>
      <c r="R1443" s="6">
        <f ca="1">IF(ISBLANK(データ入力!R1443),0,VLOOKUP(データ入力!R1443,INDIRECT(VLOOKUP($E1443&amp;R$4,得点表!$X$21:$AC$38,5,FALSE)),VLOOKUP($E1443&amp;R$4,得点表!$X$21:$AC$38,6,FALSE),TRUE))</f>
        <v>0</v>
      </c>
      <c r="S1443" s="6">
        <f ca="1">IF(ISBLANK(データ入力!S1443),0,VLOOKUP(データ入力!S1443,INDIRECT(VLOOKUP($E1443&amp;S$4,得点表!$X$21:$AC$38,5,FALSE)),VLOOKUP($E1443&amp;S$4,得点表!$X$21:$AC$38,6,FALSE),TRUE))</f>
        <v>0</v>
      </c>
      <c r="T1443" s="6">
        <f ca="1">IF(ISBLANK(データ入力!T1443),0,VLOOKUP(データ入力!T1443,INDIRECT(VLOOKUP($E1443&amp;T$4,得点表!$X$21:$AC$38,5,FALSE)),VLOOKUP($E1443&amp;T$4,得点表!$X$21:$AC$38,6,FALSE),TRUE))</f>
        <v>0</v>
      </c>
      <c r="U1443" s="6">
        <f ca="1">IF(ISBLANK(データ入力!U1443),0,VLOOKUP(データ入力!U1443,INDIRECT(VLOOKUP($E1443&amp;U$4,得点表!$X$21:$AC$38,5,FALSE)),VLOOKUP($E1443&amp;U$4,得点表!$X$21:$AC$38,6,FALSE),TRUE))</f>
        <v>0</v>
      </c>
      <c r="V1443" s="6">
        <f ca="1">IF(ISBLANK(データ入力!V1443),0,VLOOKUP(データ入力!V1443*-1,INDIRECT(VLOOKUP($E1443&amp;V$4,得点表!$X$21:$AC$38,5,FALSE)),VLOOKUP($E1443&amp;V$4,得点表!$X$21:$AC$38,6,FALSE),TRUE))</f>
        <v>0</v>
      </c>
      <c r="W1443" s="6">
        <f ca="1">IF(ISBLANK(データ入力!W1443),0,VLOOKUP(データ入力!W1443,INDIRECT(VLOOKUP($E1443&amp;W$4,得点表!$X$21:$AC$38,5,FALSE)),VLOOKUP($E1443&amp;W$4,得点表!$X$21:$AC$38,6,FALSE),TRUE))</f>
        <v>0</v>
      </c>
      <c r="X1443" s="6">
        <f ca="1">IF(ISBLANK(データ入力!X1443),0,VLOOKUP(データ入力!X1443*-1,INDIRECT(VLOOKUP($E1443&amp;X$4,得点表!$X$21:$AC$38,5,FALSE)),VLOOKUP($E1443&amp;X$4,得点表!$X$21:$AC$38,6,FALSE),TRUE))</f>
        <v>0</v>
      </c>
      <c r="Y1443" s="6">
        <f ca="1">IF(ISBLANK(データ入力!Y1443),0,VLOOKUP(データ入力!Y1443,INDIRECT(VLOOKUP($E1443&amp;Y$4,得点表!$X$21:$AC$38,5,FALSE)),VLOOKUP($E1443&amp;Y$4,得点表!$X$21:$AC$38,6,FALSE),TRUE))</f>
        <v>0</v>
      </c>
      <c r="Z1443" s="10">
        <f ca="1">IF(ISBLANK(データ入力!Z1443),0,VLOOKUP(データ入力!Z1443,INDIRECT(VLOOKUP($E1443&amp;Z$4,得点表!$X$21:$AC$38,5,FALSE)),VLOOKUP($E1443&amp;Z$4,得点表!$X$21:$AC$38,6,FALSE),TRUE))</f>
        <v>0</v>
      </c>
      <c r="AA1443" s="10">
        <f t="shared" ca="1" si="22"/>
        <v>0</v>
      </c>
      <c r="AB1443" s="117">
        <f ca="1">IF($AA1443=0,0,VLOOKUP($AA1443,INDIRECT(VLOOKUP($F1443,得点表!$L$41:$Q$48,5,FALSE)),VLOOKUP($F1443,得点表!$L$41:$Q$48,6,FALSE),TRUE))</f>
        <v>0</v>
      </c>
    </row>
    <row r="1444" spans="1:28">
      <c r="A1444" s="54">
        <v>1439</v>
      </c>
      <c r="B1444" s="40">
        <f>データ入力!B1444</f>
        <v>0</v>
      </c>
      <c r="C1444" s="39">
        <f>データ入力!C1444</f>
        <v>0</v>
      </c>
      <c r="D1444" s="39">
        <f>データ入力!D1444</f>
        <v>0</v>
      </c>
      <c r="E1444" s="39">
        <f>データ入力!E1444</f>
        <v>0</v>
      </c>
      <c r="F1444" s="38">
        <f>データ入力!F1444</f>
        <v>0</v>
      </c>
      <c r="G1444" s="10">
        <f>データ入力!G1444</f>
        <v>0</v>
      </c>
      <c r="H1444" s="36">
        <f>データ入力!H1444</f>
        <v>0</v>
      </c>
      <c r="I1444" s="37">
        <f>データ入力!I1444</f>
        <v>0</v>
      </c>
      <c r="J1444" s="37">
        <f>データ入力!J1444</f>
        <v>0</v>
      </c>
      <c r="K1444" s="37">
        <f>データ入力!K1444</f>
        <v>0</v>
      </c>
      <c r="L1444" s="37">
        <f>データ入力!L1444</f>
        <v>0</v>
      </c>
      <c r="M1444" s="37">
        <f>データ入力!M1444</f>
        <v>0</v>
      </c>
      <c r="N1444" s="37">
        <f>データ入力!N1444</f>
        <v>0</v>
      </c>
      <c r="O1444" s="37">
        <f>データ入力!O1444</f>
        <v>0</v>
      </c>
      <c r="P1444" s="7">
        <f>データ入力!P1444</f>
        <v>0</v>
      </c>
      <c r="Q1444" s="7">
        <f>データ入力!Q1444</f>
        <v>0</v>
      </c>
      <c r="R1444" s="6">
        <f ca="1">IF(ISBLANK(データ入力!R1444),0,VLOOKUP(データ入力!R1444,INDIRECT(VLOOKUP($E1444&amp;R$4,得点表!$X$21:$AC$38,5,FALSE)),VLOOKUP($E1444&amp;R$4,得点表!$X$21:$AC$38,6,FALSE),TRUE))</f>
        <v>0</v>
      </c>
      <c r="S1444" s="6">
        <f ca="1">IF(ISBLANK(データ入力!S1444),0,VLOOKUP(データ入力!S1444,INDIRECT(VLOOKUP($E1444&amp;S$4,得点表!$X$21:$AC$38,5,FALSE)),VLOOKUP($E1444&amp;S$4,得点表!$X$21:$AC$38,6,FALSE),TRUE))</f>
        <v>0</v>
      </c>
      <c r="T1444" s="6">
        <f ca="1">IF(ISBLANK(データ入力!T1444),0,VLOOKUP(データ入力!T1444,INDIRECT(VLOOKUP($E1444&amp;T$4,得点表!$X$21:$AC$38,5,FALSE)),VLOOKUP($E1444&amp;T$4,得点表!$X$21:$AC$38,6,FALSE),TRUE))</f>
        <v>0</v>
      </c>
      <c r="U1444" s="6">
        <f ca="1">IF(ISBLANK(データ入力!U1444),0,VLOOKUP(データ入力!U1444,INDIRECT(VLOOKUP($E1444&amp;U$4,得点表!$X$21:$AC$38,5,FALSE)),VLOOKUP($E1444&amp;U$4,得点表!$X$21:$AC$38,6,FALSE),TRUE))</f>
        <v>0</v>
      </c>
      <c r="V1444" s="6">
        <f ca="1">IF(ISBLANK(データ入力!V1444),0,VLOOKUP(データ入力!V1444*-1,INDIRECT(VLOOKUP($E1444&amp;V$4,得点表!$X$21:$AC$38,5,FALSE)),VLOOKUP($E1444&amp;V$4,得点表!$X$21:$AC$38,6,FALSE),TRUE))</f>
        <v>0</v>
      </c>
      <c r="W1444" s="6">
        <f ca="1">IF(ISBLANK(データ入力!W1444),0,VLOOKUP(データ入力!W1444,INDIRECT(VLOOKUP($E1444&amp;W$4,得点表!$X$21:$AC$38,5,FALSE)),VLOOKUP($E1444&amp;W$4,得点表!$X$21:$AC$38,6,FALSE),TRUE))</f>
        <v>0</v>
      </c>
      <c r="X1444" s="6">
        <f ca="1">IF(ISBLANK(データ入力!X1444),0,VLOOKUP(データ入力!X1444*-1,INDIRECT(VLOOKUP($E1444&amp;X$4,得点表!$X$21:$AC$38,5,FALSE)),VLOOKUP($E1444&amp;X$4,得点表!$X$21:$AC$38,6,FALSE),TRUE))</f>
        <v>0</v>
      </c>
      <c r="Y1444" s="6">
        <f ca="1">IF(ISBLANK(データ入力!Y1444),0,VLOOKUP(データ入力!Y1444,INDIRECT(VLOOKUP($E1444&amp;Y$4,得点表!$X$21:$AC$38,5,FALSE)),VLOOKUP($E1444&amp;Y$4,得点表!$X$21:$AC$38,6,FALSE),TRUE))</f>
        <v>0</v>
      </c>
      <c r="Z1444" s="10">
        <f ca="1">IF(ISBLANK(データ入力!Z1444),0,VLOOKUP(データ入力!Z1444,INDIRECT(VLOOKUP($E1444&amp;Z$4,得点表!$X$21:$AC$38,5,FALSE)),VLOOKUP($E1444&amp;Z$4,得点表!$X$21:$AC$38,6,FALSE),TRUE))</f>
        <v>0</v>
      </c>
      <c r="AA1444" s="10">
        <f t="shared" ca="1" si="22"/>
        <v>0</v>
      </c>
      <c r="AB1444" s="117">
        <f ca="1">IF($AA1444=0,0,VLOOKUP($AA1444,INDIRECT(VLOOKUP($F1444,得点表!$L$41:$Q$48,5,FALSE)),VLOOKUP($F1444,得点表!$L$41:$Q$48,6,FALSE),TRUE))</f>
        <v>0</v>
      </c>
    </row>
    <row r="1445" spans="1:28">
      <c r="A1445" s="54">
        <v>1440</v>
      </c>
      <c r="B1445" s="40">
        <f>データ入力!B1445</f>
        <v>0</v>
      </c>
      <c r="C1445" s="39">
        <f>データ入力!C1445</f>
        <v>0</v>
      </c>
      <c r="D1445" s="39">
        <f>データ入力!D1445</f>
        <v>0</v>
      </c>
      <c r="E1445" s="39">
        <f>データ入力!E1445</f>
        <v>0</v>
      </c>
      <c r="F1445" s="38">
        <f>データ入力!F1445</f>
        <v>0</v>
      </c>
      <c r="G1445" s="10">
        <f>データ入力!G1445</f>
        <v>0</v>
      </c>
      <c r="H1445" s="36">
        <f>データ入力!H1445</f>
        <v>0</v>
      </c>
      <c r="I1445" s="37">
        <f>データ入力!I1445</f>
        <v>0</v>
      </c>
      <c r="J1445" s="37">
        <f>データ入力!J1445</f>
        <v>0</v>
      </c>
      <c r="K1445" s="37">
        <f>データ入力!K1445</f>
        <v>0</v>
      </c>
      <c r="L1445" s="37">
        <f>データ入力!L1445</f>
        <v>0</v>
      </c>
      <c r="M1445" s="37">
        <f>データ入力!M1445</f>
        <v>0</v>
      </c>
      <c r="N1445" s="37">
        <f>データ入力!N1445</f>
        <v>0</v>
      </c>
      <c r="O1445" s="37">
        <f>データ入力!O1445</f>
        <v>0</v>
      </c>
      <c r="P1445" s="7">
        <f>データ入力!P1445</f>
        <v>0</v>
      </c>
      <c r="Q1445" s="7">
        <f>データ入力!Q1445</f>
        <v>0</v>
      </c>
      <c r="R1445" s="6">
        <f ca="1">IF(ISBLANK(データ入力!R1445),0,VLOOKUP(データ入力!R1445,INDIRECT(VLOOKUP($E1445&amp;R$4,得点表!$X$21:$AC$38,5,FALSE)),VLOOKUP($E1445&amp;R$4,得点表!$X$21:$AC$38,6,FALSE),TRUE))</f>
        <v>0</v>
      </c>
      <c r="S1445" s="6">
        <f ca="1">IF(ISBLANK(データ入力!S1445),0,VLOOKUP(データ入力!S1445,INDIRECT(VLOOKUP($E1445&amp;S$4,得点表!$X$21:$AC$38,5,FALSE)),VLOOKUP($E1445&amp;S$4,得点表!$X$21:$AC$38,6,FALSE),TRUE))</f>
        <v>0</v>
      </c>
      <c r="T1445" s="6">
        <f ca="1">IF(ISBLANK(データ入力!T1445),0,VLOOKUP(データ入力!T1445,INDIRECT(VLOOKUP($E1445&amp;T$4,得点表!$X$21:$AC$38,5,FALSE)),VLOOKUP($E1445&amp;T$4,得点表!$X$21:$AC$38,6,FALSE),TRUE))</f>
        <v>0</v>
      </c>
      <c r="U1445" s="6">
        <f ca="1">IF(ISBLANK(データ入力!U1445),0,VLOOKUP(データ入力!U1445,INDIRECT(VLOOKUP($E1445&amp;U$4,得点表!$X$21:$AC$38,5,FALSE)),VLOOKUP($E1445&amp;U$4,得点表!$X$21:$AC$38,6,FALSE),TRUE))</f>
        <v>0</v>
      </c>
      <c r="V1445" s="6">
        <f ca="1">IF(ISBLANK(データ入力!V1445),0,VLOOKUP(データ入力!V1445*-1,INDIRECT(VLOOKUP($E1445&amp;V$4,得点表!$X$21:$AC$38,5,FALSE)),VLOOKUP($E1445&amp;V$4,得点表!$X$21:$AC$38,6,FALSE),TRUE))</f>
        <v>0</v>
      </c>
      <c r="W1445" s="6">
        <f ca="1">IF(ISBLANK(データ入力!W1445),0,VLOOKUP(データ入力!W1445,INDIRECT(VLOOKUP($E1445&amp;W$4,得点表!$X$21:$AC$38,5,FALSE)),VLOOKUP($E1445&amp;W$4,得点表!$X$21:$AC$38,6,FALSE),TRUE))</f>
        <v>0</v>
      </c>
      <c r="X1445" s="6">
        <f ca="1">IF(ISBLANK(データ入力!X1445),0,VLOOKUP(データ入力!X1445*-1,INDIRECT(VLOOKUP($E1445&amp;X$4,得点表!$X$21:$AC$38,5,FALSE)),VLOOKUP($E1445&amp;X$4,得点表!$X$21:$AC$38,6,FALSE),TRUE))</f>
        <v>0</v>
      </c>
      <c r="Y1445" s="6">
        <f ca="1">IF(ISBLANK(データ入力!Y1445),0,VLOOKUP(データ入力!Y1445,INDIRECT(VLOOKUP($E1445&amp;Y$4,得点表!$X$21:$AC$38,5,FALSE)),VLOOKUP($E1445&amp;Y$4,得点表!$X$21:$AC$38,6,FALSE),TRUE))</f>
        <v>0</v>
      </c>
      <c r="Z1445" s="10">
        <f ca="1">IF(ISBLANK(データ入力!Z1445),0,VLOOKUP(データ入力!Z1445,INDIRECT(VLOOKUP($E1445&amp;Z$4,得点表!$X$21:$AC$38,5,FALSE)),VLOOKUP($E1445&amp;Z$4,得点表!$X$21:$AC$38,6,FALSE),TRUE))</f>
        <v>0</v>
      </c>
      <c r="AA1445" s="10">
        <f t="shared" ca="1" si="22"/>
        <v>0</v>
      </c>
      <c r="AB1445" s="117">
        <f ca="1">IF($AA1445=0,0,VLOOKUP($AA1445,INDIRECT(VLOOKUP($F1445,得点表!$L$41:$Q$48,5,FALSE)),VLOOKUP($F1445,得点表!$L$41:$Q$48,6,FALSE),TRUE))</f>
        <v>0</v>
      </c>
    </row>
    <row r="1446" spans="1:28">
      <c r="A1446" s="54">
        <v>1441</v>
      </c>
      <c r="B1446" s="40">
        <f>データ入力!B1446</f>
        <v>0</v>
      </c>
      <c r="C1446" s="39">
        <f>データ入力!C1446</f>
        <v>0</v>
      </c>
      <c r="D1446" s="39">
        <f>データ入力!D1446</f>
        <v>0</v>
      </c>
      <c r="E1446" s="39">
        <f>データ入力!E1446</f>
        <v>0</v>
      </c>
      <c r="F1446" s="38">
        <f>データ入力!F1446</f>
        <v>0</v>
      </c>
      <c r="G1446" s="10">
        <f>データ入力!G1446</f>
        <v>0</v>
      </c>
      <c r="H1446" s="36">
        <f>データ入力!H1446</f>
        <v>0</v>
      </c>
      <c r="I1446" s="37">
        <f>データ入力!I1446</f>
        <v>0</v>
      </c>
      <c r="J1446" s="37">
        <f>データ入力!J1446</f>
        <v>0</v>
      </c>
      <c r="K1446" s="37">
        <f>データ入力!K1446</f>
        <v>0</v>
      </c>
      <c r="L1446" s="37">
        <f>データ入力!L1446</f>
        <v>0</v>
      </c>
      <c r="M1446" s="37">
        <f>データ入力!M1446</f>
        <v>0</v>
      </c>
      <c r="N1446" s="37">
        <f>データ入力!N1446</f>
        <v>0</v>
      </c>
      <c r="O1446" s="37">
        <f>データ入力!O1446</f>
        <v>0</v>
      </c>
      <c r="P1446" s="7">
        <f>データ入力!P1446</f>
        <v>0</v>
      </c>
      <c r="Q1446" s="7">
        <f>データ入力!Q1446</f>
        <v>0</v>
      </c>
      <c r="R1446" s="6">
        <f ca="1">IF(ISBLANK(データ入力!R1446),0,VLOOKUP(データ入力!R1446,INDIRECT(VLOOKUP($E1446&amp;R$4,得点表!$X$21:$AC$38,5,FALSE)),VLOOKUP($E1446&amp;R$4,得点表!$X$21:$AC$38,6,FALSE),TRUE))</f>
        <v>0</v>
      </c>
      <c r="S1446" s="6">
        <f ca="1">IF(ISBLANK(データ入力!S1446),0,VLOOKUP(データ入力!S1446,INDIRECT(VLOOKUP($E1446&amp;S$4,得点表!$X$21:$AC$38,5,FALSE)),VLOOKUP($E1446&amp;S$4,得点表!$X$21:$AC$38,6,FALSE),TRUE))</f>
        <v>0</v>
      </c>
      <c r="T1446" s="6">
        <f ca="1">IF(ISBLANK(データ入力!T1446),0,VLOOKUP(データ入力!T1446,INDIRECT(VLOOKUP($E1446&amp;T$4,得点表!$X$21:$AC$38,5,FALSE)),VLOOKUP($E1446&amp;T$4,得点表!$X$21:$AC$38,6,FALSE),TRUE))</f>
        <v>0</v>
      </c>
      <c r="U1446" s="6">
        <f ca="1">IF(ISBLANK(データ入力!U1446),0,VLOOKUP(データ入力!U1446,INDIRECT(VLOOKUP($E1446&amp;U$4,得点表!$X$21:$AC$38,5,FALSE)),VLOOKUP($E1446&amp;U$4,得点表!$X$21:$AC$38,6,FALSE),TRUE))</f>
        <v>0</v>
      </c>
      <c r="V1446" s="6">
        <f ca="1">IF(ISBLANK(データ入力!V1446),0,VLOOKUP(データ入力!V1446*-1,INDIRECT(VLOOKUP($E1446&amp;V$4,得点表!$X$21:$AC$38,5,FALSE)),VLOOKUP($E1446&amp;V$4,得点表!$X$21:$AC$38,6,FALSE),TRUE))</f>
        <v>0</v>
      </c>
      <c r="W1446" s="6">
        <f ca="1">IF(ISBLANK(データ入力!W1446),0,VLOOKUP(データ入力!W1446,INDIRECT(VLOOKUP($E1446&amp;W$4,得点表!$X$21:$AC$38,5,FALSE)),VLOOKUP($E1446&amp;W$4,得点表!$X$21:$AC$38,6,FALSE),TRUE))</f>
        <v>0</v>
      </c>
      <c r="X1446" s="6">
        <f ca="1">IF(ISBLANK(データ入力!X1446),0,VLOOKUP(データ入力!X1446*-1,INDIRECT(VLOOKUP($E1446&amp;X$4,得点表!$X$21:$AC$38,5,FALSE)),VLOOKUP($E1446&amp;X$4,得点表!$X$21:$AC$38,6,FALSE),TRUE))</f>
        <v>0</v>
      </c>
      <c r="Y1446" s="6">
        <f ca="1">IF(ISBLANK(データ入力!Y1446),0,VLOOKUP(データ入力!Y1446,INDIRECT(VLOOKUP($E1446&amp;Y$4,得点表!$X$21:$AC$38,5,FALSE)),VLOOKUP($E1446&amp;Y$4,得点表!$X$21:$AC$38,6,FALSE),TRUE))</f>
        <v>0</v>
      </c>
      <c r="Z1446" s="10">
        <f ca="1">IF(ISBLANK(データ入力!Z1446),0,VLOOKUP(データ入力!Z1446,INDIRECT(VLOOKUP($E1446&amp;Z$4,得点表!$X$21:$AC$38,5,FALSE)),VLOOKUP($E1446&amp;Z$4,得点表!$X$21:$AC$38,6,FALSE),TRUE))</f>
        <v>0</v>
      </c>
      <c r="AA1446" s="10">
        <f t="shared" ca="1" si="22"/>
        <v>0</v>
      </c>
      <c r="AB1446" s="117">
        <f ca="1">IF($AA1446=0,0,VLOOKUP($AA1446,INDIRECT(VLOOKUP($F1446,得点表!$L$41:$Q$48,5,FALSE)),VLOOKUP($F1446,得点表!$L$41:$Q$48,6,FALSE),TRUE))</f>
        <v>0</v>
      </c>
    </row>
    <row r="1447" spans="1:28">
      <c r="A1447" s="54">
        <v>1442</v>
      </c>
      <c r="B1447" s="40">
        <f>データ入力!B1447</f>
        <v>0</v>
      </c>
      <c r="C1447" s="39">
        <f>データ入力!C1447</f>
        <v>0</v>
      </c>
      <c r="D1447" s="39">
        <f>データ入力!D1447</f>
        <v>0</v>
      </c>
      <c r="E1447" s="39">
        <f>データ入力!E1447</f>
        <v>0</v>
      </c>
      <c r="F1447" s="38">
        <f>データ入力!F1447</f>
        <v>0</v>
      </c>
      <c r="G1447" s="10">
        <f>データ入力!G1447</f>
        <v>0</v>
      </c>
      <c r="H1447" s="36">
        <f>データ入力!H1447</f>
        <v>0</v>
      </c>
      <c r="I1447" s="37">
        <f>データ入力!I1447</f>
        <v>0</v>
      </c>
      <c r="J1447" s="37">
        <f>データ入力!J1447</f>
        <v>0</v>
      </c>
      <c r="K1447" s="37">
        <f>データ入力!K1447</f>
        <v>0</v>
      </c>
      <c r="L1447" s="37">
        <f>データ入力!L1447</f>
        <v>0</v>
      </c>
      <c r="M1447" s="37">
        <f>データ入力!M1447</f>
        <v>0</v>
      </c>
      <c r="N1447" s="37">
        <f>データ入力!N1447</f>
        <v>0</v>
      </c>
      <c r="O1447" s="37">
        <f>データ入力!O1447</f>
        <v>0</v>
      </c>
      <c r="P1447" s="7">
        <f>データ入力!P1447</f>
        <v>0</v>
      </c>
      <c r="Q1447" s="7">
        <f>データ入力!Q1447</f>
        <v>0</v>
      </c>
      <c r="R1447" s="6">
        <f ca="1">IF(ISBLANK(データ入力!R1447),0,VLOOKUP(データ入力!R1447,INDIRECT(VLOOKUP($E1447&amp;R$4,得点表!$X$21:$AC$38,5,FALSE)),VLOOKUP($E1447&amp;R$4,得点表!$X$21:$AC$38,6,FALSE),TRUE))</f>
        <v>0</v>
      </c>
      <c r="S1447" s="6">
        <f ca="1">IF(ISBLANK(データ入力!S1447),0,VLOOKUP(データ入力!S1447,INDIRECT(VLOOKUP($E1447&amp;S$4,得点表!$X$21:$AC$38,5,FALSE)),VLOOKUP($E1447&amp;S$4,得点表!$X$21:$AC$38,6,FALSE),TRUE))</f>
        <v>0</v>
      </c>
      <c r="T1447" s="6">
        <f ca="1">IF(ISBLANK(データ入力!T1447),0,VLOOKUP(データ入力!T1447,INDIRECT(VLOOKUP($E1447&amp;T$4,得点表!$X$21:$AC$38,5,FALSE)),VLOOKUP($E1447&amp;T$4,得点表!$X$21:$AC$38,6,FALSE),TRUE))</f>
        <v>0</v>
      </c>
      <c r="U1447" s="6">
        <f ca="1">IF(ISBLANK(データ入力!U1447),0,VLOOKUP(データ入力!U1447,INDIRECT(VLOOKUP($E1447&amp;U$4,得点表!$X$21:$AC$38,5,FALSE)),VLOOKUP($E1447&amp;U$4,得点表!$X$21:$AC$38,6,FALSE),TRUE))</f>
        <v>0</v>
      </c>
      <c r="V1447" s="6">
        <f ca="1">IF(ISBLANK(データ入力!V1447),0,VLOOKUP(データ入力!V1447*-1,INDIRECT(VLOOKUP($E1447&amp;V$4,得点表!$X$21:$AC$38,5,FALSE)),VLOOKUP($E1447&amp;V$4,得点表!$X$21:$AC$38,6,FALSE),TRUE))</f>
        <v>0</v>
      </c>
      <c r="W1447" s="6">
        <f ca="1">IF(ISBLANK(データ入力!W1447),0,VLOOKUP(データ入力!W1447,INDIRECT(VLOOKUP($E1447&amp;W$4,得点表!$X$21:$AC$38,5,FALSE)),VLOOKUP($E1447&amp;W$4,得点表!$X$21:$AC$38,6,FALSE),TRUE))</f>
        <v>0</v>
      </c>
      <c r="X1447" s="6">
        <f ca="1">IF(ISBLANK(データ入力!X1447),0,VLOOKUP(データ入力!X1447*-1,INDIRECT(VLOOKUP($E1447&amp;X$4,得点表!$X$21:$AC$38,5,FALSE)),VLOOKUP($E1447&amp;X$4,得点表!$X$21:$AC$38,6,FALSE),TRUE))</f>
        <v>0</v>
      </c>
      <c r="Y1447" s="6">
        <f ca="1">IF(ISBLANK(データ入力!Y1447),0,VLOOKUP(データ入力!Y1447,INDIRECT(VLOOKUP($E1447&amp;Y$4,得点表!$X$21:$AC$38,5,FALSE)),VLOOKUP($E1447&amp;Y$4,得点表!$X$21:$AC$38,6,FALSE),TRUE))</f>
        <v>0</v>
      </c>
      <c r="Z1447" s="10">
        <f ca="1">IF(ISBLANK(データ入力!Z1447),0,VLOOKUP(データ入力!Z1447,INDIRECT(VLOOKUP($E1447&amp;Z$4,得点表!$X$21:$AC$38,5,FALSE)),VLOOKUP($E1447&amp;Z$4,得点表!$X$21:$AC$38,6,FALSE),TRUE))</f>
        <v>0</v>
      </c>
      <c r="AA1447" s="10">
        <f t="shared" ca="1" si="22"/>
        <v>0</v>
      </c>
      <c r="AB1447" s="117">
        <f ca="1">IF($AA1447=0,0,VLOOKUP($AA1447,INDIRECT(VLOOKUP($F1447,得点表!$L$41:$Q$48,5,FALSE)),VLOOKUP($F1447,得点表!$L$41:$Q$48,6,FALSE),TRUE))</f>
        <v>0</v>
      </c>
    </row>
    <row r="1448" spans="1:28">
      <c r="A1448" s="54">
        <v>1443</v>
      </c>
      <c r="B1448" s="40">
        <f>データ入力!B1448</f>
        <v>0</v>
      </c>
      <c r="C1448" s="39">
        <f>データ入力!C1448</f>
        <v>0</v>
      </c>
      <c r="D1448" s="39">
        <f>データ入力!D1448</f>
        <v>0</v>
      </c>
      <c r="E1448" s="39">
        <f>データ入力!E1448</f>
        <v>0</v>
      </c>
      <c r="F1448" s="38">
        <f>データ入力!F1448</f>
        <v>0</v>
      </c>
      <c r="G1448" s="10">
        <f>データ入力!G1448</f>
        <v>0</v>
      </c>
      <c r="H1448" s="36">
        <f>データ入力!H1448</f>
        <v>0</v>
      </c>
      <c r="I1448" s="37">
        <f>データ入力!I1448</f>
        <v>0</v>
      </c>
      <c r="J1448" s="37">
        <f>データ入力!J1448</f>
        <v>0</v>
      </c>
      <c r="K1448" s="37">
        <f>データ入力!K1448</f>
        <v>0</v>
      </c>
      <c r="L1448" s="37">
        <f>データ入力!L1448</f>
        <v>0</v>
      </c>
      <c r="M1448" s="37">
        <f>データ入力!M1448</f>
        <v>0</v>
      </c>
      <c r="N1448" s="37">
        <f>データ入力!N1448</f>
        <v>0</v>
      </c>
      <c r="O1448" s="37">
        <f>データ入力!O1448</f>
        <v>0</v>
      </c>
      <c r="P1448" s="7">
        <f>データ入力!P1448</f>
        <v>0</v>
      </c>
      <c r="Q1448" s="7">
        <f>データ入力!Q1448</f>
        <v>0</v>
      </c>
      <c r="R1448" s="6">
        <f ca="1">IF(ISBLANK(データ入力!R1448),0,VLOOKUP(データ入力!R1448,INDIRECT(VLOOKUP($E1448&amp;R$4,得点表!$X$21:$AC$38,5,FALSE)),VLOOKUP($E1448&amp;R$4,得点表!$X$21:$AC$38,6,FALSE),TRUE))</f>
        <v>0</v>
      </c>
      <c r="S1448" s="6">
        <f ca="1">IF(ISBLANK(データ入力!S1448),0,VLOOKUP(データ入力!S1448,INDIRECT(VLOOKUP($E1448&amp;S$4,得点表!$X$21:$AC$38,5,FALSE)),VLOOKUP($E1448&amp;S$4,得点表!$X$21:$AC$38,6,FALSE),TRUE))</f>
        <v>0</v>
      </c>
      <c r="T1448" s="6">
        <f ca="1">IF(ISBLANK(データ入力!T1448),0,VLOOKUP(データ入力!T1448,INDIRECT(VLOOKUP($E1448&amp;T$4,得点表!$X$21:$AC$38,5,FALSE)),VLOOKUP($E1448&amp;T$4,得点表!$X$21:$AC$38,6,FALSE),TRUE))</f>
        <v>0</v>
      </c>
      <c r="U1448" s="6">
        <f ca="1">IF(ISBLANK(データ入力!U1448),0,VLOOKUP(データ入力!U1448,INDIRECT(VLOOKUP($E1448&amp;U$4,得点表!$X$21:$AC$38,5,FALSE)),VLOOKUP($E1448&amp;U$4,得点表!$X$21:$AC$38,6,FALSE),TRUE))</f>
        <v>0</v>
      </c>
      <c r="V1448" s="6">
        <f ca="1">IF(ISBLANK(データ入力!V1448),0,VLOOKUP(データ入力!V1448*-1,INDIRECT(VLOOKUP($E1448&amp;V$4,得点表!$X$21:$AC$38,5,FALSE)),VLOOKUP($E1448&amp;V$4,得点表!$X$21:$AC$38,6,FALSE),TRUE))</f>
        <v>0</v>
      </c>
      <c r="W1448" s="6">
        <f ca="1">IF(ISBLANK(データ入力!W1448),0,VLOOKUP(データ入力!W1448,INDIRECT(VLOOKUP($E1448&amp;W$4,得点表!$X$21:$AC$38,5,FALSE)),VLOOKUP($E1448&amp;W$4,得点表!$X$21:$AC$38,6,FALSE),TRUE))</f>
        <v>0</v>
      </c>
      <c r="X1448" s="6">
        <f ca="1">IF(ISBLANK(データ入力!X1448),0,VLOOKUP(データ入力!X1448*-1,INDIRECT(VLOOKUP($E1448&amp;X$4,得点表!$X$21:$AC$38,5,FALSE)),VLOOKUP($E1448&amp;X$4,得点表!$X$21:$AC$38,6,FALSE),TRUE))</f>
        <v>0</v>
      </c>
      <c r="Y1448" s="6">
        <f ca="1">IF(ISBLANK(データ入力!Y1448),0,VLOOKUP(データ入力!Y1448,INDIRECT(VLOOKUP($E1448&amp;Y$4,得点表!$X$21:$AC$38,5,FALSE)),VLOOKUP($E1448&amp;Y$4,得点表!$X$21:$AC$38,6,FALSE),TRUE))</f>
        <v>0</v>
      </c>
      <c r="Z1448" s="10">
        <f ca="1">IF(ISBLANK(データ入力!Z1448),0,VLOOKUP(データ入力!Z1448,INDIRECT(VLOOKUP($E1448&amp;Z$4,得点表!$X$21:$AC$38,5,FALSE)),VLOOKUP($E1448&amp;Z$4,得点表!$X$21:$AC$38,6,FALSE),TRUE))</f>
        <v>0</v>
      </c>
      <c r="AA1448" s="10">
        <f t="shared" ca="1" si="22"/>
        <v>0</v>
      </c>
      <c r="AB1448" s="117">
        <f ca="1">IF($AA1448=0,0,VLOOKUP($AA1448,INDIRECT(VLOOKUP($F1448,得点表!$L$41:$Q$48,5,FALSE)),VLOOKUP($F1448,得点表!$L$41:$Q$48,6,FALSE),TRUE))</f>
        <v>0</v>
      </c>
    </row>
    <row r="1449" spans="1:28">
      <c r="A1449" s="54">
        <v>1444</v>
      </c>
      <c r="B1449" s="40">
        <f>データ入力!B1449</f>
        <v>0</v>
      </c>
      <c r="C1449" s="39">
        <f>データ入力!C1449</f>
        <v>0</v>
      </c>
      <c r="D1449" s="39">
        <f>データ入力!D1449</f>
        <v>0</v>
      </c>
      <c r="E1449" s="39">
        <f>データ入力!E1449</f>
        <v>0</v>
      </c>
      <c r="F1449" s="38">
        <f>データ入力!F1449</f>
        <v>0</v>
      </c>
      <c r="G1449" s="10">
        <f>データ入力!G1449</f>
        <v>0</v>
      </c>
      <c r="H1449" s="36">
        <f>データ入力!H1449</f>
        <v>0</v>
      </c>
      <c r="I1449" s="37">
        <f>データ入力!I1449</f>
        <v>0</v>
      </c>
      <c r="J1449" s="37">
        <f>データ入力!J1449</f>
        <v>0</v>
      </c>
      <c r="K1449" s="37">
        <f>データ入力!K1449</f>
        <v>0</v>
      </c>
      <c r="L1449" s="37">
        <f>データ入力!L1449</f>
        <v>0</v>
      </c>
      <c r="M1449" s="37">
        <f>データ入力!M1449</f>
        <v>0</v>
      </c>
      <c r="N1449" s="37">
        <f>データ入力!N1449</f>
        <v>0</v>
      </c>
      <c r="O1449" s="37">
        <f>データ入力!O1449</f>
        <v>0</v>
      </c>
      <c r="P1449" s="7">
        <f>データ入力!P1449</f>
        <v>0</v>
      </c>
      <c r="Q1449" s="7">
        <f>データ入力!Q1449</f>
        <v>0</v>
      </c>
      <c r="R1449" s="6">
        <f ca="1">IF(ISBLANK(データ入力!R1449),0,VLOOKUP(データ入力!R1449,INDIRECT(VLOOKUP($E1449&amp;R$4,得点表!$X$21:$AC$38,5,FALSE)),VLOOKUP($E1449&amp;R$4,得点表!$X$21:$AC$38,6,FALSE),TRUE))</f>
        <v>0</v>
      </c>
      <c r="S1449" s="6">
        <f ca="1">IF(ISBLANK(データ入力!S1449),0,VLOOKUP(データ入力!S1449,INDIRECT(VLOOKUP($E1449&amp;S$4,得点表!$X$21:$AC$38,5,FALSE)),VLOOKUP($E1449&amp;S$4,得点表!$X$21:$AC$38,6,FALSE),TRUE))</f>
        <v>0</v>
      </c>
      <c r="T1449" s="6">
        <f ca="1">IF(ISBLANK(データ入力!T1449),0,VLOOKUP(データ入力!T1449,INDIRECT(VLOOKUP($E1449&amp;T$4,得点表!$X$21:$AC$38,5,FALSE)),VLOOKUP($E1449&amp;T$4,得点表!$X$21:$AC$38,6,FALSE),TRUE))</f>
        <v>0</v>
      </c>
      <c r="U1449" s="6">
        <f ca="1">IF(ISBLANK(データ入力!U1449),0,VLOOKUP(データ入力!U1449,INDIRECT(VLOOKUP($E1449&amp;U$4,得点表!$X$21:$AC$38,5,FALSE)),VLOOKUP($E1449&amp;U$4,得点表!$X$21:$AC$38,6,FALSE),TRUE))</f>
        <v>0</v>
      </c>
      <c r="V1449" s="6">
        <f ca="1">IF(ISBLANK(データ入力!V1449),0,VLOOKUP(データ入力!V1449*-1,INDIRECT(VLOOKUP($E1449&amp;V$4,得点表!$X$21:$AC$38,5,FALSE)),VLOOKUP($E1449&amp;V$4,得点表!$X$21:$AC$38,6,FALSE),TRUE))</f>
        <v>0</v>
      </c>
      <c r="W1449" s="6">
        <f ca="1">IF(ISBLANK(データ入力!W1449),0,VLOOKUP(データ入力!W1449,INDIRECT(VLOOKUP($E1449&amp;W$4,得点表!$X$21:$AC$38,5,FALSE)),VLOOKUP($E1449&amp;W$4,得点表!$X$21:$AC$38,6,FALSE),TRUE))</f>
        <v>0</v>
      </c>
      <c r="X1449" s="6">
        <f ca="1">IF(ISBLANK(データ入力!X1449),0,VLOOKUP(データ入力!X1449*-1,INDIRECT(VLOOKUP($E1449&amp;X$4,得点表!$X$21:$AC$38,5,FALSE)),VLOOKUP($E1449&amp;X$4,得点表!$X$21:$AC$38,6,FALSE),TRUE))</f>
        <v>0</v>
      </c>
      <c r="Y1449" s="6">
        <f ca="1">IF(ISBLANK(データ入力!Y1449),0,VLOOKUP(データ入力!Y1449,INDIRECT(VLOOKUP($E1449&amp;Y$4,得点表!$X$21:$AC$38,5,FALSE)),VLOOKUP($E1449&amp;Y$4,得点表!$X$21:$AC$38,6,FALSE),TRUE))</f>
        <v>0</v>
      </c>
      <c r="Z1449" s="10">
        <f ca="1">IF(ISBLANK(データ入力!Z1449),0,VLOOKUP(データ入力!Z1449,INDIRECT(VLOOKUP($E1449&amp;Z$4,得点表!$X$21:$AC$38,5,FALSE)),VLOOKUP($E1449&amp;Z$4,得点表!$X$21:$AC$38,6,FALSE),TRUE))</f>
        <v>0</v>
      </c>
      <c r="AA1449" s="10">
        <f t="shared" ca="1" si="22"/>
        <v>0</v>
      </c>
      <c r="AB1449" s="117">
        <f ca="1">IF($AA1449=0,0,VLOOKUP($AA1449,INDIRECT(VLOOKUP($F1449,得点表!$L$41:$Q$48,5,FALSE)),VLOOKUP($F1449,得点表!$L$41:$Q$48,6,FALSE),TRUE))</f>
        <v>0</v>
      </c>
    </row>
    <row r="1450" spans="1:28">
      <c r="A1450" s="54">
        <v>1445</v>
      </c>
      <c r="B1450" s="40">
        <f>データ入力!B1450</f>
        <v>0</v>
      </c>
      <c r="C1450" s="39">
        <f>データ入力!C1450</f>
        <v>0</v>
      </c>
      <c r="D1450" s="39">
        <f>データ入力!D1450</f>
        <v>0</v>
      </c>
      <c r="E1450" s="39">
        <f>データ入力!E1450</f>
        <v>0</v>
      </c>
      <c r="F1450" s="38">
        <f>データ入力!F1450</f>
        <v>0</v>
      </c>
      <c r="G1450" s="10">
        <f>データ入力!G1450</f>
        <v>0</v>
      </c>
      <c r="H1450" s="36">
        <f>データ入力!H1450</f>
        <v>0</v>
      </c>
      <c r="I1450" s="37">
        <f>データ入力!I1450</f>
        <v>0</v>
      </c>
      <c r="J1450" s="37">
        <f>データ入力!J1450</f>
        <v>0</v>
      </c>
      <c r="K1450" s="37">
        <f>データ入力!K1450</f>
        <v>0</v>
      </c>
      <c r="L1450" s="37">
        <f>データ入力!L1450</f>
        <v>0</v>
      </c>
      <c r="M1450" s="37">
        <f>データ入力!M1450</f>
        <v>0</v>
      </c>
      <c r="N1450" s="37">
        <f>データ入力!N1450</f>
        <v>0</v>
      </c>
      <c r="O1450" s="37">
        <f>データ入力!O1450</f>
        <v>0</v>
      </c>
      <c r="P1450" s="7">
        <f>データ入力!P1450</f>
        <v>0</v>
      </c>
      <c r="Q1450" s="7">
        <f>データ入力!Q1450</f>
        <v>0</v>
      </c>
      <c r="R1450" s="6">
        <f ca="1">IF(ISBLANK(データ入力!R1450),0,VLOOKUP(データ入力!R1450,INDIRECT(VLOOKUP($E1450&amp;R$4,得点表!$X$21:$AC$38,5,FALSE)),VLOOKUP($E1450&amp;R$4,得点表!$X$21:$AC$38,6,FALSE),TRUE))</f>
        <v>0</v>
      </c>
      <c r="S1450" s="6">
        <f ca="1">IF(ISBLANK(データ入力!S1450),0,VLOOKUP(データ入力!S1450,INDIRECT(VLOOKUP($E1450&amp;S$4,得点表!$X$21:$AC$38,5,FALSE)),VLOOKUP($E1450&amp;S$4,得点表!$X$21:$AC$38,6,FALSE),TRUE))</f>
        <v>0</v>
      </c>
      <c r="T1450" s="6">
        <f ca="1">IF(ISBLANK(データ入力!T1450),0,VLOOKUP(データ入力!T1450,INDIRECT(VLOOKUP($E1450&amp;T$4,得点表!$X$21:$AC$38,5,FALSE)),VLOOKUP($E1450&amp;T$4,得点表!$X$21:$AC$38,6,FALSE),TRUE))</f>
        <v>0</v>
      </c>
      <c r="U1450" s="6">
        <f ca="1">IF(ISBLANK(データ入力!U1450),0,VLOOKUP(データ入力!U1450,INDIRECT(VLOOKUP($E1450&amp;U$4,得点表!$X$21:$AC$38,5,FALSE)),VLOOKUP($E1450&amp;U$4,得点表!$X$21:$AC$38,6,FALSE),TRUE))</f>
        <v>0</v>
      </c>
      <c r="V1450" s="6">
        <f ca="1">IF(ISBLANK(データ入力!V1450),0,VLOOKUP(データ入力!V1450*-1,INDIRECT(VLOOKUP($E1450&amp;V$4,得点表!$X$21:$AC$38,5,FALSE)),VLOOKUP($E1450&amp;V$4,得点表!$X$21:$AC$38,6,FALSE),TRUE))</f>
        <v>0</v>
      </c>
      <c r="W1450" s="6">
        <f ca="1">IF(ISBLANK(データ入力!W1450),0,VLOOKUP(データ入力!W1450,INDIRECT(VLOOKUP($E1450&amp;W$4,得点表!$X$21:$AC$38,5,FALSE)),VLOOKUP($E1450&amp;W$4,得点表!$X$21:$AC$38,6,FALSE),TRUE))</f>
        <v>0</v>
      </c>
      <c r="X1450" s="6">
        <f ca="1">IF(ISBLANK(データ入力!X1450),0,VLOOKUP(データ入力!X1450*-1,INDIRECT(VLOOKUP($E1450&amp;X$4,得点表!$X$21:$AC$38,5,FALSE)),VLOOKUP($E1450&amp;X$4,得点表!$X$21:$AC$38,6,FALSE),TRUE))</f>
        <v>0</v>
      </c>
      <c r="Y1450" s="6">
        <f ca="1">IF(ISBLANK(データ入力!Y1450),0,VLOOKUP(データ入力!Y1450,INDIRECT(VLOOKUP($E1450&amp;Y$4,得点表!$X$21:$AC$38,5,FALSE)),VLOOKUP($E1450&amp;Y$4,得点表!$X$21:$AC$38,6,FALSE),TRUE))</f>
        <v>0</v>
      </c>
      <c r="Z1450" s="10">
        <f ca="1">IF(ISBLANK(データ入力!Z1450),0,VLOOKUP(データ入力!Z1450,INDIRECT(VLOOKUP($E1450&amp;Z$4,得点表!$X$21:$AC$38,5,FALSE)),VLOOKUP($E1450&amp;Z$4,得点表!$X$21:$AC$38,6,FALSE),TRUE))</f>
        <v>0</v>
      </c>
      <c r="AA1450" s="10">
        <f t="shared" ca="1" si="22"/>
        <v>0</v>
      </c>
      <c r="AB1450" s="117">
        <f ca="1">IF($AA1450=0,0,VLOOKUP($AA1450,INDIRECT(VLOOKUP($F1450,得点表!$L$41:$Q$48,5,FALSE)),VLOOKUP($F1450,得点表!$L$41:$Q$48,6,FALSE),TRUE))</f>
        <v>0</v>
      </c>
    </row>
    <row r="1451" spans="1:28">
      <c r="A1451" s="54">
        <v>1446</v>
      </c>
      <c r="B1451" s="40">
        <f>データ入力!B1451</f>
        <v>0</v>
      </c>
      <c r="C1451" s="39">
        <f>データ入力!C1451</f>
        <v>0</v>
      </c>
      <c r="D1451" s="39">
        <f>データ入力!D1451</f>
        <v>0</v>
      </c>
      <c r="E1451" s="39">
        <f>データ入力!E1451</f>
        <v>0</v>
      </c>
      <c r="F1451" s="38">
        <f>データ入力!F1451</f>
        <v>0</v>
      </c>
      <c r="G1451" s="10">
        <f>データ入力!G1451</f>
        <v>0</v>
      </c>
      <c r="H1451" s="36">
        <f>データ入力!H1451</f>
        <v>0</v>
      </c>
      <c r="I1451" s="37">
        <f>データ入力!I1451</f>
        <v>0</v>
      </c>
      <c r="J1451" s="37">
        <f>データ入力!J1451</f>
        <v>0</v>
      </c>
      <c r="K1451" s="37">
        <f>データ入力!K1451</f>
        <v>0</v>
      </c>
      <c r="L1451" s="37">
        <f>データ入力!L1451</f>
        <v>0</v>
      </c>
      <c r="M1451" s="37">
        <f>データ入力!M1451</f>
        <v>0</v>
      </c>
      <c r="N1451" s="37">
        <f>データ入力!N1451</f>
        <v>0</v>
      </c>
      <c r="O1451" s="37">
        <f>データ入力!O1451</f>
        <v>0</v>
      </c>
      <c r="P1451" s="7">
        <f>データ入力!P1451</f>
        <v>0</v>
      </c>
      <c r="Q1451" s="7">
        <f>データ入力!Q1451</f>
        <v>0</v>
      </c>
      <c r="R1451" s="6">
        <f ca="1">IF(ISBLANK(データ入力!R1451),0,VLOOKUP(データ入力!R1451,INDIRECT(VLOOKUP($E1451&amp;R$4,得点表!$X$21:$AC$38,5,FALSE)),VLOOKUP($E1451&amp;R$4,得点表!$X$21:$AC$38,6,FALSE),TRUE))</f>
        <v>0</v>
      </c>
      <c r="S1451" s="6">
        <f ca="1">IF(ISBLANK(データ入力!S1451),0,VLOOKUP(データ入力!S1451,INDIRECT(VLOOKUP($E1451&amp;S$4,得点表!$X$21:$AC$38,5,FALSE)),VLOOKUP($E1451&amp;S$4,得点表!$X$21:$AC$38,6,FALSE),TRUE))</f>
        <v>0</v>
      </c>
      <c r="T1451" s="6">
        <f ca="1">IF(ISBLANK(データ入力!T1451),0,VLOOKUP(データ入力!T1451,INDIRECT(VLOOKUP($E1451&amp;T$4,得点表!$X$21:$AC$38,5,FALSE)),VLOOKUP($E1451&amp;T$4,得点表!$X$21:$AC$38,6,FALSE),TRUE))</f>
        <v>0</v>
      </c>
      <c r="U1451" s="6">
        <f ca="1">IF(ISBLANK(データ入力!U1451),0,VLOOKUP(データ入力!U1451,INDIRECT(VLOOKUP($E1451&amp;U$4,得点表!$X$21:$AC$38,5,FALSE)),VLOOKUP($E1451&amp;U$4,得点表!$X$21:$AC$38,6,FALSE),TRUE))</f>
        <v>0</v>
      </c>
      <c r="V1451" s="6">
        <f ca="1">IF(ISBLANK(データ入力!V1451),0,VLOOKUP(データ入力!V1451*-1,INDIRECT(VLOOKUP($E1451&amp;V$4,得点表!$X$21:$AC$38,5,FALSE)),VLOOKUP($E1451&amp;V$4,得点表!$X$21:$AC$38,6,FALSE),TRUE))</f>
        <v>0</v>
      </c>
      <c r="W1451" s="6">
        <f ca="1">IF(ISBLANK(データ入力!W1451),0,VLOOKUP(データ入力!W1451,INDIRECT(VLOOKUP($E1451&amp;W$4,得点表!$X$21:$AC$38,5,FALSE)),VLOOKUP($E1451&amp;W$4,得点表!$X$21:$AC$38,6,FALSE),TRUE))</f>
        <v>0</v>
      </c>
      <c r="X1451" s="6">
        <f ca="1">IF(ISBLANK(データ入力!X1451),0,VLOOKUP(データ入力!X1451*-1,INDIRECT(VLOOKUP($E1451&amp;X$4,得点表!$X$21:$AC$38,5,FALSE)),VLOOKUP($E1451&amp;X$4,得点表!$X$21:$AC$38,6,FALSE),TRUE))</f>
        <v>0</v>
      </c>
      <c r="Y1451" s="6">
        <f ca="1">IF(ISBLANK(データ入力!Y1451),0,VLOOKUP(データ入力!Y1451,INDIRECT(VLOOKUP($E1451&amp;Y$4,得点表!$X$21:$AC$38,5,FALSE)),VLOOKUP($E1451&amp;Y$4,得点表!$X$21:$AC$38,6,FALSE),TRUE))</f>
        <v>0</v>
      </c>
      <c r="Z1451" s="10">
        <f ca="1">IF(ISBLANK(データ入力!Z1451),0,VLOOKUP(データ入力!Z1451,INDIRECT(VLOOKUP($E1451&amp;Z$4,得点表!$X$21:$AC$38,5,FALSE)),VLOOKUP($E1451&amp;Z$4,得点表!$X$21:$AC$38,6,FALSE),TRUE))</f>
        <v>0</v>
      </c>
      <c r="AA1451" s="10">
        <f t="shared" ca="1" si="22"/>
        <v>0</v>
      </c>
      <c r="AB1451" s="117">
        <f ca="1">IF($AA1451=0,0,VLOOKUP($AA1451,INDIRECT(VLOOKUP($F1451,得点表!$L$41:$Q$48,5,FALSE)),VLOOKUP($F1451,得点表!$L$41:$Q$48,6,FALSE),TRUE))</f>
        <v>0</v>
      </c>
    </row>
    <row r="1452" spans="1:28">
      <c r="A1452" s="54">
        <v>1447</v>
      </c>
      <c r="B1452" s="40">
        <f>データ入力!B1452</f>
        <v>0</v>
      </c>
      <c r="C1452" s="39">
        <f>データ入力!C1452</f>
        <v>0</v>
      </c>
      <c r="D1452" s="39">
        <f>データ入力!D1452</f>
        <v>0</v>
      </c>
      <c r="E1452" s="39">
        <f>データ入力!E1452</f>
        <v>0</v>
      </c>
      <c r="F1452" s="38">
        <f>データ入力!F1452</f>
        <v>0</v>
      </c>
      <c r="G1452" s="10">
        <f>データ入力!G1452</f>
        <v>0</v>
      </c>
      <c r="H1452" s="36">
        <f>データ入力!H1452</f>
        <v>0</v>
      </c>
      <c r="I1452" s="37">
        <f>データ入力!I1452</f>
        <v>0</v>
      </c>
      <c r="J1452" s="37">
        <f>データ入力!J1452</f>
        <v>0</v>
      </c>
      <c r="K1452" s="37">
        <f>データ入力!K1452</f>
        <v>0</v>
      </c>
      <c r="L1452" s="37">
        <f>データ入力!L1452</f>
        <v>0</v>
      </c>
      <c r="M1452" s="37">
        <f>データ入力!M1452</f>
        <v>0</v>
      </c>
      <c r="N1452" s="37">
        <f>データ入力!N1452</f>
        <v>0</v>
      </c>
      <c r="O1452" s="37">
        <f>データ入力!O1452</f>
        <v>0</v>
      </c>
      <c r="P1452" s="7">
        <f>データ入力!P1452</f>
        <v>0</v>
      </c>
      <c r="Q1452" s="7">
        <f>データ入力!Q1452</f>
        <v>0</v>
      </c>
      <c r="R1452" s="6">
        <f ca="1">IF(ISBLANK(データ入力!R1452),0,VLOOKUP(データ入力!R1452,INDIRECT(VLOOKUP($E1452&amp;R$4,得点表!$X$21:$AC$38,5,FALSE)),VLOOKUP($E1452&amp;R$4,得点表!$X$21:$AC$38,6,FALSE),TRUE))</f>
        <v>0</v>
      </c>
      <c r="S1452" s="6">
        <f ca="1">IF(ISBLANK(データ入力!S1452),0,VLOOKUP(データ入力!S1452,INDIRECT(VLOOKUP($E1452&amp;S$4,得点表!$X$21:$AC$38,5,FALSE)),VLOOKUP($E1452&amp;S$4,得点表!$X$21:$AC$38,6,FALSE),TRUE))</f>
        <v>0</v>
      </c>
      <c r="T1452" s="6">
        <f ca="1">IF(ISBLANK(データ入力!T1452),0,VLOOKUP(データ入力!T1452,INDIRECT(VLOOKUP($E1452&amp;T$4,得点表!$X$21:$AC$38,5,FALSE)),VLOOKUP($E1452&amp;T$4,得点表!$X$21:$AC$38,6,FALSE),TRUE))</f>
        <v>0</v>
      </c>
      <c r="U1452" s="6">
        <f ca="1">IF(ISBLANK(データ入力!U1452),0,VLOOKUP(データ入力!U1452,INDIRECT(VLOOKUP($E1452&amp;U$4,得点表!$X$21:$AC$38,5,FALSE)),VLOOKUP($E1452&amp;U$4,得点表!$X$21:$AC$38,6,FALSE),TRUE))</f>
        <v>0</v>
      </c>
      <c r="V1452" s="6">
        <f ca="1">IF(ISBLANK(データ入力!V1452),0,VLOOKUP(データ入力!V1452*-1,INDIRECT(VLOOKUP($E1452&amp;V$4,得点表!$X$21:$AC$38,5,FALSE)),VLOOKUP($E1452&amp;V$4,得点表!$X$21:$AC$38,6,FALSE),TRUE))</f>
        <v>0</v>
      </c>
      <c r="W1452" s="6">
        <f ca="1">IF(ISBLANK(データ入力!W1452),0,VLOOKUP(データ入力!W1452,INDIRECT(VLOOKUP($E1452&amp;W$4,得点表!$X$21:$AC$38,5,FALSE)),VLOOKUP($E1452&amp;W$4,得点表!$X$21:$AC$38,6,FALSE),TRUE))</f>
        <v>0</v>
      </c>
      <c r="X1452" s="6">
        <f ca="1">IF(ISBLANK(データ入力!X1452),0,VLOOKUP(データ入力!X1452*-1,INDIRECT(VLOOKUP($E1452&amp;X$4,得点表!$X$21:$AC$38,5,FALSE)),VLOOKUP($E1452&amp;X$4,得点表!$X$21:$AC$38,6,FALSE),TRUE))</f>
        <v>0</v>
      </c>
      <c r="Y1452" s="6">
        <f ca="1">IF(ISBLANK(データ入力!Y1452),0,VLOOKUP(データ入力!Y1452,INDIRECT(VLOOKUP($E1452&amp;Y$4,得点表!$X$21:$AC$38,5,FALSE)),VLOOKUP($E1452&amp;Y$4,得点表!$X$21:$AC$38,6,FALSE),TRUE))</f>
        <v>0</v>
      </c>
      <c r="Z1452" s="10">
        <f ca="1">IF(ISBLANK(データ入力!Z1452),0,VLOOKUP(データ入力!Z1452,INDIRECT(VLOOKUP($E1452&amp;Z$4,得点表!$X$21:$AC$38,5,FALSE)),VLOOKUP($E1452&amp;Z$4,得点表!$X$21:$AC$38,6,FALSE),TRUE))</f>
        <v>0</v>
      </c>
      <c r="AA1452" s="10">
        <f t="shared" ca="1" si="22"/>
        <v>0</v>
      </c>
      <c r="AB1452" s="117">
        <f ca="1">IF($AA1452=0,0,VLOOKUP($AA1452,INDIRECT(VLOOKUP($F1452,得点表!$L$41:$Q$48,5,FALSE)),VLOOKUP($F1452,得点表!$L$41:$Q$48,6,FALSE),TRUE))</f>
        <v>0</v>
      </c>
    </row>
    <row r="1453" spans="1:28">
      <c r="A1453" s="54">
        <v>1448</v>
      </c>
      <c r="B1453" s="40">
        <f>データ入力!B1453</f>
        <v>0</v>
      </c>
      <c r="C1453" s="39">
        <f>データ入力!C1453</f>
        <v>0</v>
      </c>
      <c r="D1453" s="39">
        <f>データ入力!D1453</f>
        <v>0</v>
      </c>
      <c r="E1453" s="39">
        <f>データ入力!E1453</f>
        <v>0</v>
      </c>
      <c r="F1453" s="38">
        <f>データ入力!F1453</f>
        <v>0</v>
      </c>
      <c r="G1453" s="10">
        <f>データ入力!G1453</f>
        <v>0</v>
      </c>
      <c r="H1453" s="36">
        <f>データ入力!H1453</f>
        <v>0</v>
      </c>
      <c r="I1453" s="37">
        <f>データ入力!I1453</f>
        <v>0</v>
      </c>
      <c r="J1453" s="37">
        <f>データ入力!J1453</f>
        <v>0</v>
      </c>
      <c r="K1453" s="37">
        <f>データ入力!K1453</f>
        <v>0</v>
      </c>
      <c r="L1453" s="37">
        <f>データ入力!L1453</f>
        <v>0</v>
      </c>
      <c r="M1453" s="37">
        <f>データ入力!M1453</f>
        <v>0</v>
      </c>
      <c r="N1453" s="37">
        <f>データ入力!N1453</f>
        <v>0</v>
      </c>
      <c r="O1453" s="37">
        <f>データ入力!O1453</f>
        <v>0</v>
      </c>
      <c r="P1453" s="7">
        <f>データ入力!P1453</f>
        <v>0</v>
      </c>
      <c r="Q1453" s="7">
        <f>データ入力!Q1453</f>
        <v>0</v>
      </c>
      <c r="R1453" s="6">
        <f ca="1">IF(ISBLANK(データ入力!R1453),0,VLOOKUP(データ入力!R1453,INDIRECT(VLOOKUP($E1453&amp;R$4,得点表!$X$21:$AC$38,5,FALSE)),VLOOKUP($E1453&amp;R$4,得点表!$X$21:$AC$38,6,FALSE),TRUE))</f>
        <v>0</v>
      </c>
      <c r="S1453" s="6">
        <f ca="1">IF(ISBLANK(データ入力!S1453),0,VLOOKUP(データ入力!S1453,INDIRECT(VLOOKUP($E1453&amp;S$4,得点表!$X$21:$AC$38,5,FALSE)),VLOOKUP($E1453&amp;S$4,得点表!$X$21:$AC$38,6,FALSE),TRUE))</f>
        <v>0</v>
      </c>
      <c r="T1453" s="6">
        <f ca="1">IF(ISBLANK(データ入力!T1453),0,VLOOKUP(データ入力!T1453,INDIRECT(VLOOKUP($E1453&amp;T$4,得点表!$X$21:$AC$38,5,FALSE)),VLOOKUP($E1453&amp;T$4,得点表!$X$21:$AC$38,6,FALSE),TRUE))</f>
        <v>0</v>
      </c>
      <c r="U1453" s="6">
        <f ca="1">IF(ISBLANK(データ入力!U1453),0,VLOOKUP(データ入力!U1453,INDIRECT(VLOOKUP($E1453&amp;U$4,得点表!$X$21:$AC$38,5,FALSE)),VLOOKUP($E1453&amp;U$4,得点表!$X$21:$AC$38,6,FALSE),TRUE))</f>
        <v>0</v>
      </c>
      <c r="V1453" s="6">
        <f ca="1">IF(ISBLANK(データ入力!V1453),0,VLOOKUP(データ入力!V1453*-1,INDIRECT(VLOOKUP($E1453&amp;V$4,得点表!$X$21:$AC$38,5,FALSE)),VLOOKUP($E1453&amp;V$4,得点表!$X$21:$AC$38,6,FALSE),TRUE))</f>
        <v>0</v>
      </c>
      <c r="W1453" s="6">
        <f ca="1">IF(ISBLANK(データ入力!W1453),0,VLOOKUP(データ入力!W1453,INDIRECT(VLOOKUP($E1453&amp;W$4,得点表!$X$21:$AC$38,5,FALSE)),VLOOKUP($E1453&amp;W$4,得点表!$X$21:$AC$38,6,FALSE),TRUE))</f>
        <v>0</v>
      </c>
      <c r="X1453" s="6">
        <f ca="1">IF(ISBLANK(データ入力!X1453),0,VLOOKUP(データ入力!X1453*-1,INDIRECT(VLOOKUP($E1453&amp;X$4,得点表!$X$21:$AC$38,5,FALSE)),VLOOKUP($E1453&amp;X$4,得点表!$X$21:$AC$38,6,FALSE),TRUE))</f>
        <v>0</v>
      </c>
      <c r="Y1453" s="6">
        <f ca="1">IF(ISBLANK(データ入力!Y1453),0,VLOOKUP(データ入力!Y1453,INDIRECT(VLOOKUP($E1453&amp;Y$4,得点表!$X$21:$AC$38,5,FALSE)),VLOOKUP($E1453&amp;Y$4,得点表!$X$21:$AC$38,6,FALSE),TRUE))</f>
        <v>0</v>
      </c>
      <c r="Z1453" s="10">
        <f ca="1">IF(ISBLANK(データ入力!Z1453),0,VLOOKUP(データ入力!Z1453,INDIRECT(VLOOKUP($E1453&amp;Z$4,得点表!$X$21:$AC$38,5,FALSE)),VLOOKUP($E1453&amp;Z$4,得点表!$X$21:$AC$38,6,FALSE),TRUE))</f>
        <v>0</v>
      </c>
      <c r="AA1453" s="10">
        <f t="shared" ca="1" si="22"/>
        <v>0</v>
      </c>
      <c r="AB1453" s="117">
        <f ca="1">IF($AA1453=0,0,VLOOKUP($AA1453,INDIRECT(VLOOKUP($F1453,得点表!$L$41:$Q$48,5,FALSE)),VLOOKUP($F1453,得点表!$L$41:$Q$48,6,FALSE),TRUE))</f>
        <v>0</v>
      </c>
    </row>
    <row r="1454" spans="1:28">
      <c r="A1454" s="54">
        <v>1449</v>
      </c>
      <c r="B1454" s="40">
        <f>データ入力!B1454</f>
        <v>0</v>
      </c>
      <c r="C1454" s="39">
        <f>データ入力!C1454</f>
        <v>0</v>
      </c>
      <c r="D1454" s="39">
        <f>データ入力!D1454</f>
        <v>0</v>
      </c>
      <c r="E1454" s="39">
        <f>データ入力!E1454</f>
        <v>0</v>
      </c>
      <c r="F1454" s="38">
        <f>データ入力!F1454</f>
        <v>0</v>
      </c>
      <c r="G1454" s="10">
        <f>データ入力!G1454</f>
        <v>0</v>
      </c>
      <c r="H1454" s="36">
        <f>データ入力!H1454</f>
        <v>0</v>
      </c>
      <c r="I1454" s="37">
        <f>データ入力!I1454</f>
        <v>0</v>
      </c>
      <c r="J1454" s="37">
        <f>データ入力!J1454</f>
        <v>0</v>
      </c>
      <c r="K1454" s="37">
        <f>データ入力!K1454</f>
        <v>0</v>
      </c>
      <c r="L1454" s="37">
        <f>データ入力!L1454</f>
        <v>0</v>
      </c>
      <c r="M1454" s="37">
        <f>データ入力!M1454</f>
        <v>0</v>
      </c>
      <c r="N1454" s="37">
        <f>データ入力!N1454</f>
        <v>0</v>
      </c>
      <c r="O1454" s="37">
        <f>データ入力!O1454</f>
        <v>0</v>
      </c>
      <c r="P1454" s="7">
        <f>データ入力!P1454</f>
        <v>0</v>
      </c>
      <c r="Q1454" s="7">
        <f>データ入力!Q1454</f>
        <v>0</v>
      </c>
      <c r="R1454" s="6">
        <f ca="1">IF(ISBLANK(データ入力!R1454),0,VLOOKUP(データ入力!R1454,INDIRECT(VLOOKUP($E1454&amp;R$4,得点表!$X$21:$AC$38,5,FALSE)),VLOOKUP($E1454&amp;R$4,得点表!$X$21:$AC$38,6,FALSE),TRUE))</f>
        <v>0</v>
      </c>
      <c r="S1454" s="6">
        <f ca="1">IF(ISBLANK(データ入力!S1454),0,VLOOKUP(データ入力!S1454,INDIRECT(VLOOKUP($E1454&amp;S$4,得点表!$X$21:$AC$38,5,FALSE)),VLOOKUP($E1454&amp;S$4,得点表!$X$21:$AC$38,6,FALSE),TRUE))</f>
        <v>0</v>
      </c>
      <c r="T1454" s="6">
        <f ca="1">IF(ISBLANK(データ入力!T1454),0,VLOOKUP(データ入力!T1454,INDIRECT(VLOOKUP($E1454&amp;T$4,得点表!$X$21:$AC$38,5,FALSE)),VLOOKUP($E1454&amp;T$4,得点表!$X$21:$AC$38,6,FALSE),TRUE))</f>
        <v>0</v>
      </c>
      <c r="U1454" s="6">
        <f ca="1">IF(ISBLANK(データ入力!U1454),0,VLOOKUP(データ入力!U1454,INDIRECT(VLOOKUP($E1454&amp;U$4,得点表!$X$21:$AC$38,5,FALSE)),VLOOKUP($E1454&amp;U$4,得点表!$X$21:$AC$38,6,FALSE),TRUE))</f>
        <v>0</v>
      </c>
      <c r="V1454" s="6">
        <f ca="1">IF(ISBLANK(データ入力!V1454),0,VLOOKUP(データ入力!V1454*-1,INDIRECT(VLOOKUP($E1454&amp;V$4,得点表!$X$21:$AC$38,5,FALSE)),VLOOKUP($E1454&amp;V$4,得点表!$X$21:$AC$38,6,FALSE),TRUE))</f>
        <v>0</v>
      </c>
      <c r="W1454" s="6">
        <f ca="1">IF(ISBLANK(データ入力!W1454),0,VLOOKUP(データ入力!W1454,INDIRECT(VLOOKUP($E1454&amp;W$4,得点表!$X$21:$AC$38,5,FALSE)),VLOOKUP($E1454&amp;W$4,得点表!$X$21:$AC$38,6,FALSE),TRUE))</f>
        <v>0</v>
      </c>
      <c r="X1454" s="6">
        <f ca="1">IF(ISBLANK(データ入力!X1454),0,VLOOKUP(データ入力!X1454*-1,INDIRECT(VLOOKUP($E1454&amp;X$4,得点表!$X$21:$AC$38,5,FALSE)),VLOOKUP($E1454&amp;X$4,得点表!$X$21:$AC$38,6,FALSE),TRUE))</f>
        <v>0</v>
      </c>
      <c r="Y1454" s="6">
        <f ca="1">IF(ISBLANK(データ入力!Y1454),0,VLOOKUP(データ入力!Y1454,INDIRECT(VLOOKUP($E1454&amp;Y$4,得点表!$X$21:$AC$38,5,FALSE)),VLOOKUP($E1454&amp;Y$4,得点表!$X$21:$AC$38,6,FALSE),TRUE))</f>
        <v>0</v>
      </c>
      <c r="Z1454" s="10">
        <f ca="1">IF(ISBLANK(データ入力!Z1454),0,VLOOKUP(データ入力!Z1454,INDIRECT(VLOOKUP($E1454&amp;Z$4,得点表!$X$21:$AC$38,5,FALSE)),VLOOKUP($E1454&amp;Z$4,得点表!$X$21:$AC$38,6,FALSE),TRUE))</f>
        <v>0</v>
      </c>
      <c r="AA1454" s="10">
        <f t="shared" ca="1" si="22"/>
        <v>0</v>
      </c>
      <c r="AB1454" s="117">
        <f ca="1">IF($AA1454=0,0,VLOOKUP($AA1454,INDIRECT(VLOOKUP($F1454,得点表!$L$41:$Q$48,5,FALSE)),VLOOKUP($F1454,得点表!$L$41:$Q$48,6,FALSE),TRUE))</f>
        <v>0</v>
      </c>
    </row>
    <row r="1455" spans="1:28">
      <c r="A1455" s="54">
        <v>1450</v>
      </c>
      <c r="B1455" s="40">
        <f>データ入力!B1455</f>
        <v>0</v>
      </c>
      <c r="C1455" s="39">
        <f>データ入力!C1455</f>
        <v>0</v>
      </c>
      <c r="D1455" s="39">
        <f>データ入力!D1455</f>
        <v>0</v>
      </c>
      <c r="E1455" s="39">
        <f>データ入力!E1455</f>
        <v>0</v>
      </c>
      <c r="F1455" s="38">
        <f>データ入力!F1455</f>
        <v>0</v>
      </c>
      <c r="G1455" s="10">
        <f>データ入力!G1455</f>
        <v>0</v>
      </c>
      <c r="H1455" s="36">
        <f>データ入力!H1455</f>
        <v>0</v>
      </c>
      <c r="I1455" s="37">
        <f>データ入力!I1455</f>
        <v>0</v>
      </c>
      <c r="J1455" s="37">
        <f>データ入力!J1455</f>
        <v>0</v>
      </c>
      <c r="K1455" s="37">
        <f>データ入力!K1455</f>
        <v>0</v>
      </c>
      <c r="L1455" s="37">
        <f>データ入力!L1455</f>
        <v>0</v>
      </c>
      <c r="M1455" s="37">
        <f>データ入力!M1455</f>
        <v>0</v>
      </c>
      <c r="N1455" s="37">
        <f>データ入力!N1455</f>
        <v>0</v>
      </c>
      <c r="O1455" s="37">
        <f>データ入力!O1455</f>
        <v>0</v>
      </c>
      <c r="P1455" s="7">
        <f>データ入力!P1455</f>
        <v>0</v>
      </c>
      <c r="Q1455" s="7">
        <f>データ入力!Q1455</f>
        <v>0</v>
      </c>
      <c r="R1455" s="6">
        <f ca="1">IF(ISBLANK(データ入力!R1455),0,VLOOKUP(データ入力!R1455,INDIRECT(VLOOKUP($E1455&amp;R$4,得点表!$X$21:$AC$38,5,FALSE)),VLOOKUP($E1455&amp;R$4,得点表!$X$21:$AC$38,6,FALSE),TRUE))</f>
        <v>0</v>
      </c>
      <c r="S1455" s="6">
        <f ca="1">IF(ISBLANK(データ入力!S1455),0,VLOOKUP(データ入力!S1455,INDIRECT(VLOOKUP($E1455&amp;S$4,得点表!$X$21:$AC$38,5,FALSE)),VLOOKUP($E1455&amp;S$4,得点表!$X$21:$AC$38,6,FALSE),TRUE))</f>
        <v>0</v>
      </c>
      <c r="T1455" s="6">
        <f ca="1">IF(ISBLANK(データ入力!T1455),0,VLOOKUP(データ入力!T1455,INDIRECT(VLOOKUP($E1455&amp;T$4,得点表!$X$21:$AC$38,5,FALSE)),VLOOKUP($E1455&amp;T$4,得点表!$X$21:$AC$38,6,FALSE),TRUE))</f>
        <v>0</v>
      </c>
      <c r="U1455" s="6">
        <f ca="1">IF(ISBLANK(データ入力!U1455),0,VLOOKUP(データ入力!U1455,INDIRECT(VLOOKUP($E1455&amp;U$4,得点表!$X$21:$AC$38,5,FALSE)),VLOOKUP($E1455&amp;U$4,得点表!$X$21:$AC$38,6,FALSE),TRUE))</f>
        <v>0</v>
      </c>
      <c r="V1455" s="6">
        <f ca="1">IF(ISBLANK(データ入力!V1455),0,VLOOKUP(データ入力!V1455*-1,INDIRECT(VLOOKUP($E1455&amp;V$4,得点表!$X$21:$AC$38,5,FALSE)),VLOOKUP($E1455&amp;V$4,得点表!$X$21:$AC$38,6,FALSE),TRUE))</f>
        <v>0</v>
      </c>
      <c r="W1455" s="6">
        <f ca="1">IF(ISBLANK(データ入力!W1455),0,VLOOKUP(データ入力!W1455,INDIRECT(VLOOKUP($E1455&amp;W$4,得点表!$X$21:$AC$38,5,FALSE)),VLOOKUP($E1455&amp;W$4,得点表!$X$21:$AC$38,6,FALSE),TRUE))</f>
        <v>0</v>
      </c>
      <c r="X1455" s="6">
        <f ca="1">IF(ISBLANK(データ入力!X1455),0,VLOOKUP(データ入力!X1455*-1,INDIRECT(VLOOKUP($E1455&amp;X$4,得点表!$X$21:$AC$38,5,FALSE)),VLOOKUP($E1455&amp;X$4,得点表!$X$21:$AC$38,6,FALSE),TRUE))</f>
        <v>0</v>
      </c>
      <c r="Y1455" s="6">
        <f ca="1">IF(ISBLANK(データ入力!Y1455),0,VLOOKUP(データ入力!Y1455,INDIRECT(VLOOKUP($E1455&amp;Y$4,得点表!$X$21:$AC$38,5,FALSE)),VLOOKUP($E1455&amp;Y$4,得点表!$X$21:$AC$38,6,FALSE),TRUE))</f>
        <v>0</v>
      </c>
      <c r="Z1455" s="10">
        <f ca="1">IF(ISBLANK(データ入力!Z1455),0,VLOOKUP(データ入力!Z1455,INDIRECT(VLOOKUP($E1455&amp;Z$4,得点表!$X$21:$AC$38,5,FALSE)),VLOOKUP($E1455&amp;Z$4,得点表!$X$21:$AC$38,6,FALSE),TRUE))</f>
        <v>0</v>
      </c>
      <c r="AA1455" s="10">
        <f t="shared" ca="1" si="22"/>
        <v>0</v>
      </c>
      <c r="AB1455" s="117">
        <f ca="1">IF($AA1455=0,0,VLOOKUP($AA1455,INDIRECT(VLOOKUP($F1455,得点表!$L$41:$Q$48,5,FALSE)),VLOOKUP($F1455,得点表!$L$41:$Q$48,6,FALSE),TRUE))</f>
        <v>0</v>
      </c>
    </row>
    <row r="1456" spans="1:28">
      <c r="A1456" s="54">
        <v>1451</v>
      </c>
      <c r="B1456" s="40">
        <f>データ入力!B1456</f>
        <v>0</v>
      </c>
      <c r="C1456" s="39">
        <f>データ入力!C1456</f>
        <v>0</v>
      </c>
      <c r="D1456" s="39">
        <f>データ入力!D1456</f>
        <v>0</v>
      </c>
      <c r="E1456" s="39">
        <f>データ入力!E1456</f>
        <v>0</v>
      </c>
      <c r="F1456" s="38">
        <f>データ入力!F1456</f>
        <v>0</v>
      </c>
      <c r="G1456" s="10">
        <f>データ入力!G1456</f>
        <v>0</v>
      </c>
      <c r="H1456" s="36">
        <f>データ入力!H1456</f>
        <v>0</v>
      </c>
      <c r="I1456" s="37">
        <f>データ入力!I1456</f>
        <v>0</v>
      </c>
      <c r="J1456" s="37">
        <f>データ入力!J1456</f>
        <v>0</v>
      </c>
      <c r="K1456" s="37">
        <f>データ入力!K1456</f>
        <v>0</v>
      </c>
      <c r="L1456" s="37">
        <f>データ入力!L1456</f>
        <v>0</v>
      </c>
      <c r="M1456" s="37">
        <f>データ入力!M1456</f>
        <v>0</v>
      </c>
      <c r="N1456" s="37">
        <f>データ入力!N1456</f>
        <v>0</v>
      </c>
      <c r="O1456" s="37">
        <f>データ入力!O1456</f>
        <v>0</v>
      </c>
      <c r="P1456" s="7">
        <f>データ入力!P1456</f>
        <v>0</v>
      </c>
      <c r="Q1456" s="7">
        <f>データ入力!Q1456</f>
        <v>0</v>
      </c>
      <c r="R1456" s="6">
        <f ca="1">IF(ISBLANK(データ入力!R1456),0,VLOOKUP(データ入力!R1456,INDIRECT(VLOOKUP($E1456&amp;R$4,得点表!$X$21:$AC$38,5,FALSE)),VLOOKUP($E1456&amp;R$4,得点表!$X$21:$AC$38,6,FALSE),TRUE))</f>
        <v>0</v>
      </c>
      <c r="S1456" s="6">
        <f ca="1">IF(ISBLANK(データ入力!S1456),0,VLOOKUP(データ入力!S1456,INDIRECT(VLOOKUP($E1456&amp;S$4,得点表!$X$21:$AC$38,5,FALSE)),VLOOKUP($E1456&amp;S$4,得点表!$X$21:$AC$38,6,FALSE),TRUE))</f>
        <v>0</v>
      </c>
      <c r="T1456" s="6">
        <f ca="1">IF(ISBLANK(データ入力!T1456),0,VLOOKUP(データ入力!T1456,INDIRECT(VLOOKUP($E1456&amp;T$4,得点表!$X$21:$AC$38,5,FALSE)),VLOOKUP($E1456&amp;T$4,得点表!$X$21:$AC$38,6,FALSE),TRUE))</f>
        <v>0</v>
      </c>
      <c r="U1456" s="6">
        <f ca="1">IF(ISBLANK(データ入力!U1456),0,VLOOKUP(データ入力!U1456,INDIRECT(VLOOKUP($E1456&amp;U$4,得点表!$X$21:$AC$38,5,FALSE)),VLOOKUP($E1456&amp;U$4,得点表!$X$21:$AC$38,6,FALSE),TRUE))</f>
        <v>0</v>
      </c>
      <c r="V1456" s="6">
        <f ca="1">IF(ISBLANK(データ入力!V1456),0,VLOOKUP(データ入力!V1456*-1,INDIRECT(VLOOKUP($E1456&amp;V$4,得点表!$X$21:$AC$38,5,FALSE)),VLOOKUP($E1456&amp;V$4,得点表!$X$21:$AC$38,6,FALSE),TRUE))</f>
        <v>0</v>
      </c>
      <c r="W1456" s="6">
        <f ca="1">IF(ISBLANK(データ入力!W1456),0,VLOOKUP(データ入力!W1456,INDIRECT(VLOOKUP($E1456&amp;W$4,得点表!$X$21:$AC$38,5,FALSE)),VLOOKUP($E1456&amp;W$4,得点表!$X$21:$AC$38,6,FALSE),TRUE))</f>
        <v>0</v>
      </c>
      <c r="X1456" s="6">
        <f ca="1">IF(ISBLANK(データ入力!X1456),0,VLOOKUP(データ入力!X1456*-1,INDIRECT(VLOOKUP($E1456&amp;X$4,得点表!$X$21:$AC$38,5,FALSE)),VLOOKUP($E1456&amp;X$4,得点表!$X$21:$AC$38,6,FALSE),TRUE))</f>
        <v>0</v>
      </c>
      <c r="Y1456" s="6">
        <f ca="1">IF(ISBLANK(データ入力!Y1456),0,VLOOKUP(データ入力!Y1456,INDIRECT(VLOOKUP($E1456&amp;Y$4,得点表!$X$21:$AC$38,5,FALSE)),VLOOKUP($E1456&amp;Y$4,得点表!$X$21:$AC$38,6,FALSE),TRUE))</f>
        <v>0</v>
      </c>
      <c r="Z1456" s="10">
        <f ca="1">IF(ISBLANK(データ入力!Z1456),0,VLOOKUP(データ入力!Z1456,INDIRECT(VLOOKUP($E1456&amp;Z$4,得点表!$X$21:$AC$38,5,FALSE)),VLOOKUP($E1456&amp;Z$4,得点表!$X$21:$AC$38,6,FALSE),TRUE))</f>
        <v>0</v>
      </c>
      <c r="AA1456" s="10">
        <f t="shared" ca="1" si="22"/>
        <v>0</v>
      </c>
      <c r="AB1456" s="117">
        <f ca="1">IF($AA1456=0,0,VLOOKUP($AA1456,INDIRECT(VLOOKUP($F1456,得点表!$L$41:$Q$48,5,FALSE)),VLOOKUP($F1456,得点表!$L$41:$Q$48,6,FALSE),TRUE))</f>
        <v>0</v>
      </c>
    </row>
    <row r="1457" spans="1:28">
      <c r="A1457" s="54">
        <v>1452</v>
      </c>
      <c r="B1457" s="40">
        <f>データ入力!B1457</f>
        <v>0</v>
      </c>
      <c r="C1457" s="39">
        <f>データ入力!C1457</f>
        <v>0</v>
      </c>
      <c r="D1457" s="39">
        <f>データ入力!D1457</f>
        <v>0</v>
      </c>
      <c r="E1457" s="39">
        <f>データ入力!E1457</f>
        <v>0</v>
      </c>
      <c r="F1457" s="38">
        <f>データ入力!F1457</f>
        <v>0</v>
      </c>
      <c r="G1457" s="10">
        <f>データ入力!G1457</f>
        <v>0</v>
      </c>
      <c r="H1457" s="36">
        <f>データ入力!H1457</f>
        <v>0</v>
      </c>
      <c r="I1457" s="37">
        <f>データ入力!I1457</f>
        <v>0</v>
      </c>
      <c r="J1457" s="37">
        <f>データ入力!J1457</f>
        <v>0</v>
      </c>
      <c r="K1457" s="37">
        <f>データ入力!K1457</f>
        <v>0</v>
      </c>
      <c r="L1457" s="37">
        <f>データ入力!L1457</f>
        <v>0</v>
      </c>
      <c r="M1457" s="37">
        <f>データ入力!M1457</f>
        <v>0</v>
      </c>
      <c r="N1457" s="37">
        <f>データ入力!N1457</f>
        <v>0</v>
      </c>
      <c r="O1457" s="37">
        <f>データ入力!O1457</f>
        <v>0</v>
      </c>
      <c r="P1457" s="7">
        <f>データ入力!P1457</f>
        <v>0</v>
      </c>
      <c r="Q1457" s="7">
        <f>データ入力!Q1457</f>
        <v>0</v>
      </c>
      <c r="R1457" s="6">
        <f ca="1">IF(ISBLANK(データ入力!R1457),0,VLOOKUP(データ入力!R1457,INDIRECT(VLOOKUP($E1457&amp;R$4,得点表!$X$21:$AC$38,5,FALSE)),VLOOKUP($E1457&amp;R$4,得点表!$X$21:$AC$38,6,FALSE),TRUE))</f>
        <v>0</v>
      </c>
      <c r="S1457" s="6">
        <f ca="1">IF(ISBLANK(データ入力!S1457),0,VLOOKUP(データ入力!S1457,INDIRECT(VLOOKUP($E1457&amp;S$4,得点表!$X$21:$AC$38,5,FALSE)),VLOOKUP($E1457&amp;S$4,得点表!$X$21:$AC$38,6,FALSE),TRUE))</f>
        <v>0</v>
      </c>
      <c r="T1457" s="6">
        <f ca="1">IF(ISBLANK(データ入力!T1457),0,VLOOKUP(データ入力!T1457,INDIRECT(VLOOKUP($E1457&amp;T$4,得点表!$X$21:$AC$38,5,FALSE)),VLOOKUP($E1457&amp;T$4,得点表!$X$21:$AC$38,6,FALSE),TRUE))</f>
        <v>0</v>
      </c>
      <c r="U1457" s="6">
        <f ca="1">IF(ISBLANK(データ入力!U1457),0,VLOOKUP(データ入力!U1457,INDIRECT(VLOOKUP($E1457&amp;U$4,得点表!$X$21:$AC$38,5,FALSE)),VLOOKUP($E1457&amp;U$4,得点表!$X$21:$AC$38,6,FALSE),TRUE))</f>
        <v>0</v>
      </c>
      <c r="V1457" s="6">
        <f ca="1">IF(ISBLANK(データ入力!V1457),0,VLOOKUP(データ入力!V1457*-1,INDIRECT(VLOOKUP($E1457&amp;V$4,得点表!$X$21:$AC$38,5,FALSE)),VLOOKUP($E1457&amp;V$4,得点表!$X$21:$AC$38,6,FALSE),TRUE))</f>
        <v>0</v>
      </c>
      <c r="W1457" s="6">
        <f ca="1">IF(ISBLANK(データ入力!W1457),0,VLOOKUP(データ入力!W1457,INDIRECT(VLOOKUP($E1457&amp;W$4,得点表!$X$21:$AC$38,5,FALSE)),VLOOKUP($E1457&amp;W$4,得点表!$X$21:$AC$38,6,FALSE),TRUE))</f>
        <v>0</v>
      </c>
      <c r="X1457" s="6">
        <f ca="1">IF(ISBLANK(データ入力!X1457),0,VLOOKUP(データ入力!X1457*-1,INDIRECT(VLOOKUP($E1457&amp;X$4,得点表!$X$21:$AC$38,5,FALSE)),VLOOKUP($E1457&amp;X$4,得点表!$X$21:$AC$38,6,FALSE),TRUE))</f>
        <v>0</v>
      </c>
      <c r="Y1457" s="6">
        <f ca="1">IF(ISBLANK(データ入力!Y1457),0,VLOOKUP(データ入力!Y1457,INDIRECT(VLOOKUP($E1457&amp;Y$4,得点表!$X$21:$AC$38,5,FALSE)),VLOOKUP($E1457&amp;Y$4,得点表!$X$21:$AC$38,6,FALSE),TRUE))</f>
        <v>0</v>
      </c>
      <c r="Z1457" s="10">
        <f ca="1">IF(ISBLANK(データ入力!Z1457),0,VLOOKUP(データ入力!Z1457,INDIRECT(VLOOKUP($E1457&amp;Z$4,得点表!$X$21:$AC$38,5,FALSE)),VLOOKUP($E1457&amp;Z$4,得点表!$X$21:$AC$38,6,FALSE),TRUE))</f>
        <v>0</v>
      </c>
      <c r="AA1457" s="10">
        <f t="shared" ca="1" si="22"/>
        <v>0</v>
      </c>
      <c r="AB1457" s="117">
        <f ca="1">IF($AA1457=0,0,VLOOKUP($AA1457,INDIRECT(VLOOKUP($F1457,得点表!$L$41:$Q$48,5,FALSE)),VLOOKUP($F1457,得点表!$L$41:$Q$48,6,FALSE),TRUE))</f>
        <v>0</v>
      </c>
    </row>
    <row r="1458" spans="1:28">
      <c r="A1458" s="54">
        <v>1453</v>
      </c>
      <c r="B1458" s="40">
        <f>データ入力!B1458</f>
        <v>0</v>
      </c>
      <c r="C1458" s="39">
        <f>データ入力!C1458</f>
        <v>0</v>
      </c>
      <c r="D1458" s="39">
        <f>データ入力!D1458</f>
        <v>0</v>
      </c>
      <c r="E1458" s="39">
        <f>データ入力!E1458</f>
        <v>0</v>
      </c>
      <c r="F1458" s="38">
        <f>データ入力!F1458</f>
        <v>0</v>
      </c>
      <c r="G1458" s="10">
        <f>データ入力!G1458</f>
        <v>0</v>
      </c>
      <c r="H1458" s="36">
        <f>データ入力!H1458</f>
        <v>0</v>
      </c>
      <c r="I1458" s="37">
        <f>データ入力!I1458</f>
        <v>0</v>
      </c>
      <c r="J1458" s="37">
        <f>データ入力!J1458</f>
        <v>0</v>
      </c>
      <c r="K1458" s="37">
        <f>データ入力!K1458</f>
        <v>0</v>
      </c>
      <c r="L1458" s="37">
        <f>データ入力!L1458</f>
        <v>0</v>
      </c>
      <c r="M1458" s="37">
        <f>データ入力!M1458</f>
        <v>0</v>
      </c>
      <c r="N1458" s="37">
        <f>データ入力!N1458</f>
        <v>0</v>
      </c>
      <c r="O1458" s="37">
        <f>データ入力!O1458</f>
        <v>0</v>
      </c>
      <c r="P1458" s="7">
        <f>データ入力!P1458</f>
        <v>0</v>
      </c>
      <c r="Q1458" s="7">
        <f>データ入力!Q1458</f>
        <v>0</v>
      </c>
      <c r="R1458" s="6">
        <f ca="1">IF(ISBLANK(データ入力!R1458),0,VLOOKUP(データ入力!R1458,INDIRECT(VLOOKUP($E1458&amp;R$4,得点表!$X$21:$AC$38,5,FALSE)),VLOOKUP($E1458&amp;R$4,得点表!$X$21:$AC$38,6,FALSE),TRUE))</f>
        <v>0</v>
      </c>
      <c r="S1458" s="6">
        <f ca="1">IF(ISBLANK(データ入力!S1458),0,VLOOKUP(データ入力!S1458,INDIRECT(VLOOKUP($E1458&amp;S$4,得点表!$X$21:$AC$38,5,FALSE)),VLOOKUP($E1458&amp;S$4,得点表!$X$21:$AC$38,6,FALSE),TRUE))</f>
        <v>0</v>
      </c>
      <c r="T1458" s="6">
        <f ca="1">IF(ISBLANK(データ入力!T1458),0,VLOOKUP(データ入力!T1458,INDIRECT(VLOOKUP($E1458&amp;T$4,得点表!$X$21:$AC$38,5,FALSE)),VLOOKUP($E1458&amp;T$4,得点表!$X$21:$AC$38,6,FALSE),TRUE))</f>
        <v>0</v>
      </c>
      <c r="U1458" s="6">
        <f ca="1">IF(ISBLANK(データ入力!U1458),0,VLOOKUP(データ入力!U1458,INDIRECT(VLOOKUP($E1458&amp;U$4,得点表!$X$21:$AC$38,5,FALSE)),VLOOKUP($E1458&amp;U$4,得点表!$X$21:$AC$38,6,FALSE),TRUE))</f>
        <v>0</v>
      </c>
      <c r="V1458" s="6">
        <f ca="1">IF(ISBLANK(データ入力!V1458),0,VLOOKUP(データ入力!V1458*-1,INDIRECT(VLOOKUP($E1458&amp;V$4,得点表!$X$21:$AC$38,5,FALSE)),VLOOKUP($E1458&amp;V$4,得点表!$X$21:$AC$38,6,FALSE),TRUE))</f>
        <v>0</v>
      </c>
      <c r="W1458" s="6">
        <f ca="1">IF(ISBLANK(データ入力!W1458),0,VLOOKUP(データ入力!W1458,INDIRECT(VLOOKUP($E1458&amp;W$4,得点表!$X$21:$AC$38,5,FALSE)),VLOOKUP($E1458&amp;W$4,得点表!$X$21:$AC$38,6,FALSE),TRUE))</f>
        <v>0</v>
      </c>
      <c r="X1458" s="6">
        <f ca="1">IF(ISBLANK(データ入力!X1458),0,VLOOKUP(データ入力!X1458*-1,INDIRECT(VLOOKUP($E1458&amp;X$4,得点表!$X$21:$AC$38,5,FALSE)),VLOOKUP($E1458&amp;X$4,得点表!$X$21:$AC$38,6,FALSE),TRUE))</f>
        <v>0</v>
      </c>
      <c r="Y1458" s="6">
        <f ca="1">IF(ISBLANK(データ入力!Y1458),0,VLOOKUP(データ入力!Y1458,INDIRECT(VLOOKUP($E1458&amp;Y$4,得点表!$X$21:$AC$38,5,FALSE)),VLOOKUP($E1458&amp;Y$4,得点表!$X$21:$AC$38,6,FALSE),TRUE))</f>
        <v>0</v>
      </c>
      <c r="Z1458" s="10">
        <f ca="1">IF(ISBLANK(データ入力!Z1458),0,VLOOKUP(データ入力!Z1458,INDIRECT(VLOOKUP($E1458&amp;Z$4,得点表!$X$21:$AC$38,5,FALSE)),VLOOKUP($E1458&amp;Z$4,得点表!$X$21:$AC$38,6,FALSE),TRUE))</f>
        <v>0</v>
      </c>
      <c r="AA1458" s="10">
        <f t="shared" ca="1" si="22"/>
        <v>0</v>
      </c>
      <c r="AB1458" s="117">
        <f ca="1">IF($AA1458=0,0,VLOOKUP($AA1458,INDIRECT(VLOOKUP($F1458,得点表!$L$41:$Q$48,5,FALSE)),VLOOKUP($F1458,得点表!$L$41:$Q$48,6,FALSE),TRUE))</f>
        <v>0</v>
      </c>
    </row>
    <row r="1459" spans="1:28">
      <c r="A1459" s="54">
        <v>1454</v>
      </c>
      <c r="B1459" s="40">
        <f>データ入力!B1459</f>
        <v>0</v>
      </c>
      <c r="C1459" s="39">
        <f>データ入力!C1459</f>
        <v>0</v>
      </c>
      <c r="D1459" s="39">
        <f>データ入力!D1459</f>
        <v>0</v>
      </c>
      <c r="E1459" s="39">
        <f>データ入力!E1459</f>
        <v>0</v>
      </c>
      <c r="F1459" s="38">
        <f>データ入力!F1459</f>
        <v>0</v>
      </c>
      <c r="G1459" s="10">
        <f>データ入力!G1459</f>
        <v>0</v>
      </c>
      <c r="H1459" s="36">
        <f>データ入力!H1459</f>
        <v>0</v>
      </c>
      <c r="I1459" s="37">
        <f>データ入力!I1459</f>
        <v>0</v>
      </c>
      <c r="J1459" s="37">
        <f>データ入力!J1459</f>
        <v>0</v>
      </c>
      <c r="K1459" s="37">
        <f>データ入力!K1459</f>
        <v>0</v>
      </c>
      <c r="L1459" s="37">
        <f>データ入力!L1459</f>
        <v>0</v>
      </c>
      <c r="M1459" s="37">
        <f>データ入力!M1459</f>
        <v>0</v>
      </c>
      <c r="N1459" s="37">
        <f>データ入力!N1459</f>
        <v>0</v>
      </c>
      <c r="O1459" s="37">
        <f>データ入力!O1459</f>
        <v>0</v>
      </c>
      <c r="P1459" s="7">
        <f>データ入力!P1459</f>
        <v>0</v>
      </c>
      <c r="Q1459" s="7">
        <f>データ入力!Q1459</f>
        <v>0</v>
      </c>
      <c r="R1459" s="6">
        <f ca="1">IF(ISBLANK(データ入力!R1459),0,VLOOKUP(データ入力!R1459,INDIRECT(VLOOKUP($E1459&amp;R$4,得点表!$X$21:$AC$38,5,FALSE)),VLOOKUP($E1459&amp;R$4,得点表!$X$21:$AC$38,6,FALSE),TRUE))</f>
        <v>0</v>
      </c>
      <c r="S1459" s="6">
        <f ca="1">IF(ISBLANK(データ入力!S1459),0,VLOOKUP(データ入力!S1459,INDIRECT(VLOOKUP($E1459&amp;S$4,得点表!$X$21:$AC$38,5,FALSE)),VLOOKUP($E1459&amp;S$4,得点表!$X$21:$AC$38,6,FALSE),TRUE))</f>
        <v>0</v>
      </c>
      <c r="T1459" s="6">
        <f ca="1">IF(ISBLANK(データ入力!T1459),0,VLOOKUP(データ入力!T1459,INDIRECT(VLOOKUP($E1459&amp;T$4,得点表!$X$21:$AC$38,5,FALSE)),VLOOKUP($E1459&amp;T$4,得点表!$X$21:$AC$38,6,FALSE),TRUE))</f>
        <v>0</v>
      </c>
      <c r="U1459" s="6">
        <f ca="1">IF(ISBLANK(データ入力!U1459),0,VLOOKUP(データ入力!U1459,INDIRECT(VLOOKUP($E1459&amp;U$4,得点表!$X$21:$AC$38,5,FALSE)),VLOOKUP($E1459&amp;U$4,得点表!$X$21:$AC$38,6,FALSE),TRUE))</f>
        <v>0</v>
      </c>
      <c r="V1459" s="6">
        <f ca="1">IF(ISBLANK(データ入力!V1459),0,VLOOKUP(データ入力!V1459*-1,INDIRECT(VLOOKUP($E1459&amp;V$4,得点表!$X$21:$AC$38,5,FALSE)),VLOOKUP($E1459&amp;V$4,得点表!$X$21:$AC$38,6,FALSE),TRUE))</f>
        <v>0</v>
      </c>
      <c r="W1459" s="6">
        <f ca="1">IF(ISBLANK(データ入力!W1459),0,VLOOKUP(データ入力!W1459,INDIRECT(VLOOKUP($E1459&amp;W$4,得点表!$X$21:$AC$38,5,FALSE)),VLOOKUP($E1459&amp;W$4,得点表!$X$21:$AC$38,6,FALSE),TRUE))</f>
        <v>0</v>
      </c>
      <c r="X1459" s="6">
        <f ca="1">IF(ISBLANK(データ入力!X1459),0,VLOOKUP(データ入力!X1459*-1,INDIRECT(VLOOKUP($E1459&amp;X$4,得点表!$X$21:$AC$38,5,FALSE)),VLOOKUP($E1459&amp;X$4,得点表!$X$21:$AC$38,6,FALSE),TRUE))</f>
        <v>0</v>
      </c>
      <c r="Y1459" s="6">
        <f ca="1">IF(ISBLANK(データ入力!Y1459),0,VLOOKUP(データ入力!Y1459,INDIRECT(VLOOKUP($E1459&amp;Y$4,得点表!$X$21:$AC$38,5,FALSE)),VLOOKUP($E1459&amp;Y$4,得点表!$X$21:$AC$38,6,FALSE),TRUE))</f>
        <v>0</v>
      </c>
      <c r="Z1459" s="10">
        <f ca="1">IF(ISBLANK(データ入力!Z1459),0,VLOOKUP(データ入力!Z1459,INDIRECT(VLOOKUP($E1459&amp;Z$4,得点表!$X$21:$AC$38,5,FALSE)),VLOOKUP($E1459&amp;Z$4,得点表!$X$21:$AC$38,6,FALSE),TRUE))</f>
        <v>0</v>
      </c>
      <c r="AA1459" s="10">
        <f t="shared" ca="1" si="22"/>
        <v>0</v>
      </c>
      <c r="AB1459" s="117">
        <f ca="1">IF($AA1459=0,0,VLOOKUP($AA1459,INDIRECT(VLOOKUP($F1459,得点表!$L$41:$Q$48,5,FALSE)),VLOOKUP($F1459,得点表!$L$41:$Q$48,6,FALSE),TRUE))</f>
        <v>0</v>
      </c>
    </row>
    <row r="1460" spans="1:28">
      <c r="A1460" s="54">
        <v>1455</v>
      </c>
      <c r="B1460" s="40">
        <f>データ入力!B1460</f>
        <v>0</v>
      </c>
      <c r="C1460" s="39">
        <f>データ入力!C1460</f>
        <v>0</v>
      </c>
      <c r="D1460" s="39">
        <f>データ入力!D1460</f>
        <v>0</v>
      </c>
      <c r="E1460" s="39">
        <f>データ入力!E1460</f>
        <v>0</v>
      </c>
      <c r="F1460" s="38">
        <f>データ入力!F1460</f>
        <v>0</v>
      </c>
      <c r="G1460" s="10">
        <f>データ入力!G1460</f>
        <v>0</v>
      </c>
      <c r="H1460" s="36">
        <f>データ入力!H1460</f>
        <v>0</v>
      </c>
      <c r="I1460" s="37">
        <f>データ入力!I1460</f>
        <v>0</v>
      </c>
      <c r="J1460" s="37">
        <f>データ入力!J1460</f>
        <v>0</v>
      </c>
      <c r="K1460" s="37">
        <f>データ入力!K1460</f>
        <v>0</v>
      </c>
      <c r="L1460" s="37">
        <f>データ入力!L1460</f>
        <v>0</v>
      </c>
      <c r="M1460" s="37">
        <f>データ入力!M1460</f>
        <v>0</v>
      </c>
      <c r="N1460" s="37">
        <f>データ入力!N1460</f>
        <v>0</v>
      </c>
      <c r="O1460" s="37">
        <f>データ入力!O1460</f>
        <v>0</v>
      </c>
      <c r="P1460" s="7">
        <f>データ入力!P1460</f>
        <v>0</v>
      </c>
      <c r="Q1460" s="7">
        <f>データ入力!Q1460</f>
        <v>0</v>
      </c>
      <c r="R1460" s="6">
        <f ca="1">IF(ISBLANK(データ入力!R1460),0,VLOOKUP(データ入力!R1460,INDIRECT(VLOOKUP($E1460&amp;R$4,得点表!$X$21:$AC$38,5,FALSE)),VLOOKUP($E1460&amp;R$4,得点表!$X$21:$AC$38,6,FALSE),TRUE))</f>
        <v>0</v>
      </c>
      <c r="S1460" s="6">
        <f ca="1">IF(ISBLANK(データ入力!S1460),0,VLOOKUP(データ入力!S1460,INDIRECT(VLOOKUP($E1460&amp;S$4,得点表!$X$21:$AC$38,5,FALSE)),VLOOKUP($E1460&amp;S$4,得点表!$X$21:$AC$38,6,FALSE),TRUE))</f>
        <v>0</v>
      </c>
      <c r="T1460" s="6">
        <f ca="1">IF(ISBLANK(データ入力!T1460),0,VLOOKUP(データ入力!T1460,INDIRECT(VLOOKUP($E1460&amp;T$4,得点表!$X$21:$AC$38,5,FALSE)),VLOOKUP($E1460&amp;T$4,得点表!$X$21:$AC$38,6,FALSE),TRUE))</f>
        <v>0</v>
      </c>
      <c r="U1460" s="6">
        <f ca="1">IF(ISBLANK(データ入力!U1460),0,VLOOKUP(データ入力!U1460,INDIRECT(VLOOKUP($E1460&amp;U$4,得点表!$X$21:$AC$38,5,FALSE)),VLOOKUP($E1460&amp;U$4,得点表!$X$21:$AC$38,6,FALSE),TRUE))</f>
        <v>0</v>
      </c>
      <c r="V1460" s="6">
        <f ca="1">IF(ISBLANK(データ入力!V1460),0,VLOOKUP(データ入力!V1460*-1,INDIRECT(VLOOKUP($E1460&amp;V$4,得点表!$X$21:$AC$38,5,FALSE)),VLOOKUP($E1460&amp;V$4,得点表!$X$21:$AC$38,6,FALSE),TRUE))</f>
        <v>0</v>
      </c>
      <c r="W1460" s="6">
        <f ca="1">IF(ISBLANK(データ入力!W1460),0,VLOOKUP(データ入力!W1460,INDIRECT(VLOOKUP($E1460&amp;W$4,得点表!$X$21:$AC$38,5,FALSE)),VLOOKUP($E1460&amp;W$4,得点表!$X$21:$AC$38,6,FALSE),TRUE))</f>
        <v>0</v>
      </c>
      <c r="X1460" s="6">
        <f ca="1">IF(ISBLANK(データ入力!X1460),0,VLOOKUP(データ入力!X1460*-1,INDIRECT(VLOOKUP($E1460&amp;X$4,得点表!$X$21:$AC$38,5,FALSE)),VLOOKUP($E1460&amp;X$4,得点表!$X$21:$AC$38,6,FALSE),TRUE))</f>
        <v>0</v>
      </c>
      <c r="Y1460" s="6">
        <f ca="1">IF(ISBLANK(データ入力!Y1460),0,VLOOKUP(データ入力!Y1460,INDIRECT(VLOOKUP($E1460&amp;Y$4,得点表!$X$21:$AC$38,5,FALSE)),VLOOKUP($E1460&amp;Y$4,得点表!$X$21:$AC$38,6,FALSE),TRUE))</f>
        <v>0</v>
      </c>
      <c r="Z1460" s="10">
        <f ca="1">IF(ISBLANK(データ入力!Z1460),0,VLOOKUP(データ入力!Z1460,INDIRECT(VLOOKUP($E1460&amp;Z$4,得点表!$X$21:$AC$38,5,FALSE)),VLOOKUP($E1460&amp;Z$4,得点表!$X$21:$AC$38,6,FALSE),TRUE))</f>
        <v>0</v>
      </c>
      <c r="AA1460" s="10">
        <f t="shared" ca="1" si="22"/>
        <v>0</v>
      </c>
      <c r="AB1460" s="117">
        <f ca="1">IF($AA1460=0,0,VLOOKUP($AA1460,INDIRECT(VLOOKUP($F1460,得点表!$L$41:$Q$48,5,FALSE)),VLOOKUP($F1460,得点表!$L$41:$Q$48,6,FALSE),TRUE))</f>
        <v>0</v>
      </c>
    </row>
    <row r="1461" spans="1:28">
      <c r="A1461" s="54">
        <v>1456</v>
      </c>
      <c r="B1461" s="40">
        <f>データ入力!B1461</f>
        <v>0</v>
      </c>
      <c r="C1461" s="39">
        <f>データ入力!C1461</f>
        <v>0</v>
      </c>
      <c r="D1461" s="39">
        <f>データ入力!D1461</f>
        <v>0</v>
      </c>
      <c r="E1461" s="39">
        <f>データ入力!E1461</f>
        <v>0</v>
      </c>
      <c r="F1461" s="38">
        <f>データ入力!F1461</f>
        <v>0</v>
      </c>
      <c r="G1461" s="10">
        <f>データ入力!G1461</f>
        <v>0</v>
      </c>
      <c r="H1461" s="36">
        <f>データ入力!H1461</f>
        <v>0</v>
      </c>
      <c r="I1461" s="37">
        <f>データ入力!I1461</f>
        <v>0</v>
      </c>
      <c r="J1461" s="37">
        <f>データ入力!J1461</f>
        <v>0</v>
      </c>
      <c r="K1461" s="37">
        <f>データ入力!K1461</f>
        <v>0</v>
      </c>
      <c r="L1461" s="37">
        <f>データ入力!L1461</f>
        <v>0</v>
      </c>
      <c r="M1461" s="37">
        <f>データ入力!M1461</f>
        <v>0</v>
      </c>
      <c r="N1461" s="37">
        <f>データ入力!N1461</f>
        <v>0</v>
      </c>
      <c r="O1461" s="37">
        <f>データ入力!O1461</f>
        <v>0</v>
      </c>
      <c r="P1461" s="7">
        <f>データ入力!P1461</f>
        <v>0</v>
      </c>
      <c r="Q1461" s="7">
        <f>データ入力!Q1461</f>
        <v>0</v>
      </c>
      <c r="R1461" s="6">
        <f ca="1">IF(ISBLANK(データ入力!R1461),0,VLOOKUP(データ入力!R1461,INDIRECT(VLOOKUP($E1461&amp;R$4,得点表!$X$21:$AC$38,5,FALSE)),VLOOKUP($E1461&amp;R$4,得点表!$X$21:$AC$38,6,FALSE),TRUE))</f>
        <v>0</v>
      </c>
      <c r="S1461" s="6">
        <f ca="1">IF(ISBLANK(データ入力!S1461),0,VLOOKUP(データ入力!S1461,INDIRECT(VLOOKUP($E1461&amp;S$4,得点表!$X$21:$AC$38,5,FALSE)),VLOOKUP($E1461&amp;S$4,得点表!$X$21:$AC$38,6,FALSE),TRUE))</f>
        <v>0</v>
      </c>
      <c r="T1461" s="6">
        <f ca="1">IF(ISBLANK(データ入力!T1461),0,VLOOKUP(データ入力!T1461,INDIRECT(VLOOKUP($E1461&amp;T$4,得点表!$X$21:$AC$38,5,FALSE)),VLOOKUP($E1461&amp;T$4,得点表!$X$21:$AC$38,6,FALSE),TRUE))</f>
        <v>0</v>
      </c>
      <c r="U1461" s="6">
        <f ca="1">IF(ISBLANK(データ入力!U1461),0,VLOOKUP(データ入力!U1461,INDIRECT(VLOOKUP($E1461&amp;U$4,得点表!$X$21:$AC$38,5,FALSE)),VLOOKUP($E1461&amp;U$4,得点表!$X$21:$AC$38,6,FALSE),TRUE))</f>
        <v>0</v>
      </c>
      <c r="V1461" s="6">
        <f ca="1">IF(ISBLANK(データ入力!V1461),0,VLOOKUP(データ入力!V1461*-1,INDIRECT(VLOOKUP($E1461&amp;V$4,得点表!$X$21:$AC$38,5,FALSE)),VLOOKUP($E1461&amp;V$4,得点表!$X$21:$AC$38,6,FALSE),TRUE))</f>
        <v>0</v>
      </c>
      <c r="W1461" s="6">
        <f ca="1">IF(ISBLANK(データ入力!W1461),0,VLOOKUP(データ入力!W1461,INDIRECT(VLOOKUP($E1461&amp;W$4,得点表!$X$21:$AC$38,5,FALSE)),VLOOKUP($E1461&amp;W$4,得点表!$X$21:$AC$38,6,FALSE),TRUE))</f>
        <v>0</v>
      </c>
      <c r="X1461" s="6">
        <f ca="1">IF(ISBLANK(データ入力!X1461),0,VLOOKUP(データ入力!X1461*-1,INDIRECT(VLOOKUP($E1461&amp;X$4,得点表!$X$21:$AC$38,5,FALSE)),VLOOKUP($E1461&amp;X$4,得点表!$X$21:$AC$38,6,FALSE),TRUE))</f>
        <v>0</v>
      </c>
      <c r="Y1461" s="6">
        <f ca="1">IF(ISBLANK(データ入力!Y1461),0,VLOOKUP(データ入力!Y1461,INDIRECT(VLOOKUP($E1461&amp;Y$4,得点表!$X$21:$AC$38,5,FALSE)),VLOOKUP($E1461&amp;Y$4,得点表!$X$21:$AC$38,6,FALSE),TRUE))</f>
        <v>0</v>
      </c>
      <c r="Z1461" s="10">
        <f ca="1">IF(ISBLANK(データ入力!Z1461),0,VLOOKUP(データ入力!Z1461,INDIRECT(VLOOKUP($E1461&amp;Z$4,得点表!$X$21:$AC$38,5,FALSE)),VLOOKUP($E1461&amp;Z$4,得点表!$X$21:$AC$38,6,FALSE),TRUE))</f>
        <v>0</v>
      </c>
      <c r="AA1461" s="10">
        <f t="shared" ca="1" si="22"/>
        <v>0</v>
      </c>
      <c r="AB1461" s="117">
        <f ca="1">IF($AA1461=0,0,VLOOKUP($AA1461,INDIRECT(VLOOKUP($F1461,得点表!$L$41:$Q$48,5,FALSE)),VLOOKUP($F1461,得点表!$L$41:$Q$48,6,FALSE),TRUE))</f>
        <v>0</v>
      </c>
    </row>
    <row r="1462" spans="1:28">
      <c r="A1462" s="54">
        <v>1457</v>
      </c>
      <c r="B1462" s="40">
        <f>データ入力!B1462</f>
        <v>0</v>
      </c>
      <c r="C1462" s="39">
        <f>データ入力!C1462</f>
        <v>0</v>
      </c>
      <c r="D1462" s="39">
        <f>データ入力!D1462</f>
        <v>0</v>
      </c>
      <c r="E1462" s="39">
        <f>データ入力!E1462</f>
        <v>0</v>
      </c>
      <c r="F1462" s="38">
        <f>データ入力!F1462</f>
        <v>0</v>
      </c>
      <c r="G1462" s="10">
        <f>データ入力!G1462</f>
        <v>0</v>
      </c>
      <c r="H1462" s="36">
        <f>データ入力!H1462</f>
        <v>0</v>
      </c>
      <c r="I1462" s="37">
        <f>データ入力!I1462</f>
        <v>0</v>
      </c>
      <c r="J1462" s="37">
        <f>データ入力!J1462</f>
        <v>0</v>
      </c>
      <c r="K1462" s="37">
        <f>データ入力!K1462</f>
        <v>0</v>
      </c>
      <c r="L1462" s="37">
        <f>データ入力!L1462</f>
        <v>0</v>
      </c>
      <c r="M1462" s="37">
        <f>データ入力!M1462</f>
        <v>0</v>
      </c>
      <c r="N1462" s="37">
        <f>データ入力!N1462</f>
        <v>0</v>
      </c>
      <c r="O1462" s="37">
        <f>データ入力!O1462</f>
        <v>0</v>
      </c>
      <c r="P1462" s="7">
        <f>データ入力!P1462</f>
        <v>0</v>
      </c>
      <c r="Q1462" s="7">
        <f>データ入力!Q1462</f>
        <v>0</v>
      </c>
      <c r="R1462" s="6">
        <f ca="1">IF(ISBLANK(データ入力!R1462),0,VLOOKUP(データ入力!R1462,INDIRECT(VLOOKUP($E1462&amp;R$4,得点表!$X$21:$AC$38,5,FALSE)),VLOOKUP($E1462&amp;R$4,得点表!$X$21:$AC$38,6,FALSE),TRUE))</f>
        <v>0</v>
      </c>
      <c r="S1462" s="6">
        <f ca="1">IF(ISBLANK(データ入力!S1462),0,VLOOKUP(データ入力!S1462,INDIRECT(VLOOKUP($E1462&amp;S$4,得点表!$X$21:$AC$38,5,FALSE)),VLOOKUP($E1462&amp;S$4,得点表!$X$21:$AC$38,6,FALSE),TRUE))</f>
        <v>0</v>
      </c>
      <c r="T1462" s="6">
        <f ca="1">IF(ISBLANK(データ入力!T1462),0,VLOOKUP(データ入力!T1462,INDIRECT(VLOOKUP($E1462&amp;T$4,得点表!$X$21:$AC$38,5,FALSE)),VLOOKUP($E1462&amp;T$4,得点表!$X$21:$AC$38,6,FALSE),TRUE))</f>
        <v>0</v>
      </c>
      <c r="U1462" s="6">
        <f ca="1">IF(ISBLANK(データ入力!U1462),0,VLOOKUP(データ入力!U1462,INDIRECT(VLOOKUP($E1462&amp;U$4,得点表!$X$21:$AC$38,5,FALSE)),VLOOKUP($E1462&amp;U$4,得点表!$X$21:$AC$38,6,FALSE),TRUE))</f>
        <v>0</v>
      </c>
      <c r="V1462" s="6">
        <f ca="1">IF(ISBLANK(データ入力!V1462),0,VLOOKUP(データ入力!V1462*-1,INDIRECT(VLOOKUP($E1462&amp;V$4,得点表!$X$21:$AC$38,5,FALSE)),VLOOKUP($E1462&amp;V$4,得点表!$X$21:$AC$38,6,FALSE),TRUE))</f>
        <v>0</v>
      </c>
      <c r="W1462" s="6">
        <f ca="1">IF(ISBLANK(データ入力!W1462),0,VLOOKUP(データ入力!W1462,INDIRECT(VLOOKUP($E1462&amp;W$4,得点表!$X$21:$AC$38,5,FALSE)),VLOOKUP($E1462&amp;W$4,得点表!$X$21:$AC$38,6,FALSE),TRUE))</f>
        <v>0</v>
      </c>
      <c r="X1462" s="6">
        <f ca="1">IF(ISBLANK(データ入力!X1462),0,VLOOKUP(データ入力!X1462*-1,INDIRECT(VLOOKUP($E1462&amp;X$4,得点表!$X$21:$AC$38,5,FALSE)),VLOOKUP($E1462&amp;X$4,得点表!$X$21:$AC$38,6,FALSE),TRUE))</f>
        <v>0</v>
      </c>
      <c r="Y1462" s="6">
        <f ca="1">IF(ISBLANK(データ入力!Y1462),0,VLOOKUP(データ入力!Y1462,INDIRECT(VLOOKUP($E1462&amp;Y$4,得点表!$X$21:$AC$38,5,FALSE)),VLOOKUP($E1462&amp;Y$4,得点表!$X$21:$AC$38,6,FALSE),TRUE))</f>
        <v>0</v>
      </c>
      <c r="Z1462" s="10">
        <f ca="1">IF(ISBLANK(データ入力!Z1462),0,VLOOKUP(データ入力!Z1462,INDIRECT(VLOOKUP($E1462&amp;Z$4,得点表!$X$21:$AC$38,5,FALSE)),VLOOKUP($E1462&amp;Z$4,得点表!$X$21:$AC$38,6,FALSE),TRUE))</f>
        <v>0</v>
      </c>
      <c r="AA1462" s="10">
        <f t="shared" ca="1" si="22"/>
        <v>0</v>
      </c>
      <c r="AB1462" s="117">
        <f ca="1">IF($AA1462=0,0,VLOOKUP($AA1462,INDIRECT(VLOOKUP($F1462,得点表!$L$41:$Q$48,5,FALSE)),VLOOKUP($F1462,得点表!$L$41:$Q$48,6,FALSE),TRUE))</f>
        <v>0</v>
      </c>
    </row>
    <row r="1463" spans="1:28">
      <c r="A1463" s="54">
        <v>1458</v>
      </c>
      <c r="B1463" s="40">
        <f>データ入力!B1463</f>
        <v>0</v>
      </c>
      <c r="C1463" s="39">
        <f>データ入力!C1463</f>
        <v>0</v>
      </c>
      <c r="D1463" s="39">
        <f>データ入力!D1463</f>
        <v>0</v>
      </c>
      <c r="E1463" s="39">
        <f>データ入力!E1463</f>
        <v>0</v>
      </c>
      <c r="F1463" s="38">
        <f>データ入力!F1463</f>
        <v>0</v>
      </c>
      <c r="G1463" s="10">
        <f>データ入力!G1463</f>
        <v>0</v>
      </c>
      <c r="H1463" s="36">
        <f>データ入力!H1463</f>
        <v>0</v>
      </c>
      <c r="I1463" s="37">
        <f>データ入力!I1463</f>
        <v>0</v>
      </c>
      <c r="J1463" s="37">
        <f>データ入力!J1463</f>
        <v>0</v>
      </c>
      <c r="K1463" s="37">
        <f>データ入力!K1463</f>
        <v>0</v>
      </c>
      <c r="L1463" s="37">
        <f>データ入力!L1463</f>
        <v>0</v>
      </c>
      <c r="M1463" s="37">
        <f>データ入力!M1463</f>
        <v>0</v>
      </c>
      <c r="N1463" s="37">
        <f>データ入力!N1463</f>
        <v>0</v>
      </c>
      <c r="O1463" s="37">
        <f>データ入力!O1463</f>
        <v>0</v>
      </c>
      <c r="P1463" s="7">
        <f>データ入力!P1463</f>
        <v>0</v>
      </c>
      <c r="Q1463" s="7">
        <f>データ入力!Q1463</f>
        <v>0</v>
      </c>
      <c r="R1463" s="6">
        <f ca="1">IF(ISBLANK(データ入力!R1463),0,VLOOKUP(データ入力!R1463,INDIRECT(VLOOKUP($E1463&amp;R$4,得点表!$X$21:$AC$38,5,FALSE)),VLOOKUP($E1463&amp;R$4,得点表!$X$21:$AC$38,6,FALSE),TRUE))</f>
        <v>0</v>
      </c>
      <c r="S1463" s="6">
        <f ca="1">IF(ISBLANK(データ入力!S1463),0,VLOOKUP(データ入力!S1463,INDIRECT(VLOOKUP($E1463&amp;S$4,得点表!$X$21:$AC$38,5,FALSE)),VLOOKUP($E1463&amp;S$4,得点表!$X$21:$AC$38,6,FALSE),TRUE))</f>
        <v>0</v>
      </c>
      <c r="T1463" s="6">
        <f ca="1">IF(ISBLANK(データ入力!T1463),0,VLOOKUP(データ入力!T1463,INDIRECT(VLOOKUP($E1463&amp;T$4,得点表!$X$21:$AC$38,5,FALSE)),VLOOKUP($E1463&amp;T$4,得点表!$X$21:$AC$38,6,FALSE),TRUE))</f>
        <v>0</v>
      </c>
      <c r="U1463" s="6">
        <f ca="1">IF(ISBLANK(データ入力!U1463),0,VLOOKUP(データ入力!U1463,INDIRECT(VLOOKUP($E1463&amp;U$4,得点表!$X$21:$AC$38,5,FALSE)),VLOOKUP($E1463&amp;U$4,得点表!$X$21:$AC$38,6,FALSE),TRUE))</f>
        <v>0</v>
      </c>
      <c r="V1463" s="6">
        <f ca="1">IF(ISBLANK(データ入力!V1463),0,VLOOKUP(データ入力!V1463*-1,INDIRECT(VLOOKUP($E1463&amp;V$4,得点表!$X$21:$AC$38,5,FALSE)),VLOOKUP($E1463&amp;V$4,得点表!$X$21:$AC$38,6,FALSE),TRUE))</f>
        <v>0</v>
      </c>
      <c r="W1463" s="6">
        <f ca="1">IF(ISBLANK(データ入力!W1463),0,VLOOKUP(データ入力!W1463,INDIRECT(VLOOKUP($E1463&amp;W$4,得点表!$X$21:$AC$38,5,FALSE)),VLOOKUP($E1463&amp;W$4,得点表!$X$21:$AC$38,6,FALSE),TRUE))</f>
        <v>0</v>
      </c>
      <c r="X1463" s="6">
        <f ca="1">IF(ISBLANK(データ入力!X1463),0,VLOOKUP(データ入力!X1463*-1,INDIRECT(VLOOKUP($E1463&amp;X$4,得点表!$X$21:$AC$38,5,FALSE)),VLOOKUP($E1463&amp;X$4,得点表!$X$21:$AC$38,6,FALSE),TRUE))</f>
        <v>0</v>
      </c>
      <c r="Y1463" s="6">
        <f ca="1">IF(ISBLANK(データ入力!Y1463),0,VLOOKUP(データ入力!Y1463,INDIRECT(VLOOKUP($E1463&amp;Y$4,得点表!$X$21:$AC$38,5,FALSE)),VLOOKUP($E1463&amp;Y$4,得点表!$X$21:$AC$38,6,FALSE),TRUE))</f>
        <v>0</v>
      </c>
      <c r="Z1463" s="10">
        <f ca="1">IF(ISBLANK(データ入力!Z1463),0,VLOOKUP(データ入力!Z1463,INDIRECT(VLOOKUP($E1463&amp;Z$4,得点表!$X$21:$AC$38,5,FALSE)),VLOOKUP($E1463&amp;Z$4,得点表!$X$21:$AC$38,6,FALSE),TRUE))</f>
        <v>0</v>
      </c>
      <c r="AA1463" s="10">
        <f t="shared" ca="1" si="22"/>
        <v>0</v>
      </c>
      <c r="AB1463" s="117">
        <f ca="1">IF($AA1463=0,0,VLOOKUP($AA1463,INDIRECT(VLOOKUP($F1463,得点表!$L$41:$Q$48,5,FALSE)),VLOOKUP($F1463,得点表!$L$41:$Q$48,6,FALSE),TRUE))</f>
        <v>0</v>
      </c>
    </row>
    <row r="1464" spans="1:28">
      <c r="A1464" s="54">
        <v>1459</v>
      </c>
      <c r="B1464" s="40">
        <f>データ入力!B1464</f>
        <v>0</v>
      </c>
      <c r="C1464" s="39">
        <f>データ入力!C1464</f>
        <v>0</v>
      </c>
      <c r="D1464" s="39">
        <f>データ入力!D1464</f>
        <v>0</v>
      </c>
      <c r="E1464" s="39">
        <f>データ入力!E1464</f>
        <v>0</v>
      </c>
      <c r="F1464" s="38">
        <f>データ入力!F1464</f>
        <v>0</v>
      </c>
      <c r="G1464" s="10">
        <f>データ入力!G1464</f>
        <v>0</v>
      </c>
      <c r="H1464" s="36">
        <f>データ入力!H1464</f>
        <v>0</v>
      </c>
      <c r="I1464" s="37">
        <f>データ入力!I1464</f>
        <v>0</v>
      </c>
      <c r="J1464" s="37">
        <f>データ入力!J1464</f>
        <v>0</v>
      </c>
      <c r="K1464" s="37">
        <f>データ入力!K1464</f>
        <v>0</v>
      </c>
      <c r="L1464" s="37">
        <f>データ入力!L1464</f>
        <v>0</v>
      </c>
      <c r="M1464" s="37">
        <f>データ入力!M1464</f>
        <v>0</v>
      </c>
      <c r="N1464" s="37">
        <f>データ入力!N1464</f>
        <v>0</v>
      </c>
      <c r="O1464" s="37">
        <f>データ入力!O1464</f>
        <v>0</v>
      </c>
      <c r="P1464" s="7">
        <f>データ入力!P1464</f>
        <v>0</v>
      </c>
      <c r="Q1464" s="7">
        <f>データ入力!Q1464</f>
        <v>0</v>
      </c>
      <c r="R1464" s="6">
        <f ca="1">IF(ISBLANK(データ入力!R1464),0,VLOOKUP(データ入力!R1464,INDIRECT(VLOOKUP($E1464&amp;R$4,得点表!$X$21:$AC$38,5,FALSE)),VLOOKUP($E1464&amp;R$4,得点表!$X$21:$AC$38,6,FALSE),TRUE))</f>
        <v>0</v>
      </c>
      <c r="S1464" s="6">
        <f ca="1">IF(ISBLANK(データ入力!S1464),0,VLOOKUP(データ入力!S1464,INDIRECT(VLOOKUP($E1464&amp;S$4,得点表!$X$21:$AC$38,5,FALSE)),VLOOKUP($E1464&amp;S$4,得点表!$X$21:$AC$38,6,FALSE),TRUE))</f>
        <v>0</v>
      </c>
      <c r="T1464" s="6">
        <f ca="1">IF(ISBLANK(データ入力!T1464),0,VLOOKUP(データ入力!T1464,INDIRECT(VLOOKUP($E1464&amp;T$4,得点表!$X$21:$AC$38,5,FALSE)),VLOOKUP($E1464&amp;T$4,得点表!$X$21:$AC$38,6,FALSE),TRUE))</f>
        <v>0</v>
      </c>
      <c r="U1464" s="6">
        <f ca="1">IF(ISBLANK(データ入力!U1464),0,VLOOKUP(データ入力!U1464,INDIRECT(VLOOKUP($E1464&amp;U$4,得点表!$X$21:$AC$38,5,FALSE)),VLOOKUP($E1464&amp;U$4,得点表!$X$21:$AC$38,6,FALSE),TRUE))</f>
        <v>0</v>
      </c>
      <c r="V1464" s="6">
        <f ca="1">IF(ISBLANK(データ入力!V1464),0,VLOOKUP(データ入力!V1464*-1,INDIRECT(VLOOKUP($E1464&amp;V$4,得点表!$X$21:$AC$38,5,FALSE)),VLOOKUP($E1464&amp;V$4,得点表!$X$21:$AC$38,6,FALSE),TRUE))</f>
        <v>0</v>
      </c>
      <c r="W1464" s="6">
        <f ca="1">IF(ISBLANK(データ入力!W1464),0,VLOOKUP(データ入力!W1464,INDIRECT(VLOOKUP($E1464&amp;W$4,得点表!$X$21:$AC$38,5,FALSE)),VLOOKUP($E1464&amp;W$4,得点表!$X$21:$AC$38,6,FALSE),TRUE))</f>
        <v>0</v>
      </c>
      <c r="X1464" s="6">
        <f ca="1">IF(ISBLANK(データ入力!X1464),0,VLOOKUP(データ入力!X1464*-1,INDIRECT(VLOOKUP($E1464&amp;X$4,得点表!$X$21:$AC$38,5,FALSE)),VLOOKUP($E1464&amp;X$4,得点表!$X$21:$AC$38,6,FALSE),TRUE))</f>
        <v>0</v>
      </c>
      <c r="Y1464" s="6">
        <f ca="1">IF(ISBLANK(データ入力!Y1464),0,VLOOKUP(データ入力!Y1464,INDIRECT(VLOOKUP($E1464&amp;Y$4,得点表!$X$21:$AC$38,5,FALSE)),VLOOKUP($E1464&amp;Y$4,得点表!$X$21:$AC$38,6,FALSE),TRUE))</f>
        <v>0</v>
      </c>
      <c r="Z1464" s="10">
        <f ca="1">IF(ISBLANK(データ入力!Z1464),0,VLOOKUP(データ入力!Z1464,INDIRECT(VLOOKUP($E1464&amp;Z$4,得点表!$X$21:$AC$38,5,FALSE)),VLOOKUP($E1464&amp;Z$4,得点表!$X$21:$AC$38,6,FALSE),TRUE))</f>
        <v>0</v>
      </c>
      <c r="AA1464" s="10">
        <f t="shared" ca="1" si="22"/>
        <v>0</v>
      </c>
      <c r="AB1464" s="117">
        <f ca="1">IF($AA1464=0,0,VLOOKUP($AA1464,INDIRECT(VLOOKUP($F1464,得点表!$L$41:$Q$48,5,FALSE)),VLOOKUP($F1464,得点表!$L$41:$Q$48,6,FALSE),TRUE))</f>
        <v>0</v>
      </c>
    </row>
    <row r="1465" spans="1:28">
      <c r="A1465" s="54">
        <v>1460</v>
      </c>
      <c r="B1465" s="40">
        <f>データ入力!B1465</f>
        <v>0</v>
      </c>
      <c r="C1465" s="39">
        <f>データ入力!C1465</f>
        <v>0</v>
      </c>
      <c r="D1465" s="39">
        <f>データ入力!D1465</f>
        <v>0</v>
      </c>
      <c r="E1465" s="39">
        <f>データ入力!E1465</f>
        <v>0</v>
      </c>
      <c r="F1465" s="38">
        <f>データ入力!F1465</f>
        <v>0</v>
      </c>
      <c r="G1465" s="10">
        <f>データ入力!G1465</f>
        <v>0</v>
      </c>
      <c r="H1465" s="36">
        <f>データ入力!H1465</f>
        <v>0</v>
      </c>
      <c r="I1465" s="37">
        <f>データ入力!I1465</f>
        <v>0</v>
      </c>
      <c r="J1465" s="37">
        <f>データ入力!J1465</f>
        <v>0</v>
      </c>
      <c r="K1465" s="37">
        <f>データ入力!K1465</f>
        <v>0</v>
      </c>
      <c r="L1465" s="37">
        <f>データ入力!L1465</f>
        <v>0</v>
      </c>
      <c r="M1465" s="37">
        <f>データ入力!M1465</f>
        <v>0</v>
      </c>
      <c r="N1465" s="37">
        <f>データ入力!N1465</f>
        <v>0</v>
      </c>
      <c r="O1465" s="37">
        <f>データ入力!O1465</f>
        <v>0</v>
      </c>
      <c r="P1465" s="7">
        <f>データ入力!P1465</f>
        <v>0</v>
      </c>
      <c r="Q1465" s="7">
        <f>データ入力!Q1465</f>
        <v>0</v>
      </c>
      <c r="R1465" s="6">
        <f ca="1">IF(ISBLANK(データ入力!R1465),0,VLOOKUP(データ入力!R1465,INDIRECT(VLOOKUP($E1465&amp;R$4,得点表!$X$21:$AC$38,5,FALSE)),VLOOKUP($E1465&amp;R$4,得点表!$X$21:$AC$38,6,FALSE),TRUE))</f>
        <v>0</v>
      </c>
      <c r="S1465" s="6">
        <f ca="1">IF(ISBLANK(データ入力!S1465),0,VLOOKUP(データ入力!S1465,INDIRECT(VLOOKUP($E1465&amp;S$4,得点表!$X$21:$AC$38,5,FALSE)),VLOOKUP($E1465&amp;S$4,得点表!$X$21:$AC$38,6,FALSE),TRUE))</f>
        <v>0</v>
      </c>
      <c r="T1465" s="6">
        <f ca="1">IF(ISBLANK(データ入力!T1465),0,VLOOKUP(データ入力!T1465,INDIRECT(VLOOKUP($E1465&amp;T$4,得点表!$X$21:$AC$38,5,FALSE)),VLOOKUP($E1465&amp;T$4,得点表!$X$21:$AC$38,6,FALSE),TRUE))</f>
        <v>0</v>
      </c>
      <c r="U1465" s="6">
        <f ca="1">IF(ISBLANK(データ入力!U1465),0,VLOOKUP(データ入力!U1465,INDIRECT(VLOOKUP($E1465&amp;U$4,得点表!$X$21:$AC$38,5,FALSE)),VLOOKUP($E1465&amp;U$4,得点表!$X$21:$AC$38,6,FALSE),TRUE))</f>
        <v>0</v>
      </c>
      <c r="V1465" s="6">
        <f ca="1">IF(ISBLANK(データ入力!V1465),0,VLOOKUP(データ入力!V1465*-1,INDIRECT(VLOOKUP($E1465&amp;V$4,得点表!$X$21:$AC$38,5,FALSE)),VLOOKUP($E1465&amp;V$4,得点表!$X$21:$AC$38,6,FALSE),TRUE))</f>
        <v>0</v>
      </c>
      <c r="W1465" s="6">
        <f ca="1">IF(ISBLANK(データ入力!W1465),0,VLOOKUP(データ入力!W1465,INDIRECT(VLOOKUP($E1465&amp;W$4,得点表!$X$21:$AC$38,5,FALSE)),VLOOKUP($E1465&amp;W$4,得点表!$X$21:$AC$38,6,FALSE),TRUE))</f>
        <v>0</v>
      </c>
      <c r="X1465" s="6">
        <f ca="1">IF(ISBLANK(データ入力!X1465),0,VLOOKUP(データ入力!X1465*-1,INDIRECT(VLOOKUP($E1465&amp;X$4,得点表!$X$21:$AC$38,5,FALSE)),VLOOKUP($E1465&amp;X$4,得点表!$X$21:$AC$38,6,FALSE),TRUE))</f>
        <v>0</v>
      </c>
      <c r="Y1465" s="6">
        <f ca="1">IF(ISBLANK(データ入力!Y1465),0,VLOOKUP(データ入力!Y1465,INDIRECT(VLOOKUP($E1465&amp;Y$4,得点表!$X$21:$AC$38,5,FALSE)),VLOOKUP($E1465&amp;Y$4,得点表!$X$21:$AC$38,6,FALSE),TRUE))</f>
        <v>0</v>
      </c>
      <c r="Z1465" s="10">
        <f ca="1">IF(ISBLANK(データ入力!Z1465),0,VLOOKUP(データ入力!Z1465,INDIRECT(VLOOKUP($E1465&amp;Z$4,得点表!$X$21:$AC$38,5,FALSE)),VLOOKUP($E1465&amp;Z$4,得点表!$X$21:$AC$38,6,FALSE),TRUE))</f>
        <v>0</v>
      </c>
      <c r="AA1465" s="10">
        <f t="shared" ca="1" si="22"/>
        <v>0</v>
      </c>
      <c r="AB1465" s="117">
        <f ca="1">IF($AA1465=0,0,VLOOKUP($AA1465,INDIRECT(VLOOKUP($F1465,得点表!$L$41:$Q$48,5,FALSE)),VLOOKUP($F1465,得点表!$L$41:$Q$48,6,FALSE),TRUE))</f>
        <v>0</v>
      </c>
    </row>
    <row r="1466" spans="1:28">
      <c r="A1466" s="54">
        <v>1461</v>
      </c>
      <c r="B1466" s="40">
        <f>データ入力!B1466</f>
        <v>0</v>
      </c>
      <c r="C1466" s="39">
        <f>データ入力!C1466</f>
        <v>0</v>
      </c>
      <c r="D1466" s="39">
        <f>データ入力!D1466</f>
        <v>0</v>
      </c>
      <c r="E1466" s="39">
        <f>データ入力!E1466</f>
        <v>0</v>
      </c>
      <c r="F1466" s="38">
        <f>データ入力!F1466</f>
        <v>0</v>
      </c>
      <c r="G1466" s="10">
        <f>データ入力!G1466</f>
        <v>0</v>
      </c>
      <c r="H1466" s="36">
        <f>データ入力!H1466</f>
        <v>0</v>
      </c>
      <c r="I1466" s="37">
        <f>データ入力!I1466</f>
        <v>0</v>
      </c>
      <c r="J1466" s="37">
        <f>データ入力!J1466</f>
        <v>0</v>
      </c>
      <c r="K1466" s="37">
        <f>データ入力!K1466</f>
        <v>0</v>
      </c>
      <c r="L1466" s="37">
        <f>データ入力!L1466</f>
        <v>0</v>
      </c>
      <c r="M1466" s="37">
        <f>データ入力!M1466</f>
        <v>0</v>
      </c>
      <c r="N1466" s="37">
        <f>データ入力!N1466</f>
        <v>0</v>
      </c>
      <c r="O1466" s="37">
        <f>データ入力!O1466</f>
        <v>0</v>
      </c>
      <c r="P1466" s="7">
        <f>データ入力!P1466</f>
        <v>0</v>
      </c>
      <c r="Q1466" s="7">
        <f>データ入力!Q1466</f>
        <v>0</v>
      </c>
      <c r="R1466" s="6">
        <f ca="1">IF(ISBLANK(データ入力!R1466),0,VLOOKUP(データ入力!R1466,INDIRECT(VLOOKUP($E1466&amp;R$4,得点表!$X$21:$AC$38,5,FALSE)),VLOOKUP($E1466&amp;R$4,得点表!$X$21:$AC$38,6,FALSE),TRUE))</f>
        <v>0</v>
      </c>
      <c r="S1466" s="6">
        <f ca="1">IF(ISBLANK(データ入力!S1466),0,VLOOKUP(データ入力!S1466,INDIRECT(VLOOKUP($E1466&amp;S$4,得点表!$X$21:$AC$38,5,FALSE)),VLOOKUP($E1466&amp;S$4,得点表!$X$21:$AC$38,6,FALSE),TRUE))</f>
        <v>0</v>
      </c>
      <c r="T1466" s="6">
        <f ca="1">IF(ISBLANK(データ入力!T1466),0,VLOOKUP(データ入力!T1466,INDIRECT(VLOOKUP($E1466&amp;T$4,得点表!$X$21:$AC$38,5,FALSE)),VLOOKUP($E1466&amp;T$4,得点表!$X$21:$AC$38,6,FALSE),TRUE))</f>
        <v>0</v>
      </c>
      <c r="U1466" s="6">
        <f ca="1">IF(ISBLANK(データ入力!U1466),0,VLOOKUP(データ入力!U1466,INDIRECT(VLOOKUP($E1466&amp;U$4,得点表!$X$21:$AC$38,5,FALSE)),VLOOKUP($E1466&amp;U$4,得点表!$X$21:$AC$38,6,FALSE),TRUE))</f>
        <v>0</v>
      </c>
      <c r="V1466" s="6">
        <f ca="1">IF(ISBLANK(データ入力!V1466),0,VLOOKUP(データ入力!V1466*-1,INDIRECT(VLOOKUP($E1466&amp;V$4,得点表!$X$21:$AC$38,5,FALSE)),VLOOKUP($E1466&amp;V$4,得点表!$X$21:$AC$38,6,FALSE),TRUE))</f>
        <v>0</v>
      </c>
      <c r="W1466" s="6">
        <f ca="1">IF(ISBLANK(データ入力!W1466),0,VLOOKUP(データ入力!W1466,INDIRECT(VLOOKUP($E1466&amp;W$4,得点表!$X$21:$AC$38,5,FALSE)),VLOOKUP($E1466&amp;W$4,得点表!$X$21:$AC$38,6,FALSE),TRUE))</f>
        <v>0</v>
      </c>
      <c r="X1466" s="6">
        <f ca="1">IF(ISBLANK(データ入力!X1466),0,VLOOKUP(データ入力!X1466*-1,INDIRECT(VLOOKUP($E1466&amp;X$4,得点表!$X$21:$AC$38,5,FALSE)),VLOOKUP($E1466&amp;X$4,得点表!$X$21:$AC$38,6,FALSE),TRUE))</f>
        <v>0</v>
      </c>
      <c r="Y1466" s="6">
        <f ca="1">IF(ISBLANK(データ入力!Y1466),0,VLOOKUP(データ入力!Y1466,INDIRECT(VLOOKUP($E1466&amp;Y$4,得点表!$X$21:$AC$38,5,FALSE)),VLOOKUP($E1466&amp;Y$4,得点表!$X$21:$AC$38,6,FALSE),TRUE))</f>
        <v>0</v>
      </c>
      <c r="Z1466" s="10">
        <f ca="1">IF(ISBLANK(データ入力!Z1466),0,VLOOKUP(データ入力!Z1466,INDIRECT(VLOOKUP($E1466&amp;Z$4,得点表!$X$21:$AC$38,5,FALSE)),VLOOKUP($E1466&amp;Z$4,得点表!$X$21:$AC$38,6,FALSE),TRUE))</f>
        <v>0</v>
      </c>
      <c r="AA1466" s="10">
        <f t="shared" ca="1" si="22"/>
        <v>0</v>
      </c>
      <c r="AB1466" s="117">
        <f ca="1">IF($AA1466=0,0,VLOOKUP($AA1466,INDIRECT(VLOOKUP($F1466,得点表!$L$41:$Q$48,5,FALSE)),VLOOKUP($F1466,得点表!$L$41:$Q$48,6,FALSE),TRUE))</f>
        <v>0</v>
      </c>
    </row>
    <row r="1467" spans="1:28">
      <c r="A1467" s="54">
        <v>1462</v>
      </c>
      <c r="B1467" s="40">
        <f>データ入力!B1467</f>
        <v>0</v>
      </c>
      <c r="C1467" s="39">
        <f>データ入力!C1467</f>
        <v>0</v>
      </c>
      <c r="D1467" s="39">
        <f>データ入力!D1467</f>
        <v>0</v>
      </c>
      <c r="E1467" s="39">
        <f>データ入力!E1467</f>
        <v>0</v>
      </c>
      <c r="F1467" s="38">
        <f>データ入力!F1467</f>
        <v>0</v>
      </c>
      <c r="G1467" s="10">
        <f>データ入力!G1467</f>
        <v>0</v>
      </c>
      <c r="H1467" s="36">
        <f>データ入力!H1467</f>
        <v>0</v>
      </c>
      <c r="I1467" s="37">
        <f>データ入力!I1467</f>
        <v>0</v>
      </c>
      <c r="J1467" s="37">
        <f>データ入力!J1467</f>
        <v>0</v>
      </c>
      <c r="K1467" s="37">
        <f>データ入力!K1467</f>
        <v>0</v>
      </c>
      <c r="L1467" s="37">
        <f>データ入力!L1467</f>
        <v>0</v>
      </c>
      <c r="M1467" s="37">
        <f>データ入力!M1467</f>
        <v>0</v>
      </c>
      <c r="N1467" s="37">
        <f>データ入力!N1467</f>
        <v>0</v>
      </c>
      <c r="O1467" s="37">
        <f>データ入力!O1467</f>
        <v>0</v>
      </c>
      <c r="P1467" s="7">
        <f>データ入力!P1467</f>
        <v>0</v>
      </c>
      <c r="Q1467" s="7">
        <f>データ入力!Q1467</f>
        <v>0</v>
      </c>
      <c r="R1467" s="6">
        <f ca="1">IF(ISBLANK(データ入力!R1467),0,VLOOKUP(データ入力!R1467,INDIRECT(VLOOKUP($E1467&amp;R$4,得点表!$X$21:$AC$38,5,FALSE)),VLOOKUP($E1467&amp;R$4,得点表!$X$21:$AC$38,6,FALSE),TRUE))</f>
        <v>0</v>
      </c>
      <c r="S1467" s="6">
        <f ca="1">IF(ISBLANK(データ入力!S1467),0,VLOOKUP(データ入力!S1467,INDIRECT(VLOOKUP($E1467&amp;S$4,得点表!$X$21:$AC$38,5,FALSE)),VLOOKUP($E1467&amp;S$4,得点表!$X$21:$AC$38,6,FALSE),TRUE))</f>
        <v>0</v>
      </c>
      <c r="T1467" s="6">
        <f ca="1">IF(ISBLANK(データ入力!T1467),0,VLOOKUP(データ入力!T1467,INDIRECT(VLOOKUP($E1467&amp;T$4,得点表!$X$21:$AC$38,5,FALSE)),VLOOKUP($E1467&amp;T$4,得点表!$X$21:$AC$38,6,FALSE),TRUE))</f>
        <v>0</v>
      </c>
      <c r="U1467" s="6">
        <f ca="1">IF(ISBLANK(データ入力!U1467),0,VLOOKUP(データ入力!U1467,INDIRECT(VLOOKUP($E1467&amp;U$4,得点表!$X$21:$AC$38,5,FALSE)),VLOOKUP($E1467&amp;U$4,得点表!$X$21:$AC$38,6,FALSE),TRUE))</f>
        <v>0</v>
      </c>
      <c r="V1467" s="6">
        <f ca="1">IF(ISBLANK(データ入力!V1467),0,VLOOKUP(データ入力!V1467*-1,INDIRECT(VLOOKUP($E1467&amp;V$4,得点表!$X$21:$AC$38,5,FALSE)),VLOOKUP($E1467&amp;V$4,得点表!$X$21:$AC$38,6,FALSE),TRUE))</f>
        <v>0</v>
      </c>
      <c r="W1467" s="6">
        <f ca="1">IF(ISBLANK(データ入力!W1467),0,VLOOKUP(データ入力!W1467,INDIRECT(VLOOKUP($E1467&amp;W$4,得点表!$X$21:$AC$38,5,FALSE)),VLOOKUP($E1467&amp;W$4,得点表!$X$21:$AC$38,6,FALSE),TRUE))</f>
        <v>0</v>
      </c>
      <c r="X1467" s="6">
        <f ca="1">IF(ISBLANK(データ入力!X1467),0,VLOOKUP(データ入力!X1467*-1,INDIRECT(VLOOKUP($E1467&amp;X$4,得点表!$X$21:$AC$38,5,FALSE)),VLOOKUP($E1467&amp;X$4,得点表!$X$21:$AC$38,6,FALSE),TRUE))</f>
        <v>0</v>
      </c>
      <c r="Y1467" s="6">
        <f ca="1">IF(ISBLANK(データ入力!Y1467),0,VLOOKUP(データ入力!Y1467,INDIRECT(VLOOKUP($E1467&amp;Y$4,得点表!$X$21:$AC$38,5,FALSE)),VLOOKUP($E1467&amp;Y$4,得点表!$X$21:$AC$38,6,FALSE),TRUE))</f>
        <v>0</v>
      </c>
      <c r="Z1467" s="10">
        <f ca="1">IF(ISBLANK(データ入力!Z1467),0,VLOOKUP(データ入力!Z1467,INDIRECT(VLOOKUP($E1467&amp;Z$4,得点表!$X$21:$AC$38,5,FALSE)),VLOOKUP($E1467&amp;Z$4,得点表!$X$21:$AC$38,6,FALSE),TRUE))</f>
        <v>0</v>
      </c>
      <c r="AA1467" s="10">
        <f t="shared" ca="1" si="22"/>
        <v>0</v>
      </c>
      <c r="AB1467" s="117">
        <f ca="1">IF($AA1467=0,0,VLOOKUP($AA1467,INDIRECT(VLOOKUP($F1467,得点表!$L$41:$Q$48,5,FALSE)),VLOOKUP($F1467,得点表!$L$41:$Q$48,6,FALSE),TRUE))</f>
        <v>0</v>
      </c>
    </row>
    <row r="1468" spans="1:28">
      <c r="A1468" s="54">
        <v>1463</v>
      </c>
      <c r="B1468" s="40">
        <f>データ入力!B1468</f>
        <v>0</v>
      </c>
      <c r="C1468" s="39">
        <f>データ入力!C1468</f>
        <v>0</v>
      </c>
      <c r="D1468" s="39">
        <f>データ入力!D1468</f>
        <v>0</v>
      </c>
      <c r="E1468" s="39">
        <f>データ入力!E1468</f>
        <v>0</v>
      </c>
      <c r="F1468" s="38">
        <f>データ入力!F1468</f>
        <v>0</v>
      </c>
      <c r="G1468" s="10">
        <f>データ入力!G1468</f>
        <v>0</v>
      </c>
      <c r="H1468" s="36">
        <f>データ入力!H1468</f>
        <v>0</v>
      </c>
      <c r="I1468" s="37">
        <f>データ入力!I1468</f>
        <v>0</v>
      </c>
      <c r="J1468" s="37">
        <f>データ入力!J1468</f>
        <v>0</v>
      </c>
      <c r="K1468" s="37">
        <f>データ入力!K1468</f>
        <v>0</v>
      </c>
      <c r="L1468" s="37">
        <f>データ入力!L1468</f>
        <v>0</v>
      </c>
      <c r="M1468" s="37">
        <f>データ入力!M1468</f>
        <v>0</v>
      </c>
      <c r="N1468" s="37">
        <f>データ入力!N1468</f>
        <v>0</v>
      </c>
      <c r="O1468" s="37">
        <f>データ入力!O1468</f>
        <v>0</v>
      </c>
      <c r="P1468" s="7">
        <f>データ入力!P1468</f>
        <v>0</v>
      </c>
      <c r="Q1468" s="7">
        <f>データ入力!Q1468</f>
        <v>0</v>
      </c>
      <c r="R1468" s="6">
        <f ca="1">IF(ISBLANK(データ入力!R1468),0,VLOOKUP(データ入力!R1468,INDIRECT(VLOOKUP($E1468&amp;R$4,得点表!$X$21:$AC$38,5,FALSE)),VLOOKUP($E1468&amp;R$4,得点表!$X$21:$AC$38,6,FALSE),TRUE))</f>
        <v>0</v>
      </c>
      <c r="S1468" s="6">
        <f ca="1">IF(ISBLANK(データ入力!S1468),0,VLOOKUP(データ入力!S1468,INDIRECT(VLOOKUP($E1468&amp;S$4,得点表!$X$21:$AC$38,5,FALSE)),VLOOKUP($E1468&amp;S$4,得点表!$X$21:$AC$38,6,FALSE),TRUE))</f>
        <v>0</v>
      </c>
      <c r="T1468" s="6">
        <f ca="1">IF(ISBLANK(データ入力!T1468),0,VLOOKUP(データ入力!T1468,INDIRECT(VLOOKUP($E1468&amp;T$4,得点表!$X$21:$AC$38,5,FALSE)),VLOOKUP($E1468&amp;T$4,得点表!$X$21:$AC$38,6,FALSE),TRUE))</f>
        <v>0</v>
      </c>
      <c r="U1468" s="6">
        <f ca="1">IF(ISBLANK(データ入力!U1468),0,VLOOKUP(データ入力!U1468,INDIRECT(VLOOKUP($E1468&amp;U$4,得点表!$X$21:$AC$38,5,FALSE)),VLOOKUP($E1468&amp;U$4,得点表!$X$21:$AC$38,6,FALSE),TRUE))</f>
        <v>0</v>
      </c>
      <c r="V1468" s="6">
        <f ca="1">IF(ISBLANK(データ入力!V1468),0,VLOOKUP(データ入力!V1468*-1,INDIRECT(VLOOKUP($E1468&amp;V$4,得点表!$X$21:$AC$38,5,FALSE)),VLOOKUP($E1468&amp;V$4,得点表!$X$21:$AC$38,6,FALSE),TRUE))</f>
        <v>0</v>
      </c>
      <c r="W1468" s="6">
        <f ca="1">IF(ISBLANK(データ入力!W1468),0,VLOOKUP(データ入力!W1468,INDIRECT(VLOOKUP($E1468&amp;W$4,得点表!$X$21:$AC$38,5,FALSE)),VLOOKUP($E1468&amp;W$4,得点表!$X$21:$AC$38,6,FALSE),TRUE))</f>
        <v>0</v>
      </c>
      <c r="X1468" s="6">
        <f ca="1">IF(ISBLANK(データ入力!X1468),0,VLOOKUP(データ入力!X1468*-1,INDIRECT(VLOOKUP($E1468&amp;X$4,得点表!$X$21:$AC$38,5,FALSE)),VLOOKUP($E1468&amp;X$4,得点表!$X$21:$AC$38,6,FALSE),TRUE))</f>
        <v>0</v>
      </c>
      <c r="Y1468" s="6">
        <f ca="1">IF(ISBLANK(データ入力!Y1468),0,VLOOKUP(データ入力!Y1468,INDIRECT(VLOOKUP($E1468&amp;Y$4,得点表!$X$21:$AC$38,5,FALSE)),VLOOKUP($E1468&amp;Y$4,得点表!$X$21:$AC$38,6,FALSE),TRUE))</f>
        <v>0</v>
      </c>
      <c r="Z1468" s="10">
        <f ca="1">IF(ISBLANK(データ入力!Z1468),0,VLOOKUP(データ入力!Z1468,INDIRECT(VLOOKUP($E1468&amp;Z$4,得点表!$X$21:$AC$38,5,FALSE)),VLOOKUP($E1468&amp;Z$4,得点表!$X$21:$AC$38,6,FALSE),TRUE))</f>
        <v>0</v>
      </c>
      <c r="AA1468" s="10">
        <f t="shared" ca="1" si="22"/>
        <v>0</v>
      </c>
      <c r="AB1468" s="117">
        <f ca="1">IF($AA1468=0,0,VLOOKUP($AA1468,INDIRECT(VLOOKUP($F1468,得点表!$L$41:$Q$48,5,FALSE)),VLOOKUP($F1468,得点表!$L$41:$Q$48,6,FALSE),TRUE))</f>
        <v>0</v>
      </c>
    </row>
    <row r="1469" spans="1:28">
      <c r="A1469" s="54">
        <v>1464</v>
      </c>
      <c r="B1469" s="40">
        <f>データ入力!B1469</f>
        <v>0</v>
      </c>
      <c r="C1469" s="39">
        <f>データ入力!C1469</f>
        <v>0</v>
      </c>
      <c r="D1469" s="39">
        <f>データ入力!D1469</f>
        <v>0</v>
      </c>
      <c r="E1469" s="39">
        <f>データ入力!E1469</f>
        <v>0</v>
      </c>
      <c r="F1469" s="38">
        <f>データ入力!F1469</f>
        <v>0</v>
      </c>
      <c r="G1469" s="10">
        <f>データ入力!G1469</f>
        <v>0</v>
      </c>
      <c r="H1469" s="36">
        <f>データ入力!H1469</f>
        <v>0</v>
      </c>
      <c r="I1469" s="37">
        <f>データ入力!I1469</f>
        <v>0</v>
      </c>
      <c r="J1469" s="37">
        <f>データ入力!J1469</f>
        <v>0</v>
      </c>
      <c r="K1469" s="37">
        <f>データ入力!K1469</f>
        <v>0</v>
      </c>
      <c r="L1469" s="37">
        <f>データ入力!L1469</f>
        <v>0</v>
      </c>
      <c r="M1469" s="37">
        <f>データ入力!M1469</f>
        <v>0</v>
      </c>
      <c r="N1469" s="37">
        <f>データ入力!N1469</f>
        <v>0</v>
      </c>
      <c r="O1469" s="37">
        <f>データ入力!O1469</f>
        <v>0</v>
      </c>
      <c r="P1469" s="7">
        <f>データ入力!P1469</f>
        <v>0</v>
      </c>
      <c r="Q1469" s="7">
        <f>データ入力!Q1469</f>
        <v>0</v>
      </c>
      <c r="R1469" s="6">
        <f ca="1">IF(ISBLANK(データ入力!R1469),0,VLOOKUP(データ入力!R1469,INDIRECT(VLOOKUP($E1469&amp;R$4,得点表!$X$21:$AC$38,5,FALSE)),VLOOKUP($E1469&amp;R$4,得点表!$X$21:$AC$38,6,FALSE),TRUE))</f>
        <v>0</v>
      </c>
      <c r="S1469" s="6">
        <f ca="1">IF(ISBLANK(データ入力!S1469),0,VLOOKUP(データ入力!S1469,INDIRECT(VLOOKUP($E1469&amp;S$4,得点表!$X$21:$AC$38,5,FALSE)),VLOOKUP($E1469&amp;S$4,得点表!$X$21:$AC$38,6,FALSE),TRUE))</f>
        <v>0</v>
      </c>
      <c r="T1469" s="6">
        <f ca="1">IF(ISBLANK(データ入力!T1469),0,VLOOKUP(データ入力!T1469,INDIRECT(VLOOKUP($E1469&amp;T$4,得点表!$X$21:$AC$38,5,FALSE)),VLOOKUP($E1469&amp;T$4,得点表!$X$21:$AC$38,6,FALSE),TRUE))</f>
        <v>0</v>
      </c>
      <c r="U1469" s="6">
        <f ca="1">IF(ISBLANK(データ入力!U1469),0,VLOOKUP(データ入力!U1469,INDIRECT(VLOOKUP($E1469&amp;U$4,得点表!$X$21:$AC$38,5,FALSE)),VLOOKUP($E1469&amp;U$4,得点表!$X$21:$AC$38,6,FALSE),TRUE))</f>
        <v>0</v>
      </c>
      <c r="V1469" s="6">
        <f ca="1">IF(ISBLANK(データ入力!V1469),0,VLOOKUP(データ入力!V1469*-1,INDIRECT(VLOOKUP($E1469&amp;V$4,得点表!$X$21:$AC$38,5,FALSE)),VLOOKUP($E1469&amp;V$4,得点表!$X$21:$AC$38,6,FALSE),TRUE))</f>
        <v>0</v>
      </c>
      <c r="W1469" s="6">
        <f ca="1">IF(ISBLANK(データ入力!W1469),0,VLOOKUP(データ入力!W1469,INDIRECT(VLOOKUP($E1469&amp;W$4,得点表!$X$21:$AC$38,5,FALSE)),VLOOKUP($E1469&amp;W$4,得点表!$X$21:$AC$38,6,FALSE),TRUE))</f>
        <v>0</v>
      </c>
      <c r="X1469" s="6">
        <f ca="1">IF(ISBLANK(データ入力!X1469),0,VLOOKUP(データ入力!X1469*-1,INDIRECT(VLOOKUP($E1469&amp;X$4,得点表!$X$21:$AC$38,5,FALSE)),VLOOKUP($E1469&amp;X$4,得点表!$X$21:$AC$38,6,FALSE),TRUE))</f>
        <v>0</v>
      </c>
      <c r="Y1469" s="6">
        <f ca="1">IF(ISBLANK(データ入力!Y1469),0,VLOOKUP(データ入力!Y1469,INDIRECT(VLOOKUP($E1469&amp;Y$4,得点表!$X$21:$AC$38,5,FALSE)),VLOOKUP($E1469&amp;Y$4,得点表!$X$21:$AC$38,6,FALSE),TRUE))</f>
        <v>0</v>
      </c>
      <c r="Z1469" s="10">
        <f ca="1">IF(ISBLANK(データ入力!Z1469),0,VLOOKUP(データ入力!Z1469,INDIRECT(VLOOKUP($E1469&amp;Z$4,得点表!$X$21:$AC$38,5,FALSE)),VLOOKUP($E1469&amp;Z$4,得点表!$X$21:$AC$38,6,FALSE),TRUE))</f>
        <v>0</v>
      </c>
      <c r="AA1469" s="10">
        <f t="shared" ca="1" si="22"/>
        <v>0</v>
      </c>
      <c r="AB1469" s="117">
        <f ca="1">IF($AA1469=0,0,VLOOKUP($AA1469,INDIRECT(VLOOKUP($F1469,得点表!$L$41:$Q$48,5,FALSE)),VLOOKUP($F1469,得点表!$L$41:$Q$48,6,FALSE),TRUE))</f>
        <v>0</v>
      </c>
    </row>
    <row r="1470" spans="1:28">
      <c r="A1470" s="54">
        <v>1465</v>
      </c>
      <c r="B1470" s="40">
        <f>データ入力!B1470</f>
        <v>0</v>
      </c>
      <c r="C1470" s="39">
        <f>データ入力!C1470</f>
        <v>0</v>
      </c>
      <c r="D1470" s="39">
        <f>データ入力!D1470</f>
        <v>0</v>
      </c>
      <c r="E1470" s="39">
        <f>データ入力!E1470</f>
        <v>0</v>
      </c>
      <c r="F1470" s="38">
        <f>データ入力!F1470</f>
        <v>0</v>
      </c>
      <c r="G1470" s="10">
        <f>データ入力!G1470</f>
        <v>0</v>
      </c>
      <c r="H1470" s="36">
        <f>データ入力!H1470</f>
        <v>0</v>
      </c>
      <c r="I1470" s="37">
        <f>データ入力!I1470</f>
        <v>0</v>
      </c>
      <c r="J1470" s="37">
        <f>データ入力!J1470</f>
        <v>0</v>
      </c>
      <c r="K1470" s="37">
        <f>データ入力!K1470</f>
        <v>0</v>
      </c>
      <c r="L1470" s="37">
        <f>データ入力!L1470</f>
        <v>0</v>
      </c>
      <c r="M1470" s="37">
        <f>データ入力!M1470</f>
        <v>0</v>
      </c>
      <c r="N1470" s="37">
        <f>データ入力!N1470</f>
        <v>0</v>
      </c>
      <c r="O1470" s="37">
        <f>データ入力!O1470</f>
        <v>0</v>
      </c>
      <c r="P1470" s="7">
        <f>データ入力!P1470</f>
        <v>0</v>
      </c>
      <c r="Q1470" s="7">
        <f>データ入力!Q1470</f>
        <v>0</v>
      </c>
      <c r="R1470" s="6">
        <f ca="1">IF(ISBLANK(データ入力!R1470),0,VLOOKUP(データ入力!R1470,INDIRECT(VLOOKUP($E1470&amp;R$4,得点表!$X$21:$AC$38,5,FALSE)),VLOOKUP($E1470&amp;R$4,得点表!$X$21:$AC$38,6,FALSE),TRUE))</f>
        <v>0</v>
      </c>
      <c r="S1470" s="6">
        <f ca="1">IF(ISBLANK(データ入力!S1470),0,VLOOKUP(データ入力!S1470,INDIRECT(VLOOKUP($E1470&amp;S$4,得点表!$X$21:$AC$38,5,FALSE)),VLOOKUP($E1470&amp;S$4,得点表!$X$21:$AC$38,6,FALSE),TRUE))</f>
        <v>0</v>
      </c>
      <c r="T1470" s="6">
        <f ca="1">IF(ISBLANK(データ入力!T1470),0,VLOOKUP(データ入力!T1470,INDIRECT(VLOOKUP($E1470&amp;T$4,得点表!$X$21:$AC$38,5,FALSE)),VLOOKUP($E1470&amp;T$4,得点表!$X$21:$AC$38,6,FALSE),TRUE))</f>
        <v>0</v>
      </c>
      <c r="U1470" s="6">
        <f ca="1">IF(ISBLANK(データ入力!U1470),0,VLOOKUP(データ入力!U1470,INDIRECT(VLOOKUP($E1470&amp;U$4,得点表!$X$21:$AC$38,5,FALSE)),VLOOKUP($E1470&amp;U$4,得点表!$X$21:$AC$38,6,FALSE),TRUE))</f>
        <v>0</v>
      </c>
      <c r="V1470" s="6">
        <f ca="1">IF(ISBLANK(データ入力!V1470),0,VLOOKUP(データ入力!V1470*-1,INDIRECT(VLOOKUP($E1470&amp;V$4,得点表!$X$21:$AC$38,5,FALSE)),VLOOKUP($E1470&amp;V$4,得点表!$X$21:$AC$38,6,FALSE),TRUE))</f>
        <v>0</v>
      </c>
      <c r="W1470" s="6">
        <f ca="1">IF(ISBLANK(データ入力!W1470),0,VLOOKUP(データ入力!W1470,INDIRECT(VLOOKUP($E1470&amp;W$4,得点表!$X$21:$AC$38,5,FALSE)),VLOOKUP($E1470&amp;W$4,得点表!$X$21:$AC$38,6,FALSE),TRUE))</f>
        <v>0</v>
      </c>
      <c r="X1470" s="6">
        <f ca="1">IF(ISBLANK(データ入力!X1470),0,VLOOKUP(データ入力!X1470*-1,INDIRECT(VLOOKUP($E1470&amp;X$4,得点表!$X$21:$AC$38,5,FALSE)),VLOOKUP($E1470&amp;X$4,得点表!$X$21:$AC$38,6,FALSE),TRUE))</f>
        <v>0</v>
      </c>
      <c r="Y1470" s="6">
        <f ca="1">IF(ISBLANK(データ入力!Y1470),0,VLOOKUP(データ入力!Y1470,INDIRECT(VLOOKUP($E1470&amp;Y$4,得点表!$X$21:$AC$38,5,FALSE)),VLOOKUP($E1470&amp;Y$4,得点表!$X$21:$AC$38,6,FALSE),TRUE))</f>
        <v>0</v>
      </c>
      <c r="Z1470" s="10">
        <f ca="1">IF(ISBLANK(データ入力!Z1470),0,VLOOKUP(データ入力!Z1470,INDIRECT(VLOOKUP($E1470&amp;Z$4,得点表!$X$21:$AC$38,5,FALSE)),VLOOKUP($E1470&amp;Z$4,得点表!$X$21:$AC$38,6,FALSE),TRUE))</f>
        <v>0</v>
      </c>
      <c r="AA1470" s="10">
        <f t="shared" ca="1" si="22"/>
        <v>0</v>
      </c>
      <c r="AB1470" s="117">
        <f ca="1">IF($AA1470=0,0,VLOOKUP($AA1470,INDIRECT(VLOOKUP($F1470,得点表!$L$41:$Q$48,5,FALSE)),VLOOKUP($F1470,得点表!$L$41:$Q$48,6,FALSE),TRUE))</f>
        <v>0</v>
      </c>
    </row>
    <row r="1471" spans="1:28">
      <c r="A1471" s="54">
        <v>1466</v>
      </c>
      <c r="B1471" s="40">
        <f>データ入力!B1471</f>
        <v>0</v>
      </c>
      <c r="C1471" s="39">
        <f>データ入力!C1471</f>
        <v>0</v>
      </c>
      <c r="D1471" s="39">
        <f>データ入力!D1471</f>
        <v>0</v>
      </c>
      <c r="E1471" s="39">
        <f>データ入力!E1471</f>
        <v>0</v>
      </c>
      <c r="F1471" s="38">
        <f>データ入力!F1471</f>
        <v>0</v>
      </c>
      <c r="G1471" s="10">
        <f>データ入力!G1471</f>
        <v>0</v>
      </c>
      <c r="H1471" s="36">
        <f>データ入力!H1471</f>
        <v>0</v>
      </c>
      <c r="I1471" s="37">
        <f>データ入力!I1471</f>
        <v>0</v>
      </c>
      <c r="J1471" s="37">
        <f>データ入力!J1471</f>
        <v>0</v>
      </c>
      <c r="K1471" s="37">
        <f>データ入力!K1471</f>
        <v>0</v>
      </c>
      <c r="L1471" s="37">
        <f>データ入力!L1471</f>
        <v>0</v>
      </c>
      <c r="M1471" s="37">
        <f>データ入力!M1471</f>
        <v>0</v>
      </c>
      <c r="N1471" s="37">
        <f>データ入力!N1471</f>
        <v>0</v>
      </c>
      <c r="O1471" s="37">
        <f>データ入力!O1471</f>
        <v>0</v>
      </c>
      <c r="P1471" s="7">
        <f>データ入力!P1471</f>
        <v>0</v>
      </c>
      <c r="Q1471" s="7">
        <f>データ入力!Q1471</f>
        <v>0</v>
      </c>
      <c r="R1471" s="6">
        <f ca="1">IF(ISBLANK(データ入力!R1471),0,VLOOKUP(データ入力!R1471,INDIRECT(VLOOKUP($E1471&amp;R$4,得点表!$X$21:$AC$38,5,FALSE)),VLOOKUP($E1471&amp;R$4,得点表!$X$21:$AC$38,6,FALSE),TRUE))</f>
        <v>0</v>
      </c>
      <c r="S1471" s="6">
        <f ca="1">IF(ISBLANK(データ入力!S1471),0,VLOOKUP(データ入力!S1471,INDIRECT(VLOOKUP($E1471&amp;S$4,得点表!$X$21:$AC$38,5,FALSE)),VLOOKUP($E1471&amp;S$4,得点表!$X$21:$AC$38,6,FALSE),TRUE))</f>
        <v>0</v>
      </c>
      <c r="T1471" s="6">
        <f ca="1">IF(ISBLANK(データ入力!T1471),0,VLOOKUP(データ入力!T1471,INDIRECT(VLOOKUP($E1471&amp;T$4,得点表!$X$21:$AC$38,5,FALSE)),VLOOKUP($E1471&amp;T$4,得点表!$X$21:$AC$38,6,FALSE),TRUE))</f>
        <v>0</v>
      </c>
      <c r="U1471" s="6">
        <f ca="1">IF(ISBLANK(データ入力!U1471),0,VLOOKUP(データ入力!U1471,INDIRECT(VLOOKUP($E1471&amp;U$4,得点表!$X$21:$AC$38,5,FALSE)),VLOOKUP($E1471&amp;U$4,得点表!$X$21:$AC$38,6,FALSE),TRUE))</f>
        <v>0</v>
      </c>
      <c r="V1471" s="6">
        <f ca="1">IF(ISBLANK(データ入力!V1471),0,VLOOKUP(データ入力!V1471*-1,INDIRECT(VLOOKUP($E1471&amp;V$4,得点表!$X$21:$AC$38,5,FALSE)),VLOOKUP($E1471&amp;V$4,得点表!$X$21:$AC$38,6,FALSE),TRUE))</f>
        <v>0</v>
      </c>
      <c r="W1471" s="6">
        <f ca="1">IF(ISBLANK(データ入力!W1471),0,VLOOKUP(データ入力!W1471,INDIRECT(VLOOKUP($E1471&amp;W$4,得点表!$X$21:$AC$38,5,FALSE)),VLOOKUP($E1471&amp;W$4,得点表!$X$21:$AC$38,6,FALSE),TRUE))</f>
        <v>0</v>
      </c>
      <c r="X1471" s="6">
        <f ca="1">IF(ISBLANK(データ入力!X1471),0,VLOOKUP(データ入力!X1471*-1,INDIRECT(VLOOKUP($E1471&amp;X$4,得点表!$X$21:$AC$38,5,FALSE)),VLOOKUP($E1471&amp;X$4,得点表!$X$21:$AC$38,6,FALSE),TRUE))</f>
        <v>0</v>
      </c>
      <c r="Y1471" s="6">
        <f ca="1">IF(ISBLANK(データ入力!Y1471),0,VLOOKUP(データ入力!Y1471,INDIRECT(VLOOKUP($E1471&amp;Y$4,得点表!$X$21:$AC$38,5,FALSE)),VLOOKUP($E1471&amp;Y$4,得点表!$X$21:$AC$38,6,FALSE),TRUE))</f>
        <v>0</v>
      </c>
      <c r="Z1471" s="10">
        <f ca="1">IF(ISBLANK(データ入力!Z1471),0,VLOOKUP(データ入力!Z1471,INDIRECT(VLOOKUP($E1471&amp;Z$4,得点表!$X$21:$AC$38,5,FALSE)),VLOOKUP($E1471&amp;Z$4,得点表!$X$21:$AC$38,6,FALSE),TRUE))</f>
        <v>0</v>
      </c>
      <c r="AA1471" s="10">
        <f t="shared" ca="1" si="22"/>
        <v>0</v>
      </c>
      <c r="AB1471" s="117">
        <f ca="1">IF($AA1471=0,0,VLOOKUP($AA1471,INDIRECT(VLOOKUP($F1471,得点表!$L$41:$Q$48,5,FALSE)),VLOOKUP($F1471,得点表!$L$41:$Q$48,6,FALSE),TRUE))</f>
        <v>0</v>
      </c>
    </row>
    <row r="1472" spans="1:28">
      <c r="A1472" s="54">
        <v>1467</v>
      </c>
      <c r="B1472" s="40">
        <f>データ入力!B1472</f>
        <v>0</v>
      </c>
      <c r="C1472" s="39">
        <f>データ入力!C1472</f>
        <v>0</v>
      </c>
      <c r="D1472" s="39">
        <f>データ入力!D1472</f>
        <v>0</v>
      </c>
      <c r="E1472" s="39">
        <f>データ入力!E1472</f>
        <v>0</v>
      </c>
      <c r="F1472" s="38">
        <f>データ入力!F1472</f>
        <v>0</v>
      </c>
      <c r="G1472" s="10">
        <f>データ入力!G1472</f>
        <v>0</v>
      </c>
      <c r="H1472" s="36">
        <f>データ入力!H1472</f>
        <v>0</v>
      </c>
      <c r="I1472" s="37">
        <f>データ入力!I1472</f>
        <v>0</v>
      </c>
      <c r="J1472" s="37">
        <f>データ入力!J1472</f>
        <v>0</v>
      </c>
      <c r="K1472" s="37">
        <f>データ入力!K1472</f>
        <v>0</v>
      </c>
      <c r="L1472" s="37">
        <f>データ入力!L1472</f>
        <v>0</v>
      </c>
      <c r="M1472" s="37">
        <f>データ入力!M1472</f>
        <v>0</v>
      </c>
      <c r="N1472" s="37">
        <f>データ入力!N1472</f>
        <v>0</v>
      </c>
      <c r="O1472" s="37">
        <f>データ入力!O1472</f>
        <v>0</v>
      </c>
      <c r="P1472" s="7">
        <f>データ入力!P1472</f>
        <v>0</v>
      </c>
      <c r="Q1472" s="7">
        <f>データ入力!Q1472</f>
        <v>0</v>
      </c>
      <c r="R1472" s="6">
        <f ca="1">IF(ISBLANK(データ入力!R1472),0,VLOOKUP(データ入力!R1472,INDIRECT(VLOOKUP($E1472&amp;R$4,得点表!$X$21:$AC$38,5,FALSE)),VLOOKUP($E1472&amp;R$4,得点表!$X$21:$AC$38,6,FALSE),TRUE))</f>
        <v>0</v>
      </c>
      <c r="S1472" s="6">
        <f ca="1">IF(ISBLANK(データ入力!S1472),0,VLOOKUP(データ入力!S1472,INDIRECT(VLOOKUP($E1472&amp;S$4,得点表!$X$21:$AC$38,5,FALSE)),VLOOKUP($E1472&amp;S$4,得点表!$X$21:$AC$38,6,FALSE),TRUE))</f>
        <v>0</v>
      </c>
      <c r="T1472" s="6">
        <f ca="1">IF(ISBLANK(データ入力!T1472),0,VLOOKUP(データ入力!T1472,INDIRECT(VLOOKUP($E1472&amp;T$4,得点表!$X$21:$AC$38,5,FALSE)),VLOOKUP($E1472&amp;T$4,得点表!$X$21:$AC$38,6,FALSE),TRUE))</f>
        <v>0</v>
      </c>
      <c r="U1472" s="6">
        <f ca="1">IF(ISBLANK(データ入力!U1472),0,VLOOKUP(データ入力!U1472,INDIRECT(VLOOKUP($E1472&amp;U$4,得点表!$X$21:$AC$38,5,FALSE)),VLOOKUP($E1472&amp;U$4,得点表!$X$21:$AC$38,6,FALSE),TRUE))</f>
        <v>0</v>
      </c>
      <c r="V1472" s="6">
        <f ca="1">IF(ISBLANK(データ入力!V1472),0,VLOOKUP(データ入力!V1472*-1,INDIRECT(VLOOKUP($E1472&amp;V$4,得点表!$X$21:$AC$38,5,FALSE)),VLOOKUP($E1472&amp;V$4,得点表!$X$21:$AC$38,6,FALSE),TRUE))</f>
        <v>0</v>
      </c>
      <c r="W1472" s="6">
        <f ca="1">IF(ISBLANK(データ入力!W1472),0,VLOOKUP(データ入力!W1472,INDIRECT(VLOOKUP($E1472&amp;W$4,得点表!$X$21:$AC$38,5,FALSE)),VLOOKUP($E1472&amp;W$4,得点表!$X$21:$AC$38,6,FALSE),TRUE))</f>
        <v>0</v>
      </c>
      <c r="X1472" s="6">
        <f ca="1">IF(ISBLANK(データ入力!X1472),0,VLOOKUP(データ入力!X1472*-1,INDIRECT(VLOOKUP($E1472&amp;X$4,得点表!$X$21:$AC$38,5,FALSE)),VLOOKUP($E1472&amp;X$4,得点表!$X$21:$AC$38,6,FALSE),TRUE))</f>
        <v>0</v>
      </c>
      <c r="Y1472" s="6">
        <f ca="1">IF(ISBLANK(データ入力!Y1472),0,VLOOKUP(データ入力!Y1472,INDIRECT(VLOOKUP($E1472&amp;Y$4,得点表!$X$21:$AC$38,5,FALSE)),VLOOKUP($E1472&amp;Y$4,得点表!$X$21:$AC$38,6,FALSE),TRUE))</f>
        <v>0</v>
      </c>
      <c r="Z1472" s="10">
        <f ca="1">IF(ISBLANK(データ入力!Z1472),0,VLOOKUP(データ入力!Z1472,INDIRECT(VLOOKUP($E1472&amp;Z$4,得点表!$X$21:$AC$38,5,FALSE)),VLOOKUP($E1472&amp;Z$4,得点表!$X$21:$AC$38,6,FALSE),TRUE))</f>
        <v>0</v>
      </c>
      <c r="AA1472" s="10">
        <f t="shared" ca="1" si="22"/>
        <v>0</v>
      </c>
      <c r="AB1472" s="117">
        <f ca="1">IF($AA1472=0,0,VLOOKUP($AA1472,INDIRECT(VLOOKUP($F1472,得点表!$L$41:$Q$48,5,FALSE)),VLOOKUP($F1472,得点表!$L$41:$Q$48,6,FALSE),TRUE))</f>
        <v>0</v>
      </c>
    </row>
    <row r="1473" spans="1:28">
      <c r="A1473" s="54">
        <v>1468</v>
      </c>
      <c r="B1473" s="40">
        <f>データ入力!B1473</f>
        <v>0</v>
      </c>
      <c r="C1473" s="39">
        <f>データ入力!C1473</f>
        <v>0</v>
      </c>
      <c r="D1473" s="39">
        <f>データ入力!D1473</f>
        <v>0</v>
      </c>
      <c r="E1473" s="39">
        <f>データ入力!E1473</f>
        <v>0</v>
      </c>
      <c r="F1473" s="38">
        <f>データ入力!F1473</f>
        <v>0</v>
      </c>
      <c r="G1473" s="10">
        <f>データ入力!G1473</f>
        <v>0</v>
      </c>
      <c r="H1473" s="36">
        <f>データ入力!H1473</f>
        <v>0</v>
      </c>
      <c r="I1473" s="37">
        <f>データ入力!I1473</f>
        <v>0</v>
      </c>
      <c r="J1473" s="37">
        <f>データ入力!J1473</f>
        <v>0</v>
      </c>
      <c r="K1473" s="37">
        <f>データ入力!K1473</f>
        <v>0</v>
      </c>
      <c r="L1473" s="37">
        <f>データ入力!L1473</f>
        <v>0</v>
      </c>
      <c r="M1473" s="37">
        <f>データ入力!M1473</f>
        <v>0</v>
      </c>
      <c r="N1473" s="37">
        <f>データ入力!N1473</f>
        <v>0</v>
      </c>
      <c r="O1473" s="37">
        <f>データ入力!O1473</f>
        <v>0</v>
      </c>
      <c r="P1473" s="7">
        <f>データ入力!P1473</f>
        <v>0</v>
      </c>
      <c r="Q1473" s="7">
        <f>データ入力!Q1473</f>
        <v>0</v>
      </c>
      <c r="R1473" s="6">
        <f ca="1">IF(ISBLANK(データ入力!R1473),0,VLOOKUP(データ入力!R1473,INDIRECT(VLOOKUP($E1473&amp;R$4,得点表!$X$21:$AC$38,5,FALSE)),VLOOKUP($E1473&amp;R$4,得点表!$X$21:$AC$38,6,FALSE),TRUE))</f>
        <v>0</v>
      </c>
      <c r="S1473" s="6">
        <f ca="1">IF(ISBLANK(データ入力!S1473),0,VLOOKUP(データ入力!S1473,INDIRECT(VLOOKUP($E1473&amp;S$4,得点表!$X$21:$AC$38,5,FALSE)),VLOOKUP($E1473&amp;S$4,得点表!$X$21:$AC$38,6,FALSE),TRUE))</f>
        <v>0</v>
      </c>
      <c r="T1473" s="6">
        <f ca="1">IF(ISBLANK(データ入力!T1473),0,VLOOKUP(データ入力!T1473,INDIRECT(VLOOKUP($E1473&amp;T$4,得点表!$X$21:$AC$38,5,FALSE)),VLOOKUP($E1473&amp;T$4,得点表!$X$21:$AC$38,6,FALSE),TRUE))</f>
        <v>0</v>
      </c>
      <c r="U1473" s="6">
        <f ca="1">IF(ISBLANK(データ入力!U1473),0,VLOOKUP(データ入力!U1473,INDIRECT(VLOOKUP($E1473&amp;U$4,得点表!$X$21:$AC$38,5,FALSE)),VLOOKUP($E1473&amp;U$4,得点表!$X$21:$AC$38,6,FALSE),TRUE))</f>
        <v>0</v>
      </c>
      <c r="V1473" s="6">
        <f ca="1">IF(ISBLANK(データ入力!V1473),0,VLOOKUP(データ入力!V1473*-1,INDIRECT(VLOOKUP($E1473&amp;V$4,得点表!$X$21:$AC$38,5,FALSE)),VLOOKUP($E1473&amp;V$4,得点表!$X$21:$AC$38,6,FALSE),TRUE))</f>
        <v>0</v>
      </c>
      <c r="W1473" s="6">
        <f ca="1">IF(ISBLANK(データ入力!W1473),0,VLOOKUP(データ入力!W1473,INDIRECT(VLOOKUP($E1473&amp;W$4,得点表!$X$21:$AC$38,5,FALSE)),VLOOKUP($E1473&amp;W$4,得点表!$X$21:$AC$38,6,FALSE),TRUE))</f>
        <v>0</v>
      </c>
      <c r="X1473" s="6">
        <f ca="1">IF(ISBLANK(データ入力!X1473),0,VLOOKUP(データ入力!X1473*-1,INDIRECT(VLOOKUP($E1473&amp;X$4,得点表!$X$21:$AC$38,5,FALSE)),VLOOKUP($E1473&amp;X$4,得点表!$X$21:$AC$38,6,FALSE),TRUE))</f>
        <v>0</v>
      </c>
      <c r="Y1473" s="6">
        <f ca="1">IF(ISBLANK(データ入力!Y1473),0,VLOOKUP(データ入力!Y1473,INDIRECT(VLOOKUP($E1473&amp;Y$4,得点表!$X$21:$AC$38,5,FALSE)),VLOOKUP($E1473&amp;Y$4,得点表!$X$21:$AC$38,6,FALSE),TRUE))</f>
        <v>0</v>
      </c>
      <c r="Z1473" s="10">
        <f ca="1">IF(ISBLANK(データ入力!Z1473),0,VLOOKUP(データ入力!Z1473,INDIRECT(VLOOKUP($E1473&amp;Z$4,得点表!$X$21:$AC$38,5,FALSE)),VLOOKUP($E1473&amp;Z$4,得点表!$X$21:$AC$38,6,FALSE),TRUE))</f>
        <v>0</v>
      </c>
      <c r="AA1473" s="10">
        <f t="shared" ca="1" si="22"/>
        <v>0</v>
      </c>
      <c r="AB1473" s="117">
        <f ca="1">IF($AA1473=0,0,VLOOKUP($AA1473,INDIRECT(VLOOKUP($F1473,得点表!$L$41:$Q$48,5,FALSE)),VLOOKUP($F1473,得点表!$L$41:$Q$48,6,FALSE),TRUE))</f>
        <v>0</v>
      </c>
    </row>
    <row r="1474" spans="1:28">
      <c r="A1474" s="54">
        <v>1469</v>
      </c>
      <c r="B1474" s="40">
        <f>データ入力!B1474</f>
        <v>0</v>
      </c>
      <c r="C1474" s="39">
        <f>データ入力!C1474</f>
        <v>0</v>
      </c>
      <c r="D1474" s="39">
        <f>データ入力!D1474</f>
        <v>0</v>
      </c>
      <c r="E1474" s="39">
        <f>データ入力!E1474</f>
        <v>0</v>
      </c>
      <c r="F1474" s="38">
        <f>データ入力!F1474</f>
        <v>0</v>
      </c>
      <c r="G1474" s="10">
        <f>データ入力!G1474</f>
        <v>0</v>
      </c>
      <c r="H1474" s="36">
        <f>データ入力!H1474</f>
        <v>0</v>
      </c>
      <c r="I1474" s="37">
        <f>データ入力!I1474</f>
        <v>0</v>
      </c>
      <c r="J1474" s="37">
        <f>データ入力!J1474</f>
        <v>0</v>
      </c>
      <c r="K1474" s="37">
        <f>データ入力!K1474</f>
        <v>0</v>
      </c>
      <c r="L1474" s="37">
        <f>データ入力!L1474</f>
        <v>0</v>
      </c>
      <c r="M1474" s="37">
        <f>データ入力!M1474</f>
        <v>0</v>
      </c>
      <c r="N1474" s="37">
        <f>データ入力!N1474</f>
        <v>0</v>
      </c>
      <c r="O1474" s="37">
        <f>データ入力!O1474</f>
        <v>0</v>
      </c>
      <c r="P1474" s="7">
        <f>データ入力!P1474</f>
        <v>0</v>
      </c>
      <c r="Q1474" s="7">
        <f>データ入力!Q1474</f>
        <v>0</v>
      </c>
      <c r="R1474" s="6">
        <f ca="1">IF(ISBLANK(データ入力!R1474),0,VLOOKUP(データ入力!R1474,INDIRECT(VLOOKUP($E1474&amp;R$4,得点表!$X$21:$AC$38,5,FALSE)),VLOOKUP($E1474&amp;R$4,得点表!$X$21:$AC$38,6,FALSE),TRUE))</f>
        <v>0</v>
      </c>
      <c r="S1474" s="6">
        <f ca="1">IF(ISBLANK(データ入力!S1474),0,VLOOKUP(データ入力!S1474,INDIRECT(VLOOKUP($E1474&amp;S$4,得点表!$X$21:$AC$38,5,FALSE)),VLOOKUP($E1474&amp;S$4,得点表!$X$21:$AC$38,6,FALSE),TRUE))</f>
        <v>0</v>
      </c>
      <c r="T1474" s="6">
        <f ca="1">IF(ISBLANK(データ入力!T1474),0,VLOOKUP(データ入力!T1474,INDIRECT(VLOOKUP($E1474&amp;T$4,得点表!$X$21:$AC$38,5,FALSE)),VLOOKUP($E1474&amp;T$4,得点表!$X$21:$AC$38,6,FALSE),TRUE))</f>
        <v>0</v>
      </c>
      <c r="U1474" s="6">
        <f ca="1">IF(ISBLANK(データ入力!U1474),0,VLOOKUP(データ入力!U1474,INDIRECT(VLOOKUP($E1474&amp;U$4,得点表!$X$21:$AC$38,5,FALSE)),VLOOKUP($E1474&amp;U$4,得点表!$X$21:$AC$38,6,FALSE),TRUE))</f>
        <v>0</v>
      </c>
      <c r="V1474" s="6">
        <f ca="1">IF(ISBLANK(データ入力!V1474),0,VLOOKUP(データ入力!V1474*-1,INDIRECT(VLOOKUP($E1474&amp;V$4,得点表!$X$21:$AC$38,5,FALSE)),VLOOKUP($E1474&amp;V$4,得点表!$X$21:$AC$38,6,FALSE),TRUE))</f>
        <v>0</v>
      </c>
      <c r="W1474" s="6">
        <f ca="1">IF(ISBLANK(データ入力!W1474),0,VLOOKUP(データ入力!W1474,INDIRECT(VLOOKUP($E1474&amp;W$4,得点表!$X$21:$AC$38,5,FALSE)),VLOOKUP($E1474&amp;W$4,得点表!$X$21:$AC$38,6,FALSE),TRUE))</f>
        <v>0</v>
      </c>
      <c r="X1474" s="6">
        <f ca="1">IF(ISBLANK(データ入力!X1474),0,VLOOKUP(データ入力!X1474*-1,INDIRECT(VLOOKUP($E1474&amp;X$4,得点表!$X$21:$AC$38,5,FALSE)),VLOOKUP($E1474&amp;X$4,得点表!$X$21:$AC$38,6,FALSE),TRUE))</f>
        <v>0</v>
      </c>
      <c r="Y1474" s="6">
        <f ca="1">IF(ISBLANK(データ入力!Y1474),0,VLOOKUP(データ入力!Y1474,INDIRECT(VLOOKUP($E1474&amp;Y$4,得点表!$X$21:$AC$38,5,FALSE)),VLOOKUP($E1474&amp;Y$4,得点表!$X$21:$AC$38,6,FALSE),TRUE))</f>
        <v>0</v>
      </c>
      <c r="Z1474" s="10">
        <f ca="1">IF(ISBLANK(データ入力!Z1474),0,VLOOKUP(データ入力!Z1474,INDIRECT(VLOOKUP($E1474&amp;Z$4,得点表!$X$21:$AC$38,5,FALSE)),VLOOKUP($E1474&amp;Z$4,得点表!$X$21:$AC$38,6,FALSE),TRUE))</f>
        <v>0</v>
      </c>
      <c r="AA1474" s="10">
        <f t="shared" ca="1" si="22"/>
        <v>0</v>
      </c>
      <c r="AB1474" s="117">
        <f ca="1">IF($AA1474=0,0,VLOOKUP($AA1474,INDIRECT(VLOOKUP($F1474,得点表!$L$41:$Q$48,5,FALSE)),VLOOKUP($F1474,得点表!$L$41:$Q$48,6,FALSE),TRUE))</f>
        <v>0</v>
      </c>
    </row>
    <row r="1475" spans="1:28">
      <c r="A1475" s="54">
        <v>1470</v>
      </c>
      <c r="B1475" s="40">
        <f>データ入力!B1475</f>
        <v>0</v>
      </c>
      <c r="C1475" s="39">
        <f>データ入力!C1475</f>
        <v>0</v>
      </c>
      <c r="D1475" s="39">
        <f>データ入力!D1475</f>
        <v>0</v>
      </c>
      <c r="E1475" s="39">
        <f>データ入力!E1475</f>
        <v>0</v>
      </c>
      <c r="F1475" s="38">
        <f>データ入力!F1475</f>
        <v>0</v>
      </c>
      <c r="G1475" s="10">
        <f>データ入力!G1475</f>
        <v>0</v>
      </c>
      <c r="H1475" s="36">
        <f>データ入力!H1475</f>
        <v>0</v>
      </c>
      <c r="I1475" s="37">
        <f>データ入力!I1475</f>
        <v>0</v>
      </c>
      <c r="J1475" s="37">
        <f>データ入力!J1475</f>
        <v>0</v>
      </c>
      <c r="K1475" s="37">
        <f>データ入力!K1475</f>
        <v>0</v>
      </c>
      <c r="L1475" s="37">
        <f>データ入力!L1475</f>
        <v>0</v>
      </c>
      <c r="M1475" s="37">
        <f>データ入力!M1475</f>
        <v>0</v>
      </c>
      <c r="N1475" s="37">
        <f>データ入力!N1475</f>
        <v>0</v>
      </c>
      <c r="O1475" s="37">
        <f>データ入力!O1475</f>
        <v>0</v>
      </c>
      <c r="P1475" s="7">
        <f>データ入力!P1475</f>
        <v>0</v>
      </c>
      <c r="Q1475" s="7">
        <f>データ入力!Q1475</f>
        <v>0</v>
      </c>
      <c r="R1475" s="6">
        <f ca="1">IF(ISBLANK(データ入力!R1475),0,VLOOKUP(データ入力!R1475,INDIRECT(VLOOKUP($E1475&amp;R$4,得点表!$X$21:$AC$38,5,FALSE)),VLOOKUP($E1475&amp;R$4,得点表!$X$21:$AC$38,6,FALSE),TRUE))</f>
        <v>0</v>
      </c>
      <c r="S1475" s="6">
        <f ca="1">IF(ISBLANK(データ入力!S1475),0,VLOOKUP(データ入力!S1475,INDIRECT(VLOOKUP($E1475&amp;S$4,得点表!$X$21:$AC$38,5,FALSE)),VLOOKUP($E1475&amp;S$4,得点表!$X$21:$AC$38,6,FALSE),TRUE))</f>
        <v>0</v>
      </c>
      <c r="T1475" s="6">
        <f ca="1">IF(ISBLANK(データ入力!T1475),0,VLOOKUP(データ入力!T1475,INDIRECT(VLOOKUP($E1475&amp;T$4,得点表!$X$21:$AC$38,5,FALSE)),VLOOKUP($E1475&amp;T$4,得点表!$X$21:$AC$38,6,FALSE),TRUE))</f>
        <v>0</v>
      </c>
      <c r="U1475" s="6">
        <f ca="1">IF(ISBLANK(データ入力!U1475),0,VLOOKUP(データ入力!U1475,INDIRECT(VLOOKUP($E1475&amp;U$4,得点表!$X$21:$AC$38,5,FALSE)),VLOOKUP($E1475&amp;U$4,得点表!$X$21:$AC$38,6,FALSE),TRUE))</f>
        <v>0</v>
      </c>
      <c r="V1475" s="6">
        <f ca="1">IF(ISBLANK(データ入力!V1475),0,VLOOKUP(データ入力!V1475*-1,INDIRECT(VLOOKUP($E1475&amp;V$4,得点表!$X$21:$AC$38,5,FALSE)),VLOOKUP($E1475&amp;V$4,得点表!$X$21:$AC$38,6,FALSE),TRUE))</f>
        <v>0</v>
      </c>
      <c r="W1475" s="6">
        <f ca="1">IF(ISBLANK(データ入力!W1475),0,VLOOKUP(データ入力!W1475,INDIRECT(VLOOKUP($E1475&amp;W$4,得点表!$X$21:$AC$38,5,FALSE)),VLOOKUP($E1475&amp;W$4,得点表!$X$21:$AC$38,6,FALSE),TRUE))</f>
        <v>0</v>
      </c>
      <c r="X1475" s="6">
        <f ca="1">IF(ISBLANK(データ入力!X1475),0,VLOOKUP(データ入力!X1475*-1,INDIRECT(VLOOKUP($E1475&amp;X$4,得点表!$X$21:$AC$38,5,FALSE)),VLOOKUP($E1475&amp;X$4,得点表!$X$21:$AC$38,6,FALSE),TRUE))</f>
        <v>0</v>
      </c>
      <c r="Y1475" s="6">
        <f ca="1">IF(ISBLANK(データ入力!Y1475),0,VLOOKUP(データ入力!Y1475,INDIRECT(VLOOKUP($E1475&amp;Y$4,得点表!$X$21:$AC$38,5,FALSE)),VLOOKUP($E1475&amp;Y$4,得点表!$X$21:$AC$38,6,FALSE),TRUE))</f>
        <v>0</v>
      </c>
      <c r="Z1475" s="10">
        <f ca="1">IF(ISBLANK(データ入力!Z1475),0,VLOOKUP(データ入力!Z1475,INDIRECT(VLOOKUP($E1475&amp;Z$4,得点表!$X$21:$AC$38,5,FALSE)),VLOOKUP($E1475&amp;Z$4,得点表!$X$21:$AC$38,6,FALSE),TRUE))</f>
        <v>0</v>
      </c>
      <c r="AA1475" s="10">
        <f t="shared" ca="1" si="22"/>
        <v>0</v>
      </c>
      <c r="AB1475" s="117">
        <f ca="1">IF($AA1475=0,0,VLOOKUP($AA1475,INDIRECT(VLOOKUP($F1475,得点表!$L$41:$Q$48,5,FALSE)),VLOOKUP($F1475,得点表!$L$41:$Q$48,6,FALSE),TRUE))</f>
        <v>0</v>
      </c>
    </row>
    <row r="1476" spans="1:28">
      <c r="A1476" s="54">
        <v>1471</v>
      </c>
      <c r="B1476" s="40">
        <f>データ入力!B1476</f>
        <v>0</v>
      </c>
      <c r="C1476" s="39">
        <f>データ入力!C1476</f>
        <v>0</v>
      </c>
      <c r="D1476" s="39">
        <f>データ入力!D1476</f>
        <v>0</v>
      </c>
      <c r="E1476" s="39">
        <f>データ入力!E1476</f>
        <v>0</v>
      </c>
      <c r="F1476" s="38">
        <f>データ入力!F1476</f>
        <v>0</v>
      </c>
      <c r="G1476" s="10">
        <f>データ入力!G1476</f>
        <v>0</v>
      </c>
      <c r="H1476" s="36">
        <f>データ入力!H1476</f>
        <v>0</v>
      </c>
      <c r="I1476" s="37">
        <f>データ入力!I1476</f>
        <v>0</v>
      </c>
      <c r="J1476" s="37">
        <f>データ入力!J1476</f>
        <v>0</v>
      </c>
      <c r="K1476" s="37">
        <f>データ入力!K1476</f>
        <v>0</v>
      </c>
      <c r="L1476" s="37">
        <f>データ入力!L1476</f>
        <v>0</v>
      </c>
      <c r="M1476" s="37">
        <f>データ入力!M1476</f>
        <v>0</v>
      </c>
      <c r="N1476" s="37">
        <f>データ入力!N1476</f>
        <v>0</v>
      </c>
      <c r="O1476" s="37">
        <f>データ入力!O1476</f>
        <v>0</v>
      </c>
      <c r="P1476" s="7">
        <f>データ入力!P1476</f>
        <v>0</v>
      </c>
      <c r="Q1476" s="7">
        <f>データ入力!Q1476</f>
        <v>0</v>
      </c>
      <c r="R1476" s="6">
        <f ca="1">IF(ISBLANK(データ入力!R1476),0,VLOOKUP(データ入力!R1476,INDIRECT(VLOOKUP($E1476&amp;R$4,得点表!$X$21:$AC$38,5,FALSE)),VLOOKUP($E1476&amp;R$4,得点表!$X$21:$AC$38,6,FALSE),TRUE))</f>
        <v>0</v>
      </c>
      <c r="S1476" s="6">
        <f ca="1">IF(ISBLANK(データ入力!S1476),0,VLOOKUP(データ入力!S1476,INDIRECT(VLOOKUP($E1476&amp;S$4,得点表!$X$21:$AC$38,5,FALSE)),VLOOKUP($E1476&amp;S$4,得点表!$X$21:$AC$38,6,FALSE),TRUE))</f>
        <v>0</v>
      </c>
      <c r="T1476" s="6">
        <f ca="1">IF(ISBLANK(データ入力!T1476),0,VLOOKUP(データ入力!T1476,INDIRECT(VLOOKUP($E1476&amp;T$4,得点表!$X$21:$AC$38,5,FALSE)),VLOOKUP($E1476&amp;T$4,得点表!$X$21:$AC$38,6,FALSE),TRUE))</f>
        <v>0</v>
      </c>
      <c r="U1476" s="6">
        <f ca="1">IF(ISBLANK(データ入力!U1476),0,VLOOKUP(データ入力!U1476,INDIRECT(VLOOKUP($E1476&amp;U$4,得点表!$X$21:$AC$38,5,FALSE)),VLOOKUP($E1476&amp;U$4,得点表!$X$21:$AC$38,6,FALSE),TRUE))</f>
        <v>0</v>
      </c>
      <c r="V1476" s="6">
        <f ca="1">IF(ISBLANK(データ入力!V1476),0,VLOOKUP(データ入力!V1476*-1,INDIRECT(VLOOKUP($E1476&amp;V$4,得点表!$X$21:$AC$38,5,FALSE)),VLOOKUP($E1476&amp;V$4,得点表!$X$21:$AC$38,6,FALSE),TRUE))</f>
        <v>0</v>
      </c>
      <c r="W1476" s="6">
        <f ca="1">IF(ISBLANK(データ入力!W1476),0,VLOOKUP(データ入力!W1476,INDIRECT(VLOOKUP($E1476&amp;W$4,得点表!$X$21:$AC$38,5,FALSE)),VLOOKUP($E1476&amp;W$4,得点表!$X$21:$AC$38,6,FALSE),TRUE))</f>
        <v>0</v>
      </c>
      <c r="X1476" s="6">
        <f ca="1">IF(ISBLANK(データ入力!X1476),0,VLOOKUP(データ入力!X1476*-1,INDIRECT(VLOOKUP($E1476&amp;X$4,得点表!$X$21:$AC$38,5,FALSE)),VLOOKUP($E1476&amp;X$4,得点表!$X$21:$AC$38,6,FALSE),TRUE))</f>
        <v>0</v>
      </c>
      <c r="Y1476" s="6">
        <f ca="1">IF(ISBLANK(データ入力!Y1476),0,VLOOKUP(データ入力!Y1476,INDIRECT(VLOOKUP($E1476&amp;Y$4,得点表!$X$21:$AC$38,5,FALSE)),VLOOKUP($E1476&amp;Y$4,得点表!$X$21:$AC$38,6,FALSE),TRUE))</f>
        <v>0</v>
      </c>
      <c r="Z1476" s="10">
        <f ca="1">IF(ISBLANK(データ入力!Z1476),0,VLOOKUP(データ入力!Z1476,INDIRECT(VLOOKUP($E1476&amp;Z$4,得点表!$X$21:$AC$38,5,FALSE)),VLOOKUP($E1476&amp;Z$4,得点表!$X$21:$AC$38,6,FALSE),TRUE))</f>
        <v>0</v>
      </c>
      <c r="AA1476" s="10">
        <f t="shared" ca="1" si="22"/>
        <v>0</v>
      </c>
      <c r="AB1476" s="117">
        <f ca="1">IF($AA1476=0,0,VLOOKUP($AA1476,INDIRECT(VLOOKUP($F1476,得点表!$L$41:$Q$48,5,FALSE)),VLOOKUP($F1476,得点表!$L$41:$Q$48,6,FALSE),TRUE))</f>
        <v>0</v>
      </c>
    </row>
    <row r="1477" spans="1:28">
      <c r="A1477" s="54">
        <v>1472</v>
      </c>
      <c r="B1477" s="40">
        <f>データ入力!B1477</f>
        <v>0</v>
      </c>
      <c r="C1477" s="39">
        <f>データ入力!C1477</f>
        <v>0</v>
      </c>
      <c r="D1477" s="39">
        <f>データ入力!D1477</f>
        <v>0</v>
      </c>
      <c r="E1477" s="39">
        <f>データ入力!E1477</f>
        <v>0</v>
      </c>
      <c r="F1477" s="38">
        <f>データ入力!F1477</f>
        <v>0</v>
      </c>
      <c r="G1477" s="10">
        <f>データ入力!G1477</f>
        <v>0</v>
      </c>
      <c r="H1477" s="36">
        <f>データ入力!H1477</f>
        <v>0</v>
      </c>
      <c r="I1477" s="37">
        <f>データ入力!I1477</f>
        <v>0</v>
      </c>
      <c r="J1477" s="37">
        <f>データ入力!J1477</f>
        <v>0</v>
      </c>
      <c r="K1477" s="37">
        <f>データ入力!K1477</f>
        <v>0</v>
      </c>
      <c r="L1477" s="37">
        <f>データ入力!L1477</f>
        <v>0</v>
      </c>
      <c r="M1477" s="37">
        <f>データ入力!M1477</f>
        <v>0</v>
      </c>
      <c r="N1477" s="37">
        <f>データ入力!N1477</f>
        <v>0</v>
      </c>
      <c r="O1477" s="37">
        <f>データ入力!O1477</f>
        <v>0</v>
      </c>
      <c r="P1477" s="7">
        <f>データ入力!P1477</f>
        <v>0</v>
      </c>
      <c r="Q1477" s="7">
        <f>データ入力!Q1477</f>
        <v>0</v>
      </c>
      <c r="R1477" s="6">
        <f ca="1">IF(ISBLANK(データ入力!R1477),0,VLOOKUP(データ入力!R1477,INDIRECT(VLOOKUP($E1477&amp;R$4,得点表!$X$21:$AC$38,5,FALSE)),VLOOKUP($E1477&amp;R$4,得点表!$X$21:$AC$38,6,FALSE),TRUE))</f>
        <v>0</v>
      </c>
      <c r="S1477" s="6">
        <f ca="1">IF(ISBLANK(データ入力!S1477),0,VLOOKUP(データ入力!S1477,INDIRECT(VLOOKUP($E1477&amp;S$4,得点表!$X$21:$AC$38,5,FALSE)),VLOOKUP($E1477&amp;S$4,得点表!$X$21:$AC$38,6,FALSE),TRUE))</f>
        <v>0</v>
      </c>
      <c r="T1477" s="6">
        <f ca="1">IF(ISBLANK(データ入力!T1477),0,VLOOKUP(データ入力!T1477,INDIRECT(VLOOKUP($E1477&amp;T$4,得点表!$X$21:$AC$38,5,FALSE)),VLOOKUP($E1477&amp;T$4,得点表!$X$21:$AC$38,6,FALSE),TRUE))</f>
        <v>0</v>
      </c>
      <c r="U1477" s="6">
        <f ca="1">IF(ISBLANK(データ入力!U1477),0,VLOOKUP(データ入力!U1477,INDIRECT(VLOOKUP($E1477&amp;U$4,得点表!$X$21:$AC$38,5,FALSE)),VLOOKUP($E1477&amp;U$4,得点表!$X$21:$AC$38,6,FALSE),TRUE))</f>
        <v>0</v>
      </c>
      <c r="V1477" s="6">
        <f ca="1">IF(ISBLANK(データ入力!V1477),0,VLOOKUP(データ入力!V1477*-1,INDIRECT(VLOOKUP($E1477&amp;V$4,得点表!$X$21:$AC$38,5,FALSE)),VLOOKUP($E1477&amp;V$4,得点表!$X$21:$AC$38,6,FALSE),TRUE))</f>
        <v>0</v>
      </c>
      <c r="W1477" s="6">
        <f ca="1">IF(ISBLANK(データ入力!W1477),0,VLOOKUP(データ入力!W1477,INDIRECT(VLOOKUP($E1477&amp;W$4,得点表!$X$21:$AC$38,5,FALSE)),VLOOKUP($E1477&amp;W$4,得点表!$X$21:$AC$38,6,FALSE),TRUE))</f>
        <v>0</v>
      </c>
      <c r="X1477" s="6">
        <f ca="1">IF(ISBLANK(データ入力!X1477),0,VLOOKUP(データ入力!X1477*-1,INDIRECT(VLOOKUP($E1477&amp;X$4,得点表!$X$21:$AC$38,5,FALSE)),VLOOKUP($E1477&amp;X$4,得点表!$X$21:$AC$38,6,FALSE),TRUE))</f>
        <v>0</v>
      </c>
      <c r="Y1477" s="6">
        <f ca="1">IF(ISBLANK(データ入力!Y1477),0,VLOOKUP(データ入力!Y1477,INDIRECT(VLOOKUP($E1477&amp;Y$4,得点表!$X$21:$AC$38,5,FALSE)),VLOOKUP($E1477&amp;Y$4,得点表!$X$21:$AC$38,6,FALSE),TRUE))</f>
        <v>0</v>
      </c>
      <c r="Z1477" s="10">
        <f ca="1">IF(ISBLANK(データ入力!Z1477),0,VLOOKUP(データ入力!Z1477,INDIRECT(VLOOKUP($E1477&amp;Z$4,得点表!$X$21:$AC$38,5,FALSE)),VLOOKUP($E1477&amp;Z$4,得点表!$X$21:$AC$38,6,FALSE),TRUE))</f>
        <v>0</v>
      </c>
      <c r="AA1477" s="10">
        <f t="shared" ca="1" si="22"/>
        <v>0</v>
      </c>
      <c r="AB1477" s="117">
        <f ca="1">IF($AA1477=0,0,VLOOKUP($AA1477,INDIRECT(VLOOKUP($F1477,得点表!$L$41:$Q$48,5,FALSE)),VLOOKUP($F1477,得点表!$L$41:$Q$48,6,FALSE),TRUE))</f>
        <v>0</v>
      </c>
    </row>
    <row r="1478" spans="1:28">
      <c r="A1478" s="54">
        <v>1473</v>
      </c>
      <c r="B1478" s="40">
        <f>データ入力!B1478</f>
        <v>0</v>
      </c>
      <c r="C1478" s="39">
        <f>データ入力!C1478</f>
        <v>0</v>
      </c>
      <c r="D1478" s="39">
        <f>データ入力!D1478</f>
        <v>0</v>
      </c>
      <c r="E1478" s="39">
        <f>データ入力!E1478</f>
        <v>0</v>
      </c>
      <c r="F1478" s="38">
        <f>データ入力!F1478</f>
        <v>0</v>
      </c>
      <c r="G1478" s="10">
        <f>データ入力!G1478</f>
        <v>0</v>
      </c>
      <c r="H1478" s="36">
        <f>データ入力!H1478</f>
        <v>0</v>
      </c>
      <c r="I1478" s="37">
        <f>データ入力!I1478</f>
        <v>0</v>
      </c>
      <c r="J1478" s="37">
        <f>データ入力!J1478</f>
        <v>0</v>
      </c>
      <c r="K1478" s="37">
        <f>データ入力!K1478</f>
        <v>0</v>
      </c>
      <c r="L1478" s="37">
        <f>データ入力!L1478</f>
        <v>0</v>
      </c>
      <c r="M1478" s="37">
        <f>データ入力!M1478</f>
        <v>0</v>
      </c>
      <c r="N1478" s="37">
        <f>データ入力!N1478</f>
        <v>0</v>
      </c>
      <c r="O1478" s="37">
        <f>データ入力!O1478</f>
        <v>0</v>
      </c>
      <c r="P1478" s="7">
        <f>データ入力!P1478</f>
        <v>0</v>
      </c>
      <c r="Q1478" s="7">
        <f>データ入力!Q1478</f>
        <v>0</v>
      </c>
      <c r="R1478" s="6">
        <f ca="1">IF(ISBLANK(データ入力!R1478),0,VLOOKUP(データ入力!R1478,INDIRECT(VLOOKUP($E1478&amp;R$4,得点表!$X$21:$AC$38,5,FALSE)),VLOOKUP($E1478&amp;R$4,得点表!$X$21:$AC$38,6,FALSE),TRUE))</f>
        <v>0</v>
      </c>
      <c r="S1478" s="6">
        <f ca="1">IF(ISBLANK(データ入力!S1478),0,VLOOKUP(データ入力!S1478,INDIRECT(VLOOKUP($E1478&amp;S$4,得点表!$X$21:$AC$38,5,FALSE)),VLOOKUP($E1478&amp;S$4,得点表!$X$21:$AC$38,6,FALSE),TRUE))</f>
        <v>0</v>
      </c>
      <c r="T1478" s="6">
        <f ca="1">IF(ISBLANK(データ入力!T1478),0,VLOOKUP(データ入力!T1478,INDIRECT(VLOOKUP($E1478&amp;T$4,得点表!$X$21:$AC$38,5,FALSE)),VLOOKUP($E1478&amp;T$4,得点表!$X$21:$AC$38,6,FALSE),TRUE))</f>
        <v>0</v>
      </c>
      <c r="U1478" s="6">
        <f ca="1">IF(ISBLANK(データ入力!U1478),0,VLOOKUP(データ入力!U1478,INDIRECT(VLOOKUP($E1478&amp;U$4,得点表!$X$21:$AC$38,5,FALSE)),VLOOKUP($E1478&amp;U$4,得点表!$X$21:$AC$38,6,FALSE),TRUE))</f>
        <v>0</v>
      </c>
      <c r="V1478" s="6">
        <f ca="1">IF(ISBLANK(データ入力!V1478),0,VLOOKUP(データ入力!V1478*-1,INDIRECT(VLOOKUP($E1478&amp;V$4,得点表!$X$21:$AC$38,5,FALSE)),VLOOKUP($E1478&amp;V$4,得点表!$X$21:$AC$38,6,FALSE),TRUE))</f>
        <v>0</v>
      </c>
      <c r="W1478" s="6">
        <f ca="1">IF(ISBLANK(データ入力!W1478),0,VLOOKUP(データ入力!W1478,INDIRECT(VLOOKUP($E1478&amp;W$4,得点表!$X$21:$AC$38,5,FALSE)),VLOOKUP($E1478&amp;W$4,得点表!$X$21:$AC$38,6,FALSE),TRUE))</f>
        <v>0</v>
      </c>
      <c r="X1478" s="6">
        <f ca="1">IF(ISBLANK(データ入力!X1478),0,VLOOKUP(データ入力!X1478*-1,INDIRECT(VLOOKUP($E1478&amp;X$4,得点表!$X$21:$AC$38,5,FALSE)),VLOOKUP($E1478&amp;X$4,得点表!$X$21:$AC$38,6,FALSE),TRUE))</f>
        <v>0</v>
      </c>
      <c r="Y1478" s="6">
        <f ca="1">IF(ISBLANK(データ入力!Y1478),0,VLOOKUP(データ入力!Y1478,INDIRECT(VLOOKUP($E1478&amp;Y$4,得点表!$X$21:$AC$38,5,FALSE)),VLOOKUP($E1478&amp;Y$4,得点表!$X$21:$AC$38,6,FALSE),TRUE))</f>
        <v>0</v>
      </c>
      <c r="Z1478" s="10">
        <f ca="1">IF(ISBLANK(データ入力!Z1478),0,VLOOKUP(データ入力!Z1478,INDIRECT(VLOOKUP($E1478&amp;Z$4,得点表!$X$21:$AC$38,5,FALSE)),VLOOKUP($E1478&amp;Z$4,得点表!$X$21:$AC$38,6,FALSE),TRUE))</f>
        <v>0</v>
      </c>
      <c r="AA1478" s="10">
        <f t="shared" ca="1" si="22"/>
        <v>0</v>
      </c>
      <c r="AB1478" s="117">
        <f ca="1">IF($AA1478=0,0,VLOOKUP($AA1478,INDIRECT(VLOOKUP($F1478,得点表!$L$41:$Q$48,5,FALSE)),VLOOKUP($F1478,得点表!$L$41:$Q$48,6,FALSE),TRUE))</f>
        <v>0</v>
      </c>
    </row>
    <row r="1479" spans="1:28">
      <c r="A1479" s="54">
        <v>1474</v>
      </c>
      <c r="B1479" s="40">
        <f>データ入力!B1479</f>
        <v>0</v>
      </c>
      <c r="C1479" s="39">
        <f>データ入力!C1479</f>
        <v>0</v>
      </c>
      <c r="D1479" s="39">
        <f>データ入力!D1479</f>
        <v>0</v>
      </c>
      <c r="E1479" s="39">
        <f>データ入力!E1479</f>
        <v>0</v>
      </c>
      <c r="F1479" s="38">
        <f>データ入力!F1479</f>
        <v>0</v>
      </c>
      <c r="G1479" s="10">
        <f>データ入力!G1479</f>
        <v>0</v>
      </c>
      <c r="H1479" s="36">
        <f>データ入力!H1479</f>
        <v>0</v>
      </c>
      <c r="I1479" s="37">
        <f>データ入力!I1479</f>
        <v>0</v>
      </c>
      <c r="J1479" s="37">
        <f>データ入力!J1479</f>
        <v>0</v>
      </c>
      <c r="K1479" s="37">
        <f>データ入力!K1479</f>
        <v>0</v>
      </c>
      <c r="L1479" s="37">
        <f>データ入力!L1479</f>
        <v>0</v>
      </c>
      <c r="M1479" s="37">
        <f>データ入力!M1479</f>
        <v>0</v>
      </c>
      <c r="N1479" s="37">
        <f>データ入力!N1479</f>
        <v>0</v>
      </c>
      <c r="O1479" s="37">
        <f>データ入力!O1479</f>
        <v>0</v>
      </c>
      <c r="P1479" s="7">
        <f>データ入力!P1479</f>
        <v>0</v>
      </c>
      <c r="Q1479" s="7">
        <f>データ入力!Q1479</f>
        <v>0</v>
      </c>
      <c r="R1479" s="6">
        <f ca="1">IF(ISBLANK(データ入力!R1479),0,VLOOKUP(データ入力!R1479,INDIRECT(VLOOKUP($E1479&amp;R$4,得点表!$X$21:$AC$38,5,FALSE)),VLOOKUP($E1479&amp;R$4,得点表!$X$21:$AC$38,6,FALSE),TRUE))</f>
        <v>0</v>
      </c>
      <c r="S1479" s="6">
        <f ca="1">IF(ISBLANK(データ入力!S1479),0,VLOOKUP(データ入力!S1479,INDIRECT(VLOOKUP($E1479&amp;S$4,得点表!$X$21:$AC$38,5,FALSE)),VLOOKUP($E1479&amp;S$4,得点表!$X$21:$AC$38,6,FALSE),TRUE))</f>
        <v>0</v>
      </c>
      <c r="T1479" s="6">
        <f ca="1">IF(ISBLANK(データ入力!T1479),0,VLOOKUP(データ入力!T1479,INDIRECT(VLOOKUP($E1479&amp;T$4,得点表!$X$21:$AC$38,5,FALSE)),VLOOKUP($E1479&amp;T$4,得点表!$X$21:$AC$38,6,FALSE),TRUE))</f>
        <v>0</v>
      </c>
      <c r="U1479" s="6">
        <f ca="1">IF(ISBLANK(データ入力!U1479),0,VLOOKUP(データ入力!U1479,INDIRECT(VLOOKUP($E1479&amp;U$4,得点表!$X$21:$AC$38,5,FALSE)),VLOOKUP($E1479&amp;U$4,得点表!$X$21:$AC$38,6,FALSE),TRUE))</f>
        <v>0</v>
      </c>
      <c r="V1479" s="6">
        <f ca="1">IF(ISBLANK(データ入力!V1479),0,VLOOKUP(データ入力!V1479*-1,INDIRECT(VLOOKUP($E1479&amp;V$4,得点表!$X$21:$AC$38,5,FALSE)),VLOOKUP($E1479&amp;V$4,得点表!$X$21:$AC$38,6,FALSE),TRUE))</f>
        <v>0</v>
      </c>
      <c r="W1479" s="6">
        <f ca="1">IF(ISBLANK(データ入力!W1479),0,VLOOKUP(データ入力!W1479,INDIRECT(VLOOKUP($E1479&amp;W$4,得点表!$X$21:$AC$38,5,FALSE)),VLOOKUP($E1479&amp;W$4,得点表!$X$21:$AC$38,6,FALSE),TRUE))</f>
        <v>0</v>
      </c>
      <c r="X1479" s="6">
        <f ca="1">IF(ISBLANK(データ入力!X1479),0,VLOOKUP(データ入力!X1479*-1,INDIRECT(VLOOKUP($E1479&amp;X$4,得点表!$X$21:$AC$38,5,FALSE)),VLOOKUP($E1479&amp;X$4,得点表!$X$21:$AC$38,6,FALSE),TRUE))</f>
        <v>0</v>
      </c>
      <c r="Y1479" s="6">
        <f ca="1">IF(ISBLANK(データ入力!Y1479),0,VLOOKUP(データ入力!Y1479,INDIRECT(VLOOKUP($E1479&amp;Y$4,得点表!$X$21:$AC$38,5,FALSE)),VLOOKUP($E1479&amp;Y$4,得点表!$X$21:$AC$38,6,FALSE),TRUE))</f>
        <v>0</v>
      </c>
      <c r="Z1479" s="10">
        <f ca="1">IF(ISBLANK(データ入力!Z1479),0,VLOOKUP(データ入力!Z1479,INDIRECT(VLOOKUP($E1479&amp;Z$4,得点表!$X$21:$AC$38,5,FALSE)),VLOOKUP($E1479&amp;Z$4,得点表!$X$21:$AC$38,6,FALSE),TRUE))</f>
        <v>0</v>
      </c>
      <c r="AA1479" s="10">
        <f t="shared" ref="AA1479:AA1505" ca="1" si="23">IF(COUNTIF(R1479:Z1479,"&gt;0")&gt;=8,SUM(R1479:U1479,MAX(V1479:W1479),X1479:Z1479),0)</f>
        <v>0</v>
      </c>
      <c r="AB1479" s="117">
        <f ca="1">IF($AA1479=0,0,VLOOKUP($AA1479,INDIRECT(VLOOKUP($F1479,得点表!$L$41:$Q$48,5,FALSE)),VLOOKUP($F1479,得点表!$L$41:$Q$48,6,FALSE),TRUE))</f>
        <v>0</v>
      </c>
    </row>
    <row r="1480" spans="1:28">
      <c r="A1480" s="54">
        <v>1475</v>
      </c>
      <c r="B1480" s="40">
        <f>データ入力!B1480</f>
        <v>0</v>
      </c>
      <c r="C1480" s="39">
        <f>データ入力!C1480</f>
        <v>0</v>
      </c>
      <c r="D1480" s="39">
        <f>データ入力!D1480</f>
        <v>0</v>
      </c>
      <c r="E1480" s="39">
        <f>データ入力!E1480</f>
        <v>0</v>
      </c>
      <c r="F1480" s="38">
        <f>データ入力!F1480</f>
        <v>0</v>
      </c>
      <c r="G1480" s="10">
        <f>データ入力!G1480</f>
        <v>0</v>
      </c>
      <c r="H1480" s="36">
        <f>データ入力!H1480</f>
        <v>0</v>
      </c>
      <c r="I1480" s="37">
        <f>データ入力!I1480</f>
        <v>0</v>
      </c>
      <c r="J1480" s="37">
        <f>データ入力!J1480</f>
        <v>0</v>
      </c>
      <c r="K1480" s="37">
        <f>データ入力!K1480</f>
        <v>0</v>
      </c>
      <c r="L1480" s="37">
        <f>データ入力!L1480</f>
        <v>0</v>
      </c>
      <c r="M1480" s="37">
        <f>データ入力!M1480</f>
        <v>0</v>
      </c>
      <c r="N1480" s="37">
        <f>データ入力!N1480</f>
        <v>0</v>
      </c>
      <c r="O1480" s="37">
        <f>データ入力!O1480</f>
        <v>0</v>
      </c>
      <c r="P1480" s="7">
        <f>データ入力!P1480</f>
        <v>0</v>
      </c>
      <c r="Q1480" s="7">
        <f>データ入力!Q1480</f>
        <v>0</v>
      </c>
      <c r="R1480" s="6">
        <f ca="1">IF(ISBLANK(データ入力!R1480),0,VLOOKUP(データ入力!R1480,INDIRECT(VLOOKUP($E1480&amp;R$4,得点表!$X$21:$AC$38,5,FALSE)),VLOOKUP($E1480&amp;R$4,得点表!$X$21:$AC$38,6,FALSE),TRUE))</f>
        <v>0</v>
      </c>
      <c r="S1480" s="6">
        <f ca="1">IF(ISBLANK(データ入力!S1480),0,VLOOKUP(データ入力!S1480,INDIRECT(VLOOKUP($E1480&amp;S$4,得点表!$X$21:$AC$38,5,FALSE)),VLOOKUP($E1480&amp;S$4,得点表!$X$21:$AC$38,6,FALSE),TRUE))</f>
        <v>0</v>
      </c>
      <c r="T1480" s="6">
        <f ca="1">IF(ISBLANK(データ入力!T1480),0,VLOOKUP(データ入力!T1480,INDIRECT(VLOOKUP($E1480&amp;T$4,得点表!$X$21:$AC$38,5,FALSE)),VLOOKUP($E1480&amp;T$4,得点表!$X$21:$AC$38,6,FALSE),TRUE))</f>
        <v>0</v>
      </c>
      <c r="U1480" s="6">
        <f ca="1">IF(ISBLANK(データ入力!U1480),0,VLOOKUP(データ入力!U1480,INDIRECT(VLOOKUP($E1480&amp;U$4,得点表!$X$21:$AC$38,5,FALSE)),VLOOKUP($E1480&amp;U$4,得点表!$X$21:$AC$38,6,FALSE),TRUE))</f>
        <v>0</v>
      </c>
      <c r="V1480" s="6">
        <f ca="1">IF(ISBLANK(データ入力!V1480),0,VLOOKUP(データ入力!V1480*-1,INDIRECT(VLOOKUP($E1480&amp;V$4,得点表!$X$21:$AC$38,5,FALSE)),VLOOKUP($E1480&amp;V$4,得点表!$X$21:$AC$38,6,FALSE),TRUE))</f>
        <v>0</v>
      </c>
      <c r="W1480" s="6">
        <f ca="1">IF(ISBLANK(データ入力!W1480),0,VLOOKUP(データ入力!W1480,INDIRECT(VLOOKUP($E1480&amp;W$4,得点表!$X$21:$AC$38,5,FALSE)),VLOOKUP($E1480&amp;W$4,得点表!$X$21:$AC$38,6,FALSE),TRUE))</f>
        <v>0</v>
      </c>
      <c r="X1480" s="6">
        <f ca="1">IF(ISBLANK(データ入力!X1480),0,VLOOKUP(データ入力!X1480*-1,INDIRECT(VLOOKUP($E1480&amp;X$4,得点表!$X$21:$AC$38,5,FALSE)),VLOOKUP($E1480&amp;X$4,得点表!$X$21:$AC$38,6,FALSE),TRUE))</f>
        <v>0</v>
      </c>
      <c r="Y1480" s="6">
        <f ca="1">IF(ISBLANK(データ入力!Y1480),0,VLOOKUP(データ入力!Y1480,INDIRECT(VLOOKUP($E1480&amp;Y$4,得点表!$X$21:$AC$38,5,FALSE)),VLOOKUP($E1480&amp;Y$4,得点表!$X$21:$AC$38,6,FALSE),TRUE))</f>
        <v>0</v>
      </c>
      <c r="Z1480" s="10">
        <f ca="1">IF(ISBLANK(データ入力!Z1480),0,VLOOKUP(データ入力!Z1480,INDIRECT(VLOOKUP($E1480&amp;Z$4,得点表!$X$21:$AC$38,5,FALSE)),VLOOKUP($E1480&amp;Z$4,得点表!$X$21:$AC$38,6,FALSE),TRUE))</f>
        <v>0</v>
      </c>
      <c r="AA1480" s="10">
        <f t="shared" ca="1" si="23"/>
        <v>0</v>
      </c>
      <c r="AB1480" s="117">
        <f ca="1">IF($AA1480=0,0,VLOOKUP($AA1480,INDIRECT(VLOOKUP($F1480,得点表!$L$41:$Q$48,5,FALSE)),VLOOKUP($F1480,得点表!$L$41:$Q$48,6,FALSE),TRUE))</f>
        <v>0</v>
      </c>
    </row>
    <row r="1481" spans="1:28">
      <c r="A1481" s="54">
        <v>1476</v>
      </c>
      <c r="B1481" s="40">
        <f>データ入力!B1481</f>
        <v>0</v>
      </c>
      <c r="C1481" s="39">
        <f>データ入力!C1481</f>
        <v>0</v>
      </c>
      <c r="D1481" s="39">
        <f>データ入力!D1481</f>
        <v>0</v>
      </c>
      <c r="E1481" s="39">
        <f>データ入力!E1481</f>
        <v>0</v>
      </c>
      <c r="F1481" s="38">
        <f>データ入力!F1481</f>
        <v>0</v>
      </c>
      <c r="G1481" s="10">
        <f>データ入力!G1481</f>
        <v>0</v>
      </c>
      <c r="H1481" s="36">
        <f>データ入力!H1481</f>
        <v>0</v>
      </c>
      <c r="I1481" s="37">
        <f>データ入力!I1481</f>
        <v>0</v>
      </c>
      <c r="J1481" s="37">
        <f>データ入力!J1481</f>
        <v>0</v>
      </c>
      <c r="K1481" s="37">
        <f>データ入力!K1481</f>
        <v>0</v>
      </c>
      <c r="L1481" s="37">
        <f>データ入力!L1481</f>
        <v>0</v>
      </c>
      <c r="M1481" s="37">
        <f>データ入力!M1481</f>
        <v>0</v>
      </c>
      <c r="N1481" s="37">
        <f>データ入力!N1481</f>
        <v>0</v>
      </c>
      <c r="O1481" s="37">
        <f>データ入力!O1481</f>
        <v>0</v>
      </c>
      <c r="P1481" s="7">
        <f>データ入力!P1481</f>
        <v>0</v>
      </c>
      <c r="Q1481" s="7">
        <f>データ入力!Q1481</f>
        <v>0</v>
      </c>
      <c r="R1481" s="6">
        <f ca="1">IF(ISBLANK(データ入力!R1481),0,VLOOKUP(データ入力!R1481,INDIRECT(VLOOKUP($E1481&amp;R$4,得点表!$X$21:$AC$38,5,FALSE)),VLOOKUP($E1481&amp;R$4,得点表!$X$21:$AC$38,6,FALSE),TRUE))</f>
        <v>0</v>
      </c>
      <c r="S1481" s="6">
        <f ca="1">IF(ISBLANK(データ入力!S1481),0,VLOOKUP(データ入力!S1481,INDIRECT(VLOOKUP($E1481&amp;S$4,得点表!$X$21:$AC$38,5,FALSE)),VLOOKUP($E1481&amp;S$4,得点表!$X$21:$AC$38,6,FALSE),TRUE))</f>
        <v>0</v>
      </c>
      <c r="T1481" s="6">
        <f ca="1">IF(ISBLANK(データ入力!T1481),0,VLOOKUP(データ入力!T1481,INDIRECT(VLOOKUP($E1481&amp;T$4,得点表!$X$21:$AC$38,5,FALSE)),VLOOKUP($E1481&amp;T$4,得点表!$X$21:$AC$38,6,FALSE),TRUE))</f>
        <v>0</v>
      </c>
      <c r="U1481" s="6">
        <f ca="1">IF(ISBLANK(データ入力!U1481),0,VLOOKUP(データ入力!U1481,INDIRECT(VLOOKUP($E1481&amp;U$4,得点表!$X$21:$AC$38,5,FALSE)),VLOOKUP($E1481&amp;U$4,得点表!$X$21:$AC$38,6,FALSE),TRUE))</f>
        <v>0</v>
      </c>
      <c r="V1481" s="6">
        <f ca="1">IF(ISBLANK(データ入力!V1481),0,VLOOKUP(データ入力!V1481*-1,INDIRECT(VLOOKUP($E1481&amp;V$4,得点表!$X$21:$AC$38,5,FALSE)),VLOOKUP($E1481&amp;V$4,得点表!$X$21:$AC$38,6,FALSE),TRUE))</f>
        <v>0</v>
      </c>
      <c r="W1481" s="6">
        <f ca="1">IF(ISBLANK(データ入力!W1481),0,VLOOKUP(データ入力!W1481,INDIRECT(VLOOKUP($E1481&amp;W$4,得点表!$X$21:$AC$38,5,FALSE)),VLOOKUP($E1481&amp;W$4,得点表!$X$21:$AC$38,6,FALSE),TRUE))</f>
        <v>0</v>
      </c>
      <c r="X1481" s="6">
        <f ca="1">IF(ISBLANK(データ入力!X1481),0,VLOOKUP(データ入力!X1481*-1,INDIRECT(VLOOKUP($E1481&amp;X$4,得点表!$X$21:$AC$38,5,FALSE)),VLOOKUP($E1481&amp;X$4,得点表!$X$21:$AC$38,6,FALSE),TRUE))</f>
        <v>0</v>
      </c>
      <c r="Y1481" s="6">
        <f ca="1">IF(ISBLANK(データ入力!Y1481),0,VLOOKUP(データ入力!Y1481,INDIRECT(VLOOKUP($E1481&amp;Y$4,得点表!$X$21:$AC$38,5,FALSE)),VLOOKUP($E1481&amp;Y$4,得点表!$X$21:$AC$38,6,FALSE),TRUE))</f>
        <v>0</v>
      </c>
      <c r="Z1481" s="10">
        <f ca="1">IF(ISBLANK(データ入力!Z1481),0,VLOOKUP(データ入力!Z1481,INDIRECT(VLOOKUP($E1481&amp;Z$4,得点表!$X$21:$AC$38,5,FALSE)),VLOOKUP($E1481&amp;Z$4,得点表!$X$21:$AC$38,6,FALSE),TRUE))</f>
        <v>0</v>
      </c>
      <c r="AA1481" s="10">
        <f t="shared" ca="1" si="23"/>
        <v>0</v>
      </c>
      <c r="AB1481" s="117">
        <f ca="1">IF($AA1481=0,0,VLOOKUP($AA1481,INDIRECT(VLOOKUP($F1481,得点表!$L$41:$Q$48,5,FALSE)),VLOOKUP($F1481,得点表!$L$41:$Q$48,6,FALSE),TRUE))</f>
        <v>0</v>
      </c>
    </row>
    <row r="1482" spans="1:28">
      <c r="A1482" s="54">
        <v>1477</v>
      </c>
      <c r="B1482" s="40">
        <f>データ入力!B1482</f>
        <v>0</v>
      </c>
      <c r="C1482" s="39">
        <f>データ入力!C1482</f>
        <v>0</v>
      </c>
      <c r="D1482" s="39">
        <f>データ入力!D1482</f>
        <v>0</v>
      </c>
      <c r="E1482" s="39">
        <f>データ入力!E1482</f>
        <v>0</v>
      </c>
      <c r="F1482" s="38">
        <f>データ入力!F1482</f>
        <v>0</v>
      </c>
      <c r="G1482" s="10">
        <f>データ入力!G1482</f>
        <v>0</v>
      </c>
      <c r="H1482" s="36">
        <f>データ入力!H1482</f>
        <v>0</v>
      </c>
      <c r="I1482" s="37">
        <f>データ入力!I1482</f>
        <v>0</v>
      </c>
      <c r="J1482" s="37">
        <f>データ入力!J1482</f>
        <v>0</v>
      </c>
      <c r="K1482" s="37">
        <f>データ入力!K1482</f>
        <v>0</v>
      </c>
      <c r="L1482" s="37">
        <f>データ入力!L1482</f>
        <v>0</v>
      </c>
      <c r="M1482" s="37">
        <f>データ入力!M1482</f>
        <v>0</v>
      </c>
      <c r="N1482" s="37">
        <f>データ入力!N1482</f>
        <v>0</v>
      </c>
      <c r="O1482" s="37">
        <f>データ入力!O1482</f>
        <v>0</v>
      </c>
      <c r="P1482" s="7">
        <f>データ入力!P1482</f>
        <v>0</v>
      </c>
      <c r="Q1482" s="7">
        <f>データ入力!Q1482</f>
        <v>0</v>
      </c>
      <c r="R1482" s="6">
        <f ca="1">IF(ISBLANK(データ入力!R1482),0,VLOOKUP(データ入力!R1482,INDIRECT(VLOOKUP($E1482&amp;R$4,得点表!$X$21:$AC$38,5,FALSE)),VLOOKUP($E1482&amp;R$4,得点表!$X$21:$AC$38,6,FALSE),TRUE))</f>
        <v>0</v>
      </c>
      <c r="S1482" s="6">
        <f ca="1">IF(ISBLANK(データ入力!S1482),0,VLOOKUP(データ入力!S1482,INDIRECT(VLOOKUP($E1482&amp;S$4,得点表!$X$21:$AC$38,5,FALSE)),VLOOKUP($E1482&amp;S$4,得点表!$X$21:$AC$38,6,FALSE),TRUE))</f>
        <v>0</v>
      </c>
      <c r="T1482" s="6">
        <f ca="1">IF(ISBLANK(データ入力!T1482),0,VLOOKUP(データ入力!T1482,INDIRECT(VLOOKUP($E1482&amp;T$4,得点表!$X$21:$AC$38,5,FALSE)),VLOOKUP($E1482&amp;T$4,得点表!$X$21:$AC$38,6,FALSE),TRUE))</f>
        <v>0</v>
      </c>
      <c r="U1482" s="6">
        <f ca="1">IF(ISBLANK(データ入力!U1482),0,VLOOKUP(データ入力!U1482,INDIRECT(VLOOKUP($E1482&amp;U$4,得点表!$X$21:$AC$38,5,FALSE)),VLOOKUP($E1482&amp;U$4,得点表!$X$21:$AC$38,6,FALSE),TRUE))</f>
        <v>0</v>
      </c>
      <c r="V1482" s="6">
        <f ca="1">IF(ISBLANK(データ入力!V1482),0,VLOOKUP(データ入力!V1482*-1,INDIRECT(VLOOKUP($E1482&amp;V$4,得点表!$X$21:$AC$38,5,FALSE)),VLOOKUP($E1482&amp;V$4,得点表!$X$21:$AC$38,6,FALSE),TRUE))</f>
        <v>0</v>
      </c>
      <c r="W1482" s="6">
        <f ca="1">IF(ISBLANK(データ入力!W1482),0,VLOOKUP(データ入力!W1482,INDIRECT(VLOOKUP($E1482&amp;W$4,得点表!$X$21:$AC$38,5,FALSE)),VLOOKUP($E1482&amp;W$4,得点表!$X$21:$AC$38,6,FALSE),TRUE))</f>
        <v>0</v>
      </c>
      <c r="X1482" s="6">
        <f ca="1">IF(ISBLANK(データ入力!X1482),0,VLOOKUP(データ入力!X1482*-1,INDIRECT(VLOOKUP($E1482&amp;X$4,得点表!$X$21:$AC$38,5,FALSE)),VLOOKUP($E1482&amp;X$4,得点表!$X$21:$AC$38,6,FALSE),TRUE))</f>
        <v>0</v>
      </c>
      <c r="Y1482" s="6">
        <f ca="1">IF(ISBLANK(データ入力!Y1482),0,VLOOKUP(データ入力!Y1482,INDIRECT(VLOOKUP($E1482&amp;Y$4,得点表!$X$21:$AC$38,5,FALSE)),VLOOKUP($E1482&amp;Y$4,得点表!$X$21:$AC$38,6,FALSE),TRUE))</f>
        <v>0</v>
      </c>
      <c r="Z1482" s="10">
        <f ca="1">IF(ISBLANK(データ入力!Z1482),0,VLOOKUP(データ入力!Z1482,INDIRECT(VLOOKUP($E1482&amp;Z$4,得点表!$X$21:$AC$38,5,FALSE)),VLOOKUP($E1482&amp;Z$4,得点表!$X$21:$AC$38,6,FALSE),TRUE))</f>
        <v>0</v>
      </c>
      <c r="AA1482" s="10">
        <f t="shared" ca="1" si="23"/>
        <v>0</v>
      </c>
      <c r="AB1482" s="117">
        <f ca="1">IF($AA1482=0,0,VLOOKUP($AA1482,INDIRECT(VLOOKUP($F1482,得点表!$L$41:$Q$48,5,FALSE)),VLOOKUP($F1482,得点表!$L$41:$Q$48,6,FALSE),TRUE))</f>
        <v>0</v>
      </c>
    </row>
    <row r="1483" spans="1:28">
      <c r="A1483" s="54">
        <v>1478</v>
      </c>
      <c r="B1483" s="40">
        <f>データ入力!B1483</f>
        <v>0</v>
      </c>
      <c r="C1483" s="39">
        <f>データ入力!C1483</f>
        <v>0</v>
      </c>
      <c r="D1483" s="39">
        <f>データ入力!D1483</f>
        <v>0</v>
      </c>
      <c r="E1483" s="39">
        <f>データ入力!E1483</f>
        <v>0</v>
      </c>
      <c r="F1483" s="38">
        <f>データ入力!F1483</f>
        <v>0</v>
      </c>
      <c r="G1483" s="10">
        <f>データ入力!G1483</f>
        <v>0</v>
      </c>
      <c r="H1483" s="36">
        <f>データ入力!H1483</f>
        <v>0</v>
      </c>
      <c r="I1483" s="37">
        <f>データ入力!I1483</f>
        <v>0</v>
      </c>
      <c r="J1483" s="37">
        <f>データ入力!J1483</f>
        <v>0</v>
      </c>
      <c r="K1483" s="37">
        <f>データ入力!K1483</f>
        <v>0</v>
      </c>
      <c r="L1483" s="37">
        <f>データ入力!L1483</f>
        <v>0</v>
      </c>
      <c r="M1483" s="37">
        <f>データ入力!M1483</f>
        <v>0</v>
      </c>
      <c r="N1483" s="37">
        <f>データ入力!N1483</f>
        <v>0</v>
      </c>
      <c r="O1483" s="37">
        <f>データ入力!O1483</f>
        <v>0</v>
      </c>
      <c r="P1483" s="7">
        <f>データ入力!P1483</f>
        <v>0</v>
      </c>
      <c r="Q1483" s="7">
        <f>データ入力!Q1483</f>
        <v>0</v>
      </c>
      <c r="R1483" s="6">
        <f ca="1">IF(ISBLANK(データ入力!R1483),0,VLOOKUP(データ入力!R1483,INDIRECT(VLOOKUP($E1483&amp;R$4,得点表!$X$21:$AC$38,5,FALSE)),VLOOKUP($E1483&amp;R$4,得点表!$X$21:$AC$38,6,FALSE),TRUE))</f>
        <v>0</v>
      </c>
      <c r="S1483" s="6">
        <f ca="1">IF(ISBLANK(データ入力!S1483),0,VLOOKUP(データ入力!S1483,INDIRECT(VLOOKUP($E1483&amp;S$4,得点表!$X$21:$AC$38,5,FALSE)),VLOOKUP($E1483&amp;S$4,得点表!$X$21:$AC$38,6,FALSE),TRUE))</f>
        <v>0</v>
      </c>
      <c r="T1483" s="6">
        <f ca="1">IF(ISBLANK(データ入力!T1483),0,VLOOKUP(データ入力!T1483,INDIRECT(VLOOKUP($E1483&amp;T$4,得点表!$X$21:$AC$38,5,FALSE)),VLOOKUP($E1483&amp;T$4,得点表!$X$21:$AC$38,6,FALSE),TRUE))</f>
        <v>0</v>
      </c>
      <c r="U1483" s="6">
        <f ca="1">IF(ISBLANK(データ入力!U1483),0,VLOOKUP(データ入力!U1483,INDIRECT(VLOOKUP($E1483&amp;U$4,得点表!$X$21:$AC$38,5,FALSE)),VLOOKUP($E1483&amp;U$4,得点表!$X$21:$AC$38,6,FALSE),TRUE))</f>
        <v>0</v>
      </c>
      <c r="V1483" s="6">
        <f ca="1">IF(ISBLANK(データ入力!V1483),0,VLOOKUP(データ入力!V1483*-1,INDIRECT(VLOOKUP($E1483&amp;V$4,得点表!$X$21:$AC$38,5,FALSE)),VLOOKUP($E1483&amp;V$4,得点表!$X$21:$AC$38,6,FALSE),TRUE))</f>
        <v>0</v>
      </c>
      <c r="W1483" s="6">
        <f ca="1">IF(ISBLANK(データ入力!W1483),0,VLOOKUP(データ入力!W1483,INDIRECT(VLOOKUP($E1483&amp;W$4,得点表!$X$21:$AC$38,5,FALSE)),VLOOKUP($E1483&amp;W$4,得点表!$X$21:$AC$38,6,FALSE),TRUE))</f>
        <v>0</v>
      </c>
      <c r="X1483" s="6">
        <f ca="1">IF(ISBLANK(データ入力!X1483),0,VLOOKUP(データ入力!X1483*-1,INDIRECT(VLOOKUP($E1483&amp;X$4,得点表!$X$21:$AC$38,5,FALSE)),VLOOKUP($E1483&amp;X$4,得点表!$X$21:$AC$38,6,FALSE),TRUE))</f>
        <v>0</v>
      </c>
      <c r="Y1483" s="6">
        <f ca="1">IF(ISBLANK(データ入力!Y1483),0,VLOOKUP(データ入力!Y1483,INDIRECT(VLOOKUP($E1483&amp;Y$4,得点表!$X$21:$AC$38,5,FALSE)),VLOOKUP($E1483&amp;Y$4,得点表!$X$21:$AC$38,6,FALSE),TRUE))</f>
        <v>0</v>
      </c>
      <c r="Z1483" s="10">
        <f ca="1">IF(ISBLANK(データ入力!Z1483),0,VLOOKUP(データ入力!Z1483,INDIRECT(VLOOKUP($E1483&amp;Z$4,得点表!$X$21:$AC$38,5,FALSE)),VLOOKUP($E1483&amp;Z$4,得点表!$X$21:$AC$38,6,FALSE),TRUE))</f>
        <v>0</v>
      </c>
      <c r="AA1483" s="10">
        <f t="shared" ca="1" si="23"/>
        <v>0</v>
      </c>
      <c r="AB1483" s="117">
        <f ca="1">IF($AA1483=0,0,VLOOKUP($AA1483,INDIRECT(VLOOKUP($F1483,得点表!$L$41:$Q$48,5,FALSE)),VLOOKUP($F1483,得点表!$L$41:$Q$48,6,FALSE),TRUE))</f>
        <v>0</v>
      </c>
    </row>
    <row r="1484" spans="1:28">
      <c r="A1484" s="54">
        <v>1479</v>
      </c>
      <c r="B1484" s="40">
        <f>データ入力!B1484</f>
        <v>0</v>
      </c>
      <c r="C1484" s="39">
        <f>データ入力!C1484</f>
        <v>0</v>
      </c>
      <c r="D1484" s="39">
        <f>データ入力!D1484</f>
        <v>0</v>
      </c>
      <c r="E1484" s="39">
        <f>データ入力!E1484</f>
        <v>0</v>
      </c>
      <c r="F1484" s="38">
        <f>データ入力!F1484</f>
        <v>0</v>
      </c>
      <c r="G1484" s="10">
        <f>データ入力!G1484</f>
        <v>0</v>
      </c>
      <c r="H1484" s="36">
        <f>データ入力!H1484</f>
        <v>0</v>
      </c>
      <c r="I1484" s="37">
        <f>データ入力!I1484</f>
        <v>0</v>
      </c>
      <c r="J1484" s="37">
        <f>データ入力!J1484</f>
        <v>0</v>
      </c>
      <c r="K1484" s="37">
        <f>データ入力!K1484</f>
        <v>0</v>
      </c>
      <c r="L1484" s="37">
        <f>データ入力!L1484</f>
        <v>0</v>
      </c>
      <c r="M1484" s="37">
        <f>データ入力!M1484</f>
        <v>0</v>
      </c>
      <c r="N1484" s="37">
        <f>データ入力!N1484</f>
        <v>0</v>
      </c>
      <c r="O1484" s="37">
        <f>データ入力!O1484</f>
        <v>0</v>
      </c>
      <c r="P1484" s="7">
        <f>データ入力!P1484</f>
        <v>0</v>
      </c>
      <c r="Q1484" s="7">
        <f>データ入力!Q1484</f>
        <v>0</v>
      </c>
      <c r="R1484" s="6">
        <f ca="1">IF(ISBLANK(データ入力!R1484),0,VLOOKUP(データ入力!R1484,INDIRECT(VLOOKUP($E1484&amp;R$4,得点表!$X$21:$AC$38,5,FALSE)),VLOOKUP($E1484&amp;R$4,得点表!$X$21:$AC$38,6,FALSE),TRUE))</f>
        <v>0</v>
      </c>
      <c r="S1484" s="6">
        <f ca="1">IF(ISBLANK(データ入力!S1484),0,VLOOKUP(データ入力!S1484,INDIRECT(VLOOKUP($E1484&amp;S$4,得点表!$X$21:$AC$38,5,FALSE)),VLOOKUP($E1484&amp;S$4,得点表!$X$21:$AC$38,6,FALSE),TRUE))</f>
        <v>0</v>
      </c>
      <c r="T1484" s="6">
        <f ca="1">IF(ISBLANK(データ入力!T1484),0,VLOOKUP(データ入力!T1484,INDIRECT(VLOOKUP($E1484&amp;T$4,得点表!$X$21:$AC$38,5,FALSE)),VLOOKUP($E1484&amp;T$4,得点表!$X$21:$AC$38,6,FALSE),TRUE))</f>
        <v>0</v>
      </c>
      <c r="U1484" s="6">
        <f ca="1">IF(ISBLANK(データ入力!U1484),0,VLOOKUP(データ入力!U1484,INDIRECT(VLOOKUP($E1484&amp;U$4,得点表!$X$21:$AC$38,5,FALSE)),VLOOKUP($E1484&amp;U$4,得点表!$X$21:$AC$38,6,FALSE),TRUE))</f>
        <v>0</v>
      </c>
      <c r="V1484" s="6">
        <f ca="1">IF(ISBLANK(データ入力!V1484),0,VLOOKUP(データ入力!V1484*-1,INDIRECT(VLOOKUP($E1484&amp;V$4,得点表!$X$21:$AC$38,5,FALSE)),VLOOKUP($E1484&amp;V$4,得点表!$X$21:$AC$38,6,FALSE),TRUE))</f>
        <v>0</v>
      </c>
      <c r="W1484" s="6">
        <f ca="1">IF(ISBLANK(データ入力!W1484),0,VLOOKUP(データ入力!W1484,INDIRECT(VLOOKUP($E1484&amp;W$4,得点表!$X$21:$AC$38,5,FALSE)),VLOOKUP($E1484&amp;W$4,得点表!$X$21:$AC$38,6,FALSE),TRUE))</f>
        <v>0</v>
      </c>
      <c r="X1484" s="6">
        <f ca="1">IF(ISBLANK(データ入力!X1484),0,VLOOKUP(データ入力!X1484*-1,INDIRECT(VLOOKUP($E1484&amp;X$4,得点表!$X$21:$AC$38,5,FALSE)),VLOOKUP($E1484&amp;X$4,得点表!$X$21:$AC$38,6,FALSE),TRUE))</f>
        <v>0</v>
      </c>
      <c r="Y1484" s="6">
        <f ca="1">IF(ISBLANK(データ入力!Y1484),0,VLOOKUP(データ入力!Y1484,INDIRECT(VLOOKUP($E1484&amp;Y$4,得点表!$X$21:$AC$38,5,FALSE)),VLOOKUP($E1484&amp;Y$4,得点表!$X$21:$AC$38,6,FALSE),TRUE))</f>
        <v>0</v>
      </c>
      <c r="Z1484" s="10">
        <f ca="1">IF(ISBLANK(データ入力!Z1484),0,VLOOKUP(データ入力!Z1484,INDIRECT(VLOOKUP($E1484&amp;Z$4,得点表!$X$21:$AC$38,5,FALSE)),VLOOKUP($E1484&amp;Z$4,得点表!$X$21:$AC$38,6,FALSE),TRUE))</f>
        <v>0</v>
      </c>
      <c r="AA1484" s="10">
        <f t="shared" ca="1" si="23"/>
        <v>0</v>
      </c>
      <c r="AB1484" s="117">
        <f ca="1">IF($AA1484=0,0,VLOOKUP($AA1484,INDIRECT(VLOOKUP($F1484,得点表!$L$41:$Q$48,5,FALSE)),VLOOKUP($F1484,得点表!$L$41:$Q$48,6,FALSE),TRUE))</f>
        <v>0</v>
      </c>
    </row>
    <row r="1485" spans="1:28">
      <c r="A1485" s="54">
        <v>1480</v>
      </c>
      <c r="B1485" s="40">
        <f>データ入力!B1485</f>
        <v>0</v>
      </c>
      <c r="C1485" s="39">
        <f>データ入力!C1485</f>
        <v>0</v>
      </c>
      <c r="D1485" s="39">
        <f>データ入力!D1485</f>
        <v>0</v>
      </c>
      <c r="E1485" s="39">
        <f>データ入力!E1485</f>
        <v>0</v>
      </c>
      <c r="F1485" s="38">
        <f>データ入力!F1485</f>
        <v>0</v>
      </c>
      <c r="G1485" s="10">
        <f>データ入力!G1485</f>
        <v>0</v>
      </c>
      <c r="H1485" s="36">
        <f>データ入力!H1485</f>
        <v>0</v>
      </c>
      <c r="I1485" s="37">
        <f>データ入力!I1485</f>
        <v>0</v>
      </c>
      <c r="J1485" s="37">
        <f>データ入力!J1485</f>
        <v>0</v>
      </c>
      <c r="K1485" s="37">
        <f>データ入力!K1485</f>
        <v>0</v>
      </c>
      <c r="L1485" s="37">
        <f>データ入力!L1485</f>
        <v>0</v>
      </c>
      <c r="M1485" s="37">
        <f>データ入力!M1485</f>
        <v>0</v>
      </c>
      <c r="N1485" s="37">
        <f>データ入力!N1485</f>
        <v>0</v>
      </c>
      <c r="O1485" s="37">
        <f>データ入力!O1485</f>
        <v>0</v>
      </c>
      <c r="P1485" s="7">
        <f>データ入力!P1485</f>
        <v>0</v>
      </c>
      <c r="Q1485" s="7">
        <f>データ入力!Q1485</f>
        <v>0</v>
      </c>
      <c r="R1485" s="6">
        <f ca="1">IF(ISBLANK(データ入力!R1485),0,VLOOKUP(データ入力!R1485,INDIRECT(VLOOKUP($E1485&amp;R$4,得点表!$X$21:$AC$38,5,FALSE)),VLOOKUP($E1485&amp;R$4,得点表!$X$21:$AC$38,6,FALSE),TRUE))</f>
        <v>0</v>
      </c>
      <c r="S1485" s="6">
        <f ca="1">IF(ISBLANK(データ入力!S1485),0,VLOOKUP(データ入力!S1485,INDIRECT(VLOOKUP($E1485&amp;S$4,得点表!$X$21:$AC$38,5,FALSE)),VLOOKUP($E1485&amp;S$4,得点表!$X$21:$AC$38,6,FALSE),TRUE))</f>
        <v>0</v>
      </c>
      <c r="T1485" s="6">
        <f ca="1">IF(ISBLANK(データ入力!T1485),0,VLOOKUP(データ入力!T1485,INDIRECT(VLOOKUP($E1485&amp;T$4,得点表!$X$21:$AC$38,5,FALSE)),VLOOKUP($E1485&amp;T$4,得点表!$X$21:$AC$38,6,FALSE),TRUE))</f>
        <v>0</v>
      </c>
      <c r="U1485" s="6">
        <f ca="1">IF(ISBLANK(データ入力!U1485),0,VLOOKUP(データ入力!U1485,INDIRECT(VLOOKUP($E1485&amp;U$4,得点表!$X$21:$AC$38,5,FALSE)),VLOOKUP($E1485&amp;U$4,得点表!$X$21:$AC$38,6,FALSE),TRUE))</f>
        <v>0</v>
      </c>
      <c r="V1485" s="6">
        <f ca="1">IF(ISBLANK(データ入力!V1485),0,VLOOKUP(データ入力!V1485*-1,INDIRECT(VLOOKUP($E1485&amp;V$4,得点表!$X$21:$AC$38,5,FALSE)),VLOOKUP($E1485&amp;V$4,得点表!$X$21:$AC$38,6,FALSE),TRUE))</f>
        <v>0</v>
      </c>
      <c r="W1485" s="6">
        <f ca="1">IF(ISBLANK(データ入力!W1485),0,VLOOKUP(データ入力!W1485,INDIRECT(VLOOKUP($E1485&amp;W$4,得点表!$X$21:$AC$38,5,FALSE)),VLOOKUP($E1485&amp;W$4,得点表!$X$21:$AC$38,6,FALSE),TRUE))</f>
        <v>0</v>
      </c>
      <c r="X1485" s="6">
        <f ca="1">IF(ISBLANK(データ入力!X1485),0,VLOOKUP(データ入力!X1485*-1,INDIRECT(VLOOKUP($E1485&amp;X$4,得点表!$X$21:$AC$38,5,FALSE)),VLOOKUP($E1485&amp;X$4,得点表!$X$21:$AC$38,6,FALSE),TRUE))</f>
        <v>0</v>
      </c>
      <c r="Y1485" s="6">
        <f ca="1">IF(ISBLANK(データ入力!Y1485),0,VLOOKUP(データ入力!Y1485,INDIRECT(VLOOKUP($E1485&amp;Y$4,得点表!$X$21:$AC$38,5,FALSE)),VLOOKUP($E1485&amp;Y$4,得点表!$X$21:$AC$38,6,FALSE),TRUE))</f>
        <v>0</v>
      </c>
      <c r="Z1485" s="10">
        <f ca="1">IF(ISBLANK(データ入力!Z1485),0,VLOOKUP(データ入力!Z1485,INDIRECT(VLOOKUP($E1485&amp;Z$4,得点表!$X$21:$AC$38,5,FALSE)),VLOOKUP($E1485&amp;Z$4,得点表!$X$21:$AC$38,6,FALSE),TRUE))</f>
        <v>0</v>
      </c>
      <c r="AA1485" s="10">
        <f t="shared" ca="1" si="23"/>
        <v>0</v>
      </c>
      <c r="AB1485" s="117">
        <f ca="1">IF($AA1485=0,0,VLOOKUP($AA1485,INDIRECT(VLOOKUP($F1485,得点表!$L$41:$Q$48,5,FALSE)),VLOOKUP($F1485,得点表!$L$41:$Q$48,6,FALSE),TRUE))</f>
        <v>0</v>
      </c>
    </row>
    <row r="1486" spans="1:28">
      <c r="A1486" s="54">
        <v>1481</v>
      </c>
      <c r="B1486" s="40">
        <f>データ入力!B1486</f>
        <v>0</v>
      </c>
      <c r="C1486" s="39">
        <f>データ入力!C1486</f>
        <v>0</v>
      </c>
      <c r="D1486" s="39">
        <f>データ入力!D1486</f>
        <v>0</v>
      </c>
      <c r="E1486" s="39">
        <f>データ入力!E1486</f>
        <v>0</v>
      </c>
      <c r="F1486" s="38">
        <f>データ入力!F1486</f>
        <v>0</v>
      </c>
      <c r="G1486" s="10">
        <f>データ入力!G1486</f>
        <v>0</v>
      </c>
      <c r="H1486" s="36">
        <f>データ入力!H1486</f>
        <v>0</v>
      </c>
      <c r="I1486" s="37">
        <f>データ入力!I1486</f>
        <v>0</v>
      </c>
      <c r="J1486" s="37">
        <f>データ入力!J1486</f>
        <v>0</v>
      </c>
      <c r="K1486" s="37">
        <f>データ入力!K1486</f>
        <v>0</v>
      </c>
      <c r="L1486" s="37">
        <f>データ入力!L1486</f>
        <v>0</v>
      </c>
      <c r="M1486" s="37">
        <f>データ入力!M1486</f>
        <v>0</v>
      </c>
      <c r="N1486" s="37">
        <f>データ入力!N1486</f>
        <v>0</v>
      </c>
      <c r="O1486" s="37">
        <f>データ入力!O1486</f>
        <v>0</v>
      </c>
      <c r="P1486" s="7">
        <f>データ入力!P1486</f>
        <v>0</v>
      </c>
      <c r="Q1486" s="7">
        <f>データ入力!Q1486</f>
        <v>0</v>
      </c>
      <c r="R1486" s="6">
        <f ca="1">IF(ISBLANK(データ入力!R1486),0,VLOOKUP(データ入力!R1486,INDIRECT(VLOOKUP($E1486&amp;R$4,得点表!$X$21:$AC$38,5,FALSE)),VLOOKUP($E1486&amp;R$4,得点表!$X$21:$AC$38,6,FALSE),TRUE))</f>
        <v>0</v>
      </c>
      <c r="S1486" s="6">
        <f ca="1">IF(ISBLANK(データ入力!S1486),0,VLOOKUP(データ入力!S1486,INDIRECT(VLOOKUP($E1486&amp;S$4,得点表!$X$21:$AC$38,5,FALSE)),VLOOKUP($E1486&amp;S$4,得点表!$X$21:$AC$38,6,FALSE),TRUE))</f>
        <v>0</v>
      </c>
      <c r="T1486" s="6">
        <f ca="1">IF(ISBLANK(データ入力!T1486),0,VLOOKUP(データ入力!T1486,INDIRECT(VLOOKUP($E1486&amp;T$4,得点表!$X$21:$AC$38,5,FALSE)),VLOOKUP($E1486&amp;T$4,得点表!$X$21:$AC$38,6,FALSE),TRUE))</f>
        <v>0</v>
      </c>
      <c r="U1486" s="6">
        <f ca="1">IF(ISBLANK(データ入力!U1486),0,VLOOKUP(データ入力!U1486,INDIRECT(VLOOKUP($E1486&amp;U$4,得点表!$X$21:$AC$38,5,FALSE)),VLOOKUP($E1486&amp;U$4,得点表!$X$21:$AC$38,6,FALSE),TRUE))</f>
        <v>0</v>
      </c>
      <c r="V1486" s="6">
        <f ca="1">IF(ISBLANK(データ入力!V1486),0,VLOOKUP(データ入力!V1486*-1,INDIRECT(VLOOKUP($E1486&amp;V$4,得点表!$X$21:$AC$38,5,FALSE)),VLOOKUP($E1486&amp;V$4,得点表!$X$21:$AC$38,6,FALSE),TRUE))</f>
        <v>0</v>
      </c>
      <c r="W1486" s="6">
        <f ca="1">IF(ISBLANK(データ入力!W1486),0,VLOOKUP(データ入力!W1486,INDIRECT(VLOOKUP($E1486&amp;W$4,得点表!$X$21:$AC$38,5,FALSE)),VLOOKUP($E1486&amp;W$4,得点表!$X$21:$AC$38,6,FALSE),TRUE))</f>
        <v>0</v>
      </c>
      <c r="X1486" s="6">
        <f ca="1">IF(ISBLANK(データ入力!X1486),0,VLOOKUP(データ入力!X1486*-1,INDIRECT(VLOOKUP($E1486&amp;X$4,得点表!$X$21:$AC$38,5,FALSE)),VLOOKUP($E1486&amp;X$4,得点表!$X$21:$AC$38,6,FALSE),TRUE))</f>
        <v>0</v>
      </c>
      <c r="Y1486" s="6">
        <f ca="1">IF(ISBLANK(データ入力!Y1486),0,VLOOKUP(データ入力!Y1486,INDIRECT(VLOOKUP($E1486&amp;Y$4,得点表!$X$21:$AC$38,5,FALSE)),VLOOKUP($E1486&amp;Y$4,得点表!$X$21:$AC$38,6,FALSE),TRUE))</f>
        <v>0</v>
      </c>
      <c r="Z1486" s="10">
        <f ca="1">IF(ISBLANK(データ入力!Z1486),0,VLOOKUP(データ入力!Z1486,INDIRECT(VLOOKUP($E1486&amp;Z$4,得点表!$X$21:$AC$38,5,FALSE)),VLOOKUP($E1486&amp;Z$4,得点表!$X$21:$AC$38,6,FALSE),TRUE))</f>
        <v>0</v>
      </c>
      <c r="AA1486" s="10">
        <f t="shared" ca="1" si="23"/>
        <v>0</v>
      </c>
      <c r="AB1486" s="117">
        <f ca="1">IF($AA1486=0,0,VLOOKUP($AA1486,INDIRECT(VLOOKUP($F1486,得点表!$L$41:$Q$48,5,FALSE)),VLOOKUP($F1486,得点表!$L$41:$Q$48,6,FALSE),TRUE))</f>
        <v>0</v>
      </c>
    </row>
    <row r="1487" spans="1:28">
      <c r="A1487" s="54">
        <v>1482</v>
      </c>
      <c r="B1487" s="40">
        <f>データ入力!B1487</f>
        <v>0</v>
      </c>
      <c r="C1487" s="39">
        <f>データ入力!C1487</f>
        <v>0</v>
      </c>
      <c r="D1487" s="39">
        <f>データ入力!D1487</f>
        <v>0</v>
      </c>
      <c r="E1487" s="39">
        <f>データ入力!E1487</f>
        <v>0</v>
      </c>
      <c r="F1487" s="38">
        <f>データ入力!F1487</f>
        <v>0</v>
      </c>
      <c r="G1487" s="10">
        <f>データ入力!G1487</f>
        <v>0</v>
      </c>
      <c r="H1487" s="36">
        <f>データ入力!H1487</f>
        <v>0</v>
      </c>
      <c r="I1487" s="37">
        <f>データ入力!I1487</f>
        <v>0</v>
      </c>
      <c r="J1487" s="37">
        <f>データ入力!J1487</f>
        <v>0</v>
      </c>
      <c r="K1487" s="37">
        <f>データ入力!K1487</f>
        <v>0</v>
      </c>
      <c r="L1487" s="37">
        <f>データ入力!L1487</f>
        <v>0</v>
      </c>
      <c r="M1487" s="37">
        <f>データ入力!M1487</f>
        <v>0</v>
      </c>
      <c r="N1487" s="37">
        <f>データ入力!N1487</f>
        <v>0</v>
      </c>
      <c r="O1487" s="37">
        <f>データ入力!O1487</f>
        <v>0</v>
      </c>
      <c r="P1487" s="7">
        <f>データ入力!P1487</f>
        <v>0</v>
      </c>
      <c r="Q1487" s="7">
        <f>データ入力!Q1487</f>
        <v>0</v>
      </c>
      <c r="R1487" s="6">
        <f ca="1">IF(ISBLANK(データ入力!R1487),0,VLOOKUP(データ入力!R1487,INDIRECT(VLOOKUP($E1487&amp;R$4,得点表!$X$21:$AC$38,5,FALSE)),VLOOKUP($E1487&amp;R$4,得点表!$X$21:$AC$38,6,FALSE),TRUE))</f>
        <v>0</v>
      </c>
      <c r="S1487" s="6">
        <f ca="1">IF(ISBLANK(データ入力!S1487),0,VLOOKUP(データ入力!S1487,INDIRECT(VLOOKUP($E1487&amp;S$4,得点表!$X$21:$AC$38,5,FALSE)),VLOOKUP($E1487&amp;S$4,得点表!$X$21:$AC$38,6,FALSE),TRUE))</f>
        <v>0</v>
      </c>
      <c r="T1487" s="6">
        <f ca="1">IF(ISBLANK(データ入力!T1487),0,VLOOKUP(データ入力!T1487,INDIRECT(VLOOKUP($E1487&amp;T$4,得点表!$X$21:$AC$38,5,FALSE)),VLOOKUP($E1487&amp;T$4,得点表!$X$21:$AC$38,6,FALSE),TRUE))</f>
        <v>0</v>
      </c>
      <c r="U1487" s="6">
        <f ca="1">IF(ISBLANK(データ入力!U1487),0,VLOOKUP(データ入力!U1487,INDIRECT(VLOOKUP($E1487&amp;U$4,得点表!$X$21:$AC$38,5,FALSE)),VLOOKUP($E1487&amp;U$4,得点表!$X$21:$AC$38,6,FALSE),TRUE))</f>
        <v>0</v>
      </c>
      <c r="V1487" s="6">
        <f ca="1">IF(ISBLANK(データ入力!V1487),0,VLOOKUP(データ入力!V1487*-1,INDIRECT(VLOOKUP($E1487&amp;V$4,得点表!$X$21:$AC$38,5,FALSE)),VLOOKUP($E1487&amp;V$4,得点表!$X$21:$AC$38,6,FALSE),TRUE))</f>
        <v>0</v>
      </c>
      <c r="W1487" s="6">
        <f ca="1">IF(ISBLANK(データ入力!W1487),0,VLOOKUP(データ入力!W1487,INDIRECT(VLOOKUP($E1487&amp;W$4,得点表!$X$21:$AC$38,5,FALSE)),VLOOKUP($E1487&amp;W$4,得点表!$X$21:$AC$38,6,FALSE),TRUE))</f>
        <v>0</v>
      </c>
      <c r="X1487" s="6">
        <f ca="1">IF(ISBLANK(データ入力!X1487),0,VLOOKUP(データ入力!X1487*-1,INDIRECT(VLOOKUP($E1487&amp;X$4,得点表!$X$21:$AC$38,5,FALSE)),VLOOKUP($E1487&amp;X$4,得点表!$X$21:$AC$38,6,FALSE),TRUE))</f>
        <v>0</v>
      </c>
      <c r="Y1487" s="6">
        <f ca="1">IF(ISBLANK(データ入力!Y1487),0,VLOOKUP(データ入力!Y1487,INDIRECT(VLOOKUP($E1487&amp;Y$4,得点表!$X$21:$AC$38,5,FALSE)),VLOOKUP($E1487&amp;Y$4,得点表!$X$21:$AC$38,6,FALSE),TRUE))</f>
        <v>0</v>
      </c>
      <c r="Z1487" s="10">
        <f ca="1">IF(ISBLANK(データ入力!Z1487),0,VLOOKUP(データ入力!Z1487,INDIRECT(VLOOKUP($E1487&amp;Z$4,得点表!$X$21:$AC$38,5,FALSE)),VLOOKUP($E1487&amp;Z$4,得点表!$X$21:$AC$38,6,FALSE),TRUE))</f>
        <v>0</v>
      </c>
      <c r="AA1487" s="10">
        <f t="shared" ca="1" si="23"/>
        <v>0</v>
      </c>
      <c r="AB1487" s="117">
        <f ca="1">IF($AA1487=0,0,VLOOKUP($AA1487,INDIRECT(VLOOKUP($F1487,得点表!$L$41:$Q$48,5,FALSE)),VLOOKUP($F1487,得点表!$L$41:$Q$48,6,FALSE),TRUE))</f>
        <v>0</v>
      </c>
    </row>
    <row r="1488" spans="1:28">
      <c r="A1488" s="54">
        <v>1483</v>
      </c>
      <c r="B1488" s="40">
        <f>データ入力!B1488</f>
        <v>0</v>
      </c>
      <c r="C1488" s="39">
        <f>データ入力!C1488</f>
        <v>0</v>
      </c>
      <c r="D1488" s="39">
        <f>データ入力!D1488</f>
        <v>0</v>
      </c>
      <c r="E1488" s="39">
        <f>データ入力!E1488</f>
        <v>0</v>
      </c>
      <c r="F1488" s="38">
        <f>データ入力!F1488</f>
        <v>0</v>
      </c>
      <c r="G1488" s="10">
        <f>データ入力!G1488</f>
        <v>0</v>
      </c>
      <c r="H1488" s="36">
        <f>データ入力!H1488</f>
        <v>0</v>
      </c>
      <c r="I1488" s="37">
        <f>データ入力!I1488</f>
        <v>0</v>
      </c>
      <c r="J1488" s="37">
        <f>データ入力!J1488</f>
        <v>0</v>
      </c>
      <c r="K1488" s="37">
        <f>データ入力!K1488</f>
        <v>0</v>
      </c>
      <c r="L1488" s="37">
        <f>データ入力!L1488</f>
        <v>0</v>
      </c>
      <c r="M1488" s="37">
        <f>データ入力!M1488</f>
        <v>0</v>
      </c>
      <c r="N1488" s="37">
        <f>データ入力!N1488</f>
        <v>0</v>
      </c>
      <c r="O1488" s="37">
        <f>データ入力!O1488</f>
        <v>0</v>
      </c>
      <c r="P1488" s="7">
        <f>データ入力!P1488</f>
        <v>0</v>
      </c>
      <c r="Q1488" s="7">
        <f>データ入力!Q1488</f>
        <v>0</v>
      </c>
      <c r="R1488" s="6">
        <f ca="1">IF(ISBLANK(データ入力!R1488),0,VLOOKUP(データ入力!R1488,INDIRECT(VLOOKUP($E1488&amp;R$4,得点表!$X$21:$AC$38,5,FALSE)),VLOOKUP($E1488&amp;R$4,得点表!$X$21:$AC$38,6,FALSE),TRUE))</f>
        <v>0</v>
      </c>
      <c r="S1488" s="6">
        <f ca="1">IF(ISBLANK(データ入力!S1488),0,VLOOKUP(データ入力!S1488,INDIRECT(VLOOKUP($E1488&amp;S$4,得点表!$X$21:$AC$38,5,FALSE)),VLOOKUP($E1488&amp;S$4,得点表!$X$21:$AC$38,6,FALSE),TRUE))</f>
        <v>0</v>
      </c>
      <c r="T1488" s="6">
        <f ca="1">IF(ISBLANK(データ入力!T1488),0,VLOOKUP(データ入力!T1488,INDIRECT(VLOOKUP($E1488&amp;T$4,得点表!$X$21:$AC$38,5,FALSE)),VLOOKUP($E1488&amp;T$4,得点表!$X$21:$AC$38,6,FALSE),TRUE))</f>
        <v>0</v>
      </c>
      <c r="U1488" s="6">
        <f ca="1">IF(ISBLANK(データ入力!U1488),0,VLOOKUP(データ入力!U1488,INDIRECT(VLOOKUP($E1488&amp;U$4,得点表!$X$21:$AC$38,5,FALSE)),VLOOKUP($E1488&amp;U$4,得点表!$X$21:$AC$38,6,FALSE),TRUE))</f>
        <v>0</v>
      </c>
      <c r="V1488" s="6">
        <f ca="1">IF(ISBLANK(データ入力!V1488),0,VLOOKUP(データ入力!V1488*-1,INDIRECT(VLOOKUP($E1488&amp;V$4,得点表!$X$21:$AC$38,5,FALSE)),VLOOKUP($E1488&amp;V$4,得点表!$X$21:$AC$38,6,FALSE),TRUE))</f>
        <v>0</v>
      </c>
      <c r="W1488" s="6">
        <f ca="1">IF(ISBLANK(データ入力!W1488),0,VLOOKUP(データ入力!W1488,INDIRECT(VLOOKUP($E1488&amp;W$4,得点表!$X$21:$AC$38,5,FALSE)),VLOOKUP($E1488&amp;W$4,得点表!$X$21:$AC$38,6,FALSE),TRUE))</f>
        <v>0</v>
      </c>
      <c r="X1488" s="6">
        <f ca="1">IF(ISBLANK(データ入力!X1488),0,VLOOKUP(データ入力!X1488*-1,INDIRECT(VLOOKUP($E1488&amp;X$4,得点表!$X$21:$AC$38,5,FALSE)),VLOOKUP($E1488&amp;X$4,得点表!$X$21:$AC$38,6,FALSE),TRUE))</f>
        <v>0</v>
      </c>
      <c r="Y1488" s="6">
        <f ca="1">IF(ISBLANK(データ入力!Y1488),0,VLOOKUP(データ入力!Y1488,INDIRECT(VLOOKUP($E1488&amp;Y$4,得点表!$X$21:$AC$38,5,FALSE)),VLOOKUP($E1488&amp;Y$4,得点表!$X$21:$AC$38,6,FALSE),TRUE))</f>
        <v>0</v>
      </c>
      <c r="Z1488" s="10">
        <f ca="1">IF(ISBLANK(データ入力!Z1488),0,VLOOKUP(データ入力!Z1488,INDIRECT(VLOOKUP($E1488&amp;Z$4,得点表!$X$21:$AC$38,5,FALSE)),VLOOKUP($E1488&amp;Z$4,得点表!$X$21:$AC$38,6,FALSE),TRUE))</f>
        <v>0</v>
      </c>
      <c r="AA1488" s="10">
        <f t="shared" ca="1" si="23"/>
        <v>0</v>
      </c>
      <c r="AB1488" s="117">
        <f ca="1">IF($AA1488=0,0,VLOOKUP($AA1488,INDIRECT(VLOOKUP($F1488,得点表!$L$41:$Q$48,5,FALSE)),VLOOKUP($F1488,得点表!$L$41:$Q$48,6,FALSE),TRUE))</f>
        <v>0</v>
      </c>
    </row>
    <row r="1489" spans="1:28">
      <c r="A1489" s="54">
        <v>1484</v>
      </c>
      <c r="B1489" s="40">
        <f>データ入力!B1489</f>
        <v>0</v>
      </c>
      <c r="C1489" s="39">
        <f>データ入力!C1489</f>
        <v>0</v>
      </c>
      <c r="D1489" s="39">
        <f>データ入力!D1489</f>
        <v>0</v>
      </c>
      <c r="E1489" s="39">
        <f>データ入力!E1489</f>
        <v>0</v>
      </c>
      <c r="F1489" s="38">
        <f>データ入力!F1489</f>
        <v>0</v>
      </c>
      <c r="G1489" s="10">
        <f>データ入力!G1489</f>
        <v>0</v>
      </c>
      <c r="H1489" s="36">
        <f>データ入力!H1489</f>
        <v>0</v>
      </c>
      <c r="I1489" s="37">
        <f>データ入力!I1489</f>
        <v>0</v>
      </c>
      <c r="J1489" s="37">
        <f>データ入力!J1489</f>
        <v>0</v>
      </c>
      <c r="K1489" s="37">
        <f>データ入力!K1489</f>
        <v>0</v>
      </c>
      <c r="L1489" s="37">
        <f>データ入力!L1489</f>
        <v>0</v>
      </c>
      <c r="M1489" s="37">
        <f>データ入力!M1489</f>
        <v>0</v>
      </c>
      <c r="N1489" s="37">
        <f>データ入力!N1489</f>
        <v>0</v>
      </c>
      <c r="O1489" s="37">
        <f>データ入力!O1489</f>
        <v>0</v>
      </c>
      <c r="P1489" s="7">
        <f>データ入力!P1489</f>
        <v>0</v>
      </c>
      <c r="Q1489" s="7">
        <f>データ入力!Q1489</f>
        <v>0</v>
      </c>
      <c r="R1489" s="6">
        <f ca="1">IF(ISBLANK(データ入力!R1489),0,VLOOKUP(データ入力!R1489,INDIRECT(VLOOKUP($E1489&amp;R$4,得点表!$X$21:$AC$38,5,FALSE)),VLOOKUP($E1489&amp;R$4,得点表!$X$21:$AC$38,6,FALSE),TRUE))</f>
        <v>0</v>
      </c>
      <c r="S1489" s="6">
        <f ca="1">IF(ISBLANK(データ入力!S1489),0,VLOOKUP(データ入力!S1489,INDIRECT(VLOOKUP($E1489&amp;S$4,得点表!$X$21:$AC$38,5,FALSE)),VLOOKUP($E1489&amp;S$4,得点表!$X$21:$AC$38,6,FALSE),TRUE))</f>
        <v>0</v>
      </c>
      <c r="T1489" s="6">
        <f ca="1">IF(ISBLANK(データ入力!T1489),0,VLOOKUP(データ入力!T1489,INDIRECT(VLOOKUP($E1489&amp;T$4,得点表!$X$21:$AC$38,5,FALSE)),VLOOKUP($E1489&amp;T$4,得点表!$X$21:$AC$38,6,FALSE),TRUE))</f>
        <v>0</v>
      </c>
      <c r="U1489" s="6">
        <f ca="1">IF(ISBLANK(データ入力!U1489),0,VLOOKUP(データ入力!U1489,INDIRECT(VLOOKUP($E1489&amp;U$4,得点表!$X$21:$AC$38,5,FALSE)),VLOOKUP($E1489&amp;U$4,得点表!$X$21:$AC$38,6,FALSE),TRUE))</f>
        <v>0</v>
      </c>
      <c r="V1489" s="6">
        <f ca="1">IF(ISBLANK(データ入力!V1489),0,VLOOKUP(データ入力!V1489*-1,INDIRECT(VLOOKUP($E1489&amp;V$4,得点表!$X$21:$AC$38,5,FALSE)),VLOOKUP($E1489&amp;V$4,得点表!$X$21:$AC$38,6,FALSE),TRUE))</f>
        <v>0</v>
      </c>
      <c r="W1489" s="6">
        <f ca="1">IF(ISBLANK(データ入力!W1489),0,VLOOKUP(データ入力!W1489,INDIRECT(VLOOKUP($E1489&amp;W$4,得点表!$X$21:$AC$38,5,FALSE)),VLOOKUP($E1489&amp;W$4,得点表!$X$21:$AC$38,6,FALSE),TRUE))</f>
        <v>0</v>
      </c>
      <c r="X1489" s="6">
        <f ca="1">IF(ISBLANK(データ入力!X1489),0,VLOOKUP(データ入力!X1489*-1,INDIRECT(VLOOKUP($E1489&amp;X$4,得点表!$X$21:$AC$38,5,FALSE)),VLOOKUP($E1489&amp;X$4,得点表!$X$21:$AC$38,6,FALSE),TRUE))</f>
        <v>0</v>
      </c>
      <c r="Y1489" s="6">
        <f ca="1">IF(ISBLANK(データ入力!Y1489),0,VLOOKUP(データ入力!Y1489,INDIRECT(VLOOKUP($E1489&amp;Y$4,得点表!$X$21:$AC$38,5,FALSE)),VLOOKUP($E1489&amp;Y$4,得点表!$X$21:$AC$38,6,FALSE),TRUE))</f>
        <v>0</v>
      </c>
      <c r="Z1489" s="10">
        <f ca="1">IF(ISBLANK(データ入力!Z1489),0,VLOOKUP(データ入力!Z1489,INDIRECT(VLOOKUP($E1489&amp;Z$4,得点表!$X$21:$AC$38,5,FALSE)),VLOOKUP($E1489&amp;Z$4,得点表!$X$21:$AC$38,6,FALSE),TRUE))</f>
        <v>0</v>
      </c>
      <c r="AA1489" s="10">
        <f t="shared" ca="1" si="23"/>
        <v>0</v>
      </c>
      <c r="AB1489" s="117">
        <f ca="1">IF($AA1489=0,0,VLOOKUP($AA1489,INDIRECT(VLOOKUP($F1489,得点表!$L$41:$Q$48,5,FALSE)),VLOOKUP($F1489,得点表!$L$41:$Q$48,6,FALSE),TRUE))</f>
        <v>0</v>
      </c>
    </row>
    <row r="1490" spans="1:28">
      <c r="A1490" s="54">
        <v>1485</v>
      </c>
      <c r="B1490" s="40">
        <f>データ入力!B1490</f>
        <v>0</v>
      </c>
      <c r="C1490" s="39">
        <f>データ入力!C1490</f>
        <v>0</v>
      </c>
      <c r="D1490" s="39">
        <f>データ入力!D1490</f>
        <v>0</v>
      </c>
      <c r="E1490" s="39">
        <f>データ入力!E1490</f>
        <v>0</v>
      </c>
      <c r="F1490" s="38">
        <f>データ入力!F1490</f>
        <v>0</v>
      </c>
      <c r="G1490" s="10">
        <f>データ入力!G1490</f>
        <v>0</v>
      </c>
      <c r="H1490" s="36">
        <f>データ入力!H1490</f>
        <v>0</v>
      </c>
      <c r="I1490" s="37">
        <f>データ入力!I1490</f>
        <v>0</v>
      </c>
      <c r="J1490" s="37">
        <f>データ入力!J1490</f>
        <v>0</v>
      </c>
      <c r="K1490" s="37">
        <f>データ入力!K1490</f>
        <v>0</v>
      </c>
      <c r="L1490" s="37">
        <f>データ入力!L1490</f>
        <v>0</v>
      </c>
      <c r="M1490" s="37">
        <f>データ入力!M1490</f>
        <v>0</v>
      </c>
      <c r="N1490" s="37">
        <f>データ入力!N1490</f>
        <v>0</v>
      </c>
      <c r="O1490" s="37">
        <f>データ入力!O1490</f>
        <v>0</v>
      </c>
      <c r="P1490" s="7">
        <f>データ入力!P1490</f>
        <v>0</v>
      </c>
      <c r="Q1490" s="7">
        <f>データ入力!Q1490</f>
        <v>0</v>
      </c>
      <c r="R1490" s="6">
        <f ca="1">IF(ISBLANK(データ入力!R1490),0,VLOOKUP(データ入力!R1490,INDIRECT(VLOOKUP($E1490&amp;R$4,得点表!$X$21:$AC$38,5,FALSE)),VLOOKUP($E1490&amp;R$4,得点表!$X$21:$AC$38,6,FALSE),TRUE))</f>
        <v>0</v>
      </c>
      <c r="S1490" s="6">
        <f ca="1">IF(ISBLANK(データ入力!S1490),0,VLOOKUP(データ入力!S1490,INDIRECT(VLOOKUP($E1490&amp;S$4,得点表!$X$21:$AC$38,5,FALSE)),VLOOKUP($E1490&amp;S$4,得点表!$X$21:$AC$38,6,FALSE),TRUE))</f>
        <v>0</v>
      </c>
      <c r="T1490" s="6">
        <f ca="1">IF(ISBLANK(データ入力!T1490),0,VLOOKUP(データ入力!T1490,INDIRECT(VLOOKUP($E1490&amp;T$4,得点表!$X$21:$AC$38,5,FALSE)),VLOOKUP($E1490&amp;T$4,得点表!$X$21:$AC$38,6,FALSE),TRUE))</f>
        <v>0</v>
      </c>
      <c r="U1490" s="6">
        <f ca="1">IF(ISBLANK(データ入力!U1490),0,VLOOKUP(データ入力!U1490,INDIRECT(VLOOKUP($E1490&amp;U$4,得点表!$X$21:$AC$38,5,FALSE)),VLOOKUP($E1490&amp;U$4,得点表!$X$21:$AC$38,6,FALSE),TRUE))</f>
        <v>0</v>
      </c>
      <c r="V1490" s="6">
        <f ca="1">IF(ISBLANK(データ入力!V1490),0,VLOOKUP(データ入力!V1490*-1,INDIRECT(VLOOKUP($E1490&amp;V$4,得点表!$X$21:$AC$38,5,FALSE)),VLOOKUP($E1490&amp;V$4,得点表!$X$21:$AC$38,6,FALSE),TRUE))</f>
        <v>0</v>
      </c>
      <c r="W1490" s="6">
        <f ca="1">IF(ISBLANK(データ入力!W1490),0,VLOOKUP(データ入力!W1490,INDIRECT(VLOOKUP($E1490&amp;W$4,得点表!$X$21:$AC$38,5,FALSE)),VLOOKUP($E1490&amp;W$4,得点表!$X$21:$AC$38,6,FALSE),TRUE))</f>
        <v>0</v>
      </c>
      <c r="X1490" s="6">
        <f ca="1">IF(ISBLANK(データ入力!X1490),0,VLOOKUP(データ入力!X1490*-1,INDIRECT(VLOOKUP($E1490&amp;X$4,得点表!$X$21:$AC$38,5,FALSE)),VLOOKUP($E1490&amp;X$4,得点表!$X$21:$AC$38,6,FALSE),TRUE))</f>
        <v>0</v>
      </c>
      <c r="Y1490" s="6">
        <f ca="1">IF(ISBLANK(データ入力!Y1490),0,VLOOKUP(データ入力!Y1490,INDIRECT(VLOOKUP($E1490&amp;Y$4,得点表!$X$21:$AC$38,5,FALSE)),VLOOKUP($E1490&amp;Y$4,得点表!$X$21:$AC$38,6,FALSE),TRUE))</f>
        <v>0</v>
      </c>
      <c r="Z1490" s="10">
        <f ca="1">IF(ISBLANK(データ入力!Z1490),0,VLOOKUP(データ入力!Z1490,INDIRECT(VLOOKUP($E1490&amp;Z$4,得点表!$X$21:$AC$38,5,FALSE)),VLOOKUP($E1490&amp;Z$4,得点表!$X$21:$AC$38,6,FALSE),TRUE))</f>
        <v>0</v>
      </c>
      <c r="AA1490" s="10">
        <f t="shared" ca="1" si="23"/>
        <v>0</v>
      </c>
      <c r="AB1490" s="117">
        <f ca="1">IF($AA1490=0,0,VLOOKUP($AA1490,INDIRECT(VLOOKUP($F1490,得点表!$L$41:$Q$48,5,FALSE)),VLOOKUP($F1490,得点表!$L$41:$Q$48,6,FALSE),TRUE))</f>
        <v>0</v>
      </c>
    </row>
    <row r="1491" spans="1:28">
      <c r="A1491" s="54">
        <v>1486</v>
      </c>
      <c r="B1491" s="40">
        <f>データ入力!B1491</f>
        <v>0</v>
      </c>
      <c r="C1491" s="39">
        <f>データ入力!C1491</f>
        <v>0</v>
      </c>
      <c r="D1491" s="39">
        <f>データ入力!D1491</f>
        <v>0</v>
      </c>
      <c r="E1491" s="39">
        <f>データ入力!E1491</f>
        <v>0</v>
      </c>
      <c r="F1491" s="38">
        <f>データ入力!F1491</f>
        <v>0</v>
      </c>
      <c r="G1491" s="10">
        <f>データ入力!G1491</f>
        <v>0</v>
      </c>
      <c r="H1491" s="36">
        <f>データ入力!H1491</f>
        <v>0</v>
      </c>
      <c r="I1491" s="37">
        <f>データ入力!I1491</f>
        <v>0</v>
      </c>
      <c r="J1491" s="37">
        <f>データ入力!J1491</f>
        <v>0</v>
      </c>
      <c r="K1491" s="37">
        <f>データ入力!K1491</f>
        <v>0</v>
      </c>
      <c r="L1491" s="37">
        <f>データ入力!L1491</f>
        <v>0</v>
      </c>
      <c r="M1491" s="37">
        <f>データ入力!M1491</f>
        <v>0</v>
      </c>
      <c r="N1491" s="37">
        <f>データ入力!N1491</f>
        <v>0</v>
      </c>
      <c r="O1491" s="37">
        <f>データ入力!O1491</f>
        <v>0</v>
      </c>
      <c r="P1491" s="7">
        <f>データ入力!P1491</f>
        <v>0</v>
      </c>
      <c r="Q1491" s="7">
        <f>データ入力!Q1491</f>
        <v>0</v>
      </c>
      <c r="R1491" s="6">
        <f ca="1">IF(ISBLANK(データ入力!R1491),0,VLOOKUP(データ入力!R1491,INDIRECT(VLOOKUP($E1491&amp;R$4,得点表!$X$21:$AC$38,5,FALSE)),VLOOKUP($E1491&amp;R$4,得点表!$X$21:$AC$38,6,FALSE),TRUE))</f>
        <v>0</v>
      </c>
      <c r="S1491" s="6">
        <f ca="1">IF(ISBLANK(データ入力!S1491),0,VLOOKUP(データ入力!S1491,INDIRECT(VLOOKUP($E1491&amp;S$4,得点表!$X$21:$AC$38,5,FALSE)),VLOOKUP($E1491&amp;S$4,得点表!$X$21:$AC$38,6,FALSE),TRUE))</f>
        <v>0</v>
      </c>
      <c r="T1491" s="6">
        <f ca="1">IF(ISBLANK(データ入力!T1491),0,VLOOKUP(データ入力!T1491,INDIRECT(VLOOKUP($E1491&amp;T$4,得点表!$X$21:$AC$38,5,FALSE)),VLOOKUP($E1491&amp;T$4,得点表!$X$21:$AC$38,6,FALSE),TRUE))</f>
        <v>0</v>
      </c>
      <c r="U1491" s="6">
        <f ca="1">IF(ISBLANK(データ入力!U1491),0,VLOOKUP(データ入力!U1491,INDIRECT(VLOOKUP($E1491&amp;U$4,得点表!$X$21:$AC$38,5,FALSE)),VLOOKUP($E1491&amp;U$4,得点表!$X$21:$AC$38,6,FALSE),TRUE))</f>
        <v>0</v>
      </c>
      <c r="V1491" s="6">
        <f ca="1">IF(ISBLANK(データ入力!V1491),0,VLOOKUP(データ入力!V1491*-1,INDIRECT(VLOOKUP($E1491&amp;V$4,得点表!$X$21:$AC$38,5,FALSE)),VLOOKUP($E1491&amp;V$4,得点表!$X$21:$AC$38,6,FALSE),TRUE))</f>
        <v>0</v>
      </c>
      <c r="W1491" s="6">
        <f ca="1">IF(ISBLANK(データ入力!W1491),0,VLOOKUP(データ入力!W1491,INDIRECT(VLOOKUP($E1491&amp;W$4,得点表!$X$21:$AC$38,5,FALSE)),VLOOKUP($E1491&amp;W$4,得点表!$X$21:$AC$38,6,FALSE),TRUE))</f>
        <v>0</v>
      </c>
      <c r="X1491" s="6">
        <f ca="1">IF(ISBLANK(データ入力!X1491),0,VLOOKUP(データ入力!X1491*-1,INDIRECT(VLOOKUP($E1491&amp;X$4,得点表!$X$21:$AC$38,5,FALSE)),VLOOKUP($E1491&amp;X$4,得点表!$X$21:$AC$38,6,FALSE),TRUE))</f>
        <v>0</v>
      </c>
      <c r="Y1491" s="6">
        <f ca="1">IF(ISBLANK(データ入力!Y1491),0,VLOOKUP(データ入力!Y1491,INDIRECT(VLOOKUP($E1491&amp;Y$4,得点表!$X$21:$AC$38,5,FALSE)),VLOOKUP($E1491&amp;Y$4,得点表!$X$21:$AC$38,6,FALSE),TRUE))</f>
        <v>0</v>
      </c>
      <c r="Z1491" s="10">
        <f ca="1">IF(ISBLANK(データ入力!Z1491),0,VLOOKUP(データ入力!Z1491,INDIRECT(VLOOKUP($E1491&amp;Z$4,得点表!$X$21:$AC$38,5,FALSE)),VLOOKUP($E1491&amp;Z$4,得点表!$X$21:$AC$38,6,FALSE),TRUE))</f>
        <v>0</v>
      </c>
      <c r="AA1491" s="10">
        <f t="shared" ca="1" si="23"/>
        <v>0</v>
      </c>
      <c r="AB1491" s="117">
        <f ca="1">IF($AA1491=0,0,VLOOKUP($AA1491,INDIRECT(VLOOKUP($F1491,得点表!$L$41:$Q$48,5,FALSE)),VLOOKUP($F1491,得点表!$L$41:$Q$48,6,FALSE),TRUE))</f>
        <v>0</v>
      </c>
    </row>
    <row r="1492" spans="1:28">
      <c r="A1492" s="54">
        <v>1487</v>
      </c>
      <c r="B1492" s="40">
        <f>データ入力!B1492</f>
        <v>0</v>
      </c>
      <c r="C1492" s="39">
        <f>データ入力!C1492</f>
        <v>0</v>
      </c>
      <c r="D1492" s="39">
        <f>データ入力!D1492</f>
        <v>0</v>
      </c>
      <c r="E1492" s="39">
        <f>データ入力!E1492</f>
        <v>0</v>
      </c>
      <c r="F1492" s="38">
        <f>データ入力!F1492</f>
        <v>0</v>
      </c>
      <c r="G1492" s="10">
        <f>データ入力!G1492</f>
        <v>0</v>
      </c>
      <c r="H1492" s="36">
        <f>データ入力!H1492</f>
        <v>0</v>
      </c>
      <c r="I1492" s="37">
        <f>データ入力!I1492</f>
        <v>0</v>
      </c>
      <c r="J1492" s="37">
        <f>データ入力!J1492</f>
        <v>0</v>
      </c>
      <c r="K1492" s="37">
        <f>データ入力!K1492</f>
        <v>0</v>
      </c>
      <c r="L1492" s="37">
        <f>データ入力!L1492</f>
        <v>0</v>
      </c>
      <c r="M1492" s="37">
        <f>データ入力!M1492</f>
        <v>0</v>
      </c>
      <c r="N1492" s="37">
        <f>データ入力!N1492</f>
        <v>0</v>
      </c>
      <c r="O1492" s="37">
        <f>データ入力!O1492</f>
        <v>0</v>
      </c>
      <c r="P1492" s="7">
        <f>データ入力!P1492</f>
        <v>0</v>
      </c>
      <c r="Q1492" s="7">
        <f>データ入力!Q1492</f>
        <v>0</v>
      </c>
      <c r="R1492" s="6">
        <f ca="1">IF(ISBLANK(データ入力!R1492),0,VLOOKUP(データ入力!R1492,INDIRECT(VLOOKUP($E1492&amp;R$4,得点表!$X$21:$AC$38,5,FALSE)),VLOOKUP($E1492&amp;R$4,得点表!$X$21:$AC$38,6,FALSE),TRUE))</f>
        <v>0</v>
      </c>
      <c r="S1492" s="6">
        <f ca="1">IF(ISBLANK(データ入力!S1492),0,VLOOKUP(データ入力!S1492,INDIRECT(VLOOKUP($E1492&amp;S$4,得点表!$X$21:$AC$38,5,FALSE)),VLOOKUP($E1492&amp;S$4,得点表!$X$21:$AC$38,6,FALSE),TRUE))</f>
        <v>0</v>
      </c>
      <c r="T1492" s="6">
        <f ca="1">IF(ISBLANK(データ入力!T1492),0,VLOOKUP(データ入力!T1492,INDIRECT(VLOOKUP($E1492&amp;T$4,得点表!$X$21:$AC$38,5,FALSE)),VLOOKUP($E1492&amp;T$4,得点表!$X$21:$AC$38,6,FALSE),TRUE))</f>
        <v>0</v>
      </c>
      <c r="U1492" s="6">
        <f ca="1">IF(ISBLANK(データ入力!U1492),0,VLOOKUP(データ入力!U1492,INDIRECT(VLOOKUP($E1492&amp;U$4,得点表!$X$21:$AC$38,5,FALSE)),VLOOKUP($E1492&amp;U$4,得点表!$X$21:$AC$38,6,FALSE),TRUE))</f>
        <v>0</v>
      </c>
      <c r="V1492" s="6">
        <f ca="1">IF(ISBLANK(データ入力!V1492),0,VLOOKUP(データ入力!V1492*-1,INDIRECT(VLOOKUP($E1492&amp;V$4,得点表!$X$21:$AC$38,5,FALSE)),VLOOKUP($E1492&amp;V$4,得点表!$X$21:$AC$38,6,FALSE),TRUE))</f>
        <v>0</v>
      </c>
      <c r="W1492" s="6">
        <f ca="1">IF(ISBLANK(データ入力!W1492),0,VLOOKUP(データ入力!W1492,INDIRECT(VLOOKUP($E1492&amp;W$4,得点表!$X$21:$AC$38,5,FALSE)),VLOOKUP($E1492&amp;W$4,得点表!$X$21:$AC$38,6,FALSE),TRUE))</f>
        <v>0</v>
      </c>
      <c r="X1492" s="6">
        <f ca="1">IF(ISBLANK(データ入力!X1492),0,VLOOKUP(データ入力!X1492*-1,INDIRECT(VLOOKUP($E1492&amp;X$4,得点表!$X$21:$AC$38,5,FALSE)),VLOOKUP($E1492&amp;X$4,得点表!$X$21:$AC$38,6,FALSE),TRUE))</f>
        <v>0</v>
      </c>
      <c r="Y1492" s="6">
        <f ca="1">IF(ISBLANK(データ入力!Y1492),0,VLOOKUP(データ入力!Y1492,INDIRECT(VLOOKUP($E1492&amp;Y$4,得点表!$X$21:$AC$38,5,FALSE)),VLOOKUP($E1492&amp;Y$4,得点表!$X$21:$AC$38,6,FALSE),TRUE))</f>
        <v>0</v>
      </c>
      <c r="Z1492" s="10">
        <f ca="1">IF(ISBLANK(データ入力!Z1492),0,VLOOKUP(データ入力!Z1492,INDIRECT(VLOOKUP($E1492&amp;Z$4,得点表!$X$21:$AC$38,5,FALSE)),VLOOKUP($E1492&amp;Z$4,得点表!$X$21:$AC$38,6,FALSE),TRUE))</f>
        <v>0</v>
      </c>
      <c r="AA1492" s="10">
        <f t="shared" ca="1" si="23"/>
        <v>0</v>
      </c>
      <c r="AB1492" s="117">
        <f ca="1">IF($AA1492=0,0,VLOOKUP($AA1492,INDIRECT(VLOOKUP($F1492,得点表!$L$41:$Q$48,5,FALSE)),VLOOKUP($F1492,得点表!$L$41:$Q$48,6,FALSE),TRUE))</f>
        <v>0</v>
      </c>
    </row>
    <row r="1493" spans="1:28">
      <c r="A1493" s="54">
        <v>1488</v>
      </c>
      <c r="B1493" s="40">
        <f>データ入力!B1493</f>
        <v>0</v>
      </c>
      <c r="C1493" s="39">
        <f>データ入力!C1493</f>
        <v>0</v>
      </c>
      <c r="D1493" s="39">
        <f>データ入力!D1493</f>
        <v>0</v>
      </c>
      <c r="E1493" s="39">
        <f>データ入力!E1493</f>
        <v>0</v>
      </c>
      <c r="F1493" s="38">
        <f>データ入力!F1493</f>
        <v>0</v>
      </c>
      <c r="G1493" s="10">
        <f>データ入力!G1493</f>
        <v>0</v>
      </c>
      <c r="H1493" s="36">
        <f>データ入力!H1493</f>
        <v>0</v>
      </c>
      <c r="I1493" s="37">
        <f>データ入力!I1493</f>
        <v>0</v>
      </c>
      <c r="J1493" s="37">
        <f>データ入力!J1493</f>
        <v>0</v>
      </c>
      <c r="K1493" s="37">
        <f>データ入力!K1493</f>
        <v>0</v>
      </c>
      <c r="L1493" s="37">
        <f>データ入力!L1493</f>
        <v>0</v>
      </c>
      <c r="M1493" s="37">
        <f>データ入力!M1493</f>
        <v>0</v>
      </c>
      <c r="N1493" s="37">
        <f>データ入力!N1493</f>
        <v>0</v>
      </c>
      <c r="O1493" s="37">
        <f>データ入力!O1493</f>
        <v>0</v>
      </c>
      <c r="P1493" s="7">
        <f>データ入力!P1493</f>
        <v>0</v>
      </c>
      <c r="Q1493" s="7">
        <f>データ入力!Q1493</f>
        <v>0</v>
      </c>
      <c r="R1493" s="6">
        <f ca="1">IF(ISBLANK(データ入力!R1493),0,VLOOKUP(データ入力!R1493,INDIRECT(VLOOKUP($E1493&amp;R$4,得点表!$X$21:$AC$38,5,FALSE)),VLOOKUP($E1493&amp;R$4,得点表!$X$21:$AC$38,6,FALSE),TRUE))</f>
        <v>0</v>
      </c>
      <c r="S1493" s="6">
        <f ca="1">IF(ISBLANK(データ入力!S1493),0,VLOOKUP(データ入力!S1493,INDIRECT(VLOOKUP($E1493&amp;S$4,得点表!$X$21:$AC$38,5,FALSE)),VLOOKUP($E1493&amp;S$4,得点表!$X$21:$AC$38,6,FALSE),TRUE))</f>
        <v>0</v>
      </c>
      <c r="T1493" s="6">
        <f ca="1">IF(ISBLANK(データ入力!T1493),0,VLOOKUP(データ入力!T1493,INDIRECT(VLOOKUP($E1493&amp;T$4,得点表!$X$21:$AC$38,5,FALSE)),VLOOKUP($E1493&amp;T$4,得点表!$X$21:$AC$38,6,FALSE),TRUE))</f>
        <v>0</v>
      </c>
      <c r="U1493" s="6">
        <f ca="1">IF(ISBLANK(データ入力!U1493),0,VLOOKUP(データ入力!U1493,INDIRECT(VLOOKUP($E1493&amp;U$4,得点表!$X$21:$AC$38,5,FALSE)),VLOOKUP($E1493&amp;U$4,得点表!$X$21:$AC$38,6,FALSE),TRUE))</f>
        <v>0</v>
      </c>
      <c r="V1493" s="6">
        <f ca="1">IF(ISBLANK(データ入力!V1493),0,VLOOKUP(データ入力!V1493*-1,INDIRECT(VLOOKUP($E1493&amp;V$4,得点表!$X$21:$AC$38,5,FALSE)),VLOOKUP($E1493&amp;V$4,得点表!$X$21:$AC$38,6,FALSE),TRUE))</f>
        <v>0</v>
      </c>
      <c r="W1493" s="6">
        <f ca="1">IF(ISBLANK(データ入力!W1493),0,VLOOKUP(データ入力!W1493,INDIRECT(VLOOKUP($E1493&amp;W$4,得点表!$X$21:$AC$38,5,FALSE)),VLOOKUP($E1493&amp;W$4,得点表!$X$21:$AC$38,6,FALSE),TRUE))</f>
        <v>0</v>
      </c>
      <c r="X1493" s="6">
        <f ca="1">IF(ISBLANK(データ入力!X1493),0,VLOOKUP(データ入力!X1493*-1,INDIRECT(VLOOKUP($E1493&amp;X$4,得点表!$X$21:$AC$38,5,FALSE)),VLOOKUP($E1493&amp;X$4,得点表!$X$21:$AC$38,6,FALSE),TRUE))</f>
        <v>0</v>
      </c>
      <c r="Y1493" s="6">
        <f ca="1">IF(ISBLANK(データ入力!Y1493),0,VLOOKUP(データ入力!Y1493,INDIRECT(VLOOKUP($E1493&amp;Y$4,得点表!$X$21:$AC$38,5,FALSE)),VLOOKUP($E1493&amp;Y$4,得点表!$X$21:$AC$38,6,FALSE),TRUE))</f>
        <v>0</v>
      </c>
      <c r="Z1493" s="10">
        <f ca="1">IF(ISBLANK(データ入力!Z1493),0,VLOOKUP(データ入力!Z1493,INDIRECT(VLOOKUP($E1493&amp;Z$4,得点表!$X$21:$AC$38,5,FALSE)),VLOOKUP($E1493&amp;Z$4,得点表!$X$21:$AC$38,6,FALSE),TRUE))</f>
        <v>0</v>
      </c>
      <c r="AA1493" s="10">
        <f t="shared" ca="1" si="23"/>
        <v>0</v>
      </c>
      <c r="AB1493" s="117">
        <f ca="1">IF($AA1493=0,0,VLOOKUP($AA1493,INDIRECT(VLOOKUP($F1493,得点表!$L$41:$Q$48,5,FALSE)),VLOOKUP($F1493,得点表!$L$41:$Q$48,6,FALSE),TRUE))</f>
        <v>0</v>
      </c>
    </row>
    <row r="1494" spans="1:28">
      <c r="A1494" s="54">
        <v>1489</v>
      </c>
      <c r="B1494" s="40">
        <f>データ入力!B1494</f>
        <v>0</v>
      </c>
      <c r="C1494" s="39">
        <f>データ入力!C1494</f>
        <v>0</v>
      </c>
      <c r="D1494" s="39">
        <f>データ入力!D1494</f>
        <v>0</v>
      </c>
      <c r="E1494" s="39">
        <f>データ入力!E1494</f>
        <v>0</v>
      </c>
      <c r="F1494" s="38">
        <f>データ入力!F1494</f>
        <v>0</v>
      </c>
      <c r="G1494" s="10">
        <f>データ入力!G1494</f>
        <v>0</v>
      </c>
      <c r="H1494" s="36">
        <f>データ入力!H1494</f>
        <v>0</v>
      </c>
      <c r="I1494" s="37">
        <f>データ入力!I1494</f>
        <v>0</v>
      </c>
      <c r="J1494" s="37">
        <f>データ入力!J1494</f>
        <v>0</v>
      </c>
      <c r="K1494" s="37">
        <f>データ入力!K1494</f>
        <v>0</v>
      </c>
      <c r="L1494" s="37">
        <f>データ入力!L1494</f>
        <v>0</v>
      </c>
      <c r="M1494" s="37">
        <f>データ入力!M1494</f>
        <v>0</v>
      </c>
      <c r="N1494" s="37">
        <f>データ入力!N1494</f>
        <v>0</v>
      </c>
      <c r="O1494" s="37">
        <f>データ入力!O1494</f>
        <v>0</v>
      </c>
      <c r="P1494" s="7">
        <f>データ入力!P1494</f>
        <v>0</v>
      </c>
      <c r="Q1494" s="7">
        <f>データ入力!Q1494</f>
        <v>0</v>
      </c>
      <c r="R1494" s="6">
        <f ca="1">IF(ISBLANK(データ入力!R1494),0,VLOOKUP(データ入力!R1494,INDIRECT(VLOOKUP($E1494&amp;R$4,得点表!$X$21:$AC$38,5,FALSE)),VLOOKUP($E1494&amp;R$4,得点表!$X$21:$AC$38,6,FALSE),TRUE))</f>
        <v>0</v>
      </c>
      <c r="S1494" s="6">
        <f ca="1">IF(ISBLANK(データ入力!S1494),0,VLOOKUP(データ入力!S1494,INDIRECT(VLOOKUP($E1494&amp;S$4,得点表!$X$21:$AC$38,5,FALSE)),VLOOKUP($E1494&amp;S$4,得点表!$X$21:$AC$38,6,FALSE),TRUE))</f>
        <v>0</v>
      </c>
      <c r="T1494" s="6">
        <f ca="1">IF(ISBLANK(データ入力!T1494),0,VLOOKUP(データ入力!T1494,INDIRECT(VLOOKUP($E1494&amp;T$4,得点表!$X$21:$AC$38,5,FALSE)),VLOOKUP($E1494&amp;T$4,得点表!$X$21:$AC$38,6,FALSE),TRUE))</f>
        <v>0</v>
      </c>
      <c r="U1494" s="6">
        <f ca="1">IF(ISBLANK(データ入力!U1494),0,VLOOKUP(データ入力!U1494,INDIRECT(VLOOKUP($E1494&amp;U$4,得点表!$X$21:$AC$38,5,FALSE)),VLOOKUP($E1494&amp;U$4,得点表!$X$21:$AC$38,6,FALSE),TRUE))</f>
        <v>0</v>
      </c>
      <c r="V1494" s="6">
        <f ca="1">IF(ISBLANK(データ入力!V1494),0,VLOOKUP(データ入力!V1494*-1,INDIRECT(VLOOKUP($E1494&amp;V$4,得点表!$X$21:$AC$38,5,FALSE)),VLOOKUP($E1494&amp;V$4,得点表!$X$21:$AC$38,6,FALSE),TRUE))</f>
        <v>0</v>
      </c>
      <c r="W1494" s="6">
        <f ca="1">IF(ISBLANK(データ入力!W1494),0,VLOOKUP(データ入力!W1494,INDIRECT(VLOOKUP($E1494&amp;W$4,得点表!$X$21:$AC$38,5,FALSE)),VLOOKUP($E1494&amp;W$4,得点表!$X$21:$AC$38,6,FALSE),TRUE))</f>
        <v>0</v>
      </c>
      <c r="X1494" s="6">
        <f ca="1">IF(ISBLANK(データ入力!X1494),0,VLOOKUP(データ入力!X1494*-1,INDIRECT(VLOOKUP($E1494&amp;X$4,得点表!$X$21:$AC$38,5,FALSE)),VLOOKUP($E1494&amp;X$4,得点表!$X$21:$AC$38,6,FALSE),TRUE))</f>
        <v>0</v>
      </c>
      <c r="Y1494" s="6">
        <f ca="1">IF(ISBLANK(データ入力!Y1494),0,VLOOKUP(データ入力!Y1494,INDIRECT(VLOOKUP($E1494&amp;Y$4,得点表!$X$21:$AC$38,5,FALSE)),VLOOKUP($E1494&amp;Y$4,得点表!$X$21:$AC$38,6,FALSE),TRUE))</f>
        <v>0</v>
      </c>
      <c r="Z1494" s="10">
        <f ca="1">IF(ISBLANK(データ入力!Z1494),0,VLOOKUP(データ入力!Z1494,INDIRECT(VLOOKUP($E1494&amp;Z$4,得点表!$X$21:$AC$38,5,FALSE)),VLOOKUP($E1494&amp;Z$4,得点表!$X$21:$AC$38,6,FALSE),TRUE))</f>
        <v>0</v>
      </c>
      <c r="AA1494" s="10">
        <f t="shared" ca="1" si="23"/>
        <v>0</v>
      </c>
      <c r="AB1494" s="117">
        <f ca="1">IF($AA1494=0,0,VLOOKUP($AA1494,INDIRECT(VLOOKUP($F1494,得点表!$L$41:$Q$48,5,FALSE)),VLOOKUP($F1494,得点表!$L$41:$Q$48,6,FALSE),TRUE))</f>
        <v>0</v>
      </c>
    </row>
    <row r="1495" spans="1:28">
      <c r="A1495" s="54">
        <v>1490</v>
      </c>
      <c r="B1495" s="40">
        <f>データ入力!B1495</f>
        <v>0</v>
      </c>
      <c r="C1495" s="39">
        <f>データ入力!C1495</f>
        <v>0</v>
      </c>
      <c r="D1495" s="39">
        <f>データ入力!D1495</f>
        <v>0</v>
      </c>
      <c r="E1495" s="39">
        <f>データ入力!E1495</f>
        <v>0</v>
      </c>
      <c r="F1495" s="38">
        <f>データ入力!F1495</f>
        <v>0</v>
      </c>
      <c r="G1495" s="10">
        <f>データ入力!G1495</f>
        <v>0</v>
      </c>
      <c r="H1495" s="36">
        <f>データ入力!H1495</f>
        <v>0</v>
      </c>
      <c r="I1495" s="37">
        <f>データ入力!I1495</f>
        <v>0</v>
      </c>
      <c r="J1495" s="37">
        <f>データ入力!J1495</f>
        <v>0</v>
      </c>
      <c r="K1495" s="37">
        <f>データ入力!K1495</f>
        <v>0</v>
      </c>
      <c r="L1495" s="37">
        <f>データ入力!L1495</f>
        <v>0</v>
      </c>
      <c r="M1495" s="37">
        <f>データ入力!M1495</f>
        <v>0</v>
      </c>
      <c r="N1495" s="37">
        <f>データ入力!N1495</f>
        <v>0</v>
      </c>
      <c r="O1495" s="37">
        <f>データ入力!O1495</f>
        <v>0</v>
      </c>
      <c r="P1495" s="7">
        <f>データ入力!P1495</f>
        <v>0</v>
      </c>
      <c r="Q1495" s="7">
        <f>データ入力!Q1495</f>
        <v>0</v>
      </c>
      <c r="R1495" s="6">
        <f ca="1">IF(ISBLANK(データ入力!R1495),0,VLOOKUP(データ入力!R1495,INDIRECT(VLOOKUP($E1495&amp;R$4,得点表!$X$21:$AC$38,5,FALSE)),VLOOKUP($E1495&amp;R$4,得点表!$X$21:$AC$38,6,FALSE),TRUE))</f>
        <v>0</v>
      </c>
      <c r="S1495" s="6">
        <f ca="1">IF(ISBLANK(データ入力!S1495),0,VLOOKUP(データ入力!S1495,INDIRECT(VLOOKUP($E1495&amp;S$4,得点表!$X$21:$AC$38,5,FALSE)),VLOOKUP($E1495&amp;S$4,得点表!$X$21:$AC$38,6,FALSE),TRUE))</f>
        <v>0</v>
      </c>
      <c r="T1495" s="6">
        <f ca="1">IF(ISBLANK(データ入力!T1495),0,VLOOKUP(データ入力!T1495,INDIRECT(VLOOKUP($E1495&amp;T$4,得点表!$X$21:$AC$38,5,FALSE)),VLOOKUP($E1495&amp;T$4,得点表!$X$21:$AC$38,6,FALSE),TRUE))</f>
        <v>0</v>
      </c>
      <c r="U1495" s="6">
        <f ca="1">IF(ISBLANK(データ入力!U1495),0,VLOOKUP(データ入力!U1495,INDIRECT(VLOOKUP($E1495&amp;U$4,得点表!$X$21:$AC$38,5,FALSE)),VLOOKUP($E1495&amp;U$4,得点表!$X$21:$AC$38,6,FALSE),TRUE))</f>
        <v>0</v>
      </c>
      <c r="V1495" s="6">
        <f ca="1">IF(ISBLANK(データ入力!V1495),0,VLOOKUP(データ入力!V1495*-1,INDIRECT(VLOOKUP($E1495&amp;V$4,得点表!$X$21:$AC$38,5,FALSE)),VLOOKUP($E1495&amp;V$4,得点表!$X$21:$AC$38,6,FALSE),TRUE))</f>
        <v>0</v>
      </c>
      <c r="W1495" s="6">
        <f ca="1">IF(ISBLANK(データ入力!W1495),0,VLOOKUP(データ入力!W1495,INDIRECT(VLOOKUP($E1495&amp;W$4,得点表!$X$21:$AC$38,5,FALSE)),VLOOKUP($E1495&amp;W$4,得点表!$X$21:$AC$38,6,FALSE),TRUE))</f>
        <v>0</v>
      </c>
      <c r="X1495" s="6">
        <f ca="1">IF(ISBLANK(データ入力!X1495),0,VLOOKUP(データ入力!X1495*-1,INDIRECT(VLOOKUP($E1495&amp;X$4,得点表!$X$21:$AC$38,5,FALSE)),VLOOKUP($E1495&amp;X$4,得点表!$X$21:$AC$38,6,FALSE),TRUE))</f>
        <v>0</v>
      </c>
      <c r="Y1495" s="6">
        <f ca="1">IF(ISBLANK(データ入力!Y1495),0,VLOOKUP(データ入力!Y1495,INDIRECT(VLOOKUP($E1495&amp;Y$4,得点表!$X$21:$AC$38,5,FALSE)),VLOOKUP($E1495&amp;Y$4,得点表!$X$21:$AC$38,6,FALSE),TRUE))</f>
        <v>0</v>
      </c>
      <c r="Z1495" s="10">
        <f ca="1">IF(ISBLANK(データ入力!Z1495),0,VLOOKUP(データ入力!Z1495,INDIRECT(VLOOKUP($E1495&amp;Z$4,得点表!$X$21:$AC$38,5,FALSE)),VLOOKUP($E1495&amp;Z$4,得点表!$X$21:$AC$38,6,FALSE),TRUE))</f>
        <v>0</v>
      </c>
      <c r="AA1495" s="10">
        <f t="shared" ca="1" si="23"/>
        <v>0</v>
      </c>
      <c r="AB1495" s="117">
        <f ca="1">IF($AA1495=0,0,VLOOKUP($AA1495,INDIRECT(VLOOKUP($F1495,得点表!$L$41:$Q$48,5,FALSE)),VLOOKUP($F1495,得点表!$L$41:$Q$48,6,FALSE),TRUE))</f>
        <v>0</v>
      </c>
    </row>
    <row r="1496" spans="1:28">
      <c r="A1496" s="54">
        <v>1491</v>
      </c>
      <c r="B1496" s="40">
        <f>データ入力!B1496</f>
        <v>0</v>
      </c>
      <c r="C1496" s="39">
        <f>データ入力!C1496</f>
        <v>0</v>
      </c>
      <c r="D1496" s="39">
        <f>データ入力!D1496</f>
        <v>0</v>
      </c>
      <c r="E1496" s="39">
        <f>データ入力!E1496</f>
        <v>0</v>
      </c>
      <c r="F1496" s="38">
        <f>データ入力!F1496</f>
        <v>0</v>
      </c>
      <c r="G1496" s="10">
        <f>データ入力!G1496</f>
        <v>0</v>
      </c>
      <c r="H1496" s="36">
        <f>データ入力!H1496</f>
        <v>0</v>
      </c>
      <c r="I1496" s="37">
        <f>データ入力!I1496</f>
        <v>0</v>
      </c>
      <c r="J1496" s="37">
        <f>データ入力!J1496</f>
        <v>0</v>
      </c>
      <c r="K1496" s="37">
        <f>データ入力!K1496</f>
        <v>0</v>
      </c>
      <c r="L1496" s="37">
        <f>データ入力!L1496</f>
        <v>0</v>
      </c>
      <c r="M1496" s="37">
        <f>データ入力!M1496</f>
        <v>0</v>
      </c>
      <c r="N1496" s="37">
        <f>データ入力!N1496</f>
        <v>0</v>
      </c>
      <c r="O1496" s="37">
        <f>データ入力!O1496</f>
        <v>0</v>
      </c>
      <c r="P1496" s="7">
        <f>データ入力!P1496</f>
        <v>0</v>
      </c>
      <c r="Q1496" s="7">
        <f>データ入力!Q1496</f>
        <v>0</v>
      </c>
      <c r="R1496" s="6">
        <f ca="1">IF(ISBLANK(データ入力!R1496),0,VLOOKUP(データ入力!R1496,INDIRECT(VLOOKUP($E1496&amp;R$4,得点表!$X$21:$AC$38,5,FALSE)),VLOOKUP($E1496&amp;R$4,得点表!$X$21:$AC$38,6,FALSE),TRUE))</f>
        <v>0</v>
      </c>
      <c r="S1496" s="6">
        <f ca="1">IF(ISBLANK(データ入力!S1496),0,VLOOKUP(データ入力!S1496,INDIRECT(VLOOKUP($E1496&amp;S$4,得点表!$X$21:$AC$38,5,FALSE)),VLOOKUP($E1496&amp;S$4,得点表!$X$21:$AC$38,6,FALSE),TRUE))</f>
        <v>0</v>
      </c>
      <c r="T1496" s="6">
        <f ca="1">IF(ISBLANK(データ入力!T1496),0,VLOOKUP(データ入力!T1496,INDIRECT(VLOOKUP($E1496&amp;T$4,得点表!$X$21:$AC$38,5,FALSE)),VLOOKUP($E1496&amp;T$4,得点表!$X$21:$AC$38,6,FALSE),TRUE))</f>
        <v>0</v>
      </c>
      <c r="U1496" s="6">
        <f ca="1">IF(ISBLANK(データ入力!U1496),0,VLOOKUP(データ入力!U1496,INDIRECT(VLOOKUP($E1496&amp;U$4,得点表!$X$21:$AC$38,5,FALSE)),VLOOKUP($E1496&amp;U$4,得点表!$X$21:$AC$38,6,FALSE),TRUE))</f>
        <v>0</v>
      </c>
      <c r="V1496" s="6">
        <f ca="1">IF(ISBLANK(データ入力!V1496),0,VLOOKUP(データ入力!V1496*-1,INDIRECT(VLOOKUP($E1496&amp;V$4,得点表!$X$21:$AC$38,5,FALSE)),VLOOKUP($E1496&amp;V$4,得点表!$X$21:$AC$38,6,FALSE),TRUE))</f>
        <v>0</v>
      </c>
      <c r="W1496" s="6">
        <f ca="1">IF(ISBLANK(データ入力!W1496),0,VLOOKUP(データ入力!W1496,INDIRECT(VLOOKUP($E1496&amp;W$4,得点表!$X$21:$AC$38,5,FALSE)),VLOOKUP($E1496&amp;W$4,得点表!$X$21:$AC$38,6,FALSE),TRUE))</f>
        <v>0</v>
      </c>
      <c r="X1496" s="6">
        <f ca="1">IF(ISBLANK(データ入力!X1496),0,VLOOKUP(データ入力!X1496*-1,INDIRECT(VLOOKUP($E1496&amp;X$4,得点表!$X$21:$AC$38,5,FALSE)),VLOOKUP($E1496&amp;X$4,得点表!$X$21:$AC$38,6,FALSE),TRUE))</f>
        <v>0</v>
      </c>
      <c r="Y1496" s="6">
        <f ca="1">IF(ISBLANK(データ入力!Y1496),0,VLOOKUP(データ入力!Y1496,INDIRECT(VLOOKUP($E1496&amp;Y$4,得点表!$X$21:$AC$38,5,FALSE)),VLOOKUP($E1496&amp;Y$4,得点表!$X$21:$AC$38,6,FALSE),TRUE))</f>
        <v>0</v>
      </c>
      <c r="Z1496" s="10">
        <f ca="1">IF(ISBLANK(データ入力!Z1496),0,VLOOKUP(データ入力!Z1496,INDIRECT(VLOOKUP($E1496&amp;Z$4,得点表!$X$21:$AC$38,5,FALSE)),VLOOKUP($E1496&amp;Z$4,得点表!$X$21:$AC$38,6,FALSE),TRUE))</f>
        <v>0</v>
      </c>
      <c r="AA1496" s="10">
        <f t="shared" ca="1" si="23"/>
        <v>0</v>
      </c>
      <c r="AB1496" s="117">
        <f ca="1">IF($AA1496=0,0,VLOOKUP($AA1496,INDIRECT(VLOOKUP($F1496,得点表!$L$41:$Q$48,5,FALSE)),VLOOKUP($F1496,得点表!$L$41:$Q$48,6,FALSE),TRUE))</f>
        <v>0</v>
      </c>
    </row>
    <row r="1497" spans="1:28">
      <c r="A1497" s="54">
        <v>1492</v>
      </c>
      <c r="B1497" s="40">
        <f>データ入力!B1497</f>
        <v>0</v>
      </c>
      <c r="C1497" s="39">
        <f>データ入力!C1497</f>
        <v>0</v>
      </c>
      <c r="D1497" s="39">
        <f>データ入力!D1497</f>
        <v>0</v>
      </c>
      <c r="E1497" s="39">
        <f>データ入力!E1497</f>
        <v>0</v>
      </c>
      <c r="F1497" s="38">
        <f>データ入力!F1497</f>
        <v>0</v>
      </c>
      <c r="G1497" s="10">
        <f>データ入力!G1497</f>
        <v>0</v>
      </c>
      <c r="H1497" s="36">
        <f>データ入力!H1497</f>
        <v>0</v>
      </c>
      <c r="I1497" s="37">
        <f>データ入力!I1497</f>
        <v>0</v>
      </c>
      <c r="J1497" s="37">
        <f>データ入力!J1497</f>
        <v>0</v>
      </c>
      <c r="K1497" s="37">
        <f>データ入力!K1497</f>
        <v>0</v>
      </c>
      <c r="L1497" s="37">
        <f>データ入力!L1497</f>
        <v>0</v>
      </c>
      <c r="M1497" s="37">
        <f>データ入力!M1497</f>
        <v>0</v>
      </c>
      <c r="N1497" s="37">
        <f>データ入力!N1497</f>
        <v>0</v>
      </c>
      <c r="O1497" s="37">
        <f>データ入力!O1497</f>
        <v>0</v>
      </c>
      <c r="P1497" s="7">
        <f>データ入力!P1497</f>
        <v>0</v>
      </c>
      <c r="Q1497" s="7">
        <f>データ入力!Q1497</f>
        <v>0</v>
      </c>
      <c r="R1497" s="6">
        <f ca="1">IF(ISBLANK(データ入力!R1497),0,VLOOKUP(データ入力!R1497,INDIRECT(VLOOKUP($E1497&amp;R$4,得点表!$X$21:$AC$38,5,FALSE)),VLOOKUP($E1497&amp;R$4,得点表!$X$21:$AC$38,6,FALSE),TRUE))</f>
        <v>0</v>
      </c>
      <c r="S1497" s="6">
        <f ca="1">IF(ISBLANK(データ入力!S1497),0,VLOOKUP(データ入力!S1497,INDIRECT(VLOOKUP($E1497&amp;S$4,得点表!$X$21:$AC$38,5,FALSE)),VLOOKUP($E1497&amp;S$4,得点表!$X$21:$AC$38,6,FALSE),TRUE))</f>
        <v>0</v>
      </c>
      <c r="T1497" s="6">
        <f ca="1">IF(ISBLANK(データ入力!T1497),0,VLOOKUP(データ入力!T1497,INDIRECT(VLOOKUP($E1497&amp;T$4,得点表!$X$21:$AC$38,5,FALSE)),VLOOKUP($E1497&amp;T$4,得点表!$X$21:$AC$38,6,FALSE),TRUE))</f>
        <v>0</v>
      </c>
      <c r="U1497" s="6">
        <f ca="1">IF(ISBLANK(データ入力!U1497),0,VLOOKUP(データ入力!U1497,INDIRECT(VLOOKUP($E1497&amp;U$4,得点表!$X$21:$AC$38,5,FALSE)),VLOOKUP($E1497&amp;U$4,得点表!$X$21:$AC$38,6,FALSE),TRUE))</f>
        <v>0</v>
      </c>
      <c r="V1497" s="6">
        <f ca="1">IF(ISBLANK(データ入力!V1497),0,VLOOKUP(データ入力!V1497*-1,INDIRECT(VLOOKUP($E1497&amp;V$4,得点表!$X$21:$AC$38,5,FALSE)),VLOOKUP($E1497&amp;V$4,得点表!$X$21:$AC$38,6,FALSE),TRUE))</f>
        <v>0</v>
      </c>
      <c r="W1497" s="6">
        <f ca="1">IF(ISBLANK(データ入力!W1497),0,VLOOKUP(データ入力!W1497,INDIRECT(VLOOKUP($E1497&amp;W$4,得点表!$X$21:$AC$38,5,FALSE)),VLOOKUP($E1497&amp;W$4,得点表!$X$21:$AC$38,6,FALSE),TRUE))</f>
        <v>0</v>
      </c>
      <c r="X1497" s="6">
        <f ca="1">IF(ISBLANK(データ入力!X1497),0,VLOOKUP(データ入力!X1497*-1,INDIRECT(VLOOKUP($E1497&amp;X$4,得点表!$X$21:$AC$38,5,FALSE)),VLOOKUP($E1497&amp;X$4,得点表!$X$21:$AC$38,6,FALSE),TRUE))</f>
        <v>0</v>
      </c>
      <c r="Y1497" s="6">
        <f ca="1">IF(ISBLANK(データ入力!Y1497),0,VLOOKUP(データ入力!Y1497,INDIRECT(VLOOKUP($E1497&amp;Y$4,得点表!$X$21:$AC$38,5,FALSE)),VLOOKUP($E1497&amp;Y$4,得点表!$X$21:$AC$38,6,FALSE),TRUE))</f>
        <v>0</v>
      </c>
      <c r="Z1497" s="10">
        <f ca="1">IF(ISBLANK(データ入力!Z1497),0,VLOOKUP(データ入力!Z1497,INDIRECT(VLOOKUP($E1497&amp;Z$4,得点表!$X$21:$AC$38,5,FALSE)),VLOOKUP($E1497&amp;Z$4,得点表!$X$21:$AC$38,6,FALSE),TRUE))</f>
        <v>0</v>
      </c>
      <c r="AA1497" s="10">
        <f t="shared" ca="1" si="23"/>
        <v>0</v>
      </c>
      <c r="AB1497" s="117">
        <f ca="1">IF($AA1497=0,0,VLOOKUP($AA1497,INDIRECT(VLOOKUP($F1497,得点表!$L$41:$Q$48,5,FALSE)),VLOOKUP($F1497,得点表!$L$41:$Q$48,6,FALSE),TRUE))</f>
        <v>0</v>
      </c>
    </row>
    <row r="1498" spans="1:28">
      <c r="A1498" s="54">
        <v>1493</v>
      </c>
      <c r="B1498" s="40">
        <f>データ入力!B1498</f>
        <v>0</v>
      </c>
      <c r="C1498" s="39">
        <f>データ入力!C1498</f>
        <v>0</v>
      </c>
      <c r="D1498" s="39">
        <f>データ入力!D1498</f>
        <v>0</v>
      </c>
      <c r="E1498" s="39">
        <f>データ入力!E1498</f>
        <v>0</v>
      </c>
      <c r="F1498" s="38">
        <f>データ入力!F1498</f>
        <v>0</v>
      </c>
      <c r="G1498" s="10">
        <f>データ入力!G1498</f>
        <v>0</v>
      </c>
      <c r="H1498" s="36">
        <f>データ入力!H1498</f>
        <v>0</v>
      </c>
      <c r="I1498" s="37">
        <f>データ入力!I1498</f>
        <v>0</v>
      </c>
      <c r="J1498" s="37">
        <f>データ入力!J1498</f>
        <v>0</v>
      </c>
      <c r="K1498" s="37">
        <f>データ入力!K1498</f>
        <v>0</v>
      </c>
      <c r="L1498" s="37">
        <f>データ入力!L1498</f>
        <v>0</v>
      </c>
      <c r="M1498" s="37">
        <f>データ入力!M1498</f>
        <v>0</v>
      </c>
      <c r="N1498" s="37">
        <f>データ入力!N1498</f>
        <v>0</v>
      </c>
      <c r="O1498" s="37">
        <f>データ入力!O1498</f>
        <v>0</v>
      </c>
      <c r="P1498" s="7">
        <f>データ入力!P1498</f>
        <v>0</v>
      </c>
      <c r="Q1498" s="7">
        <f>データ入力!Q1498</f>
        <v>0</v>
      </c>
      <c r="R1498" s="6">
        <f ca="1">IF(ISBLANK(データ入力!R1498),0,VLOOKUP(データ入力!R1498,INDIRECT(VLOOKUP($E1498&amp;R$4,得点表!$X$21:$AC$38,5,FALSE)),VLOOKUP($E1498&amp;R$4,得点表!$X$21:$AC$38,6,FALSE),TRUE))</f>
        <v>0</v>
      </c>
      <c r="S1498" s="6">
        <f ca="1">IF(ISBLANK(データ入力!S1498),0,VLOOKUP(データ入力!S1498,INDIRECT(VLOOKUP($E1498&amp;S$4,得点表!$X$21:$AC$38,5,FALSE)),VLOOKUP($E1498&amp;S$4,得点表!$X$21:$AC$38,6,FALSE),TRUE))</f>
        <v>0</v>
      </c>
      <c r="T1498" s="6">
        <f ca="1">IF(ISBLANK(データ入力!T1498),0,VLOOKUP(データ入力!T1498,INDIRECT(VLOOKUP($E1498&amp;T$4,得点表!$X$21:$AC$38,5,FALSE)),VLOOKUP($E1498&amp;T$4,得点表!$X$21:$AC$38,6,FALSE),TRUE))</f>
        <v>0</v>
      </c>
      <c r="U1498" s="6">
        <f ca="1">IF(ISBLANK(データ入力!U1498),0,VLOOKUP(データ入力!U1498,INDIRECT(VLOOKUP($E1498&amp;U$4,得点表!$X$21:$AC$38,5,FALSE)),VLOOKUP($E1498&amp;U$4,得点表!$X$21:$AC$38,6,FALSE),TRUE))</f>
        <v>0</v>
      </c>
      <c r="V1498" s="6">
        <f ca="1">IF(ISBLANK(データ入力!V1498),0,VLOOKUP(データ入力!V1498*-1,INDIRECT(VLOOKUP($E1498&amp;V$4,得点表!$X$21:$AC$38,5,FALSE)),VLOOKUP($E1498&amp;V$4,得点表!$X$21:$AC$38,6,FALSE),TRUE))</f>
        <v>0</v>
      </c>
      <c r="W1498" s="6">
        <f ca="1">IF(ISBLANK(データ入力!W1498),0,VLOOKUP(データ入力!W1498,INDIRECT(VLOOKUP($E1498&amp;W$4,得点表!$X$21:$AC$38,5,FALSE)),VLOOKUP($E1498&amp;W$4,得点表!$X$21:$AC$38,6,FALSE),TRUE))</f>
        <v>0</v>
      </c>
      <c r="X1498" s="6">
        <f ca="1">IF(ISBLANK(データ入力!X1498),0,VLOOKUP(データ入力!X1498*-1,INDIRECT(VLOOKUP($E1498&amp;X$4,得点表!$X$21:$AC$38,5,FALSE)),VLOOKUP($E1498&amp;X$4,得点表!$X$21:$AC$38,6,FALSE),TRUE))</f>
        <v>0</v>
      </c>
      <c r="Y1498" s="6">
        <f ca="1">IF(ISBLANK(データ入力!Y1498),0,VLOOKUP(データ入力!Y1498,INDIRECT(VLOOKUP($E1498&amp;Y$4,得点表!$X$21:$AC$38,5,FALSE)),VLOOKUP($E1498&amp;Y$4,得点表!$X$21:$AC$38,6,FALSE),TRUE))</f>
        <v>0</v>
      </c>
      <c r="Z1498" s="10">
        <f ca="1">IF(ISBLANK(データ入力!Z1498),0,VLOOKUP(データ入力!Z1498,INDIRECT(VLOOKUP($E1498&amp;Z$4,得点表!$X$21:$AC$38,5,FALSE)),VLOOKUP($E1498&amp;Z$4,得点表!$X$21:$AC$38,6,FALSE),TRUE))</f>
        <v>0</v>
      </c>
      <c r="AA1498" s="10">
        <f t="shared" ca="1" si="23"/>
        <v>0</v>
      </c>
      <c r="AB1498" s="117">
        <f ca="1">IF($AA1498=0,0,VLOOKUP($AA1498,INDIRECT(VLOOKUP($F1498,得点表!$L$41:$Q$48,5,FALSE)),VLOOKUP($F1498,得点表!$L$41:$Q$48,6,FALSE),TRUE))</f>
        <v>0</v>
      </c>
    </row>
    <row r="1499" spans="1:28">
      <c r="A1499" s="54">
        <v>1494</v>
      </c>
      <c r="B1499" s="40">
        <f>データ入力!B1499</f>
        <v>0</v>
      </c>
      <c r="C1499" s="39">
        <f>データ入力!C1499</f>
        <v>0</v>
      </c>
      <c r="D1499" s="39">
        <f>データ入力!D1499</f>
        <v>0</v>
      </c>
      <c r="E1499" s="39">
        <f>データ入力!E1499</f>
        <v>0</v>
      </c>
      <c r="F1499" s="38">
        <f>データ入力!F1499</f>
        <v>0</v>
      </c>
      <c r="G1499" s="10">
        <f>データ入力!G1499</f>
        <v>0</v>
      </c>
      <c r="H1499" s="36">
        <f>データ入力!H1499</f>
        <v>0</v>
      </c>
      <c r="I1499" s="37">
        <f>データ入力!I1499</f>
        <v>0</v>
      </c>
      <c r="J1499" s="37">
        <f>データ入力!J1499</f>
        <v>0</v>
      </c>
      <c r="K1499" s="37">
        <f>データ入力!K1499</f>
        <v>0</v>
      </c>
      <c r="L1499" s="37">
        <f>データ入力!L1499</f>
        <v>0</v>
      </c>
      <c r="M1499" s="37">
        <f>データ入力!M1499</f>
        <v>0</v>
      </c>
      <c r="N1499" s="37">
        <f>データ入力!N1499</f>
        <v>0</v>
      </c>
      <c r="O1499" s="37">
        <f>データ入力!O1499</f>
        <v>0</v>
      </c>
      <c r="P1499" s="7">
        <f>データ入力!P1499</f>
        <v>0</v>
      </c>
      <c r="Q1499" s="7">
        <f>データ入力!Q1499</f>
        <v>0</v>
      </c>
      <c r="R1499" s="6">
        <f ca="1">IF(ISBLANK(データ入力!R1499),0,VLOOKUP(データ入力!R1499,INDIRECT(VLOOKUP($E1499&amp;R$4,得点表!$X$21:$AC$38,5,FALSE)),VLOOKUP($E1499&amp;R$4,得点表!$X$21:$AC$38,6,FALSE),TRUE))</f>
        <v>0</v>
      </c>
      <c r="S1499" s="6">
        <f ca="1">IF(ISBLANK(データ入力!S1499),0,VLOOKUP(データ入力!S1499,INDIRECT(VLOOKUP($E1499&amp;S$4,得点表!$X$21:$AC$38,5,FALSE)),VLOOKUP($E1499&amp;S$4,得点表!$X$21:$AC$38,6,FALSE),TRUE))</f>
        <v>0</v>
      </c>
      <c r="T1499" s="6">
        <f ca="1">IF(ISBLANK(データ入力!T1499),0,VLOOKUP(データ入力!T1499,INDIRECT(VLOOKUP($E1499&amp;T$4,得点表!$X$21:$AC$38,5,FALSE)),VLOOKUP($E1499&amp;T$4,得点表!$X$21:$AC$38,6,FALSE),TRUE))</f>
        <v>0</v>
      </c>
      <c r="U1499" s="6">
        <f ca="1">IF(ISBLANK(データ入力!U1499),0,VLOOKUP(データ入力!U1499,INDIRECT(VLOOKUP($E1499&amp;U$4,得点表!$X$21:$AC$38,5,FALSE)),VLOOKUP($E1499&amp;U$4,得点表!$X$21:$AC$38,6,FALSE),TRUE))</f>
        <v>0</v>
      </c>
      <c r="V1499" s="6">
        <f ca="1">IF(ISBLANK(データ入力!V1499),0,VLOOKUP(データ入力!V1499*-1,INDIRECT(VLOOKUP($E1499&amp;V$4,得点表!$X$21:$AC$38,5,FALSE)),VLOOKUP($E1499&amp;V$4,得点表!$X$21:$AC$38,6,FALSE),TRUE))</f>
        <v>0</v>
      </c>
      <c r="W1499" s="6">
        <f ca="1">IF(ISBLANK(データ入力!W1499),0,VLOOKUP(データ入力!W1499,INDIRECT(VLOOKUP($E1499&amp;W$4,得点表!$X$21:$AC$38,5,FALSE)),VLOOKUP($E1499&amp;W$4,得点表!$X$21:$AC$38,6,FALSE),TRUE))</f>
        <v>0</v>
      </c>
      <c r="X1499" s="6">
        <f ca="1">IF(ISBLANK(データ入力!X1499),0,VLOOKUP(データ入力!X1499*-1,INDIRECT(VLOOKUP($E1499&amp;X$4,得点表!$X$21:$AC$38,5,FALSE)),VLOOKUP($E1499&amp;X$4,得点表!$X$21:$AC$38,6,FALSE),TRUE))</f>
        <v>0</v>
      </c>
      <c r="Y1499" s="6">
        <f ca="1">IF(ISBLANK(データ入力!Y1499),0,VLOOKUP(データ入力!Y1499,INDIRECT(VLOOKUP($E1499&amp;Y$4,得点表!$X$21:$AC$38,5,FALSE)),VLOOKUP($E1499&amp;Y$4,得点表!$X$21:$AC$38,6,FALSE),TRUE))</f>
        <v>0</v>
      </c>
      <c r="Z1499" s="10">
        <f ca="1">IF(ISBLANK(データ入力!Z1499),0,VLOOKUP(データ入力!Z1499,INDIRECT(VLOOKUP($E1499&amp;Z$4,得点表!$X$21:$AC$38,5,FALSE)),VLOOKUP($E1499&amp;Z$4,得点表!$X$21:$AC$38,6,FALSE),TRUE))</f>
        <v>0</v>
      </c>
      <c r="AA1499" s="10">
        <f t="shared" ca="1" si="23"/>
        <v>0</v>
      </c>
      <c r="AB1499" s="117">
        <f ca="1">IF($AA1499=0,0,VLOOKUP($AA1499,INDIRECT(VLOOKUP($F1499,得点表!$L$41:$Q$48,5,FALSE)),VLOOKUP($F1499,得点表!$L$41:$Q$48,6,FALSE),TRUE))</f>
        <v>0</v>
      </c>
    </row>
    <row r="1500" spans="1:28">
      <c r="A1500" s="54">
        <v>1495</v>
      </c>
      <c r="B1500" s="40">
        <f>データ入力!B1500</f>
        <v>0</v>
      </c>
      <c r="C1500" s="39">
        <f>データ入力!C1500</f>
        <v>0</v>
      </c>
      <c r="D1500" s="39">
        <f>データ入力!D1500</f>
        <v>0</v>
      </c>
      <c r="E1500" s="39">
        <f>データ入力!E1500</f>
        <v>0</v>
      </c>
      <c r="F1500" s="38">
        <f>データ入力!F1500</f>
        <v>0</v>
      </c>
      <c r="G1500" s="10">
        <f>データ入力!G1500</f>
        <v>0</v>
      </c>
      <c r="H1500" s="36">
        <f>データ入力!H1500</f>
        <v>0</v>
      </c>
      <c r="I1500" s="37">
        <f>データ入力!I1500</f>
        <v>0</v>
      </c>
      <c r="J1500" s="37">
        <f>データ入力!J1500</f>
        <v>0</v>
      </c>
      <c r="K1500" s="37">
        <f>データ入力!K1500</f>
        <v>0</v>
      </c>
      <c r="L1500" s="37">
        <f>データ入力!L1500</f>
        <v>0</v>
      </c>
      <c r="M1500" s="37">
        <f>データ入力!M1500</f>
        <v>0</v>
      </c>
      <c r="N1500" s="37">
        <f>データ入力!N1500</f>
        <v>0</v>
      </c>
      <c r="O1500" s="37">
        <f>データ入力!O1500</f>
        <v>0</v>
      </c>
      <c r="P1500" s="7">
        <f>データ入力!P1500</f>
        <v>0</v>
      </c>
      <c r="Q1500" s="7">
        <f>データ入力!Q1500</f>
        <v>0</v>
      </c>
      <c r="R1500" s="6">
        <f ca="1">IF(ISBLANK(データ入力!R1500),0,VLOOKUP(データ入力!R1500,INDIRECT(VLOOKUP($E1500&amp;R$4,得点表!$X$21:$AC$38,5,FALSE)),VLOOKUP($E1500&amp;R$4,得点表!$X$21:$AC$38,6,FALSE),TRUE))</f>
        <v>0</v>
      </c>
      <c r="S1500" s="6">
        <f ca="1">IF(ISBLANK(データ入力!S1500),0,VLOOKUP(データ入力!S1500,INDIRECT(VLOOKUP($E1500&amp;S$4,得点表!$X$21:$AC$38,5,FALSE)),VLOOKUP($E1500&amp;S$4,得点表!$X$21:$AC$38,6,FALSE),TRUE))</f>
        <v>0</v>
      </c>
      <c r="T1500" s="6">
        <f ca="1">IF(ISBLANK(データ入力!T1500),0,VLOOKUP(データ入力!T1500,INDIRECT(VLOOKUP($E1500&amp;T$4,得点表!$X$21:$AC$38,5,FALSE)),VLOOKUP($E1500&amp;T$4,得点表!$X$21:$AC$38,6,FALSE),TRUE))</f>
        <v>0</v>
      </c>
      <c r="U1500" s="6">
        <f ca="1">IF(ISBLANK(データ入力!U1500),0,VLOOKUP(データ入力!U1500,INDIRECT(VLOOKUP($E1500&amp;U$4,得点表!$X$21:$AC$38,5,FALSE)),VLOOKUP($E1500&amp;U$4,得点表!$X$21:$AC$38,6,FALSE),TRUE))</f>
        <v>0</v>
      </c>
      <c r="V1500" s="6">
        <f ca="1">IF(ISBLANK(データ入力!V1500),0,VLOOKUP(データ入力!V1500*-1,INDIRECT(VLOOKUP($E1500&amp;V$4,得点表!$X$21:$AC$38,5,FALSE)),VLOOKUP($E1500&amp;V$4,得点表!$X$21:$AC$38,6,FALSE),TRUE))</f>
        <v>0</v>
      </c>
      <c r="W1500" s="6">
        <f ca="1">IF(ISBLANK(データ入力!W1500),0,VLOOKUP(データ入力!W1500,INDIRECT(VLOOKUP($E1500&amp;W$4,得点表!$X$21:$AC$38,5,FALSE)),VLOOKUP($E1500&amp;W$4,得点表!$X$21:$AC$38,6,FALSE),TRUE))</f>
        <v>0</v>
      </c>
      <c r="X1500" s="6">
        <f ca="1">IF(ISBLANK(データ入力!X1500),0,VLOOKUP(データ入力!X1500*-1,INDIRECT(VLOOKUP($E1500&amp;X$4,得点表!$X$21:$AC$38,5,FALSE)),VLOOKUP($E1500&amp;X$4,得点表!$X$21:$AC$38,6,FALSE),TRUE))</f>
        <v>0</v>
      </c>
      <c r="Y1500" s="6">
        <f ca="1">IF(ISBLANK(データ入力!Y1500),0,VLOOKUP(データ入力!Y1500,INDIRECT(VLOOKUP($E1500&amp;Y$4,得点表!$X$21:$AC$38,5,FALSE)),VLOOKUP($E1500&amp;Y$4,得点表!$X$21:$AC$38,6,FALSE),TRUE))</f>
        <v>0</v>
      </c>
      <c r="Z1500" s="10">
        <f ca="1">IF(ISBLANK(データ入力!Z1500),0,VLOOKUP(データ入力!Z1500,INDIRECT(VLOOKUP($E1500&amp;Z$4,得点表!$X$21:$AC$38,5,FALSE)),VLOOKUP($E1500&amp;Z$4,得点表!$X$21:$AC$38,6,FALSE),TRUE))</f>
        <v>0</v>
      </c>
      <c r="AA1500" s="10">
        <f t="shared" ca="1" si="23"/>
        <v>0</v>
      </c>
      <c r="AB1500" s="117">
        <f ca="1">IF($AA1500=0,0,VLOOKUP($AA1500,INDIRECT(VLOOKUP($F1500,得点表!$L$41:$Q$48,5,FALSE)),VLOOKUP($F1500,得点表!$L$41:$Q$48,6,FALSE),TRUE))</f>
        <v>0</v>
      </c>
    </row>
    <row r="1501" spans="1:28">
      <c r="A1501" s="54">
        <v>1496</v>
      </c>
      <c r="B1501" s="40">
        <f>データ入力!B1501</f>
        <v>0</v>
      </c>
      <c r="C1501" s="39">
        <f>データ入力!C1501</f>
        <v>0</v>
      </c>
      <c r="D1501" s="39">
        <f>データ入力!D1501</f>
        <v>0</v>
      </c>
      <c r="E1501" s="39">
        <f>データ入力!E1501</f>
        <v>0</v>
      </c>
      <c r="F1501" s="38">
        <f>データ入力!F1501</f>
        <v>0</v>
      </c>
      <c r="G1501" s="10">
        <f>データ入力!G1501</f>
        <v>0</v>
      </c>
      <c r="H1501" s="36">
        <f>データ入力!H1501</f>
        <v>0</v>
      </c>
      <c r="I1501" s="37">
        <f>データ入力!I1501</f>
        <v>0</v>
      </c>
      <c r="J1501" s="37">
        <f>データ入力!J1501</f>
        <v>0</v>
      </c>
      <c r="K1501" s="37">
        <f>データ入力!K1501</f>
        <v>0</v>
      </c>
      <c r="L1501" s="37">
        <f>データ入力!L1501</f>
        <v>0</v>
      </c>
      <c r="M1501" s="37">
        <f>データ入力!M1501</f>
        <v>0</v>
      </c>
      <c r="N1501" s="37">
        <f>データ入力!N1501</f>
        <v>0</v>
      </c>
      <c r="O1501" s="37">
        <f>データ入力!O1501</f>
        <v>0</v>
      </c>
      <c r="P1501" s="7">
        <f>データ入力!P1501</f>
        <v>0</v>
      </c>
      <c r="Q1501" s="7">
        <f>データ入力!Q1501</f>
        <v>0</v>
      </c>
      <c r="R1501" s="6">
        <f ca="1">IF(ISBLANK(データ入力!R1501),0,VLOOKUP(データ入力!R1501,INDIRECT(VLOOKUP($E1501&amp;R$4,得点表!$X$21:$AC$38,5,FALSE)),VLOOKUP($E1501&amp;R$4,得点表!$X$21:$AC$38,6,FALSE),TRUE))</f>
        <v>0</v>
      </c>
      <c r="S1501" s="6">
        <f ca="1">IF(ISBLANK(データ入力!S1501),0,VLOOKUP(データ入力!S1501,INDIRECT(VLOOKUP($E1501&amp;S$4,得点表!$X$21:$AC$38,5,FALSE)),VLOOKUP($E1501&amp;S$4,得点表!$X$21:$AC$38,6,FALSE),TRUE))</f>
        <v>0</v>
      </c>
      <c r="T1501" s="6">
        <f ca="1">IF(ISBLANK(データ入力!T1501),0,VLOOKUP(データ入力!T1501,INDIRECT(VLOOKUP($E1501&amp;T$4,得点表!$X$21:$AC$38,5,FALSE)),VLOOKUP($E1501&amp;T$4,得点表!$X$21:$AC$38,6,FALSE),TRUE))</f>
        <v>0</v>
      </c>
      <c r="U1501" s="6">
        <f ca="1">IF(ISBLANK(データ入力!U1501),0,VLOOKUP(データ入力!U1501,INDIRECT(VLOOKUP($E1501&amp;U$4,得点表!$X$21:$AC$38,5,FALSE)),VLOOKUP($E1501&amp;U$4,得点表!$X$21:$AC$38,6,FALSE),TRUE))</f>
        <v>0</v>
      </c>
      <c r="V1501" s="6">
        <f ca="1">IF(ISBLANK(データ入力!V1501),0,VLOOKUP(データ入力!V1501*-1,INDIRECT(VLOOKUP($E1501&amp;V$4,得点表!$X$21:$AC$38,5,FALSE)),VLOOKUP($E1501&amp;V$4,得点表!$X$21:$AC$38,6,FALSE),TRUE))</f>
        <v>0</v>
      </c>
      <c r="W1501" s="6">
        <f ca="1">IF(ISBLANK(データ入力!W1501),0,VLOOKUP(データ入力!W1501,INDIRECT(VLOOKUP($E1501&amp;W$4,得点表!$X$21:$AC$38,5,FALSE)),VLOOKUP($E1501&amp;W$4,得点表!$X$21:$AC$38,6,FALSE),TRUE))</f>
        <v>0</v>
      </c>
      <c r="X1501" s="6">
        <f ca="1">IF(ISBLANK(データ入力!X1501),0,VLOOKUP(データ入力!X1501*-1,INDIRECT(VLOOKUP($E1501&amp;X$4,得点表!$X$21:$AC$38,5,FALSE)),VLOOKUP($E1501&amp;X$4,得点表!$X$21:$AC$38,6,FALSE),TRUE))</f>
        <v>0</v>
      </c>
      <c r="Y1501" s="6">
        <f ca="1">IF(ISBLANK(データ入力!Y1501),0,VLOOKUP(データ入力!Y1501,INDIRECT(VLOOKUP($E1501&amp;Y$4,得点表!$X$21:$AC$38,5,FALSE)),VLOOKUP($E1501&amp;Y$4,得点表!$X$21:$AC$38,6,FALSE),TRUE))</f>
        <v>0</v>
      </c>
      <c r="Z1501" s="10">
        <f ca="1">IF(ISBLANK(データ入力!Z1501),0,VLOOKUP(データ入力!Z1501,INDIRECT(VLOOKUP($E1501&amp;Z$4,得点表!$X$21:$AC$38,5,FALSE)),VLOOKUP($E1501&amp;Z$4,得点表!$X$21:$AC$38,6,FALSE),TRUE))</f>
        <v>0</v>
      </c>
      <c r="AA1501" s="10">
        <f t="shared" ca="1" si="23"/>
        <v>0</v>
      </c>
      <c r="AB1501" s="117">
        <f ca="1">IF($AA1501=0,0,VLOOKUP($AA1501,INDIRECT(VLOOKUP($F1501,得点表!$L$41:$Q$48,5,FALSE)),VLOOKUP($F1501,得点表!$L$41:$Q$48,6,FALSE),TRUE))</f>
        <v>0</v>
      </c>
    </row>
    <row r="1502" spans="1:28">
      <c r="A1502" s="54">
        <v>1497</v>
      </c>
      <c r="B1502" s="40">
        <f>データ入力!B1502</f>
        <v>0</v>
      </c>
      <c r="C1502" s="39">
        <f>データ入力!C1502</f>
        <v>0</v>
      </c>
      <c r="D1502" s="39">
        <f>データ入力!D1502</f>
        <v>0</v>
      </c>
      <c r="E1502" s="39">
        <f>データ入力!E1502</f>
        <v>0</v>
      </c>
      <c r="F1502" s="38">
        <f>データ入力!F1502</f>
        <v>0</v>
      </c>
      <c r="G1502" s="10">
        <f>データ入力!G1502</f>
        <v>0</v>
      </c>
      <c r="H1502" s="36">
        <f>データ入力!H1502</f>
        <v>0</v>
      </c>
      <c r="I1502" s="37">
        <f>データ入力!I1502</f>
        <v>0</v>
      </c>
      <c r="J1502" s="37">
        <f>データ入力!J1502</f>
        <v>0</v>
      </c>
      <c r="K1502" s="37">
        <f>データ入力!K1502</f>
        <v>0</v>
      </c>
      <c r="L1502" s="37">
        <f>データ入力!L1502</f>
        <v>0</v>
      </c>
      <c r="M1502" s="37">
        <f>データ入力!M1502</f>
        <v>0</v>
      </c>
      <c r="N1502" s="37">
        <f>データ入力!N1502</f>
        <v>0</v>
      </c>
      <c r="O1502" s="37">
        <f>データ入力!O1502</f>
        <v>0</v>
      </c>
      <c r="P1502" s="7">
        <f>データ入力!P1502</f>
        <v>0</v>
      </c>
      <c r="Q1502" s="7">
        <f>データ入力!Q1502</f>
        <v>0</v>
      </c>
      <c r="R1502" s="6">
        <f ca="1">IF(ISBLANK(データ入力!R1502),0,VLOOKUP(データ入力!R1502,INDIRECT(VLOOKUP($E1502&amp;R$4,得点表!$X$21:$AC$38,5,FALSE)),VLOOKUP($E1502&amp;R$4,得点表!$X$21:$AC$38,6,FALSE),TRUE))</f>
        <v>0</v>
      </c>
      <c r="S1502" s="6">
        <f ca="1">IF(ISBLANK(データ入力!S1502),0,VLOOKUP(データ入力!S1502,INDIRECT(VLOOKUP($E1502&amp;S$4,得点表!$X$21:$AC$38,5,FALSE)),VLOOKUP($E1502&amp;S$4,得点表!$X$21:$AC$38,6,FALSE),TRUE))</f>
        <v>0</v>
      </c>
      <c r="T1502" s="6">
        <f ca="1">IF(ISBLANK(データ入力!T1502),0,VLOOKUP(データ入力!T1502,INDIRECT(VLOOKUP($E1502&amp;T$4,得点表!$X$21:$AC$38,5,FALSE)),VLOOKUP($E1502&amp;T$4,得点表!$X$21:$AC$38,6,FALSE),TRUE))</f>
        <v>0</v>
      </c>
      <c r="U1502" s="6">
        <f ca="1">IF(ISBLANK(データ入力!U1502),0,VLOOKUP(データ入力!U1502,INDIRECT(VLOOKUP($E1502&amp;U$4,得点表!$X$21:$AC$38,5,FALSE)),VLOOKUP($E1502&amp;U$4,得点表!$X$21:$AC$38,6,FALSE),TRUE))</f>
        <v>0</v>
      </c>
      <c r="V1502" s="6">
        <f ca="1">IF(ISBLANK(データ入力!V1502),0,VLOOKUP(データ入力!V1502*-1,INDIRECT(VLOOKUP($E1502&amp;V$4,得点表!$X$21:$AC$38,5,FALSE)),VLOOKUP($E1502&amp;V$4,得点表!$X$21:$AC$38,6,FALSE),TRUE))</f>
        <v>0</v>
      </c>
      <c r="W1502" s="6">
        <f ca="1">IF(ISBLANK(データ入力!W1502),0,VLOOKUP(データ入力!W1502,INDIRECT(VLOOKUP($E1502&amp;W$4,得点表!$X$21:$AC$38,5,FALSE)),VLOOKUP($E1502&amp;W$4,得点表!$X$21:$AC$38,6,FALSE),TRUE))</f>
        <v>0</v>
      </c>
      <c r="X1502" s="6">
        <f ca="1">IF(ISBLANK(データ入力!X1502),0,VLOOKUP(データ入力!X1502*-1,INDIRECT(VLOOKUP($E1502&amp;X$4,得点表!$X$21:$AC$38,5,FALSE)),VLOOKUP($E1502&amp;X$4,得点表!$X$21:$AC$38,6,FALSE),TRUE))</f>
        <v>0</v>
      </c>
      <c r="Y1502" s="6">
        <f ca="1">IF(ISBLANK(データ入力!Y1502),0,VLOOKUP(データ入力!Y1502,INDIRECT(VLOOKUP($E1502&amp;Y$4,得点表!$X$21:$AC$38,5,FALSE)),VLOOKUP($E1502&amp;Y$4,得点表!$X$21:$AC$38,6,FALSE),TRUE))</f>
        <v>0</v>
      </c>
      <c r="Z1502" s="10">
        <f ca="1">IF(ISBLANK(データ入力!Z1502),0,VLOOKUP(データ入力!Z1502,INDIRECT(VLOOKUP($E1502&amp;Z$4,得点表!$X$21:$AC$38,5,FALSE)),VLOOKUP($E1502&amp;Z$4,得点表!$X$21:$AC$38,6,FALSE),TRUE))</f>
        <v>0</v>
      </c>
      <c r="AA1502" s="10">
        <f t="shared" ca="1" si="23"/>
        <v>0</v>
      </c>
      <c r="AB1502" s="117">
        <f ca="1">IF($AA1502=0,0,VLOOKUP($AA1502,INDIRECT(VLOOKUP($F1502,得点表!$L$41:$Q$48,5,FALSE)),VLOOKUP($F1502,得点表!$L$41:$Q$48,6,FALSE),TRUE))</f>
        <v>0</v>
      </c>
    </row>
    <row r="1503" spans="1:28">
      <c r="A1503" s="54">
        <v>1498</v>
      </c>
      <c r="B1503" s="40">
        <f>データ入力!B1503</f>
        <v>0</v>
      </c>
      <c r="C1503" s="39">
        <f>データ入力!C1503</f>
        <v>0</v>
      </c>
      <c r="D1503" s="39">
        <f>データ入力!D1503</f>
        <v>0</v>
      </c>
      <c r="E1503" s="39">
        <f>データ入力!E1503</f>
        <v>0</v>
      </c>
      <c r="F1503" s="38">
        <f>データ入力!F1503</f>
        <v>0</v>
      </c>
      <c r="G1503" s="10">
        <f>データ入力!G1503</f>
        <v>0</v>
      </c>
      <c r="H1503" s="36">
        <f>データ入力!H1503</f>
        <v>0</v>
      </c>
      <c r="I1503" s="37">
        <f>データ入力!I1503</f>
        <v>0</v>
      </c>
      <c r="J1503" s="37">
        <f>データ入力!J1503</f>
        <v>0</v>
      </c>
      <c r="K1503" s="37">
        <f>データ入力!K1503</f>
        <v>0</v>
      </c>
      <c r="L1503" s="37">
        <f>データ入力!L1503</f>
        <v>0</v>
      </c>
      <c r="M1503" s="37">
        <f>データ入力!M1503</f>
        <v>0</v>
      </c>
      <c r="N1503" s="37">
        <f>データ入力!N1503</f>
        <v>0</v>
      </c>
      <c r="O1503" s="37">
        <f>データ入力!O1503</f>
        <v>0</v>
      </c>
      <c r="P1503" s="7">
        <f>データ入力!P1503</f>
        <v>0</v>
      </c>
      <c r="Q1503" s="7">
        <f>データ入力!Q1503</f>
        <v>0</v>
      </c>
      <c r="R1503" s="6">
        <f ca="1">IF(ISBLANK(データ入力!R1503),0,VLOOKUP(データ入力!R1503,INDIRECT(VLOOKUP($E1503&amp;R$4,得点表!$X$21:$AC$38,5,FALSE)),VLOOKUP($E1503&amp;R$4,得点表!$X$21:$AC$38,6,FALSE),TRUE))</f>
        <v>0</v>
      </c>
      <c r="S1503" s="6">
        <f ca="1">IF(ISBLANK(データ入力!S1503),0,VLOOKUP(データ入力!S1503,INDIRECT(VLOOKUP($E1503&amp;S$4,得点表!$X$21:$AC$38,5,FALSE)),VLOOKUP($E1503&amp;S$4,得点表!$X$21:$AC$38,6,FALSE),TRUE))</f>
        <v>0</v>
      </c>
      <c r="T1503" s="6">
        <f ca="1">IF(ISBLANK(データ入力!T1503),0,VLOOKUP(データ入力!T1503,INDIRECT(VLOOKUP($E1503&amp;T$4,得点表!$X$21:$AC$38,5,FALSE)),VLOOKUP($E1503&amp;T$4,得点表!$X$21:$AC$38,6,FALSE),TRUE))</f>
        <v>0</v>
      </c>
      <c r="U1503" s="6">
        <f ca="1">IF(ISBLANK(データ入力!U1503),0,VLOOKUP(データ入力!U1503,INDIRECT(VLOOKUP($E1503&amp;U$4,得点表!$X$21:$AC$38,5,FALSE)),VLOOKUP($E1503&amp;U$4,得点表!$X$21:$AC$38,6,FALSE),TRUE))</f>
        <v>0</v>
      </c>
      <c r="V1503" s="6">
        <f ca="1">IF(ISBLANK(データ入力!V1503),0,VLOOKUP(データ入力!V1503*-1,INDIRECT(VLOOKUP($E1503&amp;V$4,得点表!$X$21:$AC$38,5,FALSE)),VLOOKUP($E1503&amp;V$4,得点表!$X$21:$AC$38,6,FALSE),TRUE))</f>
        <v>0</v>
      </c>
      <c r="W1503" s="6">
        <f ca="1">IF(ISBLANK(データ入力!W1503),0,VLOOKUP(データ入力!W1503,INDIRECT(VLOOKUP($E1503&amp;W$4,得点表!$X$21:$AC$38,5,FALSE)),VLOOKUP($E1503&amp;W$4,得点表!$X$21:$AC$38,6,FALSE),TRUE))</f>
        <v>0</v>
      </c>
      <c r="X1503" s="6">
        <f ca="1">IF(ISBLANK(データ入力!X1503),0,VLOOKUP(データ入力!X1503*-1,INDIRECT(VLOOKUP($E1503&amp;X$4,得点表!$X$21:$AC$38,5,FALSE)),VLOOKUP($E1503&amp;X$4,得点表!$X$21:$AC$38,6,FALSE),TRUE))</f>
        <v>0</v>
      </c>
      <c r="Y1503" s="6">
        <f ca="1">IF(ISBLANK(データ入力!Y1503),0,VLOOKUP(データ入力!Y1503,INDIRECT(VLOOKUP($E1503&amp;Y$4,得点表!$X$21:$AC$38,5,FALSE)),VLOOKUP($E1503&amp;Y$4,得点表!$X$21:$AC$38,6,FALSE),TRUE))</f>
        <v>0</v>
      </c>
      <c r="Z1503" s="10">
        <f ca="1">IF(ISBLANK(データ入力!Z1503),0,VLOOKUP(データ入力!Z1503,INDIRECT(VLOOKUP($E1503&amp;Z$4,得点表!$X$21:$AC$38,5,FALSE)),VLOOKUP($E1503&amp;Z$4,得点表!$X$21:$AC$38,6,FALSE),TRUE))</f>
        <v>0</v>
      </c>
      <c r="AA1503" s="10">
        <f t="shared" ca="1" si="23"/>
        <v>0</v>
      </c>
      <c r="AB1503" s="117">
        <f ca="1">IF($AA1503=0,0,VLOOKUP($AA1503,INDIRECT(VLOOKUP($F1503,得点表!$L$41:$Q$48,5,FALSE)),VLOOKUP($F1503,得点表!$L$41:$Q$48,6,FALSE),TRUE))</f>
        <v>0</v>
      </c>
    </row>
    <row r="1504" spans="1:28">
      <c r="A1504" s="54">
        <v>1499</v>
      </c>
      <c r="B1504" s="40">
        <f>データ入力!B1504</f>
        <v>0</v>
      </c>
      <c r="C1504" s="39">
        <f>データ入力!C1504</f>
        <v>0</v>
      </c>
      <c r="D1504" s="39">
        <f>データ入力!D1504</f>
        <v>0</v>
      </c>
      <c r="E1504" s="39">
        <f>データ入力!E1504</f>
        <v>0</v>
      </c>
      <c r="F1504" s="38">
        <f>データ入力!F1504</f>
        <v>0</v>
      </c>
      <c r="G1504" s="10">
        <f>データ入力!G1504</f>
        <v>0</v>
      </c>
      <c r="H1504" s="36">
        <f>データ入力!H1504</f>
        <v>0</v>
      </c>
      <c r="I1504" s="37">
        <f>データ入力!I1504</f>
        <v>0</v>
      </c>
      <c r="J1504" s="37">
        <f>データ入力!J1504</f>
        <v>0</v>
      </c>
      <c r="K1504" s="37">
        <f>データ入力!K1504</f>
        <v>0</v>
      </c>
      <c r="L1504" s="37">
        <f>データ入力!L1504</f>
        <v>0</v>
      </c>
      <c r="M1504" s="37">
        <f>データ入力!M1504</f>
        <v>0</v>
      </c>
      <c r="N1504" s="37">
        <f>データ入力!N1504</f>
        <v>0</v>
      </c>
      <c r="O1504" s="37">
        <f>データ入力!O1504</f>
        <v>0</v>
      </c>
      <c r="P1504" s="7">
        <f>データ入力!P1504</f>
        <v>0</v>
      </c>
      <c r="Q1504" s="7">
        <f>データ入力!Q1504</f>
        <v>0</v>
      </c>
      <c r="R1504" s="6">
        <f ca="1">IF(ISBLANK(データ入力!R1504),0,VLOOKUP(データ入力!R1504,INDIRECT(VLOOKUP($E1504&amp;R$4,得点表!$X$21:$AC$38,5,FALSE)),VLOOKUP($E1504&amp;R$4,得点表!$X$21:$AC$38,6,FALSE),TRUE))</f>
        <v>0</v>
      </c>
      <c r="S1504" s="6">
        <f ca="1">IF(ISBLANK(データ入力!S1504),0,VLOOKUP(データ入力!S1504,INDIRECT(VLOOKUP($E1504&amp;S$4,得点表!$X$21:$AC$38,5,FALSE)),VLOOKUP($E1504&amp;S$4,得点表!$X$21:$AC$38,6,FALSE),TRUE))</f>
        <v>0</v>
      </c>
      <c r="T1504" s="6">
        <f ca="1">IF(ISBLANK(データ入力!T1504),0,VLOOKUP(データ入力!T1504,INDIRECT(VLOOKUP($E1504&amp;T$4,得点表!$X$21:$AC$38,5,FALSE)),VLOOKUP($E1504&amp;T$4,得点表!$X$21:$AC$38,6,FALSE),TRUE))</f>
        <v>0</v>
      </c>
      <c r="U1504" s="6">
        <f ca="1">IF(ISBLANK(データ入力!U1504),0,VLOOKUP(データ入力!U1504,INDIRECT(VLOOKUP($E1504&amp;U$4,得点表!$X$21:$AC$38,5,FALSE)),VLOOKUP($E1504&amp;U$4,得点表!$X$21:$AC$38,6,FALSE),TRUE))</f>
        <v>0</v>
      </c>
      <c r="V1504" s="6">
        <f ca="1">IF(ISBLANK(データ入力!V1504),0,VLOOKUP(データ入力!V1504*-1,INDIRECT(VLOOKUP($E1504&amp;V$4,得点表!$X$21:$AC$38,5,FALSE)),VLOOKUP($E1504&amp;V$4,得点表!$X$21:$AC$38,6,FALSE),TRUE))</f>
        <v>0</v>
      </c>
      <c r="W1504" s="6">
        <f ca="1">IF(ISBLANK(データ入力!W1504),0,VLOOKUP(データ入力!W1504,INDIRECT(VLOOKUP($E1504&amp;W$4,得点表!$X$21:$AC$38,5,FALSE)),VLOOKUP($E1504&amp;W$4,得点表!$X$21:$AC$38,6,FALSE),TRUE))</f>
        <v>0</v>
      </c>
      <c r="X1504" s="6">
        <f ca="1">IF(ISBLANK(データ入力!X1504),0,VLOOKUP(データ入力!X1504*-1,INDIRECT(VLOOKUP($E1504&amp;X$4,得点表!$X$21:$AC$38,5,FALSE)),VLOOKUP($E1504&amp;X$4,得点表!$X$21:$AC$38,6,FALSE),TRUE))</f>
        <v>0</v>
      </c>
      <c r="Y1504" s="6">
        <f ca="1">IF(ISBLANK(データ入力!Y1504),0,VLOOKUP(データ入力!Y1504,INDIRECT(VLOOKUP($E1504&amp;Y$4,得点表!$X$21:$AC$38,5,FALSE)),VLOOKUP($E1504&amp;Y$4,得点表!$X$21:$AC$38,6,FALSE),TRUE))</f>
        <v>0</v>
      </c>
      <c r="Z1504" s="10">
        <f ca="1">IF(ISBLANK(データ入力!Z1504),0,VLOOKUP(データ入力!Z1504,INDIRECT(VLOOKUP($E1504&amp;Z$4,得点表!$X$21:$AC$38,5,FALSE)),VLOOKUP($E1504&amp;Z$4,得点表!$X$21:$AC$38,6,FALSE),TRUE))</f>
        <v>0</v>
      </c>
      <c r="AA1504" s="10">
        <f t="shared" ca="1" si="23"/>
        <v>0</v>
      </c>
      <c r="AB1504" s="117">
        <f ca="1">IF($AA1504=0,0,VLOOKUP($AA1504,INDIRECT(VLOOKUP($F1504,得点表!$L$41:$Q$48,5,FALSE)),VLOOKUP($F1504,得点表!$L$41:$Q$48,6,FALSE),TRUE))</f>
        <v>0</v>
      </c>
    </row>
    <row r="1505" spans="1:28">
      <c r="A1505" s="54">
        <v>1500</v>
      </c>
      <c r="B1505" s="40">
        <f>データ入力!B1505</f>
        <v>0</v>
      </c>
      <c r="C1505" s="39">
        <f>データ入力!C1505</f>
        <v>0</v>
      </c>
      <c r="D1505" s="39">
        <f>データ入力!D1505</f>
        <v>0</v>
      </c>
      <c r="E1505" s="39">
        <f>データ入力!E1505</f>
        <v>0</v>
      </c>
      <c r="F1505" s="38">
        <f>データ入力!F1505</f>
        <v>0</v>
      </c>
      <c r="G1505" s="10">
        <f>データ入力!G1505</f>
        <v>0</v>
      </c>
      <c r="H1505" s="36">
        <f>データ入力!H1505</f>
        <v>0</v>
      </c>
      <c r="I1505" s="37">
        <f>データ入力!I1505</f>
        <v>0</v>
      </c>
      <c r="J1505" s="37">
        <f>データ入力!J1505</f>
        <v>0</v>
      </c>
      <c r="K1505" s="37">
        <f>データ入力!K1505</f>
        <v>0</v>
      </c>
      <c r="L1505" s="37">
        <f>データ入力!L1505</f>
        <v>0</v>
      </c>
      <c r="M1505" s="37">
        <f>データ入力!M1505</f>
        <v>0</v>
      </c>
      <c r="N1505" s="37">
        <f>データ入力!N1505</f>
        <v>0</v>
      </c>
      <c r="O1505" s="37">
        <f>データ入力!O1505</f>
        <v>0</v>
      </c>
      <c r="P1505" s="7">
        <f>データ入力!P1505</f>
        <v>0</v>
      </c>
      <c r="Q1505" s="7">
        <f>データ入力!Q1505</f>
        <v>0</v>
      </c>
      <c r="R1505" s="6">
        <f ca="1">IF(ISBLANK(データ入力!R1505),0,VLOOKUP(データ入力!R1505,INDIRECT(VLOOKUP($E1505&amp;R$4,得点表!$X$21:$AC$38,5,FALSE)),VLOOKUP($E1505&amp;R$4,得点表!$X$21:$AC$38,6,FALSE),TRUE))</f>
        <v>0</v>
      </c>
      <c r="S1505" s="6">
        <f ca="1">IF(ISBLANK(データ入力!S1505),0,VLOOKUP(データ入力!S1505,INDIRECT(VLOOKUP($E1505&amp;S$4,得点表!$X$21:$AC$38,5,FALSE)),VLOOKUP($E1505&amp;S$4,得点表!$X$21:$AC$38,6,FALSE),TRUE))</f>
        <v>0</v>
      </c>
      <c r="T1505" s="6">
        <f ca="1">IF(ISBLANK(データ入力!T1505),0,VLOOKUP(データ入力!T1505,INDIRECT(VLOOKUP($E1505&amp;T$4,得点表!$X$21:$AC$38,5,FALSE)),VLOOKUP($E1505&amp;T$4,得点表!$X$21:$AC$38,6,FALSE),TRUE))</f>
        <v>0</v>
      </c>
      <c r="U1505" s="6">
        <f ca="1">IF(ISBLANK(データ入力!U1505),0,VLOOKUP(データ入力!U1505,INDIRECT(VLOOKUP($E1505&amp;U$4,得点表!$X$21:$AC$38,5,FALSE)),VLOOKUP($E1505&amp;U$4,得点表!$X$21:$AC$38,6,FALSE),TRUE))</f>
        <v>0</v>
      </c>
      <c r="V1505" s="6">
        <f ca="1">IF(ISBLANK(データ入力!V1505),0,VLOOKUP(データ入力!V1505*-1,INDIRECT(VLOOKUP($E1505&amp;V$4,得点表!$X$21:$AC$38,5,FALSE)),VLOOKUP($E1505&amp;V$4,得点表!$X$21:$AC$38,6,FALSE),TRUE))</f>
        <v>0</v>
      </c>
      <c r="W1505" s="6">
        <f ca="1">IF(ISBLANK(データ入力!W1505),0,VLOOKUP(データ入力!W1505,INDIRECT(VLOOKUP($E1505&amp;W$4,得点表!$X$21:$AC$38,5,FALSE)),VLOOKUP($E1505&amp;W$4,得点表!$X$21:$AC$38,6,FALSE),TRUE))</f>
        <v>0</v>
      </c>
      <c r="X1505" s="6">
        <f ca="1">IF(ISBLANK(データ入力!X1505),0,VLOOKUP(データ入力!X1505*-1,INDIRECT(VLOOKUP($E1505&amp;X$4,得点表!$X$21:$AC$38,5,FALSE)),VLOOKUP($E1505&amp;X$4,得点表!$X$21:$AC$38,6,FALSE),TRUE))</f>
        <v>0</v>
      </c>
      <c r="Y1505" s="6">
        <f ca="1">IF(ISBLANK(データ入力!Y1505),0,VLOOKUP(データ入力!Y1505,INDIRECT(VLOOKUP($E1505&amp;Y$4,得点表!$X$21:$AC$38,5,FALSE)),VLOOKUP($E1505&amp;Y$4,得点表!$X$21:$AC$38,6,FALSE),TRUE))</f>
        <v>0</v>
      </c>
      <c r="Z1505" s="10">
        <f ca="1">IF(ISBLANK(データ入力!Z1505),0,VLOOKUP(データ入力!Z1505,INDIRECT(VLOOKUP($E1505&amp;Z$4,得点表!$X$21:$AC$38,5,FALSE)),VLOOKUP($E1505&amp;Z$4,得点表!$X$21:$AC$38,6,FALSE),TRUE))</f>
        <v>0</v>
      </c>
      <c r="AA1505" s="10">
        <f t="shared" ca="1" si="23"/>
        <v>0</v>
      </c>
      <c r="AB1505" s="117">
        <f ca="1">IF($AA1505=0,0,VLOOKUP($AA1505,INDIRECT(VLOOKUP($F1505,得点表!$L$41:$Q$48,5,FALSE)),VLOOKUP($F1505,得点表!$L$41:$Q$48,6,FALSE),TRUE))</f>
        <v>0</v>
      </c>
    </row>
  </sheetData>
  <mergeCells count="11">
    <mergeCell ref="AA4:AA5"/>
    <mergeCell ref="AB4:AB5"/>
    <mergeCell ref="A1:C1"/>
    <mergeCell ref="D1:M1"/>
    <mergeCell ref="B4:B5"/>
    <mergeCell ref="C4:C5"/>
    <mergeCell ref="D4:D5"/>
    <mergeCell ref="E4:E5"/>
    <mergeCell ref="F4:F5"/>
    <mergeCell ref="G4:G5"/>
    <mergeCell ref="H4:O4"/>
  </mergeCells>
  <phoneticPr fontId="2"/>
  <pageMargins left="0.59055118110236227" right="0.19685039370078741" top="0.39370078740157483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60"/>
  <sheetViews>
    <sheetView topLeftCell="A18" zoomScale="90" zoomScaleNormal="90" workbookViewId="0">
      <selection activeCell="L46" sqref="L46"/>
    </sheetView>
  </sheetViews>
  <sheetFormatPr defaultRowHeight="13.5"/>
  <cols>
    <col min="1" max="1" width="5.25" style="92" bestFit="1" customWidth="1"/>
    <col min="2" max="10" width="7.875" style="92" customWidth="1"/>
    <col min="11" max="19" width="7.875" customWidth="1"/>
    <col min="20" max="20" width="5.25" bestFit="1" customWidth="1"/>
    <col min="21" max="21" width="3.125" customWidth="1"/>
    <col min="22" max="22" width="5.25" bestFit="1" customWidth="1"/>
    <col min="23" max="23" width="7.75" bestFit="1" customWidth="1"/>
    <col min="26" max="26" width="2.875" bestFit="1" customWidth="1"/>
    <col min="27" max="27" width="7" bestFit="1" customWidth="1"/>
    <col min="28" max="28" width="14.875" bestFit="1" customWidth="1"/>
    <col min="29" max="29" width="3.5" bestFit="1" customWidth="1"/>
  </cols>
  <sheetData>
    <row r="1" spans="1:19">
      <c r="A1" s="115"/>
      <c r="B1" s="158">
        <v>1</v>
      </c>
      <c r="C1" s="158"/>
      <c r="D1" s="158"/>
      <c r="E1" s="158"/>
      <c r="F1" s="158"/>
      <c r="G1" s="158"/>
      <c r="H1" s="158"/>
      <c r="I1" s="158"/>
      <c r="J1" s="158"/>
      <c r="K1" s="158">
        <v>2</v>
      </c>
      <c r="L1" s="158"/>
      <c r="M1" s="158"/>
      <c r="N1" s="158"/>
      <c r="O1" s="158"/>
      <c r="P1" s="158"/>
      <c r="Q1" s="158"/>
      <c r="R1" s="158"/>
      <c r="S1" s="158"/>
    </row>
    <row r="2" spans="1:19" ht="13.5" customHeight="1">
      <c r="A2" s="109" t="s">
        <v>31</v>
      </c>
      <c r="B2" s="105" t="s">
        <v>26</v>
      </c>
      <c r="C2" s="103" t="s">
        <v>27</v>
      </c>
      <c r="D2" s="103" t="s">
        <v>28</v>
      </c>
      <c r="E2" s="103" t="s">
        <v>29</v>
      </c>
      <c r="F2" s="103" t="s">
        <v>151</v>
      </c>
      <c r="G2" s="103" t="s">
        <v>5</v>
      </c>
      <c r="H2" s="103" t="s">
        <v>6</v>
      </c>
      <c r="I2" s="103" t="s">
        <v>30</v>
      </c>
      <c r="J2" s="104" t="s">
        <v>8</v>
      </c>
      <c r="K2" s="105" t="s">
        <v>26</v>
      </c>
      <c r="L2" s="103" t="s">
        <v>27</v>
      </c>
      <c r="M2" s="103" t="s">
        <v>28</v>
      </c>
      <c r="N2" s="103" t="s">
        <v>29</v>
      </c>
      <c r="O2" s="103" t="s">
        <v>151</v>
      </c>
      <c r="P2" s="103" t="s">
        <v>5</v>
      </c>
      <c r="Q2" s="103" t="s">
        <v>6</v>
      </c>
      <c r="R2" s="103" t="s">
        <v>30</v>
      </c>
      <c r="S2" s="104" t="s">
        <v>8</v>
      </c>
    </row>
    <row r="3" spans="1:19">
      <c r="A3" s="110">
        <v>10</v>
      </c>
      <c r="B3" s="106">
        <v>55</v>
      </c>
      <c r="C3" s="99">
        <v>34</v>
      </c>
      <c r="D3" s="99">
        <v>63</v>
      </c>
      <c r="E3" s="99">
        <v>62</v>
      </c>
      <c r="F3" s="101">
        <v>5</v>
      </c>
      <c r="G3" s="99">
        <v>124</v>
      </c>
      <c r="H3" s="102">
        <v>6.7</v>
      </c>
      <c r="I3" s="99">
        <v>264</v>
      </c>
      <c r="J3" s="100">
        <v>36</v>
      </c>
      <c r="K3" s="106">
        <v>35</v>
      </c>
      <c r="L3" s="99">
        <v>28</v>
      </c>
      <c r="M3" s="99">
        <v>62</v>
      </c>
      <c r="N3" s="99">
        <v>52</v>
      </c>
      <c r="O3" s="101">
        <v>3.5</v>
      </c>
      <c r="P3" s="99">
        <v>87</v>
      </c>
      <c r="Q3" s="102">
        <v>7.8</v>
      </c>
      <c r="R3" s="99">
        <v>209</v>
      </c>
      <c r="S3" s="100">
        <v>22</v>
      </c>
    </row>
    <row r="4" spans="1:19">
      <c r="A4" s="111">
        <v>9</v>
      </c>
      <c r="B4" s="107">
        <v>50</v>
      </c>
      <c r="C4" s="93">
        <v>32</v>
      </c>
      <c r="D4" s="93">
        <v>57</v>
      </c>
      <c r="E4" s="93">
        <v>59</v>
      </c>
      <c r="F4" s="94">
        <v>5.17</v>
      </c>
      <c r="G4" s="93">
        <v>112</v>
      </c>
      <c r="H4" s="95">
        <v>6.9</v>
      </c>
      <c r="I4" s="93">
        <v>253</v>
      </c>
      <c r="J4" s="96">
        <v>33</v>
      </c>
      <c r="K4" s="107">
        <v>32</v>
      </c>
      <c r="L4" s="93">
        <v>25</v>
      </c>
      <c r="M4" s="93">
        <v>57</v>
      </c>
      <c r="N4" s="93">
        <v>49</v>
      </c>
      <c r="O4" s="94">
        <v>4.03</v>
      </c>
      <c r="P4" s="93">
        <v>75</v>
      </c>
      <c r="Q4" s="95">
        <v>8.1</v>
      </c>
      <c r="R4" s="93">
        <v>199</v>
      </c>
      <c r="S4" s="96">
        <v>19</v>
      </c>
    </row>
    <row r="5" spans="1:19">
      <c r="A5" s="111">
        <v>8</v>
      </c>
      <c r="B5" s="107">
        <v>46</v>
      </c>
      <c r="C5" s="93">
        <v>29</v>
      </c>
      <c r="D5" s="93">
        <v>52</v>
      </c>
      <c r="E5" s="93">
        <v>55</v>
      </c>
      <c r="F5" s="94">
        <v>5.34</v>
      </c>
      <c r="G5" s="93">
        <v>101</v>
      </c>
      <c r="H5" s="95">
        <v>7.1</v>
      </c>
      <c r="I5" s="93">
        <v>241</v>
      </c>
      <c r="J5" s="96">
        <v>30</v>
      </c>
      <c r="K5" s="107">
        <v>29</v>
      </c>
      <c r="L5" s="93">
        <v>22</v>
      </c>
      <c r="M5" s="93">
        <v>53</v>
      </c>
      <c r="N5" s="93">
        <v>47</v>
      </c>
      <c r="O5" s="94">
        <v>4.2</v>
      </c>
      <c r="P5" s="93">
        <v>63</v>
      </c>
      <c r="Q5" s="95">
        <v>8.4</v>
      </c>
      <c r="R5" s="93">
        <v>189</v>
      </c>
      <c r="S5" s="96">
        <v>17</v>
      </c>
    </row>
    <row r="6" spans="1:19">
      <c r="A6" s="111">
        <v>7</v>
      </c>
      <c r="B6" s="107">
        <v>42</v>
      </c>
      <c r="C6" s="93">
        <v>26</v>
      </c>
      <c r="D6" s="93">
        <v>48</v>
      </c>
      <c r="E6" s="93">
        <v>52</v>
      </c>
      <c r="F6" s="94">
        <v>5.56</v>
      </c>
      <c r="G6" s="93">
        <v>89</v>
      </c>
      <c r="H6" s="95">
        <v>7.3</v>
      </c>
      <c r="I6" s="93">
        <v>229</v>
      </c>
      <c r="J6" s="96">
        <v>27</v>
      </c>
      <c r="K6" s="107">
        <v>27</v>
      </c>
      <c r="L6" s="93">
        <v>19</v>
      </c>
      <c r="M6" s="93">
        <v>49</v>
      </c>
      <c r="N6" s="93">
        <v>44</v>
      </c>
      <c r="O6" s="94">
        <v>4.38</v>
      </c>
      <c r="P6" s="93">
        <v>53</v>
      </c>
      <c r="Q6" s="95">
        <v>8.6999999999999993</v>
      </c>
      <c r="R6" s="93">
        <v>178</v>
      </c>
      <c r="S6" s="96">
        <v>15</v>
      </c>
    </row>
    <row r="7" spans="1:19">
      <c r="A7" s="111">
        <v>6</v>
      </c>
      <c r="B7" s="107">
        <v>37</v>
      </c>
      <c r="C7" s="93">
        <v>24</v>
      </c>
      <c r="D7" s="93">
        <v>43</v>
      </c>
      <c r="E7" s="93">
        <v>48</v>
      </c>
      <c r="F7" s="94">
        <v>6.23</v>
      </c>
      <c r="G7" s="93">
        <v>75</v>
      </c>
      <c r="H7" s="95">
        <v>7.6</v>
      </c>
      <c r="I7" s="93">
        <v>217</v>
      </c>
      <c r="J7" s="96">
        <v>24</v>
      </c>
      <c r="K7" s="107">
        <v>24</v>
      </c>
      <c r="L7" s="93">
        <v>17</v>
      </c>
      <c r="M7" s="93">
        <v>44</v>
      </c>
      <c r="N7" s="93">
        <v>41</v>
      </c>
      <c r="O7" s="94">
        <v>4.57</v>
      </c>
      <c r="P7" s="93">
        <v>43</v>
      </c>
      <c r="Q7" s="95">
        <v>9</v>
      </c>
      <c r="R7" s="93">
        <v>167</v>
      </c>
      <c r="S7" s="96">
        <v>13</v>
      </c>
    </row>
    <row r="8" spans="1:19">
      <c r="A8" s="111">
        <v>5</v>
      </c>
      <c r="B8" s="107">
        <v>32</v>
      </c>
      <c r="C8" s="93">
        <v>21</v>
      </c>
      <c r="D8" s="93">
        <v>38</v>
      </c>
      <c r="E8" s="93">
        <v>44</v>
      </c>
      <c r="F8" s="94">
        <v>6.51</v>
      </c>
      <c r="G8" s="93">
        <v>62</v>
      </c>
      <c r="H8" s="95">
        <v>8</v>
      </c>
      <c r="I8" s="93">
        <v>202</v>
      </c>
      <c r="J8" s="96">
        <v>21</v>
      </c>
      <c r="K8" s="107">
        <v>22</v>
      </c>
      <c r="L8" s="93">
        <v>14</v>
      </c>
      <c r="M8" s="93">
        <v>39</v>
      </c>
      <c r="N8" s="93">
        <v>38</v>
      </c>
      <c r="O8" s="94">
        <v>5.19</v>
      </c>
      <c r="P8" s="93">
        <v>34</v>
      </c>
      <c r="Q8" s="95">
        <v>9.4</v>
      </c>
      <c r="R8" s="93">
        <v>156</v>
      </c>
      <c r="S8" s="96">
        <v>11</v>
      </c>
    </row>
    <row r="9" spans="1:19">
      <c r="A9" s="111">
        <v>4</v>
      </c>
      <c r="B9" s="107">
        <v>27</v>
      </c>
      <c r="C9" s="93">
        <v>18</v>
      </c>
      <c r="D9" s="93">
        <v>32</v>
      </c>
      <c r="E9" s="93">
        <v>40</v>
      </c>
      <c r="F9" s="94">
        <v>7.31</v>
      </c>
      <c r="G9" s="93">
        <v>50</v>
      </c>
      <c r="H9" s="95">
        <v>8.5</v>
      </c>
      <c r="I9" s="93">
        <v>187</v>
      </c>
      <c r="J9" s="96">
        <v>18</v>
      </c>
      <c r="K9" s="107">
        <v>19</v>
      </c>
      <c r="L9" s="93">
        <v>12</v>
      </c>
      <c r="M9" s="93">
        <v>34</v>
      </c>
      <c r="N9" s="93">
        <v>35</v>
      </c>
      <c r="O9" s="94">
        <v>5.43</v>
      </c>
      <c r="P9" s="93">
        <v>26</v>
      </c>
      <c r="Q9" s="95">
        <v>9.9</v>
      </c>
      <c r="R9" s="93">
        <v>144</v>
      </c>
      <c r="S9" s="96">
        <v>10</v>
      </c>
    </row>
    <row r="10" spans="1:19">
      <c r="A10" s="111">
        <v>3</v>
      </c>
      <c r="B10" s="107">
        <v>22</v>
      </c>
      <c r="C10" s="93">
        <v>15</v>
      </c>
      <c r="D10" s="93">
        <v>27</v>
      </c>
      <c r="E10" s="93">
        <v>36</v>
      </c>
      <c r="F10" s="94">
        <v>8.1999999999999993</v>
      </c>
      <c r="G10" s="93">
        <v>36</v>
      </c>
      <c r="H10" s="95">
        <v>9.1</v>
      </c>
      <c r="I10" s="93">
        <v>169</v>
      </c>
      <c r="J10" s="96">
        <v>15</v>
      </c>
      <c r="K10" s="107">
        <v>16</v>
      </c>
      <c r="L10" s="93">
        <v>10</v>
      </c>
      <c r="M10" s="93">
        <v>29</v>
      </c>
      <c r="N10" s="93">
        <v>31</v>
      </c>
      <c r="O10" s="94">
        <v>6.15</v>
      </c>
      <c r="P10" s="93">
        <v>20</v>
      </c>
      <c r="Q10" s="95">
        <v>10.4</v>
      </c>
      <c r="R10" s="93">
        <v>131</v>
      </c>
      <c r="S10" s="96">
        <v>9</v>
      </c>
    </row>
    <row r="11" spans="1:19">
      <c r="A11" s="111">
        <v>2</v>
      </c>
      <c r="B11" s="107">
        <v>17</v>
      </c>
      <c r="C11" s="93">
        <v>12</v>
      </c>
      <c r="D11" s="93">
        <v>20</v>
      </c>
      <c r="E11" s="93">
        <v>29</v>
      </c>
      <c r="F11" s="94">
        <v>9.2100000000000009</v>
      </c>
      <c r="G11" s="93">
        <v>25</v>
      </c>
      <c r="H11" s="95">
        <v>9.8000000000000007</v>
      </c>
      <c r="I11" s="93">
        <v>149</v>
      </c>
      <c r="J11" s="96">
        <v>12</v>
      </c>
      <c r="K11" s="107">
        <v>13</v>
      </c>
      <c r="L11" s="93">
        <v>7</v>
      </c>
      <c r="M11" s="93">
        <v>22</v>
      </c>
      <c r="N11" s="93">
        <v>26</v>
      </c>
      <c r="O11" s="94">
        <v>6.58</v>
      </c>
      <c r="P11" s="93">
        <v>14</v>
      </c>
      <c r="Q11" s="95">
        <v>11.3</v>
      </c>
      <c r="R11" s="93">
        <v>117</v>
      </c>
      <c r="S11" s="96">
        <v>7</v>
      </c>
    </row>
    <row r="12" spans="1:19">
      <c r="A12" s="112">
        <v>1</v>
      </c>
      <c r="B12" s="108"/>
      <c r="C12" s="97"/>
      <c r="D12" s="97"/>
      <c r="E12" s="97"/>
      <c r="F12" s="97"/>
      <c r="G12" s="97"/>
      <c r="H12" s="97"/>
      <c r="I12" s="97"/>
      <c r="J12" s="98"/>
      <c r="K12" s="108"/>
      <c r="L12" s="97"/>
      <c r="M12" s="97"/>
      <c r="N12" s="97"/>
      <c r="O12" s="116"/>
      <c r="P12" s="97"/>
      <c r="Q12" s="97"/>
      <c r="R12" s="97"/>
      <c r="S12" s="98"/>
    </row>
    <row r="13" spans="1:19">
      <c r="A13" s="104"/>
      <c r="B13" s="105">
        <v>12</v>
      </c>
      <c r="C13" s="103">
        <v>13</v>
      </c>
      <c r="D13" s="103">
        <v>14</v>
      </c>
      <c r="E13" s="103">
        <v>15</v>
      </c>
      <c r="F13" s="103">
        <v>16</v>
      </c>
      <c r="G13" s="103">
        <v>17</v>
      </c>
      <c r="H13" s="103">
        <v>18</v>
      </c>
      <c r="I13" s="104">
        <v>19</v>
      </c>
    </row>
    <row r="14" spans="1:19">
      <c r="A14" s="100" t="s">
        <v>153</v>
      </c>
      <c r="B14" s="106">
        <v>50</v>
      </c>
      <c r="C14" s="99">
        <v>56</v>
      </c>
      <c r="D14" s="99">
        <v>59</v>
      </c>
      <c r="E14" s="99">
        <v>60</v>
      </c>
      <c r="F14" s="99">
        <v>62</v>
      </c>
      <c r="G14" s="99">
        <v>64</v>
      </c>
      <c r="H14" s="99">
        <v>64</v>
      </c>
      <c r="I14" s="100">
        <v>64</v>
      </c>
    </row>
    <row r="15" spans="1:19">
      <c r="A15" s="96" t="s">
        <v>154</v>
      </c>
      <c r="B15" s="107">
        <v>40</v>
      </c>
      <c r="C15" s="93">
        <v>46</v>
      </c>
      <c r="D15" s="93">
        <v>50</v>
      </c>
      <c r="E15" s="93">
        <v>51</v>
      </c>
      <c r="F15" s="93">
        <v>52</v>
      </c>
      <c r="G15" s="93">
        <v>53</v>
      </c>
      <c r="H15" s="93">
        <v>53</v>
      </c>
      <c r="I15" s="96">
        <v>53</v>
      </c>
    </row>
    <row r="16" spans="1:19">
      <c r="A16" s="96" t="s">
        <v>155</v>
      </c>
      <c r="B16" s="107">
        <v>31</v>
      </c>
      <c r="C16" s="93">
        <v>36</v>
      </c>
      <c r="D16" s="93">
        <v>40</v>
      </c>
      <c r="E16" s="93">
        <v>40</v>
      </c>
      <c r="F16" s="93">
        <v>41</v>
      </c>
      <c r="G16" s="93">
        <v>42</v>
      </c>
      <c r="H16" s="93">
        <v>42</v>
      </c>
      <c r="I16" s="96">
        <v>42</v>
      </c>
    </row>
    <row r="17" spans="1:29">
      <c r="A17" s="96" t="s">
        <v>156</v>
      </c>
      <c r="B17" s="107">
        <v>21</v>
      </c>
      <c r="C17" s="93">
        <v>26</v>
      </c>
      <c r="D17" s="93">
        <v>30</v>
      </c>
      <c r="E17" s="93">
        <v>30</v>
      </c>
      <c r="F17" s="93">
        <v>30</v>
      </c>
      <c r="G17" s="93">
        <v>30</v>
      </c>
      <c r="H17" s="93">
        <v>30</v>
      </c>
      <c r="I17" s="96">
        <v>30</v>
      </c>
    </row>
    <row r="18" spans="1:29">
      <c r="A18" s="98" t="s">
        <v>157</v>
      </c>
      <c r="B18" s="108"/>
      <c r="C18" s="97"/>
      <c r="D18" s="97"/>
      <c r="E18" s="97"/>
      <c r="F18" s="97"/>
      <c r="G18" s="97"/>
      <c r="H18" s="97"/>
      <c r="I18" s="98"/>
    </row>
    <row r="20" spans="1:29">
      <c r="A20" s="119"/>
      <c r="B20" s="158">
        <v>1</v>
      </c>
      <c r="C20" s="158"/>
      <c r="D20" s="158"/>
      <c r="E20" s="158"/>
      <c r="F20" s="158"/>
      <c r="G20" s="158"/>
      <c r="H20" s="158"/>
      <c r="I20" s="158"/>
      <c r="J20" s="158"/>
      <c r="K20" s="158">
        <v>2</v>
      </c>
      <c r="L20" s="158"/>
      <c r="M20" s="158"/>
      <c r="N20" s="158"/>
      <c r="O20" s="158"/>
      <c r="P20" s="158"/>
      <c r="Q20" s="158"/>
      <c r="R20" s="158"/>
      <c r="S20" s="158"/>
      <c r="V20" s="121" t="s">
        <v>183</v>
      </c>
      <c r="W20" s="121" t="s">
        <v>182</v>
      </c>
      <c r="X20" s="121" t="s">
        <v>181</v>
      </c>
      <c r="Y20" s="121" t="s">
        <v>180</v>
      </c>
      <c r="Z20" s="121" t="s">
        <v>184</v>
      </c>
      <c r="AA20" s="121" t="s">
        <v>180</v>
      </c>
      <c r="AB20" s="121" t="s">
        <v>178</v>
      </c>
      <c r="AC20" s="121" t="s">
        <v>179</v>
      </c>
    </row>
    <row r="21" spans="1:29" ht="13.5" customHeight="1">
      <c r="A21" s="109" t="s">
        <v>31</v>
      </c>
      <c r="B21" s="105" t="s">
        <v>26</v>
      </c>
      <c r="C21" s="103" t="s">
        <v>27</v>
      </c>
      <c r="D21" s="103" t="s">
        <v>28</v>
      </c>
      <c r="E21" s="103" t="s">
        <v>29</v>
      </c>
      <c r="F21" s="103" t="s">
        <v>151</v>
      </c>
      <c r="G21" s="103" t="s">
        <v>5</v>
      </c>
      <c r="H21" s="103" t="s">
        <v>6</v>
      </c>
      <c r="I21" s="103" t="s">
        <v>30</v>
      </c>
      <c r="J21" s="104" t="s">
        <v>8</v>
      </c>
      <c r="K21" s="105" t="s">
        <v>26</v>
      </c>
      <c r="L21" s="103" t="s">
        <v>27</v>
      </c>
      <c r="M21" s="103" t="s">
        <v>28</v>
      </c>
      <c r="N21" s="103" t="s">
        <v>29</v>
      </c>
      <c r="O21" s="103" t="s">
        <v>151</v>
      </c>
      <c r="P21" s="103" t="s">
        <v>5</v>
      </c>
      <c r="Q21" s="103" t="s">
        <v>6</v>
      </c>
      <c r="R21" s="103" t="s">
        <v>30</v>
      </c>
      <c r="S21" s="104" t="s">
        <v>8</v>
      </c>
      <c r="T21" s="109" t="s">
        <v>31</v>
      </c>
      <c r="V21" s="123">
        <v>1</v>
      </c>
      <c r="W21" s="121" t="s">
        <v>26</v>
      </c>
      <c r="X21" s="121" t="str">
        <f>V21&amp;W21</f>
        <v>1握力</v>
      </c>
      <c r="Y21" s="121" t="s">
        <v>158</v>
      </c>
      <c r="Z21" s="121" t="s">
        <v>160</v>
      </c>
      <c r="AA21" s="122" t="s">
        <v>159</v>
      </c>
      <c r="AB21" s="121" t="str">
        <f>Y21&amp;Z21&amp;AA21</f>
        <v>得点表!B22:T31</v>
      </c>
      <c r="AC21" s="121">
        <v>19</v>
      </c>
    </row>
    <row r="22" spans="1:29">
      <c r="A22" s="110">
        <v>1</v>
      </c>
      <c r="B22" s="106">
        <v>0</v>
      </c>
      <c r="C22" s="99">
        <v>0</v>
      </c>
      <c r="D22" s="99">
        <v>0</v>
      </c>
      <c r="E22" s="99">
        <v>0</v>
      </c>
      <c r="F22" s="99">
        <v>-100</v>
      </c>
      <c r="G22" s="99">
        <v>0</v>
      </c>
      <c r="H22" s="99">
        <v>-100</v>
      </c>
      <c r="I22" s="99">
        <v>0</v>
      </c>
      <c r="J22" s="100">
        <v>0</v>
      </c>
      <c r="K22" s="106">
        <v>0</v>
      </c>
      <c r="L22" s="99">
        <v>0</v>
      </c>
      <c r="M22" s="99">
        <v>0</v>
      </c>
      <c r="N22" s="99">
        <v>0</v>
      </c>
      <c r="O22" s="101">
        <v>-100</v>
      </c>
      <c r="P22" s="99">
        <v>0</v>
      </c>
      <c r="Q22" s="102">
        <v>-100</v>
      </c>
      <c r="R22" s="99">
        <v>0</v>
      </c>
      <c r="S22" s="100">
        <v>0</v>
      </c>
      <c r="T22" s="110">
        <v>1</v>
      </c>
      <c r="V22" s="123">
        <v>1</v>
      </c>
      <c r="W22" s="121" t="s">
        <v>27</v>
      </c>
      <c r="X22" s="121" t="str">
        <f t="shared" ref="X22:X38" si="0">V22&amp;W22</f>
        <v>1上体</v>
      </c>
      <c r="Y22" s="121" t="s">
        <v>158</v>
      </c>
      <c r="Z22" s="121" t="s">
        <v>161</v>
      </c>
      <c r="AA22" s="122" t="s">
        <v>159</v>
      </c>
      <c r="AB22" s="121" t="str">
        <f t="shared" ref="AB22:AB38" si="1">Y22&amp;Z22&amp;AA22</f>
        <v>得点表!C22:T31</v>
      </c>
      <c r="AC22" s="121">
        <v>18</v>
      </c>
    </row>
    <row r="23" spans="1:29">
      <c r="A23" s="111">
        <v>2</v>
      </c>
      <c r="B23" s="107">
        <v>5</v>
      </c>
      <c r="C23" s="93">
        <v>3</v>
      </c>
      <c r="D23" s="93">
        <v>15</v>
      </c>
      <c r="E23" s="93">
        <v>18</v>
      </c>
      <c r="F23" s="94">
        <v>-9.2000000000000011</v>
      </c>
      <c r="G23" s="93">
        <v>8</v>
      </c>
      <c r="H23" s="95">
        <v>-13</v>
      </c>
      <c r="I23" s="93">
        <v>93</v>
      </c>
      <c r="J23" s="96">
        <v>5</v>
      </c>
      <c r="K23" s="107">
        <v>4</v>
      </c>
      <c r="L23" s="93">
        <v>3</v>
      </c>
      <c r="M23" s="93">
        <v>18</v>
      </c>
      <c r="N23" s="93">
        <v>17</v>
      </c>
      <c r="O23" s="94">
        <v>-6.57</v>
      </c>
      <c r="P23" s="93">
        <v>8</v>
      </c>
      <c r="Q23" s="95">
        <v>-13.200000000000001</v>
      </c>
      <c r="R23" s="93">
        <v>85</v>
      </c>
      <c r="S23" s="96">
        <v>4</v>
      </c>
      <c r="T23" s="111">
        <v>2</v>
      </c>
      <c r="V23" s="123">
        <v>1</v>
      </c>
      <c r="W23" s="121" t="s">
        <v>28</v>
      </c>
      <c r="X23" s="121" t="str">
        <f t="shared" si="0"/>
        <v>1長座</v>
      </c>
      <c r="Y23" s="121" t="s">
        <v>158</v>
      </c>
      <c r="Z23" s="121" t="s">
        <v>162</v>
      </c>
      <c r="AA23" s="122" t="s">
        <v>159</v>
      </c>
      <c r="AB23" s="121" t="str">
        <f t="shared" si="1"/>
        <v>得点表!D22:T31</v>
      </c>
      <c r="AC23" s="121">
        <v>17</v>
      </c>
    </row>
    <row r="24" spans="1:29">
      <c r="A24" s="111">
        <v>3</v>
      </c>
      <c r="B24" s="107">
        <v>7</v>
      </c>
      <c r="C24" s="93">
        <v>6</v>
      </c>
      <c r="D24" s="93">
        <v>19</v>
      </c>
      <c r="E24" s="93">
        <v>22</v>
      </c>
      <c r="F24" s="94">
        <v>-8.19</v>
      </c>
      <c r="G24" s="93">
        <v>10</v>
      </c>
      <c r="H24" s="95">
        <v>-12.200000000000001</v>
      </c>
      <c r="I24" s="93">
        <v>105</v>
      </c>
      <c r="J24" s="96">
        <v>7</v>
      </c>
      <c r="K24" s="107">
        <v>7</v>
      </c>
      <c r="L24" s="93">
        <v>6</v>
      </c>
      <c r="M24" s="93">
        <v>21</v>
      </c>
      <c r="N24" s="93">
        <v>21</v>
      </c>
      <c r="O24" s="94">
        <v>-6.1400000000000006</v>
      </c>
      <c r="P24" s="93">
        <v>10</v>
      </c>
      <c r="Q24" s="95">
        <v>-12.4</v>
      </c>
      <c r="R24" s="93">
        <v>98</v>
      </c>
      <c r="S24" s="96">
        <v>5</v>
      </c>
      <c r="T24" s="111">
        <v>3</v>
      </c>
      <c r="V24" s="123">
        <v>1</v>
      </c>
      <c r="W24" s="121" t="s">
        <v>29</v>
      </c>
      <c r="X24" s="121" t="str">
        <f t="shared" si="0"/>
        <v>1反復</v>
      </c>
      <c r="Y24" s="121" t="s">
        <v>158</v>
      </c>
      <c r="Z24" s="121" t="s">
        <v>163</v>
      </c>
      <c r="AA24" s="122" t="s">
        <v>159</v>
      </c>
      <c r="AB24" s="121" t="str">
        <f t="shared" si="1"/>
        <v>得点表!E22:T31</v>
      </c>
      <c r="AC24" s="121">
        <v>16</v>
      </c>
    </row>
    <row r="25" spans="1:29">
      <c r="A25" s="111">
        <v>4</v>
      </c>
      <c r="B25" s="107">
        <v>9</v>
      </c>
      <c r="C25" s="93">
        <v>9</v>
      </c>
      <c r="D25" s="93">
        <v>23</v>
      </c>
      <c r="E25" s="93">
        <v>26</v>
      </c>
      <c r="F25" s="94">
        <v>-7.3</v>
      </c>
      <c r="G25" s="93">
        <v>15</v>
      </c>
      <c r="H25" s="95">
        <v>-11.4</v>
      </c>
      <c r="I25" s="93">
        <v>117</v>
      </c>
      <c r="J25" s="96">
        <v>10</v>
      </c>
      <c r="K25" s="107">
        <v>9</v>
      </c>
      <c r="L25" s="93">
        <v>9</v>
      </c>
      <c r="M25" s="93">
        <v>25</v>
      </c>
      <c r="N25" s="93">
        <v>25</v>
      </c>
      <c r="O25" s="94">
        <v>-5.42</v>
      </c>
      <c r="P25" s="93">
        <v>14</v>
      </c>
      <c r="Q25" s="95">
        <v>-11.6</v>
      </c>
      <c r="R25" s="93">
        <v>109</v>
      </c>
      <c r="S25" s="96">
        <v>6</v>
      </c>
      <c r="T25" s="111">
        <v>4</v>
      </c>
      <c r="V25" s="123">
        <v>1</v>
      </c>
      <c r="W25" s="121" t="s">
        <v>151</v>
      </c>
      <c r="X25" s="121" t="str">
        <f t="shared" si="0"/>
        <v>1持久走</v>
      </c>
      <c r="Y25" s="121" t="s">
        <v>158</v>
      </c>
      <c r="Z25" s="121" t="s">
        <v>164</v>
      </c>
      <c r="AA25" s="122" t="s">
        <v>159</v>
      </c>
      <c r="AB25" s="121" t="str">
        <f t="shared" si="1"/>
        <v>得点表!F22:T31</v>
      </c>
      <c r="AC25" s="121">
        <v>15</v>
      </c>
    </row>
    <row r="26" spans="1:29">
      <c r="A26" s="111">
        <v>5</v>
      </c>
      <c r="B26" s="107">
        <v>11</v>
      </c>
      <c r="C26" s="93">
        <v>12</v>
      </c>
      <c r="D26" s="93">
        <v>27</v>
      </c>
      <c r="E26" s="93">
        <v>30</v>
      </c>
      <c r="F26" s="94">
        <v>-6.5</v>
      </c>
      <c r="G26" s="93">
        <v>23</v>
      </c>
      <c r="H26" s="95">
        <v>-10.6</v>
      </c>
      <c r="I26" s="93">
        <v>130</v>
      </c>
      <c r="J26" s="96">
        <v>13</v>
      </c>
      <c r="K26" s="107">
        <v>11</v>
      </c>
      <c r="L26" s="93">
        <v>12</v>
      </c>
      <c r="M26" s="93">
        <v>29</v>
      </c>
      <c r="N26" s="93">
        <v>28</v>
      </c>
      <c r="O26" s="94">
        <v>-5.1800000000000006</v>
      </c>
      <c r="P26" s="93">
        <v>19</v>
      </c>
      <c r="Q26" s="95">
        <v>-10.9</v>
      </c>
      <c r="R26" s="93">
        <v>121</v>
      </c>
      <c r="S26" s="96">
        <v>8</v>
      </c>
      <c r="T26" s="111">
        <v>5</v>
      </c>
      <c r="V26" s="123">
        <v>1</v>
      </c>
      <c r="W26" s="121" t="s">
        <v>5</v>
      </c>
      <c r="X26" s="121" t="str">
        <f t="shared" si="0"/>
        <v>1シャトル</v>
      </c>
      <c r="Y26" s="121" t="s">
        <v>158</v>
      </c>
      <c r="Z26" s="121" t="s">
        <v>165</v>
      </c>
      <c r="AA26" s="122" t="s">
        <v>159</v>
      </c>
      <c r="AB26" s="121" t="str">
        <f t="shared" si="1"/>
        <v>得点表!G22:T31</v>
      </c>
      <c r="AC26" s="121">
        <v>14</v>
      </c>
    </row>
    <row r="27" spans="1:29">
      <c r="A27" s="111">
        <v>6</v>
      </c>
      <c r="B27" s="107">
        <v>14</v>
      </c>
      <c r="C27" s="93">
        <v>15</v>
      </c>
      <c r="D27" s="93">
        <v>30</v>
      </c>
      <c r="E27" s="93">
        <v>34</v>
      </c>
      <c r="F27" s="94">
        <v>-6.2200000000000006</v>
      </c>
      <c r="G27" s="93">
        <v>33</v>
      </c>
      <c r="H27" s="95">
        <v>-9.9</v>
      </c>
      <c r="I27" s="93">
        <v>143</v>
      </c>
      <c r="J27" s="96">
        <v>18</v>
      </c>
      <c r="K27" s="107">
        <v>13</v>
      </c>
      <c r="L27" s="93">
        <v>14</v>
      </c>
      <c r="M27" s="93">
        <v>33</v>
      </c>
      <c r="N27" s="93">
        <v>32</v>
      </c>
      <c r="O27" s="94">
        <v>-4.5600000000000005</v>
      </c>
      <c r="P27" s="93">
        <v>26</v>
      </c>
      <c r="Q27" s="95">
        <v>-10.200000000000001</v>
      </c>
      <c r="R27" s="93">
        <v>134</v>
      </c>
      <c r="S27" s="96">
        <v>11</v>
      </c>
      <c r="T27" s="111">
        <v>6</v>
      </c>
      <c r="V27" s="123">
        <v>1</v>
      </c>
      <c r="W27" s="121" t="s">
        <v>6</v>
      </c>
      <c r="X27" s="121" t="str">
        <f t="shared" si="0"/>
        <v>1５０ｍ</v>
      </c>
      <c r="Y27" s="121" t="s">
        <v>158</v>
      </c>
      <c r="Z27" s="121" t="s">
        <v>166</v>
      </c>
      <c r="AA27" s="122" t="s">
        <v>159</v>
      </c>
      <c r="AB27" s="121" t="str">
        <f t="shared" si="1"/>
        <v>得点表!H22:T31</v>
      </c>
      <c r="AC27" s="121">
        <v>13</v>
      </c>
    </row>
    <row r="28" spans="1:29">
      <c r="A28" s="111">
        <v>7</v>
      </c>
      <c r="B28" s="107">
        <v>17</v>
      </c>
      <c r="C28" s="93">
        <v>18</v>
      </c>
      <c r="D28" s="93">
        <v>34</v>
      </c>
      <c r="E28" s="93">
        <v>38</v>
      </c>
      <c r="F28" s="94">
        <v>-5.55</v>
      </c>
      <c r="G28" s="93">
        <v>45</v>
      </c>
      <c r="H28" s="95">
        <v>-9.3000000000000007</v>
      </c>
      <c r="I28" s="93">
        <v>156</v>
      </c>
      <c r="J28" s="96">
        <v>24</v>
      </c>
      <c r="K28" s="107">
        <v>16</v>
      </c>
      <c r="L28" s="93">
        <v>16</v>
      </c>
      <c r="M28" s="93">
        <v>37</v>
      </c>
      <c r="N28" s="93">
        <v>36</v>
      </c>
      <c r="O28" s="94">
        <v>-4.37</v>
      </c>
      <c r="P28" s="93">
        <v>35</v>
      </c>
      <c r="Q28" s="95">
        <v>-9.6</v>
      </c>
      <c r="R28" s="93">
        <v>147</v>
      </c>
      <c r="S28" s="96">
        <v>14</v>
      </c>
      <c r="T28" s="111">
        <v>7</v>
      </c>
      <c r="V28" s="123">
        <v>1</v>
      </c>
      <c r="W28" s="121" t="s">
        <v>30</v>
      </c>
      <c r="X28" s="121" t="str">
        <f t="shared" si="0"/>
        <v>1立幅</v>
      </c>
      <c r="Y28" s="121" t="s">
        <v>158</v>
      </c>
      <c r="Z28" s="121" t="s">
        <v>167</v>
      </c>
      <c r="AA28" s="122" t="s">
        <v>159</v>
      </c>
      <c r="AB28" s="121" t="str">
        <f t="shared" si="1"/>
        <v>得点表!I22:T31</v>
      </c>
      <c r="AC28" s="121">
        <v>12</v>
      </c>
    </row>
    <row r="29" spans="1:29">
      <c r="A29" s="111">
        <v>8</v>
      </c>
      <c r="B29" s="107">
        <v>20</v>
      </c>
      <c r="C29" s="93">
        <v>20</v>
      </c>
      <c r="D29" s="93">
        <v>38</v>
      </c>
      <c r="E29" s="93">
        <v>42</v>
      </c>
      <c r="F29" s="94">
        <v>-5.33</v>
      </c>
      <c r="G29" s="93">
        <v>57</v>
      </c>
      <c r="H29" s="95">
        <v>-8.8000000000000007</v>
      </c>
      <c r="I29" s="93">
        <v>168</v>
      </c>
      <c r="J29" s="96">
        <v>30</v>
      </c>
      <c r="K29" s="107">
        <v>19</v>
      </c>
      <c r="L29" s="93">
        <v>18</v>
      </c>
      <c r="M29" s="93">
        <v>41</v>
      </c>
      <c r="N29" s="93">
        <v>40</v>
      </c>
      <c r="O29" s="94">
        <v>-4.1900000000000004</v>
      </c>
      <c r="P29" s="93">
        <v>44</v>
      </c>
      <c r="Q29" s="95">
        <v>-9.1</v>
      </c>
      <c r="R29" s="93">
        <v>160</v>
      </c>
      <c r="S29" s="96">
        <v>17</v>
      </c>
      <c r="T29" s="111">
        <v>8</v>
      </c>
      <c r="V29" s="123">
        <v>1</v>
      </c>
      <c r="W29" s="121" t="s">
        <v>8</v>
      </c>
      <c r="X29" s="121" t="str">
        <f t="shared" si="0"/>
        <v>1ボール</v>
      </c>
      <c r="Y29" s="121" t="s">
        <v>158</v>
      </c>
      <c r="Z29" s="121" t="s">
        <v>168</v>
      </c>
      <c r="AA29" s="122" t="s">
        <v>159</v>
      </c>
      <c r="AB29" s="121" t="str">
        <f t="shared" si="1"/>
        <v>得点表!J22:T31</v>
      </c>
      <c r="AC29" s="121">
        <v>11</v>
      </c>
    </row>
    <row r="30" spans="1:29">
      <c r="A30" s="111">
        <v>9</v>
      </c>
      <c r="B30" s="107">
        <v>23</v>
      </c>
      <c r="C30" s="93">
        <v>23</v>
      </c>
      <c r="D30" s="93">
        <v>43</v>
      </c>
      <c r="E30" s="93">
        <v>46</v>
      </c>
      <c r="F30" s="94">
        <v>-5.16</v>
      </c>
      <c r="G30" s="93">
        <v>69</v>
      </c>
      <c r="H30" s="95">
        <v>-8.4</v>
      </c>
      <c r="I30" s="93">
        <v>180</v>
      </c>
      <c r="J30" s="96">
        <v>35</v>
      </c>
      <c r="K30" s="107">
        <v>22</v>
      </c>
      <c r="L30" s="93">
        <v>20</v>
      </c>
      <c r="M30" s="93">
        <v>46</v>
      </c>
      <c r="N30" s="93">
        <v>43</v>
      </c>
      <c r="O30" s="94">
        <v>-4.0200000000000005</v>
      </c>
      <c r="P30" s="93">
        <v>54</v>
      </c>
      <c r="Q30" s="95">
        <v>-8.7000000000000011</v>
      </c>
      <c r="R30" s="93">
        <v>170</v>
      </c>
      <c r="S30" s="96">
        <v>21</v>
      </c>
      <c r="T30" s="111">
        <v>9</v>
      </c>
      <c r="V30" s="124">
        <v>2</v>
      </c>
      <c r="W30" s="121" t="s">
        <v>26</v>
      </c>
      <c r="X30" s="121" t="str">
        <f t="shared" si="0"/>
        <v>2握力</v>
      </c>
      <c r="Y30" s="121" t="s">
        <v>158</v>
      </c>
      <c r="Z30" s="121" t="s">
        <v>169</v>
      </c>
      <c r="AA30" s="122" t="s">
        <v>159</v>
      </c>
      <c r="AB30" s="121" t="str">
        <f t="shared" si="1"/>
        <v>得点表!K22:T31</v>
      </c>
      <c r="AC30" s="121">
        <v>10</v>
      </c>
    </row>
    <row r="31" spans="1:29">
      <c r="A31" s="112">
        <v>10</v>
      </c>
      <c r="B31" s="108">
        <v>26</v>
      </c>
      <c r="C31" s="97">
        <v>26</v>
      </c>
      <c r="D31" s="97">
        <v>49</v>
      </c>
      <c r="E31" s="97">
        <v>50</v>
      </c>
      <c r="F31" s="116">
        <v>-4.99</v>
      </c>
      <c r="G31" s="97">
        <v>80</v>
      </c>
      <c r="H31" s="120">
        <v>-8</v>
      </c>
      <c r="I31" s="97">
        <v>192</v>
      </c>
      <c r="J31" s="98">
        <v>40</v>
      </c>
      <c r="K31" s="108">
        <v>25</v>
      </c>
      <c r="L31" s="97">
        <v>23</v>
      </c>
      <c r="M31" s="97">
        <v>52</v>
      </c>
      <c r="N31" s="97">
        <v>47</v>
      </c>
      <c r="O31" s="116">
        <v>-3.49</v>
      </c>
      <c r="P31" s="97">
        <v>64</v>
      </c>
      <c r="Q31" s="120">
        <v>-8.3000000000000007</v>
      </c>
      <c r="R31" s="97">
        <v>181</v>
      </c>
      <c r="S31" s="98">
        <v>25</v>
      </c>
      <c r="T31" s="112">
        <v>10</v>
      </c>
      <c r="V31" s="124">
        <v>2</v>
      </c>
      <c r="W31" s="121" t="s">
        <v>27</v>
      </c>
      <c r="X31" s="121" t="str">
        <f t="shared" si="0"/>
        <v>2上体</v>
      </c>
      <c r="Y31" s="121" t="s">
        <v>158</v>
      </c>
      <c r="Z31" s="121" t="s">
        <v>170</v>
      </c>
      <c r="AA31" s="122" t="s">
        <v>159</v>
      </c>
      <c r="AB31" s="121" t="str">
        <f t="shared" si="1"/>
        <v>得点表!L22:T31</v>
      </c>
      <c r="AC31" s="121">
        <v>9</v>
      </c>
    </row>
    <row r="32" spans="1:29">
      <c r="V32" s="124">
        <v>2</v>
      </c>
      <c r="W32" s="121" t="s">
        <v>28</v>
      </c>
      <c r="X32" s="121" t="str">
        <f t="shared" si="0"/>
        <v>2長座</v>
      </c>
      <c r="Y32" s="121" t="s">
        <v>158</v>
      </c>
      <c r="Z32" s="121" t="s">
        <v>171</v>
      </c>
      <c r="AA32" s="122" t="s">
        <v>159</v>
      </c>
      <c r="AB32" s="121" t="str">
        <f t="shared" si="1"/>
        <v>得点表!M22:T31</v>
      </c>
      <c r="AC32" s="121">
        <v>8</v>
      </c>
    </row>
    <row r="33" spans="1:29">
      <c r="V33" s="124">
        <v>2</v>
      </c>
      <c r="W33" s="121" t="s">
        <v>29</v>
      </c>
      <c r="X33" s="121" t="str">
        <f t="shared" si="0"/>
        <v>2反復</v>
      </c>
      <c r="Y33" s="121" t="s">
        <v>158</v>
      </c>
      <c r="Z33" s="121" t="s">
        <v>172</v>
      </c>
      <c r="AA33" s="122" t="s">
        <v>159</v>
      </c>
      <c r="AB33" s="121" t="str">
        <f t="shared" si="1"/>
        <v>得点表!N22:T31</v>
      </c>
      <c r="AC33" s="121">
        <v>7</v>
      </c>
    </row>
    <row r="34" spans="1:29">
      <c r="V34" s="124">
        <v>2</v>
      </c>
      <c r="W34" s="121" t="s">
        <v>151</v>
      </c>
      <c r="X34" s="121" t="str">
        <f t="shared" si="0"/>
        <v>2持久走</v>
      </c>
      <c r="Y34" s="121" t="s">
        <v>158</v>
      </c>
      <c r="Z34" s="121" t="s">
        <v>173</v>
      </c>
      <c r="AA34" s="122" t="s">
        <v>159</v>
      </c>
      <c r="AB34" s="121" t="str">
        <f t="shared" si="1"/>
        <v>得点表!O22:T31</v>
      </c>
      <c r="AC34" s="121">
        <v>6</v>
      </c>
    </row>
    <row r="35" spans="1:29">
      <c r="V35" s="124">
        <v>2</v>
      </c>
      <c r="W35" s="121" t="s">
        <v>5</v>
      </c>
      <c r="X35" s="121" t="str">
        <f t="shared" si="0"/>
        <v>2シャトル</v>
      </c>
      <c r="Y35" s="121" t="s">
        <v>158</v>
      </c>
      <c r="Z35" s="121" t="s">
        <v>174</v>
      </c>
      <c r="AA35" s="122" t="s">
        <v>159</v>
      </c>
      <c r="AB35" s="121" t="str">
        <f t="shared" si="1"/>
        <v>得点表!P22:T31</v>
      </c>
      <c r="AC35" s="121">
        <v>5</v>
      </c>
    </row>
    <row r="36" spans="1:29">
      <c r="V36" s="124">
        <v>2</v>
      </c>
      <c r="W36" s="121" t="s">
        <v>6</v>
      </c>
      <c r="X36" s="121" t="str">
        <f t="shared" si="0"/>
        <v>2５０ｍ</v>
      </c>
      <c r="Y36" s="121" t="s">
        <v>158</v>
      </c>
      <c r="Z36" s="121" t="s">
        <v>175</v>
      </c>
      <c r="AA36" s="122" t="s">
        <v>159</v>
      </c>
      <c r="AB36" s="121" t="str">
        <f t="shared" si="1"/>
        <v>得点表!Q22:T31</v>
      </c>
      <c r="AC36" s="121">
        <v>4</v>
      </c>
    </row>
    <row r="37" spans="1:29">
      <c r="V37" s="124">
        <v>2</v>
      </c>
      <c r="W37" s="121" t="s">
        <v>30</v>
      </c>
      <c r="X37" s="121" t="str">
        <f t="shared" si="0"/>
        <v>2立幅</v>
      </c>
      <c r="Y37" s="121" t="s">
        <v>158</v>
      </c>
      <c r="Z37" s="121" t="s">
        <v>176</v>
      </c>
      <c r="AA37" s="122" t="s">
        <v>159</v>
      </c>
      <c r="AB37" s="121" t="str">
        <f t="shared" si="1"/>
        <v>得点表!R22:T31</v>
      </c>
      <c r="AC37" s="121">
        <v>3</v>
      </c>
    </row>
    <row r="38" spans="1:29">
      <c r="V38" s="124">
        <v>2</v>
      </c>
      <c r="W38" s="121" t="s">
        <v>8</v>
      </c>
      <c r="X38" s="121" t="str">
        <f t="shared" si="0"/>
        <v>2ボール</v>
      </c>
      <c r="Y38" s="121" t="s">
        <v>158</v>
      </c>
      <c r="Z38" s="121" t="s">
        <v>177</v>
      </c>
      <c r="AA38" s="122" t="s">
        <v>159</v>
      </c>
      <c r="AB38" s="121" t="str">
        <f t="shared" si="1"/>
        <v>得点表!S22:T31</v>
      </c>
      <c r="AC38" s="121">
        <v>2</v>
      </c>
    </row>
    <row r="40" spans="1:29">
      <c r="A40" s="104"/>
      <c r="B40" s="105">
        <v>6</v>
      </c>
      <c r="C40" s="103">
        <v>7</v>
      </c>
      <c r="D40" s="103">
        <v>8</v>
      </c>
      <c r="E40" s="103">
        <v>9</v>
      </c>
      <c r="F40" s="103">
        <v>10</v>
      </c>
      <c r="G40" s="103">
        <v>11</v>
      </c>
      <c r="H40" s="103"/>
      <c r="I40" s="104"/>
      <c r="J40" s="104"/>
      <c r="L40" s="121" t="s">
        <v>185</v>
      </c>
      <c r="M40" s="121" t="s">
        <v>180</v>
      </c>
      <c r="N40" s="121" t="s">
        <v>187</v>
      </c>
      <c r="O40" s="121" t="s">
        <v>180</v>
      </c>
      <c r="P40" s="121" t="s">
        <v>178</v>
      </c>
      <c r="Q40" s="121" t="s">
        <v>179</v>
      </c>
    </row>
    <row r="41" spans="1:29">
      <c r="A41" s="100" t="s">
        <v>157</v>
      </c>
      <c r="B41" s="106">
        <v>0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  <c r="H41" s="99"/>
      <c r="I41" s="100"/>
      <c r="J41" s="100" t="s">
        <v>157</v>
      </c>
      <c r="L41" s="119">
        <v>6</v>
      </c>
      <c r="M41" s="121" t="s">
        <v>158</v>
      </c>
      <c r="N41" s="121" t="s">
        <v>160</v>
      </c>
      <c r="O41" s="122" t="s">
        <v>186</v>
      </c>
      <c r="P41" s="121" t="str">
        <f>M41&amp;N41&amp;O41</f>
        <v>得点表!B41:J45</v>
      </c>
      <c r="Q41" s="121">
        <v>9</v>
      </c>
    </row>
    <row r="42" spans="1:29">
      <c r="A42" s="96" t="s">
        <v>156</v>
      </c>
      <c r="B42" s="107">
        <v>22</v>
      </c>
      <c r="C42" s="93">
        <v>27</v>
      </c>
      <c r="D42" s="93">
        <v>32</v>
      </c>
      <c r="E42" s="93">
        <v>38</v>
      </c>
      <c r="F42" s="93">
        <v>42</v>
      </c>
      <c r="G42" s="93">
        <v>46</v>
      </c>
      <c r="H42" s="93"/>
      <c r="I42" s="96"/>
      <c r="J42" s="96" t="s">
        <v>156</v>
      </c>
      <c r="L42" s="119">
        <v>7</v>
      </c>
      <c r="M42" s="121" t="s">
        <v>158</v>
      </c>
      <c r="N42" s="121" t="s">
        <v>161</v>
      </c>
      <c r="O42" s="122" t="s">
        <v>186</v>
      </c>
      <c r="P42" s="121" t="str">
        <f t="shared" ref="P42:P46" si="2">M42&amp;N42&amp;O42</f>
        <v>得点表!C41:J45</v>
      </c>
      <c r="Q42" s="121">
        <v>8</v>
      </c>
    </row>
    <row r="43" spans="1:29">
      <c r="A43" s="96" t="s">
        <v>155</v>
      </c>
      <c r="B43" s="107">
        <v>27</v>
      </c>
      <c r="C43" s="93">
        <v>34</v>
      </c>
      <c r="D43" s="93">
        <v>39</v>
      </c>
      <c r="E43" s="93">
        <v>45</v>
      </c>
      <c r="F43" s="93">
        <v>50</v>
      </c>
      <c r="G43" s="93">
        <v>55</v>
      </c>
      <c r="H43" s="93"/>
      <c r="I43" s="96"/>
      <c r="J43" s="96" t="s">
        <v>155</v>
      </c>
      <c r="L43" s="119">
        <v>8</v>
      </c>
      <c r="M43" s="121" t="s">
        <v>158</v>
      </c>
      <c r="N43" s="121" t="s">
        <v>162</v>
      </c>
      <c r="O43" s="122" t="s">
        <v>186</v>
      </c>
      <c r="P43" s="121" t="str">
        <f t="shared" si="2"/>
        <v>得点表!D41:J45</v>
      </c>
      <c r="Q43" s="121">
        <v>7</v>
      </c>
    </row>
    <row r="44" spans="1:29">
      <c r="A44" s="96" t="s">
        <v>154</v>
      </c>
      <c r="B44" s="107">
        <v>33</v>
      </c>
      <c r="C44" s="93">
        <v>41</v>
      </c>
      <c r="D44" s="93">
        <v>46</v>
      </c>
      <c r="E44" s="93">
        <v>52</v>
      </c>
      <c r="F44" s="93">
        <v>58</v>
      </c>
      <c r="G44" s="93">
        <v>63</v>
      </c>
      <c r="H44" s="93"/>
      <c r="I44" s="96"/>
      <c r="J44" s="96" t="s">
        <v>154</v>
      </c>
      <c r="L44" s="119">
        <v>9</v>
      </c>
      <c r="M44" s="121" t="s">
        <v>158</v>
      </c>
      <c r="N44" s="121" t="s">
        <v>163</v>
      </c>
      <c r="O44" s="122" t="s">
        <v>186</v>
      </c>
      <c r="P44" s="121" t="str">
        <f t="shared" si="2"/>
        <v>得点表!E41:J45</v>
      </c>
      <c r="Q44" s="121">
        <v>6</v>
      </c>
    </row>
    <row r="45" spans="1:29">
      <c r="A45" s="98" t="s">
        <v>153</v>
      </c>
      <c r="B45" s="108">
        <v>39</v>
      </c>
      <c r="C45" s="97">
        <v>47</v>
      </c>
      <c r="D45" s="97">
        <v>53</v>
      </c>
      <c r="E45" s="97">
        <v>59</v>
      </c>
      <c r="F45" s="97">
        <v>65</v>
      </c>
      <c r="G45" s="97">
        <v>71</v>
      </c>
      <c r="H45" s="97"/>
      <c r="I45" s="98"/>
      <c r="J45" s="98" t="s">
        <v>153</v>
      </c>
      <c r="L45" s="119">
        <v>10</v>
      </c>
      <c r="M45" s="121" t="s">
        <v>158</v>
      </c>
      <c r="N45" s="121" t="s">
        <v>164</v>
      </c>
      <c r="O45" s="122" t="s">
        <v>186</v>
      </c>
      <c r="P45" s="121" t="str">
        <f t="shared" si="2"/>
        <v>得点表!F41:J45</v>
      </c>
      <c r="Q45" s="121">
        <v>5</v>
      </c>
    </row>
    <row r="46" spans="1:29">
      <c r="L46" s="119">
        <v>11</v>
      </c>
      <c r="M46" s="121" t="s">
        <v>158</v>
      </c>
      <c r="N46" s="121" t="s">
        <v>165</v>
      </c>
      <c r="O46" s="122" t="s">
        <v>186</v>
      </c>
      <c r="P46" s="121" t="str">
        <f t="shared" si="2"/>
        <v>得点表!G41:J45</v>
      </c>
      <c r="Q46" s="121">
        <v>4</v>
      </c>
    </row>
    <row r="47" spans="1:29">
      <c r="L47" s="119"/>
      <c r="M47" s="121"/>
      <c r="N47" s="121"/>
      <c r="O47" s="122"/>
      <c r="P47" s="121"/>
      <c r="Q47" s="121"/>
    </row>
    <row r="48" spans="1:29">
      <c r="L48" s="119"/>
      <c r="M48" s="121"/>
      <c r="N48" s="121"/>
      <c r="O48" s="122"/>
      <c r="P48" s="121"/>
      <c r="Q48" s="121"/>
    </row>
    <row r="51" spans="6:19">
      <c r="H51" s="128"/>
      <c r="K51" s="92"/>
      <c r="L51" s="92"/>
      <c r="M51" s="92"/>
      <c r="N51" s="92"/>
      <c r="O51" s="127"/>
      <c r="P51" s="92"/>
      <c r="Q51" s="128"/>
      <c r="R51" s="92"/>
      <c r="S51" s="92"/>
    </row>
    <row r="52" spans="6:19">
      <c r="H52" s="128"/>
      <c r="K52" s="92"/>
      <c r="L52" s="92"/>
      <c r="M52" s="92"/>
      <c r="N52" s="92"/>
      <c r="O52" s="127"/>
      <c r="P52" s="92"/>
      <c r="Q52" s="128"/>
      <c r="R52" s="92"/>
      <c r="S52" s="92"/>
    </row>
    <row r="53" spans="6:19">
      <c r="H53" s="128"/>
      <c r="K53" s="92"/>
      <c r="L53" s="92"/>
      <c r="M53" s="92"/>
      <c r="N53" s="92"/>
      <c r="O53" s="127"/>
      <c r="P53" s="92"/>
      <c r="Q53" s="128"/>
      <c r="R53" s="92"/>
      <c r="S53" s="92"/>
    </row>
    <row r="54" spans="6:19">
      <c r="H54" s="128"/>
      <c r="K54" s="92"/>
      <c r="L54" s="92"/>
      <c r="M54" s="92"/>
      <c r="N54" s="92"/>
      <c r="O54" s="127"/>
      <c r="P54" s="92"/>
      <c r="Q54" s="128"/>
      <c r="R54" s="92"/>
      <c r="S54" s="92"/>
    </row>
    <row r="55" spans="6:19">
      <c r="F55" s="127"/>
      <c r="H55" s="128"/>
      <c r="K55" s="92"/>
      <c r="L55" s="92"/>
      <c r="M55" s="92"/>
      <c r="N55" s="92"/>
      <c r="O55" s="127"/>
      <c r="P55" s="92"/>
      <c r="Q55" s="128"/>
      <c r="R55" s="92"/>
      <c r="S55" s="92"/>
    </row>
    <row r="56" spans="6:19">
      <c r="F56" s="127"/>
      <c r="H56" s="128"/>
      <c r="K56" s="92"/>
      <c r="L56" s="92"/>
      <c r="M56" s="92"/>
      <c r="N56" s="92"/>
      <c r="O56" s="127"/>
      <c r="P56" s="92"/>
      <c r="Q56" s="128"/>
      <c r="R56" s="92"/>
      <c r="S56" s="92"/>
    </row>
    <row r="57" spans="6:19">
      <c r="F57" s="127"/>
      <c r="H57" s="128"/>
      <c r="K57" s="92"/>
      <c r="L57" s="92"/>
      <c r="M57" s="92"/>
      <c r="N57" s="92"/>
      <c r="O57" s="127"/>
      <c r="P57" s="92"/>
      <c r="Q57" s="128"/>
      <c r="R57" s="92"/>
      <c r="S57" s="92"/>
    </row>
    <row r="58" spans="6:19">
      <c r="F58" s="127"/>
      <c r="H58" s="128"/>
      <c r="K58" s="92"/>
      <c r="L58" s="92"/>
      <c r="M58" s="92"/>
      <c r="N58" s="92"/>
      <c r="O58" s="127"/>
      <c r="P58" s="92"/>
      <c r="Q58" s="128"/>
      <c r="R58" s="92"/>
      <c r="S58" s="92"/>
    </row>
    <row r="59" spans="6:19">
      <c r="F59" s="127"/>
      <c r="H59" s="128"/>
      <c r="K59" s="92"/>
      <c r="L59" s="92"/>
      <c r="M59" s="92"/>
      <c r="N59" s="92"/>
      <c r="O59" s="127"/>
      <c r="P59" s="92"/>
      <c r="Q59" s="128"/>
      <c r="R59" s="92"/>
      <c r="S59" s="92"/>
    </row>
    <row r="60" spans="6:19">
      <c r="K60" s="92"/>
      <c r="L60" s="92"/>
      <c r="M60" s="92"/>
      <c r="N60" s="92"/>
      <c r="O60" s="92"/>
      <c r="P60" s="92"/>
      <c r="Q60" s="92"/>
      <c r="R60" s="92"/>
      <c r="S60" s="92"/>
    </row>
  </sheetData>
  <sortState ref="A21:S30">
    <sortCondition ref="A21:A30"/>
  </sortState>
  <mergeCells count="4">
    <mergeCell ref="B1:J1"/>
    <mergeCell ref="K1:S1"/>
    <mergeCell ref="B20:J20"/>
    <mergeCell ref="K20:S20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showGridLines="0" topLeftCell="A13" workbookViewId="0">
      <selection activeCell="A24" sqref="A24:F26"/>
    </sheetView>
  </sheetViews>
  <sheetFormatPr defaultRowHeight="13.5"/>
  <cols>
    <col min="1" max="23" width="3.625" style="30" customWidth="1"/>
    <col min="24" max="256" width="9" style="30"/>
    <col min="257" max="279" width="3.625" style="30" customWidth="1"/>
    <col min="280" max="512" width="9" style="30"/>
    <col min="513" max="535" width="3.625" style="30" customWidth="1"/>
    <col min="536" max="768" width="9" style="30"/>
    <col min="769" max="791" width="3.625" style="30" customWidth="1"/>
    <col min="792" max="1024" width="9" style="30"/>
    <col min="1025" max="1047" width="3.625" style="30" customWidth="1"/>
    <col min="1048" max="1280" width="9" style="30"/>
    <col min="1281" max="1303" width="3.625" style="30" customWidth="1"/>
    <col min="1304" max="1536" width="9" style="30"/>
    <col min="1537" max="1559" width="3.625" style="30" customWidth="1"/>
    <col min="1560" max="1792" width="9" style="30"/>
    <col min="1793" max="1815" width="3.625" style="30" customWidth="1"/>
    <col min="1816" max="2048" width="9" style="30"/>
    <col min="2049" max="2071" width="3.625" style="30" customWidth="1"/>
    <col min="2072" max="2304" width="9" style="30"/>
    <col min="2305" max="2327" width="3.625" style="30" customWidth="1"/>
    <col min="2328" max="2560" width="9" style="30"/>
    <col min="2561" max="2583" width="3.625" style="30" customWidth="1"/>
    <col min="2584" max="2816" width="9" style="30"/>
    <col min="2817" max="2839" width="3.625" style="30" customWidth="1"/>
    <col min="2840" max="3072" width="9" style="30"/>
    <col min="3073" max="3095" width="3.625" style="30" customWidth="1"/>
    <col min="3096" max="3328" width="9" style="30"/>
    <col min="3329" max="3351" width="3.625" style="30" customWidth="1"/>
    <col min="3352" max="3584" width="9" style="30"/>
    <col min="3585" max="3607" width="3.625" style="30" customWidth="1"/>
    <col min="3608" max="3840" width="9" style="30"/>
    <col min="3841" max="3863" width="3.625" style="30" customWidth="1"/>
    <col min="3864" max="4096" width="9" style="30"/>
    <col min="4097" max="4119" width="3.625" style="30" customWidth="1"/>
    <col min="4120" max="4352" width="9" style="30"/>
    <col min="4353" max="4375" width="3.625" style="30" customWidth="1"/>
    <col min="4376" max="4608" width="9" style="30"/>
    <col min="4609" max="4631" width="3.625" style="30" customWidth="1"/>
    <col min="4632" max="4864" width="9" style="30"/>
    <col min="4865" max="4887" width="3.625" style="30" customWidth="1"/>
    <col min="4888" max="5120" width="9" style="30"/>
    <col min="5121" max="5143" width="3.625" style="30" customWidth="1"/>
    <col min="5144" max="5376" width="9" style="30"/>
    <col min="5377" max="5399" width="3.625" style="30" customWidth="1"/>
    <col min="5400" max="5632" width="9" style="30"/>
    <col min="5633" max="5655" width="3.625" style="30" customWidth="1"/>
    <col min="5656" max="5888" width="9" style="30"/>
    <col min="5889" max="5911" width="3.625" style="30" customWidth="1"/>
    <col min="5912" max="6144" width="9" style="30"/>
    <col min="6145" max="6167" width="3.625" style="30" customWidth="1"/>
    <col min="6168" max="6400" width="9" style="30"/>
    <col min="6401" max="6423" width="3.625" style="30" customWidth="1"/>
    <col min="6424" max="6656" width="9" style="30"/>
    <col min="6657" max="6679" width="3.625" style="30" customWidth="1"/>
    <col min="6680" max="6912" width="9" style="30"/>
    <col min="6913" max="6935" width="3.625" style="30" customWidth="1"/>
    <col min="6936" max="7168" width="9" style="30"/>
    <col min="7169" max="7191" width="3.625" style="30" customWidth="1"/>
    <col min="7192" max="7424" width="9" style="30"/>
    <col min="7425" max="7447" width="3.625" style="30" customWidth="1"/>
    <col min="7448" max="7680" width="9" style="30"/>
    <col min="7681" max="7703" width="3.625" style="30" customWidth="1"/>
    <col min="7704" max="7936" width="9" style="30"/>
    <col min="7937" max="7959" width="3.625" style="30" customWidth="1"/>
    <col min="7960" max="8192" width="9" style="30"/>
    <col min="8193" max="8215" width="3.625" style="30" customWidth="1"/>
    <col min="8216" max="8448" width="9" style="30"/>
    <col min="8449" max="8471" width="3.625" style="30" customWidth="1"/>
    <col min="8472" max="8704" width="9" style="30"/>
    <col min="8705" max="8727" width="3.625" style="30" customWidth="1"/>
    <col min="8728" max="8960" width="9" style="30"/>
    <col min="8961" max="8983" width="3.625" style="30" customWidth="1"/>
    <col min="8984" max="9216" width="9" style="30"/>
    <col min="9217" max="9239" width="3.625" style="30" customWidth="1"/>
    <col min="9240" max="9472" width="9" style="30"/>
    <col min="9473" max="9495" width="3.625" style="30" customWidth="1"/>
    <col min="9496" max="9728" width="9" style="30"/>
    <col min="9729" max="9751" width="3.625" style="30" customWidth="1"/>
    <col min="9752" max="9984" width="9" style="30"/>
    <col min="9985" max="10007" width="3.625" style="30" customWidth="1"/>
    <col min="10008" max="10240" width="9" style="30"/>
    <col min="10241" max="10263" width="3.625" style="30" customWidth="1"/>
    <col min="10264" max="10496" width="9" style="30"/>
    <col min="10497" max="10519" width="3.625" style="30" customWidth="1"/>
    <col min="10520" max="10752" width="9" style="30"/>
    <col min="10753" max="10775" width="3.625" style="30" customWidth="1"/>
    <col min="10776" max="11008" width="9" style="30"/>
    <col min="11009" max="11031" width="3.625" style="30" customWidth="1"/>
    <col min="11032" max="11264" width="9" style="30"/>
    <col min="11265" max="11287" width="3.625" style="30" customWidth="1"/>
    <col min="11288" max="11520" width="9" style="30"/>
    <col min="11521" max="11543" width="3.625" style="30" customWidth="1"/>
    <col min="11544" max="11776" width="9" style="30"/>
    <col min="11777" max="11799" width="3.625" style="30" customWidth="1"/>
    <col min="11800" max="12032" width="9" style="30"/>
    <col min="12033" max="12055" width="3.625" style="30" customWidth="1"/>
    <col min="12056" max="12288" width="9" style="30"/>
    <col min="12289" max="12311" width="3.625" style="30" customWidth="1"/>
    <col min="12312" max="12544" width="9" style="30"/>
    <col min="12545" max="12567" width="3.625" style="30" customWidth="1"/>
    <col min="12568" max="12800" width="9" style="30"/>
    <col min="12801" max="12823" width="3.625" style="30" customWidth="1"/>
    <col min="12824" max="13056" width="9" style="30"/>
    <col min="13057" max="13079" width="3.625" style="30" customWidth="1"/>
    <col min="13080" max="13312" width="9" style="30"/>
    <col min="13313" max="13335" width="3.625" style="30" customWidth="1"/>
    <col min="13336" max="13568" width="9" style="30"/>
    <col min="13569" max="13591" width="3.625" style="30" customWidth="1"/>
    <col min="13592" max="13824" width="9" style="30"/>
    <col min="13825" max="13847" width="3.625" style="30" customWidth="1"/>
    <col min="13848" max="14080" width="9" style="30"/>
    <col min="14081" max="14103" width="3.625" style="30" customWidth="1"/>
    <col min="14104" max="14336" width="9" style="30"/>
    <col min="14337" max="14359" width="3.625" style="30" customWidth="1"/>
    <col min="14360" max="14592" width="9" style="30"/>
    <col min="14593" max="14615" width="3.625" style="30" customWidth="1"/>
    <col min="14616" max="14848" width="9" style="30"/>
    <col min="14849" max="14871" width="3.625" style="30" customWidth="1"/>
    <col min="14872" max="15104" width="9" style="30"/>
    <col min="15105" max="15127" width="3.625" style="30" customWidth="1"/>
    <col min="15128" max="15360" width="9" style="30"/>
    <col min="15361" max="15383" width="3.625" style="30" customWidth="1"/>
    <col min="15384" max="15616" width="9" style="30"/>
    <col min="15617" max="15639" width="3.625" style="30" customWidth="1"/>
    <col min="15640" max="15872" width="9" style="30"/>
    <col min="15873" max="15895" width="3.625" style="30" customWidth="1"/>
    <col min="15896" max="16128" width="9" style="30"/>
    <col min="16129" max="16151" width="3.625" style="30" customWidth="1"/>
    <col min="16152" max="16384" width="9" style="30"/>
  </cols>
  <sheetData>
    <row r="1" spans="1:23" ht="24.95" customHeight="1">
      <c r="A1" s="159" t="s" ph="1">
        <v>188</v>
      </c>
      <c r="B1" s="160" ph="1"/>
      <c r="C1" s="161" ph="1"/>
      <c r="D1" s="162" t="s" ph="1">
        <v>89</v>
      </c>
      <c r="E1" s="163" ph="1"/>
      <c r="F1" s="164" ph="1"/>
      <c r="G1" s="160" ph="1"/>
      <c r="H1" s="160" ph="1"/>
      <c r="I1" s="160" ph="1"/>
      <c r="J1" s="160" ph="1"/>
      <c r="K1" s="160" ph="1"/>
      <c r="L1" s="160" ph="1"/>
      <c r="M1" s="160" ph="1"/>
      <c r="N1" s="160" ph="1"/>
      <c r="O1" s="160" ph="1"/>
      <c r="P1" s="161" ph="1"/>
      <c r="Q1" s="165" t="s" ph="1">
        <v>134</v>
      </c>
      <c r="R1" s="166" ph="1"/>
      <c r="S1" s="167" ph="1"/>
      <c r="T1" s="165" t="s" ph="1">
        <v>90</v>
      </c>
      <c r="U1" s="166" ph="1"/>
      <c r="V1" s="166" ph="1"/>
      <c r="W1" s="168" ph="1"/>
    </row>
    <row r="2" spans="1:23" ht="24.95" customHeight="1" thickBot="1">
      <c r="A2" s="169" t="s" ph="1">
        <v>91</v>
      </c>
      <c r="B2" s="170" ph="1"/>
      <c r="C2" s="170" ph="1"/>
      <c r="D2" s="170" ph="1"/>
      <c r="E2" s="171" ph="1"/>
      <c r="F2" s="170" t="s" ph="1">
        <v>92</v>
      </c>
      <c r="G2" s="170" ph="1"/>
      <c r="H2" s="170" ph="1"/>
      <c r="I2" s="172" ph="1"/>
      <c r="J2" s="172" ph="1"/>
      <c r="K2" s="172" ph="1"/>
      <c r="L2" s="172" ph="1"/>
      <c r="M2" s="172" ph="1"/>
      <c r="N2" s="172" ph="1"/>
      <c r="O2" s="172" ph="1"/>
      <c r="P2" s="172" ph="1"/>
      <c r="Q2" s="172" ph="1"/>
      <c r="R2" s="172" ph="1"/>
      <c r="S2" s="172" ph="1"/>
      <c r="T2" s="172" ph="1"/>
      <c r="U2" s="172" ph="1"/>
      <c r="V2" s="172" ph="1"/>
      <c r="W2" s="173" ph="1"/>
    </row>
    <row r="3" spans="1:23" ht="20.100000000000001" customHeight="1" thickBot="1">
      <c r="A3" s="31" ph="1"/>
      <c r="B3" s="31" ph="1"/>
      <c r="C3" s="31" ph="1"/>
      <c r="D3" s="31" ph="1"/>
      <c r="E3" s="31" ph="1"/>
      <c r="F3" s="31" ph="1"/>
      <c r="G3" s="31" ph="1"/>
      <c r="H3" s="31" ph="1"/>
      <c r="I3" s="31" ph="1"/>
      <c r="J3" s="31" ph="1"/>
      <c r="K3" s="31" ph="1"/>
      <c r="L3" s="31" ph="1"/>
      <c r="M3" s="31" ph="1"/>
      <c r="N3" s="31" ph="1"/>
      <c r="O3" s="31" ph="1"/>
      <c r="P3" s="31" ph="1"/>
      <c r="Q3" s="31" ph="1"/>
      <c r="R3" s="31" ph="1"/>
      <c r="S3" s="31" ph="1"/>
      <c r="T3" s="31" ph="1"/>
      <c r="U3" s="31" ph="1"/>
      <c r="V3" s="31" ph="1"/>
      <c r="W3" s="31" ph="1"/>
    </row>
    <row r="4" spans="1:23" ht="24.95" customHeight="1">
      <c r="A4" s="32" t="s" ph="1">
        <v>189</v>
      </c>
      <c r="B4" s="160" t="s" ph="1">
        <v>93</v>
      </c>
      <c r="C4" s="160" ph="1"/>
      <c r="D4" s="160" ph="1"/>
      <c r="E4" s="160" ph="1"/>
      <c r="F4" s="160" ph="1"/>
      <c r="G4" s="160" ph="1"/>
      <c r="H4" s="160" ph="1"/>
      <c r="I4" s="160" ph="1"/>
      <c r="J4" s="160" ph="1"/>
      <c r="K4" s="160" ph="1"/>
      <c r="L4" s="161" ph="1"/>
      <c r="M4" s="160" t="s" ph="1">
        <v>190</v>
      </c>
      <c r="N4" s="160" ph="1"/>
      <c r="O4" s="160" ph="1"/>
      <c r="P4" s="160" ph="1"/>
      <c r="Q4" s="160" ph="1"/>
      <c r="R4" s="160" ph="1"/>
      <c r="S4" s="160" t="s" ph="1">
        <v>191</v>
      </c>
      <c r="T4" s="160" ph="1"/>
      <c r="U4" s="160" ph="1"/>
      <c r="V4" s="160" ph="1"/>
      <c r="W4" s="174" ph="1"/>
    </row>
    <row r="5" spans="1:23" ht="24.95" customHeight="1">
      <c r="A5" s="175" t="s" ph="1">
        <v>192</v>
      </c>
      <c r="B5" s="178" t="s" ph="1">
        <v>94</v>
      </c>
      <c r="C5" s="178" ph="1"/>
      <c r="D5" s="178" ph="1"/>
      <c r="E5" s="178" ph="1"/>
      <c r="F5" s="178" ph="1"/>
      <c r="G5" s="178" ph="1"/>
      <c r="H5" s="178" ph="1"/>
      <c r="I5" s="179" ph="1"/>
      <c r="J5" s="184" t="s" ph="1">
        <v>95</v>
      </c>
      <c r="K5" s="184" ph="1"/>
      <c r="L5" s="184" ph="1"/>
      <c r="M5" s="184" ph="1"/>
      <c r="N5" s="184" ph="1"/>
      <c r="O5" s="184" ph="1"/>
      <c r="P5" s="184" ph="1"/>
      <c r="Q5" s="184" ph="1"/>
      <c r="R5" s="184" ph="1"/>
      <c r="S5" s="184" ph="1"/>
      <c r="T5" s="184" ph="1"/>
      <c r="U5" s="184" ph="1"/>
      <c r="V5" s="184" ph="1"/>
      <c r="W5" s="185" ph="1"/>
    </row>
    <row r="6" spans="1:23" ht="24.95" customHeight="1">
      <c r="A6" s="176" ph="1"/>
      <c r="B6" s="180" ph="1"/>
      <c r="C6" s="180" ph="1"/>
      <c r="D6" s="180" ph="1"/>
      <c r="E6" s="180" ph="1"/>
      <c r="F6" s="180" ph="1"/>
      <c r="G6" s="180" ph="1"/>
      <c r="H6" s="180" ph="1"/>
      <c r="I6" s="181" ph="1"/>
      <c r="J6" s="186" t="s" ph="1">
        <v>96</v>
      </c>
      <c r="K6" s="186" ph="1"/>
      <c r="L6" s="186" ph="1"/>
      <c r="M6" s="186" ph="1"/>
      <c r="N6" s="186" ph="1"/>
      <c r="O6" s="186" ph="1"/>
      <c r="P6" s="186" ph="1"/>
      <c r="Q6" s="186" ph="1"/>
      <c r="R6" s="186" ph="1"/>
      <c r="S6" s="186" ph="1"/>
      <c r="T6" s="186" ph="1"/>
      <c r="U6" s="186" ph="1"/>
      <c r="V6" s="186" ph="1"/>
      <c r="W6" s="187" ph="1"/>
    </row>
    <row r="7" spans="1:23" ht="24.95" customHeight="1">
      <c r="A7" s="176" ph="1"/>
      <c r="B7" s="180" ph="1"/>
      <c r="C7" s="180" ph="1"/>
      <c r="D7" s="180" ph="1"/>
      <c r="E7" s="180" ph="1"/>
      <c r="F7" s="180" ph="1"/>
      <c r="G7" s="180" ph="1"/>
      <c r="H7" s="180" ph="1"/>
      <c r="I7" s="181" ph="1"/>
      <c r="J7" s="186" t="s" ph="1">
        <v>97</v>
      </c>
      <c r="K7" s="186" ph="1"/>
      <c r="L7" s="186" ph="1"/>
      <c r="M7" s="186" ph="1"/>
      <c r="N7" s="186" ph="1"/>
      <c r="O7" s="186" ph="1"/>
      <c r="P7" s="186" ph="1"/>
      <c r="Q7" s="186" ph="1"/>
      <c r="R7" s="186" ph="1"/>
      <c r="S7" s="186" ph="1"/>
      <c r="T7" s="186" ph="1"/>
      <c r="U7" s="186" ph="1"/>
      <c r="V7" s="186" ph="1"/>
      <c r="W7" s="187" ph="1"/>
    </row>
    <row r="8" spans="1:23" ht="24.95" customHeight="1">
      <c r="A8" s="177" ph="1"/>
      <c r="B8" s="182" ph="1"/>
      <c r="C8" s="182" ph="1"/>
      <c r="D8" s="182" ph="1"/>
      <c r="E8" s="182" ph="1"/>
      <c r="F8" s="182" ph="1"/>
      <c r="G8" s="182" ph="1"/>
      <c r="H8" s="182" ph="1"/>
      <c r="I8" s="183" ph="1"/>
      <c r="J8" s="188" t="s" ph="1">
        <v>193</v>
      </c>
      <c r="K8" s="188" ph="1"/>
      <c r="L8" s="188" ph="1"/>
      <c r="M8" s="188" ph="1"/>
      <c r="N8" s="188" ph="1"/>
      <c r="O8" s="188" ph="1"/>
      <c r="P8" s="188" ph="1"/>
      <c r="Q8" s="188" ph="1"/>
      <c r="R8" s="188" ph="1"/>
      <c r="S8" s="188" ph="1"/>
      <c r="T8" s="188" ph="1"/>
      <c r="U8" s="188" ph="1"/>
      <c r="V8" s="188" ph="1"/>
      <c r="W8" s="189" ph="1"/>
    </row>
    <row r="9" spans="1:23" ht="24.95" customHeight="1">
      <c r="A9" s="175" t="s" ph="1">
        <v>194</v>
      </c>
      <c r="B9" s="178" t="s" ph="1">
        <v>144</v>
      </c>
      <c r="C9" s="178" ph="1"/>
      <c r="D9" s="178" ph="1"/>
      <c r="E9" s="178" ph="1"/>
      <c r="F9" s="178" ph="1"/>
      <c r="G9" s="178" ph="1"/>
      <c r="H9" s="178" ph="1"/>
      <c r="I9" s="179" ph="1"/>
      <c r="J9" s="184" t="s" ph="1">
        <v>98</v>
      </c>
      <c r="K9" s="184" ph="1"/>
      <c r="L9" s="184" ph="1"/>
      <c r="M9" s="184" ph="1"/>
      <c r="N9" s="184" ph="1"/>
      <c r="O9" s="184" ph="1"/>
      <c r="P9" s="184" ph="1"/>
      <c r="Q9" s="184" t="s" ph="1">
        <v>99</v>
      </c>
      <c r="R9" s="184" ph="1"/>
      <c r="S9" s="184" ph="1"/>
      <c r="T9" s="184" ph="1"/>
      <c r="U9" s="184" ph="1"/>
      <c r="V9" s="184" ph="1"/>
      <c r="W9" s="185" ph="1"/>
    </row>
    <row r="10" spans="1:23" ht="24.95" customHeight="1">
      <c r="A10" s="176" ph="1"/>
      <c r="B10" s="180" ph="1"/>
      <c r="C10" s="180" ph="1"/>
      <c r="D10" s="180" ph="1"/>
      <c r="E10" s="180" ph="1"/>
      <c r="F10" s="180" ph="1"/>
      <c r="G10" s="180" ph="1"/>
      <c r="H10" s="180" ph="1"/>
      <c r="I10" s="181" ph="1"/>
      <c r="J10" s="190" ph="1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7"/>
    </row>
    <row r="11" spans="1:23" ht="24.95" customHeight="1">
      <c r="A11" s="177" ph="1"/>
      <c r="B11" s="182" ph="1"/>
      <c r="C11" s="182" ph="1"/>
      <c r="D11" s="182" ph="1"/>
      <c r="E11" s="182" ph="1"/>
      <c r="F11" s="182" ph="1"/>
      <c r="G11" s="182" ph="1"/>
      <c r="H11" s="182" ph="1"/>
      <c r="I11" s="183" ph="1"/>
      <c r="J11" s="188" t="s" ph="1">
        <v>100</v>
      </c>
      <c r="K11" s="188" ph="1"/>
      <c r="L11" s="188" ph="1"/>
      <c r="M11" s="188" ph="1"/>
      <c r="N11" s="188" ph="1"/>
      <c r="O11" s="188" ph="1"/>
      <c r="P11" s="188" ph="1"/>
      <c r="Q11" s="188" t="s" ph="1">
        <v>101</v>
      </c>
      <c r="R11" s="188" ph="1"/>
      <c r="S11" s="188" ph="1"/>
      <c r="T11" s="188" ph="1"/>
      <c r="U11" s="188" ph="1"/>
      <c r="V11" s="188" ph="1"/>
      <c r="W11" s="189" ph="1"/>
    </row>
    <row r="12" spans="1:23" ht="24.95" customHeight="1">
      <c r="A12" s="175" t="s" ph="1">
        <v>195</v>
      </c>
      <c r="B12" s="178" t="s" ph="1">
        <v>196</v>
      </c>
      <c r="C12" s="178"/>
      <c r="D12" s="178"/>
      <c r="E12" s="178"/>
      <c r="F12" s="178"/>
      <c r="G12" s="178"/>
      <c r="H12" s="178"/>
      <c r="I12" s="179"/>
      <c r="J12" s="184" t="s" ph="1">
        <v>145</v>
      </c>
      <c r="K12" s="184" ph="1"/>
      <c r="L12" s="184" ph="1"/>
      <c r="M12" s="184" ph="1"/>
      <c r="N12" s="184" ph="1"/>
      <c r="O12" s="184" ph="1"/>
      <c r="P12" s="184" ph="1"/>
      <c r="Q12" s="184" t="s" ph="1">
        <v>146</v>
      </c>
      <c r="R12" s="184" ph="1"/>
      <c r="S12" s="184" ph="1"/>
      <c r="T12" s="184" ph="1"/>
      <c r="U12" s="184" ph="1"/>
      <c r="V12" s="184" ph="1"/>
      <c r="W12" s="185" ph="1"/>
    </row>
    <row r="13" spans="1:23" ht="24.95" customHeight="1">
      <c r="A13" s="177"/>
      <c r="B13" s="182"/>
      <c r="C13" s="182"/>
      <c r="D13" s="182"/>
      <c r="E13" s="182"/>
      <c r="F13" s="182"/>
      <c r="G13" s="182"/>
      <c r="H13" s="182"/>
      <c r="I13" s="183"/>
      <c r="J13" s="188" t="s" ph="1">
        <v>147</v>
      </c>
      <c r="K13" s="188" ph="1"/>
      <c r="L13" s="188" ph="1"/>
      <c r="M13" s="188" ph="1"/>
      <c r="N13" s="188" ph="1"/>
      <c r="O13" s="188" ph="1"/>
      <c r="P13" s="188" ph="1"/>
      <c r="Q13" s="188" t="s" ph="1">
        <v>148</v>
      </c>
      <c r="R13" s="188" ph="1"/>
      <c r="S13" s="188" ph="1"/>
      <c r="T13" s="188" ph="1"/>
      <c r="U13" s="188" ph="1"/>
      <c r="V13" s="188" ph="1"/>
      <c r="W13" s="189" ph="1"/>
    </row>
    <row r="14" spans="1:23" ht="24.95" customHeight="1">
      <c r="A14" s="33" t="s" ph="1">
        <v>197</v>
      </c>
      <c r="B14" s="191" t="s" ph="1">
        <v>102</v>
      </c>
      <c r="C14" s="191" ph="1"/>
      <c r="D14" s="191" ph="1"/>
      <c r="E14" s="191" ph="1"/>
      <c r="F14" s="191" ph="1"/>
      <c r="G14" s="191" ph="1"/>
      <c r="H14" s="191" ph="1"/>
      <c r="I14" s="192" ph="1"/>
      <c r="J14" s="193" t="s" ph="1">
        <v>103</v>
      </c>
      <c r="K14" s="193" ph="1"/>
      <c r="L14" s="193" ph="1"/>
      <c r="M14" s="193" ph="1"/>
      <c r="N14" s="193" t="s" ph="1">
        <v>104</v>
      </c>
      <c r="O14" s="193" ph="1"/>
      <c r="P14" s="193" ph="1"/>
      <c r="Q14" s="193" ph="1"/>
      <c r="R14" s="193" ph="1"/>
      <c r="S14" s="193" t="s" ph="1">
        <v>105</v>
      </c>
      <c r="T14" s="193" ph="1"/>
      <c r="U14" s="193" ph="1"/>
      <c r="V14" s="193" ph="1"/>
      <c r="W14" s="194" ph="1"/>
    </row>
    <row r="15" spans="1:23" ht="24.95" customHeight="1">
      <c r="A15" s="175" t="s" ph="1">
        <v>198</v>
      </c>
      <c r="B15" s="178" t="s" ph="1">
        <v>106</v>
      </c>
      <c r="C15" s="178" ph="1"/>
      <c r="D15" s="178" ph="1"/>
      <c r="E15" s="178" ph="1"/>
      <c r="F15" s="178" ph="1"/>
      <c r="G15" s="178" ph="1"/>
      <c r="H15" s="178" ph="1"/>
      <c r="I15" s="179" ph="1"/>
      <c r="J15" s="184" t="s" ph="1">
        <v>107</v>
      </c>
      <c r="K15" s="184" ph="1"/>
      <c r="L15" s="184" ph="1"/>
      <c r="M15" s="184" ph="1"/>
      <c r="N15" s="184" ph="1"/>
      <c r="O15" s="184" ph="1"/>
      <c r="P15" s="184" ph="1"/>
      <c r="Q15" s="184" t="s" ph="1">
        <v>108</v>
      </c>
      <c r="R15" s="184" ph="1"/>
      <c r="S15" s="184" ph="1"/>
      <c r="T15" s="184" ph="1"/>
      <c r="U15" s="184" ph="1"/>
      <c r="V15" s="184" ph="1"/>
      <c r="W15" s="185" ph="1"/>
    </row>
    <row r="16" spans="1:23" ht="24.95" customHeight="1">
      <c r="A16" s="177" ph="1"/>
      <c r="B16" s="182" ph="1"/>
      <c r="C16" s="182" ph="1"/>
      <c r="D16" s="182" ph="1"/>
      <c r="E16" s="182" ph="1"/>
      <c r="F16" s="182" ph="1"/>
      <c r="G16" s="182" ph="1"/>
      <c r="H16" s="182" ph="1"/>
      <c r="I16" s="183" ph="1"/>
      <c r="J16" s="188" t="s" ph="1">
        <v>109</v>
      </c>
      <c r="K16" s="188" ph="1"/>
      <c r="L16" s="188" ph="1"/>
      <c r="M16" s="188" ph="1"/>
      <c r="N16" s="188" ph="1"/>
      <c r="O16" s="188" ph="1"/>
      <c r="P16" s="188" ph="1"/>
      <c r="Q16" s="188" ph="1"/>
      <c r="R16" s="188" ph="1"/>
      <c r="S16" s="188" ph="1"/>
      <c r="T16" s="188" ph="1"/>
      <c r="U16" s="188" ph="1"/>
      <c r="V16" s="188" ph="1"/>
      <c r="W16" s="189" ph="1"/>
    </row>
    <row r="17" spans="1:23" ht="24.95" customHeight="1">
      <c r="A17" s="175" t="s" ph="1">
        <v>199</v>
      </c>
      <c r="B17" s="178" t="s" ph="1">
        <v>200</v>
      </c>
      <c r="C17" s="178"/>
      <c r="D17" s="178"/>
      <c r="E17" s="178"/>
      <c r="F17" s="178"/>
      <c r="G17" s="178"/>
      <c r="H17" s="178"/>
      <c r="I17" s="179"/>
      <c r="J17" s="184" t="s" ph="1">
        <v>145</v>
      </c>
      <c r="K17" s="184" ph="1"/>
      <c r="L17" s="184" ph="1"/>
      <c r="M17" s="184" ph="1"/>
      <c r="N17" s="184" ph="1"/>
      <c r="O17" s="184" ph="1"/>
      <c r="P17" s="184" ph="1"/>
      <c r="Q17" s="184" t="s" ph="1">
        <v>146</v>
      </c>
      <c r="R17" s="184" ph="1"/>
      <c r="S17" s="184" ph="1"/>
      <c r="T17" s="184" ph="1"/>
      <c r="U17" s="184" ph="1"/>
      <c r="V17" s="184" ph="1"/>
      <c r="W17" s="185" ph="1"/>
    </row>
    <row r="18" spans="1:23" ht="24.95" customHeight="1">
      <c r="A18" s="177"/>
      <c r="B18" s="182"/>
      <c r="C18" s="182"/>
      <c r="D18" s="182"/>
      <c r="E18" s="182"/>
      <c r="F18" s="182"/>
      <c r="G18" s="182"/>
      <c r="H18" s="182"/>
      <c r="I18" s="183"/>
      <c r="J18" s="188" t="s" ph="1">
        <v>147</v>
      </c>
      <c r="K18" s="188" ph="1"/>
      <c r="L18" s="188" ph="1"/>
      <c r="M18" s="188" ph="1"/>
      <c r="N18" s="188" ph="1"/>
      <c r="O18" s="188" ph="1"/>
      <c r="P18" s="188" ph="1"/>
      <c r="Q18" s="188" t="s" ph="1">
        <v>148</v>
      </c>
      <c r="R18" s="188" ph="1"/>
      <c r="S18" s="188" ph="1"/>
      <c r="T18" s="188" ph="1"/>
      <c r="U18" s="188" ph="1"/>
      <c r="V18" s="188" ph="1"/>
      <c r="W18" s="189" ph="1"/>
    </row>
    <row r="19" spans="1:23" ht="24.95" customHeight="1">
      <c r="A19" s="175" t="s" ph="1">
        <v>201</v>
      </c>
      <c r="B19" s="178" t="s" ph="1">
        <v>110</v>
      </c>
      <c r="C19" s="178" ph="1"/>
      <c r="D19" s="178" ph="1"/>
      <c r="E19" s="178" ph="1"/>
      <c r="F19" s="178" ph="1"/>
      <c r="G19" s="178" ph="1"/>
      <c r="H19" s="178" ph="1"/>
      <c r="I19" s="179" ph="1"/>
      <c r="J19" s="184" t="s" ph="1">
        <v>111</v>
      </c>
      <c r="K19" s="184" ph="1"/>
      <c r="L19" s="184" ph="1"/>
      <c r="M19" s="184" ph="1"/>
      <c r="N19" s="184" ph="1"/>
      <c r="O19" s="184" ph="1"/>
      <c r="P19" s="184" ph="1"/>
      <c r="Q19" s="184" t="s" ph="1">
        <v>112</v>
      </c>
      <c r="R19" s="184" ph="1"/>
      <c r="S19" s="184" ph="1"/>
      <c r="T19" s="184" ph="1"/>
      <c r="U19" s="184" ph="1"/>
      <c r="V19" s="184" ph="1"/>
      <c r="W19" s="185" ph="1"/>
    </row>
    <row r="20" spans="1:23" ht="24.95" customHeight="1" thickBot="1">
      <c r="A20" s="195" ph="1"/>
      <c r="B20" s="196" ph="1"/>
      <c r="C20" s="196" ph="1"/>
      <c r="D20" s="196" ph="1"/>
      <c r="E20" s="196" ph="1"/>
      <c r="F20" s="196" ph="1"/>
      <c r="G20" s="196" ph="1"/>
      <c r="H20" s="196" ph="1"/>
      <c r="I20" s="197" ph="1"/>
      <c r="J20" s="198" t="s" ph="1">
        <v>113</v>
      </c>
      <c r="K20" s="198" ph="1"/>
      <c r="L20" s="198" ph="1"/>
      <c r="M20" s="198" ph="1"/>
      <c r="N20" s="198" ph="1"/>
      <c r="O20" s="198" ph="1"/>
      <c r="P20" s="198" ph="1"/>
      <c r="Q20" s="198" t="s" ph="1">
        <v>114</v>
      </c>
      <c r="R20" s="198" ph="1"/>
      <c r="S20" s="198" ph="1"/>
      <c r="T20" s="198" ph="1"/>
      <c r="U20" s="198" ph="1"/>
      <c r="V20" s="198" ph="1"/>
      <c r="W20" s="199" ph="1"/>
    </row>
    <row r="21" spans="1:23" ht="24.95" customHeight="1" thickBot="1">
      <c r="A21" s="135" t="s" ph="1">
        <v>202</v>
      </c>
      <c r="B21" s="213" t="s" ph="1">
        <v>115</v>
      </c>
      <c r="C21" s="214" ph="1"/>
      <c r="D21" s="200" t="s" ph="1">
        <v>116</v>
      </c>
      <c r="E21" s="200" ph="1"/>
      <c r="F21" s="200" ph="1"/>
      <c r="G21" s="200" ph="1"/>
      <c r="H21" s="200" ph="1"/>
      <c r="I21" s="200" t="s" ph="1">
        <v>203</v>
      </c>
      <c r="J21" s="200" ph="1"/>
      <c r="K21" s="200" t="s" ph="1">
        <v>117</v>
      </c>
      <c r="L21" s="200" ph="1"/>
      <c r="M21" s="200" ph="1"/>
      <c r="N21" s="200" ph="1"/>
      <c r="O21" s="200" ph="1"/>
      <c r="P21" s="200" t="s" ph="1">
        <v>204</v>
      </c>
      <c r="Q21" s="200" ph="1"/>
      <c r="R21" s="200" ph="1"/>
      <c r="S21" s="200" ph="1"/>
      <c r="T21" s="200" ph="1"/>
      <c r="U21" s="200" ph="1"/>
      <c r="V21" s="200" ph="1"/>
      <c r="W21" s="201" ph="1"/>
    </row>
    <row r="22" spans="1:23" ht="20.100000000000001" customHeight="1" thickBot="1">
      <c r="A22" s="31" ph="1"/>
      <c r="B22" s="31" ph="1"/>
      <c r="C22" s="31" ph="1"/>
      <c r="D22" s="31" ph="1"/>
      <c r="E22" s="31" ph="1"/>
      <c r="F22" s="31" ph="1"/>
      <c r="G22" s="31" ph="1"/>
      <c r="H22" s="31" ph="1"/>
      <c r="I22" s="31" ph="1"/>
      <c r="J22" s="31" ph="1"/>
      <c r="K22" s="31" ph="1"/>
      <c r="L22" s="31" ph="1"/>
      <c r="M22" s="31" ph="1"/>
      <c r="N22" s="31" ph="1"/>
      <c r="O22" s="31" ph="1"/>
      <c r="P22" s="31" ph="1"/>
      <c r="Q22" s="31" ph="1"/>
      <c r="R22" s="31" ph="1"/>
      <c r="S22" s="31" ph="1"/>
      <c r="T22" s="31" ph="1"/>
      <c r="U22" s="31" ph="1"/>
      <c r="V22" s="31" ph="1"/>
      <c r="W22" s="31" ph="1"/>
    </row>
    <row r="23" spans="1:23" ht="24.95" customHeight="1">
      <c r="A23" s="202" t="s" ph="1">
        <v>132</v>
      </c>
      <c r="B23" s="166" ph="1"/>
      <c r="C23" s="166" ph="1"/>
      <c r="D23" s="166" ph="1"/>
      <c r="E23" s="166" ph="1"/>
      <c r="F23" s="166" ph="1"/>
      <c r="G23" s="166" ph="1"/>
      <c r="H23" s="167" ph="1"/>
      <c r="I23" s="165" t="s" ph="1">
        <v>131</v>
      </c>
      <c r="J23" s="166" ph="1"/>
      <c r="K23" s="166" ph="1"/>
      <c r="L23" s="166" ph="1"/>
      <c r="M23" s="166" ph="1"/>
      <c r="N23" s="166" ph="1"/>
      <c r="O23" s="166" ph="1"/>
      <c r="P23" s="166" ph="1"/>
      <c r="Q23" s="166" ph="1"/>
      <c r="R23" s="166" ph="1"/>
      <c r="S23" s="166" ph="1"/>
      <c r="T23" s="167" ph="1"/>
      <c r="U23" s="166" t="s" ph="1">
        <v>133</v>
      </c>
      <c r="V23" s="166" ph="1"/>
      <c r="W23" s="168" ph="1"/>
    </row>
    <row r="24" spans="1:23" ht="24.95" customHeight="1">
      <c r="A24" s="203" t="s" ph="1">
        <v>118</v>
      </c>
      <c r="B24" s="184" ph="1"/>
      <c r="C24" s="184" ph="1"/>
      <c r="D24" s="184" ph="1"/>
      <c r="E24" s="184" ph="1"/>
      <c r="F24" s="204" ph="1"/>
      <c r="G24" s="209" t="s" ph="1">
        <v>119</v>
      </c>
      <c r="H24" s="209" ph="1"/>
      <c r="I24" s="210" t="s" ph="1">
        <v>120</v>
      </c>
      <c r="J24" s="193" ph="1"/>
      <c r="K24" s="193" ph="1"/>
      <c r="L24" s="193" ph="1"/>
      <c r="M24" s="211" t="s" ph="1">
        <v>205</v>
      </c>
      <c r="N24" s="212" ph="1"/>
      <c r="O24" s="193" t="s" ph="1">
        <v>121</v>
      </c>
      <c r="P24" s="193" ph="1"/>
      <c r="Q24" s="193" ph="1"/>
      <c r="R24" s="193" ph="1"/>
      <c r="S24" s="211" t="s" ph="1">
        <v>205</v>
      </c>
      <c r="T24" s="212" ph="1"/>
      <c r="U24" s="184" ph="1"/>
      <c r="V24" s="184" ph="1"/>
      <c r="W24" s="185" ph="1"/>
    </row>
    <row r="25" spans="1:23" ht="24.95" customHeight="1">
      <c r="A25" s="205" ph="1"/>
      <c r="B25" s="186" ph="1"/>
      <c r="C25" s="186" ph="1"/>
      <c r="D25" s="186" ph="1"/>
      <c r="E25" s="186" ph="1"/>
      <c r="F25" s="206" ph="1"/>
      <c r="G25" s="209" t="s" ph="1">
        <v>122</v>
      </c>
      <c r="H25" s="209" ph="1"/>
      <c r="I25" s="210" t="s" ph="1">
        <v>120</v>
      </c>
      <c r="J25" s="193" ph="1"/>
      <c r="K25" s="193" ph="1"/>
      <c r="L25" s="193" ph="1"/>
      <c r="M25" s="211" t="s" ph="1">
        <v>206</v>
      </c>
      <c r="N25" s="212" ph="1"/>
      <c r="O25" s="193" t="s" ph="1">
        <v>121</v>
      </c>
      <c r="P25" s="193" ph="1"/>
      <c r="Q25" s="193" ph="1"/>
      <c r="R25" s="193" ph="1"/>
      <c r="S25" s="211" t="s" ph="1">
        <v>206</v>
      </c>
      <c r="T25" s="212" ph="1"/>
      <c r="U25" s="186" ph="1"/>
      <c r="V25" s="186" ph="1"/>
      <c r="W25" s="187" ph="1"/>
    </row>
    <row r="26" spans="1:23" ht="24.95" customHeight="1">
      <c r="A26" s="207" ph="1"/>
      <c r="B26" s="188" ph="1"/>
      <c r="C26" s="188" ph="1"/>
      <c r="D26" s="188" ph="1"/>
      <c r="E26" s="188" ph="1"/>
      <c r="F26" s="208" ph="1"/>
      <c r="G26" s="209" t="s" ph="1">
        <v>123</v>
      </c>
      <c r="H26" s="209" ph="1"/>
      <c r="I26" s="188" ph="1"/>
      <c r="J26" s="188" ph="1"/>
      <c r="K26" s="188" ph="1"/>
      <c r="L26" s="188" ph="1"/>
      <c r="M26" s="188" ph="1"/>
      <c r="N26" s="188" ph="1"/>
      <c r="O26" s="188" ph="1"/>
      <c r="P26" s="188" ph="1"/>
      <c r="Q26" s="188" ph="1"/>
      <c r="R26" s="188" ph="1"/>
      <c r="S26" s="215" t="s" ph="1">
        <v>206</v>
      </c>
      <c r="T26" s="216" ph="1"/>
      <c r="U26" s="188" ph="1"/>
      <c r="V26" s="188" ph="1"/>
      <c r="W26" s="189" ph="1"/>
    </row>
    <row r="27" spans="1:23" ht="24.95" customHeight="1">
      <c r="A27" s="217" t="s" ph="1">
        <v>124</v>
      </c>
      <c r="B27" s="193" ph="1"/>
      <c r="C27" s="193" ph="1"/>
      <c r="D27" s="193" ph="1"/>
      <c r="E27" s="193" ph="1"/>
      <c r="F27" s="193" ph="1"/>
      <c r="G27" s="193" ph="1"/>
      <c r="H27" s="218" ph="1"/>
      <c r="I27" s="193" ph="1"/>
      <c r="J27" s="193" ph="1"/>
      <c r="K27" s="193" ph="1"/>
      <c r="L27" s="193" ph="1"/>
      <c r="M27" s="193" ph="1"/>
      <c r="N27" s="193" ph="1"/>
      <c r="O27" s="193" ph="1"/>
      <c r="P27" s="193" ph="1"/>
      <c r="Q27" s="193" ph="1"/>
      <c r="R27" s="193" ph="1"/>
      <c r="S27" s="211" t="s" ph="1">
        <v>125</v>
      </c>
      <c r="T27" s="212" ph="1"/>
      <c r="U27" s="193" ph="1"/>
      <c r="V27" s="193" ph="1"/>
      <c r="W27" s="194" ph="1"/>
    </row>
    <row r="28" spans="1:23" ht="24.95" customHeight="1">
      <c r="A28" s="217" t="s" ph="1">
        <v>126</v>
      </c>
      <c r="B28" s="193" ph="1"/>
      <c r="C28" s="193" ph="1"/>
      <c r="D28" s="193" ph="1"/>
      <c r="E28" s="193" ph="1"/>
      <c r="F28" s="193" ph="1"/>
      <c r="G28" s="193" ph="1"/>
      <c r="H28" s="218" ph="1"/>
      <c r="I28" s="193" t="s" ph="1">
        <v>120</v>
      </c>
      <c r="J28" s="193" ph="1"/>
      <c r="K28" s="193" ph="1"/>
      <c r="L28" s="193" ph="1"/>
      <c r="M28" s="211" t="s" ph="1">
        <v>207</v>
      </c>
      <c r="N28" s="212" ph="1"/>
      <c r="O28" s="193" t="s" ph="1">
        <v>121</v>
      </c>
      <c r="P28" s="193" ph="1"/>
      <c r="Q28" s="193" ph="1"/>
      <c r="R28" s="193" ph="1"/>
      <c r="S28" s="211" t="s" ph="1">
        <v>207</v>
      </c>
      <c r="T28" s="212" ph="1"/>
      <c r="U28" s="193" ph="1"/>
      <c r="V28" s="193" ph="1"/>
      <c r="W28" s="194" ph="1"/>
    </row>
    <row r="29" spans="1:23" ht="24.95" customHeight="1">
      <c r="A29" s="217" t="s" ph="1">
        <v>127</v>
      </c>
      <c r="B29" s="193" ph="1"/>
      <c r="C29" s="193" ph="1"/>
      <c r="D29" s="193" ph="1"/>
      <c r="E29" s="193" ph="1"/>
      <c r="F29" s="193" ph="1"/>
      <c r="G29" s="193" ph="1"/>
      <c r="H29" s="218" ph="1"/>
      <c r="I29" s="193" t="s" ph="1">
        <v>120</v>
      </c>
      <c r="J29" s="193" ph="1"/>
      <c r="K29" s="193" ph="1"/>
      <c r="L29" s="193" ph="1"/>
      <c r="M29" s="211" t="s" ph="1">
        <v>128</v>
      </c>
      <c r="N29" s="212" ph="1"/>
      <c r="O29" s="193" t="s" ph="1">
        <v>121</v>
      </c>
      <c r="P29" s="193" ph="1"/>
      <c r="Q29" s="193" ph="1"/>
      <c r="R29" s="193" ph="1"/>
      <c r="S29" s="211" t="s" ph="1">
        <v>128</v>
      </c>
      <c r="T29" s="212" ph="1"/>
      <c r="U29" s="193" ph="1"/>
      <c r="V29" s="193" ph="1"/>
      <c r="W29" s="194" ph="1"/>
    </row>
    <row r="30" spans="1:23" ht="24.95" customHeight="1">
      <c r="A30" s="217" t="s" ph="1">
        <v>208</v>
      </c>
      <c r="B30" s="193" ph="1"/>
      <c r="C30" s="193" ph="1"/>
      <c r="D30" s="193" ph="1"/>
      <c r="E30" s="193" ph="1"/>
      <c r="F30" s="193" ph="1"/>
      <c r="G30" s="193" ph="1"/>
      <c r="H30" s="218" ph="1"/>
      <c r="I30" s="193" t="s" ph="1">
        <v>129</v>
      </c>
      <c r="J30" s="193" ph="1"/>
      <c r="K30" s="193" ph="1"/>
      <c r="L30" s="193" ph="1"/>
      <c r="M30" s="193" ph="1"/>
      <c r="N30" s="193" ph="1"/>
      <c r="O30" s="193" ph="1"/>
      <c r="P30" s="193" ph="1"/>
      <c r="Q30" s="193" ph="1"/>
      <c r="R30" s="193" ph="1"/>
      <c r="S30" s="211" t="s" ph="1">
        <v>125</v>
      </c>
      <c r="T30" s="212" ph="1"/>
      <c r="U30" s="193" ph="1"/>
      <c r="V30" s="193" ph="1"/>
      <c r="W30" s="194" ph="1"/>
    </row>
    <row r="31" spans="1:23" ht="24.95" customHeight="1">
      <c r="A31" s="217" t="s" ph="1">
        <v>209</v>
      </c>
      <c r="B31" s="193" ph="1"/>
      <c r="C31" s="193" ph="1"/>
      <c r="D31" s="193" ph="1"/>
      <c r="E31" s="193" ph="1"/>
      <c r="F31" s="193" ph="1"/>
      <c r="G31" s="193" ph="1"/>
      <c r="H31" s="218" ph="1"/>
      <c r="I31" s="193" ph="1"/>
      <c r="J31" s="193" ph="1"/>
      <c r="K31" s="193" ph="1"/>
      <c r="L31" s="193" ph="1"/>
      <c r="M31" s="193" ph="1"/>
      <c r="N31" s="193" ph="1"/>
      <c r="O31" s="193" ph="1"/>
      <c r="P31" s="193" ph="1"/>
      <c r="Q31" s="193" ph="1"/>
      <c r="R31" s="193" ph="1"/>
      <c r="S31" s="211" t="s" ph="1">
        <v>130</v>
      </c>
      <c r="T31" s="212" ph="1"/>
      <c r="U31" s="193" ph="1"/>
      <c r="V31" s="193" ph="1"/>
      <c r="W31" s="194" ph="1"/>
    </row>
    <row r="32" spans="1:23" ht="24.95" customHeight="1">
      <c r="A32" s="217" t="s" ph="1">
        <v>210</v>
      </c>
      <c r="B32" s="193" ph="1"/>
      <c r="C32" s="193" ph="1"/>
      <c r="D32" s="193" ph="1"/>
      <c r="E32" s="193" ph="1"/>
      <c r="F32" s="193" ph="1"/>
      <c r="G32" s="193" ph="1"/>
      <c r="H32" s="218" ph="1"/>
      <c r="I32" s="193" t="s" ph="1">
        <v>120</v>
      </c>
      <c r="J32" s="193" ph="1"/>
      <c r="K32" s="193" ph="1"/>
      <c r="L32" s="193" ph="1"/>
      <c r="M32" s="211" t="s" ph="1">
        <v>211</v>
      </c>
      <c r="N32" s="212" ph="1"/>
      <c r="O32" s="193" t="s" ph="1">
        <v>121</v>
      </c>
      <c r="P32" s="193" ph="1"/>
      <c r="Q32" s="193" ph="1"/>
      <c r="R32" s="193" ph="1"/>
      <c r="S32" s="211" t="s" ph="1">
        <v>211</v>
      </c>
      <c r="T32" s="212" ph="1"/>
      <c r="U32" s="193" ph="1"/>
      <c r="V32" s="193" ph="1"/>
      <c r="W32" s="194" ph="1"/>
    </row>
    <row r="33" spans="1:23" ht="24.95" customHeight="1">
      <c r="A33" s="217" t="s" ph="1">
        <v>212</v>
      </c>
      <c r="B33" s="193" ph="1"/>
      <c r="C33" s="193" ph="1"/>
      <c r="D33" s="193" ph="1"/>
      <c r="E33" s="193" ph="1"/>
      <c r="F33" s="193" ph="1"/>
      <c r="G33" s="193" ph="1"/>
      <c r="H33" s="218" ph="1"/>
      <c r="I33" s="193" t="s" ph="1">
        <v>120</v>
      </c>
      <c r="J33" s="193" ph="1"/>
      <c r="K33" s="193" ph="1"/>
      <c r="L33" s="193" ph="1"/>
      <c r="M33" s="211" t="s" ph="1">
        <v>213</v>
      </c>
      <c r="N33" s="212" ph="1"/>
      <c r="O33" s="193" t="s" ph="1">
        <v>121</v>
      </c>
      <c r="P33" s="193" ph="1"/>
      <c r="Q33" s="193" ph="1"/>
      <c r="R33" s="193" ph="1"/>
      <c r="S33" s="211" t="s" ph="1">
        <v>213</v>
      </c>
      <c r="T33" s="212" ph="1"/>
      <c r="U33" s="193" ph="1"/>
      <c r="V33" s="193" ph="1"/>
      <c r="W33" s="194" ph="1"/>
    </row>
    <row r="34" spans="1:23" ht="24.95" customHeight="1" thickBot="1">
      <c r="A34" s="219" t="s" ph="1">
        <v>135</v>
      </c>
      <c r="B34" s="220" ph="1"/>
      <c r="C34" s="220" ph="1"/>
      <c r="D34" s="220" ph="1"/>
      <c r="E34" s="220" ph="1"/>
      <c r="F34" s="220" ph="1"/>
      <c r="G34" s="220" ph="1"/>
      <c r="H34" s="220" ph="1"/>
      <c r="I34" s="184" ph="1"/>
      <c r="J34" s="184" ph="1"/>
      <c r="K34" s="184" ph="1"/>
      <c r="L34" s="184" ph="1"/>
      <c r="M34" s="184" ph="1"/>
      <c r="N34" s="184" ph="1"/>
      <c r="O34" s="184" ph="1"/>
      <c r="P34" s="184" ph="1"/>
      <c r="Q34" s="184" ph="1"/>
      <c r="R34" s="184" ph="1"/>
      <c r="S34" s="184" ph="1"/>
      <c r="T34" s="204" ph="1"/>
      <c r="U34" s="186" ph="1"/>
      <c r="V34" s="186" ph="1"/>
      <c r="W34" s="187" ph="1"/>
    </row>
    <row r="35" spans="1:23" ht="24.95" customHeight="1" thickTop="1" thickBot="1">
      <c r="A35" s="221" t="s" ph="1">
        <v>136</v>
      </c>
      <c r="B35" s="222" ph="1"/>
      <c r="C35" s="222" ph="1"/>
      <c r="D35" s="222" ph="1"/>
      <c r="E35" s="222" ph="1"/>
      <c r="F35" s="222" ph="1"/>
      <c r="G35" s="222" ph="1"/>
      <c r="H35" s="222" ph="1"/>
      <c r="I35" s="223" t="s" ph="1">
        <v>214</v>
      </c>
      <c r="J35" s="223" ph="1"/>
      <c r="K35" s="223" ph="1"/>
      <c r="L35" s="223" t="s" ph="1">
        <v>215</v>
      </c>
      <c r="M35" s="223" ph="1"/>
      <c r="N35" s="223" ph="1"/>
      <c r="O35" s="223" t="s" ph="1">
        <v>216</v>
      </c>
      <c r="P35" s="223" ph="1"/>
      <c r="Q35" s="223" ph="1"/>
      <c r="R35" s="223" t="s" ph="1">
        <v>217</v>
      </c>
      <c r="S35" s="223" ph="1"/>
      <c r="T35" s="223" ph="1"/>
      <c r="U35" s="223" t="s" ph="1">
        <v>218</v>
      </c>
      <c r="V35" s="223" ph="1"/>
      <c r="W35" s="224" ph="1"/>
    </row>
  </sheetData>
  <sheetProtection password="CA99" sheet="1"/>
  <mergeCells count="122">
    <mergeCell ref="A34:H34"/>
    <mergeCell ref="I34:T34"/>
    <mergeCell ref="U34:W34"/>
    <mergeCell ref="A35:H35"/>
    <mergeCell ref="I35:K35"/>
    <mergeCell ref="L35:N35"/>
    <mergeCell ref="O35:Q35"/>
    <mergeCell ref="R35:T35"/>
    <mergeCell ref="U35:W35"/>
    <mergeCell ref="A33:H33"/>
    <mergeCell ref="I33:L33"/>
    <mergeCell ref="M33:N33"/>
    <mergeCell ref="O33:R33"/>
    <mergeCell ref="S33:T33"/>
    <mergeCell ref="U33:W33"/>
    <mergeCell ref="A32:H32"/>
    <mergeCell ref="I32:L32"/>
    <mergeCell ref="M32:N32"/>
    <mergeCell ref="O32:R32"/>
    <mergeCell ref="S32:T32"/>
    <mergeCell ref="U32:W32"/>
    <mergeCell ref="A30:H30"/>
    <mergeCell ref="I30:R30"/>
    <mergeCell ref="S30:T30"/>
    <mergeCell ref="U30:W30"/>
    <mergeCell ref="A31:H31"/>
    <mergeCell ref="I31:R31"/>
    <mergeCell ref="S31:T31"/>
    <mergeCell ref="U31:W31"/>
    <mergeCell ref="A29:H29"/>
    <mergeCell ref="I29:L29"/>
    <mergeCell ref="M29:N29"/>
    <mergeCell ref="O29:R29"/>
    <mergeCell ref="S29:T29"/>
    <mergeCell ref="U29:W29"/>
    <mergeCell ref="S26:T26"/>
    <mergeCell ref="A27:H27"/>
    <mergeCell ref="I27:R27"/>
    <mergeCell ref="S27:T27"/>
    <mergeCell ref="U27:W27"/>
    <mergeCell ref="A28:H28"/>
    <mergeCell ref="I28:L28"/>
    <mergeCell ref="M28:N28"/>
    <mergeCell ref="O28:R28"/>
    <mergeCell ref="S28:T28"/>
    <mergeCell ref="U28:W28"/>
    <mergeCell ref="V21:W21"/>
    <mergeCell ref="A23:H23"/>
    <mergeCell ref="I23:T23"/>
    <mergeCell ref="U23:W23"/>
    <mergeCell ref="A24:F26"/>
    <mergeCell ref="G24:H24"/>
    <mergeCell ref="I24:L24"/>
    <mergeCell ref="M24:N24"/>
    <mergeCell ref="O24:R24"/>
    <mergeCell ref="S24:T24"/>
    <mergeCell ref="B21:C21"/>
    <mergeCell ref="D21:H21"/>
    <mergeCell ref="I21:J21"/>
    <mergeCell ref="K21:O21"/>
    <mergeCell ref="P21:Q21"/>
    <mergeCell ref="R21:U21"/>
    <mergeCell ref="U24:W26"/>
    <mergeCell ref="G25:H25"/>
    <mergeCell ref="I25:L25"/>
    <mergeCell ref="M25:N25"/>
    <mergeCell ref="O25:R25"/>
    <mergeCell ref="S25:T25"/>
    <mergeCell ref="G26:H26"/>
    <mergeCell ref="I26:R26"/>
    <mergeCell ref="A19:A20"/>
    <mergeCell ref="B19:I20"/>
    <mergeCell ref="J19:P19"/>
    <mergeCell ref="Q19:W19"/>
    <mergeCell ref="J20:P20"/>
    <mergeCell ref="Q20:W20"/>
    <mergeCell ref="A17:A18"/>
    <mergeCell ref="B17:I18"/>
    <mergeCell ref="J17:P17"/>
    <mergeCell ref="Q17:W17"/>
    <mergeCell ref="J18:P18"/>
    <mergeCell ref="Q18:W18"/>
    <mergeCell ref="B14:I14"/>
    <mergeCell ref="J14:M14"/>
    <mergeCell ref="N14:R14"/>
    <mergeCell ref="S14:W14"/>
    <mergeCell ref="A15:A16"/>
    <mergeCell ref="B15:I16"/>
    <mergeCell ref="J15:P15"/>
    <mergeCell ref="Q15:W15"/>
    <mergeCell ref="J16:P16"/>
    <mergeCell ref="Q16:W16"/>
    <mergeCell ref="A5:A8"/>
    <mergeCell ref="B5:I8"/>
    <mergeCell ref="J5:W5"/>
    <mergeCell ref="J6:W6"/>
    <mergeCell ref="J7:W7"/>
    <mergeCell ref="J8:W8"/>
    <mergeCell ref="A12:A13"/>
    <mergeCell ref="B12:I13"/>
    <mergeCell ref="J12:P12"/>
    <mergeCell ref="Q12:W12"/>
    <mergeCell ref="J13:P13"/>
    <mergeCell ref="Q13:W13"/>
    <mergeCell ref="A9:A11"/>
    <mergeCell ref="B9:I11"/>
    <mergeCell ref="J9:P9"/>
    <mergeCell ref="Q9:W9"/>
    <mergeCell ref="J10:W10"/>
    <mergeCell ref="J11:P11"/>
    <mergeCell ref="Q11:W11"/>
    <mergeCell ref="A1:C1"/>
    <mergeCell ref="D1:E1"/>
    <mergeCell ref="F1:P1"/>
    <mergeCell ref="Q1:S1"/>
    <mergeCell ref="T1:W1"/>
    <mergeCell ref="A2:E2"/>
    <mergeCell ref="F2:H2"/>
    <mergeCell ref="I2:W2"/>
    <mergeCell ref="B4:L4"/>
    <mergeCell ref="M4:R4"/>
    <mergeCell ref="S4:W4"/>
  </mergeCells>
  <phoneticPr fontId="2"/>
  <pageMargins left="0.75" right="0.75" top="1" bottom="1" header="0.51200000000000001" footer="0.51200000000000001"/>
  <pageSetup paperSize="9" scale="89" orientation="portrait" r:id="rId1"/>
  <headerFooter alignWithMargins="0">
    <oddHeader>&amp;C&amp;"HG丸ｺﾞｼｯｸM-PRO,太字"&amp;14新体力テスト記録用紙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chiran">
    <pageSetUpPr fitToPage="1"/>
  </sheetPr>
  <dimension ref="A1:Z44"/>
  <sheetViews>
    <sheetView workbookViewId="0"/>
  </sheetViews>
  <sheetFormatPr defaultRowHeight="11.25"/>
  <cols>
    <col min="1" max="1" width="3.625" style="71" customWidth="1"/>
    <col min="2" max="2" width="10.625" style="71" customWidth="1"/>
    <col min="3" max="3" width="3.625" style="71" customWidth="1"/>
    <col min="4" max="5" width="8.125" style="71" customWidth="1"/>
    <col min="6" max="13" width="3.625" style="71" customWidth="1"/>
    <col min="14" max="19" width="8.125" style="71" customWidth="1"/>
    <col min="20" max="20" width="4.625" style="71" customWidth="1"/>
    <col min="21" max="21" width="4.125" style="71" customWidth="1"/>
    <col min="22" max="22" width="4.625" style="71" customWidth="1"/>
    <col min="23" max="23" width="4.125" style="71" customWidth="1"/>
    <col min="24" max="24" width="3.625" style="71" customWidth="1"/>
    <col min="25" max="25" width="2.125" style="71" customWidth="1"/>
    <col min="26" max="26" width="5.625" style="71" customWidth="1"/>
    <col min="27" max="16384" width="9" style="11"/>
  </cols>
  <sheetData>
    <row r="1" spans="1:26" ht="20.100000000000001" customHeight="1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 t="s">
        <v>16</v>
      </c>
      <c r="Q1" s="243"/>
      <c r="R1" s="243"/>
      <c r="S1" s="243"/>
      <c r="T1" s="34" t="s">
        <v>138</v>
      </c>
      <c r="U1" s="72"/>
      <c r="V1" s="34" t="s">
        <v>32</v>
      </c>
      <c r="W1" s="72"/>
      <c r="X1" s="35" t="s">
        <v>22</v>
      </c>
      <c r="Y1" s="262"/>
      <c r="Z1" s="262"/>
    </row>
    <row r="2" spans="1:26" s="29" customFormat="1" ht="15" customHeight="1">
      <c r="A2" s="235" t="s">
        <v>140</v>
      </c>
      <c r="B2" s="236"/>
      <c r="C2" s="239" t="s">
        <v>41</v>
      </c>
      <c r="D2" s="241" t="s">
        <v>76</v>
      </c>
      <c r="E2" s="241" t="s">
        <v>77</v>
      </c>
      <c r="F2" s="252" t="s">
        <v>42</v>
      </c>
      <c r="G2" s="252"/>
      <c r="H2" s="252"/>
      <c r="I2" s="252"/>
      <c r="J2" s="252"/>
      <c r="K2" s="252"/>
      <c r="L2" s="253"/>
      <c r="M2" s="253"/>
      <c r="N2" s="241" t="s">
        <v>49</v>
      </c>
      <c r="O2" s="241" t="s">
        <v>48</v>
      </c>
      <c r="P2" s="250" t="s">
        <v>50</v>
      </c>
      <c r="Q2" s="241" t="s">
        <v>51</v>
      </c>
      <c r="R2" s="250" t="s">
        <v>75</v>
      </c>
      <c r="S2" s="241" t="s">
        <v>59</v>
      </c>
      <c r="T2" s="244" t="s">
        <v>52</v>
      </c>
      <c r="U2" s="245"/>
      <c r="V2" s="258" t="s">
        <v>60</v>
      </c>
      <c r="W2" s="259"/>
      <c r="X2" s="244" t="s">
        <v>46</v>
      </c>
      <c r="Y2" s="245"/>
      <c r="Z2" s="248" t="s">
        <v>47</v>
      </c>
    </row>
    <row r="3" spans="1:26" s="29" customFormat="1" ht="12" customHeight="1" thickBot="1">
      <c r="A3" s="237"/>
      <c r="B3" s="238"/>
      <c r="C3" s="240"/>
      <c r="D3" s="242"/>
      <c r="E3" s="242"/>
      <c r="F3" s="91" t="s">
        <v>53</v>
      </c>
      <c r="G3" s="91" t="s">
        <v>54</v>
      </c>
      <c r="H3" s="91" t="s">
        <v>55</v>
      </c>
      <c r="I3" s="91" t="s">
        <v>56</v>
      </c>
      <c r="J3" s="91" t="s">
        <v>57</v>
      </c>
      <c r="K3" s="91" t="s">
        <v>58</v>
      </c>
      <c r="L3" s="91" t="s">
        <v>149</v>
      </c>
      <c r="M3" s="91" t="s">
        <v>150</v>
      </c>
      <c r="N3" s="242"/>
      <c r="O3" s="242"/>
      <c r="P3" s="251"/>
      <c r="Q3" s="242"/>
      <c r="R3" s="251"/>
      <c r="S3" s="242"/>
      <c r="T3" s="246"/>
      <c r="U3" s="247"/>
      <c r="V3" s="260"/>
      <c r="W3" s="261"/>
      <c r="X3" s="246"/>
      <c r="Y3" s="247"/>
      <c r="Z3" s="249"/>
    </row>
    <row r="4" spans="1:26" ht="12.6" customHeight="1">
      <c r="A4" s="55"/>
      <c r="B4" s="56"/>
      <c r="C4" s="57"/>
      <c r="D4" s="76"/>
      <c r="E4" s="76"/>
      <c r="F4" s="58"/>
      <c r="G4" s="58"/>
      <c r="H4" s="58"/>
      <c r="I4" s="58"/>
      <c r="J4" s="58"/>
      <c r="K4" s="58"/>
      <c r="L4" s="58"/>
      <c r="M4" s="58"/>
      <c r="N4" s="74"/>
      <c r="O4" s="74"/>
      <c r="P4" s="74"/>
      <c r="Q4" s="74"/>
      <c r="R4" s="74"/>
      <c r="S4" s="59"/>
      <c r="T4" s="254"/>
      <c r="U4" s="255"/>
      <c r="V4" s="254"/>
      <c r="W4" s="255"/>
      <c r="X4" s="256"/>
      <c r="Y4" s="257"/>
      <c r="Z4" s="60"/>
    </row>
    <row r="5" spans="1:26" ht="12.6" customHeight="1">
      <c r="A5" s="61"/>
      <c r="B5" s="62"/>
      <c r="C5" s="63"/>
      <c r="D5" s="77"/>
      <c r="E5" s="77"/>
      <c r="F5" s="64"/>
      <c r="G5" s="64"/>
      <c r="H5" s="64"/>
      <c r="I5" s="64"/>
      <c r="J5" s="64"/>
      <c r="K5" s="64"/>
      <c r="L5" s="64"/>
      <c r="M5" s="64"/>
      <c r="N5" s="75"/>
      <c r="O5" s="75"/>
      <c r="P5" s="75"/>
      <c r="Q5" s="75"/>
      <c r="R5" s="75"/>
      <c r="S5" s="65"/>
      <c r="T5" s="229"/>
      <c r="U5" s="230"/>
      <c r="V5" s="229"/>
      <c r="W5" s="230"/>
      <c r="X5" s="231"/>
      <c r="Y5" s="232"/>
      <c r="Z5" s="66"/>
    </row>
    <row r="6" spans="1:26" ht="12.6" customHeight="1">
      <c r="A6" s="61"/>
      <c r="B6" s="62"/>
      <c r="C6" s="63"/>
      <c r="D6" s="77"/>
      <c r="E6" s="77"/>
      <c r="F6" s="64"/>
      <c r="G6" s="64"/>
      <c r="H6" s="64"/>
      <c r="I6" s="64"/>
      <c r="J6" s="64"/>
      <c r="K6" s="64"/>
      <c r="L6" s="64"/>
      <c r="M6" s="64"/>
      <c r="N6" s="75"/>
      <c r="O6" s="75"/>
      <c r="P6" s="75"/>
      <c r="Q6" s="75"/>
      <c r="R6" s="75"/>
      <c r="S6" s="65"/>
      <c r="T6" s="229"/>
      <c r="U6" s="230"/>
      <c r="V6" s="229"/>
      <c r="W6" s="230"/>
      <c r="X6" s="231"/>
      <c r="Y6" s="232"/>
      <c r="Z6" s="66"/>
    </row>
    <row r="7" spans="1:26" ht="12.6" customHeight="1">
      <c r="A7" s="61"/>
      <c r="B7" s="62"/>
      <c r="C7" s="63"/>
      <c r="D7" s="77"/>
      <c r="E7" s="77"/>
      <c r="F7" s="64"/>
      <c r="G7" s="64"/>
      <c r="H7" s="64"/>
      <c r="I7" s="64"/>
      <c r="J7" s="64"/>
      <c r="K7" s="64"/>
      <c r="L7" s="64"/>
      <c r="M7" s="64"/>
      <c r="N7" s="75"/>
      <c r="O7" s="75"/>
      <c r="P7" s="75"/>
      <c r="Q7" s="75"/>
      <c r="R7" s="75"/>
      <c r="S7" s="65"/>
      <c r="T7" s="229"/>
      <c r="U7" s="230"/>
      <c r="V7" s="229"/>
      <c r="W7" s="230"/>
      <c r="X7" s="231"/>
      <c r="Y7" s="232"/>
      <c r="Z7" s="66"/>
    </row>
    <row r="8" spans="1:26" ht="12.6" customHeight="1">
      <c r="A8" s="61"/>
      <c r="B8" s="62"/>
      <c r="C8" s="63"/>
      <c r="D8" s="77"/>
      <c r="E8" s="77"/>
      <c r="F8" s="64"/>
      <c r="G8" s="64"/>
      <c r="H8" s="64"/>
      <c r="I8" s="64"/>
      <c r="J8" s="64"/>
      <c r="K8" s="64"/>
      <c r="L8" s="64"/>
      <c r="M8" s="64"/>
      <c r="N8" s="75"/>
      <c r="O8" s="75"/>
      <c r="P8" s="75"/>
      <c r="Q8" s="75"/>
      <c r="R8" s="75"/>
      <c r="S8" s="65"/>
      <c r="T8" s="229"/>
      <c r="U8" s="230"/>
      <c r="V8" s="229"/>
      <c r="W8" s="230"/>
      <c r="X8" s="231"/>
      <c r="Y8" s="232"/>
      <c r="Z8" s="66"/>
    </row>
    <row r="9" spans="1:26" ht="12.6" customHeight="1">
      <c r="A9" s="61"/>
      <c r="B9" s="62"/>
      <c r="C9" s="63"/>
      <c r="D9" s="77"/>
      <c r="E9" s="77"/>
      <c r="F9" s="64"/>
      <c r="G9" s="64"/>
      <c r="H9" s="64"/>
      <c r="I9" s="64"/>
      <c r="J9" s="64"/>
      <c r="K9" s="64"/>
      <c r="L9" s="64"/>
      <c r="M9" s="64"/>
      <c r="N9" s="75"/>
      <c r="O9" s="75"/>
      <c r="P9" s="75"/>
      <c r="Q9" s="75"/>
      <c r="R9" s="75"/>
      <c r="S9" s="65"/>
      <c r="T9" s="229"/>
      <c r="U9" s="230"/>
      <c r="V9" s="229"/>
      <c r="W9" s="230"/>
      <c r="X9" s="231"/>
      <c r="Y9" s="232"/>
      <c r="Z9" s="66"/>
    </row>
    <row r="10" spans="1:26" ht="12.6" customHeight="1">
      <c r="A10" s="61"/>
      <c r="B10" s="62"/>
      <c r="C10" s="63"/>
      <c r="D10" s="77"/>
      <c r="E10" s="77"/>
      <c r="F10" s="64"/>
      <c r="G10" s="64"/>
      <c r="H10" s="64"/>
      <c r="I10" s="64"/>
      <c r="J10" s="64"/>
      <c r="K10" s="64"/>
      <c r="L10" s="64"/>
      <c r="M10" s="64"/>
      <c r="N10" s="75"/>
      <c r="O10" s="75"/>
      <c r="P10" s="75"/>
      <c r="Q10" s="75"/>
      <c r="R10" s="75"/>
      <c r="S10" s="65"/>
      <c r="T10" s="229"/>
      <c r="U10" s="230"/>
      <c r="V10" s="229"/>
      <c r="W10" s="230"/>
      <c r="X10" s="231"/>
      <c r="Y10" s="232"/>
      <c r="Z10" s="66"/>
    </row>
    <row r="11" spans="1:26" ht="12.6" customHeight="1">
      <c r="A11" s="61"/>
      <c r="B11" s="62"/>
      <c r="C11" s="63"/>
      <c r="D11" s="77"/>
      <c r="E11" s="77"/>
      <c r="F11" s="64"/>
      <c r="G11" s="64"/>
      <c r="H11" s="64"/>
      <c r="I11" s="64"/>
      <c r="J11" s="64"/>
      <c r="K11" s="64"/>
      <c r="L11" s="64"/>
      <c r="M11" s="64"/>
      <c r="N11" s="75"/>
      <c r="O11" s="75"/>
      <c r="P11" s="75"/>
      <c r="Q11" s="75"/>
      <c r="R11" s="75"/>
      <c r="S11" s="65"/>
      <c r="T11" s="229"/>
      <c r="U11" s="230"/>
      <c r="V11" s="229"/>
      <c r="W11" s="230"/>
      <c r="X11" s="231"/>
      <c r="Y11" s="232"/>
      <c r="Z11" s="66"/>
    </row>
    <row r="12" spans="1:26" ht="12.6" customHeight="1">
      <c r="A12" s="61"/>
      <c r="B12" s="62"/>
      <c r="C12" s="63"/>
      <c r="D12" s="77"/>
      <c r="E12" s="77"/>
      <c r="F12" s="64"/>
      <c r="G12" s="64"/>
      <c r="H12" s="64"/>
      <c r="I12" s="64"/>
      <c r="J12" s="64"/>
      <c r="K12" s="64"/>
      <c r="L12" s="64"/>
      <c r="M12" s="64"/>
      <c r="N12" s="75"/>
      <c r="O12" s="75"/>
      <c r="P12" s="75"/>
      <c r="Q12" s="75"/>
      <c r="R12" s="75"/>
      <c r="S12" s="65"/>
      <c r="T12" s="229"/>
      <c r="U12" s="230"/>
      <c r="V12" s="229"/>
      <c r="W12" s="230"/>
      <c r="X12" s="231"/>
      <c r="Y12" s="232"/>
      <c r="Z12" s="66"/>
    </row>
    <row r="13" spans="1:26" ht="12.6" customHeight="1">
      <c r="A13" s="61"/>
      <c r="B13" s="62"/>
      <c r="C13" s="63"/>
      <c r="D13" s="77"/>
      <c r="E13" s="77"/>
      <c r="F13" s="64"/>
      <c r="G13" s="64"/>
      <c r="H13" s="64"/>
      <c r="I13" s="64"/>
      <c r="J13" s="64"/>
      <c r="K13" s="64"/>
      <c r="L13" s="64"/>
      <c r="M13" s="64"/>
      <c r="N13" s="75"/>
      <c r="O13" s="75"/>
      <c r="P13" s="75"/>
      <c r="Q13" s="75"/>
      <c r="R13" s="75"/>
      <c r="S13" s="65"/>
      <c r="T13" s="229"/>
      <c r="U13" s="230"/>
      <c r="V13" s="229"/>
      <c r="W13" s="230"/>
      <c r="X13" s="231"/>
      <c r="Y13" s="232"/>
      <c r="Z13" s="66"/>
    </row>
    <row r="14" spans="1:26" ht="12.6" customHeight="1">
      <c r="A14" s="61"/>
      <c r="B14" s="62"/>
      <c r="C14" s="63"/>
      <c r="D14" s="77"/>
      <c r="E14" s="77"/>
      <c r="F14" s="64"/>
      <c r="G14" s="64"/>
      <c r="H14" s="64"/>
      <c r="I14" s="64"/>
      <c r="J14" s="64"/>
      <c r="K14" s="64"/>
      <c r="L14" s="64"/>
      <c r="M14" s="64"/>
      <c r="N14" s="75"/>
      <c r="O14" s="75"/>
      <c r="P14" s="75"/>
      <c r="Q14" s="75"/>
      <c r="R14" s="75"/>
      <c r="S14" s="65"/>
      <c r="T14" s="229"/>
      <c r="U14" s="230"/>
      <c r="V14" s="229"/>
      <c r="W14" s="230"/>
      <c r="X14" s="231"/>
      <c r="Y14" s="232"/>
      <c r="Z14" s="66"/>
    </row>
    <row r="15" spans="1:26" ht="12.6" customHeight="1">
      <c r="A15" s="61"/>
      <c r="B15" s="62"/>
      <c r="C15" s="63"/>
      <c r="D15" s="77"/>
      <c r="E15" s="77"/>
      <c r="F15" s="64"/>
      <c r="G15" s="64"/>
      <c r="H15" s="64"/>
      <c r="I15" s="64"/>
      <c r="J15" s="64"/>
      <c r="K15" s="64"/>
      <c r="L15" s="64"/>
      <c r="M15" s="64"/>
      <c r="N15" s="75"/>
      <c r="O15" s="75"/>
      <c r="P15" s="75"/>
      <c r="Q15" s="75"/>
      <c r="R15" s="75"/>
      <c r="S15" s="65"/>
      <c r="T15" s="229"/>
      <c r="U15" s="230"/>
      <c r="V15" s="229"/>
      <c r="W15" s="230"/>
      <c r="X15" s="231"/>
      <c r="Y15" s="232"/>
      <c r="Z15" s="66"/>
    </row>
    <row r="16" spans="1:26" ht="12.6" customHeight="1">
      <c r="A16" s="61"/>
      <c r="B16" s="62"/>
      <c r="C16" s="63"/>
      <c r="D16" s="77"/>
      <c r="E16" s="77"/>
      <c r="F16" s="64"/>
      <c r="G16" s="64"/>
      <c r="H16" s="64"/>
      <c r="I16" s="64"/>
      <c r="J16" s="64"/>
      <c r="K16" s="64"/>
      <c r="L16" s="64"/>
      <c r="M16" s="64"/>
      <c r="N16" s="75"/>
      <c r="O16" s="75"/>
      <c r="P16" s="75"/>
      <c r="Q16" s="75"/>
      <c r="R16" s="75"/>
      <c r="S16" s="65"/>
      <c r="T16" s="229"/>
      <c r="U16" s="230"/>
      <c r="V16" s="229"/>
      <c r="W16" s="230"/>
      <c r="X16" s="231"/>
      <c r="Y16" s="232"/>
      <c r="Z16" s="66"/>
    </row>
    <row r="17" spans="1:26" ht="12.6" customHeight="1">
      <c r="A17" s="61"/>
      <c r="B17" s="62"/>
      <c r="C17" s="63"/>
      <c r="D17" s="77"/>
      <c r="E17" s="77"/>
      <c r="F17" s="64"/>
      <c r="G17" s="64"/>
      <c r="H17" s="64"/>
      <c r="I17" s="64"/>
      <c r="J17" s="64"/>
      <c r="K17" s="64"/>
      <c r="L17" s="64"/>
      <c r="M17" s="64"/>
      <c r="N17" s="75"/>
      <c r="O17" s="75"/>
      <c r="P17" s="75"/>
      <c r="Q17" s="75"/>
      <c r="R17" s="75"/>
      <c r="S17" s="65"/>
      <c r="T17" s="229"/>
      <c r="U17" s="230"/>
      <c r="V17" s="229"/>
      <c r="W17" s="230"/>
      <c r="X17" s="231"/>
      <c r="Y17" s="232"/>
      <c r="Z17" s="66"/>
    </row>
    <row r="18" spans="1:26" ht="12.6" customHeight="1">
      <c r="A18" s="61"/>
      <c r="B18" s="62"/>
      <c r="C18" s="63"/>
      <c r="D18" s="77"/>
      <c r="E18" s="77"/>
      <c r="F18" s="64"/>
      <c r="G18" s="64"/>
      <c r="H18" s="64"/>
      <c r="I18" s="64"/>
      <c r="J18" s="64"/>
      <c r="K18" s="64"/>
      <c r="L18" s="64"/>
      <c r="M18" s="64"/>
      <c r="N18" s="75"/>
      <c r="O18" s="75"/>
      <c r="P18" s="75"/>
      <c r="Q18" s="75"/>
      <c r="R18" s="75"/>
      <c r="S18" s="65"/>
      <c r="T18" s="229"/>
      <c r="U18" s="230"/>
      <c r="V18" s="229"/>
      <c r="W18" s="230"/>
      <c r="X18" s="231"/>
      <c r="Y18" s="232"/>
      <c r="Z18" s="66"/>
    </row>
    <row r="19" spans="1:26" ht="12.6" customHeight="1">
      <c r="A19" s="61"/>
      <c r="B19" s="62"/>
      <c r="C19" s="63"/>
      <c r="D19" s="77"/>
      <c r="E19" s="77"/>
      <c r="F19" s="64"/>
      <c r="G19" s="64"/>
      <c r="H19" s="64"/>
      <c r="I19" s="64"/>
      <c r="J19" s="64"/>
      <c r="K19" s="64"/>
      <c r="L19" s="64"/>
      <c r="M19" s="64"/>
      <c r="N19" s="75"/>
      <c r="O19" s="75"/>
      <c r="P19" s="75"/>
      <c r="Q19" s="75"/>
      <c r="R19" s="75"/>
      <c r="S19" s="65"/>
      <c r="T19" s="229"/>
      <c r="U19" s="230"/>
      <c r="V19" s="229"/>
      <c r="W19" s="230"/>
      <c r="X19" s="231"/>
      <c r="Y19" s="232"/>
      <c r="Z19" s="66"/>
    </row>
    <row r="20" spans="1:26" ht="12.6" customHeight="1">
      <c r="A20" s="61"/>
      <c r="B20" s="62"/>
      <c r="C20" s="63"/>
      <c r="D20" s="77"/>
      <c r="E20" s="77"/>
      <c r="F20" s="64"/>
      <c r="G20" s="64"/>
      <c r="H20" s="64"/>
      <c r="I20" s="64"/>
      <c r="J20" s="64"/>
      <c r="K20" s="64"/>
      <c r="L20" s="64"/>
      <c r="M20" s="64"/>
      <c r="N20" s="75"/>
      <c r="O20" s="75"/>
      <c r="P20" s="75"/>
      <c r="Q20" s="75"/>
      <c r="R20" s="75"/>
      <c r="S20" s="65"/>
      <c r="T20" s="229"/>
      <c r="U20" s="230"/>
      <c r="V20" s="229"/>
      <c r="W20" s="230"/>
      <c r="X20" s="231"/>
      <c r="Y20" s="232"/>
      <c r="Z20" s="66"/>
    </row>
    <row r="21" spans="1:26" ht="12.6" customHeight="1">
      <c r="A21" s="61"/>
      <c r="B21" s="62"/>
      <c r="C21" s="63"/>
      <c r="D21" s="77"/>
      <c r="E21" s="77"/>
      <c r="F21" s="64"/>
      <c r="G21" s="64"/>
      <c r="H21" s="64"/>
      <c r="I21" s="64"/>
      <c r="J21" s="64"/>
      <c r="K21" s="64"/>
      <c r="L21" s="64"/>
      <c r="M21" s="64"/>
      <c r="N21" s="75"/>
      <c r="O21" s="75"/>
      <c r="P21" s="75"/>
      <c r="Q21" s="75"/>
      <c r="R21" s="75"/>
      <c r="S21" s="65"/>
      <c r="T21" s="229"/>
      <c r="U21" s="230"/>
      <c r="V21" s="229"/>
      <c r="W21" s="230"/>
      <c r="X21" s="231"/>
      <c r="Y21" s="232"/>
      <c r="Z21" s="66"/>
    </row>
    <row r="22" spans="1:26" ht="12.6" customHeight="1">
      <c r="A22" s="61"/>
      <c r="B22" s="62"/>
      <c r="C22" s="63"/>
      <c r="D22" s="77"/>
      <c r="E22" s="77"/>
      <c r="F22" s="64"/>
      <c r="G22" s="64"/>
      <c r="H22" s="64"/>
      <c r="I22" s="64"/>
      <c r="J22" s="64"/>
      <c r="K22" s="64"/>
      <c r="L22" s="64"/>
      <c r="M22" s="64"/>
      <c r="N22" s="75"/>
      <c r="O22" s="75"/>
      <c r="P22" s="75"/>
      <c r="Q22" s="75"/>
      <c r="R22" s="75"/>
      <c r="S22" s="65"/>
      <c r="T22" s="229"/>
      <c r="U22" s="230"/>
      <c r="V22" s="229"/>
      <c r="W22" s="230"/>
      <c r="X22" s="231"/>
      <c r="Y22" s="232"/>
      <c r="Z22" s="66"/>
    </row>
    <row r="23" spans="1:26" ht="12.6" customHeight="1">
      <c r="A23" s="61"/>
      <c r="B23" s="62"/>
      <c r="C23" s="63"/>
      <c r="D23" s="77"/>
      <c r="E23" s="77"/>
      <c r="F23" s="64"/>
      <c r="G23" s="64"/>
      <c r="H23" s="64"/>
      <c r="I23" s="64"/>
      <c r="J23" s="64"/>
      <c r="K23" s="64"/>
      <c r="L23" s="64"/>
      <c r="M23" s="64"/>
      <c r="N23" s="75"/>
      <c r="O23" s="75"/>
      <c r="P23" s="75"/>
      <c r="Q23" s="75"/>
      <c r="R23" s="75"/>
      <c r="S23" s="65"/>
      <c r="T23" s="229"/>
      <c r="U23" s="230"/>
      <c r="V23" s="229"/>
      <c r="W23" s="230"/>
      <c r="X23" s="231"/>
      <c r="Y23" s="232"/>
      <c r="Z23" s="66"/>
    </row>
    <row r="24" spans="1:26" ht="12.6" customHeight="1">
      <c r="A24" s="61"/>
      <c r="B24" s="62"/>
      <c r="C24" s="63"/>
      <c r="D24" s="77"/>
      <c r="E24" s="77"/>
      <c r="F24" s="64"/>
      <c r="G24" s="64"/>
      <c r="H24" s="64"/>
      <c r="I24" s="64"/>
      <c r="J24" s="64"/>
      <c r="K24" s="64"/>
      <c r="L24" s="64"/>
      <c r="M24" s="64"/>
      <c r="N24" s="75"/>
      <c r="O24" s="75"/>
      <c r="P24" s="75"/>
      <c r="Q24" s="75"/>
      <c r="R24" s="75"/>
      <c r="S24" s="65"/>
      <c r="T24" s="229"/>
      <c r="U24" s="230"/>
      <c r="V24" s="229"/>
      <c r="W24" s="230"/>
      <c r="X24" s="231"/>
      <c r="Y24" s="232"/>
      <c r="Z24" s="66"/>
    </row>
    <row r="25" spans="1:26" ht="12.6" customHeight="1">
      <c r="A25" s="61"/>
      <c r="B25" s="62"/>
      <c r="C25" s="63"/>
      <c r="D25" s="77"/>
      <c r="E25" s="77"/>
      <c r="F25" s="64"/>
      <c r="G25" s="64"/>
      <c r="H25" s="64"/>
      <c r="I25" s="64"/>
      <c r="J25" s="64"/>
      <c r="K25" s="64"/>
      <c r="L25" s="64"/>
      <c r="M25" s="64"/>
      <c r="N25" s="75"/>
      <c r="O25" s="75"/>
      <c r="P25" s="75"/>
      <c r="Q25" s="75"/>
      <c r="R25" s="75"/>
      <c r="S25" s="65"/>
      <c r="T25" s="229"/>
      <c r="U25" s="230"/>
      <c r="V25" s="229"/>
      <c r="W25" s="230"/>
      <c r="X25" s="231"/>
      <c r="Y25" s="232"/>
      <c r="Z25" s="66"/>
    </row>
    <row r="26" spans="1:26" ht="12.6" customHeight="1">
      <c r="A26" s="61"/>
      <c r="B26" s="62"/>
      <c r="C26" s="63"/>
      <c r="D26" s="77"/>
      <c r="E26" s="77"/>
      <c r="F26" s="64"/>
      <c r="G26" s="64"/>
      <c r="H26" s="64"/>
      <c r="I26" s="64"/>
      <c r="J26" s="64"/>
      <c r="K26" s="64"/>
      <c r="L26" s="64"/>
      <c r="M26" s="64"/>
      <c r="N26" s="75"/>
      <c r="O26" s="75"/>
      <c r="P26" s="75"/>
      <c r="Q26" s="75"/>
      <c r="R26" s="75"/>
      <c r="S26" s="65"/>
      <c r="T26" s="229"/>
      <c r="U26" s="230"/>
      <c r="V26" s="229"/>
      <c r="W26" s="230"/>
      <c r="X26" s="231"/>
      <c r="Y26" s="232"/>
      <c r="Z26" s="66"/>
    </row>
    <row r="27" spans="1:26" ht="12.6" customHeight="1">
      <c r="A27" s="61"/>
      <c r="B27" s="62"/>
      <c r="C27" s="63"/>
      <c r="D27" s="77"/>
      <c r="E27" s="77"/>
      <c r="F27" s="64"/>
      <c r="G27" s="64"/>
      <c r="H27" s="64"/>
      <c r="I27" s="64"/>
      <c r="J27" s="64"/>
      <c r="K27" s="64"/>
      <c r="L27" s="64"/>
      <c r="M27" s="64"/>
      <c r="N27" s="75"/>
      <c r="O27" s="75"/>
      <c r="P27" s="75"/>
      <c r="Q27" s="75"/>
      <c r="R27" s="75"/>
      <c r="S27" s="65"/>
      <c r="T27" s="229"/>
      <c r="U27" s="230"/>
      <c r="V27" s="229"/>
      <c r="W27" s="230"/>
      <c r="X27" s="231"/>
      <c r="Y27" s="232"/>
      <c r="Z27" s="66"/>
    </row>
    <row r="28" spans="1:26" ht="12.6" customHeight="1">
      <c r="A28" s="61"/>
      <c r="B28" s="62"/>
      <c r="C28" s="63"/>
      <c r="D28" s="77"/>
      <c r="E28" s="77"/>
      <c r="F28" s="64"/>
      <c r="G28" s="64"/>
      <c r="H28" s="64"/>
      <c r="I28" s="64"/>
      <c r="J28" s="64"/>
      <c r="K28" s="64"/>
      <c r="L28" s="64"/>
      <c r="M28" s="64"/>
      <c r="N28" s="75"/>
      <c r="O28" s="75"/>
      <c r="P28" s="75"/>
      <c r="Q28" s="75"/>
      <c r="R28" s="75"/>
      <c r="S28" s="65"/>
      <c r="T28" s="229"/>
      <c r="U28" s="230"/>
      <c r="V28" s="229"/>
      <c r="W28" s="230"/>
      <c r="X28" s="231"/>
      <c r="Y28" s="232"/>
      <c r="Z28" s="66"/>
    </row>
    <row r="29" spans="1:26" ht="12.6" customHeight="1">
      <c r="A29" s="61"/>
      <c r="B29" s="62"/>
      <c r="C29" s="63"/>
      <c r="D29" s="77"/>
      <c r="E29" s="77"/>
      <c r="F29" s="64"/>
      <c r="G29" s="64"/>
      <c r="H29" s="64"/>
      <c r="I29" s="64"/>
      <c r="J29" s="64"/>
      <c r="K29" s="64"/>
      <c r="L29" s="64"/>
      <c r="M29" s="64"/>
      <c r="N29" s="75"/>
      <c r="O29" s="75"/>
      <c r="P29" s="75"/>
      <c r="Q29" s="75"/>
      <c r="R29" s="75"/>
      <c r="S29" s="65"/>
      <c r="T29" s="229"/>
      <c r="U29" s="230"/>
      <c r="V29" s="229"/>
      <c r="W29" s="230"/>
      <c r="X29" s="231"/>
      <c r="Y29" s="232"/>
      <c r="Z29" s="66"/>
    </row>
    <row r="30" spans="1:26" ht="12.6" customHeight="1">
      <c r="A30" s="61"/>
      <c r="B30" s="62"/>
      <c r="C30" s="63"/>
      <c r="D30" s="77"/>
      <c r="E30" s="77"/>
      <c r="F30" s="64"/>
      <c r="G30" s="64"/>
      <c r="H30" s="64"/>
      <c r="I30" s="64"/>
      <c r="J30" s="64"/>
      <c r="K30" s="64"/>
      <c r="L30" s="64"/>
      <c r="M30" s="64"/>
      <c r="N30" s="75"/>
      <c r="O30" s="75"/>
      <c r="P30" s="75"/>
      <c r="Q30" s="75"/>
      <c r="R30" s="75"/>
      <c r="S30" s="65"/>
      <c r="T30" s="229"/>
      <c r="U30" s="230"/>
      <c r="V30" s="229"/>
      <c r="W30" s="230"/>
      <c r="X30" s="231"/>
      <c r="Y30" s="232"/>
      <c r="Z30" s="66"/>
    </row>
    <row r="31" spans="1:26" ht="12.6" customHeight="1">
      <c r="A31" s="61"/>
      <c r="B31" s="62"/>
      <c r="C31" s="63"/>
      <c r="D31" s="77"/>
      <c r="E31" s="77"/>
      <c r="F31" s="64"/>
      <c r="G31" s="64"/>
      <c r="H31" s="64"/>
      <c r="I31" s="64"/>
      <c r="J31" s="64"/>
      <c r="K31" s="64"/>
      <c r="L31" s="64"/>
      <c r="M31" s="64"/>
      <c r="N31" s="75"/>
      <c r="O31" s="75"/>
      <c r="P31" s="75"/>
      <c r="Q31" s="75"/>
      <c r="R31" s="75"/>
      <c r="S31" s="65"/>
      <c r="T31" s="229"/>
      <c r="U31" s="230"/>
      <c r="V31" s="229"/>
      <c r="W31" s="230"/>
      <c r="X31" s="231"/>
      <c r="Y31" s="232"/>
      <c r="Z31" s="66"/>
    </row>
    <row r="32" spans="1:26" ht="12.6" customHeight="1">
      <c r="A32" s="61"/>
      <c r="B32" s="62"/>
      <c r="C32" s="63"/>
      <c r="D32" s="77"/>
      <c r="E32" s="77"/>
      <c r="F32" s="64"/>
      <c r="G32" s="64"/>
      <c r="H32" s="64"/>
      <c r="I32" s="64"/>
      <c r="J32" s="64"/>
      <c r="K32" s="64"/>
      <c r="L32" s="64"/>
      <c r="M32" s="64"/>
      <c r="N32" s="75"/>
      <c r="O32" s="75"/>
      <c r="P32" s="75"/>
      <c r="Q32" s="75"/>
      <c r="R32" s="75"/>
      <c r="S32" s="65"/>
      <c r="T32" s="229"/>
      <c r="U32" s="230"/>
      <c r="V32" s="229"/>
      <c r="W32" s="230"/>
      <c r="X32" s="231"/>
      <c r="Y32" s="232"/>
      <c r="Z32" s="66"/>
    </row>
    <row r="33" spans="1:26" ht="12.6" customHeight="1">
      <c r="A33" s="61"/>
      <c r="B33" s="62"/>
      <c r="C33" s="63"/>
      <c r="D33" s="77"/>
      <c r="E33" s="77"/>
      <c r="F33" s="64"/>
      <c r="G33" s="64"/>
      <c r="H33" s="64"/>
      <c r="I33" s="64"/>
      <c r="J33" s="64"/>
      <c r="K33" s="64"/>
      <c r="L33" s="64"/>
      <c r="M33" s="64"/>
      <c r="N33" s="75"/>
      <c r="O33" s="75"/>
      <c r="P33" s="75"/>
      <c r="Q33" s="75"/>
      <c r="R33" s="75"/>
      <c r="S33" s="65"/>
      <c r="T33" s="229"/>
      <c r="U33" s="230"/>
      <c r="V33" s="229"/>
      <c r="W33" s="230"/>
      <c r="X33" s="231"/>
      <c r="Y33" s="232"/>
      <c r="Z33" s="66"/>
    </row>
    <row r="34" spans="1:26" ht="12.6" customHeight="1">
      <c r="A34" s="61"/>
      <c r="B34" s="62"/>
      <c r="C34" s="63"/>
      <c r="D34" s="77"/>
      <c r="E34" s="77"/>
      <c r="F34" s="64"/>
      <c r="G34" s="64"/>
      <c r="H34" s="64"/>
      <c r="I34" s="64"/>
      <c r="J34" s="64"/>
      <c r="K34" s="64"/>
      <c r="L34" s="64"/>
      <c r="M34" s="64"/>
      <c r="N34" s="75"/>
      <c r="O34" s="75"/>
      <c r="P34" s="75"/>
      <c r="Q34" s="75"/>
      <c r="R34" s="75"/>
      <c r="S34" s="65"/>
      <c r="T34" s="229"/>
      <c r="U34" s="230"/>
      <c r="V34" s="229"/>
      <c r="W34" s="230"/>
      <c r="X34" s="231"/>
      <c r="Y34" s="232"/>
      <c r="Z34" s="66"/>
    </row>
    <row r="35" spans="1:26" ht="12.6" customHeight="1">
      <c r="A35" s="61"/>
      <c r="B35" s="62"/>
      <c r="C35" s="63"/>
      <c r="D35" s="77"/>
      <c r="E35" s="77"/>
      <c r="F35" s="64"/>
      <c r="G35" s="64"/>
      <c r="H35" s="64"/>
      <c r="I35" s="64"/>
      <c r="J35" s="64"/>
      <c r="K35" s="64"/>
      <c r="L35" s="64"/>
      <c r="M35" s="64"/>
      <c r="N35" s="75"/>
      <c r="O35" s="75"/>
      <c r="P35" s="75"/>
      <c r="Q35" s="75"/>
      <c r="R35" s="75"/>
      <c r="S35" s="65"/>
      <c r="T35" s="229"/>
      <c r="U35" s="230"/>
      <c r="V35" s="229"/>
      <c r="W35" s="230"/>
      <c r="X35" s="231"/>
      <c r="Y35" s="232"/>
      <c r="Z35" s="66"/>
    </row>
    <row r="36" spans="1:26" ht="12.6" customHeight="1">
      <c r="A36" s="61"/>
      <c r="B36" s="62"/>
      <c r="C36" s="63"/>
      <c r="D36" s="77"/>
      <c r="E36" s="77"/>
      <c r="F36" s="64"/>
      <c r="G36" s="64"/>
      <c r="H36" s="64"/>
      <c r="I36" s="64"/>
      <c r="J36" s="64"/>
      <c r="K36" s="64"/>
      <c r="L36" s="64"/>
      <c r="M36" s="64"/>
      <c r="N36" s="75"/>
      <c r="O36" s="75"/>
      <c r="P36" s="75"/>
      <c r="Q36" s="75"/>
      <c r="R36" s="75"/>
      <c r="S36" s="65"/>
      <c r="T36" s="229"/>
      <c r="U36" s="230"/>
      <c r="V36" s="229"/>
      <c r="W36" s="230"/>
      <c r="X36" s="231"/>
      <c r="Y36" s="232"/>
      <c r="Z36" s="66"/>
    </row>
    <row r="37" spans="1:26" ht="12.6" customHeight="1">
      <c r="A37" s="61"/>
      <c r="B37" s="62"/>
      <c r="C37" s="63"/>
      <c r="D37" s="77"/>
      <c r="E37" s="77"/>
      <c r="F37" s="64"/>
      <c r="G37" s="64"/>
      <c r="H37" s="64"/>
      <c r="I37" s="64"/>
      <c r="J37" s="64"/>
      <c r="K37" s="64"/>
      <c r="L37" s="64"/>
      <c r="M37" s="64"/>
      <c r="N37" s="75"/>
      <c r="O37" s="75"/>
      <c r="P37" s="75"/>
      <c r="Q37" s="75"/>
      <c r="R37" s="75"/>
      <c r="S37" s="65"/>
      <c r="T37" s="229"/>
      <c r="U37" s="230"/>
      <c r="V37" s="229"/>
      <c r="W37" s="230"/>
      <c r="X37" s="231"/>
      <c r="Y37" s="232"/>
      <c r="Z37" s="66"/>
    </row>
    <row r="38" spans="1:26" ht="12.6" customHeight="1">
      <c r="A38" s="61"/>
      <c r="B38" s="62"/>
      <c r="C38" s="63"/>
      <c r="D38" s="77"/>
      <c r="E38" s="77"/>
      <c r="F38" s="64"/>
      <c r="G38" s="64"/>
      <c r="H38" s="64"/>
      <c r="I38" s="64"/>
      <c r="J38" s="64"/>
      <c r="K38" s="64"/>
      <c r="L38" s="64"/>
      <c r="M38" s="64"/>
      <c r="N38" s="75"/>
      <c r="O38" s="75"/>
      <c r="P38" s="75"/>
      <c r="Q38" s="75"/>
      <c r="R38" s="75"/>
      <c r="S38" s="65"/>
      <c r="T38" s="229"/>
      <c r="U38" s="230"/>
      <c r="V38" s="229"/>
      <c r="W38" s="230"/>
      <c r="X38" s="231"/>
      <c r="Y38" s="232"/>
      <c r="Z38" s="66"/>
    </row>
    <row r="39" spans="1:26" ht="12.6" customHeight="1">
      <c r="A39" s="61"/>
      <c r="B39" s="62"/>
      <c r="C39" s="63"/>
      <c r="D39" s="77"/>
      <c r="E39" s="77"/>
      <c r="F39" s="64"/>
      <c r="G39" s="64"/>
      <c r="H39" s="64"/>
      <c r="I39" s="64"/>
      <c r="J39" s="64"/>
      <c r="K39" s="64"/>
      <c r="L39" s="64"/>
      <c r="M39" s="64"/>
      <c r="N39" s="75"/>
      <c r="O39" s="75"/>
      <c r="P39" s="75"/>
      <c r="Q39" s="75"/>
      <c r="R39" s="75"/>
      <c r="S39" s="65"/>
      <c r="T39" s="229"/>
      <c r="U39" s="230"/>
      <c r="V39" s="229"/>
      <c r="W39" s="230"/>
      <c r="X39" s="231"/>
      <c r="Y39" s="232"/>
      <c r="Z39" s="66"/>
    </row>
    <row r="40" spans="1:26" ht="12" customHeight="1">
      <c r="A40" s="61"/>
      <c r="B40" s="62"/>
      <c r="C40" s="63"/>
      <c r="D40" s="77"/>
      <c r="E40" s="77"/>
      <c r="F40" s="64"/>
      <c r="G40" s="64"/>
      <c r="H40" s="64"/>
      <c r="I40" s="64"/>
      <c r="J40" s="64"/>
      <c r="K40" s="64"/>
      <c r="L40" s="64"/>
      <c r="M40" s="64"/>
      <c r="N40" s="75"/>
      <c r="O40" s="75"/>
      <c r="P40" s="75"/>
      <c r="Q40" s="75"/>
      <c r="R40" s="75"/>
      <c r="S40" s="65"/>
      <c r="T40" s="229"/>
      <c r="U40" s="230"/>
      <c r="V40" s="229"/>
      <c r="W40" s="230"/>
      <c r="X40" s="231"/>
      <c r="Y40" s="232"/>
      <c r="Z40" s="66"/>
    </row>
    <row r="41" spans="1:26" ht="12.6" customHeight="1">
      <c r="A41" s="61"/>
      <c r="B41" s="62"/>
      <c r="C41" s="63"/>
      <c r="D41" s="77"/>
      <c r="E41" s="77"/>
      <c r="F41" s="64"/>
      <c r="G41" s="64"/>
      <c r="H41" s="64"/>
      <c r="I41" s="64"/>
      <c r="J41" s="64"/>
      <c r="K41" s="64"/>
      <c r="L41" s="64"/>
      <c r="M41" s="64"/>
      <c r="N41" s="75"/>
      <c r="O41" s="75"/>
      <c r="P41" s="75"/>
      <c r="Q41" s="75"/>
      <c r="R41" s="75"/>
      <c r="S41" s="65"/>
      <c r="T41" s="229"/>
      <c r="U41" s="230"/>
      <c r="V41" s="229"/>
      <c r="W41" s="230"/>
      <c r="X41" s="231"/>
      <c r="Y41" s="232"/>
      <c r="Z41" s="66"/>
    </row>
    <row r="42" spans="1:26" ht="12.6" customHeight="1">
      <c r="A42" s="61"/>
      <c r="B42" s="62"/>
      <c r="C42" s="63"/>
      <c r="D42" s="77"/>
      <c r="E42" s="77"/>
      <c r="F42" s="64"/>
      <c r="G42" s="64"/>
      <c r="H42" s="64"/>
      <c r="I42" s="64"/>
      <c r="J42" s="64"/>
      <c r="K42" s="64"/>
      <c r="L42" s="64"/>
      <c r="M42" s="64"/>
      <c r="N42" s="75"/>
      <c r="O42" s="75"/>
      <c r="P42" s="75"/>
      <c r="Q42" s="75"/>
      <c r="R42" s="75"/>
      <c r="S42" s="65"/>
      <c r="T42" s="229"/>
      <c r="U42" s="230"/>
      <c r="V42" s="229"/>
      <c r="W42" s="230"/>
      <c r="X42" s="231"/>
      <c r="Y42" s="232"/>
      <c r="Z42" s="66"/>
    </row>
    <row r="43" spans="1:26" ht="12" customHeight="1" thickBot="1">
      <c r="A43" s="61"/>
      <c r="B43" s="62"/>
      <c r="C43" s="63"/>
      <c r="D43" s="77"/>
      <c r="E43" s="77"/>
      <c r="F43" s="64"/>
      <c r="G43" s="64"/>
      <c r="H43" s="64"/>
      <c r="I43" s="64"/>
      <c r="J43" s="64"/>
      <c r="K43" s="64"/>
      <c r="L43" s="64"/>
      <c r="M43" s="64"/>
      <c r="N43" s="75"/>
      <c r="O43" s="75"/>
      <c r="P43" s="75"/>
      <c r="Q43" s="75"/>
      <c r="R43" s="75"/>
      <c r="S43" s="65"/>
      <c r="T43" s="229"/>
      <c r="U43" s="230"/>
      <c r="V43" s="229"/>
      <c r="W43" s="230"/>
      <c r="X43" s="231"/>
      <c r="Y43" s="232"/>
      <c r="Z43" s="66"/>
    </row>
    <row r="44" spans="1:26" ht="14.1" customHeight="1" thickBot="1">
      <c r="A44" s="233" t="s">
        <v>141</v>
      </c>
      <c r="B44" s="234"/>
      <c r="C44" s="67" t="s">
        <v>142</v>
      </c>
      <c r="D44" s="68"/>
      <c r="E44" s="68"/>
      <c r="F44" s="69" t="s">
        <v>142</v>
      </c>
      <c r="G44" s="69" t="s">
        <v>142</v>
      </c>
      <c r="H44" s="69" t="s">
        <v>142</v>
      </c>
      <c r="I44" s="69" t="s">
        <v>142</v>
      </c>
      <c r="J44" s="69" t="s">
        <v>142</v>
      </c>
      <c r="K44" s="69" t="s">
        <v>142</v>
      </c>
      <c r="L44" s="69" t="s">
        <v>142</v>
      </c>
      <c r="M44" s="69" t="s">
        <v>142</v>
      </c>
      <c r="N44" s="68"/>
      <c r="O44" s="68"/>
      <c r="P44" s="68"/>
      <c r="Q44" s="68"/>
      <c r="R44" s="68"/>
      <c r="S44" s="68"/>
      <c r="T44" s="225"/>
      <c r="U44" s="226"/>
      <c r="V44" s="225"/>
      <c r="W44" s="226"/>
      <c r="X44" s="227"/>
      <c r="Y44" s="228"/>
      <c r="Z44" s="70"/>
    </row>
  </sheetData>
  <mergeCells count="141">
    <mergeCell ref="A44:B44"/>
    <mergeCell ref="A2:B3"/>
    <mergeCell ref="C2:C3"/>
    <mergeCell ref="D2:D3"/>
    <mergeCell ref="E2:E3"/>
    <mergeCell ref="Q1:S1"/>
    <mergeCell ref="S2:S3"/>
    <mergeCell ref="T2:U3"/>
    <mergeCell ref="Z2:Z3"/>
    <mergeCell ref="R2:R3"/>
    <mergeCell ref="Q2:Q3"/>
    <mergeCell ref="F2:M2"/>
    <mergeCell ref="N2:N3"/>
    <mergeCell ref="O2:O3"/>
    <mergeCell ref="P2:P3"/>
    <mergeCell ref="T4:U4"/>
    <mergeCell ref="V4:W4"/>
    <mergeCell ref="X4:Y4"/>
    <mergeCell ref="T5:U5"/>
    <mergeCell ref="V5:W5"/>
    <mergeCell ref="X5:Y5"/>
    <mergeCell ref="V2:W3"/>
    <mergeCell ref="X2:Y3"/>
    <mergeCell ref="Y1:Z1"/>
    <mergeCell ref="T8:U8"/>
    <mergeCell ref="V8:W8"/>
    <mergeCell ref="X8:Y8"/>
    <mergeCell ref="T9:U9"/>
    <mergeCell ref="V9:W9"/>
    <mergeCell ref="X9:Y9"/>
    <mergeCell ref="T6:U6"/>
    <mergeCell ref="V6:W6"/>
    <mergeCell ref="X6:Y6"/>
    <mergeCell ref="T7:U7"/>
    <mergeCell ref="V7:W7"/>
    <mergeCell ref="X7:Y7"/>
    <mergeCell ref="T12:U12"/>
    <mergeCell ref="V12:W12"/>
    <mergeCell ref="X12:Y12"/>
    <mergeCell ref="T13:U13"/>
    <mergeCell ref="V13:W13"/>
    <mergeCell ref="X13:Y13"/>
    <mergeCell ref="T10:U10"/>
    <mergeCell ref="V10:W10"/>
    <mergeCell ref="X10:Y10"/>
    <mergeCell ref="T11:U11"/>
    <mergeCell ref="V11:W11"/>
    <mergeCell ref="X11:Y11"/>
    <mergeCell ref="T16:U16"/>
    <mergeCell ref="V16:W16"/>
    <mergeCell ref="X16:Y16"/>
    <mergeCell ref="T17:U17"/>
    <mergeCell ref="V17:W17"/>
    <mergeCell ref="X17:Y17"/>
    <mergeCell ref="T14:U14"/>
    <mergeCell ref="V14:W14"/>
    <mergeCell ref="X14:Y14"/>
    <mergeCell ref="T15:U15"/>
    <mergeCell ref="V15:W15"/>
    <mergeCell ref="X15:Y15"/>
    <mergeCell ref="T20:U20"/>
    <mergeCell ref="V20:W20"/>
    <mergeCell ref="X20:Y20"/>
    <mergeCell ref="T21:U21"/>
    <mergeCell ref="V21:W21"/>
    <mergeCell ref="X21:Y21"/>
    <mergeCell ref="T18:U18"/>
    <mergeCell ref="V18:W18"/>
    <mergeCell ref="X18:Y18"/>
    <mergeCell ref="T19:U19"/>
    <mergeCell ref="V19:W19"/>
    <mergeCell ref="X19:Y19"/>
    <mergeCell ref="T24:U24"/>
    <mergeCell ref="V24:W24"/>
    <mergeCell ref="X24:Y24"/>
    <mergeCell ref="T25:U25"/>
    <mergeCell ref="V25:W25"/>
    <mergeCell ref="X25:Y25"/>
    <mergeCell ref="T22:U22"/>
    <mergeCell ref="V22:W22"/>
    <mergeCell ref="X22:Y22"/>
    <mergeCell ref="T23:U23"/>
    <mergeCell ref="V23:W23"/>
    <mergeCell ref="X23:Y23"/>
    <mergeCell ref="T28:U28"/>
    <mergeCell ref="V28:W28"/>
    <mergeCell ref="X28:Y28"/>
    <mergeCell ref="T29:U29"/>
    <mergeCell ref="V29:W29"/>
    <mergeCell ref="X29:Y29"/>
    <mergeCell ref="T26:U26"/>
    <mergeCell ref="V26:W26"/>
    <mergeCell ref="X26:Y26"/>
    <mergeCell ref="T27:U27"/>
    <mergeCell ref="V27:W27"/>
    <mergeCell ref="X27:Y27"/>
    <mergeCell ref="T32:U32"/>
    <mergeCell ref="V32:W32"/>
    <mergeCell ref="X32:Y32"/>
    <mergeCell ref="T33:U33"/>
    <mergeCell ref="V33:W33"/>
    <mergeCell ref="X33:Y33"/>
    <mergeCell ref="T30:U30"/>
    <mergeCell ref="V30:W30"/>
    <mergeCell ref="X30:Y30"/>
    <mergeCell ref="T31:U31"/>
    <mergeCell ref="V31:W31"/>
    <mergeCell ref="X31:Y31"/>
    <mergeCell ref="T36:U36"/>
    <mergeCell ref="V36:W36"/>
    <mergeCell ref="X36:Y36"/>
    <mergeCell ref="T37:U37"/>
    <mergeCell ref="V37:W37"/>
    <mergeCell ref="X37:Y37"/>
    <mergeCell ref="T34:U34"/>
    <mergeCell ref="V34:W34"/>
    <mergeCell ref="X34:Y34"/>
    <mergeCell ref="T35:U35"/>
    <mergeCell ref="V35:W35"/>
    <mergeCell ref="X35:Y35"/>
    <mergeCell ref="T40:U40"/>
    <mergeCell ref="V40:W40"/>
    <mergeCell ref="X40:Y40"/>
    <mergeCell ref="T41:U41"/>
    <mergeCell ref="V41:W41"/>
    <mergeCell ref="X41:Y41"/>
    <mergeCell ref="T38:U38"/>
    <mergeCell ref="V38:W38"/>
    <mergeCell ref="X38:Y38"/>
    <mergeCell ref="T39:U39"/>
    <mergeCell ref="V39:W39"/>
    <mergeCell ref="X39:Y39"/>
    <mergeCell ref="T44:U44"/>
    <mergeCell ref="V44:W44"/>
    <mergeCell ref="X44:Y44"/>
    <mergeCell ref="T42:U42"/>
    <mergeCell ref="V42:W42"/>
    <mergeCell ref="X42:Y42"/>
    <mergeCell ref="T43:U43"/>
    <mergeCell ref="V43:W43"/>
    <mergeCell ref="X43:Y43"/>
  </mergeCells>
  <phoneticPr fontId="2"/>
  <printOptions horizontalCentered="1"/>
  <pageMargins left="0.39370078740157483" right="0.39370078740157483" top="0.70866141732283472" bottom="0.43307086614173229" header="0.39370078740157483" footer="0.39370078740157483"/>
  <pageSetup paperSize="9" fitToHeight="0" orientation="landscape" r:id="rId1"/>
  <headerFooter alignWithMargins="0">
    <oddHeader>&amp;C&amp;"HG丸ｺﾞｼｯｸM-PRO,太字"&amp;14新体力テスト記録一覧表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roku1">
    <pageSetUpPr fitToPage="1"/>
  </sheetPr>
  <dimension ref="A1:K14"/>
  <sheetViews>
    <sheetView workbookViewId="0">
      <selection activeCell="H7" sqref="H7"/>
    </sheetView>
  </sheetViews>
  <sheetFormatPr defaultRowHeight="13.5"/>
  <cols>
    <col min="1" max="1" width="12.625" customWidth="1"/>
    <col min="2" max="11" width="11.625" customWidth="1"/>
  </cols>
  <sheetData>
    <row r="1" spans="1:11" ht="95.1" customHeight="1" thickBot="1">
      <c r="I1" s="27" t="s">
        <v>73</v>
      </c>
      <c r="K1" s="28" t="s">
        <v>74</v>
      </c>
    </row>
    <row r="2" spans="1:11" s="13" customFormat="1" ht="42" customHeight="1">
      <c r="A2" s="23"/>
      <c r="B2" s="20" t="s" ph="1">
        <v>61</v>
      </c>
      <c r="C2" s="15" t="s" ph="1">
        <v>62</v>
      </c>
      <c r="D2" s="15" t="s" ph="1">
        <v>69</v>
      </c>
      <c r="E2" s="15" t="s" ph="1">
        <v>63</v>
      </c>
      <c r="F2" s="15" t="s">
        <v>88</v>
      </c>
      <c r="G2" s="15" t="s" ph="1">
        <v>64</v>
      </c>
      <c r="H2" s="15" t="s" ph="1">
        <v>65</v>
      </c>
      <c r="I2" s="15" t="s" ph="1">
        <v>66</v>
      </c>
      <c r="J2" s="15" t="s" ph="1">
        <v>67</v>
      </c>
      <c r="K2" s="16" t="s" ph="1">
        <v>68</v>
      </c>
    </row>
    <row r="3" spans="1:11" ht="38.1" customHeight="1">
      <c r="A3" s="25" t="s" ph="1">
        <v>79</v>
      </c>
      <c r="B3" s="21" t="s">
        <v>70</v>
      </c>
      <c r="C3" s="14" t="s" ph="1">
        <v>80</v>
      </c>
      <c r="D3" s="14" t="s">
        <v>71</v>
      </c>
      <c r="E3" s="14" t="s" ph="1">
        <v>81</v>
      </c>
      <c r="F3" s="14" t="s" ph="1">
        <v>80</v>
      </c>
      <c r="G3" s="14" t="s" ph="1">
        <v>78</v>
      </c>
      <c r="H3" s="14" t="s">
        <v>71</v>
      </c>
      <c r="I3" s="14" t="s">
        <v>72</v>
      </c>
      <c r="J3" s="26"/>
      <c r="K3" s="17"/>
    </row>
    <row r="4" spans="1:11" ht="38.1" customHeight="1" thickBot="1">
      <c r="A4" s="24" t="s" ph="1">
        <v>87</v>
      </c>
      <c r="B4" s="22"/>
      <c r="C4" s="18"/>
      <c r="D4" s="18"/>
      <c r="E4" s="18"/>
      <c r="F4" s="18"/>
      <c r="G4" s="18"/>
      <c r="H4" s="18"/>
      <c r="I4" s="18"/>
      <c r="J4" s="18"/>
      <c r="K4" s="19"/>
    </row>
    <row r="5" spans="1:11" ht="38.1" customHeight="1">
      <c r="A5" s="25" t="s" ph="1">
        <v>82</v>
      </c>
      <c r="B5" s="21" t="s">
        <v>70</v>
      </c>
      <c r="C5" s="14" t="s" ph="1">
        <v>80</v>
      </c>
      <c r="D5" s="14" t="s">
        <v>71</v>
      </c>
      <c r="E5" s="14" t="s" ph="1">
        <v>81</v>
      </c>
      <c r="F5" s="14" t="s" ph="1">
        <v>80</v>
      </c>
      <c r="G5" s="14" t="s" ph="1">
        <v>78</v>
      </c>
      <c r="H5" s="14" t="s">
        <v>71</v>
      </c>
      <c r="I5" s="14" t="s">
        <v>72</v>
      </c>
      <c r="J5" s="26"/>
      <c r="K5" s="17"/>
    </row>
    <row r="6" spans="1:11" ht="38.1" customHeight="1" thickBot="1">
      <c r="A6" s="24" t="s" ph="1">
        <v>87</v>
      </c>
      <c r="B6" s="22"/>
      <c r="C6" s="18"/>
      <c r="D6" s="18"/>
      <c r="E6" s="18"/>
      <c r="F6" s="18"/>
      <c r="G6" s="18"/>
      <c r="H6" s="18"/>
      <c r="I6" s="18"/>
      <c r="J6" s="18"/>
      <c r="K6" s="19"/>
    </row>
    <row r="7" spans="1:11" ht="38.1" customHeight="1">
      <c r="A7" s="25" t="s" ph="1">
        <v>83</v>
      </c>
      <c r="B7" s="21" t="s">
        <v>70</v>
      </c>
      <c r="C7" s="14" t="s" ph="1">
        <v>80</v>
      </c>
      <c r="D7" s="14" t="s">
        <v>71</v>
      </c>
      <c r="E7" s="14" t="s" ph="1">
        <v>81</v>
      </c>
      <c r="F7" s="14" t="s" ph="1">
        <v>80</v>
      </c>
      <c r="G7" s="14" t="s" ph="1">
        <v>78</v>
      </c>
      <c r="H7" s="14" t="s">
        <v>71</v>
      </c>
      <c r="I7" s="14" t="s">
        <v>72</v>
      </c>
      <c r="J7" s="26"/>
      <c r="K7" s="17"/>
    </row>
    <row r="8" spans="1:11" ht="38.1" customHeight="1" thickBot="1">
      <c r="A8" s="24" t="s" ph="1">
        <v>87</v>
      </c>
      <c r="B8" s="22"/>
      <c r="C8" s="18"/>
      <c r="D8" s="18"/>
      <c r="E8" s="18"/>
      <c r="F8" s="18"/>
      <c r="G8" s="18"/>
      <c r="H8" s="18"/>
      <c r="I8" s="18"/>
      <c r="J8" s="18"/>
      <c r="K8" s="19"/>
    </row>
    <row r="9" spans="1:11" ht="38.1" customHeight="1">
      <c r="A9" s="25" t="s" ph="1">
        <v>84</v>
      </c>
      <c r="B9" s="21" t="s">
        <v>70</v>
      </c>
      <c r="C9" s="14" t="s" ph="1">
        <v>80</v>
      </c>
      <c r="D9" s="14" t="s">
        <v>71</v>
      </c>
      <c r="E9" s="14" t="s" ph="1">
        <v>81</v>
      </c>
      <c r="F9" s="14" t="s" ph="1">
        <v>80</v>
      </c>
      <c r="G9" s="14" t="s" ph="1">
        <v>78</v>
      </c>
      <c r="H9" s="14" t="s">
        <v>71</v>
      </c>
      <c r="I9" s="14" t="s">
        <v>72</v>
      </c>
      <c r="J9" s="26"/>
      <c r="K9" s="17"/>
    </row>
    <row r="10" spans="1:11" ht="38.1" customHeight="1" thickBot="1">
      <c r="A10" s="24" t="s" ph="1">
        <v>87</v>
      </c>
      <c r="B10" s="22"/>
      <c r="C10" s="18"/>
      <c r="D10" s="18"/>
      <c r="E10" s="18"/>
      <c r="F10" s="18"/>
      <c r="G10" s="18"/>
      <c r="H10" s="18"/>
      <c r="I10" s="18"/>
      <c r="J10" s="18"/>
      <c r="K10" s="19"/>
    </row>
    <row r="11" spans="1:11" ht="38.1" customHeight="1">
      <c r="A11" s="25" t="s" ph="1">
        <v>85</v>
      </c>
      <c r="B11" s="21" t="s">
        <v>70</v>
      </c>
      <c r="C11" s="14" t="s" ph="1">
        <v>80</v>
      </c>
      <c r="D11" s="14" t="s">
        <v>71</v>
      </c>
      <c r="E11" s="14" t="s" ph="1">
        <v>81</v>
      </c>
      <c r="F11" s="14" t="s" ph="1">
        <v>80</v>
      </c>
      <c r="G11" s="14" t="s" ph="1">
        <v>78</v>
      </c>
      <c r="H11" s="14" t="s">
        <v>71</v>
      </c>
      <c r="I11" s="14" t="s">
        <v>72</v>
      </c>
      <c r="J11" s="26"/>
      <c r="K11" s="17"/>
    </row>
    <row r="12" spans="1:11" ht="38.1" customHeight="1" thickBot="1">
      <c r="A12" s="24" t="s" ph="1">
        <v>87</v>
      </c>
      <c r="B12" s="22"/>
      <c r="C12" s="18"/>
      <c r="D12" s="18"/>
      <c r="E12" s="18"/>
      <c r="F12" s="18"/>
      <c r="G12" s="18"/>
      <c r="H12" s="18"/>
      <c r="I12" s="18"/>
      <c r="J12" s="18"/>
      <c r="K12" s="19"/>
    </row>
    <row r="13" spans="1:11" ht="38.1" customHeight="1">
      <c r="A13" s="25" t="s" ph="1">
        <v>86</v>
      </c>
      <c r="B13" s="21" t="s">
        <v>70</v>
      </c>
      <c r="C13" s="14" t="s" ph="1">
        <v>80</v>
      </c>
      <c r="D13" s="14" t="s">
        <v>71</v>
      </c>
      <c r="E13" s="14" t="s" ph="1">
        <v>81</v>
      </c>
      <c r="F13" s="14" t="s" ph="1">
        <v>80</v>
      </c>
      <c r="G13" s="14" t="s" ph="1">
        <v>78</v>
      </c>
      <c r="H13" s="14" t="s">
        <v>71</v>
      </c>
      <c r="I13" s="14" t="s">
        <v>72</v>
      </c>
      <c r="J13" s="26"/>
      <c r="K13" s="17"/>
    </row>
    <row r="14" spans="1:11" ht="38.1" customHeight="1" thickBot="1">
      <c r="A14" s="24" t="s" ph="1">
        <v>87</v>
      </c>
      <c r="B14" s="22"/>
      <c r="C14" s="18"/>
      <c r="D14" s="18"/>
      <c r="E14" s="18"/>
      <c r="F14" s="18"/>
      <c r="G14" s="18"/>
      <c r="H14" s="18"/>
      <c r="I14" s="18"/>
      <c r="J14" s="18"/>
      <c r="K14" s="19"/>
    </row>
  </sheetData>
  <sheetProtection password="CA99" sheet="1" objects="1" scenarios="1"/>
  <phoneticPr fontId="2"/>
  <printOptions horizontalCentered="1"/>
  <pageMargins left="0.78740157480314965" right="0.78740157480314965" top="0.39370078740157483" bottom="0.39370078740157483" header="0.39370078740157483" footer="0.39370078740157483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okuten"/>
  <dimension ref="A1:J21"/>
  <sheetViews>
    <sheetView workbookViewId="0"/>
  </sheetViews>
  <sheetFormatPr defaultRowHeight="13.5"/>
  <cols>
    <col min="1" max="1" width="3.375" bestFit="1" customWidth="1"/>
    <col min="2" max="5" width="5.25" bestFit="1" customWidth="1"/>
    <col min="6" max="6" width="7.75" bestFit="1" customWidth="1"/>
    <col min="7" max="7" width="5.75" bestFit="1" customWidth="1"/>
    <col min="8" max="8" width="5.25" bestFit="1" customWidth="1"/>
    <col min="9" max="9" width="6.875" bestFit="1" customWidth="1"/>
    <col min="10" max="10" width="5.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8</v>
      </c>
      <c r="J1" t="s">
        <v>9</v>
      </c>
    </row>
    <row r="2" spans="1:10">
      <c r="A2">
        <v>0</v>
      </c>
      <c r="B2">
        <v>26</v>
      </c>
      <c r="C2">
        <v>26</v>
      </c>
      <c r="D2">
        <v>49</v>
      </c>
      <c r="E2">
        <v>50</v>
      </c>
      <c r="F2">
        <v>80</v>
      </c>
      <c r="G2" s="1">
        <v>8</v>
      </c>
      <c r="H2">
        <v>192</v>
      </c>
      <c r="I2">
        <v>40</v>
      </c>
      <c r="J2">
        <v>10</v>
      </c>
    </row>
    <row r="3" spans="1:10">
      <c r="A3">
        <v>0</v>
      </c>
      <c r="B3">
        <v>23</v>
      </c>
      <c r="C3">
        <v>23</v>
      </c>
      <c r="D3">
        <v>43</v>
      </c>
      <c r="E3">
        <v>46</v>
      </c>
      <c r="F3">
        <v>69</v>
      </c>
      <c r="G3" s="1">
        <v>8.4</v>
      </c>
      <c r="H3">
        <v>180</v>
      </c>
      <c r="I3">
        <v>35</v>
      </c>
      <c r="J3">
        <v>9</v>
      </c>
    </row>
    <row r="4" spans="1:10">
      <c r="A4">
        <v>0</v>
      </c>
      <c r="B4">
        <v>20</v>
      </c>
      <c r="C4">
        <v>20</v>
      </c>
      <c r="D4">
        <v>38</v>
      </c>
      <c r="E4">
        <v>42</v>
      </c>
      <c r="F4">
        <v>57</v>
      </c>
      <c r="G4" s="1">
        <v>8.8000000000000007</v>
      </c>
      <c r="H4">
        <v>168</v>
      </c>
      <c r="I4">
        <v>30</v>
      </c>
      <c r="J4">
        <v>8</v>
      </c>
    </row>
    <row r="5" spans="1:10">
      <c r="A5">
        <v>0</v>
      </c>
      <c r="B5">
        <v>17</v>
      </c>
      <c r="C5">
        <v>18</v>
      </c>
      <c r="D5">
        <v>34</v>
      </c>
      <c r="E5">
        <v>38</v>
      </c>
      <c r="F5">
        <v>45</v>
      </c>
      <c r="G5" s="1">
        <v>9.3000000000000007</v>
      </c>
      <c r="H5">
        <v>156</v>
      </c>
      <c r="I5">
        <v>24</v>
      </c>
      <c r="J5">
        <v>7</v>
      </c>
    </row>
    <row r="6" spans="1:10">
      <c r="A6">
        <v>0</v>
      </c>
      <c r="B6">
        <v>14</v>
      </c>
      <c r="C6">
        <v>15</v>
      </c>
      <c r="D6">
        <v>30</v>
      </c>
      <c r="E6">
        <v>34</v>
      </c>
      <c r="F6">
        <v>33</v>
      </c>
      <c r="G6" s="1">
        <v>9.9</v>
      </c>
      <c r="H6">
        <v>143</v>
      </c>
      <c r="I6">
        <v>18</v>
      </c>
      <c r="J6">
        <v>6</v>
      </c>
    </row>
    <row r="7" spans="1:10">
      <c r="A7">
        <v>0</v>
      </c>
      <c r="B7">
        <v>11</v>
      </c>
      <c r="C7">
        <v>12</v>
      </c>
      <c r="D7">
        <v>27</v>
      </c>
      <c r="E7">
        <v>30</v>
      </c>
      <c r="F7">
        <v>23</v>
      </c>
      <c r="G7" s="1">
        <v>10.6</v>
      </c>
      <c r="H7">
        <v>130</v>
      </c>
      <c r="I7">
        <v>13</v>
      </c>
      <c r="J7">
        <v>5</v>
      </c>
    </row>
    <row r="8" spans="1:10">
      <c r="A8">
        <v>0</v>
      </c>
      <c r="B8">
        <v>9</v>
      </c>
      <c r="C8">
        <v>9</v>
      </c>
      <c r="D8">
        <v>23</v>
      </c>
      <c r="E8">
        <v>26</v>
      </c>
      <c r="F8">
        <v>15</v>
      </c>
      <c r="G8" s="1">
        <v>11.4</v>
      </c>
      <c r="H8">
        <v>117</v>
      </c>
      <c r="I8">
        <v>10</v>
      </c>
      <c r="J8">
        <v>4</v>
      </c>
    </row>
    <row r="9" spans="1:10">
      <c r="A9">
        <v>0</v>
      </c>
      <c r="B9">
        <v>7</v>
      </c>
      <c r="C9">
        <v>6</v>
      </c>
      <c r="D9">
        <v>19</v>
      </c>
      <c r="E9">
        <v>22</v>
      </c>
      <c r="F9">
        <v>10</v>
      </c>
      <c r="G9" s="1">
        <v>12.2</v>
      </c>
      <c r="H9">
        <v>105</v>
      </c>
      <c r="I9">
        <v>7</v>
      </c>
      <c r="J9">
        <v>3</v>
      </c>
    </row>
    <row r="10" spans="1:10">
      <c r="A10">
        <v>0</v>
      </c>
      <c r="B10">
        <v>5</v>
      </c>
      <c r="C10">
        <v>3</v>
      </c>
      <c r="D10">
        <v>15</v>
      </c>
      <c r="E10">
        <v>18</v>
      </c>
      <c r="F10">
        <v>8</v>
      </c>
      <c r="G10" s="1">
        <v>13</v>
      </c>
      <c r="H10">
        <v>93</v>
      </c>
      <c r="I10">
        <v>5</v>
      </c>
      <c r="J10">
        <v>2</v>
      </c>
    </row>
    <row r="11" spans="1:10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 s="1">
        <v>99.9</v>
      </c>
      <c r="H11">
        <v>0</v>
      </c>
      <c r="I11">
        <v>0</v>
      </c>
      <c r="J11">
        <v>1</v>
      </c>
    </row>
    <row r="12" spans="1:10">
      <c r="A12">
        <v>1</v>
      </c>
      <c r="B12">
        <v>25</v>
      </c>
      <c r="C12">
        <v>23</v>
      </c>
      <c r="D12">
        <v>52</v>
      </c>
      <c r="E12">
        <v>47</v>
      </c>
      <c r="F12">
        <v>64</v>
      </c>
      <c r="G12" s="1">
        <v>8.3000000000000007</v>
      </c>
      <c r="H12">
        <v>181</v>
      </c>
      <c r="I12">
        <v>25</v>
      </c>
      <c r="J12">
        <v>10</v>
      </c>
    </row>
    <row r="13" spans="1:10">
      <c r="A13">
        <v>1</v>
      </c>
      <c r="B13">
        <v>22</v>
      </c>
      <c r="C13">
        <v>20</v>
      </c>
      <c r="D13">
        <v>46</v>
      </c>
      <c r="E13">
        <v>43</v>
      </c>
      <c r="F13">
        <v>54</v>
      </c>
      <c r="G13" s="1">
        <v>8.6999999999999993</v>
      </c>
      <c r="H13">
        <v>170</v>
      </c>
      <c r="I13">
        <v>21</v>
      </c>
      <c r="J13">
        <v>9</v>
      </c>
    </row>
    <row r="14" spans="1:10">
      <c r="A14">
        <v>1</v>
      </c>
      <c r="B14">
        <v>19</v>
      </c>
      <c r="C14">
        <v>18</v>
      </c>
      <c r="D14">
        <v>41</v>
      </c>
      <c r="E14">
        <v>40</v>
      </c>
      <c r="F14">
        <v>44</v>
      </c>
      <c r="G14" s="1">
        <v>9.1</v>
      </c>
      <c r="H14">
        <v>160</v>
      </c>
      <c r="I14">
        <v>17</v>
      </c>
      <c r="J14">
        <v>8</v>
      </c>
    </row>
    <row r="15" spans="1:10">
      <c r="A15">
        <v>1</v>
      </c>
      <c r="B15">
        <v>16</v>
      </c>
      <c r="C15">
        <v>16</v>
      </c>
      <c r="D15">
        <v>37</v>
      </c>
      <c r="E15">
        <v>36</v>
      </c>
      <c r="F15">
        <v>35</v>
      </c>
      <c r="G15" s="1">
        <v>9.6</v>
      </c>
      <c r="H15">
        <v>147</v>
      </c>
      <c r="I15">
        <v>14</v>
      </c>
      <c r="J15">
        <v>7</v>
      </c>
    </row>
    <row r="16" spans="1:10">
      <c r="A16">
        <v>1</v>
      </c>
      <c r="B16">
        <v>13</v>
      </c>
      <c r="C16">
        <v>14</v>
      </c>
      <c r="D16">
        <v>33</v>
      </c>
      <c r="E16">
        <v>32</v>
      </c>
      <c r="F16">
        <v>26</v>
      </c>
      <c r="G16" s="1">
        <v>10.199999999999999</v>
      </c>
      <c r="H16">
        <v>134</v>
      </c>
      <c r="I16">
        <v>11</v>
      </c>
      <c r="J16">
        <v>6</v>
      </c>
    </row>
    <row r="17" spans="1:10">
      <c r="A17">
        <v>1</v>
      </c>
      <c r="B17">
        <v>11</v>
      </c>
      <c r="C17">
        <v>12</v>
      </c>
      <c r="D17">
        <v>29</v>
      </c>
      <c r="E17">
        <v>28</v>
      </c>
      <c r="F17">
        <v>19</v>
      </c>
      <c r="G17" s="1">
        <v>10.9</v>
      </c>
      <c r="H17">
        <v>121</v>
      </c>
      <c r="I17">
        <v>8</v>
      </c>
      <c r="J17">
        <v>5</v>
      </c>
    </row>
    <row r="18" spans="1:10">
      <c r="A18">
        <v>1</v>
      </c>
      <c r="B18">
        <v>9</v>
      </c>
      <c r="C18">
        <v>9</v>
      </c>
      <c r="D18">
        <v>25</v>
      </c>
      <c r="E18">
        <v>25</v>
      </c>
      <c r="F18">
        <v>14</v>
      </c>
      <c r="G18" s="1">
        <v>11.6</v>
      </c>
      <c r="H18">
        <v>109</v>
      </c>
      <c r="I18">
        <v>6</v>
      </c>
      <c r="J18">
        <v>4</v>
      </c>
    </row>
    <row r="19" spans="1:10">
      <c r="A19">
        <v>1</v>
      </c>
      <c r="B19">
        <v>7</v>
      </c>
      <c r="C19">
        <v>6</v>
      </c>
      <c r="D19">
        <v>21</v>
      </c>
      <c r="E19">
        <v>21</v>
      </c>
      <c r="F19">
        <v>10</v>
      </c>
      <c r="G19" s="1">
        <v>12.4</v>
      </c>
      <c r="H19">
        <v>98</v>
      </c>
      <c r="I19">
        <v>5</v>
      </c>
      <c r="J19">
        <v>3</v>
      </c>
    </row>
    <row r="20" spans="1:10">
      <c r="A20">
        <v>1</v>
      </c>
      <c r="B20">
        <v>4</v>
      </c>
      <c r="C20">
        <v>3</v>
      </c>
      <c r="D20">
        <v>18</v>
      </c>
      <c r="E20">
        <v>17</v>
      </c>
      <c r="F20">
        <v>8</v>
      </c>
      <c r="G20" s="1">
        <v>13.2</v>
      </c>
      <c r="H20">
        <v>85</v>
      </c>
      <c r="I20">
        <v>4</v>
      </c>
      <c r="J20">
        <v>2</v>
      </c>
    </row>
    <row r="21" spans="1:10">
      <c r="A21">
        <v>1</v>
      </c>
      <c r="B21">
        <v>0</v>
      </c>
      <c r="C21">
        <v>0</v>
      </c>
      <c r="D21">
        <v>0</v>
      </c>
      <c r="E21">
        <v>0</v>
      </c>
      <c r="F21">
        <v>0</v>
      </c>
      <c r="G21" s="1">
        <v>99.9</v>
      </c>
      <c r="H21">
        <v>0</v>
      </c>
      <c r="I21">
        <v>0</v>
      </c>
      <c r="J21">
        <v>1</v>
      </c>
    </row>
  </sheetData>
  <sheetProtection password="CA99" sheet="1" objects="1" scenarios="1"/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antei"/>
  <dimension ref="A1:F7"/>
  <sheetViews>
    <sheetView workbookViewId="0">
      <selection activeCell="B1" sqref="B1"/>
    </sheetView>
  </sheetViews>
  <sheetFormatPr defaultRowHeight="13.5"/>
  <cols>
    <col min="1" max="1" width="3.375" bestFit="1" customWidth="1"/>
    <col min="2" max="5" width="3.5" bestFit="1" customWidth="1"/>
    <col min="6" max="6" width="2.875" bestFit="1" customWidth="1"/>
  </cols>
  <sheetData>
    <row r="1" spans="1:6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</row>
    <row r="2" spans="1:6">
      <c r="A2">
        <v>0</v>
      </c>
      <c r="B2">
        <v>39</v>
      </c>
      <c r="C2">
        <v>33</v>
      </c>
      <c r="D2">
        <v>27</v>
      </c>
      <c r="E2">
        <v>22</v>
      </c>
      <c r="F2">
        <v>0</v>
      </c>
    </row>
    <row r="3" spans="1:6">
      <c r="A3">
        <v>1</v>
      </c>
      <c r="B3">
        <v>47</v>
      </c>
      <c r="C3">
        <v>41</v>
      </c>
      <c r="D3">
        <v>34</v>
      </c>
      <c r="E3">
        <v>27</v>
      </c>
      <c r="F3">
        <v>0</v>
      </c>
    </row>
    <row r="4" spans="1:6">
      <c r="A4">
        <v>2</v>
      </c>
      <c r="B4">
        <v>53</v>
      </c>
      <c r="C4">
        <v>46</v>
      </c>
      <c r="D4">
        <v>39</v>
      </c>
      <c r="E4">
        <v>32</v>
      </c>
      <c r="F4">
        <v>0</v>
      </c>
    </row>
    <row r="5" spans="1:6">
      <c r="A5">
        <v>3</v>
      </c>
      <c r="B5">
        <v>59</v>
      </c>
      <c r="C5">
        <v>52</v>
      </c>
      <c r="D5">
        <v>45</v>
      </c>
      <c r="E5">
        <v>38</v>
      </c>
      <c r="F5">
        <v>0</v>
      </c>
    </row>
    <row r="6" spans="1:6">
      <c r="A6">
        <v>4</v>
      </c>
      <c r="B6">
        <v>65</v>
      </c>
      <c r="C6">
        <v>58</v>
      </c>
      <c r="D6">
        <v>50</v>
      </c>
      <c r="E6">
        <v>42</v>
      </c>
      <c r="F6">
        <v>0</v>
      </c>
    </row>
    <row r="7" spans="1:6">
      <c r="A7">
        <v>5</v>
      </c>
      <c r="B7">
        <v>71</v>
      </c>
      <c r="C7">
        <v>63</v>
      </c>
      <c r="D7">
        <v>55</v>
      </c>
      <c r="E7">
        <v>46</v>
      </c>
      <c r="F7">
        <v>0</v>
      </c>
    </row>
  </sheetData>
  <sheetProtection password="CA99" sheet="1" objects="1" scenarios="1"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データ入力</vt:lpstr>
      <vt:lpstr>計算シート</vt:lpstr>
      <vt:lpstr>得点表</vt:lpstr>
      <vt:lpstr>記録用紙</vt:lpstr>
      <vt:lpstr>記録一覧表</vt:lpstr>
      <vt:lpstr>記録簿</vt:lpstr>
      <vt:lpstr>得点</vt:lpstr>
      <vt:lpstr>判定</vt:lpstr>
      <vt:lpstr>データ入力!Print_Area</vt:lpstr>
      <vt:lpstr>記録一覧表!Print_Titles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新体力テスト集計マクロ</dc:title>
  <dc:subject>小学校編</dc:subject>
  <dc:creator>134741</dc:creator>
  <cp:lastModifiedBy>A00278</cp:lastModifiedBy>
  <cp:lastPrinted>2018-03-15T06:44:43Z</cp:lastPrinted>
  <dcterms:created xsi:type="dcterms:W3CDTF">2003-03-25T00:49:01Z</dcterms:created>
  <dcterms:modified xsi:type="dcterms:W3CDTF">2018-03-15T06:44:48Z</dcterms:modified>
</cp:coreProperties>
</file>