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4_R0410\"/>
    </mc:Choice>
  </mc:AlternateContent>
  <bookViews>
    <workbookView xWindow="-15" yWindow="4125" windowWidth="15330" windowHeight="4185"/>
  </bookViews>
  <sheets>
    <sheet name="【入力様式】10月定期公表" sheetId="6" r:id="rId1"/>
  </sheets>
  <definedNames>
    <definedName name="_xlnm.Print_Area" localSheetId="0">【入力様式】10月定期公表!$B$1:$L$20</definedName>
    <definedName name="_xlnm.Print_Titles" localSheetId="0">【入力様式】10月定期公表!$1:$5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<sst xmlns="http://schemas.openxmlformats.org/spreadsheetml/2006/main" count="72" uniqueCount="45">
  <si>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</si>
  <si>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</si>
  <si>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</si>
  <si>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</si>
  <si>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</si>
  <si>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</si>
  <si>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</si>
  <si>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</si>
  <si>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</si>
  <si>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</si>
  <si>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</si>
  <si>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</si>
  <si>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</si>
  <si>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</si>
  <si>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</si>
  <si>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紀の川取水施設更新２期工事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</si>
  <si>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</si>
  <si>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有田市下中島
地内</t>
    <rPh sb="0" eb="2">
      <t>アリダ</t>
    </rPh>
    <rPh sb="3" eb="6">
      <t>シモナカジマ</t>
    </rPh>
    <phoneticPr fontId="1"/>
  </si>
  <si>
    <t>海南市船尾 外
地内</t>
    <rPh sb="0" eb="2">
      <t>カイナン</t>
    </rPh>
    <rPh sb="3" eb="5">
      <t>フノオ</t>
    </rPh>
    <rPh sb="6" eb="7">
      <t>ホカ</t>
    </rPh>
    <phoneticPr fontId="1"/>
  </si>
  <si>
    <t>取水管埋設　L=206m</t>
    <rPh sb="0" eb="3">
      <t>シュスイカン</t>
    </rPh>
    <rPh sb="3" eb="5">
      <t>マイセツ</t>
    </rPh>
    <phoneticPr fontId="1"/>
  </si>
  <si>
    <t>第2四半期</t>
  </si>
  <si>
    <t>喜多郷橋水管橋耐震補強工事</t>
    <rPh sb="0" eb="4">
      <t>キタゴウバシ</t>
    </rPh>
    <rPh sb="4" eb="5">
      <t>スイ</t>
    </rPh>
    <rPh sb="5" eb="7">
      <t>カンキョウ</t>
    </rPh>
    <rPh sb="7" eb="9">
      <t>タイシン</t>
    </rPh>
    <rPh sb="9" eb="11">
      <t>ホキョウ</t>
    </rPh>
    <rPh sb="11" eb="13">
      <t>コウジ</t>
    </rPh>
    <phoneticPr fontId="1"/>
  </si>
  <si>
    <t>海底横断送水管更新工事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コウジ</t>
    </rPh>
    <phoneticPr fontId="1"/>
  </si>
  <si>
    <t>送水管及び橋台耐震補強工　一式</t>
    <rPh sb="0" eb="3">
      <t>ソウスイカン</t>
    </rPh>
    <rPh sb="3" eb="4">
      <t>オヨ</t>
    </rPh>
    <rPh sb="5" eb="7">
      <t>キョウダイ</t>
    </rPh>
    <rPh sb="7" eb="9">
      <t>タイシン</t>
    </rPh>
    <rPh sb="9" eb="11">
      <t>ホキョウ</t>
    </rPh>
    <rPh sb="11" eb="12">
      <t>コウ</t>
    </rPh>
    <rPh sb="13" eb="15">
      <t>イッシキ</t>
    </rPh>
    <phoneticPr fontId="1"/>
  </si>
  <si>
    <t>管布設工、不断水分岐工　一式</t>
    <rPh sb="0" eb="1">
      <t>カン</t>
    </rPh>
    <rPh sb="1" eb="3">
      <t>フセツ</t>
    </rPh>
    <rPh sb="3" eb="4">
      <t>コウ</t>
    </rPh>
    <rPh sb="5" eb="6">
      <t>フ</t>
    </rPh>
    <rPh sb="6" eb="8">
      <t>ダンスイ</t>
    </rPh>
    <rPh sb="8" eb="10">
      <t>ブンキ</t>
    </rPh>
    <rPh sb="10" eb="11">
      <t>コウ</t>
    </rPh>
    <rPh sb="12" eb="14">
      <t>イッシキ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</si>
  <si>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</si>
  <si>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</si>
  <si>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海南配水タンク塗装工事</t>
    <rPh sb="0" eb="2">
      <t>カイナン</t>
    </rPh>
    <rPh sb="2" eb="4">
      <t>ハイスイ</t>
    </rPh>
    <rPh sb="7" eb="9">
      <t>トソウ</t>
    </rPh>
    <rPh sb="9" eb="11">
      <t>コウジ</t>
    </rPh>
    <phoneticPr fontId="1"/>
  </si>
  <si>
    <t>海南市船尾
地内</t>
    <rPh sb="0" eb="3">
      <t>カイナンシ</t>
    </rPh>
    <rPh sb="3" eb="5">
      <t>フナオ</t>
    </rPh>
    <rPh sb="6" eb="7">
      <t>チ</t>
    </rPh>
    <rPh sb="7" eb="8">
      <t>ナイ</t>
    </rPh>
    <phoneticPr fontId="1"/>
  </si>
  <si>
    <t>塗装工
面積：約1500㎡</t>
    <rPh sb="0" eb="3">
      <t>トソウコウ</t>
    </rPh>
    <rPh sb="4" eb="6">
      <t>メンセキ</t>
    </rPh>
    <rPh sb="7" eb="8">
      <t>ヤク</t>
    </rPh>
    <phoneticPr fontId="1"/>
  </si>
  <si>
    <t>受変電設備高圧機器等更新工事</t>
    <rPh sb="0" eb="3">
      <t>ジュヘンデン</t>
    </rPh>
    <rPh sb="3" eb="5">
      <t>セツビ</t>
    </rPh>
    <rPh sb="5" eb="7">
      <t>コウアツ</t>
    </rPh>
    <rPh sb="7" eb="9">
      <t>キキ</t>
    </rPh>
    <rPh sb="9" eb="10">
      <t>トウ</t>
    </rPh>
    <rPh sb="10" eb="12">
      <t>コウシン</t>
    </rPh>
    <rPh sb="12" eb="14">
      <t>コウジ</t>
    </rPh>
    <phoneticPr fontId="1"/>
  </si>
  <si>
    <t>和歌山市松島
地内</t>
    <rPh sb="0" eb="4">
      <t>ワカヤマシ</t>
    </rPh>
    <rPh sb="4" eb="6">
      <t>マツシマ</t>
    </rPh>
    <rPh sb="7" eb="8">
      <t>チ</t>
    </rPh>
    <rPh sb="8" eb="9">
      <t>ナイ</t>
    </rPh>
    <phoneticPr fontId="1"/>
  </si>
  <si>
    <t>設備</t>
  </si>
  <si>
    <t>紀の川第２工業用水道送水場の受変電設備高圧機器等の取替工事</t>
    <rPh sb="23" eb="24">
      <t>トウ</t>
    </rPh>
    <rPh sb="27" eb="29">
      <t>コウジ</t>
    </rPh>
    <phoneticPr fontId="1"/>
  </si>
  <si>
    <t>３号ＶＣＢ更新工事</t>
  </si>
  <si>
    <t>有田市下中島
地内</t>
    <rPh sb="0" eb="3">
      <t>アリダシ</t>
    </rPh>
    <rPh sb="3" eb="6">
      <t>シモナカシマ</t>
    </rPh>
    <rPh sb="7" eb="8">
      <t>チ</t>
    </rPh>
    <rPh sb="8" eb="9">
      <t>ナイ</t>
    </rPh>
    <phoneticPr fontId="1"/>
  </si>
  <si>
    <t>有田川工業用水道第１送水場の３号ポンプ電動機ＶＣＢの取替工事</t>
    <rPh sb="28" eb="30">
      <t>コウジ</t>
    </rPh>
    <phoneticPr fontId="1"/>
  </si>
  <si>
    <t>発　注　済</t>
  </si>
  <si>
    <t>第3四半期</t>
  </si>
  <si>
    <t>令和４年度工事発注予定表　（令和４年10月公表）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</si>
  <si>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和歌山市雑賀崎
地内</t>
    <rPh sb="0" eb="3">
      <t>ワカヤマ</t>
    </rPh>
    <rPh sb="3" eb="4">
      <t>シ</t>
    </rPh>
    <rPh sb="4" eb="7">
      <t>サイカザキ</t>
    </rPh>
    <phoneticPr fontId="1"/>
  </si>
  <si>
    <t>追　　　加</t>
  </si>
  <si>
    <t>受水施設撤去工事</t>
    <phoneticPr fontId="1"/>
  </si>
  <si>
    <t>受水施設撤去　　一式
道路埋設管撤去　一式</t>
    <rPh sb="8" eb="10">
      <t>イッシキ</t>
    </rPh>
    <rPh sb="11" eb="13">
      <t>ドウロ</t>
    </rPh>
    <rPh sb="13" eb="16">
      <t>マイセツカン</t>
    </rPh>
    <rPh sb="16" eb="18">
      <t>テッキョ</t>
    </rPh>
    <rPh sb="19" eb="21">
      <t>イッシキ</t>
    </rPh>
    <phoneticPr fontId="1"/>
  </si>
  <si>
    <t>発 注 取 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</si>
</sst>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20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8" sqref="M8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2" t="s">
        <v>39</v>
      </c>
      <c r="C3" s="6"/>
      <c r="D3" s="7"/>
      <c r="E3" s="7"/>
      <c r="F3" s="7"/>
      <c r="G3" s="7"/>
      <c r="H3" s="7"/>
      <c r="I3" s="32" t="s">
        <v>25</v>
      </c>
      <c r="J3" s="32"/>
      <c r="K3" s="23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6</v>
      </c>
      <c r="C5" s="12" t="s">
        <v>1</v>
      </c>
      <c r="D5" s="13" t="s">
        <v>7</v>
      </c>
      <c r="E5" s="13" t="s">
        <v>3</v>
      </c>
      <c r="F5" s="14" t="s">
        <v>8</v>
      </c>
      <c r="G5" s="14" t="s">
        <v>9</v>
      </c>
      <c r="H5" s="13" t="s">
        <v>4</v>
      </c>
      <c r="I5" s="11" t="s">
        <v>5</v>
      </c>
      <c r="J5" s="11" t="s">
        <v>13</v>
      </c>
      <c r="K5" s="11" t="s">
        <v>14</v>
      </c>
      <c r="L5" s="12" t="s">
        <v>10</v>
      </c>
      <c r="M5" s="1"/>
    </row>
    <row r="6" spans="2:13" s="3" customFormat="1" ht="31.5" customHeight="1" x14ac:dyDescent="0.15">
      <c r="B6" s="24" t="s">
        <v>26</v>
      </c>
      <c r="C6" s="2">
        <v>1</v>
      </c>
      <c r="D6" s="15" t="s">
        <v>15</v>
      </c>
      <c r="E6" s="15" t="s">
        <v>16</v>
      </c>
      <c r="F6" s="16">
        <v>6</v>
      </c>
      <c r="G6" s="17" t="s">
        <v>11</v>
      </c>
      <c r="H6" s="15" t="s">
        <v>19</v>
      </c>
      <c r="I6" s="4" t="s">
        <v>2</v>
      </c>
      <c r="J6" s="20" t="s">
        <v>20</v>
      </c>
      <c r="K6" s="20"/>
      <c r="L6" s="31" t="s">
        <v>37</v>
      </c>
    </row>
    <row r="7" spans="2:13" s="3" customFormat="1" ht="31.5" customHeight="1" x14ac:dyDescent="0.15">
      <c r="B7" s="25" t="str">
        <f>$B$6</f>
        <v>商工労働政策局
公営企業課</v>
      </c>
      <c r="C7" s="2">
        <v>2</v>
      </c>
      <c r="D7" s="19" t="s">
        <v>21</v>
      </c>
      <c r="E7" s="15" t="s">
        <v>17</v>
      </c>
      <c r="F7" s="16">
        <v>8</v>
      </c>
      <c r="G7" s="17" t="s">
        <v>11</v>
      </c>
      <c r="H7" s="15" t="s">
        <v>23</v>
      </c>
      <c r="I7" s="4" t="s">
        <v>2</v>
      </c>
      <c r="J7" s="20" t="s">
        <v>12</v>
      </c>
      <c r="K7" s="20"/>
      <c r="L7" s="21" t="s">
        <v>37</v>
      </c>
    </row>
    <row r="8" spans="2:13" s="3" customFormat="1" ht="31.5" customHeight="1" x14ac:dyDescent="0.15">
      <c r="B8" s="25" t="str">
        <f t="shared" ref="B8:B20" si="0">$B$6</f>
        <v>商工労働政策局
公営企業課</v>
      </c>
      <c r="C8" s="2">
        <v>3</v>
      </c>
      <c r="D8" s="19" t="s">
        <v>22</v>
      </c>
      <c r="E8" s="15" t="s">
        <v>18</v>
      </c>
      <c r="F8" s="16">
        <v>10</v>
      </c>
      <c r="G8" s="17" t="s">
        <v>11</v>
      </c>
      <c r="H8" s="15" t="s">
        <v>24</v>
      </c>
      <c r="I8" s="4" t="s">
        <v>2</v>
      </c>
      <c r="J8" s="20" t="s">
        <v>38</v>
      </c>
      <c r="K8" s="20"/>
      <c r="L8" s="31" t="s">
        <v>44</v>
      </c>
    </row>
    <row r="9" spans="2:13" s="3" customFormat="1" ht="31.5" customHeight="1" x14ac:dyDescent="0.15">
      <c r="B9" s="25" t="str">
        <f t="shared" si="0"/>
        <v>商工労働政策局
公営企業課</v>
      </c>
      <c r="C9" s="2">
        <v>4</v>
      </c>
      <c r="D9" s="15" t="s">
        <v>27</v>
      </c>
      <c r="E9" s="15" t="s">
        <v>28</v>
      </c>
      <c r="F9" s="16">
        <v>6</v>
      </c>
      <c r="G9" s="17" t="s">
        <v>11</v>
      </c>
      <c r="H9" s="18" t="s">
        <v>29</v>
      </c>
      <c r="I9" s="4" t="s">
        <v>2</v>
      </c>
      <c r="J9" s="20" t="s">
        <v>20</v>
      </c>
      <c r="K9" s="20"/>
      <c r="L9" s="31" t="s">
        <v>37</v>
      </c>
    </row>
    <row r="10" spans="2:13" s="3" customFormat="1" ht="31.5" customHeight="1" x14ac:dyDescent="0.15">
      <c r="B10" s="25" t="str">
        <f t="shared" si="0"/>
        <v>商工労働政策局
公営企業課</v>
      </c>
      <c r="C10" s="2">
        <v>5</v>
      </c>
      <c r="D10" s="19" t="s">
        <v>30</v>
      </c>
      <c r="E10" s="26" t="s">
        <v>31</v>
      </c>
      <c r="F10" s="16">
        <v>7</v>
      </c>
      <c r="G10" s="17" t="s">
        <v>32</v>
      </c>
      <c r="H10" s="15" t="s">
        <v>33</v>
      </c>
      <c r="I10" s="4" t="s">
        <v>2</v>
      </c>
      <c r="J10" s="20" t="s">
        <v>20</v>
      </c>
      <c r="K10" s="20"/>
      <c r="L10" s="31" t="s">
        <v>37</v>
      </c>
    </row>
    <row r="11" spans="2:13" s="3" customFormat="1" ht="31.5" customHeight="1" x14ac:dyDescent="0.15">
      <c r="B11" s="25" t="str">
        <f t="shared" si="0"/>
        <v>商工労働政策局
公営企業課</v>
      </c>
      <c r="C11" s="2">
        <v>6</v>
      </c>
      <c r="D11" s="19" t="s">
        <v>34</v>
      </c>
      <c r="E11" s="26" t="s">
        <v>35</v>
      </c>
      <c r="F11" s="27">
        <v>6</v>
      </c>
      <c r="G11" s="28" t="s">
        <v>32</v>
      </c>
      <c r="H11" s="29" t="s">
        <v>36</v>
      </c>
      <c r="I11" s="4" t="s">
        <v>2</v>
      </c>
      <c r="J11" s="30" t="s">
        <v>20</v>
      </c>
      <c r="K11" s="30"/>
      <c r="L11" s="31" t="s">
        <v>37</v>
      </c>
    </row>
    <row r="12" spans="2:13" s="3" customFormat="1" ht="31.5" customHeight="1" x14ac:dyDescent="0.15">
      <c r="B12" s="25" t="str">
        <f t="shared" si="0"/>
        <v>商工労働政策局
公営企業課</v>
      </c>
      <c r="C12" s="2">
        <v>7</v>
      </c>
      <c r="D12" s="19" t="s">
        <v>42</v>
      </c>
      <c r="E12" s="15" t="s">
        <v>40</v>
      </c>
      <c r="F12" s="16">
        <v>3</v>
      </c>
      <c r="G12" s="17" t="s">
        <v>32</v>
      </c>
      <c r="H12" s="15" t="s">
        <v>43</v>
      </c>
      <c r="I12" s="4" t="s">
        <v>2</v>
      </c>
      <c r="J12" s="20" t="s">
        <v>38</v>
      </c>
      <c r="K12" s="20"/>
      <c r="L12" s="21" t="s">
        <v>41</v>
      </c>
    </row>
    <row r="13" spans="2:13" s="3" customFormat="1" ht="31.5" customHeight="1" x14ac:dyDescent="0.15">
      <c r="B13" s="25" t="str">
        <f t="shared" si="0"/>
        <v>商工労働政策局
公営企業課</v>
      </c>
      <c r="C13" s="2">
        <v>8</v>
      </c>
      <c r="D13" s="19"/>
      <c r="E13" s="15"/>
      <c r="F13" s="16"/>
      <c r="G13" s="17"/>
      <c r="H13" s="15"/>
      <c r="I13" s="4" t="s">
        <v>2</v>
      </c>
      <c r="J13" s="20"/>
      <c r="K13" s="20"/>
      <c r="L13" s="21"/>
    </row>
    <row r="14" spans="2:13" s="3" customFormat="1" ht="31.5" customHeight="1" x14ac:dyDescent="0.15">
      <c r="B14" s="25" t="str">
        <f t="shared" si="0"/>
        <v>商工労働政策局
公営企業課</v>
      </c>
      <c r="C14" s="2">
        <v>9</v>
      </c>
      <c r="D14" s="19"/>
      <c r="E14" s="19"/>
      <c r="F14" s="16"/>
      <c r="G14" s="17"/>
      <c r="H14" s="15"/>
      <c r="I14" s="4" t="s">
        <v>2</v>
      </c>
      <c r="J14" s="20"/>
      <c r="K14" s="20"/>
      <c r="L14" s="21"/>
    </row>
    <row r="15" spans="2:13" s="3" customFormat="1" ht="31.5" customHeight="1" x14ac:dyDescent="0.15">
      <c r="B15" s="25" t="str">
        <f t="shared" si="0"/>
        <v>商工労働政策局
公営企業課</v>
      </c>
      <c r="C15" s="2">
        <v>10</v>
      </c>
      <c r="D15" s="19"/>
      <c r="E15" s="19"/>
      <c r="F15" s="16"/>
      <c r="G15" s="17"/>
      <c r="H15" s="15"/>
      <c r="I15" s="4" t="s">
        <v>2</v>
      </c>
      <c r="J15" s="20"/>
      <c r="K15" s="20"/>
      <c r="L15" s="21"/>
    </row>
    <row r="16" spans="2:13" s="3" customFormat="1" ht="31.5" customHeight="1" x14ac:dyDescent="0.15">
      <c r="B16" s="25" t="str">
        <f t="shared" si="0"/>
        <v>商工労働政策局
公営企業課</v>
      </c>
      <c r="C16" s="2">
        <v>11</v>
      </c>
      <c r="D16" s="19"/>
      <c r="E16" s="19"/>
      <c r="F16" s="16"/>
      <c r="G16" s="17"/>
      <c r="H16" s="15"/>
      <c r="I16" s="4" t="s">
        <v>2</v>
      </c>
      <c r="J16" s="20"/>
      <c r="K16" s="20"/>
      <c r="L16" s="21"/>
    </row>
    <row r="17" spans="2:12" s="3" customFormat="1" ht="31.5" customHeight="1" x14ac:dyDescent="0.15">
      <c r="B17" s="25" t="str">
        <f t="shared" si="0"/>
        <v>商工労働政策局
公営企業課</v>
      </c>
      <c r="C17" s="2">
        <v>12</v>
      </c>
      <c r="D17" s="19"/>
      <c r="E17" s="19"/>
      <c r="F17" s="16"/>
      <c r="G17" s="17"/>
      <c r="H17" s="15"/>
      <c r="I17" s="4" t="s">
        <v>2</v>
      </c>
      <c r="J17" s="20"/>
      <c r="K17" s="20"/>
      <c r="L17" s="21"/>
    </row>
    <row r="18" spans="2:12" s="3" customFormat="1" ht="31.5" customHeight="1" x14ac:dyDescent="0.15">
      <c r="B18" s="25" t="str">
        <f t="shared" si="0"/>
        <v>商工労働政策局
公営企業課</v>
      </c>
      <c r="C18" s="2">
        <v>13</v>
      </c>
      <c r="D18" s="19"/>
      <c r="E18" s="19"/>
      <c r="F18" s="16"/>
      <c r="G18" s="17"/>
      <c r="H18" s="15"/>
      <c r="I18" s="4" t="s">
        <v>2</v>
      </c>
      <c r="J18" s="20"/>
      <c r="K18" s="20"/>
      <c r="L18" s="21"/>
    </row>
    <row r="19" spans="2:12" s="3" customFormat="1" ht="31.5" customHeight="1" x14ac:dyDescent="0.15">
      <c r="B19" s="25" t="str">
        <f t="shared" si="0"/>
        <v>商工労働政策局
公営企業課</v>
      </c>
      <c r="C19" s="2">
        <v>14</v>
      </c>
      <c r="D19" s="19"/>
      <c r="E19" s="19"/>
      <c r="F19" s="16"/>
      <c r="G19" s="17"/>
      <c r="H19" s="15"/>
      <c r="I19" s="4" t="s">
        <v>2</v>
      </c>
      <c r="J19" s="20"/>
      <c r="K19" s="20"/>
      <c r="L19" s="21"/>
    </row>
    <row r="20" spans="2:12" s="3" customFormat="1" ht="31.5" customHeight="1" x14ac:dyDescent="0.15">
      <c r="B20" s="25" t="str">
        <f t="shared" si="0"/>
        <v>商工労働政策局
公営企業課</v>
      </c>
      <c r="C20" s="2">
        <v>15</v>
      </c>
      <c r="D20" s="19"/>
      <c r="E20" s="19"/>
      <c r="F20" s="16"/>
      <c r="G20" s="17"/>
      <c r="H20" s="15"/>
      <c r="I20" s="4" t="s">
        <v>2</v>
      </c>
      <c r="J20" s="20"/>
      <c r="K20" s="20"/>
      <c r="L20" s="21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8 J10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 J9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【入力様式】10月定期公表</vt:lpstr>
      <vt:lpstr>【入力様式】10月定期公表!Print_Area</vt:lpstr>
      <vt:lpstr>【入力様式】10月定期公表!Print_Titles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2022-09-28T06:34:01Z</cp:lastPrinted>
  <dcterms:created xsi:type="dcterms:W3CDTF">2001-03-05T23:44:56Z</dcterms:created>
  <dcterms:modified xsi:type="dcterms:W3CDTF">2022-09-28T06:34:11Z</dcterms:modified>
</cp:coreProperties>
</file>