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市場開拓班\1003　地場産・組合関係\1003-30　ブランド力強化支援事業\　R3～\01-1 募集\R4年度\"/>
    </mc:Choice>
  </mc:AlternateContent>
  <bookViews>
    <workbookView xWindow="480" yWindow="90" windowWidth="12780" windowHeight="8100" tabRatio="797"/>
  </bookViews>
  <sheets>
    <sheet name="収支予算書（１年目）" sheetId="7" r:id="rId1"/>
    <sheet name="収支予算書 (２年目)" sheetId="12" r:id="rId2"/>
    <sheet name="収支予算書 （３年目）" sheetId="11" r:id="rId3"/>
    <sheet name="収支予算書【記載例】" sheetId="10" r:id="rId4"/>
    <sheet name="収支決算書" sheetId="8" r:id="rId5"/>
  </sheets>
  <definedNames>
    <definedName name="_xlnm.Print_Area" localSheetId="4">収支決算書!$A$1:$N$48</definedName>
    <definedName name="_xlnm.Print_Area" localSheetId="1">'収支予算書 (２年目)'!$A$1:$L$46</definedName>
    <definedName name="_xlnm.Print_Area" localSheetId="2">'収支予算書 （３年目）'!$A$1:$L$46</definedName>
    <definedName name="_xlnm.Print_Area" localSheetId="0">'収支予算書（１年目）'!$A$1:$L$46</definedName>
  </definedNames>
  <calcPr calcId="162913" calcMode="manual"/>
</workbook>
</file>

<file path=xl/calcChain.xml><?xml version="1.0" encoding="utf-8"?>
<calcChain xmlns="http://schemas.openxmlformats.org/spreadsheetml/2006/main">
  <c r="K38" i="12" l="1"/>
  <c r="K37" i="12"/>
  <c r="K36" i="12"/>
  <c r="K35" i="12"/>
  <c r="K34" i="12"/>
  <c r="K33" i="12"/>
  <c r="J33" i="12"/>
  <c r="K32" i="12"/>
  <c r="K31" i="12"/>
  <c r="K30" i="12"/>
  <c r="K29" i="12"/>
  <c r="K28" i="12"/>
  <c r="K27" i="12"/>
  <c r="K18" i="12" s="1"/>
  <c r="J27" i="12"/>
  <c r="J18" i="12" s="1"/>
  <c r="K26" i="12"/>
  <c r="K25" i="12"/>
  <c r="K24" i="12"/>
  <c r="K23" i="12"/>
  <c r="K22" i="12"/>
  <c r="K21" i="12"/>
  <c r="K20" i="12"/>
  <c r="K19" i="12"/>
  <c r="K17" i="12"/>
  <c r="K15" i="12" s="1"/>
  <c r="K16" i="12"/>
  <c r="J15" i="12"/>
  <c r="K14" i="12"/>
  <c r="K13" i="12"/>
  <c r="J13" i="12"/>
  <c r="K38" i="11"/>
  <c r="K37" i="11"/>
  <c r="K36" i="11"/>
  <c r="K35" i="11"/>
  <c r="K34" i="11"/>
  <c r="K33" i="11"/>
  <c r="J33" i="11"/>
  <c r="K32" i="11"/>
  <c r="K18" i="11" s="1"/>
  <c r="K31" i="11"/>
  <c r="K30" i="11"/>
  <c r="K29" i="11"/>
  <c r="K28" i="11"/>
  <c r="K27" i="11"/>
  <c r="J27" i="11"/>
  <c r="K26" i="11"/>
  <c r="K25" i="11"/>
  <c r="K24" i="11"/>
  <c r="K23" i="11"/>
  <c r="K22" i="11"/>
  <c r="K21" i="11"/>
  <c r="K20" i="11"/>
  <c r="K19" i="11"/>
  <c r="J18" i="11"/>
  <c r="K17" i="11"/>
  <c r="K15" i="11" s="1"/>
  <c r="K16" i="11"/>
  <c r="J15" i="11"/>
  <c r="J39" i="11" s="1"/>
  <c r="J10" i="11" s="1"/>
  <c r="K14" i="11"/>
  <c r="K13" i="11"/>
  <c r="J13" i="11"/>
  <c r="K38" i="7"/>
  <c r="K37" i="7"/>
  <c r="K36" i="7"/>
  <c r="K35" i="7"/>
  <c r="K34" i="7"/>
  <c r="K32" i="7"/>
  <c r="K31" i="7"/>
  <c r="K30" i="7"/>
  <c r="K29" i="7"/>
  <c r="K28" i="7"/>
  <c r="K26" i="7"/>
  <c r="K25" i="7"/>
  <c r="K24" i="7"/>
  <c r="K23" i="7"/>
  <c r="K22" i="7"/>
  <c r="K21" i="7"/>
  <c r="K20" i="7"/>
  <c r="K19" i="7"/>
  <c r="K17" i="7"/>
  <c r="K16" i="7"/>
  <c r="K14" i="7"/>
  <c r="K39" i="11" l="1"/>
  <c r="J39" i="12"/>
  <c r="J10" i="12" s="1"/>
  <c r="K39" i="12"/>
  <c r="J10" i="10"/>
  <c r="J27" i="7"/>
  <c r="J18" i="7"/>
  <c r="M34" i="8"/>
  <c r="L34" i="8"/>
  <c r="K34" i="8"/>
  <c r="M28" i="8"/>
  <c r="M19" i="8"/>
  <c r="L28" i="8"/>
  <c r="L19" i="8"/>
  <c r="K28" i="8"/>
  <c r="K19" i="8"/>
  <c r="J28" i="8"/>
  <c r="J19" i="8"/>
  <c r="J40" i="8"/>
  <c r="K16" i="8"/>
  <c r="K14" i="8"/>
  <c r="K40" i="8"/>
  <c r="J10" i="8"/>
  <c r="L16" i="8"/>
  <c r="L40" i="8"/>
  <c r="L14" i="8"/>
  <c r="J34" i="8"/>
  <c r="M16" i="8"/>
  <c r="J16" i="8"/>
  <c r="M14" i="8"/>
  <c r="J14" i="8"/>
  <c r="J33" i="7"/>
  <c r="J39" i="7"/>
  <c r="J10" i="7"/>
  <c r="K27" i="7"/>
  <c r="K18" i="7"/>
  <c r="K15" i="7"/>
  <c r="K39" i="7" s="1"/>
  <c r="J15" i="7"/>
  <c r="K13" i="7"/>
  <c r="J13" i="7"/>
  <c r="K33" i="7"/>
  <c r="M40" i="8"/>
</calcChain>
</file>

<file path=xl/sharedStrings.xml><?xml version="1.0" encoding="utf-8"?>
<sst xmlns="http://schemas.openxmlformats.org/spreadsheetml/2006/main" count="270" uniqueCount="63">
  <si>
    <t>区　　　分</t>
    <rPh sb="0" eb="1">
      <t>ク</t>
    </rPh>
    <rPh sb="4" eb="5">
      <t>ブン</t>
    </rPh>
    <phoneticPr fontId="2"/>
  </si>
  <si>
    <t>１ 謝金</t>
    <rPh sb="2" eb="4">
      <t>シャキン</t>
    </rPh>
    <phoneticPr fontId="2"/>
  </si>
  <si>
    <t>(1) 外部専門家謝金</t>
    <rPh sb="4" eb="6">
      <t>ガイブ</t>
    </rPh>
    <rPh sb="6" eb="8">
      <t>センモン</t>
    </rPh>
    <rPh sb="8" eb="9">
      <t>イエ</t>
    </rPh>
    <rPh sb="9" eb="11">
      <t>シャキン</t>
    </rPh>
    <phoneticPr fontId="2"/>
  </si>
  <si>
    <t>２ 旅費</t>
    <rPh sb="2" eb="4">
      <t>リョヒ</t>
    </rPh>
    <phoneticPr fontId="2"/>
  </si>
  <si>
    <t>(1) 外部専門家旅費</t>
    <rPh sb="4" eb="6">
      <t>ガイブ</t>
    </rPh>
    <rPh sb="6" eb="8">
      <t>センモン</t>
    </rPh>
    <rPh sb="8" eb="9">
      <t>イエ</t>
    </rPh>
    <rPh sb="9" eb="11">
      <t>リョヒ</t>
    </rPh>
    <phoneticPr fontId="2"/>
  </si>
  <si>
    <t>(2) 職員旅費</t>
    <rPh sb="4" eb="6">
      <t>ショクイン</t>
    </rPh>
    <rPh sb="6" eb="8">
      <t>リョヒ</t>
    </rPh>
    <phoneticPr fontId="2"/>
  </si>
  <si>
    <t>３ 事業費</t>
    <rPh sb="2" eb="5">
      <t>ジギョウヒ</t>
    </rPh>
    <phoneticPr fontId="2"/>
  </si>
  <si>
    <t>(1) コンサルタント費</t>
    <rPh sb="11" eb="12">
      <t>ヒ</t>
    </rPh>
    <phoneticPr fontId="2"/>
  </si>
  <si>
    <t>(2) 会場借上費</t>
    <rPh sb="4" eb="6">
      <t>カイジョウ</t>
    </rPh>
    <rPh sb="6" eb="7">
      <t>カ</t>
    </rPh>
    <rPh sb="7" eb="8">
      <t>ア</t>
    </rPh>
    <rPh sb="8" eb="9">
      <t>ヒ</t>
    </rPh>
    <phoneticPr fontId="2"/>
  </si>
  <si>
    <t>(3) 会議費</t>
    <rPh sb="4" eb="7">
      <t>カイギヒ</t>
    </rPh>
    <phoneticPr fontId="2"/>
  </si>
  <si>
    <t>(4) 借損料</t>
    <rPh sb="4" eb="6">
      <t>シャクソン</t>
    </rPh>
    <rPh sb="6" eb="7">
      <t>リョウ</t>
    </rPh>
    <phoneticPr fontId="2"/>
  </si>
  <si>
    <t>(5) 市場調査費</t>
    <rPh sb="4" eb="6">
      <t>シジョウ</t>
    </rPh>
    <rPh sb="6" eb="9">
      <t>チョウサヒ</t>
    </rPh>
    <phoneticPr fontId="2"/>
  </si>
  <si>
    <t>(6) 印刷製本費</t>
    <rPh sb="4" eb="6">
      <t>インサツ</t>
    </rPh>
    <rPh sb="6" eb="8">
      <t>セイホン</t>
    </rPh>
    <rPh sb="8" eb="9">
      <t>ヒ</t>
    </rPh>
    <phoneticPr fontId="2"/>
  </si>
  <si>
    <t>(7) 通信運搬費</t>
    <rPh sb="4" eb="6">
      <t>ツウシン</t>
    </rPh>
    <rPh sb="6" eb="9">
      <t>ウンパンヒ</t>
    </rPh>
    <phoneticPr fontId="2"/>
  </si>
  <si>
    <t>(8) 広報費</t>
    <rPh sb="4" eb="7">
      <t>コウホウヒ</t>
    </rPh>
    <phoneticPr fontId="2"/>
  </si>
  <si>
    <t>(9) 展示会等出展費</t>
    <rPh sb="4" eb="7">
      <t>テンジカイ</t>
    </rPh>
    <rPh sb="7" eb="8">
      <t>トウ</t>
    </rPh>
    <rPh sb="8" eb="11">
      <t>シュッテンヒ</t>
    </rPh>
    <phoneticPr fontId="2"/>
  </si>
  <si>
    <t>②装飾料</t>
    <rPh sb="1" eb="4">
      <t>ソウショクリョウ</t>
    </rPh>
    <phoneticPr fontId="2"/>
  </si>
  <si>
    <t>③輸送費</t>
    <rPh sb="1" eb="4">
      <t>ユソウヒ</t>
    </rPh>
    <phoneticPr fontId="2"/>
  </si>
  <si>
    <t>４ 試作品等開発費</t>
    <rPh sb="2" eb="5">
      <t>シサクヒン</t>
    </rPh>
    <rPh sb="5" eb="6">
      <t>トウ</t>
    </rPh>
    <rPh sb="6" eb="9">
      <t>カイハツヒ</t>
    </rPh>
    <phoneticPr fontId="2"/>
  </si>
  <si>
    <t>(2) 原材料費</t>
    <rPh sb="4" eb="8">
      <t>ゲンザイリョウヒ</t>
    </rPh>
    <phoneticPr fontId="2"/>
  </si>
  <si>
    <t>(3) 借損料</t>
    <rPh sb="4" eb="6">
      <t>シャクソン</t>
    </rPh>
    <rPh sb="6" eb="7">
      <t>リョウ</t>
    </rPh>
    <phoneticPr fontId="2"/>
  </si>
  <si>
    <t>(4) デザイン費</t>
    <rPh sb="8" eb="9">
      <t>ヒ</t>
    </rPh>
    <phoneticPr fontId="2"/>
  </si>
  <si>
    <t>(5) 製造・改良・加工賃</t>
    <rPh sb="4" eb="6">
      <t>セイゾウ</t>
    </rPh>
    <rPh sb="7" eb="9">
      <t>カイリョウ</t>
    </rPh>
    <rPh sb="10" eb="13">
      <t>カコウチン</t>
    </rPh>
    <phoneticPr fontId="2"/>
  </si>
  <si>
    <t>④その他（　　）</t>
    <rPh sb="3" eb="4">
      <t>ホカ</t>
    </rPh>
    <phoneticPr fontId="2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</si>
  <si>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</si>
  <si>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申請額</t>
    <rPh sb="0" eb="3">
      <t>シンセイガク</t>
    </rPh>
    <phoneticPr fontId="2"/>
  </si>
  <si>
    <t>実績額</t>
    <rPh sb="0" eb="3">
      <t>ジッセキガク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</si>
  <si>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</si>
  <si>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別紙１</t>
    <rPh sb="0" eb="2">
      <t>ベッシ</t>
    </rPh>
    <phoneticPr fontId="2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</si>
  <si>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2"/>
  </si>
  <si>
    <t>①会場借上費</t>
    <rPh sb="1" eb="3">
      <t>カイジョウ</t>
    </rPh>
    <rPh sb="3" eb="4">
      <t>カ</t>
    </rPh>
    <rPh sb="4" eb="5">
      <t>ア</t>
    </rPh>
    <rPh sb="5" eb="6">
      <t>ヒ</t>
    </rPh>
    <phoneticPr fontId="2"/>
  </si>
  <si>
    <t>(注）１　１～３年目で該当する箇所に○をつけること。</t>
    <rPh sb="1" eb="2">
      <t>チュウ</t>
    </rPh>
    <rPh sb="8" eb="10">
      <t>ネンメ</t>
    </rPh>
    <rPh sb="11" eb="13">
      <t>ガイトウ</t>
    </rPh>
    <rPh sb="15" eb="17">
      <t>カショ</t>
    </rPh>
    <phoneticPr fontId="2"/>
  </si>
  <si>
    <t>　　 ２　「補助事業に要する経費」とは、当該事業を遂行するために必要な経費をいう。</t>
    <rPh sb="6" eb="8">
      <t>ホジョ</t>
    </rPh>
    <rPh sb="8" eb="10">
      <t>ジギョウ</t>
    </rPh>
    <rPh sb="11" eb="12">
      <t>ヨウ</t>
    </rPh>
    <rPh sb="14" eb="16">
      <t>ケイヒ</t>
    </rPh>
    <rPh sb="20" eb="22">
      <t>トウガイ</t>
    </rPh>
    <rPh sb="22" eb="24">
      <t>ジギョウ</t>
    </rPh>
    <rPh sb="25" eb="27">
      <t>スイコウ</t>
    </rPh>
    <rPh sb="32" eb="34">
      <t>ヒツヨウ</t>
    </rPh>
    <rPh sb="35" eb="37">
      <t>ケイヒ</t>
    </rPh>
    <phoneticPr fontId="2"/>
  </si>
  <si>
    <t>　　 ３　「補助対象経費」とは、「補助事業に要する経費」のうち補助対象となる経費をいう。</t>
    <rPh sb="6" eb="8">
      <t>ホジョ</t>
    </rPh>
    <rPh sb="8" eb="10">
      <t>タイショウ</t>
    </rPh>
    <rPh sb="10" eb="12">
      <t>ケイヒ</t>
    </rPh>
    <rPh sb="17" eb="19">
      <t>ホジョ</t>
    </rPh>
    <rPh sb="19" eb="21">
      <t>ジギョウ</t>
    </rPh>
    <rPh sb="22" eb="23">
      <t>ヨウ</t>
    </rPh>
    <rPh sb="25" eb="27">
      <t>ケイヒ</t>
    </rPh>
    <rPh sb="31" eb="33">
      <t>ホジョ</t>
    </rPh>
    <rPh sb="33" eb="35">
      <t>タイショウ</t>
    </rPh>
    <rPh sb="38" eb="40">
      <t>ケイヒ</t>
    </rPh>
    <phoneticPr fontId="2"/>
  </si>
  <si>
    <t>　　 ４　「補助対象経費」は消費税及び地方消費税抜額を記載すること。</t>
    <rPh sb="6" eb="8">
      <t>ホジョ</t>
    </rPh>
    <rPh sb="8" eb="10">
      <t>タイショウ</t>
    </rPh>
    <rPh sb="10" eb="12">
      <t>ケイヒ</t>
    </rPh>
    <rPh sb="14" eb="17">
      <t>ショウヒゼイ</t>
    </rPh>
    <rPh sb="17" eb="18">
      <t>オヨ</t>
    </rPh>
    <rPh sb="19" eb="21">
      <t>チホウ</t>
    </rPh>
    <rPh sb="21" eb="24">
      <t>ショウヒゼイ</t>
    </rPh>
    <rPh sb="24" eb="25">
      <t>ヌ</t>
    </rPh>
    <rPh sb="25" eb="26">
      <t>ガク</t>
    </rPh>
    <rPh sb="27" eb="29">
      <t>キサイ</t>
    </rPh>
    <phoneticPr fontId="2"/>
  </si>
  <si>
    <t>　　 ５　「申請額」は収支予算書の申請額を記載すること。</t>
    <rPh sb="6" eb="9">
      <t>シンセイガク</t>
    </rPh>
    <rPh sb="11" eb="13">
      <t>シュウシ</t>
    </rPh>
    <rPh sb="13" eb="15">
      <t>ヨサン</t>
    </rPh>
    <rPh sb="15" eb="16">
      <t>ショ</t>
    </rPh>
    <rPh sb="17" eb="19">
      <t>シンセイ</t>
    </rPh>
    <rPh sb="19" eb="20">
      <t>ガク</t>
    </rPh>
    <rPh sb="21" eb="23">
      <t>キサイ</t>
    </rPh>
    <phoneticPr fontId="2"/>
  </si>
  <si>
    <t xml:space="preserve">     ７　支払金額を証明する書類（領収書等）を添付すること。</t>
    <rPh sb="7" eb="9">
      <t>シハライ</t>
    </rPh>
    <rPh sb="9" eb="11">
      <t>キンガク</t>
    </rPh>
    <rPh sb="12" eb="14">
      <t>ショウメイ</t>
    </rPh>
    <rPh sb="16" eb="18">
      <t>ショルイ</t>
    </rPh>
    <rPh sb="19" eb="22">
      <t>リョウシュウショ</t>
    </rPh>
    <rPh sb="22" eb="23">
      <t>トウ</t>
    </rPh>
    <rPh sb="25" eb="27">
      <t>テンプ</t>
    </rPh>
    <phoneticPr fontId="2"/>
  </si>
  <si>
    <t>別記第３号様式（第６条関係）</t>
    <phoneticPr fontId="2"/>
  </si>
  <si>
    <t>【収入の部】</t>
    <rPh sb="1" eb="3">
      <t>シュウニュウ</t>
    </rPh>
    <rPh sb="4" eb="5">
      <t>ブ</t>
    </rPh>
    <phoneticPr fontId="2"/>
  </si>
  <si>
    <t>収　入　額</t>
    <rPh sb="0" eb="1">
      <t>オサム</t>
    </rPh>
    <rPh sb="2" eb="3">
      <t>イリ</t>
    </rPh>
    <rPh sb="4" eb="5">
      <t>ガク</t>
    </rPh>
    <phoneticPr fontId="2"/>
  </si>
  <si>
    <t>説　　　明</t>
    <rPh sb="0" eb="1">
      <t>セツ</t>
    </rPh>
    <rPh sb="4" eb="5">
      <t>メイ</t>
    </rPh>
    <phoneticPr fontId="2"/>
  </si>
  <si>
    <t>１　補助金</t>
    <rPh sb="2" eb="5">
      <t>ホジョキン</t>
    </rPh>
    <phoneticPr fontId="2"/>
  </si>
  <si>
    <t>２　自己資金</t>
    <rPh sb="2" eb="4">
      <t>ジコ</t>
    </rPh>
    <rPh sb="4" eb="6">
      <t>シキン</t>
    </rPh>
    <phoneticPr fontId="2"/>
  </si>
  <si>
    <t>３　借入金</t>
    <rPh sb="2" eb="4">
      <t>カリイレ</t>
    </rPh>
    <rPh sb="4" eb="5">
      <t>キン</t>
    </rPh>
    <phoneticPr fontId="2"/>
  </si>
  <si>
    <t>４　その他</t>
    <rPh sb="4" eb="5">
      <t>タ</t>
    </rPh>
    <phoneticPr fontId="2"/>
  </si>
  <si>
    <t>合　　　計</t>
    <rPh sb="0" eb="1">
      <t>ゴウ</t>
    </rPh>
    <rPh sb="4" eb="5">
      <t>ケイ</t>
    </rPh>
    <phoneticPr fontId="2"/>
  </si>
  <si>
    <t>【支出の部】</t>
    <rPh sb="1" eb="3">
      <t>シシュツ</t>
    </rPh>
    <rPh sb="4" eb="5">
      <t>ブ</t>
    </rPh>
    <phoneticPr fontId="2"/>
  </si>
  <si>
    <t>補助対象
経費</t>
    <rPh sb="0" eb="2">
      <t>ホジョ</t>
    </rPh>
    <rPh sb="2" eb="4">
      <t>タイショウ</t>
    </rPh>
    <rPh sb="5" eb="7">
      <t>ケイヒ</t>
    </rPh>
    <phoneticPr fontId="2"/>
  </si>
  <si>
    <t xml:space="preserve">     ６　千円未満を切り捨てた金額を記入すること。</t>
    <rPh sb="7" eb="8">
      <t>セン</t>
    </rPh>
    <rPh sb="8" eb="11">
      <t>エンミマン</t>
    </rPh>
    <rPh sb="12" eb="13">
      <t>キ</t>
    </rPh>
    <rPh sb="14" eb="15">
      <t>ス</t>
    </rPh>
    <rPh sb="17" eb="19">
      <t>キンガク</t>
    </rPh>
    <rPh sb="20" eb="22">
      <t>キニュウ</t>
    </rPh>
    <phoneticPr fontId="2"/>
  </si>
  <si>
    <t>（単位:円）</t>
    <phoneticPr fontId="2"/>
  </si>
  <si>
    <t>補助事業に
要する経費</t>
    <phoneticPr fontId="2"/>
  </si>
  <si>
    <t>補助対象
経費</t>
    <phoneticPr fontId="2"/>
  </si>
  <si>
    <t>実績額</t>
    <rPh sb="0" eb="2">
      <t>ジッセキ</t>
    </rPh>
    <rPh sb="2" eb="3">
      <t>ガク</t>
    </rPh>
    <phoneticPr fontId="2"/>
  </si>
  <si>
    <t>　　 ５　説明欄には収入、支出の内容を記載すること。</t>
    <rPh sb="5" eb="8">
      <t>セツメイラン</t>
    </rPh>
    <rPh sb="10" eb="12">
      <t>シュウニュウ</t>
    </rPh>
    <rPh sb="13" eb="15">
      <t>シシュツ</t>
    </rPh>
    <rPh sb="16" eb="18">
      <t>ナイヨウ</t>
    </rPh>
    <rPh sb="19" eb="21">
      <t>キサイ</t>
    </rPh>
    <phoneticPr fontId="2"/>
  </si>
  <si>
    <t>◇1年目　◇2年目　◇3年目</t>
    <rPh sb="1" eb="3">
      <t>ネンメ</t>
    </rPh>
    <rPh sb="6" eb="8">
      <t>ネンメ</t>
    </rPh>
    <rPh sb="11" eb="13">
      <t>ネンメ</t>
    </rPh>
    <phoneticPr fontId="2"/>
  </si>
  <si>
    <t>(10) 商標等出願経費</t>
    <rPh sb="5" eb="7">
      <t>ショウヒョウ</t>
    </rPh>
    <rPh sb="7" eb="8">
      <t>トウ</t>
    </rPh>
    <rPh sb="8" eb="10">
      <t>シュツガン</t>
    </rPh>
    <rPh sb="10" eb="12">
      <t>ケイヒ</t>
    </rPh>
    <phoneticPr fontId="2"/>
  </si>
  <si>
    <t>別記第３号様式（第６条関係）</t>
    <phoneticPr fontId="2"/>
  </si>
  <si>
    <t>（単位:円）</t>
    <phoneticPr fontId="2"/>
  </si>
  <si>
    <t>（単位:円）</t>
    <phoneticPr fontId="2"/>
  </si>
  <si>
    <t xml:space="preserve">     ７　本様式は、日本産業規格Ａ４版とすること。</t>
    <rPh sb="14" eb="16">
      <t>サンギョウ</t>
    </rPh>
    <rPh sb="20" eb="21">
      <t>バン</t>
    </rPh>
    <phoneticPr fontId="2"/>
  </si>
  <si>
    <t xml:space="preserve">     ８　本様式は、日本産業規格Ａ４版とすること。</t>
    <rPh sb="14" eb="16">
      <t>サンギョウ</t>
    </rPh>
    <rPh sb="20" eb="21">
      <t>バン</t>
    </rPh>
    <phoneticPr fontId="2"/>
  </si>
  <si>
    <t>◆1年目　◇2年目　◇3年目</t>
    <rPh sb="1" eb="3">
      <t>ネンメ</t>
    </rPh>
    <rPh sb="6" eb="8">
      <t>ネンメ</t>
    </rPh>
    <rPh sb="11" eb="13">
      <t>ネンメ</t>
    </rPh>
    <phoneticPr fontId="2"/>
  </si>
  <si>
    <t>◇1年目　◆2年目　◇3年目</t>
    <rPh sb="1" eb="3">
      <t>ネンメ</t>
    </rPh>
    <rPh sb="6" eb="8">
      <t>ネンメ</t>
    </rPh>
    <rPh sb="11" eb="13">
      <t>ネンメ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</si>
</sst>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20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38" fontId="9" fillId="0" borderId="0" xfId="1" applyFo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>
      <alignment vertical="center"/>
    </xf>
    <xf numFmtId="38" fontId="10" fillId="0" borderId="2" xfId="1" applyFont="1" applyBorder="1" applyAlignment="1">
      <alignment vertical="center"/>
    </xf>
    <xf numFmtId="38" fontId="10" fillId="0" borderId="3" xfId="1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38" fontId="9" fillId="0" borderId="0" xfId="1" applyFont="1" applyBorder="1">
      <alignment vertical="center"/>
    </xf>
    <xf numFmtId="38" fontId="10" fillId="0" borderId="4" xfId="1" applyFont="1" applyBorder="1">
      <alignment vertical="center"/>
    </xf>
    <xf numFmtId="38" fontId="10" fillId="0" borderId="0" xfId="1" applyFont="1" applyBorder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6" xfId="1" applyFont="1" applyBorder="1">
      <alignment vertical="center"/>
    </xf>
    <xf numFmtId="38" fontId="10" fillId="0" borderId="7" xfId="1" applyFont="1" applyBorder="1">
      <alignment vertical="center"/>
    </xf>
    <xf numFmtId="38" fontId="10" fillId="0" borderId="8" xfId="1" applyFont="1" applyBorder="1" applyAlignment="1">
      <alignment horizontal="center" vertical="center"/>
    </xf>
    <xf numFmtId="38" fontId="10" fillId="0" borderId="9" xfId="1" applyFont="1" applyBorder="1">
      <alignment vertical="center"/>
    </xf>
    <xf numFmtId="38" fontId="10" fillId="0" borderId="10" xfId="1" applyFont="1" applyBorder="1">
      <alignment vertical="center"/>
    </xf>
    <xf numFmtId="38" fontId="10" fillId="0" borderId="11" xfId="1" applyFont="1" applyBorder="1" applyAlignment="1">
      <alignment horizontal="center" vertical="center"/>
    </xf>
    <xf numFmtId="38" fontId="10" fillId="0" borderId="12" xfId="1" applyFont="1" applyBorder="1">
      <alignment vertical="center"/>
    </xf>
    <xf numFmtId="38" fontId="10" fillId="0" borderId="13" xfId="1" applyFont="1" applyBorder="1">
      <alignment vertical="center"/>
    </xf>
    <xf numFmtId="38" fontId="10" fillId="0" borderId="14" xfId="1" applyFont="1" applyBorder="1" applyAlignment="1">
      <alignment horizontal="center" vertical="center"/>
    </xf>
    <xf numFmtId="38" fontId="10" fillId="0" borderId="15" xfId="1" applyFont="1" applyBorder="1">
      <alignment vertical="center"/>
    </xf>
    <xf numFmtId="38" fontId="10" fillId="0" borderId="16" xfId="1" applyFont="1" applyBorder="1">
      <alignment vertical="center"/>
    </xf>
    <xf numFmtId="38" fontId="10" fillId="0" borderId="17" xfId="1" applyFont="1" applyBorder="1">
      <alignment vertical="center"/>
    </xf>
    <xf numFmtId="38" fontId="10" fillId="0" borderId="18" xfId="1" applyFont="1" applyBorder="1">
      <alignment vertical="center"/>
    </xf>
    <xf numFmtId="38" fontId="10" fillId="0" borderId="19" xfId="1" quotePrefix="1" applyFont="1" applyBorder="1">
      <alignment vertical="center"/>
    </xf>
    <xf numFmtId="38" fontId="10" fillId="0" borderId="20" xfId="1" applyFont="1" applyBorder="1">
      <alignment vertical="center"/>
    </xf>
    <xf numFmtId="38" fontId="10" fillId="0" borderId="4" xfId="1" quotePrefix="1" applyFont="1" applyBorder="1">
      <alignment vertical="center"/>
    </xf>
    <xf numFmtId="38" fontId="10" fillId="0" borderId="2" xfId="1" applyFont="1" applyBorder="1" applyAlignment="1">
      <alignment horizontal="center" vertical="center"/>
    </xf>
    <xf numFmtId="38" fontId="10" fillId="0" borderId="19" xfId="1" applyFont="1" applyBorder="1">
      <alignment vertical="center"/>
    </xf>
    <xf numFmtId="38" fontId="10" fillId="0" borderId="21" xfId="1" applyFont="1" applyBorder="1" applyAlignment="1">
      <alignment horizontal="center" vertical="center"/>
    </xf>
    <xf numFmtId="38" fontId="10" fillId="2" borderId="22" xfId="1" applyFont="1" applyFill="1" applyBorder="1" applyAlignment="1">
      <alignment horizontal="center" vertical="center"/>
    </xf>
    <xf numFmtId="38" fontId="12" fillId="0" borderId="0" xfId="1" applyFont="1" applyBorder="1">
      <alignment vertical="center"/>
    </xf>
    <xf numFmtId="38" fontId="12" fillId="0" borderId="0" xfId="1" applyFont="1" applyFill="1" applyBorder="1">
      <alignment vertical="center"/>
    </xf>
    <xf numFmtId="38" fontId="9" fillId="0" borderId="23" xfId="1" applyFont="1" applyBorder="1">
      <alignment vertical="center"/>
    </xf>
    <xf numFmtId="38" fontId="10" fillId="0" borderId="24" xfId="1" applyFont="1" applyBorder="1" applyAlignment="1">
      <alignment vertical="center"/>
    </xf>
    <xf numFmtId="38" fontId="10" fillId="0" borderId="25" xfId="1" applyFont="1" applyBorder="1" applyAlignment="1">
      <alignment vertical="center"/>
    </xf>
    <xf numFmtId="38" fontId="10" fillId="0" borderId="25" xfId="1" applyFont="1" applyBorder="1" applyAlignment="1">
      <alignment horizontal="right" vertical="center"/>
    </xf>
    <xf numFmtId="38" fontId="10" fillId="0" borderId="24" xfId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 applyAlignment="1">
      <alignment horizontal="left" vertical="center"/>
    </xf>
    <xf numFmtId="38" fontId="10" fillId="0" borderId="25" xfId="1" applyFont="1" applyFill="1" applyBorder="1" applyAlignment="1">
      <alignment vertical="center"/>
    </xf>
    <xf numFmtId="38" fontId="10" fillId="0" borderId="25" xfId="1" applyFont="1" applyFill="1" applyBorder="1" applyAlignment="1">
      <alignment horizontal="center" vertical="center" wrapText="1"/>
    </xf>
    <xf numFmtId="38" fontId="10" fillId="0" borderId="26" xfId="1" applyFont="1" applyFill="1" applyBorder="1" applyAlignment="1">
      <alignment horizontal="center" vertical="center" wrapText="1"/>
    </xf>
    <xf numFmtId="38" fontId="10" fillId="0" borderId="27" xfId="1" applyFont="1" applyFill="1" applyBorder="1" applyAlignment="1">
      <alignment vertical="center" shrinkToFit="1"/>
    </xf>
    <xf numFmtId="38" fontId="10" fillId="0" borderId="28" xfId="1" applyFont="1" applyFill="1" applyBorder="1" applyAlignment="1">
      <alignment vertical="center" shrinkToFit="1"/>
    </xf>
    <xf numFmtId="38" fontId="10" fillId="0" borderId="29" xfId="1" applyFont="1" applyFill="1" applyBorder="1" applyAlignment="1">
      <alignment vertical="center" shrinkToFit="1"/>
    </xf>
    <xf numFmtId="38" fontId="10" fillId="0" borderId="30" xfId="1" applyFont="1" applyFill="1" applyBorder="1" applyAlignment="1">
      <alignment vertical="center" shrinkToFit="1"/>
    </xf>
    <xf numFmtId="38" fontId="10" fillId="0" borderId="31" xfId="1" applyFont="1" applyFill="1" applyBorder="1" applyAlignment="1">
      <alignment vertical="center" shrinkToFit="1"/>
    </xf>
    <xf numFmtId="38" fontId="10" fillId="0" borderId="32" xfId="1" applyFont="1" applyFill="1" applyBorder="1" applyAlignment="1">
      <alignment vertical="center" shrinkToFit="1"/>
    </xf>
    <xf numFmtId="38" fontId="10" fillId="0" borderId="33" xfId="1" applyFont="1" applyFill="1" applyBorder="1" applyAlignment="1">
      <alignment vertical="center" shrinkToFit="1"/>
    </xf>
    <xf numFmtId="38" fontId="10" fillId="0" borderId="34" xfId="1" applyFont="1" applyFill="1" applyBorder="1" applyAlignment="1">
      <alignment vertical="center" shrinkToFit="1"/>
    </xf>
    <xf numFmtId="38" fontId="10" fillId="0" borderId="35" xfId="1" applyFont="1" applyFill="1" applyBorder="1" applyAlignment="1">
      <alignment vertical="center" shrinkToFit="1"/>
    </xf>
    <xf numFmtId="38" fontId="10" fillId="0" borderId="36" xfId="1" applyFont="1" applyFill="1" applyBorder="1" applyAlignment="1">
      <alignment vertical="center" shrinkToFit="1"/>
    </xf>
    <xf numFmtId="38" fontId="10" fillId="0" borderId="37" xfId="1" applyFont="1" applyFill="1" applyBorder="1" applyAlignment="1">
      <alignment vertical="center" shrinkToFit="1"/>
    </xf>
    <xf numFmtId="38" fontId="10" fillId="0" borderId="38" xfId="1" applyFont="1" applyFill="1" applyBorder="1" applyAlignment="1">
      <alignment vertical="center" shrinkToFit="1"/>
    </xf>
    <xf numFmtId="38" fontId="10" fillId="0" borderId="39" xfId="1" applyFont="1" applyFill="1" applyBorder="1" applyAlignment="1">
      <alignment vertical="center" shrinkToFit="1"/>
    </xf>
    <xf numFmtId="38" fontId="10" fillId="0" borderId="40" xfId="1" quotePrefix="1" applyFont="1" applyBorder="1">
      <alignment vertical="center"/>
    </xf>
    <xf numFmtId="38" fontId="10" fillId="0" borderId="23" xfId="1" applyFont="1" applyBorder="1">
      <alignment vertical="center"/>
    </xf>
    <xf numFmtId="0" fontId="5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38" fontId="6" fillId="0" borderId="0" xfId="1" applyFont="1">
      <alignment vertical="center"/>
    </xf>
    <xf numFmtId="38" fontId="4" fillId="0" borderId="24" xfId="1" applyFont="1" applyBorder="1" applyAlignment="1">
      <alignment vertical="center"/>
    </xf>
    <xf numFmtId="38" fontId="4" fillId="0" borderId="24" xfId="1" applyFont="1" applyBorder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8" fillId="0" borderId="0" xfId="1" applyFo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38" fontId="4" fillId="0" borderId="25" xfId="1" applyFont="1" applyBorder="1" applyAlignment="1">
      <alignment horizontal="right" vertical="center"/>
    </xf>
    <xf numFmtId="38" fontId="6" fillId="0" borderId="0" xfId="1" applyFont="1" applyBorder="1">
      <alignment vertical="center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 wrapText="1"/>
    </xf>
    <xf numFmtId="38" fontId="4" fillId="0" borderId="4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27" xfId="1" applyFont="1" applyFill="1" applyBorder="1" applyAlignment="1">
      <alignment vertical="center" shrinkToFit="1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28" xfId="1" applyFont="1" applyFill="1" applyBorder="1" applyAlignment="1">
      <alignment vertical="center" shrinkToFit="1"/>
    </xf>
    <xf numFmtId="38" fontId="4" fillId="0" borderId="29" xfId="1" applyFont="1" applyFill="1" applyBorder="1" applyAlignment="1">
      <alignment vertical="center" shrinkToFit="1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30" xfId="1" applyFont="1" applyFill="1" applyBorder="1" applyAlignment="1">
      <alignment vertical="center" shrinkToFit="1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31" xfId="1" applyFont="1" applyFill="1" applyBorder="1" applyAlignment="1">
      <alignment vertical="center" shrinkToFit="1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32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38" fontId="4" fillId="0" borderId="34" xfId="1" applyFont="1" applyFill="1" applyBorder="1" applyAlignment="1">
      <alignment vertical="center" shrinkToFit="1"/>
    </xf>
    <xf numFmtId="38" fontId="4" fillId="0" borderId="19" xfId="1" quotePrefix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4" xfId="1" quotePrefix="1" applyFont="1" applyBorder="1">
      <alignment vertical="center"/>
    </xf>
    <xf numFmtId="38" fontId="4" fillId="0" borderId="35" xfId="1" applyFont="1" applyFill="1" applyBorder="1" applyAlignment="1">
      <alignment vertical="center" shrinkToFit="1"/>
    </xf>
    <xf numFmtId="38" fontId="4" fillId="0" borderId="40" xfId="1" quotePrefix="1" applyFont="1" applyBorder="1">
      <alignment vertical="center"/>
    </xf>
    <xf numFmtId="38" fontId="4" fillId="0" borderId="23" xfId="1" applyFont="1" applyBorder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quotePrefix="1" applyFont="1" applyBorder="1">
      <alignment vertical="center"/>
    </xf>
    <xf numFmtId="38" fontId="4" fillId="0" borderId="38" xfId="1" applyFont="1" applyFill="1" applyBorder="1" applyAlignment="1">
      <alignment vertical="center" shrinkToFit="1"/>
    </xf>
    <xf numFmtId="38" fontId="4" fillId="0" borderId="39" xfId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vertical="center" shrinkToFit="1"/>
    </xf>
    <xf numFmtId="38" fontId="4" fillId="0" borderId="19" xfId="1" applyFont="1" applyBorder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37" xfId="1" applyFont="1" applyFill="1" applyBorder="1" applyAlignment="1">
      <alignment vertical="center" shrinkToFit="1"/>
    </xf>
    <xf numFmtId="38" fontId="4" fillId="2" borderId="22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38" fontId="5" fillId="0" borderId="0" xfId="1" applyFont="1" applyFill="1" applyBorder="1">
      <alignment vertical="center"/>
    </xf>
    <xf numFmtId="38" fontId="5" fillId="0" borderId="0" xfId="1" applyFont="1" applyBorder="1">
      <alignment vertical="center"/>
    </xf>
    <xf numFmtId="38" fontId="6" fillId="0" borderId="23" xfId="1" applyFont="1" applyBorder="1">
      <alignment vertical="center"/>
    </xf>
    <xf numFmtId="38" fontId="6" fillId="2" borderId="0" xfId="1" applyFont="1" applyFill="1">
      <alignment vertical="center"/>
    </xf>
    <xf numFmtId="38" fontId="4" fillId="2" borderId="24" xfId="1" applyFont="1" applyFill="1" applyBorder="1" applyAlignment="1">
      <alignment vertical="center"/>
    </xf>
    <xf numFmtId="38" fontId="4" fillId="2" borderId="24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center" vertical="center"/>
    </xf>
    <xf numFmtId="38" fontId="8" fillId="2" borderId="0" xfId="1" applyFont="1" applyFill="1">
      <alignment vertical="center"/>
    </xf>
    <xf numFmtId="38" fontId="4" fillId="2" borderId="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2" borderId="25" xfId="1" applyFont="1" applyFill="1" applyBorder="1" applyAlignment="1">
      <alignment vertical="center"/>
    </xf>
    <xf numFmtId="38" fontId="4" fillId="2" borderId="25" xfId="1" applyFont="1" applyFill="1" applyBorder="1" applyAlignment="1">
      <alignment horizontal="right" vertical="center"/>
    </xf>
    <xf numFmtId="38" fontId="6" fillId="2" borderId="0" xfId="1" applyFont="1" applyFill="1" applyBorder="1">
      <alignment vertical="center"/>
    </xf>
    <xf numFmtId="38" fontId="4" fillId="2" borderId="41" xfId="1" applyFont="1" applyFill="1" applyBorder="1" applyAlignment="1">
      <alignment horizontal="center" vertical="center" wrapText="1"/>
    </xf>
    <xf numFmtId="38" fontId="4" fillId="2" borderId="4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2" borderId="27" xfId="1" applyFont="1" applyFill="1" applyBorder="1" applyAlignment="1">
      <alignment vertical="center" shrinkToFit="1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>
      <alignment vertical="center"/>
    </xf>
    <xf numFmtId="38" fontId="4" fillId="2" borderId="7" xfId="1" applyFont="1" applyFill="1" applyBorder="1">
      <alignment vertical="center"/>
    </xf>
    <xf numFmtId="38" fontId="4" fillId="2" borderId="28" xfId="1" applyFont="1" applyFill="1" applyBorder="1" applyAlignment="1">
      <alignment vertical="center" shrinkToFit="1"/>
    </xf>
    <xf numFmtId="38" fontId="4" fillId="2" borderId="29" xfId="1" applyFont="1" applyFill="1" applyBorder="1" applyAlignment="1">
      <alignment vertical="center" shrinkToFit="1"/>
    </xf>
    <xf numFmtId="38" fontId="4" fillId="2" borderId="8" xfId="1" applyFont="1" applyFill="1" applyBorder="1" applyAlignment="1">
      <alignment horizontal="center" vertical="center"/>
    </xf>
    <xf numFmtId="38" fontId="4" fillId="2" borderId="9" xfId="1" applyFont="1" applyFill="1" applyBorder="1">
      <alignment vertical="center"/>
    </xf>
    <xf numFmtId="38" fontId="4" fillId="2" borderId="10" xfId="1" applyFont="1" applyFill="1" applyBorder="1">
      <alignment vertical="center"/>
    </xf>
    <xf numFmtId="38" fontId="4" fillId="2" borderId="30" xfId="1" applyFont="1" applyFill="1" applyBorder="1" applyAlignment="1">
      <alignment vertical="center" shrinkToFit="1"/>
    </xf>
    <xf numFmtId="38" fontId="4" fillId="2" borderId="11" xfId="1" applyFont="1" applyFill="1" applyBorder="1" applyAlignment="1">
      <alignment horizontal="center" vertical="center"/>
    </xf>
    <xf numFmtId="38" fontId="4" fillId="2" borderId="12" xfId="1" applyFont="1" applyFill="1" applyBorder="1">
      <alignment vertical="center"/>
    </xf>
    <xf numFmtId="38" fontId="4" fillId="2" borderId="13" xfId="1" applyFont="1" applyFill="1" applyBorder="1">
      <alignment vertical="center"/>
    </xf>
    <xf numFmtId="38" fontId="4" fillId="2" borderId="14" xfId="1" applyFont="1" applyFill="1" applyBorder="1" applyAlignment="1">
      <alignment horizontal="center" vertical="center"/>
    </xf>
    <xf numFmtId="38" fontId="4" fillId="2" borderId="15" xfId="1" applyFont="1" applyFill="1" applyBorder="1">
      <alignment vertical="center"/>
    </xf>
    <xf numFmtId="38" fontId="4" fillId="2" borderId="16" xfId="1" applyFont="1" applyFill="1" applyBorder="1">
      <alignment vertical="center"/>
    </xf>
    <xf numFmtId="38" fontId="4" fillId="2" borderId="31" xfId="1" applyFont="1" applyFill="1" applyBorder="1" applyAlignment="1">
      <alignment vertical="center" shrinkToFit="1"/>
    </xf>
    <xf numFmtId="38" fontId="4" fillId="2" borderId="17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4" fillId="2" borderId="32" xfId="1" applyFont="1" applyFill="1" applyBorder="1" applyAlignment="1">
      <alignment vertical="center" shrinkToFit="1"/>
    </xf>
    <xf numFmtId="38" fontId="4" fillId="2" borderId="33" xfId="1" applyFont="1" applyFill="1" applyBorder="1" applyAlignment="1">
      <alignment vertical="center" shrinkToFit="1"/>
    </xf>
    <xf numFmtId="38" fontId="4" fillId="2" borderId="34" xfId="1" applyFont="1" applyFill="1" applyBorder="1" applyAlignment="1">
      <alignment vertical="center" shrinkToFit="1"/>
    </xf>
    <xf numFmtId="38" fontId="4" fillId="2" borderId="19" xfId="1" quotePrefix="1" applyFont="1" applyFill="1" applyBorder="1">
      <alignment vertical="center"/>
    </xf>
    <xf numFmtId="38" fontId="4" fillId="2" borderId="20" xfId="1" applyFont="1" applyFill="1" applyBorder="1">
      <alignment vertical="center"/>
    </xf>
    <xf numFmtId="38" fontId="4" fillId="2" borderId="4" xfId="1" quotePrefix="1" applyFont="1" applyFill="1" applyBorder="1">
      <alignment vertical="center"/>
    </xf>
    <xf numFmtId="38" fontId="4" fillId="2" borderId="35" xfId="1" applyFont="1" applyFill="1" applyBorder="1" applyAlignment="1">
      <alignment vertical="center" shrinkToFit="1"/>
    </xf>
    <xf numFmtId="38" fontId="4" fillId="2" borderId="40" xfId="1" quotePrefix="1" applyFont="1" applyFill="1" applyBorder="1">
      <alignment vertical="center"/>
    </xf>
    <xf numFmtId="38" fontId="4" fillId="2" borderId="23" xfId="1" applyFont="1" applyFill="1" applyBorder="1">
      <alignment vertical="center"/>
    </xf>
    <xf numFmtId="38" fontId="4" fillId="2" borderId="15" xfId="1" quotePrefix="1" applyFont="1" applyFill="1" applyBorder="1">
      <alignment vertical="center"/>
    </xf>
    <xf numFmtId="38" fontId="4" fillId="2" borderId="36" xfId="1" applyFont="1" applyFill="1" applyBorder="1" applyAlignment="1">
      <alignment vertical="center" shrinkToFit="1"/>
    </xf>
    <xf numFmtId="38" fontId="4" fillId="2" borderId="2" xfId="1" applyFont="1" applyFill="1" applyBorder="1" applyAlignment="1">
      <alignment horizontal="center" vertical="center"/>
    </xf>
    <xf numFmtId="38" fontId="4" fillId="2" borderId="19" xfId="1" applyFont="1" applyFill="1" applyBorder="1">
      <alignment vertical="center"/>
    </xf>
    <xf numFmtId="38" fontId="4" fillId="2" borderId="21" xfId="1" applyFont="1" applyFill="1" applyBorder="1" applyAlignment="1">
      <alignment horizontal="center" vertical="center"/>
    </xf>
    <xf numFmtId="38" fontId="4" fillId="2" borderId="37" xfId="1" applyFont="1" applyFill="1" applyBorder="1" applyAlignment="1">
      <alignment vertical="center" shrinkToFit="1"/>
    </xf>
    <xf numFmtId="0" fontId="1" fillId="2" borderId="0" xfId="0" applyFont="1" applyFill="1">
      <alignment vertical="center"/>
    </xf>
    <xf numFmtId="38" fontId="5" fillId="2" borderId="0" xfId="1" applyFont="1" applyFill="1" applyBorder="1">
      <alignment vertical="center"/>
    </xf>
    <xf numFmtId="38" fontId="6" fillId="2" borderId="23" xfId="1" applyFont="1" applyFill="1" applyBorder="1">
      <alignment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center" vertical="center"/>
    </xf>
    <xf numFmtId="38" fontId="4" fillId="0" borderId="0" xfId="1" quotePrefix="1" applyFont="1" applyAlignment="1">
      <alignment horizontal="left" vertical="center"/>
    </xf>
    <xf numFmtId="38" fontId="4" fillId="0" borderId="46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48" xfId="1" applyFont="1" applyBorder="1" applyAlignment="1">
      <alignment horizontal="center" vertical="center"/>
    </xf>
    <xf numFmtId="38" fontId="4" fillId="0" borderId="47" xfId="1" applyFont="1" applyBorder="1" applyAlignment="1">
      <alignment horizontal="center" vertical="center"/>
    </xf>
    <xf numFmtId="38" fontId="4" fillId="0" borderId="40" xfId="1" applyFont="1" applyBorder="1" applyAlignment="1">
      <alignment horizontal="left" vertical="center"/>
    </xf>
    <xf numFmtId="38" fontId="4" fillId="0" borderId="23" xfId="1" applyFont="1" applyBorder="1" applyAlignment="1">
      <alignment horizontal="left" vertical="center"/>
    </xf>
    <xf numFmtId="38" fontId="4" fillId="0" borderId="42" xfId="1" applyFont="1" applyBorder="1" applyAlignment="1">
      <alignment horizontal="left" vertical="center"/>
    </xf>
    <xf numFmtId="38" fontId="4" fillId="2" borderId="27" xfId="1" applyFont="1" applyFill="1" applyBorder="1" applyAlignment="1">
      <alignment vertical="center" shrinkToFit="1"/>
    </xf>
    <xf numFmtId="38" fontId="4" fillId="2" borderId="43" xfId="1" applyFont="1" applyFill="1" applyBorder="1" applyAlignment="1">
      <alignment vertical="center" shrinkToFit="1"/>
    </xf>
    <xf numFmtId="38" fontId="4" fillId="2" borderId="44" xfId="1" applyFont="1" applyFill="1" applyBorder="1" applyAlignment="1">
      <alignment horizontal="center" vertical="center"/>
    </xf>
    <xf numFmtId="38" fontId="4" fillId="2" borderId="24" xfId="1" applyFont="1" applyFill="1" applyBorder="1" applyAlignment="1">
      <alignment horizontal="center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45" xfId="1" applyFont="1" applyBorder="1" applyAlignment="1">
      <alignment horizontal="left" vertical="center"/>
    </xf>
    <xf numFmtId="38" fontId="4" fillId="2" borderId="29" xfId="1" applyFont="1" applyFill="1" applyBorder="1" applyAlignment="1">
      <alignment vertical="center" shrinkToFit="1"/>
    </xf>
    <xf numFmtId="38" fontId="4" fillId="2" borderId="45" xfId="1" applyFont="1" applyFill="1" applyBorder="1" applyAlignment="1">
      <alignment vertical="center" shrinkToFit="1"/>
    </xf>
    <xf numFmtId="38" fontId="4" fillId="2" borderId="46" xfId="1" applyFont="1" applyFill="1" applyBorder="1" applyAlignment="1">
      <alignment horizontal="center" vertical="center"/>
    </xf>
    <xf numFmtId="38" fontId="4" fillId="2" borderId="25" xfId="1" applyFont="1" applyFill="1" applyBorder="1" applyAlignment="1">
      <alignment horizontal="center" vertical="center"/>
    </xf>
    <xf numFmtId="38" fontId="4" fillId="0" borderId="47" xfId="1" applyFont="1" applyFill="1" applyBorder="1" applyAlignment="1">
      <alignment vertical="center" shrinkToFit="1"/>
    </xf>
    <xf numFmtId="38" fontId="4" fillId="0" borderId="48" xfId="1" applyFont="1" applyFill="1" applyBorder="1" applyAlignment="1">
      <alignment vertical="center" shrinkToFit="1"/>
    </xf>
    <xf numFmtId="38" fontId="4" fillId="0" borderId="6" xfId="1" applyFont="1" applyBorder="1" applyAlignment="1">
      <alignment horizontal="left" vertical="center" shrinkToFit="1"/>
    </xf>
    <xf numFmtId="38" fontId="4" fillId="0" borderId="7" xfId="1" applyFont="1" applyBorder="1" applyAlignment="1">
      <alignment horizontal="left" vertical="center" shrinkToFit="1"/>
    </xf>
    <xf numFmtId="38" fontId="4" fillId="0" borderId="49" xfId="1" applyFont="1" applyBorder="1" applyAlignment="1">
      <alignment horizontal="left" vertical="center" shrinkToFit="1"/>
    </xf>
    <xf numFmtId="38" fontId="10" fillId="2" borderId="46" xfId="1" applyFont="1" applyFill="1" applyBorder="1" applyAlignment="1">
      <alignment horizontal="center" vertical="center"/>
    </xf>
    <xf numFmtId="38" fontId="10" fillId="2" borderId="25" xfId="1" applyFont="1" applyFill="1" applyBorder="1" applyAlignment="1">
      <alignment horizontal="center" vertical="center"/>
    </xf>
    <xf numFmtId="38" fontId="10" fillId="0" borderId="47" xfId="1" applyFont="1" applyFill="1" applyBorder="1" applyAlignment="1">
      <alignment vertical="center" shrinkToFit="1"/>
    </xf>
    <xf numFmtId="38" fontId="10" fillId="0" borderId="48" xfId="1" applyFont="1" applyFill="1" applyBorder="1" applyAlignment="1">
      <alignment vertical="center" shrinkToFit="1"/>
    </xf>
    <xf numFmtId="38" fontId="10" fillId="0" borderId="46" xfId="1" applyFont="1" applyBorder="1" applyAlignment="1">
      <alignment horizontal="center" vertical="center"/>
    </xf>
    <xf numFmtId="38" fontId="10" fillId="0" borderId="25" xfId="1" applyFont="1" applyBorder="1" applyAlignment="1">
      <alignment horizontal="center" vertical="center"/>
    </xf>
    <xf numFmtId="38" fontId="10" fillId="0" borderId="48" xfId="1" applyFont="1" applyBorder="1" applyAlignment="1">
      <alignment horizontal="center" vertical="center"/>
    </xf>
    <xf numFmtId="38" fontId="10" fillId="0" borderId="6" xfId="1" applyFont="1" applyBorder="1" applyAlignment="1">
      <alignment horizontal="left" vertical="center" shrinkToFit="1"/>
    </xf>
    <xf numFmtId="38" fontId="10" fillId="0" borderId="7" xfId="1" applyFont="1" applyBorder="1" applyAlignment="1">
      <alignment horizontal="left" vertical="center" shrinkToFit="1"/>
    </xf>
    <xf numFmtId="38" fontId="10" fillId="0" borderId="49" xfId="1" applyFont="1" applyBorder="1" applyAlignment="1">
      <alignment horizontal="left" vertical="center" shrinkToFit="1"/>
    </xf>
    <xf numFmtId="38" fontId="10" fillId="2" borderId="44" xfId="1" applyFont="1" applyFill="1" applyBorder="1" applyAlignment="1">
      <alignment horizontal="center" vertical="center"/>
    </xf>
    <xf numFmtId="38" fontId="10" fillId="2" borderId="24" xfId="1" applyFont="1" applyFill="1" applyBorder="1" applyAlignment="1">
      <alignment horizontal="center" vertical="center"/>
    </xf>
    <xf numFmtId="38" fontId="10" fillId="2" borderId="29" xfId="1" applyFont="1" applyFill="1" applyBorder="1" applyAlignment="1">
      <alignment vertical="center" shrinkToFit="1"/>
    </xf>
    <xf numFmtId="38" fontId="10" fillId="2" borderId="45" xfId="1" applyFont="1" applyFill="1" applyBorder="1" applyAlignment="1">
      <alignment vertical="center" shrinkToFit="1"/>
    </xf>
    <xf numFmtId="38" fontId="10" fillId="0" borderId="0" xfId="1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10" fillId="0" borderId="0" xfId="1" quotePrefix="1" applyFont="1" applyAlignment="1">
      <alignment horizontal="left" vertical="center"/>
    </xf>
    <xf numFmtId="38" fontId="10" fillId="0" borderId="47" xfId="1" applyFont="1" applyBorder="1" applyAlignment="1">
      <alignment horizontal="center" vertical="center"/>
    </xf>
    <xf numFmtId="38" fontId="10" fillId="0" borderId="40" xfId="1" applyFont="1" applyBorder="1" applyAlignment="1">
      <alignment horizontal="left" vertical="center"/>
    </xf>
    <xf numFmtId="38" fontId="10" fillId="0" borderId="23" xfId="1" applyFont="1" applyBorder="1" applyAlignment="1">
      <alignment horizontal="left" vertical="center"/>
    </xf>
    <xf numFmtId="38" fontId="10" fillId="0" borderId="42" xfId="1" applyFont="1" applyBorder="1" applyAlignment="1">
      <alignment horizontal="left" vertical="center"/>
    </xf>
    <xf numFmtId="38" fontId="10" fillId="2" borderId="27" xfId="1" applyFont="1" applyFill="1" applyBorder="1" applyAlignment="1">
      <alignment vertical="center" shrinkToFit="1"/>
    </xf>
    <xf numFmtId="38" fontId="10" fillId="2" borderId="43" xfId="1" applyFont="1" applyFill="1" applyBorder="1" applyAlignment="1">
      <alignment vertical="center" shrinkToFit="1"/>
    </xf>
    <xf numFmtId="38" fontId="10" fillId="0" borderId="19" xfId="1" applyFont="1" applyBorder="1" applyAlignment="1">
      <alignment horizontal="left" vertical="center"/>
    </xf>
    <xf numFmtId="38" fontId="10" fillId="0" borderId="20" xfId="1" applyFont="1" applyBorder="1" applyAlignment="1">
      <alignment horizontal="left" vertical="center"/>
    </xf>
    <xf numFmtId="38" fontId="10" fillId="0" borderId="45" xfId="1" applyFont="1" applyBorder="1" applyAlignment="1">
      <alignment horizontal="left" vertical="center"/>
    </xf>
    <xf numFmtId="38" fontId="4" fillId="2" borderId="54" xfId="1" applyFont="1" applyFill="1" applyBorder="1" applyAlignment="1">
      <alignment horizontal="center" vertical="center"/>
    </xf>
    <xf numFmtId="38" fontId="4" fillId="2" borderId="5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left" vertical="center" shrinkToFit="1"/>
    </xf>
    <xf numFmtId="38" fontId="4" fillId="2" borderId="7" xfId="1" applyFont="1" applyFill="1" applyBorder="1" applyAlignment="1">
      <alignment horizontal="left" vertical="center" shrinkToFit="1"/>
    </xf>
    <xf numFmtId="38" fontId="4" fillId="2" borderId="49" xfId="1" applyFont="1" applyFill="1" applyBorder="1" applyAlignment="1">
      <alignment horizontal="left" vertical="center" shrinkToFit="1"/>
    </xf>
    <xf numFmtId="38" fontId="4" fillId="2" borderId="51" xfId="1" applyFont="1" applyFill="1" applyBorder="1" applyAlignment="1">
      <alignment horizontal="center" vertical="center"/>
    </xf>
    <xf numFmtId="38" fontId="4" fillId="2" borderId="52" xfId="1" applyFont="1" applyFill="1" applyBorder="1" applyAlignment="1">
      <alignment horizontal="center" vertical="center"/>
    </xf>
    <xf numFmtId="38" fontId="4" fillId="2" borderId="53" xfId="1" applyFont="1" applyFill="1" applyBorder="1" applyAlignment="1">
      <alignment horizontal="center" vertical="center" wrapText="1"/>
    </xf>
    <xf numFmtId="38" fontId="4" fillId="2" borderId="53" xfId="1" applyFont="1" applyFill="1" applyBorder="1" applyAlignment="1">
      <alignment horizontal="center" vertical="center"/>
    </xf>
    <xf numFmtId="38" fontId="4" fillId="2" borderId="19" xfId="1" applyFont="1" applyFill="1" applyBorder="1" applyAlignment="1">
      <alignment horizontal="left" vertical="center"/>
    </xf>
    <xf numFmtId="38" fontId="4" fillId="2" borderId="20" xfId="1" applyFont="1" applyFill="1" applyBorder="1" applyAlignment="1">
      <alignment horizontal="left" vertical="center"/>
    </xf>
    <xf numFmtId="38" fontId="4" fillId="2" borderId="45" xfId="1" applyFont="1" applyFill="1" applyBorder="1" applyAlignment="1">
      <alignment horizontal="left" vertical="center"/>
    </xf>
    <xf numFmtId="38" fontId="4" fillId="2" borderId="29" xfId="1" applyFont="1" applyFill="1" applyBorder="1" applyAlignment="1">
      <alignment horizontal="right" vertical="center" shrinkToFit="1"/>
    </xf>
    <xf numFmtId="38" fontId="4" fillId="2" borderId="20" xfId="1" applyFont="1" applyFill="1" applyBorder="1" applyAlignment="1">
      <alignment horizontal="right" vertical="center" shrinkToFit="1"/>
    </xf>
    <xf numFmtId="38" fontId="4" fillId="2" borderId="45" xfId="1" applyFont="1" applyFill="1" applyBorder="1" applyAlignment="1">
      <alignment horizontal="right" vertical="center" shrinkToFit="1"/>
    </xf>
    <xf numFmtId="38" fontId="4" fillId="2" borderId="47" xfId="1" applyFont="1" applyFill="1" applyBorder="1" applyAlignment="1">
      <alignment horizontal="right" vertical="center" shrinkToFit="1"/>
    </xf>
    <xf numFmtId="38" fontId="4" fillId="2" borderId="25" xfId="1" applyFont="1" applyFill="1" applyBorder="1" applyAlignment="1">
      <alignment horizontal="right" vertical="center" shrinkToFit="1"/>
    </xf>
    <xf numFmtId="38" fontId="4" fillId="2" borderId="48" xfId="1" applyFont="1" applyFill="1" applyBorder="1" applyAlignment="1">
      <alignment horizontal="right" vertical="center" shrinkToFit="1"/>
    </xf>
    <xf numFmtId="38" fontId="4" fillId="2" borderId="40" xfId="1" applyFont="1" applyFill="1" applyBorder="1" applyAlignment="1">
      <alignment horizontal="left" vertical="center"/>
    </xf>
    <xf numFmtId="38" fontId="4" fillId="2" borderId="23" xfId="1" applyFont="1" applyFill="1" applyBorder="1" applyAlignment="1">
      <alignment horizontal="left" vertical="center"/>
    </xf>
    <xf numFmtId="38" fontId="4" fillId="2" borderId="42" xfId="1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right" vertical="center" shrinkToFit="1"/>
    </xf>
    <xf numFmtId="38" fontId="4" fillId="2" borderId="50" xfId="1" applyFont="1" applyFill="1" applyBorder="1" applyAlignment="1">
      <alignment horizontal="right" vertical="center" shrinkToFit="1"/>
    </xf>
    <xf numFmtId="38" fontId="4" fillId="2" borderId="43" xfId="1" applyFont="1" applyFill="1" applyBorder="1" applyAlignment="1">
      <alignment horizontal="right" vertical="center" shrinkToFit="1"/>
    </xf>
    <xf numFmtId="38" fontId="4" fillId="2" borderId="0" xfId="1" applyFont="1" applyFill="1" applyAlignment="1">
      <alignment horizontal="left" vertical="center"/>
    </xf>
    <xf numFmtId="38" fontId="7" fillId="2" borderId="0" xfId="1" applyFont="1" applyFill="1" applyAlignment="1">
      <alignment horizontal="center" vertical="center"/>
    </xf>
    <xf numFmtId="38" fontId="4" fillId="2" borderId="0" xfId="1" quotePrefix="1" applyFont="1" applyFill="1" applyAlignment="1">
      <alignment horizontal="left" vertical="center"/>
    </xf>
    <xf numFmtId="38" fontId="4" fillId="2" borderId="48" xfId="1" applyFont="1" applyFill="1" applyBorder="1" applyAlignment="1">
      <alignment horizontal="center" vertical="center"/>
    </xf>
    <xf numFmtId="38" fontId="4" fillId="2" borderId="4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133350</xdr:rowOff>
    </xdr:from>
    <xdr:to>
      <xdr:col>11</xdr:col>
      <xdr:colOff>323850</xdr:colOff>
      <xdr:row>5</xdr:row>
      <xdr:rowOff>133350</xdr:rowOff>
    </xdr:to>
    <xdr:sp macro="" textlink="">
      <xdr:nvSpPr>
        <xdr:cNvPr id="4368" name="Line 6"/>
        <xdr:cNvSpPr>
          <a:spLocks noChangeShapeType="1"/>
        </xdr:cNvSpPr>
      </xdr:nvSpPr>
      <xdr:spPr bwMode="auto">
        <a:xfrm flipH="1">
          <a:off x="3781425" y="1323975"/>
          <a:ext cx="323850" cy="0"/>
        </a:xfrm>
        <a:prstGeom prst="line">
          <a:avLst/>
        </a:prstGeom>
        <a:noFill/>
        <a:ln w="444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38</xdr:row>
      <xdr:rowOff>76200</xdr:rowOff>
    </xdr:from>
    <xdr:to>
      <xdr:col>11</xdr:col>
      <xdr:colOff>390525</xdr:colOff>
      <xdr:row>38</xdr:row>
      <xdr:rowOff>95250</xdr:rowOff>
    </xdr:to>
    <xdr:sp macro="" textlink="">
      <xdr:nvSpPr>
        <xdr:cNvPr id="4369" name="Line 13"/>
        <xdr:cNvSpPr>
          <a:spLocks noChangeShapeType="1"/>
        </xdr:cNvSpPr>
      </xdr:nvSpPr>
      <xdr:spPr bwMode="auto">
        <a:xfrm flipH="1">
          <a:off x="3810000" y="8867775"/>
          <a:ext cx="361950" cy="19050"/>
        </a:xfrm>
        <a:prstGeom prst="line">
          <a:avLst/>
        </a:prstGeom>
        <a:noFill/>
        <a:ln w="5080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771525</xdr:colOff>
      <xdr:row>11</xdr:row>
      <xdr:rowOff>9525</xdr:rowOff>
    </xdr:from>
    <xdr:to>
      <xdr:col>11</xdr:col>
      <xdr:colOff>228600</xdr:colOff>
      <xdr:row>11</xdr:row>
      <xdr:rowOff>152400</xdr:rowOff>
    </xdr:to>
    <xdr:sp macro="" textlink="">
      <xdr:nvSpPr>
        <xdr:cNvPr id="4370" name="Line 15"/>
        <xdr:cNvSpPr>
          <a:spLocks noChangeShapeType="1"/>
        </xdr:cNvSpPr>
      </xdr:nvSpPr>
      <xdr:spPr bwMode="auto">
        <a:xfrm flipH="1">
          <a:off x="3609975" y="2657475"/>
          <a:ext cx="400050" cy="142875"/>
        </a:xfrm>
        <a:prstGeom prst="line">
          <a:avLst/>
        </a:prstGeom>
        <a:noFill/>
        <a:ln w="44450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152400</xdr:colOff>
      <xdr:row>11</xdr:row>
      <xdr:rowOff>180975</xdr:rowOff>
    </xdr:from>
    <xdr:to>
      <xdr:col>9</xdr:col>
      <xdr:colOff>95250</xdr:colOff>
      <xdr:row>11</xdr:row>
      <xdr:rowOff>266700</xdr:rowOff>
    </xdr:to>
    <xdr:sp macro="" textlink="">
      <xdr:nvSpPr>
        <xdr:cNvPr id="4371" name="Line 17"/>
        <xdr:cNvSpPr>
          <a:spLocks noChangeShapeType="1"/>
        </xdr:cNvSpPr>
      </xdr:nvSpPr>
      <xdr:spPr bwMode="auto">
        <a:xfrm>
          <a:off x="1676400" y="2828925"/>
          <a:ext cx="314325" cy="85725"/>
        </a:xfrm>
        <a:prstGeom prst="line">
          <a:avLst/>
        </a:prstGeom>
        <a:noFill/>
        <a:ln w="44450">
          <a:solidFill>
            <a:srgbClr val="00206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6</xdr:row>
      <xdr:rowOff>57150</xdr:rowOff>
    </xdr:from>
    <xdr:to>
      <xdr:col>11</xdr:col>
      <xdr:colOff>104775</xdr:colOff>
      <xdr:row>8</xdr:row>
      <xdr:rowOff>180975</xdr:rowOff>
    </xdr:to>
    <xdr:sp macro="" textlink="">
      <xdr:nvSpPr>
        <xdr:cNvPr id="4372" name="AutoShape 19"/>
        <xdr:cNvSpPr>
          <a:spLocks/>
        </xdr:cNvSpPr>
      </xdr:nvSpPr>
      <xdr:spPr bwMode="auto">
        <a:xfrm>
          <a:off x="3790950" y="1495425"/>
          <a:ext cx="95250" cy="619125"/>
        </a:xfrm>
        <a:prstGeom prst="rightBracket">
          <a:avLst>
            <a:gd name="adj" fmla="val 87569"/>
          </a:avLst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114300</xdr:colOff>
      <xdr:row>7</xdr:row>
      <xdr:rowOff>28575</xdr:rowOff>
    </xdr:from>
    <xdr:to>
      <xdr:col>11</xdr:col>
      <xdr:colOff>314325</xdr:colOff>
      <xdr:row>7</xdr:row>
      <xdr:rowOff>133350</xdr:rowOff>
    </xdr:to>
    <xdr:sp macro="" textlink="">
      <xdr:nvSpPr>
        <xdr:cNvPr id="4373" name="Line 21"/>
        <xdr:cNvSpPr>
          <a:spLocks noChangeShapeType="1"/>
        </xdr:cNvSpPr>
      </xdr:nvSpPr>
      <xdr:spPr bwMode="auto">
        <a:xfrm flipH="1" flipV="1">
          <a:off x="3895725" y="1714500"/>
          <a:ext cx="200025" cy="104775"/>
        </a:xfrm>
        <a:prstGeom prst="line">
          <a:avLst/>
        </a:prstGeom>
        <a:noFill/>
        <a:ln w="444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</xdr:colOff>
      <xdr:row>8</xdr:row>
      <xdr:rowOff>219075</xdr:rowOff>
    </xdr:from>
    <xdr:to>
      <xdr:col>11</xdr:col>
      <xdr:colOff>57150</xdr:colOff>
      <xdr:row>10</xdr:row>
      <xdr:rowOff>38100</xdr:rowOff>
    </xdr:to>
    <xdr:sp macro="" textlink="">
      <xdr:nvSpPr>
        <xdr:cNvPr id="4374" name="Oval 11"/>
        <xdr:cNvSpPr>
          <a:spLocks noChangeArrowheads="1"/>
        </xdr:cNvSpPr>
      </xdr:nvSpPr>
      <xdr:spPr bwMode="auto">
        <a:xfrm>
          <a:off x="2867025" y="2152650"/>
          <a:ext cx="971550" cy="257175"/>
        </a:xfrm>
        <a:prstGeom prst="ellipse">
          <a:avLst/>
        </a:prstGeom>
        <a:noFill/>
        <a:ln w="31750" algn="ctr">
          <a:solidFill>
            <a:srgbClr val="00206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974911</xdr:colOff>
      <xdr:row>0</xdr:row>
      <xdr:rowOff>133350</xdr:rowOff>
    </xdr:from>
    <xdr:to>
      <xdr:col>11</xdr:col>
      <xdr:colOff>3089461</xdr:colOff>
      <xdr:row>3</xdr:row>
      <xdr:rowOff>172010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4756336" y="133350"/>
          <a:ext cx="2114550" cy="772085"/>
        </a:xfrm>
        <a:prstGeom prst="roundRect">
          <a:avLst>
            <a:gd name="adj" fmla="val 16667"/>
          </a:avLst>
        </a:prstGeom>
        <a:ln>
          <a:headEnd/>
          <a:tailEnd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wrap="square" lIns="45720" tIns="22860" rIns="45720" bIns="22860" anchor="ctr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 載 例</a:t>
          </a:r>
          <a:endParaRPr lang="en-US" altLang="ja-JP" sz="1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（企業単独）</a:t>
          </a:r>
          <a:endParaRPr lang="en-US" altLang="ja-JP" sz="1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28575</xdr:colOff>
      <xdr:row>9</xdr:row>
      <xdr:rowOff>95250</xdr:rowOff>
    </xdr:from>
    <xdr:to>
      <xdr:col>11</xdr:col>
      <xdr:colOff>333375</xdr:colOff>
      <xdr:row>9</xdr:row>
      <xdr:rowOff>114300</xdr:rowOff>
    </xdr:to>
    <xdr:sp macro="" textlink="">
      <xdr:nvSpPr>
        <xdr:cNvPr id="4376" name="Line 6"/>
        <xdr:cNvSpPr>
          <a:spLocks noChangeShapeType="1"/>
        </xdr:cNvSpPr>
      </xdr:nvSpPr>
      <xdr:spPr bwMode="auto">
        <a:xfrm flipH="1" flipV="1">
          <a:off x="3810000" y="2276475"/>
          <a:ext cx="304800" cy="19050"/>
        </a:xfrm>
        <a:prstGeom prst="line">
          <a:avLst/>
        </a:prstGeom>
        <a:noFill/>
        <a:ln w="44450">
          <a:solidFill>
            <a:srgbClr val="00206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325501</xdr:colOff>
      <xdr:row>4</xdr:row>
      <xdr:rowOff>153510</xdr:rowOff>
    </xdr:from>
    <xdr:to>
      <xdr:col>11</xdr:col>
      <xdr:colOff>3092824</xdr:colOff>
      <xdr:row>7</xdr:row>
      <xdr:rowOff>5603</xdr:rowOff>
    </xdr:to>
    <xdr:sp macro="" textlink="">
      <xdr:nvSpPr>
        <xdr:cNvPr id="12" name="Rectangle 5"/>
        <xdr:cNvSpPr>
          <a:spLocks noChangeArrowheads="1"/>
        </xdr:cNvSpPr>
      </xdr:nvSpPr>
      <xdr:spPr bwMode="auto">
        <a:xfrm>
          <a:off x="4106926" y="1153635"/>
          <a:ext cx="2767323" cy="53789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補助対象経費合計額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3,454,000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円の2/3で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2,306,666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円ですが、上限200万円なので、200万円が補助金になります。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344551</xdr:colOff>
      <xdr:row>8</xdr:row>
      <xdr:rowOff>161925</xdr:rowOff>
    </xdr:from>
    <xdr:to>
      <xdr:col>11</xdr:col>
      <xdr:colOff>2992501</xdr:colOff>
      <xdr:row>10</xdr:row>
      <xdr:rowOff>104204</xdr:rowOff>
    </xdr:to>
    <xdr:sp macro="" textlink="">
      <xdr:nvSpPr>
        <xdr:cNvPr id="13" name="Rectangle 7"/>
        <xdr:cNvSpPr>
          <a:spLocks noChangeArrowheads="1"/>
        </xdr:cNvSpPr>
      </xdr:nvSpPr>
      <xdr:spPr bwMode="auto">
        <a:xfrm>
          <a:off x="4125976" y="2095500"/>
          <a:ext cx="2647950" cy="38042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補助事業に要する経費の合計と同額です。</a:t>
          </a:r>
        </a:p>
      </xdr:txBody>
    </xdr:sp>
    <xdr:clientData/>
  </xdr:twoCellAnchor>
  <xdr:twoCellAnchor>
    <xdr:from>
      <xdr:col>11</xdr:col>
      <xdr:colOff>377608</xdr:colOff>
      <xdr:row>37</xdr:row>
      <xdr:rowOff>133900</xdr:rowOff>
    </xdr:from>
    <xdr:to>
      <xdr:col>11</xdr:col>
      <xdr:colOff>2730283</xdr:colOff>
      <xdr:row>39</xdr:row>
      <xdr:rowOff>3912</xdr:rowOff>
    </xdr:to>
    <xdr:sp macro="" textlink="">
      <xdr:nvSpPr>
        <xdr:cNvPr id="14" name="Rectangle 12"/>
        <xdr:cNvSpPr>
          <a:spLocks noChangeArrowheads="1"/>
        </xdr:cNvSpPr>
      </xdr:nvSpPr>
      <xdr:spPr bwMode="auto">
        <a:xfrm>
          <a:off x="4159033" y="8487325"/>
          <a:ext cx="2352675" cy="27958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補助金の計算の基礎となる金額です。</a:t>
          </a:r>
        </a:p>
      </xdr:txBody>
    </xdr:sp>
    <xdr:clientData/>
  </xdr:twoCellAnchor>
  <xdr:twoCellAnchor>
    <xdr:from>
      <xdr:col>11</xdr:col>
      <xdr:colOff>325501</xdr:colOff>
      <xdr:row>7</xdr:row>
      <xdr:rowOff>38650</xdr:rowOff>
    </xdr:from>
    <xdr:to>
      <xdr:col>11</xdr:col>
      <xdr:colOff>2992501</xdr:colOff>
      <xdr:row>8</xdr:row>
      <xdr:rowOff>67224</xdr:rowOff>
    </xdr:to>
    <xdr:sp macro="" textlink="">
      <xdr:nvSpPr>
        <xdr:cNvPr id="15" name="Rectangle 20"/>
        <xdr:cNvSpPr>
          <a:spLocks noChangeArrowheads="1"/>
        </xdr:cNvSpPr>
      </xdr:nvSpPr>
      <xdr:spPr bwMode="auto">
        <a:xfrm>
          <a:off x="4106926" y="1724575"/>
          <a:ext cx="2667000" cy="27622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この事業に要する補助金以外の収入です。</a:t>
          </a:r>
        </a:p>
      </xdr:txBody>
    </xdr:sp>
    <xdr:clientData/>
  </xdr:twoCellAnchor>
  <xdr:twoCellAnchor>
    <xdr:from>
      <xdr:col>11</xdr:col>
      <xdr:colOff>154052</xdr:colOff>
      <xdr:row>20</xdr:row>
      <xdr:rowOff>147349</xdr:rowOff>
    </xdr:from>
    <xdr:to>
      <xdr:col>11</xdr:col>
      <xdr:colOff>3183592</xdr:colOff>
      <xdr:row>25</xdr:row>
      <xdr:rowOff>201706</xdr:rowOff>
    </xdr:to>
    <xdr:sp macro="" textlink="">
      <xdr:nvSpPr>
        <xdr:cNvPr id="16" name="Text Box 31"/>
        <xdr:cNvSpPr txBox="1">
          <a:spLocks noChangeArrowheads="1"/>
        </xdr:cNvSpPr>
      </xdr:nvSpPr>
      <xdr:spPr bwMode="auto">
        <a:xfrm>
          <a:off x="3935477" y="4995574"/>
          <a:ext cx="3029540" cy="1149732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「説明」には記載されている金額の内容（算出根拠）を記載下さい。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例：印刷製本費：広報パンフ印刷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会部専門家旅費：東京－橋本35,000円×2名×9回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コンサルタント費：（株）○○インターナショナル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展示会等出展費：インテリア○○展出展　等々</a:t>
          </a:r>
        </a:p>
      </xdr:txBody>
    </xdr:sp>
    <xdr:clientData/>
  </xdr:twoCellAnchor>
  <xdr:twoCellAnchor>
    <xdr:from>
      <xdr:col>11</xdr:col>
      <xdr:colOff>28575</xdr:colOff>
      <xdr:row>10</xdr:row>
      <xdr:rowOff>133350</xdr:rowOff>
    </xdr:from>
    <xdr:to>
      <xdr:col>11</xdr:col>
      <xdr:colOff>3181350</xdr:colOff>
      <xdr:row>14</xdr:row>
      <xdr:rowOff>200025</xdr:rowOff>
    </xdr:to>
    <xdr:sp macro="" textlink="">
      <xdr:nvSpPr>
        <xdr:cNvPr id="17" name="Rectangle 14"/>
        <xdr:cNvSpPr>
          <a:spLocks noChangeArrowheads="1"/>
        </xdr:cNvSpPr>
      </xdr:nvSpPr>
      <xdr:spPr bwMode="auto">
        <a:xfrm>
          <a:off x="3810000" y="2505075"/>
          <a:ext cx="3152775" cy="12287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補助金の計算の基礎となる金額を算出します。</a:t>
          </a: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消費税及び地方消費税抜額を記載して下さい</a:t>
          </a:r>
          <a:r>
            <a:rPr lang="ja-JP" altLang="en-US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0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税抜の計算</a:t>
          </a:r>
          <a:r>
            <a:rPr lang="en-US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「補助事業に要する経費」</a:t>
          </a:r>
          <a:r>
            <a:rPr lang="en-US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÷1.1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小数点以下切り捨て</a:t>
          </a:r>
          <a:endParaRPr lang="en-US" altLang="ja-JP">
            <a:solidFill>
              <a:srgbClr val="FF0000"/>
            </a:solidFill>
            <a:effectLst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>
              <a:solidFill>
                <a:srgbClr val="FF0000"/>
              </a:solidFill>
              <a:effectLst/>
            </a:rPr>
            <a:t>ただし、海外での現地交通費、宿泊料、通訳料など日本国内の消費税がかからない経費は計算不要</a:t>
          </a:r>
          <a:endParaRPr lang="ja-JP" altLang="ja-JP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9525</xdr:colOff>
      <xdr:row>10</xdr:row>
      <xdr:rowOff>200025</xdr:rowOff>
    </xdr:from>
    <xdr:to>
      <xdr:col>8</xdr:col>
      <xdr:colOff>295275</xdr:colOff>
      <xdr:row>11</xdr:row>
      <xdr:rowOff>172559</xdr:rowOff>
    </xdr:to>
    <xdr:sp macro="" textlink="">
      <xdr:nvSpPr>
        <xdr:cNvPr id="18" name="Rectangle 16"/>
        <xdr:cNvSpPr>
          <a:spLocks noChangeArrowheads="1"/>
        </xdr:cNvSpPr>
      </xdr:nvSpPr>
      <xdr:spPr bwMode="auto">
        <a:xfrm>
          <a:off x="9525" y="2571750"/>
          <a:ext cx="1809750" cy="24875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事業の全体経費を算出します。</a:t>
          </a:r>
        </a:p>
      </xdr:txBody>
    </xdr:sp>
    <xdr:clientData/>
  </xdr:twoCellAnchor>
  <xdr:twoCellAnchor>
    <xdr:from>
      <xdr:col>9</xdr:col>
      <xdr:colOff>19050</xdr:colOff>
      <xdr:row>37</xdr:row>
      <xdr:rowOff>190500</xdr:rowOff>
    </xdr:from>
    <xdr:to>
      <xdr:col>10</xdr:col>
      <xdr:colOff>47625</xdr:colOff>
      <xdr:row>39</xdr:row>
      <xdr:rowOff>38100</xdr:rowOff>
    </xdr:to>
    <xdr:sp macro="" textlink="">
      <xdr:nvSpPr>
        <xdr:cNvPr id="4384" name="Oval 11"/>
        <xdr:cNvSpPr>
          <a:spLocks noChangeArrowheads="1"/>
        </xdr:cNvSpPr>
      </xdr:nvSpPr>
      <xdr:spPr bwMode="auto">
        <a:xfrm>
          <a:off x="1914525" y="8763000"/>
          <a:ext cx="971550" cy="257175"/>
        </a:xfrm>
        <a:prstGeom prst="ellipse">
          <a:avLst/>
        </a:prstGeom>
        <a:noFill/>
        <a:ln w="31750" algn="ctr">
          <a:solidFill>
            <a:srgbClr val="00206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37</xdr:row>
      <xdr:rowOff>190500</xdr:rowOff>
    </xdr:from>
    <xdr:to>
      <xdr:col>11</xdr:col>
      <xdr:colOff>57150</xdr:colOff>
      <xdr:row>39</xdr:row>
      <xdr:rowOff>38100</xdr:rowOff>
    </xdr:to>
    <xdr:sp macro="" textlink="">
      <xdr:nvSpPr>
        <xdr:cNvPr id="4385" name="Oval 11"/>
        <xdr:cNvSpPr>
          <a:spLocks noChangeArrowheads="1"/>
        </xdr:cNvSpPr>
      </xdr:nvSpPr>
      <xdr:spPr bwMode="auto">
        <a:xfrm>
          <a:off x="2867025" y="8763000"/>
          <a:ext cx="971550" cy="257175"/>
        </a:xfrm>
        <a:prstGeom prst="ellipse">
          <a:avLst/>
        </a:prstGeom>
        <a:noFill/>
        <a:ln w="381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26</xdr:row>
      <xdr:rowOff>28574</xdr:rowOff>
    </xdr:from>
    <xdr:to>
      <xdr:col>11</xdr:col>
      <xdr:colOff>2076450</xdr:colOff>
      <xdr:row>27</xdr:row>
      <xdr:rowOff>123824</xdr:rowOff>
    </xdr:to>
    <xdr:grpSp>
      <xdr:nvGrpSpPr>
        <xdr:cNvPr id="4386" name="グループ化 38"/>
        <xdr:cNvGrpSpPr>
          <a:grpSpLocks/>
        </xdr:cNvGrpSpPr>
      </xdr:nvGrpSpPr>
      <xdr:grpSpPr bwMode="auto">
        <a:xfrm>
          <a:off x="3781425" y="6191249"/>
          <a:ext cx="2076450" cy="314325"/>
          <a:chOff x="3785907" y="6192359"/>
          <a:chExt cx="1938618" cy="179866"/>
        </a:xfrm>
      </xdr:grpSpPr>
      <xdr:sp macro="" textlink="">
        <xdr:nvSpPr>
          <xdr:cNvPr id="4395" name="Line 4"/>
          <xdr:cNvSpPr>
            <a:spLocks noChangeShapeType="1"/>
          </xdr:cNvSpPr>
        </xdr:nvSpPr>
        <xdr:spPr bwMode="auto">
          <a:xfrm flipH="1" flipV="1">
            <a:off x="3785907" y="6238972"/>
            <a:ext cx="424143" cy="3922"/>
          </a:xfrm>
          <a:prstGeom prst="line">
            <a:avLst/>
          </a:prstGeom>
          <a:noFill/>
          <a:ln w="444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24"/>
          <xdr:cNvSpPr>
            <a:spLocks noChangeArrowheads="1"/>
          </xdr:cNvSpPr>
        </xdr:nvSpPr>
        <xdr:spPr bwMode="auto">
          <a:xfrm>
            <a:off x="4109010" y="6192359"/>
            <a:ext cx="1615515" cy="179866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/>
        </xdr:spPr>
        <xdr:txBody>
          <a:bodyPr vertOverflow="clip" wrap="square" lIns="27432" tIns="18288" rIns="27432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（９）①～④の合計</a:t>
            </a:r>
          </a:p>
        </xdr:txBody>
      </xdr:sp>
    </xdr:grpSp>
    <xdr:clientData/>
  </xdr:twoCellAnchor>
  <xdr:twoCellAnchor>
    <xdr:from>
      <xdr:col>11</xdr:col>
      <xdr:colOff>0</xdr:colOff>
      <xdr:row>32</xdr:row>
      <xdr:rowOff>19050</xdr:rowOff>
    </xdr:from>
    <xdr:to>
      <xdr:col>11</xdr:col>
      <xdr:colOff>1876425</xdr:colOff>
      <xdr:row>33</xdr:row>
      <xdr:rowOff>142875</xdr:rowOff>
    </xdr:to>
    <xdr:grpSp>
      <xdr:nvGrpSpPr>
        <xdr:cNvPr id="4387" name="グループ化 39"/>
        <xdr:cNvGrpSpPr>
          <a:grpSpLocks/>
        </xdr:cNvGrpSpPr>
      </xdr:nvGrpSpPr>
      <xdr:grpSpPr bwMode="auto">
        <a:xfrm>
          <a:off x="3781425" y="7496175"/>
          <a:ext cx="1876425" cy="342900"/>
          <a:chOff x="3785907" y="6192359"/>
          <a:chExt cx="1938618" cy="179866"/>
        </a:xfrm>
      </xdr:grpSpPr>
      <xdr:sp macro="" textlink="">
        <xdr:nvSpPr>
          <xdr:cNvPr id="4393" name="Line 4"/>
          <xdr:cNvSpPr>
            <a:spLocks noChangeShapeType="1"/>
          </xdr:cNvSpPr>
        </xdr:nvSpPr>
        <xdr:spPr bwMode="auto">
          <a:xfrm flipH="1" flipV="1">
            <a:off x="3785907" y="6247606"/>
            <a:ext cx="424143" cy="3922"/>
          </a:xfrm>
          <a:prstGeom prst="line">
            <a:avLst/>
          </a:prstGeom>
          <a:noFill/>
          <a:ln w="444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4109010" y="6192359"/>
            <a:ext cx="1615515" cy="179866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/>
        </xdr:spPr>
        <xdr:txBody>
          <a:bodyPr vertOverflow="clip" wrap="square" lIns="27432" tIns="18288" rIns="27432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４（１）～（５）の合計</a:t>
            </a:r>
          </a:p>
        </xdr:txBody>
      </xdr:sp>
    </xdr:grpSp>
    <xdr:clientData/>
  </xdr:twoCellAnchor>
  <xdr:twoCellAnchor>
    <xdr:from>
      <xdr:col>11</xdr:col>
      <xdr:colOff>0</xdr:colOff>
      <xdr:row>17</xdr:row>
      <xdr:rowOff>123817</xdr:rowOff>
    </xdr:from>
    <xdr:to>
      <xdr:col>11</xdr:col>
      <xdr:colOff>1924049</xdr:colOff>
      <xdr:row>18</xdr:row>
      <xdr:rowOff>161917</xdr:rowOff>
    </xdr:to>
    <xdr:grpSp>
      <xdr:nvGrpSpPr>
        <xdr:cNvPr id="4388" name="グループ化 42"/>
        <xdr:cNvGrpSpPr>
          <a:grpSpLocks/>
        </xdr:cNvGrpSpPr>
      </xdr:nvGrpSpPr>
      <xdr:grpSpPr bwMode="auto">
        <a:xfrm>
          <a:off x="3781425" y="4314817"/>
          <a:ext cx="1924049" cy="257175"/>
          <a:chOff x="3947831" y="5782860"/>
          <a:chExt cx="1068131" cy="256659"/>
        </a:xfrm>
      </xdr:grpSpPr>
      <xdr:sp macro="" textlink="">
        <xdr:nvSpPr>
          <xdr:cNvPr id="4391" name="Line 4"/>
          <xdr:cNvSpPr>
            <a:spLocks noChangeShapeType="1"/>
          </xdr:cNvSpPr>
        </xdr:nvSpPr>
        <xdr:spPr bwMode="auto">
          <a:xfrm flipH="1" flipV="1">
            <a:off x="3947831" y="5782860"/>
            <a:ext cx="169209" cy="123560"/>
          </a:xfrm>
          <a:prstGeom prst="line">
            <a:avLst/>
          </a:prstGeom>
          <a:noFill/>
          <a:ln w="444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Rectangle 24"/>
          <xdr:cNvSpPr>
            <a:spLocks noChangeArrowheads="1"/>
          </xdr:cNvSpPr>
        </xdr:nvSpPr>
        <xdr:spPr bwMode="auto">
          <a:xfrm>
            <a:off x="4111752" y="5830390"/>
            <a:ext cx="904210" cy="209129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/>
        </xdr:spPr>
        <xdr:txBody>
          <a:bodyPr vertOverflow="clip" wrap="square" lIns="27432" tIns="18288" rIns="27432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３（１）～（１０）の合計</a:t>
            </a:r>
          </a:p>
        </xdr:txBody>
      </xdr:sp>
    </xdr:grpSp>
    <xdr:clientData/>
  </xdr:twoCellAnchor>
  <xdr:twoCellAnchor>
    <xdr:from>
      <xdr:col>10</xdr:col>
      <xdr:colOff>904875</xdr:colOff>
      <xdr:row>14</xdr:row>
      <xdr:rowOff>114300</xdr:rowOff>
    </xdr:from>
    <xdr:to>
      <xdr:col>11</xdr:col>
      <xdr:colOff>133350</xdr:colOff>
      <xdr:row>16</xdr:row>
      <xdr:rowOff>66675</xdr:rowOff>
    </xdr:to>
    <xdr:sp macro="" textlink="">
      <xdr:nvSpPr>
        <xdr:cNvPr id="4389" name="Line 15"/>
        <xdr:cNvSpPr>
          <a:spLocks noChangeShapeType="1"/>
        </xdr:cNvSpPr>
      </xdr:nvSpPr>
      <xdr:spPr bwMode="auto">
        <a:xfrm flipH="1" flipV="1">
          <a:off x="3743325" y="3648075"/>
          <a:ext cx="171450" cy="390525"/>
        </a:xfrm>
        <a:prstGeom prst="line">
          <a:avLst/>
        </a:prstGeom>
        <a:noFill/>
        <a:ln w="444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85724</xdr:colOff>
      <xdr:row>15</xdr:row>
      <xdr:rowOff>180975</xdr:rowOff>
    </xdr:from>
    <xdr:to>
      <xdr:col>11</xdr:col>
      <xdr:colOff>1381125</xdr:colOff>
      <xdr:row>16</xdr:row>
      <xdr:rowOff>189391</xdr:rowOff>
    </xdr:to>
    <xdr:sp macro="" textlink="">
      <xdr:nvSpPr>
        <xdr:cNvPr id="31" name="Rectangle 24"/>
        <xdr:cNvSpPr>
          <a:spLocks noChangeArrowheads="1"/>
        </xdr:cNvSpPr>
      </xdr:nvSpPr>
      <xdr:spPr bwMode="auto">
        <a:xfrm>
          <a:off x="3867149" y="3933825"/>
          <a:ext cx="1295401" cy="22749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２（１）～（２）の合計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showGridLines="0" tabSelected="1" zoomScaleNormal="100" zoomScaleSheetLayoutView="75" workbookViewId="0">
      <selection sqref="A1:J1"/>
    </sheetView>
  </sheetViews>
  <sheetFormatPr defaultRowHeight="14.25" x14ac:dyDescent="0.15"/>
  <cols>
    <col min="1" max="8" width="2.5" style="67" customWidth="1"/>
    <col min="9" max="9" width="4.875" style="67" customWidth="1"/>
    <col min="10" max="11" width="12.375" style="67" customWidth="1"/>
    <col min="12" max="12" width="42" style="67" customWidth="1"/>
    <col min="13" max="41" width="2.5" style="67" customWidth="1"/>
    <col min="42" max="16384" width="9" style="67"/>
  </cols>
  <sheetData>
    <row r="1" spans="1:13" x14ac:dyDescent="0.15">
      <c r="A1" s="175" t="s">
        <v>37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3" ht="24" x14ac:dyDescent="0.15">
      <c r="A2" s="176" t="s">
        <v>27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3" ht="20.100000000000001" customHeight="1" x14ac:dyDescent="0.15">
      <c r="A3" s="177" t="s">
        <v>61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3" ht="21" customHeight="1" thickBot="1" x14ac:dyDescent="0.2">
      <c r="A4" s="68" t="s">
        <v>38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 t="s">
        <v>49</v>
      </c>
    </row>
    <row r="5" spans="1:13" s="71" customFormat="1" ht="15" thickBot="1" x14ac:dyDescent="0.2">
      <c r="A5" s="178" t="s">
        <v>0</v>
      </c>
      <c r="B5" s="179"/>
      <c r="C5" s="179"/>
      <c r="D5" s="179"/>
      <c r="E5" s="179"/>
      <c r="F5" s="179"/>
      <c r="G5" s="179"/>
      <c r="H5" s="179"/>
      <c r="I5" s="180"/>
      <c r="J5" s="181" t="s">
        <v>39</v>
      </c>
      <c r="K5" s="180"/>
      <c r="L5" s="70" t="s">
        <v>40</v>
      </c>
    </row>
    <row r="6" spans="1:13" s="71" customFormat="1" ht="19.5" customHeight="1" x14ac:dyDescent="0.15">
      <c r="A6" s="182" t="s">
        <v>41</v>
      </c>
      <c r="B6" s="183"/>
      <c r="C6" s="183"/>
      <c r="D6" s="183"/>
      <c r="E6" s="183"/>
      <c r="F6" s="183"/>
      <c r="G6" s="183"/>
      <c r="H6" s="183"/>
      <c r="I6" s="184"/>
      <c r="J6" s="185">
        <v>0</v>
      </c>
      <c r="K6" s="186"/>
      <c r="L6" s="72"/>
    </row>
    <row r="7" spans="1:13" s="71" customFormat="1" ht="19.5" customHeight="1" x14ac:dyDescent="0.15">
      <c r="A7" s="189" t="s">
        <v>42</v>
      </c>
      <c r="B7" s="190"/>
      <c r="C7" s="190"/>
      <c r="D7" s="190"/>
      <c r="E7" s="190"/>
      <c r="F7" s="190"/>
      <c r="G7" s="190"/>
      <c r="H7" s="190"/>
      <c r="I7" s="191"/>
      <c r="J7" s="192">
        <v>0</v>
      </c>
      <c r="K7" s="193"/>
      <c r="L7" s="73"/>
    </row>
    <row r="8" spans="1:13" s="71" customFormat="1" ht="19.5" customHeight="1" x14ac:dyDescent="0.15">
      <c r="A8" s="189" t="s">
        <v>43</v>
      </c>
      <c r="B8" s="190"/>
      <c r="C8" s="190"/>
      <c r="D8" s="190"/>
      <c r="E8" s="190"/>
      <c r="F8" s="190"/>
      <c r="G8" s="190"/>
      <c r="H8" s="190"/>
      <c r="I8" s="191"/>
      <c r="J8" s="192">
        <v>0</v>
      </c>
      <c r="K8" s="193"/>
      <c r="L8" s="73"/>
    </row>
    <row r="9" spans="1:13" s="71" customFormat="1" ht="19.5" customHeight="1" thickBot="1" x14ac:dyDescent="0.2">
      <c r="A9" s="189" t="s">
        <v>44</v>
      </c>
      <c r="B9" s="190"/>
      <c r="C9" s="190"/>
      <c r="D9" s="190"/>
      <c r="E9" s="190"/>
      <c r="F9" s="190"/>
      <c r="G9" s="190"/>
      <c r="H9" s="190"/>
      <c r="I9" s="191"/>
      <c r="J9" s="192">
        <v>0</v>
      </c>
      <c r="K9" s="193"/>
      <c r="L9" s="73"/>
    </row>
    <row r="10" spans="1:13" s="71" customFormat="1" ht="15" thickBot="1" x14ac:dyDescent="0.2">
      <c r="A10" s="194" t="s">
        <v>45</v>
      </c>
      <c r="B10" s="195"/>
      <c r="C10" s="195"/>
      <c r="D10" s="195"/>
      <c r="E10" s="195"/>
      <c r="F10" s="195"/>
      <c r="G10" s="195"/>
      <c r="H10" s="195"/>
      <c r="I10" s="195"/>
      <c r="J10" s="196">
        <f>J39</f>
        <v>0</v>
      </c>
      <c r="K10" s="197"/>
      <c r="L10" s="74"/>
    </row>
    <row r="11" spans="1:13" ht="21.75" customHeight="1" thickBot="1" x14ac:dyDescent="0.2">
      <c r="A11" s="75" t="s">
        <v>46</v>
      </c>
      <c r="B11" s="75"/>
      <c r="C11" s="75"/>
      <c r="D11" s="75"/>
      <c r="E11" s="75"/>
      <c r="F11" s="75"/>
      <c r="G11" s="75"/>
      <c r="H11" s="75"/>
      <c r="I11" s="75"/>
      <c r="J11" s="76"/>
      <c r="K11" s="76"/>
      <c r="L11" s="77" t="s">
        <v>49</v>
      </c>
      <c r="M11" s="78"/>
    </row>
    <row r="12" spans="1:13" ht="35.25" customHeight="1" thickBot="1" x14ac:dyDescent="0.2">
      <c r="A12" s="178" t="s">
        <v>0</v>
      </c>
      <c r="B12" s="179"/>
      <c r="C12" s="179"/>
      <c r="D12" s="179"/>
      <c r="E12" s="179"/>
      <c r="F12" s="179"/>
      <c r="G12" s="179"/>
      <c r="H12" s="179"/>
      <c r="I12" s="180"/>
      <c r="J12" s="79" t="s">
        <v>24</v>
      </c>
      <c r="K12" s="80" t="s">
        <v>47</v>
      </c>
      <c r="L12" s="70" t="s">
        <v>40</v>
      </c>
    </row>
    <row r="13" spans="1:13" s="71" customFormat="1" ht="17.25" customHeight="1" x14ac:dyDescent="0.15">
      <c r="A13" s="81" t="s">
        <v>1</v>
      </c>
      <c r="B13" s="82"/>
      <c r="C13" s="82"/>
      <c r="D13" s="82"/>
      <c r="E13" s="82"/>
      <c r="F13" s="82"/>
      <c r="G13" s="82"/>
      <c r="H13" s="82"/>
      <c r="I13" s="82"/>
      <c r="J13" s="83">
        <f>SUM(J14)</f>
        <v>0</v>
      </c>
      <c r="K13" s="83">
        <f>SUM(K14)</f>
        <v>0</v>
      </c>
      <c r="L13" s="84"/>
    </row>
    <row r="14" spans="1:13" s="71" customFormat="1" ht="17.25" customHeight="1" x14ac:dyDescent="0.15">
      <c r="A14" s="85" t="s">
        <v>2</v>
      </c>
      <c r="B14" s="86"/>
      <c r="C14" s="86"/>
      <c r="D14" s="86"/>
      <c r="E14" s="86"/>
      <c r="F14" s="86"/>
      <c r="G14" s="86"/>
      <c r="H14" s="86"/>
      <c r="I14" s="86"/>
      <c r="J14" s="87">
        <v>0</v>
      </c>
      <c r="K14" s="88">
        <f>ROUNDDOWN(J14/1.1,-3)</f>
        <v>0</v>
      </c>
      <c r="L14" s="89"/>
    </row>
    <row r="15" spans="1:13" s="71" customFormat="1" ht="17.25" customHeight="1" x14ac:dyDescent="0.15">
      <c r="A15" s="90" t="s">
        <v>3</v>
      </c>
      <c r="B15" s="91"/>
      <c r="C15" s="91"/>
      <c r="D15" s="91"/>
      <c r="E15" s="91"/>
      <c r="F15" s="91"/>
      <c r="G15" s="91"/>
      <c r="H15" s="91"/>
      <c r="I15" s="91"/>
      <c r="J15" s="92">
        <f>SUM(J16:J17)</f>
        <v>0</v>
      </c>
      <c r="K15" s="92">
        <f>SUM(K16:K17)</f>
        <v>0</v>
      </c>
      <c r="L15" s="93"/>
    </row>
    <row r="16" spans="1:13" s="71" customFormat="1" ht="17.25" customHeight="1" x14ac:dyDescent="0.15">
      <c r="A16" s="94" t="s">
        <v>4</v>
      </c>
      <c r="B16" s="95"/>
      <c r="C16" s="95"/>
      <c r="D16" s="95"/>
      <c r="E16" s="95"/>
      <c r="F16" s="95"/>
      <c r="G16" s="95"/>
      <c r="H16" s="95"/>
      <c r="I16" s="95"/>
      <c r="J16" s="88">
        <v>0</v>
      </c>
      <c r="K16" s="88">
        <f>ROUNDDOWN(J16/1.1,-3)</f>
        <v>0</v>
      </c>
      <c r="L16" s="96"/>
    </row>
    <row r="17" spans="1:12" s="71" customFormat="1" ht="17.25" customHeight="1" x14ac:dyDescent="0.15">
      <c r="A17" s="97" t="s">
        <v>5</v>
      </c>
      <c r="B17" s="98"/>
      <c r="C17" s="98"/>
      <c r="D17" s="98"/>
      <c r="E17" s="98"/>
      <c r="F17" s="98"/>
      <c r="G17" s="98"/>
      <c r="H17" s="98"/>
      <c r="I17" s="98"/>
      <c r="J17" s="99">
        <v>0</v>
      </c>
      <c r="K17" s="99">
        <f>ROUNDDOWN(J17/1.1,-3)</f>
        <v>0</v>
      </c>
      <c r="L17" s="89"/>
    </row>
    <row r="18" spans="1:12" s="71" customFormat="1" ht="17.25" customHeight="1" x14ac:dyDescent="0.15">
      <c r="A18" s="100" t="s">
        <v>6</v>
      </c>
      <c r="B18" s="101"/>
      <c r="C18" s="101"/>
      <c r="D18" s="101"/>
      <c r="E18" s="101"/>
      <c r="F18" s="101"/>
      <c r="G18" s="101"/>
      <c r="H18" s="101"/>
      <c r="I18" s="101"/>
      <c r="J18" s="92">
        <f>SUM(J19:J26)+J27+J32</f>
        <v>0</v>
      </c>
      <c r="K18" s="92">
        <f>SUM(K19:K26)+K27+K32</f>
        <v>0</v>
      </c>
      <c r="L18" s="93"/>
    </row>
    <row r="19" spans="1:12" s="71" customFormat="1" ht="17.25" customHeight="1" x14ac:dyDescent="0.15">
      <c r="A19" s="81" t="s">
        <v>7</v>
      </c>
      <c r="B19" s="82"/>
      <c r="C19" s="82"/>
      <c r="D19" s="82"/>
      <c r="E19" s="82"/>
      <c r="F19" s="82"/>
      <c r="G19" s="82"/>
      <c r="H19" s="82"/>
      <c r="I19" s="82"/>
      <c r="J19" s="88">
        <v>0</v>
      </c>
      <c r="K19" s="88">
        <f>ROUNDDOWN(J19/1.1,-3)</f>
        <v>0</v>
      </c>
      <c r="L19" s="96"/>
    </row>
    <row r="20" spans="1:12" s="71" customFormat="1" ht="17.25" customHeight="1" x14ac:dyDescent="0.15">
      <c r="A20" s="94" t="s">
        <v>8</v>
      </c>
      <c r="B20" s="95"/>
      <c r="C20" s="95"/>
      <c r="D20" s="95"/>
      <c r="E20" s="95"/>
      <c r="F20" s="95"/>
      <c r="G20" s="95"/>
      <c r="H20" s="95"/>
      <c r="I20" s="95"/>
      <c r="J20" s="102">
        <v>0</v>
      </c>
      <c r="K20" s="103">
        <f t="shared" ref="K20:K26" si="0">ROUNDDOWN(J20/1.1,-3)</f>
        <v>0</v>
      </c>
      <c r="L20" s="96"/>
    </row>
    <row r="21" spans="1:12" s="71" customFormat="1" ht="17.25" customHeight="1" x14ac:dyDescent="0.15">
      <c r="A21" s="94" t="s">
        <v>9</v>
      </c>
      <c r="B21" s="95"/>
      <c r="C21" s="95"/>
      <c r="D21" s="95"/>
      <c r="E21" s="95"/>
      <c r="F21" s="95"/>
      <c r="G21" s="95"/>
      <c r="H21" s="95"/>
      <c r="I21" s="95"/>
      <c r="J21" s="102">
        <v>0</v>
      </c>
      <c r="K21" s="103">
        <f t="shared" si="0"/>
        <v>0</v>
      </c>
      <c r="L21" s="96"/>
    </row>
    <row r="22" spans="1:12" s="71" customFormat="1" ht="17.25" customHeight="1" x14ac:dyDescent="0.15">
      <c r="A22" s="94" t="s">
        <v>10</v>
      </c>
      <c r="B22" s="95"/>
      <c r="C22" s="95"/>
      <c r="D22" s="95"/>
      <c r="E22" s="95"/>
      <c r="F22" s="95"/>
      <c r="G22" s="95"/>
      <c r="H22" s="95"/>
      <c r="I22" s="95"/>
      <c r="J22" s="103">
        <v>0</v>
      </c>
      <c r="K22" s="103">
        <f t="shared" si="0"/>
        <v>0</v>
      </c>
      <c r="L22" s="96"/>
    </row>
    <row r="23" spans="1:12" s="71" customFormat="1" ht="17.25" customHeight="1" x14ac:dyDescent="0.15">
      <c r="A23" s="94" t="s">
        <v>11</v>
      </c>
      <c r="B23" s="95"/>
      <c r="C23" s="95"/>
      <c r="D23" s="95"/>
      <c r="E23" s="95"/>
      <c r="F23" s="95"/>
      <c r="G23" s="95"/>
      <c r="H23" s="95"/>
      <c r="I23" s="95"/>
      <c r="J23" s="102">
        <v>0</v>
      </c>
      <c r="K23" s="102">
        <f t="shared" si="0"/>
        <v>0</v>
      </c>
      <c r="L23" s="96"/>
    </row>
    <row r="24" spans="1:12" s="71" customFormat="1" ht="17.25" customHeight="1" x14ac:dyDescent="0.15">
      <c r="A24" s="94" t="s">
        <v>12</v>
      </c>
      <c r="B24" s="95"/>
      <c r="C24" s="95"/>
      <c r="D24" s="95"/>
      <c r="E24" s="95"/>
      <c r="F24" s="95"/>
      <c r="G24" s="95"/>
      <c r="H24" s="95"/>
      <c r="I24" s="95"/>
      <c r="J24" s="104">
        <v>0</v>
      </c>
      <c r="K24" s="104">
        <f t="shared" si="0"/>
        <v>0</v>
      </c>
      <c r="L24" s="96"/>
    </row>
    <row r="25" spans="1:12" s="71" customFormat="1" ht="17.25" customHeight="1" x14ac:dyDescent="0.15">
      <c r="A25" s="94" t="s">
        <v>13</v>
      </c>
      <c r="B25" s="95"/>
      <c r="C25" s="95"/>
      <c r="D25" s="95"/>
      <c r="E25" s="95"/>
      <c r="F25" s="95"/>
      <c r="G25" s="95"/>
      <c r="H25" s="95"/>
      <c r="I25" s="95"/>
      <c r="J25" s="102">
        <v>0</v>
      </c>
      <c r="K25" s="103">
        <f t="shared" si="0"/>
        <v>0</v>
      </c>
      <c r="L25" s="96"/>
    </row>
    <row r="26" spans="1:12" s="71" customFormat="1" ht="17.25" customHeight="1" x14ac:dyDescent="0.15">
      <c r="A26" s="94" t="s">
        <v>14</v>
      </c>
      <c r="B26" s="95"/>
      <c r="C26" s="95"/>
      <c r="D26" s="95"/>
      <c r="E26" s="95"/>
      <c r="F26" s="95"/>
      <c r="G26" s="95"/>
      <c r="H26" s="95"/>
      <c r="I26" s="95"/>
      <c r="J26" s="104">
        <v>0</v>
      </c>
      <c r="K26" s="103">
        <f t="shared" si="0"/>
        <v>0</v>
      </c>
      <c r="L26" s="96"/>
    </row>
    <row r="27" spans="1:12" s="71" customFormat="1" ht="17.25" customHeight="1" x14ac:dyDescent="0.15">
      <c r="A27" s="105" t="s">
        <v>15</v>
      </c>
      <c r="B27" s="106"/>
      <c r="C27" s="106"/>
      <c r="D27" s="106"/>
      <c r="E27" s="106"/>
      <c r="F27" s="106"/>
      <c r="G27" s="106"/>
      <c r="H27" s="106"/>
      <c r="I27" s="106"/>
      <c r="J27" s="102">
        <f>SUM(J28:J31)</f>
        <v>0</v>
      </c>
      <c r="K27" s="102">
        <f>SUM(K28:K31)</f>
        <v>0</v>
      </c>
      <c r="L27" s="96"/>
    </row>
    <row r="28" spans="1:12" s="71" customFormat="1" ht="17.25" customHeight="1" x14ac:dyDescent="0.15">
      <c r="A28" s="107"/>
      <c r="B28" s="82" t="s">
        <v>30</v>
      </c>
      <c r="C28" s="82"/>
      <c r="D28" s="82"/>
      <c r="E28" s="82"/>
      <c r="F28" s="82"/>
      <c r="G28" s="82"/>
      <c r="H28" s="82"/>
      <c r="I28" s="82"/>
      <c r="J28" s="108"/>
      <c r="K28" s="102">
        <f>ROUNDDOWN(J28/1.1,-3)</f>
        <v>0</v>
      </c>
      <c r="L28" s="96"/>
    </row>
    <row r="29" spans="1:12" s="71" customFormat="1" ht="17.25" customHeight="1" x14ac:dyDescent="0.15">
      <c r="A29" s="107"/>
      <c r="B29" s="82" t="s">
        <v>16</v>
      </c>
      <c r="C29" s="82"/>
      <c r="D29" s="82"/>
      <c r="E29" s="82"/>
      <c r="F29" s="82"/>
      <c r="G29" s="82"/>
      <c r="H29" s="82"/>
      <c r="I29" s="82"/>
      <c r="J29" s="108"/>
      <c r="K29" s="102">
        <f t="shared" ref="K29:K32" si="1">ROUNDDOWN(J29/1.1,-3)</f>
        <v>0</v>
      </c>
      <c r="L29" s="96"/>
    </row>
    <row r="30" spans="1:12" s="71" customFormat="1" ht="17.25" customHeight="1" x14ac:dyDescent="0.15">
      <c r="A30" s="107"/>
      <c r="B30" s="82" t="s">
        <v>17</v>
      </c>
      <c r="C30" s="82"/>
      <c r="D30" s="82"/>
      <c r="E30" s="82"/>
      <c r="F30" s="82"/>
      <c r="G30" s="82"/>
      <c r="H30" s="82"/>
      <c r="I30" s="82"/>
      <c r="J30" s="108"/>
      <c r="K30" s="102">
        <f t="shared" si="1"/>
        <v>0</v>
      </c>
      <c r="L30" s="96"/>
    </row>
    <row r="31" spans="1:12" s="71" customFormat="1" ht="17.25" customHeight="1" x14ac:dyDescent="0.15">
      <c r="A31" s="109"/>
      <c r="B31" s="110" t="s">
        <v>23</v>
      </c>
      <c r="C31" s="110"/>
      <c r="D31" s="110"/>
      <c r="E31" s="110"/>
      <c r="F31" s="110"/>
      <c r="G31" s="110"/>
      <c r="H31" s="110"/>
      <c r="I31" s="110"/>
      <c r="J31" s="108"/>
      <c r="K31" s="102">
        <f t="shared" si="1"/>
        <v>0</v>
      </c>
      <c r="L31" s="111"/>
    </row>
    <row r="32" spans="1:12" s="71" customFormat="1" ht="17.25" customHeight="1" x14ac:dyDescent="0.15">
      <c r="A32" s="112" t="s">
        <v>55</v>
      </c>
      <c r="B32" s="98"/>
      <c r="C32" s="98"/>
      <c r="D32" s="98"/>
      <c r="E32" s="98"/>
      <c r="F32" s="98"/>
      <c r="G32" s="98"/>
      <c r="H32" s="98"/>
      <c r="I32" s="98"/>
      <c r="J32" s="113"/>
      <c r="K32" s="114">
        <f t="shared" si="1"/>
        <v>0</v>
      </c>
      <c r="L32" s="89"/>
    </row>
    <row r="33" spans="1:35" s="71" customFormat="1" ht="17.25" customHeight="1" x14ac:dyDescent="0.15">
      <c r="A33" s="81" t="s">
        <v>18</v>
      </c>
      <c r="B33" s="82"/>
      <c r="C33" s="82"/>
      <c r="D33" s="82"/>
      <c r="E33" s="82"/>
      <c r="F33" s="82"/>
      <c r="G33" s="82"/>
      <c r="H33" s="82"/>
      <c r="I33" s="82"/>
      <c r="J33" s="115">
        <f>SUM(J34:J38)</f>
        <v>0</v>
      </c>
      <c r="K33" s="115">
        <f>SUM(K34:K38)</f>
        <v>0</v>
      </c>
      <c r="L33" s="111"/>
    </row>
    <row r="34" spans="1:35" s="71" customFormat="1" ht="17.25" customHeight="1" x14ac:dyDescent="0.15">
      <c r="A34" s="94" t="s">
        <v>7</v>
      </c>
      <c r="B34" s="95"/>
      <c r="C34" s="95"/>
      <c r="D34" s="95"/>
      <c r="E34" s="95"/>
      <c r="F34" s="95"/>
      <c r="G34" s="95"/>
      <c r="H34" s="95"/>
      <c r="I34" s="95"/>
      <c r="J34" s="108">
        <v>0</v>
      </c>
      <c r="K34" s="102">
        <f>ROUNDDOWN(J34/1.1,-3)</f>
        <v>0</v>
      </c>
      <c r="L34" s="96"/>
    </row>
    <row r="35" spans="1:35" s="71" customFormat="1" ht="17.25" customHeight="1" x14ac:dyDescent="0.15">
      <c r="A35" s="94" t="s">
        <v>19</v>
      </c>
      <c r="B35" s="95"/>
      <c r="C35" s="95"/>
      <c r="D35" s="95"/>
      <c r="E35" s="95"/>
      <c r="F35" s="95"/>
      <c r="G35" s="95"/>
      <c r="H35" s="95"/>
      <c r="I35" s="95"/>
      <c r="J35" s="108">
        <v>0</v>
      </c>
      <c r="K35" s="102">
        <f t="shared" ref="K35:K38" si="2">ROUNDDOWN(J35/1.1,-3)</f>
        <v>0</v>
      </c>
      <c r="L35" s="96"/>
    </row>
    <row r="36" spans="1:35" s="71" customFormat="1" ht="17.25" customHeight="1" x14ac:dyDescent="0.15">
      <c r="A36" s="94" t="s">
        <v>20</v>
      </c>
      <c r="B36" s="95"/>
      <c r="C36" s="95"/>
      <c r="D36" s="95"/>
      <c r="E36" s="95"/>
      <c r="F36" s="95"/>
      <c r="G36" s="95"/>
      <c r="H36" s="95"/>
      <c r="I36" s="95"/>
      <c r="J36" s="108">
        <v>0</v>
      </c>
      <c r="K36" s="102">
        <f t="shared" si="2"/>
        <v>0</v>
      </c>
      <c r="L36" s="96"/>
    </row>
    <row r="37" spans="1:35" s="71" customFormat="1" ht="17.25" customHeight="1" x14ac:dyDescent="0.15">
      <c r="A37" s="116" t="s">
        <v>21</v>
      </c>
      <c r="B37" s="106"/>
      <c r="C37" s="106"/>
      <c r="D37" s="106"/>
      <c r="E37" s="106"/>
      <c r="F37" s="106"/>
      <c r="G37" s="106"/>
      <c r="H37" s="106"/>
      <c r="I37" s="106"/>
      <c r="J37" s="108">
        <v>0</v>
      </c>
      <c r="K37" s="102">
        <f t="shared" si="2"/>
        <v>0</v>
      </c>
      <c r="L37" s="96"/>
    </row>
    <row r="38" spans="1:35" s="71" customFormat="1" ht="17.25" customHeight="1" x14ac:dyDescent="0.15">
      <c r="A38" s="198" t="s">
        <v>22</v>
      </c>
      <c r="B38" s="199"/>
      <c r="C38" s="199"/>
      <c r="D38" s="199"/>
      <c r="E38" s="199"/>
      <c r="F38" s="199"/>
      <c r="G38" s="199"/>
      <c r="H38" s="199"/>
      <c r="I38" s="200"/>
      <c r="J38" s="87">
        <v>0</v>
      </c>
      <c r="K38" s="99">
        <f t="shared" si="2"/>
        <v>0</v>
      </c>
      <c r="L38" s="117"/>
    </row>
    <row r="39" spans="1:35" s="71" customFormat="1" ht="15" thickBot="1" x14ac:dyDescent="0.2">
      <c r="A39" s="187" t="s">
        <v>45</v>
      </c>
      <c r="B39" s="188"/>
      <c r="C39" s="188"/>
      <c r="D39" s="188"/>
      <c r="E39" s="188"/>
      <c r="F39" s="188"/>
      <c r="G39" s="188"/>
      <c r="H39" s="188"/>
      <c r="I39" s="188"/>
      <c r="J39" s="118">
        <f>J13+J15+J18+J33</f>
        <v>0</v>
      </c>
      <c r="K39" s="118">
        <f>K13+K15+K18+K33</f>
        <v>0</v>
      </c>
      <c r="L39" s="119"/>
    </row>
    <row r="40" spans="1:35" s="120" customFormat="1" ht="13.5" x14ac:dyDescent="0.15">
      <c r="A40" s="42" t="s">
        <v>31</v>
      </c>
      <c r="B40" s="41"/>
      <c r="C40" s="41"/>
      <c r="D40" s="41"/>
      <c r="E40" s="41"/>
      <c r="F40" s="41"/>
      <c r="G40" s="41"/>
      <c r="H40" s="41"/>
      <c r="I40" s="41"/>
      <c r="J40" s="4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120" customFormat="1" ht="13.5" x14ac:dyDescent="0.15">
      <c r="A41" s="43" t="s">
        <v>32</v>
      </c>
      <c r="B41" s="41"/>
      <c r="C41" s="41"/>
      <c r="D41" s="41"/>
      <c r="E41" s="41"/>
      <c r="F41" s="41"/>
      <c r="G41" s="41"/>
      <c r="H41" s="41"/>
      <c r="I41" s="41"/>
      <c r="J41" s="4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20" customFormat="1" ht="13.5" x14ac:dyDescent="0.15">
      <c r="A42" s="43" t="s">
        <v>33</v>
      </c>
      <c r="B42" s="41"/>
      <c r="C42" s="41"/>
      <c r="D42" s="41"/>
      <c r="E42" s="41"/>
      <c r="F42" s="41"/>
      <c r="G42" s="41"/>
      <c r="H42" s="41"/>
      <c r="I42" s="41"/>
      <c r="J42" s="4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120" customFormat="1" ht="13.5" x14ac:dyDescent="0.15">
      <c r="A43" s="43" t="s">
        <v>34</v>
      </c>
      <c r="B43" s="41"/>
      <c r="C43" s="41"/>
      <c r="D43" s="41"/>
      <c r="E43" s="41"/>
      <c r="F43" s="41"/>
      <c r="G43" s="41"/>
      <c r="H43" s="41"/>
      <c r="I43" s="41"/>
      <c r="J43" s="4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120" customFormat="1" ht="13.5" x14ac:dyDescent="0.15">
      <c r="A44" s="42" t="s">
        <v>53</v>
      </c>
      <c r="B44" s="41"/>
      <c r="C44" s="41"/>
      <c r="D44" s="41"/>
      <c r="E44" s="41"/>
      <c r="F44" s="41"/>
      <c r="G44" s="41"/>
      <c r="H44" s="41"/>
      <c r="I44" s="41"/>
      <c r="J44" s="4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120" customFormat="1" x14ac:dyDescent="0.15">
      <c r="A45" s="121" t="s">
        <v>48</v>
      </c>
      <c r="B45" s="41"/>
      <c r="C45" s="41"/>
      <c r="D45" s="122"/>
      <c r="E45" s="122"/>
      <c r="F45" s="122"/>
      <c r="G45" s="122"/>
      <c r="H45" s="122"/>
      <c r="I45" s="122"/>
      <c r="J45" s="122"/>
      <c r="K45" s="122"/>
      <c r="L45" s="12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  <c r="AI45" s="1"/>
    </row>
    <row r="46" spans="1:35" s="120" customFormat="1" x14ac:dyDescent="0.15">
      <c r="A46" s="42" t="s">
        <v>59</v>
      </c>
      <c r="B46" s="41"/>
      <c r="C46" s="41"/>
      <c r="D46" s="41"/>
      <c r="E46" s="41"/>
      <c r="F46" s="41"/>
      <c r="G46" s="41"/>
      <c r="H46" s="41"/>
      <c r="I46" s="41"/>
      <c r="J46" s="41"/>
      <c r="K46" s="2"/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2"/>
      <c r="AI46" s="1"/>
    </row>
    <row r="47" spans="1:35" x14ac:dyDescent="0.15">
      <c r="A47" s="121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</row>
    <row r="48" spans="1:35" ht="15" customHeight="1" x14ac:dyDescent="0.15">
      <c r="N48" s="123"/>
    </row>
  </sheetData>
  <mergeCells count="18">
    <mergeCell ref="A6:I6"/>
    <mergeCell ref="J6:K6"/>
    <mergeCell ref="A39:I39"/>
    <mergeCell ref="A9:I9"/>
    <mergeCell ref="J9:K9"/>
    <mergeCell ref="A10:I10"/>
    <mergeCell ref="J10:K10"/>
    <mergeCell ref="A38:I38"/>
    <mergeCell ref="A12:I12"/>
    <mergeCell ref="A7:I7"/>
    <mergeCell ref="J7:K7"/>
    <mergeCell ref="A8:I8"/>
    <mergeCell ref="J8:K8"/>
    <mergeCell ref="A1:J1"/>
    <mergeCell ref="A2:L2"/>
    <mergeCell ref="A3:L3"/>
    <mergeCell ref="A5:I5"/>
    <mergeCell ref="J5:K5"/>
  </mergeCells>
  <phoneticPr fontId="2"/>
  <conditionalFormatting sqref="J6:K39">
    <cfRule type="cellIs" dxfId="5" priority="1" stopIfTrue="1" operator="equal">
      <formula>0</formula>
    </cfRule>
  </conditionalFormatting>
  <pageMargins left="0.78740157480314965" right="0.41" top="0.82677165354330717" bottom="0.9055118110236221" header="0.51181102362204722" footer="0.905511811023622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showGridLines="0" zoomScaleNormal="100" zoomScaleSheetLayoutView="75" workbookViewId="0">
      <selection activeCell="A4" sqref="A4"/>
    </sheetView>
  </sheetViews>
  <sheetFormatPr defaultRowHeight="14.25" x14ac:dyDescent="0.15"/>
  <cols>
    <col min="1" max="8" width="2.5" style="67" customWidth="1"/>
    <col min="9" max="9" width="4.875" style="67" customWidth="1"/>
    <col min="10" max="11" width="12.375" style="67" customWidth="1"/>
    <col min="12" max="12" width="42" style="67" customWidth="1"/>
    <col min="13" max="41" width="2.5" style="67" customWidth="1"/>
    <col min="42" max="16384" width="9" style="67"/>
  </cols>
  <sheetData>
    <row r="1" spans="1:13" x14ac:dyDescent="0.15">
      <c r="A1" s="175" t="s">
        <v>37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3" ht="24" x14ac:dyDescent="0.15">
      <c r="A2" s="176" t="s">
        <v>27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3" ht="20.100000000000001" customHeight="1" x14ac:dyDescent="0.15">
      <c r="A3" s="177" t="s">
        <v>62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3" ht="21" customHeight="1" thickBot="1" x14ac:dyDescent="0.2">
      <c r="A4" s="68" t="s">
        <v>38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 t="s">
        <v>49</v>
      </c>
    </row>
    <row r="5" spans="1:13" s="71" customFormat="1" ht="15" thickBot="1" x14ac:dyDescent="0.2">
      <c r="A5" s="178" t="s">
        <v>0</v>
      </c>
      <c r="B5" s="179"/>
      <c r="C5" s="179"/>
      <c r="D5" s="179"/>
      <c r="E5" s="179"/>
      <c r="F5" s="179"/>
      <c r="G5" s="179"/>
      <c r="H5" s="179"/>
      <c r="I5" s="180"/>
      <c r="J5" s="181" t="s">
        <v>39</v>
      </c>
      <c r="K5" s="180"/>
      <c r="L5" s="70" t="s">
        <v>40</v>
      </c>
    </row>
    <row r="6" spans="1:13" s="71" customFormat="1" ht="19.5" customHeight="1" x14ac:dyDescent="0.15">
      <c r="A6" s="182" t="s">
        <v>41</v>
      </c>
      <c r="B6" s="183"/>
      <c r="C6" s="183"/>
      <c r="D6" s="183"/>
      <c r="E6" s="183"/>
      <c r="F6" s="183"/>
      <c r="G6" s="183"/>
      <c r="H6" s="183"/>
      <c r="I6" s="184"/>
      <c r="J6" s="185">
        <v>0</v>
      </c>
      <c r="K6" s="186"/>
      <c r="L6" s="72"/>
    </row>
    <row r="7" spans="1:13" s="71" customFormat="1" ht="19.5" customHeight="1" x14ac:dyDescent="0.15">
      <c r="A7" s="189" t="s">
        <v>42</v>
      </c>
      <c r="B7" s="190"/>
      <c r="C7" s="190"/>
      <c r="D7" s="190"/>
      <c r="E7" s="190"/>
      <c r="F7" s="190"/>
      <c r="G7" s="190"/>
      <c r="H7" s="190"/>
      <c r="I7" s="191"/>
      <c r="J7" s="192">
        <v>0</v>
      </c>
      <c r="K7" s="193"/>
      <c r="L7" s="73"/>
    </row>
    <row r="8" spans="1:13" s="71" customFormat="1" ht="19.5" customHeight="1" x14ac:dyDescent="0.15">
      <c r="A8" s="189" t="s">
        <v>43</v>
      </c>
      <c r="B8" s="190"/>
      <c r="C8" s="190"/>
      <c r="D8" s="190"/>
      <c r="E8" s="190"/>
      <c r="F8" s="190"/>
      <c r="G8" s="190"/>
      <c r="H8" s="190"/>
      <c r="I8" s="191"/>
      <c r="J8" s="192">
        <v>0</v>
      </c>
      <c r="K8" s="193"/>
      <c r="L8" s="73"/>
    </row>
    <row r="9" spans="1:13" s="71" customFormat="1" ht="19.5" customHeight="1" thickBot="1" x14ac:dyDescent="0.2">
      <c r="A9" s="189" t="s">
        <v>44</v>
      </c>
      <c r="B9" s="190"/>
      <c r="C9" s="190"/>
      <c r="D9" s="190"/>
      <c r="E9" s="190"/>
      <c r="F9" s="190"/>
      <c r="G9" s="190"/>
      <c r="H9" s="190"/>
      <c r="I9" s="191"/>
      <c r="J9" s="192">
        <v>0</v>
      </c>
      <c r="K9" s="193"/>
      <c r="L9" s="73"/>
    </row>
    <row r="10" spans="1:13" s="71" customFormat="1" ht="15" thickBot="1" x14ac:dyDescent="0.2">
      <c r="A10" s="194" t="s">
        <v>45</v>
      </c>
      <c r="B10" s="195"/>
      <c r="C10" s="195"/>
      <c r="D10" s="195"/>
      <c r="E10" s="195"/>
      <c r="F10" s="195"/>
      <c r="G10" s="195"/>
      <c r="H10" s="195"/>
      <c r="I10" s="195"/>
      <c r="J10" s="196">
        <f>J39</f>
        <v>0</v>
      </c>
      <c r="K10" s="197"/>
      <c r="L10" s="74"/>
    </row>
    <row r="11" spans="1:13" ht="21.75" customHeight="1" thickBot="1" x14ac:dyDescent="0.2">
      <c r="A11" s="75" t="s">
        <v>46</v>
      </c>
      <c r="B11" s="75"/>
      <c r="C11" s="75"/>
      <c r="D11" s="75"/>
      <c r="E11" s="75"/>
      <c r="F11" s="75"/>
      <c r="G11" s="75"/>
      <c r="H11" s="75"/>
      <c r="I11" s="75"/>
      <c r="J11" s="76"/>
      <c r="K11" s="76"/>
      <c r="L11" s="77" t="s">
        <v>49</v>
      </c>
      <c r="M11" s="78"/>
    </row>
    <row r="12" spans="1:13" ht="35.25" customHeight="1" thickBot="1" x14ac:dyDescent="0.2">
      <c r="A12" s="178" t="s">
        <v>0</v>
      </c>
      <c r="B12" s="179"/>
      <c r="C12" s="179"/>
      <c r="D12" s="179"/>
      <c r="E12" s="179"/>
      <c r="F12" s="179"/>
      <c r="G12" s="179"/>
      <c r="H12" s="179"/>
      <c r="I12" s="180"/>
      <c r="J12" s="79" t="s">
        <v>24</v>
      </c>
      <c r="K12" s="80" t="s">
        <v>47</v>
      </c>
      <c r="L12" s="70" t="s">
        <v>40</v>
      </c>
    </row>
    <row r="13" spans="1:13" s="71" customFormat="1" ht="17.25" customHeight="1" x14ac:dyDescent="0.15">
      <c r="A13" s="81" t="s">
        <v>1</v>
      </c>
      <c r="B13" s="82"/>
      <c r="C13" s="82"/>
      <c r="D13" s="82"/>
      <c r="E13" s="82"/>
      <c r="F13" s="82"/>
      <c r="G13" s="82"/>
      <c r="H13" s="82"/>
      <c r="I13" s="82"/>
      <c r="J13" s="83">
        <f>SUM(J14)</f>
        <v>0</v>
      </c>
      <c r="K13" s="83">
        <f>SUM(K14)</f>
        <v>0</v>
      </c>
      <c r="L13" s="84"/>
    </row>
    <row r="14" spans="1:13" s="71" customFormat="1" ht="17.25" customHeight="1" x14ac:dyDescent="0.15">
      <c r="A14" s="85" t="s">
        <v>2</v>
      </c>
      <c r="B14" s="86"/>
      <c r="C14" s="86"/>
      <c r="D14" s="86"/>
      <c r="E14" s="86"/>
      <c r="F14" s="86"/>
      <c r="G14" s="86"/>
      <c r="H14" s="86"/>
      <c r="I14" s="86"/>
      <c r="J14" s="87">
        <v>0</v>
      </c>
      <c r="K14" s="88">
        <f>ROUNDDOWN(J14/1.1,-3)</f>
        <v>0</v>
      </c>
      <c r="L14" s="89"/>
    </row>
    <row r="15" spans="1:13" s="71" customFormat="1" ht="17.25" customHeight="1" x14ac:dyDescent="0.15">
      <c r="A15" s="90" t="s">
        <v>3</v>
      </c>
      <c r="B15" s="91"/>
      <c r="C15" s="91"/>
      <c r="D15" s="91"/>
      <c r="E15" s="91"/>
      <c r="F15" s="91"/>
      <c r="G15" s="91"/>
      <c r="H15" s="91"/>
      <c r="I15" s="91"/>
      <c r="J15" s="92">
        <f>SUM(J16:J17)</f>
        <v>0</v>
      </c>
      <c r="K15" s="92">
        <f>SUM(K16:K17)</f>
        <v>0</v>
      </c>
      <c r="L15" s="93"/>
    </row>
    <row r="16" spans="1:13" s="71" customFormat="1" ht="17.25" customHeight="1" x14ac:dyDescent="0.15">
      <c r="A16" s="94" t="s">
        <v>4</v>
      </c>
      <c r="B16" s="95"/>
      <c r="C16" s="95"/>
      <c r="D16" s="95"/>
      <c r="E16" s="95"/>
      <c r="F16" s="95"/>
      <c r="G16" s="95"/>
      <c r="H16" s="95"/>
      <c r="I16" s="95"/>
      <c r="J16" s="88">
        <v>0</v>
      </c>
      <c r="K16" s="88">
        <f>ROUNDDOWN(J16/1.1,-3)</f>
        <v>0</v>
      </c>
      <c r="L16" s="96"/>
    </row>
    <row r="17" spans="1:12" s="71" customFormat="1" ht="17.25" customHeight="1" x14ac:dyDescent="0.15">
      <c r="A17" s="97" t="s">
        <v>5</v>
      </c>
      <c r="B17" s="98"/>
      <c r="C17" s="98"/>
      <c r="D17" s="98"/>
      <c r="E17" s="98"/>
      <c r="F17" s="98"/>
      <c r="G17" s="98"/>
      <c r="H17" s="98"/>
      <c r="I17" s="98"/>
      <c r="J17" s="99">
        <v>0</v>
      </c>
      <c r="K17" s="99">
        <f>ROUNDDOWN(J17/1.1,-3)</f>
        <v>0</v>
      </c>
      <c r="L17" s="89"/>
    </row>
    <row r="18" spans="1:12" s="71" customFormat="1" ht="17.25" customHeight="1" x14ac:dyDescent="0.15">
      <c r="A18" s="100" t="s">
        <v>6</v>
      </c>
      <c r="B18" s="101"/>
      <c r="C18" s="101"/>
      <c r="D18" s="101"/>
      <c r="E18" s="101"/>
      <c r="F18" s="101"/>
      <c r="G18" s="101"/>
      <c r="H18" s="101"/>
      <c r="I18" s="101"/>
      <c r="J18" s="92">
        <f>SUM(J19:J26)+J27+J32</f>
        <v>0</v>
      </c>
      <c r="K18" s="92">
        <f>SUM(K19:K26)+K27+K32</f>
        <v>0</v>
      </c>
      <c r="L18" s="93"/>
    </row>
    <row r="19" spans="1:12" s="71" customFormat="1" ht="17.25" customHeight="1" x14ac:dyDescent="0.15">
      <c r="A19" s="81" t="s">
        <v>7</v>
      </c>
      <c r="B19" s="82"/>
      <c r="C19" s="82"/>
      <c r="D19" s="82"/>
      <c r="E19" s="82"/>
      <c r="F19" s="82"/>
      <c r="G19" s="82"/>
      <c r="H19" s="82"/>
      <c r="I19" s="82"/>
      <c r="J19" s="88">
        <v>0</v>
      </c>
      <c r="K19" s="88">
        <f>ROUNDDOWN(J19/1.1,-3)</f>
        <v>0</v>
      </c>
      <c r="L19" s="96"/>
    </row>
    <row r="20" spans="1:12" s="71" customFormat="1" ht="17.25" customHeight="1" x14ac:dyDescent="0.15">
      <c r="A20" s="94" t="s">
        <v>8</v>
      </c>
      <c r="B20" s="95"/>
      <c r="C20" s="95"/>
      <c r="D20" s="95"/>
      <c r="E20" s="95"/>
      <c r="F20" s="95"/>
      <c r="G20" s="95"/>
      <c r="H20" s="95"/>
      <c r="I20" s="95"/>
      <c r="J20" s="102">
        <v>0</v>
      </c>
      <c r="K20" s="103">
        <f t="shared" ref="K20:K26" si="0">ROUNDDOWN(J20/1.1,-3)</f>
        <v>0</v>
      </c>
      <c r="L20" s="96"/>
    </row>
    <row r="21" spans="1:12" s="71" customFormat="1" ht="17.25" customHeight="1" x14ac:dyDescent="0.15">
      <c r="A21" s="94" t="s">
        <v>9</v>
      </c>
      <c r="B21" s="95"/>
      <c r="C21" s="95"/>
      <c r="D21" s="95"/>
      <c r="E21" s="95"/>
      <c r="F21" s="95"/>
      <c r="G21" s="95"/>
      <c r="H21" s="95"/>
      <c r="I21" s="95"/>
      <c r="J21" s="102">
        <v>0</v>
      </c>
      <c r="K21" s="103">
        <f t="shared" si="0"/>
        <v>0</v>
      </c>
      <c r="L21" s="96"/>
    </row>
    <row r="22" spans="1:12" s="71" customFormat="1" ht="17.25" customHeight="1" x14ac:dyDescent="0.15">
      <c r="A22" s="94" t="s">
        <v>10</v>
      </c>
      <c r="B22" s="95"/>
      <c r="C22" s="95"/>
      <c r="D22" s="95"/>
      <c r="E22" s="95"/>
      <c r="F22" s="95"/>
      <c r="G22" s="95"/>
      <c r="H22" s="95"/>
      <c r="I22" s="95"/>
      <c r="J22" s="103">
        <v>0</v>
      </c>
      <c r="K22" s="103">
        <f t="shared" si="0"/>
        <v>0</v>
      </c>
      <c r="L22" s="96"/>
    </row>
    <row r="23" spans="1:12" s="71" customFormat="1" ht="17.25" customHeight="1" x14ac:dyDescent="0.15">
      <c r="A23" s="94" t="s">
        <v>11</v>
      </c>
      <c r="B23" s="95"/>
      <c r="C23" s="95"/>
      <c r="D23" s="95"/>
      <c r="E23" s="95"/>
      <c r="F23" s="95"/>
      <c r="G23" s="95"/>
      <c r="H23" s="95"/>
      <c r="I23" s="95"/>
      <c r="J23" s="102">
        <v>0</v>
      </c>
      <c r="K23" s="102">
        <f t="shared" si="0"/>
        <v>0</v>
      </c>
      <c r="L23" s="96"/>
    </row>
    <row r="24" spans="1:12" s="71" customFormat="1" ht="17.25" customHeight="1" x14ac:dyDescent="0.15">
      <c r="A24" s="94" t="s">
        <v>12</v>
      </c>
      <c r="B24" s="95"/>
      <c r="C24" s="95"/>
      <c r="D24" s="95"/>
      <c r="E24" s="95"/>
      <c r="F24" s="95"/>
      <c r="G24" s="95"/>
      <c r="H24" s="95"/>
      <c r="I24" s="95"/>
      <c r="J24" s="104">
        <v>0</v>
      </c>
      <c r="K24" s="104">
        <f t="shared" si="0"/>
        <v>0</v>
      </c>
      <c r="L24" s="96"/>
    </row>
    <row r="25" spans="1:12" s="71" customFormat="1" ht="17.25" customHeight="1" x14ac:dyDescent="0.15">
      <c r="A25" s="94" t="s">
        <v>13</v>
      </c>
      <c r="B25" s="95"/>
      <c r="C25" s="95"/>
      <c r="D25" s="95"/>
      <c r="E25" s="95"/>
      <c r="F25" s="95"/>
      <c r="G25" s="95"/>
      <c r="H25" s="95"/>
      <c r="I25" s="95"/>
      <c r="J25" s="102">
        <v>0</v>
      </c>
      <c r="K25" s="103">
        <f t="shared" si="0"/>
        <v>0</v>
      </c>
      <c r="L25" s="96"/>
    </row>
    <row r="26" spans="1:12" s="71" customFormat="1" ht="17.25" customHeight="1" x14ac:dyDescent="0.15">
      <c r="A26" s="94" t="s">
        <v>14</v>
      </c>
      <c r="B26" s="95"/>
      <c r="C26" s="95"/>
      <c r="D26" s="95"/>
      <c r="E26" s="95"/>
      <c r="F26" s="95"/>
      <c r="G26" s="95"/>
      <c r="H26" s="95"/>
      <c r="I26" s="95"/>
      <c r="J26" s="104">
        <v>0</v>
      </c>
      <c r="K26" s="103">
        <f t="shared" si="0"/>
        <v>0</v>
      </c>
      <c r="L26" s="96"/>
    </row>
    <row r="27" spans="1:12" s="71" customFormat="1" ht="17.25" customHeight="1" x14ac:dyDescent="0.15">
      <c r="A27" s="105" t="s">
        <v>15</v>
      </c>
      <c r="B27" s="106"/>
      <c r="C27" s="106"/>
      <c r="D27" s="106"/>
      <c r="E27" s="106"/>
      <c r="F27" s="106"/>
      <c r="G27" s="106"/>
      <c r="H27" s="106"/>
      <c r="I27" s="106"/>
      <c r="J27" s="102">
        <f>SUM(J28:J31)</f>
        <v>0</v>
      </c>
      <c r="K27" s="102">
        <f>SUM(K28:K31)</f>
        <v>0</v>
      </c>
      <c r="L27" s="96"/>
    </row>
    <row r="28" spans="1:12" s="71" customFormat="1" ht="17.25" customHeight="1" x14ac:dyDescent="0.15">
      <c r="A28" s="107"/>
      <c r="B28" s="82" t="s">
        <v>30</v>
      </c>
      <c r="C28" s="82"/>
      <c r="D28" s="82"/>
      <c r="E28" s="82"/>
      <c r="F28" s="82"/>
      <c r="G28" s="82"/>
      <c r="H28" s="82"/>
      <c r="I28" s="82"/>
      <c r="J28" s="108"/>
      <c r="K28" s="102">
        <f>ROUNDDOWN(J28/1.1,-3)</f>
        <v>0</v>
      </c>
      <c r="L28" s="96"/>
    </row>
    <row r="29" spans="1:12" s="71" customFormat="1" ht="17.25" customHeight="1" x14ac:dyDescent="0.15">
      <c r="A29" s="107"/>
      <c r="B29" s="82" t="s">
        <v>16</v>
      </c>
      <c r="C29" s="82"/>
      <c r="D29" s="82"/>
      <c r="E29" s="82"/>
      <c r="F29" s="82"/>
      <c r="G29" s="82"/>
      <c r="H29" s="82"/>
      <c r="I29" s="82"/>
      <c r="J29" s="108"/>
      <c r="K29" s="102">
        <f t="shared" ref="K29:K32" si="1">ROUNDDOWN(J29/1.1,-3)</f>
        <v>0</v>
      </c>
      <c r="L29" s="96"/>
    </row>
    <row r="30" spans="1:12" s="71" customFormat="1" ht="17.25" customHeight="1" x14ac:dyDescent="0.15">
      <c r="A30" s="107"/>
      <c r="B30" s="82" t="s">
        <v>17</v>
      </c>
      <c r="C30" s="82"/>
      <c r="D30" s="82"/>
      <c r="E30" s="82"/>
      <c r="F30" s="82"/>
      <c r="G30" s="82"/>
      <c r="H30" s="82"/>
      <c r="I30" s="82"/>
      <c r="J30" s="108"/>
      <c r="K30" s="102">
        <f t="shared" si="1"/>
        <v>0</v>
      </c>
      <c r="L30" s="96"/>
    </row>
    <row r="31" spans="1:12" s="71" customFormat="1" ht="17.25" customHeight="1" x14ac:dyDescent="0.15">
      <c r="A31" s="109"/>
      <c r="B31" s="110" t="s">
        <v>23</v>
      </c>
      <c r="C31" s="110"/>
      <c r="D31" s="110"/>
      <c r="E31" s="110"/>
      <c r="F31" s="110"/>
      <c r="G31" s="110"/>
      <c r="H31" s="110"/>
      <c r="I31" s="110"/>
      <c r="J31" s="108"/>
      <c r="K31" s="102">
        <f t="shared" si="1"/>
        <v>0</v>
      </c>
      <c r="L31" s="111"/>
    </row>
    <row r="32" spans="1:12" s="71" customFormat="1" ht="17.25" customHeight="1" x14ac:dyDescent="0.15">
      <c r="A32" s="112" t="s">
        <v>55</v>
      </c>
      <c r="B32" s="98"/>
      <c r="C32" s="98"/>
      <c r="D32" s="98"/>
      <c r="E32" s="98"/>
      <c r="F32" s="98"/>
      <c r="G32" s="98"/>
      <c r="H32" s="98"/>
      <c r="I32" s="98"/>
      <c r="J32" s="113"/>
      <c r="K32" s="114">
        <f t="shared" si="1"/>
        <v>0</v>
      </c>
      <c r="L32" s="89"/>
    </row>
    <row r="33" spans="1:35" s="71" customFormat="1" ht="17.25" customHeight="1" x14ac:dyDescent="0.15">
      <c r="A33" s="81" t="s">
        <v>18</v>
      </c>
      <c r="B33" s="82"/>
      <c r="C33" s="82"/>
      <c r="D33" s="82"/>
      <c r="E33" s="82"/>
      <c r="F33" s="82"/>
      <c r="G33" s="82"/>
      <c r="H33" s="82"/>
      <c r="I33" s="82"/>
      <c r="J33" s="115">
        <f>SUM(J34:J38)</f>
        <v>0</v>
      </c>
      <c r="K33" s="115">
        <f>SUM(K34:K38)</f>
        <v>0</v>
      </c>
      <c r="L33" s="111"/>
    </row>
    <row r="34" spans="1:35" s="71" customFormat="1" ht="17.25" customHeight="1" x14ac:dyDescent="0.15">
      <c r="A34" s="94" t="s">
        <v>7</v>
      </c>
      <c r="B34" s="95"/>
      <c r="C34" s="95"/>
      <c r="D34" s="95"/>
      <c r="E34" s="95"/>
      <c r="F34" s="95"/>
      <c r="G34" s="95"/>
      <c r="H34" s="95"/>
      <c r="I34" s="95"/>
      <c r="J34" s="108">
        <v>0</v>
      </c>
      <c r="K34" s="102">
        <f>ROUNDDOWN(J34/1.1,-3)</f>
        <v>0</v>
      </c>
      <c r="L34" s="96"/>
    </row>
    <row r="35" spans="1:35" s="71" customFormat="1" ht="17.25" customHeight="1" x14ac:dyDescent="0.15">
      <c r="A35" s="94" t="s">
        <v>19</v>
      </c>
      <c r="B35" s="95"/>
      <c r="C35" s="95"/>
      <c r="D35" s="95"/>
      <c r="E35" s="95"/>
      <c r="F35" s="95"/>
      <c r="G35" s="95"/>
      <c r="H35" s="95"/>
      <c r="I35" s="95"/>
      <c r="J35" s="108">
        <v>0</v>
      </c>
      <c r="K35" s="102">
        <f t="shared" ref="K35:K38" si="2">ROUNDDOWN(J35/1.1,-3)</f>
        <v>0</v>
      </c>
      <c r="L35" s="96"/>
    </row>
    <row r="36" spans="1:35" s="71" customFormat="1" ht="17.25" customHeight="1" x14ac:dyDescent="0.15">
      <c r="A36" s="94" t="s">
        <v>20</v>
      </c>
      <c r="B36" s="95"/>
      <c r="C36" s="95"/>
      <c r="D36" s="95"/>
      <c r="E36" s="95"/>
      <c r="F36" s="95"/>
      <c r="G36" s="95"/>
      <c r="H36" s="95"/>
      <c r="I36" s="95"/>
      <c r="J36" s="108">
        <v>0</v>
      </c>
      <c r="K36" s="102">
        <f t="shared" si="2"/>
        <v>0</v>
      </c>
      <c r="L36" s="96"/>
    </row>
    <row r="37" spans="1:35" s="71" customFormat="1" ht="17.25" customHeight="1" x14ac:dyDescent="0.15">
      <c r="A37" s="116" t="s">
        <v>21</v>
      </c>
      <c r="B37" s="106"/>
      <c r="C37" s="106"/>
      <c r="D37" s="106"/>
      <c r="E37" s="106"/>
      <c r="F37" s="106"/>
      <c r="G37" s="106"/>
      <c r="H37" s="106"/>
      <c r="I37" s="106"/>
      <c r="J37" s="108">
        <v>0</v>
      </c>
      <c r="K37" s="102">
        <f t="shared" si="2"/>
        <v>0</v>
      </c>
      <c r="L37" s="96"/>
    </row>
    <row r="38" spans="1:35" s="71" customFormat="1" ht="17.25" customHeight="1" x14ac:dyDescent="0.15">
      <c r="A38" s="198" t="s">
        <v>22</v>
      </c>
      <c r="B38" s="199"/>
      <c r="C38" s="199"/>
      <c r="D38" s="199"/>
      <c r="E38" s="199"/>
      <c r="F38" s="199"/>
      <c r="G38" s="199"/>
      <c r="H38" s="199"/>
      <c r="I38" s="200"/>
      <c r="J38" s="87">
        <v>0</v>
      </c>
      <c r="K38" s="99">
        <f t="shared" si="2"/>
        <v>0</v>
      </c>
      <c r="L38" s="117"/>
    </row>
    <row r="39" spans="1:35" s="71" customFormat="1" ht="15" thickBot="1" x14ac:dyDescent="0.2">
      <c r="A39" s="187" t="s">
        <v>45</v>
      </c>
      <c r="B39" s="188"/>
      <c r="C39" s="188"/>
      <c r="D39" s="188"/>
      <c r="E39" s="188"/>
      <c r="F39" s="188"/>
      <c r="G39" s="188"/>
      <c r="H39" s="188"/>
      <c r="I39" s="188"/>
      <c r="J39" s="118">
        <f>J13+J15+J18+J33</f>
        <v>0</v>
      </c>
      <c r="K39" s="118">
        <f>K13+K15+K18+K33</f>
        <v>0</v>
      </c>
      <c r="L39" s="119"/>
    </row>
    <row r="40" spans="1:35" s="120" customFormat="1" ht="13.5" x14ac:dyDescent="0.15">
      <c r="A40" s="42" t="s">
        <v>31</v>
      </c>
      <c r="B40" s="41"/>
      <c r="C40" s="41"/>
      <c r="D40" s="41"/>
      <c r="E40" s="41"/>
      <c r="F40" s="41"/>
      <c r="G40" s="41"/>
      <c r="H40" s="41"/>
      <c r="I40" s="41"/>
      <c r="J40" s="4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120" customFormat="1" ht="13.5" x14ac:dyDescent="0.15">
      <c r="A41" s="43" t="s">
        <v>32</v>
      </c>
      <c r="B41" s="41"/>
      <c r="C41" s="41"/>
      <c r="D41" s="41"/>
      <c r="E41" s="41"/>
      <c r="F41" s="41"/>
      <c r="G41" s="41"/>
      <c r="H41" s="41"/>
      <c r="I41" s="41"/>
      <c r="J41" s="4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20" customFormat="1" ht="13.5" x14ac:dyDescent="0.15">
      <c r="A42" s="43" t="s">
        <v>33</v>
      </c>
      <c r="B42" s="41"/>
      <c r="C42" s="41"/>
      <c r="D42" s="41"/>
      <c r="E42" s="41"/>
      <c r="F42" s="41"/>
      <c r="G42" s="41"/>
      <c r="H42" s="41"/>
      <c r="I42" s="41"/>
      <c r="J42" s="4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120" customFormat="1" ht="13.5" x14ac:dyDescent="0.15">
      <c r="A43" s="43" t="s">
        <v>34</v>
      </c>
      <c r="B43" s="41"/>
      <c r="C43" s="41"/>
      <c r="D43" s="41"/>
      <c r="E43" s="41"/>
      <c r="F43" s="41"/>
      <c r="G43" s="41"/>
      <c r="H43" s="41"/>
      <c r="I43" s="41"/>
      <c r="J43" s="4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120" customFormat="1" ht="13.5" x14ac:dyDescent="0.15">
      <c r="A44" s="42" t="s">
        <v>53</v>
      </c>
      <c r="B44" s="41"/>
      <c r="C44" s="41"/>
      <c r="D44" s="41"/>
      <c r="E44" s="41"/>
      <c r="F44" s="41"/>
      <c r="G44" s="41"/>
      <c r="H44" s="41"/>
      <c r="I44" s="41"/>
      <c r="J44" s="4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120" customFormat="1" x14ac:dyDescent="0.15">
      <c r="A45" s="121" t="s">
        <v>48</v>
      </c>
      <c r="B45" s="41"/>
      <c r="C45" s="41"/>
      <c r="D45" s="122"/>
      <c r="E45" s="122"/>
      <c r="F45" s="122"/>
      <c r="G45" s="122"/>
      <c r="H45" s="122"/>
      <c r="I45" s="122"/>
      <c r="J45" s="122"/>
      <c r="K45" s="122"/>
      <c r="L45" s="12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  <c r="AI45" s="1"/>
    </row>
    <row r="46" spans="1:35" s="120" customFormat="1" x14ac:dyDescent="0.15">
      <c r="A46" s="42" t="s">
        <v>59</v>
      </c>
      <c r="B46" s="41"/>
      <c r="C46" s="41"/>
      <c r="D46" s="41"/>
      <c r="E46" s="41"/>
      <c r="F46" s="41"/>
      <c r="G46" s="41"/>
      <c r="H46" s="41"/>
      <c r="I46" s="41"/>
      <c r="J46" s="41"/>
      <c r="K46" s="2"/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2"/>
      <c r="AI46" s="1"/>
    </row>
    <row r="47" spans="1:35" x14ac:dyDescent="0.15">
      <c r="A47" s="121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</row>
    <row r="48" spans="1:35" ht="15" customHeight="1" x14ac:dyDescent="0.15">
      <c r="N48" s="123"/>
    </row>
  </sheetData>
  <mergeCells count="18">
    <mergeCell ref="A6:I6"/>
    <mergeCell ref="J6:K6"/>
    <mergeCell ref="A1:J1"/>
    <mergeCell ref="A2:L2"/>
    <mergeCell ref="A3:L3"/>
    <mergeCell ref="A5:I5"/>
    <mergeCell ref="J5:K5"/>
    <mergeCell ref="A7:I7"/>
    <mergeCell ref="J7:K7"/>
    <mergeCell ref="A8:I8"/>
    <mergeCell ref="J8:K8"/>
    <mergeCell ref="A9:I9"/>
    <mergeCell ref="J9:K9"/>
    <mergeCell ref="A10:I10"/>
    <mergeCell ref="J10:K10"/>
    <mergeCell ref="A12:I12"/>
    <mergeCell ref="A38:I38"/>
    <mergeCell ref="A39:I39"/>
  </mergeCells>
  <phoneticPr fontId="2"/>
  <conditionalFormatting sqref="J6:K39">
    <cfRule type="cellIs" dxfId="4" priority="1" stopIfTrue="1" operator="equal">
      <formula>0</formula>
    </cfRule>
  </conditionalFormatting>
  <pageMargins left="0.78740157480314965" right="0.41" top="0.82677165354330717" bottom="0.9055118110236221" header="0.51181102362204722" footer="0.9055118110236221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showGridLines="0" zoomScaleNormal="100" zoomScaleSheetLayoutView="75" workbookViewId="0">
      <selection activeCell="R9" sqref="R9:S9"/>
    </sheetView>
  </sheetViews>
  <sheetFormatPr defaultRowHeight="14.25" x14ac:dyDescent="0.15"/>
  <cols>
    <col min="1" max="8" width="2.5" style="67" customWidth="1"/>
    <col min="9" max="9" width="4.875" style="67" customWidth="1"/>
    <col min="10" max="11" width="12.375" style="67" customWidth="1"/>
    <col min="12" max="12" width="42" style="67" customWidth="1"/>
    <col min="13" max="41" width="2.5" style="67" customWidth="1"/>
    <col min="42" max="16384" width="9" style="67"/>
  </cols>
  <sheetData>
    <row r="1" spans="1:13" x14ac:dyDescent="0.15">
      <c r="A1" s="175" t="s">
        <v>37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3" ht="24" x14ac:dyDescent="0.15">
      <c r="A2" s="176" t="s">
        <v>27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3" ht="20.100000000000001" customHeight="1" x14ac:dyDescent="0.15">
      <c r="A3" s="177" t="s">
        <v>62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3" ht="21" customHeight="1" thickBot="1" x14ac:dyDescent="0.2">
      <c r="A4" s="68" t="s">
        <v>38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 t="s">
        <v>49</v>
      </c>
    </row>
    <row r="5" spans="1:13" s="71" customFormat="1" ht="15" thickBot="1" x14ac:dyDescent="0.2">
      <c r="A5" s="178" t="s">
        <v>0</v>
      </c>
      <c r="B5" s="179"/>
      <c r="C5" s="179"/>
      <c r="D5" s="179"/>
      <c r="E5" s="179"/>
      <c r="F5" s="179"/>
      <c r="G5" s="179"/>
      <c r="H5" s="179"/>
      <c r="I5" s="180"/>
      <c r="J5" s="181" t="s">
        <v>39</v>
      </c>
      <c r="K5" s="180"/>
      <c r="L5" s="70" t="s">
        <v>40</v>
      </c>
    </row>
    <row r="6" spans="1:13" s="71" customFormat="1" ht="19.5" customHeight="1" x14ac:dyDescent="0.15">
      <c r="A6" s="182" t="s">
        <v>41</v>
      </c>
      <c r="B6" s="183"/>
      <c r="C6" s="183"/>
      <c r="D6" s="183"/>
      <c r="E6" s="183"/>
      <c r="F6" s="183"/>
      <c r="G6" s="183"/>
      <c r="H6" s="183"/>
      <c r="I6" s="184"/>
      <c r="J6" s="185">
        <v>0</v>
      </c>
      <c r="K6" s="186"/>
      <c r="L6" s="72"/>
    </row>
    <row r="7" spans="1:13" s="71" customFormat="1" ht="19.5" customHeight="1" x14ac:dyDescent="0.15">
      <c r="A7" s="189" t="s">
        <v>42</v>
      </c>
      <c r="B7" s="190"/>
      <c r="C7" s="190"/>
      <c r="D7" s="190"/>
      <c r="E7" s="190"/>
      <c r="F7" s="190"/>
      <c r="G7" s="190"/>
      <c r="H7" s="190"/>
      <c r="I7" s="191"/>
      <c r="J7" s="192">
        <v>0</v>
      </c>
      <c r="K7" s="193"/>
      <c r="L7" s="73"/>
    </row>
    <row r="8" spans="1:13" s="71" customFormat="1" ht="19.5" customHeight="1" x14ac:dyDescent="0.15">
      <c r="A8" s="189" t="s">
        <v>43</v>
      </c>
      <c r="B8" s="190"/>
      <c r="C8" s="190"/>
      <c r="D8" s="190"/>
      <c r="E8" s="190"/>
      <c r="F8" s="190"/>
      <c r="G8" s="190"/>
      <c r="H8" s="190"/>
      <c r="I8" s="191"/>
      <c r="J8" s="192">
        <v>0</v>
      </c>
      <c r="K8" s="193"/>
      <c r="L8" s="73"/>
    </row>
    <row r="9" spans="1:13" s="71" customFormat="1" ht="19.5" customHeight="1" thickBot="1" x14ac:dyDescent="0.2">
      <c r="A9" s="189" t="s">
        <v>44</v>
      </c>
      <c r="B9" s="190"/>
      <c r="C9" s="190"/>
      <c r="D9" s="190"/>
      <c r="E9" s="190"/>
      <c r="F9" s="190"/>
      <c r="G9" s="190"/>
      <c r="H9" s="190"/>
      <c r="I9" s="191"/>
      <c r="J9" s="192">
        <v>0</v>
      </c>
      <c r="K9" s="193"/>
      <c r="L9" s="73"/>
    </row>
    <row r="10" spans="1:13" s="71" customFormat="1" ht="15" thickBot="1" x14ac:dyDescent="0.2">
      <c r="A10" s="194" t="s">
        <v>45</v>
      </c>
      <c r="B10" s="195"/>
      <c r="C10" s="195"/>
      <c r="D10" s="195"/>
      <c r="E10" s="195"/>
      <c r="F10" s="195"/>
      <c r="G10" s="195"/>
      <c r="H10" s="195"/>
      <c r="I10" s="195"/>
      <c r="J10" s="196">
        <f>J39</f>
        <v>0</v>
      </c>
      <c r="K10" s="197"/>
      <c r="L10" s="74"/>
    </row>
    <row r="11" spans="1:13" ht="21.75" customHeight="1" thickBot="1" x14ac:dyDescent="0.2">
      <c r="A11" s="75" t="s">
        <v>46</v>
      </c>
      <c r="B11" s="75"/>
      <c r="C11" s="75"/>
      <c r="D11" s="75"/>
      <c r="E11" s="75"/>
      <c r="F11" s="75"/>
      <c r="G11" s="75"/>
      <c r="H11" s="75"/>
      <c r="I11" s="75"/>
      <c r="J11" s="76"/>
      <c r="K11" s="76"/>
      <c r="L11" s="77" t="s">
        <v>49</v>
      </c>
      <c r="M11" s="78"/>
    </row>
    <row r="12" spans="1:13" ht="35.25" customHeight="1" thickBot="1" x14ac:dyDescent="0.2">
      <c r="A12" s="178" t="s">
        <v>0</v>
      </c>
      <c r="B12" s="179"/>
      <c r="C12" s="179"/>
      <c r="D12" s="179"/>
      <c r="E12" s="179"/>
      <c r="F12" s="179"/>
      <c r="G12" s="179"/>
      <c r="H12" s="179"/>
      <c r="I12" s="180"/>
      <c r="J12" s="79" t="s">
        <v>24</v>
      </c>
      <c r="K12" s="80" t="s">
        <v>47</v>
      </c>
      <c r="L12" s="70" t="s">
        <v>40</v>
      </c>
    </row>
    <row r="13" spans="1:13" s="71" customFormat="1" ht="17.25" customHeight="1" x14ac:dyDescent="0.15">
      <c r="A13" s="81" t="s">
        <v>1</v>
      </c>
      <c r="B13" s="82"/>
      <c r="C13" s="82"/>
      <c r="D13" s="82"/>
      <c r="E13" s="82"/>
      <c r="F13" s="82"/>
      <c r="G13" s="82"/>
      <c r="H13" s="82"/>
      <c r="I13" s="82"/>
      <c r="J13" s="83">
        <f>SUM(J14)</f>
        <v>0</v>
      </c>
      <c r="K13" s="83">
        <f>SUM(K14)</f>
        <v>0</v>
      </c>
      <c r="L13" s="84"/>
    </row>
    <row r="14" spans="1:13" s="71" customFormat="1" ht="17.25" customHeight="1" x14ac:dyDescent="0.15">
      <c r="A14" s="85" t="s">
        <v>2</v>
      </c>
      <c r="B14" s="86"/>
      <c r="C14" s="86"/>
      <c r="D14" s="86"/>
      <c r="E14" s="86"/>
      <c r="F14" s="86"/>
      <c r="G14" s="86"/>
      <c r="H14" s="86"/>
      <c r="I14" s="86"/>
      <c r="J14" s="87">
        <v>0</v>
      </c>
      <c r="K14" s="88">
        <f>ROUNDDOWN(J14/1.1,-3)</f>
        <v>0</v>
      </c>
      <c r="L14" s="89"/>
    </row>
    <row r="15" spans="1:13" s="71" customFormat="1" ht="17.25" customHeight="1" x14ac:dyDescent="0.15">
      <c r="A15" s="90" t="s">
        <v>3</v>
      </c>
      <c r="B15" s="91"/>
      <c r="C15" s="91"/>
      <c r="D15" s="91"/>
      <c r="E15" s="91"/>
      <c r="F15" s="91"/>
      <c r="G15" s="91"/>
      <c r="H15" s="91"/>
      <c r="I15" s="91"/>
      <c r="J15" s="92">
        <f>SUM(J16:J17)</f>
        <v>0</v>
      </c>
      <c r="K15" s="92">
        <f>SUM(K16:K17)</f>
        <v>0</v>
      </c>
      <c r="L15" s="93"/>
    </row>
    <row r="16" spans="1:13" s="71" customFormat="1" ht="17.25" customHeight="1" x14ac:dyDescent="0.15">
      <c r="A16" s="94" t="s">
        <v>4</v>
      </c>
      <c r="B16" s="95"/>
      <c r="C16" s="95"/>
      <c r="D16" s="95"/>
      <c r="E16" s="95"/>
      <c r="F16" s="95"/>
      <c r="G16" s="95"/>
      <c r="H16" s="95"/>
      <c r="I16" s="95"/>
      <c r="J16" s="88">
        <v>0</v>
      </c>
      <c r="K16" s="88">
        <f>ROUNDDOWN(J16/1.1,-3)</f>
        <v>0</v>
      </c>
      <c r="L16" s="96"/>
    </row>
    <row r="17" spans="1:12" s="71" customFormat="1" ht="17.25" customHeight="1" x14ac:dyDescent="0.15">
      <c r="A17" s="97" t="s">
        <v>5</v>
      </c>
      <c r="B17" s="98"/>
      <c r="C17" s="98"/>
      <c r="D17" s="98"/>
      <c r="E17" s="98"/>
      <c r="F17" s="98"/>
      <c r="G17" s="98"/>
      <c r="H17" s="98"/>
      <c r="I17" s="98"/>
      <c r="J17" s="99">
        <v>0</v>
      </c>
      <c r="K17" s="99">
        <f>ROUNDDOWN(J17/1.1,-3)</f>
        <v>0</v>
      </c>
      <c r="L17" s="89"/>
    </row>
    <row r="18" spans="1:12" s="71" customFormat="1" ht="17.25" customHeight="1" x14ac:dyDescent="0.15">
      <c r="A18" s="100" t="s">
        <v>6</v>
      </c>
      <c r="B18" s="101"/>
      <c r="C18" s="101"/>
      <c r="D18" s="101"/>
      <c r="E18" s="101"/>
      <c r="F18" s="101"/>
      <c r="G18" s="101"/>
      <c r="H18" s="101"/>
      <c r="I18" s="101"/>
      <c r="J18" s="92">
        <f>SUM(J19:J26)+J27+J32</f>
        <v>0</v>
      </c>
      <c r="K18" s="92">
        <f>SUM(K19:K26)+K27+K32</f>
        <v>0</v>
      </c>
      <c r="L18" s="93"/>
    </row>
    <row r="19" spans="1:12" s="71" customFormat="1" ht="17.25" customHeight="1" x14ac:dyDescent="0.15">
      <c r="A19" s="81" t="s">
        <v>7</v>
      </c>
      <c r="B19" s="82"/>
      <c r="C19" s="82"/>
      <c r="D19" s="82"/>
      <c r="E19" s="82"/>
      <c r="F19" s="82"/>
      <c r="G19" s="82"/>
      <c r="H19" s="82"/>
      <c r="I19" s="82"/>
      <c r="J19" s="88">
        <v>0</v>
      </c>
      <c r="K19" s="88">
        <f>ROUNDDOWN(J19/1.1,-3)</f>
        <v>0</v>
      </c>
      <c r="L19" s="96"/>
    </row>
    <row r="20" spans="1:12" s="71" customFormat="1" ht="17.25" customHeight="1" x14ac:dyDescent="0.15">
      <c r="A20" s="94" t="s">
        <v>8</v>
      </c>
      <c r="B20" s="95"/>
      <c r="C20" s="95"/>
      <c r="D20" s="95"/>
      <c r="E20" s="95"/>
      <c r="F20" s="95"/>
      <c r="G20" s="95"/>
      <c r="H20" s="95"/>
      <c r="I20" s="95"/>
      <c r="J20" s="102">
        <v>0</v>
      </c>
      <c r="K20" s="103">
        <f t="shared" ref="K20:K26" si="0">ROUNDDOWN(J20/1.1,-3)</f>
        <v>0</v>
      </c>
      <c r="L20" s="96"/>
    </row>
    <row r="21" spans="1:12" s="71" customFormat="1" ht="17.25" customHeight="1" x14ac:dyDescent="0.15">
      <c r="A21" s="94" t="s">
        <v>9</v>
      </c>
      <c r="B21" s="95"/>
      <c r="C21" s="95"/>
      <c r="D21" s="95"/>
      <c r="E21" s="95"/>
      <c r="F21" s="95"/>
      <c r="G21" s="95"/>
      <c r="H21" s="95"/>
      <c r="I21" s="95"/>
      <c r="J21" s="102">
        <v>0</v>
      </c>
      <c r="K21" s="103">
        <f t="shared" si="0"/>
        <v>0</v>
      </c>
      <c r="L21" s="96"/>
    </row>
    <row r="22" spans="1:12" s="71" customFormat="1" ht="17.25" customHeight="1" x14ac:dyDescent="0.15">
      <c r="A22" s="94" t="s">
        <v>10</v>
      </c>
      <c r="B22" s="95"/>
      <c r="C22" s="95"/>
      <c r="D22" s="95"/>
      <c r="E22" s="95"/>
      <c r="F22" s="95"/>
      <c r="G22" s="95"/>
      <c r="H22" s="95"/>
      <c r="I22" s="95"/>
      <c r="J22" s="103">
        <v>0</v>
      </c>
      <c r="K22" s="103">
        <f t="shared" si="0"/>
        <v>0</v>
      </c>
      <c r="L22" s="96"/>
    </row>
    <row r="23" spans="1:12" s="71" customFormat="1" ht="17.25" customHeight="1" x14ac:dyDescent="0.15">
      <c r="A23" s="94" t="s">
        <v>11</v>
      </c>
      <c r="B23" s="95"/>
      <c r="C23" s="95"/>
      <c r="D23" s="95"/>
      <c r="E23" s="95"/>
      <c r="F23" s="95"/>
      <c r="G23" s="95"/>
      <c r="H23" s="95"/>
      <c r="I23" s="95"/>
      <c r="J23" s="102">
        <v>0</v>
      </c>
      <c r="K23" s="102">
        <f t="shared" si="0"/>
        <v>0</v>
      </c>
      <c r="L23" s="96"/>
    </row>
    <row r="24" spans="1:12" s="71" customFormat="1" ht="17.25" customHeight="1" x14ac:dyDescent="0.15">
      <c r="A24" s="94" t="s">
        <v>12</v>
      </c>
      <c r="B24" s="95"/>
      <c r="C24" s="95"/>
      <c r="D24" s="95"/>
      <c r="E24" s="95"/>
      <c r="F24" s="95"/>
      <c r="G24" s="95"/>
      <c r="H24" s="95"/>
      <c r="I24" s="95"/>
      <c r="J24" s="104">
        <v>0</v>
      </c>
      <c r="K24" s="104">
        <f t="shared" si="0"/>
        <v>0</v>
      </c>
      <c r="L24" s="96"/>
    </row>
    <row r="25" spans="1:12" s="71" customFormat="1" ht="17.25" customHeight="1" x14ac:dyDescent="0.15">
      <c r="A25" s="94" t="s">
        <v>13</v>
      </c>
      <c r="B25" s="95"/>
      <c r="C25" s="95"/>
      <c r="D25" s="95"/>
      <c r="E25" s="95"/>
      <c r="F25" s="95"/>
      <c r="G25" s="95"/>
      <c r="H25" s="95"/>
      <c r="I25" s="95"/>
      <c r="J25" s="102">
        <v>0</v>
      </c>
      <c r="K25" s="103">
        <f t="shared" si="0"/>
        <v>0</v>
      </c>
      <c r="L25" s="96"/>
    </row>
    <row r="26" spans="1:12" s="71" customFormat="1" ht="17.25" customHeight="1" x14ac:dyDescent="0.15">
      <c r="A26" s="94" t="s">
        <v>14</v>
      </c>
      <c r="B26" s="95"/>
      <c r="C26" s="95"/>
      <c r="D26" s="95"/>
      <c r="E26" s="95"/>
      <c r="F26" s="95"/>
      <c r="G26" s="95"/>
      <c r="H26" s="95"/>
      <c r="I26" s="95"/>
      <c r="J26" s="104">
        <v>0</v>
      </c>
      <c r="K26" s="103">
        <f t="shared" si="0"/>
        <v>0</v>
      </c>
      <c r="L26" s="96"/>
    </row>
    <row r="27" spans="1:12" s="71" customFormat="1" ht="17.25" customHeight="1" x14ac:dyDescent="0.15">
      <c r="A27" s="105" t="s">
        <v>15</v>
      </c>
      <c r="B27" s="106"/>
      <c r="C27" s="106"/>
      <c r="D27" s="106"/>
      <c r="E27" s="106"/>
      <c r="F27" s="106"/>
      <c r="G27" s="106"/>
      <c r="H27" s="106"/>
      <c r="I27" s="106"/>
      <c r="J27" s="102">
        <f>SUM(J28:J31)</f>
        <v>0</v>
      </c>
      <c r="K27" s="102">
        <f>SUM(K28:K31)</f>
        <v>0</v>
      </c>
      <c r="L27" s="96"/>
    </row>
    <row r="28" spans="1:12" s="71" customFormat="1" ht="17.25" customHeight="1" x14ac:dyDescent="0.15">
      <c r="A28" s="107"/>
      <c r="B28" s="82" t="s">
        <v>30</v>
      </c>
      <c r="C28" s="82"/>
      <c r="D28" s="82"/>
      <c r="E28" s="82"/>
      <c r="F28" s="82"/>
      <c r="G28" s="82"/>
      <c r="H28" s="82"/>
      <c r="I28" s="82"/>
      <c r="J28" s="108"/>
      <c r="K28" s="102">
        <f>ROUNDDOWN(J28/1.1,-3)</f>
        <v>0</v>
      </c>
      <c r="L28" s="96"/>
    </row>
    <row r="29" spans="1:12" s="71" customFormat="1" ht="17.25" customHeight="1" x14ac:dyDescent="0.15">
      <c r="A29" s="107"/>
      <c r="B29" s="82" t="s">
        <v>16</v>
      </c>
      <c r="C29" s="82"/>
      <c r="D29" s="82"/>
      <c r="E29" s="82"/>
      <c r="F29" s="82"/>
      <c r="G29" s="82"/>
      <c r="H29" s="82"/>
      <c r="I29" s="82"/>
      <c r="J29" s="108"/>
      <c r="K29" s="102">
        <f t="shared" ref="K29:K32" si="1">ROUNDDOWN(J29/1.1,-3)</f>
        <v>0</v>
      </c>
      <c r="L29" s="96"/>
    </row>
    <row r="30" spans="1:12" s="71" customFormat="1" ht="17.25" customHeight="1" x14ac:dyDescent="0.15">
      <c r="A30" s="107"/>
      <c r="B30" s="82" t="s">
        <v>17</v>
      </c>
      <c r="C30" s="82"/>
      <c r="D30" s="82"/>
      <c r="E30" s="82"/>
      <c r="F30" s="82"/>
      <c r="G30" s="82"/>
      <c r="H30" s="82"/>
      <c r="I30" s="82"/>
      <c r="J30" s="108"/>
      <c r="K30" s="102">
        <f t="shared" si="1"/>
        <v>0</v>
      </c>
      <c r="L30" s="96"/>
    </row>
    <row r="31" spans="1:12" s="71" customFormat="1" ht="17.25" customHeight="1" x14ac:dyDescent="0.15">
      <c r="A31" s="109"/>
      <c r="B31" s="110" t="s">
        <v>23</v>
      </c>
      <c r="C31" s="110"/>
      <c r="D31" s="110"/>
      <c r="E31" s="110"/>
      <c r="F31" s="110"/>
      <c r="G31" s="110"/>
      <c r="H31" s="110"/>
      <c r="I31" s="110"/>
      <c r="J31" s="108"/>
      <c r="K31" s="102">
        <f t="shared" si="1"/>
        <v>0</v>
      </c>
      <c r="L31" s="111"/>
    </row>
    <row r="32" spans="1:12" s="71" customFormat="1" ht="17.25" customHeight="1" x14ac:dyDescent="0.15">
      <c r="A32" s="112" t="s">
        <v>55</v>
      </c>
      <c r="B32" s="98"/>
      <c r="C32" s="98"/>
      <c r="D32" s="98"/>
      <c r="E32" s="98"/>
      <c r="F32" s="98"/>
      <c r="G32" s="98"/>
      <c r="H32" s="98"/>
      <c r="I32" s="98"/>
      <c r="J32" s="113"/>
      <c r="K32" s="114">
        <f t="shared" si="1"/>
        <v>0</v>
      </c>
      <c r="L32" s="89"/>
    </row>
    <row r="33" spans="1:35" s="71" customFormat="1" ht="17.25" customHeight="1" x14ac:dyDescent="0.15">
      <c r="A33" s="81" t="s">
        <v>18</v>
      </c>
      <c r="B33" s="82"/>
      <c r="C33" s="82"/>
      <c r="D33" s="82"/>
      <c r="E33" s="82"/>
      <c r="F33" s="82"/>
      <c r="G33" s="82"/>
      <c r="H33" s="82"/>
      <c r="I33" s="82"/>
      <c r="J33" s="115">
        <f>SUM(J34:J38)</f>
        <v>0</v>
      </c>
      <c r="K33" s="115">
        <f>SUM(K34:K38)</f>
        <v>0</v>
      </c>
      <c r="L33" s="111"/>
    </row>
    <row r="34" spans="1:35" s="71" customFormat="1" ht="17.25" customHeight="1" x14ac:dyDescent="0.15">
      <c r="A34" s="94" t="s">
        <v>7</v>
      </c>
      <c r="B34" s="95"/>
      <c r="C34" s="95"/>
      <c r="D34" s="95"/>
      <c r="E34" s="95"/>
      <c r="F34" s="95"/>
      <c r="G34" s="95"/>
      <c r="H34" s="95"/>
      <c r="I34" s="95"/>
      <c r="J34" s="108">
        <v>0</v>
      </c>
      <c r="K34" s="102">
        <f>ROUNDDOWN(J34/1.1,-3)</f>
        <v>0</v>
      </c>
      <c r="L34" s="96"/>
    </row>
    <row r="35" spans="1:35" s="71" customFormat="1" ht="17.25" customHeight="1" x14ac:dyDescent="0.15">
      <c r="A35" s="94" t="s">
        <v>19</v>
      </c>
      <c r="B35" s="95"/>
      <c r="C35" s="95"/>
      <c r="D35" s="95"/>
      <c r="E35" s="95"/>
      <c r="F35" s="95"/>
      <c r="G35" s="95"/>
      <c r="H35" s="95"/>
      <c r="I35" s="95"/>
      <c r="J35" s="108">
        <v>0</v>
      </c>
      <c r="K35" s="102">
        <f t="shared" ref="K35:K38" si="2">ROUNDDOWN(J35/1.1,-3)</f>
        <v>0</v>
      </c>
      <c r="L35" s="96"/>
    </row>
    <row r="36" spans="1:35" s="71" customFormat="1" ht="17.25" customHeight="1" x14ac:dyDescent="0.15">
      <c r="A36" s="94" t="s">
        <v>20</v>
      </c>
      <c r="B36" s="95"/>
      <c r="C36" s="95"/>
      <c r="D36" s="95"/>
      <c r="E36" s="95"/>
      <c r="F36" s="95"/>
      <c r="G36" s="95"/>
      <c r="H36" s="95"/>
      <c r="I36" s="95"/>
      <c r="J36" s="108">
        <v>0</v>
      </c>
      <c r="K36" s="102">
        <f t="shared" si="2"/>
        <v>0</v>
      </c>
      <c r="L36" s="96"/>
    </row>
    <row r="37" spans="1:35" s="71" customFormat="1" ht="17.25" customHeight="1" x14ac:dyDescent="0.15">
      <c r="A37" s="116" t="s">
        <v>21</v>
      </c>
      <c r="B37" s="106"/>
      <c r="C37" s="106"/>
      <c r="D37" s="106"/>
      <c r="E37" s="106"/>
      <c r="F37" s="106"/>
      <c r="G37" s="106"/>
      <c r="H37" s="106"/>
      <c r="I37" s="106"/>
      <c r="J37" s="108">
        <v>0</v>
      </c>
      <c r="K37" s="102">
        <f t="shared" si="2"/>
        <v>0</v>
      </c>
      <c r="L37" s="96"/>
    </row>
    <row r="38" spans="1:35" s="71" customFormat="1" ht="17.25" customHeight="1" x14ac:dyDescent="0.15">
      <c r="A38" s="198" t="s">
        <v>22</v>
      </c>
      <c r="B38" s="199"/>
      <c r="C38" s="199"/>
      <c r="D38" s="199"/>
      <c r="E38" s="199"/>
      <c r="F38" s="199"/>
      <c r="G38" s="199"/>
      <c r="H38" s="199"/>
      <c r="I38" s="200"/>
      <c r="J38" s="87">
        <v>0</v>
      </c>
      <c r="K38" s="99">
        <f t="shared" si="2"/>
        <v>0</v>
      </c>
      <c r="L38" s="117"/>
    </row>
    <row r="39" spans="1:35" s="71" customFormat="1" ht="15" thickBot="1" x14ac:dyDescent="0.2">
      <c r="A39" s="187" t="s">
        <v>45</v>
      </c>
      <c r="B39" s="188"/>
      <c r="C39" s="188"/>
      <c r="D39" s="188"/>
      <c r="E39" s="188"/>
      <c r="F39" s="188"/>
      <c r="G39" s="188"/>
      <c r="H39" s="188"/>
      <c r="I39" s="188"/>
      <c r="J39" s="118">
        <f>J13+J15+J18+J33</f>
        <v>0</v>
      </c>
      <c r="K39" s="118">
        <f>K13+K15+K18+K33</f>
        <v>0</v>
      </c>
      <c r="L39" s="119"/>
    </row>
    <row r="40" spans="1:35" s="120" customFormat="1" ht="13.5" x14ac:dyDescent="0.15">
      <c r="A40" s="42" t="s">
        <v>31</v>
      </c>
      <c r="B40" s="41"/>
      <c r="C40" s="41"/>
      <c r="D40" s="41"/>
      <c r="E40" s="41"/>
      <c r="F40" s="41"/>
      <c r="G40" s="41"/>
      <c r="H40" s="41"/>
      <c r="I40" s="41"/>
      <c r="J40" s="4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120" customFormat="1" ht="13.5" x14ac:dyDescent="0.15">
      <c r="A41" s="43" t="s">
        <v>32</v>
      </c>
      <c r="B41" s="41"/>
      <c r="C41" s="41"/>
      <c r="D41" s="41"/>
      <c r="E41" s="41"/>
      <c r="F41" s="41"/>
      <c r="G41" s="41"/>
      <c r="H41" s="41"/>
      <c r="I41" s="41"/>
      <c r="J41" s="4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20" customFormat="1" ht="13.5" x14ac:dyDescent="0.15">
      <c r="A42" s="43" t="s">
        <v>33</v>
      </c>
      <c r="B42" s="41"/>
      <c r="C42" s="41"/>
      <c r="D42" s="41"/>
      <c r="E42" s="41"/>
      <c r="F42" s="41"/>
      <c r="G42" s="41"/>
      <c r="H42" s="41"/>
      <c r="I42" s="41"/>
      <c r="J42" s="4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120" customFormat="1" ht="13.5" x14ac:dyDescent="0.15">
      <c r="A43" s="43" t="s">
        <v>34</v>
      </c>
      <c r="B43" s="41"/>
      <c r="C43" s="41"/>
      <c r="D43" s="41"/>
      <c r="E43" s="41"/>
      <c r="F43" s="41"/>
      <c r="G43" s="41"/>
      <c r="H43" s="41"/>
      <c r="I43" s="41"/>
      <c r="J43" s="4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120" customFormat="1" ht="13.5" x14ac:dyDescent="0.15">
      <c r="A44" s="42" t="s">
        <v>53</v>
      </c>
      <c r="B44" s="41"/>
      <c r="C44" s="41"/>
      <c r="D44" s="41"/>
      <c r="E44" s="41"/>
      <c r="F44" s="41"/>
      <c r="G44" s="41"/>
      <c r="H44" s="41"/>
      <c r="I44" s="41"/>
      <c r="J44" s="4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120" customFormat="1" x14ac:dyDescent="0.15">
      <c r="A45" s="121" t="s">
        <v>48</v>
      </c>
      <c r="B45" s="41"/>
      <c r="C45" s="41"/>
      <c r="D45" s="122"/>
      <c r="E45" s="122"/>
      <c r="F45" s="122"/>
      <c r="G45" s="122"/>
      <c r="H45" s="122"/>
      <c r="I45" s="122"/>
      <c r="J45" s="122"/>
      <c r="K45" s="122"/>
      <c r="L45" s="12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  <c r="AI45" s="1"/>
    </row>
    <row r="46" spans="1:35" s="120" customFormat="1" x14ac:dyDescent="0.15">
      <c r="A46" s="42" t="s">
        <v>59</v>
      </c>
      <c r="B46" s="41"/>
      <c r="C46" s="41"/>
      <c r="D46" s="41"/>
      <c r="E46" s="41"/>
      <c r="F46" s="41"/>
      <c r="G46" s="41"/>
      <c r="H46" s="41"/>
      <c r="I46" s="41"/>
      <c r="J46" s="41"/>
      <c r="K46" s="2"/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2"/>
      <c r="AI46" s="1"/>
    </row>
    <row r="47" spans="1:35" x14ac:dyDescent="0.15">
      <c r="A47" s="121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</row>
    <row r="48" spans="1:35" ht="15" customHeight="1" x14ac:dyDescent="0.15">
      <c r="N48" s="123"/>
    </row>
  </sheetData>
  <mergeCells count="18">
    <mergeCell ref="A6:I6"/>
    <mergeCell ref="J6:K6"/>
    <mergeCell ref="A1:J1"/>
    <mergeCell ref="A2:L2"/>
    <mergeCell ref="A3:L3"/>
    <mergeCell ref="A5:I5"/>
    <mergeCell ref="J5:K5"/>
    <mergeCell ref="A7:I7"/>
    <mergeCell ref="J7:K7"/>
    <mergeCell ref="A8:I8"/>
    <mergeCell ref="J8:K8"/>
    <mergeCell ref="A9:I9"/>
    <mergeCell ref="J9:K9"/>
    <mergeCell ref="A10:I10"/>
    <mergeCell ref="J10:K10"/>
    <mergeCell ref="A12:I12"/>
    <mergeCell ref="A38:I38"/>
    <mergeCell ref="A39:I39"/>
  </mergeCells>
  <phoneticPr fontId="2"/>
  <conditionalFormatting sqref="J6:K39">
    <cfRule type="cellIs" dxfId="3" priority="1" stopIfTrue="1" operator="equal">
      <formula>0</formula>
    </cfRule>
  </conditionalFormatting>
  <pageMargins left="0.78740157480314965" right="0.41" top="0.82677165354330717" bottom="0.9055118110236221" header="0.51181102362204722" footer="0.905511811023622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workbookViewId="0">
      <selection activeCell="U9" sqref="U9"/>
    </sheetView>
  </sheetViews>
  <sheetFormatPr defaultRowHeight="14.25" x14ac:dyDescent="0.15"/>
  <cols>
    <col min="1" max="8" width="2.5" style="4" customWidth="1"/>
    <col min="9" max="9" width="4.875" style="4" customWidth="1"/>
    <col min="10" max="11" width="12.375" style="4" customWidth="1"/>
    <col min="12" max="12" width="42" style="4" customWidth="1"/>
    <col min="13" max="41" width="2.5" style="4" customWidth="1"/>
    <col min="42" max="16384" width="9" style="4"/>
  </cols>
  <sheetData>
    <row r="1" spans="1:13" x14ac:dyDescent="0.15">
      <c r="A1" s="215" t="s">
        <v>56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3" ht="24" x14ac:dyDescent="0.15">
      <c r="A2" s="216" t="s">
        <v>27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3" ht="20.100000000000001" customHeight="1" x14ac:dyDescent="0.15">
      <c r="A3" s="217" t="s">
        <v>61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13" ht="21" customHeight="1" thickBot="1" x14ac:dyDescent="0.2">
      <c r="A4" s="37" t="s">
        <v>38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40" t="s">
        <v>57</v>
      </c>
    </row>
    <row r="5" spans="1:13" s="6" customFormat="1" ht="15" thickBot="1" x14ac:dyDescent="0.2">
      <c r="A5" s="205" t="s">
        <v>0</v>
      </c>
      <c r="B5" s="206"/>
      <c r="C5" s="206"/>
      <c r="D5" s="206"/>
      <c r="E5" s="206"/>
      <c r="F5" s="206"/>
      <c r="G5" s="206"/>
      <c r="H5" s="206"/>
      <c r="I5" s="207"/>
      <c r="J5" s="218" t="s">
        <v>39</v>
      </c>
      <c r="K5" s="207"/>
      <c r="L5" s="5" t="s">
        <v>40</v>
      </c>
    </row>
    <row r="6" spans="1:13" s="6" customFormat="1" ht="19.5" customHeight="1" x14ac:dyDescent="0.15">
      <c r="A6" s="219" t="s">
        <v>41</v>
      </c>
      <c r="B6" s="220"/>
      <c r="C6" s="220"/>
      <c r="D6" s="220"/>
      <c r="E6" s="220"/>
      <c r="F6" s="220"/>
      <c r="G6" s="220"/>
      <c r="H6" s="220"/>
      <c r="I6" s="221"/>
      <c r="J6" s="222">
        <v>2000000</v>
      </c>
      <c r="K6" s="223"/>
      <c r="L6" s="7"/>
    </row>
    <row r="7" spans="1:13" s="6" customFormat="1" ht="19.5" customHeight="1" x14ac:dyDescent="0.15">
      <c r="A7" s="224" t="s">
        <v>42</v>
      </c>
      <c r="B7" s="225"/>
      <c r="C7" s="225"/>
      <c r="D7" s="225"/>
      <c r="E7" s="225"/>
      <c r="F7" s="225"/>
      <c r="G7" s="225"/>
      <c r="H7" s="225"/>
      <c r="I7" s="226"/>
      <c r="J7" s="213">
        <v>1000000</v>
      </c>
      <c r="K7" s="214"/>
      <c r="L7" s="8"/>
    </row>
    <row r="8" spans="1:13" s="6" customFormat="1" ht="19.5" customHeight="1" x14ac:dyDescent="0.15">
      <c r="A8" s="224" t="s">
        <v>43</v>
      </c>
      <c r="B8" s="225"/>
      <c r="C8" s="225"/>
      <c r="D8" s="225"/>
      <c r="E8" s="225"/>
      <c r="F8" s="225"/>
      <c r="G8" s="225"/>
      <c r="H8" s="225"/>
      <c r="I8" s="226"/>
      <c r="J8" s="213">
        <v>800000</v>
      </c>
      <c r="K8" s="214"/>
      <c r="L8" s="8"/>
    </row>
    <row r="9" spans="1:13" s="6" customFormat="1" ht="19.5" customHeight="1" thickBot="1" x14ac:dyDescent="0.2">
      <c r="A9" s="224" t="s">
        <v>44</v>
      </c>
      <c r="B9" s="225"/>
      <c r="C9" s="225"/>
      <c r="D9" s="225"/>
      <c r="E9" s="225"/>
      <c r="F9" s="225"/>
      <c r="G9" s="225"/>
      <c r="H9" s="225"/>
      <c r="I9" s="226"/>
      <c r="J9" s="213">
        <v>0</v>
      </c>
      <c r="K9" s="214"/>
      <c r="L9" s="8"/>
    </row>
    <row r="10" spans="1:13" s="6" customFormat="1" ht="15" thickBot="1" x14ac:dyDescent="0.2">
      <c r="A10" s="201" t="s">
        <v>45</v>
      </c>
      <c r="B10" s="202"/>
      <c r="C10" s="202"/>
      <c r="D10" s="202"/>
      <c r="E10" s="202"/>
      <c r="F10" s="202"/>
      <c r="G10" s="202"/>
      <c r="H10" s="202"/>
      <c r="I10" s="202"/>
      <c r="J10" s="203">
        <f>J39</f>
        <v>3800000</v>
      </c>
      <c r="K10" s="204"/>
      <c r="L10" s="9"/>
    </row>
    <row r="11" spans="1:13" ht="21.75" customHeight="1" thickBot="1" x14ac:dyDescent="0.2">
      <c r="A11" s="38" t="s">
        <v>46</v>
      </c>
      <c r="B11" s="38"/>
      <c r="C11" s="38"/>
      <c r="D11" s="38"/>
      <c r="E11" s="38"/>
      <c r="F11" s="38"/>
      <c r="G11" s="38"/>
      <c r="H11" s="38"/>
      <c r="I11" s="38"/>
      <c r="J11" s="44"/>
      <c r="K11" s="44"/>
      <c r="L11" s="39" t="s">
        <v>58</v>
      </c>
      <c r="M11" s="10"/>
    </row>
    <row r="12" spans="1:13" ht="35.25" customHeight="1" thickBot="1" x14ac:dyDescent="0.2">
      <c r="A12" s="205" t="s">
        <v>0</v>
      </c>
      <c r="B12" s="206"/>
      <c r="C12" s="206"/>
      <c r="D12" s="206"/>
      <c r="E12" s="206"/>
      <c r="F12" s="206"/>
      <c r="G12" s="206"/>
      <c r="H12" s="206"/>
      <c r="I12" s="207"/>
      <c r="J12" s="45" t="s">
        <v>24</v>
      </c>
      <c r="K12" s="46" t="s">
        <v>47</v>
      </c>
      <c r="L12" s="5" t="s">
        <v>40</v>
      </c>
    </row>
    <row r="13" spans="1:13" s="6" customFormat="1" ht="17.25" customHeight="1" x14ac:dyDescent="0.15">
      <c r="A13" s="11" t="s">
        <v>1</v>
      </c>
      <c r="B13" s="12"/>
      <c r="C13" s="12"/>
      <c r="D13" s="12"/>
      <c r="E13" s="12"/>
      <c r="F13" s="12"/>
      <c r="G13" s="12"/>
      <c r="H13" s="12"/>
      <c r="I13" s="12"/>
      <c r="J13" s="47">
        <v>500000</v>
      </c>
      <c r="K13" s="47">
        <v>454000</v>
      </c>
      <c r="L13" s="13"/>
    </row>
    <row r="14" spans="1:13" s="6" customFormat="1" ht="17.25" customHeight="1" x14ac:dyDescent="0.15">
      <c r="A14" s="14" t="s">
        <v>2</v>
      </c>
      <c r="B14" s="15"/>
      <c r="C14" s="15"/>
      <c r="D14" s="15"/>
      <c r="E14" s="15"/>
      <c r="F14" s="15"/>
      <c r="G14" s="15"/>
      <c r="H14" s="15"/>
      <c r="I14" s="15"/>
      <c r="J14" s="48">
        <v>500000</v>
      </c>
      <c r="K14" s="49">
        <v>454000</v>
      </c>
      <c r="L14" s="16"/>
    </row>
    <row r="15" spans="1:13" s="6" customFormat="1" ht="17.25" customHeight="1" x14ac:dyDescent="0.15">
      <c r="A15" s="17" t="s">
        <v>3</v>
      </c>
      <c r="B15" s="18"/>
      <c r="C15" s="18"/>
      <c r="D15" s="18"/>
      <c r="E15" s="18"/>
      <c r="F15" s="18"/>
      <c r="G15" s="18"/>
      <c r="H15" s="18"/>
      <c r="I15" s="18"/>
      <c r="J15" s="50">
        <v>600000</v>
      </c>
      <c r="K15" s="50">
        <v>544000</v>
      </c>
      <c r="L15" s="19"/>
    </row>
    <row r="16" spans="1:13" s="6" customFormat="1" ht="17.25" customHeight="1" x14ac:dyDescent="0.15">
      <c r="A16" s="20" t="s">
        <v>4</v>
      </c>
      <c r="B16" s="21"/>
      <c r="C16" s="21"/>
      <c r="D16" s="21"/>
      <c r="E16" s="21"/>
      <c r="F16" s="21"/>
      <c r="G16" s="21"/>
      <c r="H16" s="21"/>
      <c r="I16" s="21"/>
      <c r="J16" s="49">
        <v>100000</v>
      </c>
      <c r="K16" s="49">
        <v>90000</v>
      </c>
      <c r="L16" s="22"/>
    </row>
    <row r="17" spans="1:12" s="6" customFormat="1" ht="17.25" customHeight="1" x14ac:dyDescent="0.15">
      <c r="A17" s="23" t="s">
        <v>5</v>
      </c>
      <c r="B17" s="24"/>
      <c r="C17" s="24"/>
      <c r="D17" s="24"/>
      <c r="E17" s="24"/>
      <c r="F17" s="24"/>
      <c r="G17" s="24"/>
      <c r="H17" s="24"/>
      <c r="I17" s="24"/>
      <c r="J17" s="51">
        <v>500000</v>
      </c>
      <c r="K17" s="51">
        <v>454000</v>
      </c>
      <c r="L17" s="16"/>
    </row>
    <row r="18" spans="1:12" s="6" customFormat="1" ht="17.25" customHeight="1" x14ac:dyDescent="0.15">
      <c r="A18" s="25" t="s">
        <v>6</v>
      </c>
      <c r="B18" s="26"/>
      <c r="C18" s="26"/>
      <c r="D18" s="26"/>
      <c r="E18" s="26"/>
      <c r="F18" s="26"/>
      <c r="G18" s="26"/>
      <c r="H18" s="26"/>
      <c r="I18" s="26"/>
      <c r="J18" s="50">
        <v>1600000</v>
      </c>
      <c r="K18" s="50">
        <v>1458000</v>
      </c>
      <c r="L18" s="19"/>
    </row>
    <row r="19" spans="1:12" s="6" customFormat="1" ht="17.25" customHeight="1" x14ac:dyDescent="0.15">
      <c r="A19" s="11" t="s">
        <v>7</v>
      </c>
      <c r="B19" s="12"/>
      <c r="C19" s="12"/>
      <c r="D19" s="12"/>
      <c r="E19" s="12"/>
      <c r="F19" s="12"/>
      <c r="G19" s="12"/>
      <c r="H19" s="12"/>
      <c r="I19" s="12"/>
      <c r="J19" s="49">
        <v>500000</v>
      </c>
      <c r="K19" s="49">
        <v>454000</v>
      </c>
      <c r="L19" s="22"/>
    </row>
    <row r="20" spans="1:12" s="6" customFormat="1" ht="17.25" customHeight="1" x14ac:dyDescent="0.15">
      <c r="A20" s="20" t="s">
        <v>8</v>
      </c>
      <c r="B20" s="21"/>
      <c r="C20" s="21"/>
      <c r="D20" s="21"/>
      <c r="E20" s="21"/>
      <c r="F20" s="21"/>
      <c r="G20" s="21"/>
      <c r="H20" s="21"/>
      <c r="I20" s="21"/>
      <c r="J20" s="52">
        <v>0</v>
      </c>
      <c r="K20" s="53">
        <v>0</v>
      </c>
      <c r="L20" s="22"/>
    </row>
    <row r="21" spans="1:12" s="6" customFormat="1" ht="17.25" customHeight="1" x14ac:dyDescent="0.15">
      <c r="A21" s="20" t="s">
        <v>9</v>
      </c>
      <c r="B21" s="21"/>
      <c r="C21" s="21"/>
      <c r="D21" s="21"/>
      <c r="E21" s="21"/>
      <c r="F21" s="21"/>
      <c r="G21" s="21"/>
      <c r="H21" s="21"/>
      <c r="I21" s="21"/>
      <c r="J21" s="52">
        <v>150000</v>
      </c>
      <c r="K21" s="53">
        <v>136000</v>
      </c>
      <c r="L21" s="22"/>
    </row>
    <row r="22" spans="1:12" s="6" customFormat="1" ht="17.25" customHeight="1" x14ac:dyDescent="0.15">
      <c r="A22" s="20" t="s">
        <v>10</v>
      </c>
      <c r="B22" s="21"/>
      <c r="C22" s="21"/>
      <c r="D22" s="21"/>
      <c r="E22" s="21"/>
      <c r="F22" s="21"/>
      <c r="G22" s="21"/>
      <c r="H22" s="21"/>
      <c r="I22" s="21"/>
      <c r="J22" s="53">
        <v>0</v>
      </c>
      <c r="K22" s="53">
        <v>0</v>
      </c>
      <c r="L22" s="22"/>
    </row>
    <row r="23" spans="1:12" s="6" customFormat="1" ht="17.25" customHeight="1" x14ac:dyDescent="0.15">
      <c r="A23" s="20" t="s">
        <v>11</v>
      </c>
      <c r="B23" s="21"/>
      <c r="C23" s="21"/>
      <c r="D23" s="21"/>
      <c r="E23" s="21"/>
      <c r="F23" s="21"/>
      <c r="G23" s="21"/>
      <c r="H23" s="21"/>
      <c r="I23" s="21"/>
      <c r="J23" s="52">
        <v>500000</v>
      </c>
      <c r="K23" s="52">
        <v>462000</v>
      </c>
      <c r="L23" s="22"/>
    </row>
    <row r="24" spans="1:12" s="6" customFormat="1" ht="17.25" customHeight="1" x14ac:dyDescent="0.15">
      <c r="A24" s="20" t="s">
        <v>12</v>
      </c>
      <c r="B24" s="21"/>
      <c r="C24" s="21"/>
      <c r="D24" s="21"/>
      <c r="E24" s="21"/>
      <c r="F24" s="21"/>
      <c r="G24" s="21"/>
      <c r="H24" s="21"/>
      <c r="I24" s="21"/>
      <c r="J24" s="54">
        <v>100000</v>
      </c>
      <c r="K24" s="54">
        <v>90000</v>
      </c>
      <c r="L24" s="22"/>
    </row>
    <row r="25" spans="1:12" s="6" customFormat="1" ht="17.25" customHeight="1" x14ac:dyDescent="0.15">
      <c r="A25" s="20" t="s">
        <v>13</v>
      </c>
      <c r="B25" s="21"/>
      <c r="C25" s="21"/>
      <c r="D25" s="21"/>
      <c r="E25" s="21"/>
      <c r="F25" s="21"/>
      <c r="G25" s="21"/>
      <c r="H25" s="21"/>
      <c r="I25" s="21"/>
      <c r="J25" s="52">
        <v>50000</v>
      </c>
      <c r="K25" s="53">
        <v>45000</v>
      </c>
      <c r="L25" s="22"/>
    </row>
    <row r="26" spans="1:12" s="6" customFormat="1" ht="17.25" customHeight="1" x14ac:dyDescent="0.15">
      <c r="A26" s="20" t="s">
        <v>14</v>
      </c>
      <c r="B26" s="21"/>
      <c r="C26" s="21"/>
      <c r="D26" s="21"/>
      <c r="E26" s="21"/>
      <c r="F26" s="21"/>
      <c r="G26" s="21"/>
      <c r="H26" s="21"/>
      <c r="I26" s="21"/>
      <c r="J26" s="54">
        <v>0</v>
      </c>
      <c r="K26" s="53">
        <v>0</v>
      </c>
      <c r="L26" s="22"/>
    </row>
    <row r="27" spans="1:12" s="6" customFormat="1" ht="17.25" customHeight="1" x14ac:dyDescent="0.15">
      <c r="A27" s="27" t="s">
        <v>15</v>
      </c>
      <c r="B27" s="28"/>
      <c r="C27" s="28"/>
      <c r="D27" s="28"/>
      <c r="E27" s="28"/>
      <c r="F27" s="28"/>
      <c r="G27" s="28"/>
      <c r="H27" s="28"/>
      <c r="I27" s="28"/>
      <c r="J27" s="52">
        <v>300000</v>
      </c>
      <c r="K27" s="52">
        <v>271000</v>
      </c>
      <c r="L27" s="22"/>
    </row>
    <row r="28" spans="1:12" s="6" customFormat="1" ht="17.25" customHeight="1" x14ac:dyDescent="0.15">
      <c r="A28" s="29"/>
      <c r="B28" s="12" t="s">
        <v>30</v>
      </c>
      <c r="C28" s="12"/>
      <c r="D28" s="12"/>
      <c r="E28" s="12"/>
      <c r="F28" s="12"/>
      <c r="G28" s="12"/>
      <c r="H28" s="12"/>
      <c r="I28" s="12"/>
      <c r="J28" s="55">
        <v>150000</v>
      </c>
      <c r="K28" s="52">
        <v>136000</v>
      </c>
      <c r="L28" s="22"/>
    </row>
    <row r="29" spans="1:12" s="6" customFormat="1" ht="17.25" customHeight="1" x14ac:dyDescent="0.15">
      <c r="A29" s="29"/>
      <c r="B29" s="12" t="s">
        <v>16</v>
      </c>
      <c r="C29" s="12"/>
      <c r="D29" s="12"/>
      <c r="E29" s="12"/>
      <c r="F29" s="12"/>
      <c r="G29" s="12"/>
      <c r="H29" s="12"/>
      <c r="I29" s="12"/>
      <c r="J29" s="55">
        <v>100000</v>
      </c>
      <c r="K29" s="54">
        <v>90000</v>
      </c>
      <c r="L29" s="22"/>
    </row>
    <row r="30" spans="1:12" s="6" customFormat="1" ht="17.25" customHeight="1" x14ac:dyDescent="0.15">
      <c r="A30" s="29"/>
      <c r="B30" s="12" t="s">
        <v>17</v>
      </c>
      <c r="C30" s="12"/>
      <c r="D30" s="12"/>
      <c r="E30" s="12"/>
      <c r="F30" s="12"/>
      <c r="G30" s="12"/>
      <c r="H30" s="12"/>
      <c r="I30" s="12"/>
      <c r="J30" s="55">
        <v>50000</v>
      </c>
      <c r="K30" s="52">
        <v>45000</v>
      </c>
      <c r="L30" s="22"/>
    </row>
    <row r="31" spans="1:12" s="6" customFormat="1" ht="17.25" customHeight="1" x14ac:dyDescent="0.15">
      <c r="A31" s="60"/>
      <c r="B31" s="61" t="s">
        <v>23</v>
      </c>
      <c r="C31" s="61"/>
      <c r="D31" s="61"/>
      <c r="E31" s="61"/>
      <c r="F31" s="61"/>
      <c r="G31" s="61"/>
      <c r="H31" s="61"/>
      <c r="I31" s="61"/>
      <c r="J31" s="55"/>
      <c r="K31" s="52"/>
      <c r="L31" s="30"/>
    </row>
    <row r="32" spans="1:12" s="6" customFormat="1" ht="17.25" customHeight="1" x14ac:dyDescent="0.15">
      <c r="A32" s="112" t="s">
        <v>55</v>
      </c>
      <c r="B32" s="24"/>
      <c r="C32" s="24"/>
      <c r="D32" s="24"/>
      <c r="E32" s="24"/>
      <c r="F32" s="24"/>
      <c r="G32" s="24"/>
      <c r="H32" s="24"/>
      <c r="I32" s="24"/>
      <c r="J32" s="58">
        <v>0</v>
      </c>
      <c r="K32" s="59">
        <v>0</v>
      </c>
      <c r="L32" s="16"/>
    </row>
    <row r="33" spans="1:35" s="6" customFormat="1" ht="17.25" customHeight="1" x14ac:dyDescent="0.15">
      <c r="A33" s="11" t="s">
        <v>18</v>
      </c>
      <c r="B33" s="12"/>
      <c r="C33" s="12"/>
      <c r="D33" s="12"/>
      <c r="E33" s="12"/>
      <c r="F33" s="12"/>
      <c r="G33" s="12"/>
      <c r="H33" s="12"/>
      <c r="I33" s="12"/>
      <c r="J33" s="56">
        <v>1100000</v>
      </c>
      <c r="K33" s="56">
        <v>998000</v>
      </c>
      <c r="L33" s="30"/>
    </row>
    <row r="34" spans="1:35" s="6" customFormat="1" ht="17.25" customHeight="1" x14ac:dyDescent="0.15">
      <c r="A34" s="20" t="s">
        <v>7</v>
      </c>
      <c r="B34" s="21"/>
      <c r="C34" s="21"/>
      <c r="D34" s="21"/>
      <c r="E34" s="21"/>
      <c r="F34" s="21"/>
      <c r="G34" s="21"/>
      <c r="H34" s="21"/>
      <c r="I34" s="21"/>
      <c r="J34" s="55">
        <v>500000</v>
      </c>
      <c r="K34" s="52">
        <v>454000</v>
      </c>
      <c r="L34" s="22"/>
    </row>
    <row r="35" spans="1:35" s="6" customFormat="1" ht="17.25" customHeight="1" x14ac:dyDescent="0.15">
      <c r="A35" s="20" t="s">
        <v>19</v>
      </c>
      <c r="B35" s="21"/>
      <c r="C35" s="21"/>
      <c r="D35" s="21"/>
      <c r="E35" s="21"/>
      <c r="F35" s="21"/>
      <c r="G35" s="21"/>
      <c r="H35" s="21"/>
      <c r="I35" s="21"/>
      <c r="J35" s="55">
        <v>100000</v>
      </c>
      <c r="K35" s="52">
        <v>90000</v>
      </c>
      <c r="L35" s="22"/>
    </row>
    <row r="36" spans="1:35" s="6" customFormat="1" ht="17.25" customHeight="1" x14ac:dyDescent="0.15">
      <c r="A36" s="20" t="s">
        <v>20</v>
      </c>
      <c r="B36" s="21"/>
      <c r="C36" s="21"/>
      <c r="D36" s="21"/>
      <c r="E36" s="21"/>
      <c r="F36" s="21"/>
      <c r="G36" s="21"/>
      <c r="H36" s="21"/>
      <c r="I36" s="21"/>
      <c r="J36" s="55">
        <v>0</v>
      </c>
      <c r="K36" s="52">
        <v>0</v>
      </c>
      <c r="L36" s="22"/>
    </row>
    <row r="37" spans="1:35" s="6" customFormat="1" ht="17.25" customHeight="1" x14ac:dyDescent="0.15">
      <c r="A37" s="31" t="s">
        <v>21</v>
      </c>
      <c r="B37" s="28"/>
      <c r="C37" s="28"/>
      <c r="D37" s="28"/>
      <c r="E37" s="28"/>
      <c r="F37" s="28"/>
      <c r="G37" s="28"/>
      <c r="H37" s="28"/>
      <c r="I37" s="28"/>
      <c r="J37" s="55">
        <v>500000</v>
      </c>
      <c r="K37" s="52">
        <v>454000</v>
      </c>
      <c r="L37" s="22"/>
    </row>
    <row r="38" spans="1:35" s="6" customFormat="1" ht="17.25" customHeight="1" x14ac:dyDescent="0.15">
      <c r="A38" s="208" t="s">
        <v>22</v>
      </c>
      <c r="B38" s="209"/>
      <c r="C38" s="209"/>
      <c r="D38" s="209"/>
      <c r="E38" s="209"/>
      <c r="F38" s="209"/>
      <c r="G38" s="209"/>
      <c r="H38" s="209"/>
      <c r="I38" s="210"/>
      <c r="J38" s="48">
        <v>0</v>
      </c>
      <c r="K38" s="51">
        <v>0</v>
      </c>
      <c r="L38" s="32"/>
    </row>
    <row r="39" spans="1:35" s="6" customFormat="1" ht="15" thickBot="1" x14ac:dyDescent="0.2">
      <c r="A39" s="211" t="s">
        <v>45</v>
      </c>
      <c r="B39" s="212"/>
      <c r="C39" s="212"/>
      <c r="D39" s="212"/>
      <c r="E39" s="212"/>
      <c r="F39" s="212"/>
      <c r="G39" s="212"/>
      <c r="H39" s="212"/>
      <c r="I39" s="212"/>
      <c r="J39" s="57">
        <v>3800000</v>
      </c>
      <c r="K39" s="57">
        <v>3454000</v>
      </c>
      <c r="L39" s="33"/>
    </row>
    <row r="40" spans="1:35" customFormat="1" ht="13.5" x14ac:dyDescent="0.15">
      <c r="A40" s="42" t="s">
        <v>31</v>
      </c>
      <c r="B40" s="41"/>
      <c r="C40" s="41"/>
      <c r="D40" s="41"/>
      <c r="E40" s="41"/>
      <c r="F40" s="41"/>
      <c r="G40" s="41"/>
      <c r="H40" s="41"/>
      <c r="I40" s="41"/>
      <c r="J40" s="4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customFormat="1" ht="13.5" x14ac:dyDescent="0.15">
      <c r="A41" s="43" t="s">
        <v>32</v>
      </c>
      <c r="B41" s="41"/>
      <c r="C41" s="41"/>
      <c r="D41" s="41"/>
      <c r="E41" s="41"/>
      <c r="F41" s="41"/>
      <c r="G41" s="41"/>
      <c r="H41" s="41"/>
      <c r="I41" s="41"/>
      <c r="J41" s="4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customFormat="1" ht="13.5" x14ac:dyDescent="0.15">
      <c r="A42" s="43" t="s">
        <v>33</v>
      </c>
      <c r="B42" s="41"/>
      <c r="C42" s="41"/>
      <c r="D42" s="41"/>
      <c r="E42" s="41"/>
      <c r="F42" s="41"/>
      <c r="G42" s="41"/>
      <c r="H42" s="41"/>
      <c r="I42" s="41"/>
      <c r="J42" s="4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customFormat="1" ht="13.5" x14ac:dyDescent="0.15">
      <c r="A43" s="43" t="s">
        <v>34</v>
      </c>
      <c r="B43" s="41"/>
      <c r="C43" s="41"/>
      <c r="D43" s="41"/>
      <c r="E43" s="41"/>
      <c r="F43" s="41"/>
      <c r="G43" s="41"/>
      <c r="H43" s="41"/>
      <c r="I43" s="41"/>
      <c r="J43" s="4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customFormat="1" ht="13.5" x14ac:dyDescent="0.15">
      <c r="A44" s="42" t="s">
        <v>53</v>
      </c>
      <c r="B44" s="41"/>
      <c r="C44" s="41"/>
      <c r="D44" s="41"/>
      <c r="E44" s="41"/>
      <c r="F44" s="41"/>
      <c r="G44" s="41"/>
      <c r="H44" s="41"/>
      <c r="I44" s="41"/>
      <c r="J44" s="4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customFormat="1" x14ac:dyDescent="0.15">
      <c r="A45" s="35" t="s">
        <v>48</v>
      </c>
      <c r="B45" s="41"/>
      <c r="C45" s="41"/>
      <c r="D45" s="34"/>
      <c r="E45" s="34"/>
      <c r="F45" s="34"/>
      <c r="G45" s="34"/>
      <c r="H45" s="34"/>
      <c r="I45" s="34"/>
      <c r="J45" s="34"/>
      <c r="K45" s="34"/>
      <c r="L45" s="3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  <c r="AI45" s="1"/>
    </row>
    <row r="46" spans="1:35" customFormat="1" x14ac:dyDescent="0.15">
      <c r="A46" s="42" t="s">
        <v>59</v>
      </c>
      <c r="B46" s="41"/>
      <c r="C46" s="41"/>
      <c r="D46" s="41"/>
      <c r="E46" s="41"/>
      <c r="F46" s="41"/>
      <c r="G46" s="41"/>
      <c r="H46" s="41"/>
      <c r="I46" s="41"/>
      <c r="J46" s="41"/>
      <c r="K46" s="2"/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2"/>
      <c r="AI46" s="1"/>
    </row>
    <row r="47" spans="1:35" x14ac:dyDescent="0.15">
      <c r="A47" s="3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</row>
    <row r="48" spans="1:35" ht="15" customHeight="1" x14ac:dyDescent="0.15">
      <c r="N48" s="36"/>
    </row>
  </sheetData>
  <mergeCells count="18">
    <mergeCell ref="J9:K9"/>
    <mergeCell ref="A1:J1"/>
    <mergeCell ref="A2:L2"/>
    <mergeCell ref="A3:L3"/>
    <mergeCell ref="A5:I5"/>
    <mergeCell ref="J5:K5"/>
    <mergeCell ref="A6:I6"/>
    <mergeCell ref="J6:K6"/>
    <mergeCell ref="A7:I7"/>
    <mergeCell ref="J7:K7"/>
    <mergeCell ref="A8:I8"/>
    <mergeCell ref="J8:K8"/>
    <mergeCell ref="A9:I9"/>
    <mergeCell ref="A10:I10"/>
    <mergeCell ref="J10:K10"/>
    <mergeCell ref="A12:I12"/>
    <mergeCell ref="A38:I38"/>
    <mergeCell ref="A39:I39"/>
  </mergeCells>
  <phoneticPr fontId="2"/>
  <conditionalFormatting sqref="J6:K39">
    <cfRule type="cellIs" dxfId="2" priority="1" stopIfTrue="1" operator="equal">
      <formula>0</formula>
    </cfRule>
  </conditionalFormatting>
  <pageMargins left="0.51181102362204722" right="0.11811023622047245" top="0.74803149606299213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view="pageBreakPreview" zoomScale="75" zoomScaleNormal="100" zoomScaleSheetLayoutView="75" workbookViewId="0">
      <selection activeCell="AL30" sqref="AL30"/>
    </sheetView>
  </sheetViews>
  <sheetFormatPr defaultRowHeight="14.25" x14ac:dyDescent="0.15"/>
  <cols>
    <col min="1" max="8" width="2.5" style="124" customWidth="1"/>
    <col min="9" max="9" width="4.875" style="124" customWidth="1"/>
    <col min="10" max="13" width="10.625" style="124" customWidth="1"/>
    <col min="14" max="14" width="24.625" style="124" customWidth="1"/>
    <col min="15" max="43" width="2.5" style="124" customWidth="1"/>
    <col min="44" max="16384" width="9" style="124"/>
  </cols>
  <sheetData>
    <row r="1" spans="1:15" x14ac:dyDescent="0.15">
      <c r="A1" s="251" t="s">
        <v>28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5" ht="24" x14ac:dyDescent="0.15">
      <c r="A2" s="252" t="s">
        <v>29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1:15" x14ac:dyDescent="0.15">
      <c r="A3" s="253" t="s">
        <v>54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5" ht="15" thickBot="1" x14ac:dyDescent="0.2">
      <c r="A4" s="125" t="s">
        <v>38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6" t="s">
        <v>49</v>
      </c>
    </row>
    <row r="5" spans="1:15" s="128" customFormat="1" ht="15" thickBot="1" x14ac:dyDescent="0.2">
      <c r="A5" s="194" t="s">
        <v>0</v>
      </c>
      <c r="B5" s="195"/>
      <c r="C5" s="195"/>
      <c r="D5" s="195"/>
      <c r="E5" s="195"/>
      <c r="F5" s="195"/>
      <c r="G5" s="195"/>
      <c r="H5" s="195"/>
      <c r="I5" s="254"/>
      <c r="J5" s="255" t="s">
        <v>39</v>
      </c>
      <c r="K5" s="195"/>
      <c r="L5" s="195"/>
      <c r="M5" s="254"/>
      <c r="N5" s="127" t="s">
        <v>40</v>
      </c>
    </row>
    <row r="6" spans="1:15" s="128" customFormat="1" ht="19.5" customHeight="1" x14ac:dyDescent="0.15">
      <c r="A6" s="245" t="s">
        <v>41</v>
      </c>
      <c r="B6" s="246"/>
      <c r="C6" s="246"/>
      <c r="D6" s="246"/>
      <c r="E6" s="246"/>
      <c r="F6" s="246"/>
      <c r="G6" s="246"/>
      <c r="H6" s="246"/>
      <c r="I6" s="247"/>
      <c r="J6" s="248"/>
      <c r="K6" s="249"/>
      <c r="L6" s="249"/>
      <c r="M6" s="250"/>
      <c r="N6" s="129"/>
    </row>
    <row r="7" spans="1:15" s="128" customFormat="1" ht="19.5" customHeight="1" x14ac:dyDescent="0.15">
      <c r="A7" s="236" t="s">
        <v>42</v>
      </c>
      <c r="B7" s="237"/>
      <c r="C7" s="237"/>
      <c r="D7" s="237"/>
      <c r="E7" s="237"/>
      <c r="F7" s="237"/>
      <c r="G7" s="237"/>
      <c r="H7" s="237"/>
      <c r="I7" s="238"/>
      <c r="J7" s="239"/>
      <c r="K7" s="240"/>
      <c r="L7" s="240"/>
      <c r="M7" s="241"/>
      <c r="N7" s="130"/>
    </row>
    <row r="8" spans="1:15" s="128" customFormat="1" ht="19.5" customHeight="1" x14ac:dyDescent="0.15">
      <c r="A8" s="236" t="s">
        <v>43</v>
      </c>
      <c r="B8" s="237"/>
      <c r="C8" s="237"/>
      <c r="D8" s="237"/>
      <c r="E8" s="237"/>
      <c r="F8" s="237"/>
      <c r="G8" s="237"/>
      <c r="H8" s="237"/>
      <c r="I8" s="238"/>
      <c r="J8" s="239"/>
      <c r="K8" s="240"/>
      <c r="L8" s="240"/>
      <c r="M8" s="241"/>
      <c r="N8" s="130"/>
    </row>
    <row r="9" spans="1:15" s="128" customFormat="1" ht="19.5" customHeight="1" thickBot="1" x14ac:dyDescent="0.2">
      <c r="A9" s="236" t="s">
        <v>44</v>
      </c>
      <c r="B9" s="237"/>
      <c r="C9" s="237"/>
      <c r="D9" s="237"/>
      <c r="E9" s="237"/>
      <c r="F9" s="237"/>
      <c r="G9" s="237"/>
      <c r="H9" s="237"/>
      <c r="I9" s="238"/>
      <c r="J9" s="239"/>
      <c r="K9" s="240"/>
      <c r="L9" s="240"/>
      <c r="M9" s="241"/>
      <c r="N9" s="130"/>
    </row>
    <row r="10" spans="1:15" s="128" customFormat="1" ht="15" thickBot="1" x14ac:dyDescent="0.2">
      <c r="A10" s="194" t="s">
        <v>45</v>
      </c>
      <c r="B10" s="195"/>
      <c r="C10" s="195"/>
      <c r="D10" s="195"/>
      <c r="E10" s="195"/>
      <c r="F10" s="195"/>
      <c r="G10" s="195"/>
      <c r="H10" s="195"/>
      <c r="I10" s="195"/>
      <c r="J10" s="242">
        <f>K40</f>
        <v>0</v>
      </c>
      <c r="K10" s="243"/>
      <c r="L10" s="243"/>
      <c r="M10" s="244"/>
      <c r="N10" s="131"/>
    </row>
    <row r="11" spans="1:15" ht="15" thickBot="1" x14ac:dyDescent="0.2">
      <c r="A11" s="132" t="s">
        <v>46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3" t="s">
        <v>49</v>
      </c>
      <c r="O11" s="134"/>
    </row>
    <row r="12" spans="1:15" ht="30" customHeight="1" x14ac:dyDescent="0.15">
      <c r="A12" s="232" t="s">
        <v>0</v>
      </c>
      <c r="B12" s="233"/>
      <c r="C12" s="233"/>
      <c r="D12" s="233"/>
      <c r="E12" s="233"/>
      <c r="F12" s="233"/>
      <c r="G12" s="233"/>
      <c r="H12" s="233"/>
      <c r="I12" s="233"/>
      <c r="J12" s="234" t="s">
        <v>50</v>
      </c>
      <c r="K12" s="235"/>
      <c r="L12" s="234" t="s">
        <v>51</v>
      </c>
      <c r="M12" s="235"/>
      <c r="N12" s="227" t="s">
        <v>40</v>
      </c>
      <c r="O12" s="134"/>
    </row>
    <row r="13" spans="1:15" ht="15" thickBot="1" x14ac:dyDescent="0.2">
      <c r="A13" s="187"/>
      <c r="B13" s="188"/>
      <c r="C13" s="188"/>
      <c r="D13" s="188"/>
      <c r="E13" s="188"/>
      <c r="F13" s="188"/>
      <c r="G13" s="188"/>
      <c r="H13" s="188"/>
      <c r="I13" s="188"/>
      <c r="J13" s="135" t="s">
        <v>25</v>
      </c>
      <c r="K13" s="135" t="s">
        <v>52</v>
      </c>
      <c r="L13" s="135" t="s">
        <v>25</v>
      </c>
      <c r="M13" s="135" t="s">
        <v>26</v>
      </c>
      <c r="N13" s="228"/>
    </row>
    <row r="14" spans="1:15" s="128" customFormat="1" ht="17.25" customHeight="1" x14ac:dyDescent="0.15">
      <c r="A14" s="136" t="s">
        <v>1</v>
      </c>
      <c r="B14" s="137"/>
      <c r="C14" s="137"/>
      <c r="D14" s="137"/>
      <c r="E14" s="137"/>
      <c r="F14" s="137"/>
      <c r="G14" s="137"/>
      <c r="H14" s="137"/>
      <c r="I14" s="137"/>
      <c r="J14" s="138">
        <f>SUM(J15)</f>
        <v>0</v>
      </c>
      <c r="K14" s="138">
        <f>SUM(K15)</f>
        <v>0</v>
      </c>
      <c r="L14" s="138">
        <f>SUM(L15)</f>
        <v>0</v>
      </c>
      <c r="M14" s="138">
        <f>SUM(M15)</f>
        <v>0</v>
      </c>
      <c r="N14" s="139"/>
    </row>
    <row r="15" spans="1:15" s="128" customFormat="1" ht="17.25" customHeight="1" x14ac:dyDescent="0.15">
      <c r="A15" s="140" t="s">
        <v>2</v>
      </c>
      <c r="B15" s="141"/>
      <c r="C15" s="141"/>
      <c r="D15" s="141"/>
      <c r="E15" s="141"/>
      <c r="F15" s="141"/>
      <c r="G15" s="141"/>
      <c r="H15" s="141"/>
      <c r="I15" s="141"/>
      <c r="J15" s="142"/>
      <c r="K15" s="143"/>
      <c r="L15" s="143"/>
      <c r="M15" s="143"/>
      <c r="N15" s="144"/>
    </row>
    <row r="16" spans="1:15" s="128" customFormat="1" ht="17.25" customHeight="1" x14ac:dyDescent="0.15">
      <c r="A16" s="145" t="s">
        <v>3</v>
      </c>
      <c r="B16" s="146"/>
      <c r="C16" s="146"/>
      <c r="D16" s="146"/>
      <c r="E16" s="146"/>
      <c r="F16" s="146"/>
      <c r="G16" s="146"/>
      <c r="H16" s="146"/>
      <c r="I16" s="146"/>
      <c r="J16" s="147">
        <f>SUM(J17:J18)</f>
        <v>0</v>
      </c>
      <c r="K16" s="147">
        <f>SUM(K17:K18)</f>
        <v>0</v>
      </c>
      <c r="L16" s="147">
        <f>SUM(L17:L18)</f>
        <v>0</v>
      </c>
      <c r="M16" s="147">
        <f>SUM(M17:M18)</f>
        <v>0</v>
      </c>
      <c r="N16" s="148"/>
    </row>
    <row r="17" spans="1:14" s="128" customFormat="1" ht="17.25" customHeight="1" x14ac:dyDescent="0.15">
      <c r="A17" s="149" t="s">
        <v>4</v>
      </c>
      <c r="B17" s="150"/>
      <c r="C17" s="150"/>
      <c r="D17" s="150"/>
      <c r="E17" s="150"/>
      <c r="F17" s="150"/>
      <c r="G17" s="150"/>
      <c r="H17" s="150"/>
      <c r="I17" s="150"/>
      <c r="J17" s="143"/>
      <c r="K17" s="143"/>
      <c r="L17" s="143"/>
      <c r="M17" s="143"/>
      <c r="N17" s="151"/>
    </row>
    <row r="18" spans="1:14" s="128" customFormat="1" ht="17.25" customHeight="1" x14ac:dyDescent="0.15">
      <c r="A18" s="152" t="s">
        <v>5</v>
      </c>
      <c r="B18" s="153"/>
      <c r="C18" s="153"/>
      <c r="D18" s="153"/>
      <c r="E18" s="153"/>
      <c r="F18" s="153"/>
      <c r="G18" s="153"/>
      <c r="H18" s="153"/>
      <c r="I18" s="153"/>
      <c r="J18" s="154"/>
      <c r="K18" s="154"/>
      <c r="L18" s="154"/>
      <c r="M18" s="154"/>
      <c r="N18" s="144"/>
    </row>
    <row r="19" spans="1:14" s="128" customFormat="1" ht="17.25" customHeight="1" x14ac:dyDescent="0.15">
      <c r="A19" s="155" t="s">
        <v>6</v>
      </c>
      <c r="B19" s="156"/>
      <c r="C19" s="156"/>
      <c r="D19" s="156"/>
      <c r="E19" s="156"/>
      <c r="F19" s="156"/>
      <c r="G19" s="156"/>
      <c r="H19" s="156"/>
      <c r="I19" s="156"/>
      <c r="J19" s="147">
        <f>SUM(J20:J27)+J28+J33</f>
        <v>0</v>
      </c>
      <c r="K19" s="147">
        <f>SUM(K20:K27)+K28+K33</f>
        <v>0</v>
      </c>
      <c r="L19" s="147">
        <f>SUM(L20:L27)+L28+L33</f>
        <v>0</v>
      </c>
      <c r="M19" s="147">
        <f>SUM(M20:M27)+M28+M33</f>
        <v>0</v>
      </c>
      <c r="N19" s="148"/>
    </row>
    <row r="20" spans="1:14" s="128" customFormat="1" ht="17.25" customHeight="1" x14ac:dyDescent="0.15">
      <c r="A20" s="136" t="s">
        <v>7</v>
      </c>
      <c r="B20" s="137"/>
      <c r="C20" s="137"/>
      <c r="D20" s="137"/>
      <c r="E20" s="137"/>
      <c r="F20" s="137"/>
      <c r="G20" s="137"/>
      <c r="H20" s="137"/>
      <c r="I20" s="137"/>
      <c r="J20" s="143"/>
      <c r="K20" s="143"/>
      <c r="L20" s="143"/>
      <c r="M20" s="143"/>
      <c r="N20" s="151"/>
    </row>
    <row r="21" spans="1:14" s="128" customFormat="1" ht="17.25" customHeight="1" x14ac:dyDescent="0.15">
      <c r="A21" s="149" t="s">
        <v>8</v>
      </c>
      <c r="B21" s="150"/>
      <c r="C21" s="150"/>
      <c r="D21" s="150"/>
      <c r="E21" s="150"/>
      <c r="F21" s="150"/>
      <c r="G21" s="150"/>
      <c r="H21" s="150"/>
      <c r="I21" s="150"/>
      <c r="J21" s="157"/>
      <c r="K21" s="158"/>
      <c r="L21" s="158"/>
      <c r="M21" s="158"/>
      <c r="N21" s="151"/>
    </row>
    <row r="22" spans="1:14" s="128" customFormat="1" ht="17.25" customHeight="1" x14ac:dyDescent="0.15">
      <c r="A22" s="149" t="s">
        <v>9</v>
      </c>
      <c r="B22" s="150"/>
      <c r="C22" s="150"/>
      <c r="D22" s="150"/>
      <c r="E22" s="150"/>
      <c r="F22" s="150"/>
      <c r="G22" s="150"/>
      <c r="H22" s="150"/>
      <c r="I22" s="150"/>
      <c r="J22" s="157"/>
      <c r="K22" s="158"/>
      <c r="L22" s="158"/>
      <c r="M22" s="158"/>
      <c r="N22" s="151"/>
    </row>
    <row r="23" spans="1:14" s="128" customFormat="1" ht="17.25" customHeight="1" x14ac:dyDescent="0.15">
      <c r="A23" s="149" t="s">
        <v>10</v>
      </c>
      <c r="B23" s="150"/>
      <c r="C23" s="150"/>
      <c r="D23" s="150"/>
      <c r="E23" s="150"/>
      <c r="F23" s="150"/>
      <c r="G23" s="150"/>
      <c r="H23" s="150"/>
      <c r="I23" s="150"/>
      <c r="J23" s="158"/>
      <c r="K23" s="158"/>
      <c r="L23" s="158"/>
      <c r="M23" s="158"/>
      <c r="N23" s="151"/>
    </row>
    <row r="24" spans="1:14" s="128" customFormat="1" ht="17.25" customHeight="1" x14ac:dyDescent="0.15">
      <c r="A24" s="149" t="s">
        <v>11</v>
      </c>
      <c r="B24" s="150"/>
      <c r="C24" s="150"/>
      <c r="D24" s="150"/>
      <c r="E24" s="150"/>
      <c r="F24" s="150"/>
      <c r="G24" s="150"/>
      <c r="H24" s="150"/>
      <c r="I24" s="150"/>
      <c r="J24" s="157"/>
      <c r="K24" s="157"/>
      <c r="L24" s="157"/>
      <c r="M24" s="157"/>
      <c r="N24" s="151"/>
    </row>
    <row r="25" spans="1:14" s="128" customFormat="1" ht="17.25" customHeight="1" x14ac:dyDescent="0.15">
      <c r="A25" s="149" t="s">
        <v>12</v>
      </c>
      <c r="B25" s="150"/>
      <c r="C25" s="150"/>
      <c r="D25" s="150"/>
      <c r="E25" s="150"/>
      <c r="F25" s="150"/>
      <c r="G25" s="150"/>
      <c r="H25" s="150"/>
      <c r="I25" s="150"/>
      <c r="J25" s="159"/>
      <c r="K25" s="159"/>
      <c r="L25" s="159"/>
      <c r="M25" s="159"/>
      <c r="N25" s="151"/>
    </row>
    <row r="26" spans="1:14" s="128" customFormat="1" ht="17.25" customHeight="1" x14ac:dyDescent="0.15">
      <c r="A26" s="149" t="s">
        <v>13</v>
      </c>
      <c r="B26" s="150"/>
      <c r="C26" s="150"/>
      <c r="D26" s="150"/>
      <c r="E26" s="150"/>
      <c r="F26" s="150"/>
      <c r="G26" s="150"/>
      <c r="H26" s="150"/>
      <c r="I26" s="150"/>
      <c r="J26" s="157"/>
      <c r="K26" s="158"/>
      <c r="L26" s="158"/>
      <c r="M26" s="158"/>
      <c r="N26" s="151"/>
    </row>
    <row r="27" spans="1:14" s="128" customFormat="1" ht="17.25" customHeight="1" x14ac:dyDescent="0.15">
      <c r="A27" s="149" t="s">
        <v>14</v>
      </c>
      <c r="B27" s="150"/>
      <c r="C27" s="150"/>
      <c r="D27" s="150"/>
      <c r="E27" s="150"/>
      <c r="F27" s="150"/>
      <c r="G27" s="150"/>
      <c r="H27" s="150"/>
      <c r="I27" s="150"/>
      <c r="J27" s="159"/>
      <c r="K27" s="158"/>
      <c r="L27" s="158"/>
      <c r="M27" s="158"/>
      <c r="N27" s="151"/>
    </row>
    <row r="28" spans="1:14" s="128" customFormat="1" ht="17.25" customHeight="1" x14ac:dyDescent="0.15">
      <c r="A28" s="160" t="s">
        <v>15</v>
      </c>
      <c r="B28" s="161"/>
      <c r="C28" s="161"/>
      <c r="D28" s="161"/>
      <c r="E28" s="161"/>
      <c r="F28" s="161"/>
      <c r="G28" s="161"/>
      <c r="H28" s="161"/>
      <c r="I28" s="161"/>
      <c r="J28" s="157">
        <f>SUM(J29:J32)</f>
        <v>0</v>
      </c>
      <c r="K28" s="157">
        <f>SUM(K29:K32)</f>
        <v>0</v>
      </c>
      <c r="L28" s="157">
        <f>SUM(L29:L32)</f>
        <v>0</v>
      </c>
      <c r="M28" s="157">
        <f>SUM(M29:M32)</f>
        <v>0</v>
      </c>
      <c r="N28" s="151"/>
    </row>
    <row r="29" spans="1:14" s="128" customFormat="1" ht="17.25" customHeight="1" x14ac:dyDescent="0.15">
      <c r="A29" s="162"/>
      <c r="B29" s="137" t="s">
        <v>30</v>
      </c>
      <c r="C29" s="137"/>
      <c r="D29" s="137"/>
      <c r="E29" s="137"/>
      <c r="F29" s="137"/>
      <c r="G29" s="137"/>
      <c r="H29" s="137"/>
      <c r="I29" s="137"/>
      <c r="J29" s="163"/>
      <c r="K29" s="157"/>
      <c r="L29" s="157"/>
      <c r="M29" s="157"/>
      <c r="N29" s="151"/>
    </row>
    <row r="30" spans="1:14" s="128" customFormat="1" ht="17.25" customHeight="1" x14ac:dyDescent="0.15">
      <c r="A30" s="162"/>
      <c r="B30" s="137" t="s">
        <v>16</v>
      </c>
      <c r="C30" s="137"/>
      <c r="D30" s="137"/>
      <c r="E30" s="137"/>
      <c r="F30" s="137"/>
      <c r="G30" s="137"/>
      <c r="H30" s="137"/>
      <c r="I30" s="137"/>
      <c r="J30" s="163"/>
      <c r="K30" s="159"/>
      <c r="L30" s="159"/>
      <c r="M30" s="159"/>
      <c r="N30" s="151"/>
    </row>
    <row r="31" spans="1:14" s="128" customFormat="1" ht="17.25" customHeight="1" x14ac:dyDescent="0.15">
      <c r="A31" s="162"/>
      <c r="B31" s="137" t="s">
        <v>17</v>
      </c>
      <c r="C31" s="137"/>
      <c r="D31" s="137"/>
      <c r="E31" s="137"/>
      <c r="F31" s="137"/>
      <c r="G31" s="137"/>
      <c r="H31" s="137"/>
      <c r="I31" s="137"/>
      <c r="J31" s="163"/>
      <c r="K31" s="157"/>
      <c r="L31" s="157"/>
      <c r="M31" s="157"/>
      <c r="N31" s="151"/>
    </row>
    <row r="32" spans="1:14" s="128" customFormat="1" ht="17.25" customHeight="1" x14ac:dyDescent="0.15">
      <c r="A32" s="164"/>
      <c r="B32" s="165" t="s">
        <v>23</v>
      </c>
      <c r="C32" s="165"/>
      <c r="D32" s="165"/>
      <c r="E32" s="165"/>
      <c r="F32" s="165"/>
      <c r="G32" s="165"/>
      <c r="H32" s="165"/>
      <c r="I32" s="165"/>
      <c r="J32" s="143"/>
      <c r="K32" s="158"/>
      <c r="L32" s="158"/>
      <c r="M32" s="158"/>
      <c r="N32" s="151"/>
    </row>
    <row r="33" spans="1:35" s="128" customFormat="1" ht="17.25" customHeight="1" x14ac:dyDescent="0.15">
      <c r="A33" s="166" t="s">
        <v>55</v>
      </c>
      <c r="B33" s="153"/>
      <c r="C33" s="153"/>
      <c r="D33" s="153"/>
      <c r="E33" s="153"/>
      <c r="F33" s="153"/>
      <c r="G33" s="153"/>
      <c r="H33" s="153"/>
      <c r="I33" s="153"/>
      <c r="J33" s="142"/>
      <c r="K33" s="154"/>
      <c r="L33" s="154"/>
      <c r="M33" s="154"/>
      <c r="N33" s="144"/>
    </row>
    <row r="34" spans="1:35" s="128" customFormat="1" ht="17.25" customHeight="1" x14ac:dyDescent="0.15">
      <c r="A34" s="136" t="s">
        <v>18</v>
      </c>
      <c r="B34" s="137"/>
      <c r="C34" s="137"/>
      <c r="D34" s="137"/>
      <c r="E34" s="137"/>
      <c r="F34" s="137"/>
      <c r="G34" s="137"/>
      <c r="H34" s="137"/>
      <c r="I34" s="137"/>
      <c r="J34" s="167">
        <f>SUM(J35:J39)</f>
        <v>0</v>
      </c>
      <c r="K34" s="167">
        <f>SUM(K35:K39)</f>
        <v>0</v>
      </c>
      <c r="L34" s="167">
        <f>SUM(L35:L39)</f>
        <v>0</v>
      </c>
      <c r="M34" s="167">
        <f>SUM(M35:M39)</f>
        <v>0</v>
      </c>
      <c r="N34" s="168"/>
    </row>
    <row r="35" spans="1:35" s="128" customFormat="1" ht="17.25" customHeight="1" x14ac:dyDescent="0.15">
      <c r="A35" s="149" t="s">
        <v>7</v>
      </c>
      <c r="B35" s="150"/>
      <c r="C35" s="150"/>
      <c r="D35" s="150"/>
      <c r="E35" s="150"/>
      <c r="F35" s="150"/>
      <c r="G35" s="150"/>
      <c r="H35" s="150"/>
      <c r="I35" s="150"/>
      <c r="J35" s="163"/>
      <c r="K35" s="157"/>
      <c r="L35" s="157"/>
      <c r="M35" s="157"/>
      <c r="N35" s="151"/>
    </row>
    <row r="36" spans="1:35" s="128" customFormat="1" ht="17.25" customHeight="1" x14ac:dyDescent="0.15">
      <c r="A36" s="149" t="s">
        <v>19</v>
      </c>
      <c r="B36" s="150"/>
      <c r="C36" s="150"/>
      <c r="D36" s="150"/>
      <c r="E36" s="150"/>
      <c r="F36" s="150"/>
      <c r="G36" s="150"/>
      <c r="H36" s="150"/>
      <c r="I36" s="150"/>
      <c r="J36" s="163"/>
      <c r="K36" s="157"/>
      <c r="L36" s="157"/>
      <c r="M36" s="157"/>
      <c r="N36" s="151"/>
    </row>
    <row r="37" spans="1:35" s="128" customFormat="1" ht="17.25" customHeight="1" x14ac:dyDescent="0.15">
      <c r="A37" s="149" t="s">
        <v>20</v>
      </c>
      <c r="B37" s="150"/>
      <c r="C37" s="150"/>
      <c r="D37" s="150"/>
      <c r="E37" s="150"/>
      <c r="F37" s="150"/>
      <c r="G37" s="150"/>
      <c r="H37" s="150"/>
      <c r="I37" s="150"/>
      <c r="J37" s="163"/>
      <c r="K37" s="157"/>
      <c r="L37" s="157"/>
      <c r="M37" s="157"/>
      <c r="N37" s="151"/>
    </row>
    <row r="38" spans="1:35" s="128" customFormat="1" ht="17.25" customHeight="1" x14ac:dyDescent="0.15">
      <c r="A38" s="169" t="s">
        <v>21</v>
      </c>
      <c r="B38" s="161"/>
      <c r="C38" s="161"/>
      <c r="D38" s="161"/>
      <c r="E38" s="161"/>
      <c r="F38" s="161"/>
      <c r="G38" s="161"/>
      <c r="H38" s="161"/>
      <c r="I38" s="161"/>
      <c r="J38" s="163"/>
      <c r="K38" s="157"/>
      <c r="L38" s="157"/>
      <c r="M38" s="157"/>
      <c r="N38" s="151"/>
    </row>
    <row r="39" spans="1:35" s="128" customFormat="1" ht="17.25" customHeight="1" x14ac:dyDescent="0.15">
      <c r="A39" s="229" t="s">
        <v>22</v>
      </c>
      <c r="B39" s="230"/>
      <c r="C39" s="230"/>
      <c r="D39" s="230"/>
      <c r="E39" s="230"/>
      <c r="F39" s="230"/>
      <c r="G39" s="230"/>
      <c r="H39" s="230"/>
      <c r="I39" s="231"/>
      <c r="J39" s="142"/>
      <c r="K39" s="154"/>
      <c r="L39" s="154"/>
      <c r="M39" s="154"/>
      <c r="N39" s="170"/>
    </row>
    <row r="40" spans="1:35" s="128" customFormat="1" ht="15" thickBot="1" x14ac:dyDescent="0.2">
      <c r="A40" s="187" t="s">
        <v>45</v>
      </c>
      <c r="B40" s="188"/>
      <c r="C40" s="188"/>
      <c r="D40" s="188"/>
      <c r="E40" s="188"/>
      <c r="F40" s="188"/>
      <c r="G40" s="188"/>
      <c r="H40" s="188"/>
      <c r="I40" s="188"/>
      <c r="J40" s="171">
        <f>J14+J16+J19+J34</f>
        <v>0</v>
      </c>
      <c r="K40" s="171">
        <f>K14+K16+K19+K34</f>
        <v>0</v>
      </c>
      <c r="L40" s="171">
        <f>L14+L16+L19+L34</f>
        <v>0</v>
      </c>
      <c r="M40" s="171">
        <f>M14+M16+M19+M34</f>
        <v>0</v>
      </c>
      <c r="N40" s="119"/>
    </row>
    <row r="41" spans="1:35" s="172" customFormat="1" ht="13.5" x14ac:dyDescent="0.15">
      <c r="A41" s="62" t="s">
        <v>31</v>
      </c>
      <c r="B41" s="62"/>
      <c r="C41" s="62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</row>
    <row r="42" spans="1:35" s="172" customFormat="1" ht="13.5" x14ac:dyDescent="0.15">
      <c r="A42" s="64" t="s">
        <v>32</v>
      </c>
      <c r="B42" s="62"/>
      <c r="C42" s="62"/>
      <c r="D42" s="62"/>
      <c r="E42" s="62"/>
      <c r="F42" s="62"/>
      <c r="G42" s="62"/>
      <c r="H42" s="62"/>
      <c r="I42" s="62"/>
      <c r="J42" s="62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</row>
    <row r="43" spans="1:35" s="172" customFormat="1" ht="13.5" x14ac:dyDescent="0.15">
      <c r="A43" s="64" t="s">
        <v>33</v>
      </c>
      <c r="B43" s="62"/>
      <c r="C43" s="62"/>
      <c r="D43" s="62"/>
      <c r="E43" s="62"/>
      <c r="F43" s="62"/>
      <c r="G43" s="62"/>
      <c r="H43" s="62"/>
      <c r="I43" s="62"/>
      <c r="J43" s="62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</row>
    <row r="44" spans="1:35" s="172" customFormat="1" ht="13.5" x14ac:dyDescent="0.15">
      <c r="A44" s="64" t="s">
        <v>34</v>
      </c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</row>
    <row r="45" spans="1:35" s="172" customFormat="1" ht="13.5" x14ac:dyDescent="0.15">
      <c r="A45" s="64" t="s">
        <v>35</v>
      </c>
      <c r="B45" s="62"/>
      <c r="C45" s="62"/>
      <c r="D45" s="62"/>
      <c r="E45" s="62"/>
      <c r="F45" s="62"/>
      <c r="G45" s="62"/>
      <c r="H45" s="62"/>
      <c r="I45" s="62"/>
      <c r="J45" s="62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</row>
    <row r="46" spans="1:35" s="172" customFormat="1" ht="13.5" x14ac:dyDescent="0.15">
      <c r="A46" s="62" t="s">
        <v>53</v>
      </c>
      <c r="B46" s="62"/>
      <c r="C46" s="62"/>
      <c r="D46" s="62"/>
      <c r="E46" s="62"/>
      <c r="F46" s="62"/>
      <c r="G46" s="62"/>
      <c r="H46" s="62"/>
      <c r="I46" s="62"/>
      <c r="J46" s="62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</row>
    <row r="47" spans="1:35" s="172" customFormat="1" x14ac:dyDescent="0.15">
      <c r="A47" s="62" t="s">
        <v>36</v>
      </c>
      <c r="B47" s="62"/>
      <c r="C47" s="62"/>
      <c r="D47" s="62"/>
      <c r="E47" s="62"/>
      <c r="F47" s="62"/>
      <c r="G47" s="62"/>
      <c r="H47" s="62"/>
      <c r="I47" s="62"/>
      <c r="J47" s="62"/>
      <c r="K47" s="65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5"/>
      <c r="AI47" s="63"/>
    </row>
    <row r="48" spans="1:35" s="172" customFormat="1" x14ac:dyDescent="0.15">
      <c r="A48" s="62" t="s">
        <v>60</v>
      </c>
      <c r="B48" s="62"/>
      <c r="C48" s="62"/>
      <c r="D48" s="62"/>
      <c r="E48" s="62"/>
      <c r="F48" s="62"/>
      <c r="G48" s="62"/>
      <c r="H48" s="62"/>
      <c r="I48" s="62"/>
      <c r="J48" s="62"/>
      <c r="K48" s="65"/>
      <c r="L48" s="63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5"/>
      <c r="AI48" s="63"/>
    </row>
    <row r="49" spans="1:16" x14ac:dyDescent="0.15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</row>
    <row r="50" spans="1:16" ht="15" customHeight="1" x14ac:dyDescent="0.15">
      <c r="P50" s="174"/>
    </row>
  </sheetData>
  <mergeCells count="21">
    <mergeCell ref="A1:J1"/>
    <mergeCell ref="A2:N2"/>
    <mergeCell ref="A3:N3"/>
    <mergeCell ref="A5:I5"/>
    <mergeCell ref="J5:M5"/>
    <mergeCell ref="A9:I9"/>
    <mergeCell ref="J9:M9"/>
    <mergeCell ref="A10:I10"/>
    <mergeCell ref="J10:M10"/>
    <mergeCell ref="A6:I6"/>
    <mergeCell ref="J6:M6"/>
    <mergeCell ref="A7:I7"/>
    <mergeCell ref="J7:M7"/>
    <mergeCell ref="A8:I8"/>
    <mergeCell ref="J8:M8"/>
    <mergeCell ref="N12:N13"/>
    <mergeCell ref="A39:I39"/>
    <mergeCell ref="A40:I40"/>
    <mergeCell ref="A12:I13"/>
    <mergeCell ref="J12:K12"/>
    <mergeCell ref="L12:M12"/>
  </mergeCells>
  <phoneticPr fontId="2"/>
  <conditionalFormatting sqref="J6:M10">
    <cfRule type="cellIs" dxfId="1" priority="2" stopIfTrue="1" operator="equal">
      <formula>0</formula>
    </cfRule>
  </conditionalFormatting>
  <conditionalFormatting sqref="J14:M40">
    <cfRule type="cellIs" dxfId="0" priority="1" stopIfTrue="1" operator="equal">
      <formula>0</formula>
    </cfRule>
  </conditionalFormatting>
  <pageMargins left="0.78740157480314965" right="0.41" top="0.82677165354330717" bottom="0.9055118110236221" header="0.51181102362204722" footer="0.905511811023622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収支予算書（１年目）</vt:lpstr>
      <vt:lpstr>収支予算書 (２年目)</vt:lpstr>
      <vt:lpstr>収支予算書 （３年目）</vt:lpstr>
      <vt:lpstr>収支予算書【記載例】</vt:lpstr>
      <vt:lpstr>収支決算書</vt:lpstr>
      <vt:lpstr>収支決算書!Print_Area</vt:lpstr>
      <vt:lpstr>'収支予算書 (２年目)'!Print_Area</vt:lpstr>
      <vt:lpstr>'収支予算書 （３年目）'!Print_Area</vt:lpstr>
      <vt:lpstr>'収支予算書（１年目）'!Print_Area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075663</dc:creator>
  <cp:lastModifiedBy>127523</cp:lastModifiedBy>
  <cp:lastPrinted>2017-04-10T09:03:58Z</cp:lastPrinted>
  <dcterms:created xsi:type="dcterms:W3CDTF">2011-01-24T12:34:02Z</dcterms:created>
  <dcterms:modified xsi:type="dcterms:W3CDTF">2022-03-25T01:48:03Z</dcterms:modified>
</cp:coreProperties>
</file>