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保04　医療対策\国保04-1-02◆5年◆病床転換助成事業\県要綱（最新）\050403_様式一式\"/>
    </mc:Choice>
  </mc:AlternateContent>
  <bookViews>
    <workbookView xWindow="600" yWindow="105" windowWidth="19395" windowHeight="7845"/>
  </bookViews>
  <sheets>
    <sheet name="4号様式（経費所要額調）" sheetId="4" r:id="rId1"/>
  </sheets>
  <externalReferences>
    <externalReference r:id="rId2"/>
    <externalReference r:id="rId3"/>
  </externalReferences>
  <definedNames>
    <definedName name="_xlnm.Print_Area" localSheetId="0">'4号様式（経費所要額調）'!$A$1:$AK$34</definedName>
    <definedName name="施工方法">[1]リスト!$F$2:$F$7</definedName>
    <definedName name="主体構造">[1]リスト!$E$2:$E$15</definedName>
    <definedName name="所有関係">[1]リスト!$D$2:$D$8</definedName>
    <definedName name="整備区分">[1]リスト!$A$2:$A$7</definedName>
    <definedName name="整備単価">[2]リスト!$A$3:$B$6</definedName>
    <definedName name="担保権">[1]リスト!$J$2:$J$10</definedName>
    <definedName name="転換先施設">[1]リスト!$C$2:$C$15</definedName>
  </definedNames>
  <calcPr calcId="162913"/>
</workbook>
</file>

<file path=xl/calcChain.xml><?xml version="1.0" encoding="utf-8"?>
<calcChain xmlns="http://schemas.openxmlformats.org/spreadsheetml/2006/main">
  <c r="B21" i="4" l="1"/>
  <c r="V10" i="4"/>
  <c r="AB3" i="4" l="1"/>
  <c r="B10" i="4"/>
  <c r="AA10" i="4" s="1"/>
  <c r="G10" i="4"/>
  <c r="Q21" i="4"/>
  <c r="AA21" i="4"/>
</calcChain>
</file>

<file path=xl/sharedStrings.xml><?xml version="1.0" encoding="utf-8"?>
<sst xmlns="http://schemas.openxmlformats.org/spreadsheetml/2006/main" count="65" uniqueCount="56">
  <si>
    <t>　補助金所要額Ｍ欄に1,000円未満の端数が生じた場合は、これを切り捨てた額を記入すること。</t>
    <phoneticPr fontId="7"/>
  </si>
  <si>
    <t>　総事業費Ｉ欄は、工事が年度をまたがる場合は、上段に（ ）書きで全期間の総事業費を、下段に当該年度の事業費を記入すること。</t>
    <rPh sb="1" eb="2">
      <t>ソウ</t>
    </rPh>
    <rPh sb="2" eb="5">
      <t>ジギョウヒ</t>
    </rPh>
    <rPh sb="6" eb="7">
      <t>ラン</t>
    </rPh>
    <rPh sb="9" eb="11">
      <t>コウジ</t>
    </rPh>
    <rPh sb="12" eb="14">
      <t>ネンド</t>
    </rPh>
    <rPh sb="19" eb="21">
      <t>バアイ</t>
    </rPh>
    <rPh sb="23" eb="25">
      <t>ジョウダン</t>
    </rPh>
    <rPh sb="29" eb="30">
      <t>ガ</t>
    </rPh>
    <rPh sb="32" eb="35">
      <t>ゼンキカン</t>
    </rPh>
    <rPh sb="36" eb="37">
      <t>ソウ</t>
    </rPh>
    <rPh sb="37" eb="40">
      <t>ジギョウヒ</t>
    </rPh>
    <rPh sb="42" eb="44">
      <t>カダン</t>
    </rPh>
    <rPh sb="45" eb="47">
      <t>トウガイ</t>
    </rPh>
    <phoneticPr fontId="7"/>
  </si>
  <si>
    <t>　当該年度における工事出来高Ｇ欄は、「当該年度の総事業費／全期間の総事業費」の値を％形式で記入すること。</t>
    <rPh sb="1" eb="3">
      <t>トウガイ</t>
    </rPh>
    <rPh sb="3" eb="5">
      <t>ネンド</t>
    </rPh>
    <rPh sb="9" eb="11">
      <t>コウジ</t>
    </rPh>
    <rPh sb="11" eb="14">
      <t>デキダカ</t>
    </rPh>
    <rPh sb="15" eb="16">
      <t>ラン</t>
    </rPh>
    <rPh sb="19" eb="21">
      <t>トウガイ</t>
    </rPh>
    <rPh sb="21" eb="23">
      <t>ネンド</t>
    </rPh>
    <rPh sb="24" eb="25">
      <t>ソウ</t>
    </rPh>
    <rPh sb="25" eb="28">
      <t>ジギョウヒ</t>
    </rPh>
    <rPh sb="29" eb="32">
      <t>ゼンキカン</t>
    </rPh>
    <rPh sb="33" eb="34">
      <t>ソウ</t>
    </rPh>
    <rPh sb="34" eb="37">
      <t>ジギョウヒ</t>
    </rPh>
    <rPh sb="39" eb="40">
      <t>アタイ</t>
    </rPh>
    <rPh sb="42" eb="44">
      <t>ケイシキ</t>
    </rPh>
    <rPh sb="45" eb="47">
      <t>キニュウ</t>
    </rPh>
    <phoneticPr fontId="7"/>
  </si>
  <si>
    <t>　基準単価Ｆ欄は、創設100万円・改築120万円・改修50万円の別を記入すること。</t>
    <rPh sb="1" eb="5">
      <t>キジュンタンカ</t>
    </rPh>
    <rPh sb="6" eb="7">
      <t>ラン</t>
    </rPh>
    <rPh sb="9" eb="11">
      <t>ソウセツ</t>
    </rPh>
    <rPh sb="14" eb="15">
      <t>マン</t>
    </rPh>
    <rPh sb="15" eb="16">
      <t>エン</t>
    </rPh>
    <rPh sb="17" eb="19">
      <t>カイチク</t>
    </rPh>
    <rPh sb="22" eb="24">
      <t>マンエン</t>
    </rPh>
    <rPh sb="25" eb="27">
      <t>カイシュウ</t>
    </rPh>
    <rPh sb="29" eb="31">
      <t>マンエン</t>
    </rPh>
    <rPh sb="32" eb="33">
      <t>ベツ</t>
    </rPh>
    <rPh sb="34" eb="36">
      <t>キニュウ</t>
    </rPh>
    <phoneticPr fontId="7"/>
  </si>
  <si>
    <t>　転換により減となる補助対象病床数Ｃ欄は、医療療養病床とともに転換を図る一般病床数も含むこと。</t>
    <rPh sb="1" eb="3">
      <t>テンカン</t>
    </rPh>
    <rPh sb="6" eb="7">
      <t>ゲン</t>
    </rPh>
    <rPh sb="10" eb="14">
      <t>ホジョタイショウ</t>
    </rPh>
    <rPh sb="14" eb="17">
      <t>ビョウショウスウ</t>
    </rPh>
    <rPh sb="18" eb="19">
      <t>ラン</t>
    </rPh>
    <rPh sb="21" eb="25">
      <t>イリョウリョウヨウ</t>
    </rPh>
    <rPh sb="25" eb="27">
      <t>ビョウショウ</t>
    </rPh>
    <rPh sb="31" eb="33">
      <t>テンカン</t>
    </rPh>
    <rPh sb="34" eb="35">
      <t>ハカ</t>
    </rPh>
    <rPh sb="36" eb="41">
      <t>イッパンビョウショウスウ</t>
    </rPh>
    <rPh sb="42" eb="43">
      <t>フク</t>
    </rPh>
    <phoneticPr fontId="7"/>
  </si>
  <si>
    <t>当するものを記入すること。</t>
    <rPh sb="6" eb="8">
      <t>キニュウ</t>
    </rPh>
    <phoneticPr fontId="7"/>
  </si>
  <si>
    <t>用居室認知症高齢者グループホーム・小規模多機能型居宅介護事業所・複合型サービス事業所・生活支援ハウス・賃貸住宅のうち該</t>
    <rPh sb="32" eb="35">
      <t>フクゴウガタ</t>
    </rPh>
    <rPh sb="39" eb="42">
      <t>ジギョウショ</t>
    </rPh>
    <rPh sb="51" eb="53">
      <t>チンタイ</t>
    </rPh>
    <rPh sb="53" eb="55">
      <t>ジュウタク</t>
    </rPh>
    <phoneticPr fontId="7"/>
  </si>
  <si>
    <t>　整備区分Ａ欄は、創設・改築・改修の別を記入すること。</t>
    <rPh sb="1" eb="5">
      <t>セイビクブン</t>
    </rPh>
    <rPh sb="6" eb="7">
      <t>ラン</t>
    </rPh>
    <rPh sb="9" eb="11">
      <t>ソウセツ</t>
    </rPh>
    <rPh sb="12" eb="14">
      <t>カイチク</t>
    </rPh>
    <rPh sb="15" eb="17">
      <t>カイシュウ</t>
    </rPh>
    <rPh sb="18" eb="19">
      <t>ベツ</t>
    </rPh>
    <rPh sb="20" eb="22">
      <t>キニュウ</t>
    </rPh>
    <phoneticPr fontId="7"/>
  </si>
  <si>
    <t>（記入上の注意）</t>
    <rPh sb="1" eb="3">
      <t>キニュウ</t>
    </rPh>
    <rPh sb="3" eb="4">
      <t>ジョウ</t>
    </rPh>
    <rPh sb="5" eb="7">
      <t>チュウイ</t>
    </rPh>
    <phoneticPr fontId="7"/>
  </si>
  <si>
    <t>円</t>
    <rPh sb="0" eb="1">
      <t>エン</t>
    </rPh>
    <phoneticPr fontId="7"/>
  </si>
  <si>
    <t>額）　　　　　Ｍ</t>
    <rPh sb="0" eb="1">
      <t>ガク</t>
    </rPh>
    <phoneticPr fontId="7"/>
  </si>
  <si>
    <t>Ｌ</t>
    <phoneticPr fontId="7"/>
  </si>
  <si>
    <t>Ｋ</t>
    <phoneticPr fontId="7"/>
  </si>
  <si>
    <t>Ｊ</t>
    <phoneticPr fontId="7"/>
  </si>
  <si>
    <t>Ｉ</t>
    <phoneticPr fontId="7"/>
  </si>
  <si>
    <t>Ｈ</t>
    <phoneticPr fontId="7"/>
  </si>
  <si>
    <t>いずれか少ない方</t>
    <rPh sb="4" eb="5">
      <t>スク</t>
    </rPh>
    <rPh sb="7" eb="8">
      <t>ホウ</t>
    </rPh>
    <phoneticPr fontId="7"/>
  </si>
  <si>
    <t>支出予定額</t>
    <rPh sb="0" eb="2">
      <t>シシュツ</t>
    </rPh>
    <rPh sb="2" eb="4">
      <t>ヨテイ</t>
    </rPh>
    <rPh sb="4" eb="5">
      <t>ガク</t>
    </rPh>
    <phoneticPr fontId="7"/>
  </si>
  <si>
    <t>（Ｅ×Ｆ×Ｇ）</t>
    <phoneticPr fontId="7"/>
  </si>
  <si>
    <t>（Ｈ、Ｋ、Ｌの</t>
    <phoneticPr fontId="7"/>
  </si>
  <si>
    <t>対象経費の</t>
    <rPh sb="0" eb="2">
      <t>タイショウ</t>
    </rPh>
    <rPh sb="2" eb="4">
      <t>ケイヒ</t>
    </rPh>
    <phoneticPr fontId="7"/>
  </si>
  <si>
    <t>（Ｉ－Ｊ）</t>
    <phoneticPr fontId="7"/>
  </si>
  <si>
    <t>収入額</t>
    <rPh sb="0" eb="3">
      <t>シュウニュウガク</t>
    </rPh>
    <phoneticPr fontId="7"/>
  </si>
  <si>
    <t>補助基準額</t>
    <rPh sb="0" eb="2">
      <t>ホジョ</t>
    </rPh>
    <rPh sb="2" eb="5">
      <t>キジュンガク</t>
    </rPh>
    <phoneticPr fontId="7"/>
  </si>
  <si>
    <t>補助金所要額</t>
    <rPh sb="0" eb="3">
      <t>ホジョキン</t>
    </rPh>
    <rPh sb="3" eb="6">
      <t>ショヨウガク</t>
    </rPh>
    <phoneticPr fontId="7"/>
  </si>
  <si>
    <t>当該年度における</t>
    <rPh sb="0" eb="2">
      <t>トウガイ</t>
    </rPh>
    <rPh sb="2" eb="4">
      <t>ネンド</t>
    </rPh>
    <phoneticPr fontId="7"/>
  </si>
  <si>
    <t>差引額</t>
    <rPh sb="0" eb="3">
      <t>サシヒキガク</t>
    </rPh>
    <phoneticPr fontId="7"/>
  </si>
  <si>
    <t>寄附金その他の</t>
    <rPh sb="0" eb="3">
      <t>キフキン</t>
    </rPh>
    <rPh sb="5" eb="6">
      <t>タ</t>
    </rPh>
    <phoneticPr fontId="7"/>
  </si>
  <si>
    <t>総事業費</t>
    <rPh sb="0" eb="1">
      <t>ソウ</t>
    </rPh>
    <rPh sb="1" eb="4">
      <t>ジギョウヒ</t>
    </rPh>
    <phoneticPr fontId="7"/>
  </si>
  <si>
    <t>補　助　金　所　要　額　算　定</t>
  </si>
  <si>
    <t>基準額算定</t>
    <rPh sb="0" eb="2">
      <t>キジュン</t>
    </rPh>
    <rPh sb="2" eb="3">
      <t>ガク</t>
    </rPh>
    <rPh sb="3" eb="5">
      <t>サンテイ</t>
    </rPh>
    <phoneticPr fontId="7"/>
  </si>
  <si>
    <t>％</t>
    <phoneticPr fontId="7"/>
  </si>
  <si>
    <t>床</t>
    <rPh sb="0" eb="1">
      <t>ユカ</t>
    </rPh>
    <phoneticPr fontId="7"/>
  </si>
  <si>
    <t>Ｇ</t>
    <phoneticPr fontId="7"/>
  </si>
  <si>
    <t>Ｆ</t>
    <phoneticPr fontId="7"/>
  </si>
  <si>
    <t>Ｅ</t>
    <phoneticPr fontId="7"/>
  </si>
  <si>
    <t>Ｄ</t>
    <phoneticPr fontId="7"/>
  </si>
  <si>
    <t>Ｃ</t>
    <phoneticPr fontId="7"/>
  </si>
  <si>
    <t>Ｂ</t>
    <phoneticPr fontId="7"/>
  </si>
  <si>
    <t>Ａ</t>
    <phoneticPr fontId="7"/>
  </si>
  <si>
    <t>（見込み）</t>
    <rPh sb="1" eb="3">
      <t>ミコミ</t>
    </rPh>
    <phoneticPr fontId="7"/>
  </si>
  <si>
    <t>る工事出来高</t>
    <rPh sb="1" eb="3">
      <t>コウジ</t>
    </rPh>
    <rPh sb="3" eb="6">
      <t>デキダカ</t>
    </rPh>
    <phoneticPr fontId="7"/>
  </si>
  <si>
    <t>（＝Ｃ）</t>
    <phoneticPr fontId="7"/>
  </si>
  <si>
    <t>床　　　　　数</t>
    <rPh sb="0" eb="1">
      <t>ユカ</t>
    </rPh>
    <rPh sb="6" eb="7">
      <t>スウ</t>
    </rPh>
    <phoneticPr fontId="7"/>
  </si>
  <si>
    <t>補助対象病床数</t>
    <rPh sb="0" eb="2">
      <t>ホジョ</t>
    </rPh>
    <rPh sb="2" eb="4">
      <t>タイショウ</t>
    </rPh>
    <rPh sb="4" eb="7">
      <t>ビョウショウスウ</t>
    </rPh>
    <phoneticPr fontId="7"/>
  </si>
  <si>
    <t>当該年度におけ</t>
    <rPh sb="0" eb="2">
      <t>トウガイ</t>
    </rPh>
    <rPh sb="2" eb="4">
      <t>ネンド</t>
    </rPh>
    <phoneticPr fontId="7"/>
  </si>
  <si>
    <t>基準単価</t>
    <rPh sb="0" eb="2">
      <t>キジュン</t>
    </rPh>
    <rPh sb="2" eb="4">
      <t>タンカ</t>
    </rPh>
    <phoneticPr fontId="7"/>
  </si>
  <si>
    <t>補助対象病床数</t>
    <rPh sb="0" eb="2">
      <t>ホジョ</t>
    </rPh>
    <rPh sb="2" eb="4">
      <t>タイショウ</t>
    </rPh>
    <rPh sb="4" eb="6">
      <t>ビョウショウ</t>
    </rPh>
    <rPh sb="6" eb="7">
      <t>スウ</t>
    </rPh>
    <phoneticPr fontId="7"/>
  </si>
  <si>
    <t>転換後の施設の</t>
    <rPh sb="0" eb="3">
      <t>テンカンゴ</t>
    </rPh>
    <rPh sb="4" eb="6">
      <t>シセツ</t>
    </rPh>
    <phoneticPr fontId="7"/>
  </si>
  <si>
    <t>転換を行う</t>
    <rPh sb="0" eb="2">
      <t>テンカン</t>
    </rPh>
    <rPh sb="3" eb="4">
      <t>オコナ</t>
    </rPh>
    <phoneticPr fontId="7"/>
  </si>
  <si>
    <t>転換後の施設種別</t>
    <rPh sb="0" eb="3">
      <t>テンカンゴ</t>
    </rPh>
    <rPh sb="4" eb="6">
      <t>シセツ</t>
    </rPh>
    <rPh sb="6" eb="8">
      <t>シュベツ</t>
    </rPh>
    <phoneticPr fontId="7"/>
  </si>
  <si>
    <t>整備区分</t>
    <rPh sb="0" eb="2">
      <t>セイビ</t>
    </rPh>
    <rPh sb="2" eb="4">
      <t>クブン</t>
    </rPh>
    <phoneticPr fontId="7"/>
  </si>
  <si>
    <t>基　準　額　算　定</t>
    <rPh sb="0" eb="1">
      <t>モト</t>
    </rPh>
    <rPh sb="2" eb="3">
      <t>ジュン</t>
    </rPh>
    <rPh sb="4" eb="5">
      <t>ガク</t>
    </rPh>
    <rPh sb="6" eb="7">
      <t>ザン</t>
    </rPh>
    <rPh sb="8" eb="9">
      <t>サダム</t>
    </rPh>
    <phoneticPr fontId="7"/>
  </si>
  <si>
    <t>経　費　所　要　額　調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phoneticPr fontId="7"/>
  </si>
  <si>
    <t>　転換後の施設種別Ｂ欄は、介護医療院・ケアハウス・介護老人保健施設・有料老人ホーム・特別養護老人ホーム・ショートステイ</t>
    <rPh sb="1" eb="4">
      <t>テンカンゴ</t>
    </rPh>
    <rPh sb="5" eb="9">
      <t>シセツシュベツ</t>
    </rPh>
    <rPh sb="10" eb="11">
      <t>ラン</t>
    </rPh>
    <rPh sb="13" eb="15">
      <t>カイゴ</t>
    </rPh>
    <rPh sb="15" eb="17">
      <t>イリョウ</t>
    </rPh>
    <rPh sb="17" eb="18">
      <t>イン</t>
    </rPh>
    <rPh sb="25" eb="27">
      <t>カイゴ</t>
    </rPh>
    <rPh sb="27" eb="29">
      <t>ロウジン</t>
    </rPh>
    <rPh sb="29" eb="31">
      <t>ホケン</t>
    </rPh>
    <rPh sb="31" eb="33">
      <t>シセツ</t>
    </rPh>
    <rPh sb="34" eb="38">
      <t>ユウリョウロウジン</t>
    </rPh>
    <rPh sb="42" eb="44">
      <t>トクベツ</t>
    </rPh>
    <rPh sb="44" eb="46">
      <t>ヨウゴ</t>
    </rPh>
    <rPh sb="46" eb="48">
      <t>ロウジン</t>
    </rPh>
    <phoneticPr fontId="7"/>
  </si>
  <si>
    <t>　対象経費の支出予定額Ｌ欄は、和歌山県病床転換助成事業費補助金交付要綱第５条本文の規定により算定した額を記載すること。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</si>
</sst>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\ #,##0\ \)"/>
    <numFmt numFmtId="177" formatCode="_ * #,##0.0_ ;_ * \-#,##0.0_ ;_ * &quot;-&quot;?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 applyFill="1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1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right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3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shrinkToFit="1"/>
    </xf>
    <xf numFmtId="177" fontId="5" fillId="0" borderId="0" xfId="1" applyNumberFormat="1" applyFont="1" applyFill="1" applyBorder="1" applyAlignment="1">
      <alignment horizontal="center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2" xfId="1" applyNumberFormat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41" fontId="5" fillId="0" borderId="7" xfId="1" applyNumberFormat="1" applyFont="1" applyFill="1" applyBorder="1" applyAlignment="1">
      <alignment horizontal="center" vertical="center" wrapText="1"/>
    </xf>
    <xf numFmtId="41" fontId="5" fillId="0" borderId="5" xfId="1" applyNumberFormat="1" applyFont="1" applyFill="1" applyBorder="1" applyAlignment="1">
      <alignment horizontal="center" vertical="center" wrapText="1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horizontal="center" vertical="center" wrapText="1"/>
    </xf>
    <xf numFmtId="41" fontId="5" fillId="0" borderId="0" xfId="1" applyNumberFormat="1" applyFont="1" applyFill="1" applyBorder="1" applyAlignment="1">
      <alignment horizontal="center" vertical="center" wrapText="1"/>
    </xf>
    <xf numFmtId="41" fontId="5" fillId="0" borderId="3" xfId="1" applyNumberFormat="1" applyFont="1" applyFill="1" applyBorder="1" applyAlignment="1">
      <alignment horizontal="center" vertical="center" wrapText="1"/>
    </xf>
    <xf numFmtId="41" fontId="5" fillId="0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38263;&#23822;&#30476;&#20132;&#20184;&#35201;&#32177;\&#27096;&#24335;&#38598;&#65288;&#33394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２号様式（経費所要額調）"/>
      <sheetName val="３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創設</v>
          </cell>
          <cell r="C3" t="str">
            <v>老人保健施設</v>
          </cell>
          <cell r="D3" t="str">
            <v>自己所有地</v>
          </cell>
          <cell r="E3" t="str">
            <v>鉄骨鉄筋コンクリート造</v>
          </cell>
          <cell r="F3" t="str">
            <v>直営</v>
          </cell>
          <cell r="J3" t="str">
            <v>抵当権</v>
          </cell>
        </row>
        <row r="4">
          <cell r="A4" t="str">
            <v>改築</v>
          </cell>
          <cell r="C4" t="str">
            <v>ケアハウス</v>
          </cell>
          <cell r="D4" t="str">
            <v>借地</v>
          </cell>
          <cell r="E4" t="str">
            <v>鉄筋コンクリート造</v>
          </cell>
          <cell r="F4" t="str">
            <v>請負</v>
          </cell>
          <cell r="J4" t="str">
            <v>根抵当権</v>
          </cell>
        </row>
        <row r="5">
          <cell r="A5" t="str">
            <v>改修</v>
          </cell>
          <cell r="C5" t="str">
            <v>有料老人ホーム</v>
          </cell>
          <cell r="D5" t="str">
            <v>買収地</v>
          </cell>
          <cell r="E5" t="str">
            <v>コンクリートブロック造</v>
          </cell>
          <cell r="F5" t="str">
            <v>その他</v>
          </cell>
          <cell r="J5" t="str">
            <v>質権</v>
          </cell>
        </row>
        <row r="6">
          <cell r="C6" t="str">
            <v>特別養護老人ホーム</v>
          </cell>
          <cell r="D6" t="str">
            <v>買収予定地</v>
          </cell>
          <cell r="E6" t="str">
            <v>金属造（部材厚4.0mm超）</v>
          </cell>
          <cell r="J6" t="str">
            <v>先取特権</v>
          </cell>
        </row>
        <row r="7">
          <cell r="C7" t="str">
            <v>ショートステイ用居室</v>
          </cell>
          <cell r="E7" t="str">
            <v>金属造（部材厚3.0mm超4.0mm以下）</v>
          </cell>
          <cell r="J7" t="str">
            <v>譲渡担保</v>
          </cell>
        </row>
        <row r="8">
          <cell r="C8" t="str">
            <v>認知症高齢者ＧＨ</v>
          </cell>
          <cell r="E8" t="str">
            <v>金属造（部材厚3.0mm以下）</v>
          </cell>
          <cell r="J8" t="str">
            <v>その他</v>
          </cell>
        </row>
        <row r="9">
          <cell r="C9" t="str">
            <v>小規模多機能型居宅介護事業所</v>
          </cell>
          <cell r="E9" t="str">
            <v>木造</v>
          </cell>
        </row>
        <row r="10">
          <cell r="C10" t="str">
            <v>生活支援ハウス</v>
          </cell>
          <cell r="E10" t="str">
            <v>合成樹脂造</v>
          </cell>
        </row>
        <row r="11">
          <cell r="C11" t="str">
            <v>高齢者専用賃貸住宅</v>
          </cell>
          <cell r="E11" t="str">
            <v>木骨モルタル造</v>
          </cell>
        </row>
        <row r="12">
          <cell r="C12" t="str">
            <v>その他</v>
          </cell>
          <cell r="E12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3号様式（経費所要額調）"/>
      <sheetName val="4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創設</v>
          </cell>
          <cell r="B3">
            <v>1000000</v>
          </cell>
        </row>
        <row r="4">
          <cell r="A4" t="str">
            <v>改築</v>
          </cell>
          <cell r="B4">
            <v>1200000</v>
          </cell>
        </row>
        <row r="5">
          <cell r="A5" t="str">
            <v>改修</v>
          </cell>
          <cell r="B5">
            <v>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8"/>
  <sheetViews>
    <sheetView tabSelected="1" view="pageBreakPreview" zoomScaleNormal="100" zoomScaleSheetLayoutView="100" workbookViewId="0">
      <selection activeCell="C34" sqref="C34"/>
    </sheetView>
  </sheetViews>
  <sheetFormatPr defaultColWidth="8.875" defaultRowHeight="13.5" x14ac:dyDescent="0.15"/>
  <cols>
    <col min="1" max="74" width="3.5" style="2" customWidth="1"/>
    <col min="75" max="16384" width="8.875" style="1"/>
  </cols>
  <sheetData>
    <row r="1" spans="1:39" ht="14.25" customHeight="1" x14ac:dyDescent="0.15">
      <c r="A1" s="3"/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19"/>
      <c r="AL1" s="19"/>
      <c r="AM1" s="18"/>
    </row>
    <row r="2" spans="1:39" ht="14.25" customHeight="1" x14ac:dyDescent="0.15">
      <c r="A2" s="19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19"/>
      <c r="AL2" s="19"/>
      <c r="AM2" s="18"/>
    </row>
    <row r="3" spans="1:39" ht="14.25" customHeight="1" x14ac:dyDescent="0.15">
      <c r="A3" s="3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25" t="str">
        <f>IF('[2]基本情報入力（≠様式）'!H18="","",'[2]基本情報入力（≠様式）'!H18)</f>
        <v/>
      </c>
      <c r="AC3" s="25"/>
      <c r="AD3" s="25"/>
      <c r="AE3" s="25"/>
      <c r="AF3" s="25"/>
      <c r="AG3" s="25"/>
      <c r="AH3" s="25"/>
      <c r="AI3" s="25"/>
      <c r="AJ3" s="25"/>
      <c r="AK3" s="3"/>
      <c r="AL3" s="3"/>
    </row>
    <row r="4" spans="1:39" ht="14.25" customHeight="1" x14ac:dyDescent="0.15">
      <c r="A4" s="3"/>
      <c r="B4" s="26" t="s">
        <v>52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3"/>
      <c r="AL4" s="3"/>
    </row>
    <row r="5" spans="1:39" ht="14.25" customHeight="1" x14ac:dyDescent="0.15">
      <c r="A5" s="3"/>
      <c r="B5" s="20" t="s">
        <v>51</v>
      </c>
      <c r="C5" s="20"/>
      <c r="D5" s="20"/>
      <c r="E5" s="20"/>
      <c r="F5" s="20"/>
      <c r="G5" s="20" t="s">
        <v>50</v>
      </c>
      <c r="H5" s="20"/>
      <c r="I5" s="20"/>
      <c r="J5" s="20"/>
      <c r="K5" s="20"/>
      <c r="L5" s="20" t="s">
        <v>49</v>
      </c>
      <c r="M5" s="20"/>
      <c r="N5" s="20"/>
      <c r="O5" s="20"/>
      <c r="P5" s="20"/>
      <c r="Q5" s="20" t="s">
        <v>48</v>
      </c>
      <c r="R5" s="20"/>
      <c r="S5" s="20"/>
      <c r="T5" s="20"/>
      <c r="U5" s="20"/>
      <c r="V5" s="20" t="s">
        <v>47</v>
      </c>
      <c r="W5" s="20"/>
      <c r="X5" s="20"/>
      <c r="Y5" s="20"/>
      <c r="Z5" s="20"/>
      <c r="AA5" s="20" t="s">
        <v>46</v>
      </c>
      <c r="AB5" s="20"/>
      <c r="AC5" s="20"/>
      <c r="AD5" s="20"/>
      <c r="AE5" s="20"/>
      <c r="AF5" s="20" t="s">
        <v>45</v>
      </c>
      <c r="AG5" s="20"/>
      <c r="AH5" s="20"/>
      <c r="AI5" s="20"/>
      <c r="AJ5" s="20"/>
      <c r="AK5" s="3"/>
      <c r="AL5" s="3"/>
    </row>
    <row r="6" spans="1:39" ht="14.25" customHeight="1" x14ac:dyDescent="0.15">
      <c r="A6" s="3"/>
      <c r="B6" s="21"/>
      <c r="C6" s="22"/>
      <c r="D6" s="22"/>
      <c r="E6" s="22"/>
      <c r="F6" s="23"/>
      <c r="G6" s="20"/>
      <c r="H6" s="20"/>
      <c r="I6" s="20"/>
      <c r="J6" s="20"/>
      <c r="K6" s="20"/>
      <c r="L6" s="20" t="s">
        <v>44</v>
      </c>
      <c r="M6" s="20"/>
      <c r="N6" s="20"/>
      <c r="O6" s="20"/>
      <c r="P6" s="20"/>
      <c r="Q6" s="20" t="s">
        <v>43</v>
      </c>
      <c r="R6" s="20"/>
      <c r="S6" s="20"/>
      <c r="T6" s="20"/>
      <c r="U6" s="20"/>
      <c r="V6" s="27" t="s">
        <v>42</v>
      </c>
      <c r="W6" s="27"/>
      <c r="X6" s="27"/>
      <c r="Y6" s="27"/>
      <c r="Z6" s="27"/>
      <c r="AA6" s="20"/>
      <c r="AB6" s="20"/>
      <c r="AC6" s="20"/>
      <c r="AD6" s="20"/>
      <c r="AE6" s="20"/>
      <c r="AF6" s="20" t="s">
        <v>41</v>
      </c>
      <c r="AG6" s="20"/>
      <c r="AH6" s="20"/>
      <c r="AI6" s="20"/>
      <c r="AJ6" s="20"/>
      <c r="AK6" s="3"/>
      <c r="AL6" s="3"/>
    </row>
    <row r="7" spans="1:39" ht="14.25" customHeight="1" x14ac:dyDescent="0.15">
      <c r="A7" s="3"/>
      <c r="B7" s="21"/>
      <c r="C7" s="22"/>
      <c r="D7" s="22"/>
      <c r="E7" s="22"/>
      <c r="F7" s="23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7"/>
      <c r="W7" s="27"/>
      <c r="X7" s="27"/>
      <c r="Y7" s="27"/>
      <c r="Z7" s="27"/>
      <c r="AA7" s="20"/>
      <c r="AB7" s="20"/>
      <c r="AC7" s="20"/>
      <c r="AD7" s="20"/>
      <c r="AE7" s="20"/>
      <c r="AF7" s="20" t="s">
        <v>40</v>
      </c>
      <c r="AG7" s="20"/>
      <c r="AH7" s="20"/>
      <c r="AI7" s="20"/>
      <c r="AJ7" s="20"/>
      <c r="AK7" s="3"/>
      <c r="AL7" s="3"/>
    </row>
    <row r="8" spans="1:39" ht="14.25" customHeight="1" x14ac:dyDescent="0.15">
      <c r="A8" s="3"/>
      <c r="B8" s="28" t="s">
        <v>39</v>
      </c>
      <c r="C8" s="28"/>
      <c r="D8" s="28"/>
      <c r="E8" s="28"/>
      <c r="F8" s="28"/>
      <c r="G8" s="28" t="s">
        <v>38</v>
      </c>
      <c r="H8" s="28"/>
      <c r="I8" s="28"/>
      <c r="J8" s="28"/>
      <c r="K8" s="28"/>
      <c r="L8" s="28" t="s">
        <v>37</v>
      </c>
      <c r="M8" s="28"/>
      <c r="N8" s="28"/>
      <c r="O8" s="28"/>
      <c r="P8" s="28"/>
      <c r="Q8" s="28" t="s">
        <v>36</v>
      </c>
      <c r="R8" s="28"/>
      <c r="S8" s="28"/>
      <c r="T8" s="28"/>
      <c r="U8" s="28"/>
      <c r="V8" s="28" t="s">
        <v>35</v>
      </c>
      <c r="W8" s="28"/>
      <c r="X8" s="28"/>
      <c r="Y8" s="28"/>
      <c r="Z8" s="28"/>
      <c r="AA8" s="28" t="s">
        <v>34</v>
      </c>
      <c r="AB8" s="28"/>
      <c r="AC8" s="28"/>
      <c r="AD8" s="28"/>
      <c r="AE8" s="28"/>
      <c r="AF8" s="28" t="s">
        <v>33</v>
      </c>
      <c r="AG8" s="28"/>
      <c r="AH8" s="28"/>
      <c r="AI8" s="28"/>
      <c r="AJ8" s="28"/>
      <c r="AK8" s="3"/>
      <c r="AL8" s="3"/>
    </row>
    <row r="9" spans="1:39" ht="14.25" customHeight="1" x14ac:dyDescent="0.15">
      <c r="A9" s="3"/>
      <c r="B9" s="20"/>
      <c r="C9" s="20"/>
      <c r="D9" s="20"/>
      <c r="E9" s="20"/>
      <c r="F9" s="20"/>
      <c r="G9" s="20"/>
      <c r="H9" s="20"/>
      <c r="I9" s="20"/>
      <c r="J9" s="20"/>
      <c r="K9" s="20"/>
      <c r="L9" s="29" t="s">
        <v>32</v>
      </c>
      <c r="M9" s="29"/>
      <c r="N9" s="29"/>
      <c r="O9" s="29"/>
      <c r="P9" s="29"/>
      <c r="Q9" s="29" t="s">
        <v>32</v>
      </c>
      <c r="R9" s="29"/>
      <c r="S9" s="29"/>
      <c r="T9" s="29"/>
      <c r="U9" s="29"/>
      <c r="V9" s="29" t="s">
        <v>32</v>
      </c>
      <c r="W9" s="29"/>
      <c r="X9" s="29"/>
      <c r="Y9" s="29"/>
      <c r="Z9" s="29"/>
      <c r="AA9" s="29" t="s">
        <v>9</v>
      </c>
      <c r="AB9" s="29"/>
      <c r="AC9" s="29"/>
      <c r="AD9" s="29"/>
      <c r="AE9" s="29"/>
      <c r="AF9" s="29" t="s">
        <v>31</v>
      </c>
      <c r="AG9" s="29"/>
      <c r="AH9" s="29"/>
      <c r="AI9" s="29"/>
      <c r="AJ9" s="29"/>
      <c r="AK9" s="3"/>
      <c r="AL9" s="3"/>
    </row>
    <row r="10" spans="1:39" ht="14.25" customHeight="1" x14ac:dyDescent="0.15">
      <c r="A10" s="3"/>
      <c r="B10" s="20" t="str">
        <f>IF('[2]基本情報入力（≠様式）'!F25="","",'[2]基本情報入力（≠様式）'!F25)</f>
        <v/>
      </c>
      <c r="C10" s="20"/>
      <c r="D10" s="20"/>
      <c r="E10" s="20"/>
      <c r="F10" s="20"/>
      <c r="G10" s="33" t="str">
        <f>IF('[2]基本情報入力（≠様式）'!N25="","",'[2]基本情報入力（≠様式）'!N25)</f>
        <v/>
      </c>
      <c r="H10" s="33"/>
      <c r="I10" s="33"/>
      <c r="J10" s="33"/>
      <c r="K10" s="33"/>
      <c r="L10" s="35"/>
      <c r="M10" s="35"/>
      <c r="N10" s="35"/>
      <c r="O10" s="36"/>
      <c r="P10" s="30"/>
      <c r="Q10" s="35"/>
      <c r="R10" s="35"/>
      <c r="S10" s="35"/>
      <c r="T10" s="36"/>
      <c r="U10" s="30"/>
      <c r="V10" s="35" t="str">
        <f>IF(L10="","",L10)</f>
        <v/>
      </c>
      <c r="W10" s="35"/>
      <c r="X10" s="35"/>
      <c r="Y10" s="36"/>
      <c r="Z10" s="30"/>
      <c r="AA10" s="35" t="str">
        <f>IF(B10="","",VLOOKUP(B10,整備単価,2,FALSE))</f>
        <v/>
      </c>
      <c r="AB10" s="35"/>
      <c r="AC10" s="35"/>
      <c r="AD10" s="36"/>
      <c r="AE10" s="30"/>
      <c r="AF10" s="39"/>
      <c r="AG10" s="40"/>
      <c r="AH10" s="40"/>
      <c r="AI10" s="40"/>
      <c r="AJ10" s="30"/>
      <c r="AK10" s="3"/>
      <c r="AL10" s="3"/>
    </row>
    <row r="11" spans="1:39" ht="14.25" customHeight="1" x14ac:dyDescent="0.15">
      <c r="A11" s="3"/>
      <c r="B11" s="20"/>
      <c r="C11" s="20"/>
      <c r="D11" s="20"/>
      <c r="E11" s="20"/>
      <c r="F11" s="20"/>
      <c r="G11" s="33"/>
      <c r="H11" s="33"/>
      <c r="I11" s="33"/>
      <c r="J11" s="33"/>
      <c r="K11" s="33"/>
      <c r="L11" s="35"/>
      <c r="M11" s="35"/>
      <c r="N11" s="35"/>
      <c r="O11" s="36"/>
      <c r="P11" s="30"/>
      <c r="Q11" s="35"/>
      <c r="R11" s="35"/>
      <c r="S11" s="35"/>
      <c r="T11" s="36"/>
      <c r="U11" s="30"/>
      <c r="V11" s="35"/>
      <c r="W11" s="35"/>
      <c r="X11" s="35"/>
      <c r="Y11" s="36"/>
      <c r="Z11" s="30"/>
      <c r="AA11" s="35"/>
      <c r="AB11" s="35"/>
      <c r="AC11" s="35"/>
      <c r="AD11" s="36"/>
      <c r="AE11" s="30"/>
      <c r="AF11" s="39"/>
      <c r="AG11" s="40"/>
      <c r="AH11" s="40"/>
      <c r="AI11" s="40"/>
      <c r="AJ11" s="30"/>
      <c r="AK11" s="3"/>
      <c r="AL11" s="3"/>
    </row>
    <row r="12" spans="1:39" ht="14.25" customHeight="1" x14ac:dyDescent="0.15">
      <c r="A12" s="3"/>
      <c r="B12" s="32"/>
      <c r="C12" s="32"/>
      <c r="D12" s="32"/>
      <c r="E12" s="32"/>
      <c r="F12" s="32"/>
      <c r="G12" s="34"/>
      <c r="H12" s="34"/>
      <c r="I12" s="34"/>
      <c r="J12" s="34"/>
      <c r="K12" s="34"/>
      <c r="L12" s="37"/>
      <c r="M12" s="37"/>
      <c r="N12" s="37"/>
      <c r="O12" s="38"/>
      <c r="P12" s="31"/>
      <c r="Q12" s="37"/>
      <c r="R12" s="37"/>
      <c r="S12" s="37"/>
      <c r="T12" s="38"/>
      <c r="U12" s="31"/>
      <c r="V12" s="37"/>
      <c r="W12" s="37"/>
      <c r="X12" s="37"/>
      <c r="Y12" s="38"/>
      <c r="Z12" s="31"/>
      <c r="AA12" s="37"/>
      <c r="AB12" s="37"/>
      <c r="AC12" s="37"/>
      <c r="AD12" s="38"/>
      <c r="AE12" s="31"/>
      <c r="AF12" s="41"/>
      <c r="AG12" s="42"/>
      <c r="AH12" s="42"/>
      <c r="AI12" s="42"/>
      <c r="AJ12" s="31"/>
      <c r="AK12" s="3"/>
      <c r="AL12" s="3"/>
    </row>
    <row r="13" spans="1:39" ht="14.25" customHeight="1" x14ac:dyDescent="0.15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3"/>
      <c r="AL13" s="3"/>
    </row>
    <row r="14" spans="1:39" ht="14.25" customHeight="1" x14ac:dyDescent="0.1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3"/>
      <c r="AL14" s="3"/>
    </row>
    <row r="15" spans="1:39" ht="14.25" customHeight="1" x14ac:dyDescent="0.15">
      <c r="A15" s="3"/>
      <c r="B15" s="45" t="s">
        <v>30</v>
      </c>
      <c r="C15" s="46"/>
      <c r="D15" s="46"/>
      <c r="E15" s="46"/>
      <c r="F15" s="47"/>
      <c r="G15" s="46" t="s">
        <v>29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17"/>
      <c r="AG15" s="15"/>
      <c r="AH15" s="15"/>
      <c r="AI15" s="15"/>
      <c r="AJ15" s="15"/>
      <c r="AK15" s="3"/>
      <c r="AL15" s="3"/>
    </row>
    <row r="16" spans="1:39" ht="14.25" customHeight="1" x14ac:dyDescent="0.15">
      <c r="A16" s="3"/>
      <c r="B16" s="20" t="s">
        <v>25</v>
      </c>
      <c r="C16" s="20"/>
      <c r="D16" s="20"/>
      <c r="E16" s="20"/>
      <c r="F16" s="20"/>
      <c r="G16" s="20" t="s">
        <v>28</v>
      </c>
      <c r="H16" s="20"/>
      <c r="I16" s="20"/>
      <c r="J16" s="20"/>
      <c r="K16" s="20"/>
      <c r="L16" s="20" t="s">
        <v>27</v>
      </c>
      <c r="M16" s="20"/>
      <c r="N16" s="20"/>
      <c r="O16" s="20"/>
      <c r="P16" s="20"/>
      <c r="Q16" s="20" t="s">
        <v>26</v>
      </c>
      <c r="R16" s="20"/>
      <c r="S16" s="20"/>
      <c r="T16" s="20"/>
      <c r="U16" s="20"/>
      <c r="V16" s="20" t="s">
        <v>25</v>
      </c>
      <c r="W16" s="20"/>
      <c r="X16" s="20"/>
      <c r="Y16" s="20"/>
      <c r="Z16" s="20"/>
      <c r="AA16" s="43" t="s">
        <v>24</v>
      </c>
      <c r="AB16" s="43"/>
      <c r="AC16" s="43"/>
      <c r="AD16" s="43"/>
      <c r="AE16" s="44"/>
      <c r="AF16" s="17"/>
      <c r="AG16" s="15"/>
      <c r="AH16" s="15"/>
      <c r="AI16" s="15"/>
      <c r="AJ16" s="15"/>
      <c r="AK16" s="3"/>
      <c r="AL16" s="3"/>
    </row>
    <row r="17" spans="1:38" ht="14.25" customHeight="1" x14ac:dyDescent="0.15">
      <c r="A17" s="3"/>
      <c r="B17" s="20" t="s">
        <v>23</v>
      </c>
      <c r="C17" s="20"/>
      <c r="D17" s="20"/>
      <c r="E17" s="20"/>
      <c r="F17" s="20"/>
      <c r="G17" s="20"/>
      <c r="H17" s="20"/>
      <c r="I17" s="20"/>
      <c r="J17" s="20"/>
      <c r="K17" s="20"/>
      <c r="L17" s="20" t="s">
        <v>22</v>
      </c>
      <c r="M17" s="20"/>
      <c r="N17" s="20"/>
      <c r="O17" s="20"/>
      <c r="P17" s="20"/>
      <c r="Q17" s="20" t="s">
        <v>21</v>
      </c>
      <c r="R17" s="20"/>
      <c r="S17" s="20"/>
      <c r="T17" s="20"/>
      <c r="U17" s="20"/>
      <c r="V17" s="27" t="s">
        <v>20</v>
      </c>
      <c r="W17" s="27"/>
      <c r="X17" s="27"/>
      <c r="Y17" s="27"/>
      <c r="Z17" s="27"/>
      <c r="AA17" s="20" t="s">
        <v>19</v>
      </c>
      <c r="AB17" s="20"/>
      <c r="AC17" s="20"/>
      <c r="AD17" s="20"/>
      <c r="AE17" s="21"/>
      <c r="AF17" s="17"/>
      <c r="AG17" s="15"/>
      <c r="AH17" s="15"/>
      <c r="AI17" s="15"/>
      <c r="AJ17" s="15"/>
      <c r="AK17" s="3"/>
      <c r="AL17" s="3"/>
    </row>
    <row r="18" spans="1:38" ht="14.25" customHeight="1" x14ac:dyDescent="0.15">
      <c r="A18" s="3"/>
      <c r="B18" s="20" t="s">
        <v>18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7" t="s">
        <v>17</v>
      </c>
      <c r="W18" s="27"/>
      <c r="X18" s="27"/>
      <c r="Y18" s="27"/>
      <c r="Z18" s="27"/>
      <c r="AA18" s="20" t="s">
        <v>16</v>
      </c>
      <c r="AB18" s="20"/>
      <c r="AC18" s="20"/>
      <c r="AD18" s="20"/>
      <c r="AE18" s="21"/>
      <c r="AF18" s="17"/>
      <c r="AG18" s="15"/>
      <c r="AH18" s="15"/>
      <c r="AI18" s="15"/>
      <c r="AJ18" s="15"/>
      <c r="AK18" s="3"/>
      <c r="AL18" s="3"/>
    </row>
    <row r="19" spans="1:38" ht="14.25" customHeight="1" x14ac:dyDescent="0.15">
      <c r="A19" s="3"/>
      <c r="B19" s="50" t="s">
        <v>15</v>
      </c>
      <c r="C19" s="50"/>
      <c r="D19" s="50"/>
      <c r="E19" s="50"/>
      <c r="F19" s="50"/>
      <c r="G19" s="50" t="s">
        <v>14</v>
      </c>
      <c r="H19" s="50"/>
      <c r="I19" s="50"/>
      <c r="J19" s="50"/>
      <c r="K19" s="50"/>
      <c r="L19" s="50" t="s">
        <v>13</v>
      </c>
      <c r="M19" s="50"/>
      <c r="N19" s="50"/>
      <c r="O19" s="50"/>
      <c r="P19" s="50"/>
      <c r="Q19" s="50" t="s">
        <v>12</v>
      </c>
      <c r="R19" s="50"/>
      <c r="S19" s="50"/>
      <c r="T19" s="50"/>
      <c r="U19" s="50"/>
      <c r="V19" s="50" t="s">
        <v>11</v>
      </c>
      <c r="W19" s="50"/>
      <c r="X19" s="50"/>
      <c r="Y19" s="50"/>
      <c r="Z19" s="50"/>
      <c r="AA19" s="50" t="s">
        <v>10</v>
      </c>
      <c r="AB19" s="50"/>
      <c r="AC19" s="50"/>
      <c r="AD19" s="50"/>
      <c r="AE19" s="51"/>
      <c r="AF19" s="17"/>
      <c r="AG19" s="15"/>
      <c r="AH19" s="15"/>
      <c r="AI19" s="15"/>
      <c r="AJ19" s="15"/>
      <c r="AK19" s="3"/>
      <c r="AL19" s="3"/>
    </row>
    <row r="20" spans="1:38" ht="14.25" customHeight="1" x14ac:dyDescent="0.15">
      <c r="A20" s="3"/>
      <c r="B20" s="48" t="s">
        <v>9</v>
      </c>
      <c r="C20" s="48"/>
      <c r="D20" s="48"/>
      <c r="E20" s="48"/>
      <c r="F20" s="48"/>
      <c r="G20" s="48" t="s">
        <v>9</v>
      </c>
      <c r="H20" s="48"/>
      <c r="I20" s="48"/>
      <c r="J20" s="48"/>
      <c r="K20" s="48"/>
      <c r="L20" s="48" t="s">
        <v>9</v>
      </c>
      <c r="M20" s="48"/>
      <c r="N20" s="48"/>
      <c r="O20" s="48"/>
      <c r="P20" s="48"/>
      <c r="Q20" s="48" t="s">
        <v>9</v>
      </c>
      <c r="R20" s="48"/>
      <c r="S20" s="48"/>
      <c r="T20" s="48"/>
      <c r="U20" s="48"/>
      <c r="V20" s="48" t="s">
        <v>9</v>
      </c>
      <c r="W20" s="48"/>
      <c r="X20" s="48"/>
      <c r="Y20" s="48"/>
      <c r="Z20" s="48"/>
      <c r="AA20" s="48" t="s">
        <v>9</v>
      </c>
      <c r="AB20" s="48"/>
      <c r="AC20" s="48"/>
      <c r="AD20" s="48"/>
      <c r="AE20" s="49"/>
      <c r="AF20" s="17"/>
      <c r="AG20" s="15"/>
      <c r="AH20" s="15"/>
      <c r="AI20" s="15"/>
      <c r="AJ20" s="15"/>
      <c r="AK20" s="3"/>
      <c r="AL20" s="3"/>
    </row>
    <row r="21" spans="1:38" ht="14.25" customHeight="1" x14ac:dyDescent="0.15">
      <c r="A21" s="3"/>
      <c r="B21" s="35" t="str">
        <f>IF(L10="","",ROUNDDOWN(V10*AA10*G22/G21,0))</f>
        <v/>
      </c>
      <c r="C21" s="35"/>
      <c r="D21" s="35"/>
      <c r="E21" s="36"/>
      <c r="F21" s="30"/>
      <c r="G21" s="52"/>
      <c r="H21" s="53"/>
      <c r="I21" s="53"/>
      <c r="J21" s="53"/>
      <c r="K21" s="54"/>
      <c r="L21" s="35"/>
      <c r="M21" s="35"/>
      <c r="N21" s="35"/>
      <c r="O21" s="36"/>
      <c r="P21" s="30"/>
      <c r="Q21" s="35" t="str">
        <f>IF(G22="","",G22-L21)</f>
        <v/>
      </c>
      <c r="R21" s="35"/>
      <c r="S21" s="35"/>
      <c r="T21" s="36"/>
      <c r="U21" s="30"/>
      <c r="V21" s="35"/>
      <c r="W21" s="35"/>
      <c r="X21" s="35"/>
      <c r="Y21" s="36"/>
      <c r="Z21" s="30"/>
      <c r="AA21" s="35" t="str">
        <f>IF(V21="","",ROUNDDOWN(MIN(B21,Q21,V21),-3))</f>
        <v/>
      </c>
      <c r="AB21" s="35"/>
      <c r="AC21" s="35"/>
      <c r="AD21" s="36"/>
      <c r="AE21" s="56"/>
      <c r="AF21" s="16"/>
      <c r="AG21" s="10"/>
      <c r="AH21" s="10"/>
      <c r="AI21" s="10"/>
      <c r="AJ21" s="10"/>
      <c r="AK21" s="3"/>
      <c r="AL21" s="3"/>
    </row>
    <row r="22" spans="1:38" ht="14.25" customHeight="1" x14ac:dyDescent="0.15">
      <c r="A22" s="3"/>
      <c r="B22" s="35"/>
      <c r="C22" s="35"/>
      <c r="D22" s="35"/>
      <c r="E22" s="36"/>
      <c r="F22" s="30"/>
      <c r="G22" s="58"/>
      <c r="H22" s="59"/>
      <c r="I22" s="59"/>
      <c r="J22" s="59"/>
      <c r="K22" s="54"/>
      <c r="L22" s="35"/>
      <c r="M22" s="35"/>
      <c r="N22" s="35"/>
      <c r="O22" s="36"/>
      <c r="P22" s="30"/>
      <c r="Q22" s="35"/>
      <c r="R22" s="35"/>
      <c r="S22" s="35"/>
      <c r="T22" s="36"/>
      <c r="U22" s="30"/>
      <c r="V22" s="35"/>
      <c r="W22" s="35"/>
      <c r="X22" s="35"/>
      <c r="Y22" s="36"/>
      <c r="Z22" s="30"/>
      <c r="AA22" s="35"/>
      <c r="AB22" s="35"/>
      <c r="AC22" s="35"/>
      <c r="AD22" s="36"/>
      <c r="AE22" s="56"/>
      <c r="AF22" s="16"/>
      <c r="AG22" s="10"/>
      <c r="AH22" s="10"/>
      <c r="AI22" s="10"/>
      <c r="AJ22" s="10"/>
      <c r="AK22" s="3"/>
      <c r="AL22" s="3"/>
    </row>
    <row r="23" spans="1:38" ht="14.25" customHeight="1" x14ac:dyDescent="0.15">
      <c r="A23" s="3"/>
      <c r="B23" s="37"/>
      <c r="C23" s="37"/>
      <c r="D23" s="37"/>
      <c r="E23" s="38"/>
      <c r="F23" s="31"/>
      <c r="G23" s="60"/>
      <c r="H23" s="61"/>
      <c r="I23" s="61"/>
      <c r="J23" s="61"/>
      <c r="K23" s="55"/>
      <c r="L23" s="37"/>
      <c r="M23" s="37"/>
      <c r="N23" s="37"/>
      <c r="O23" s="38"/>
      <c r="P23" s="31"/>
      <c r="Q23" s="37"/>
      <c r="R23" s="37"/>
      <c r="S23" s="37"/>
      <c r="T23" s="38"/>
      <c r="U23" s="31"/>
      <c r="V23" s="37"/>
      <c r="W23" s="37"/>
      <c r="X23" s="37"/>
      <c r="Y23" s="38"/>
      <c r="Z23" s="31"/>
      <c r="AA23" s="37"/>
      <c r="AB23" s="37"/>
      <c r="AC23" s="37"/>
      <c r="AD23" s="38"/>
      <c r="AE23" s="57"/>
      <c r="AF23" s="16"/>
      <c r="AG23" s="10"/>
      <c r="AH23" s="10"/>
      <c r="AI23" s="10"/>
      <c r="AJ23" s="10"/>
      <c r="AK23" s="3"/>
      <c r="AL23" s="3"/>
    </row>
    <row r="24" spans="1:38" ht="14.25" customHeight="1" x14ac:dyDescent="0.15">
      <c r="A24" s="3"/>
      <c r="B24" s="7" t="s">
        <v>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9"/>
      <c r="R24" s="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3"/>
      <c r="AL24" s="3"/>
    </row>
    <row r="25" spans="1:38" ht="14.25" customHeight="1" x14ac:dyDescent="0.15">
      <c r="B25" s="11">
        <v>1</v>
      </c>
      <c r="C25" s="7" t="s">
        <v>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5"/>
      <c r="Q25" s="9"/>
      <c r="R25" s="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3"/>
      <c r="AL25" s="3"/>
    </row>
    <row r="26" spans="1:38" ht="14.25" customHeight="1" x14ac:dyDescent="0.15">
      <c r="B26" s="11">
        <v>2</v>
      </c>
      <c r="C26" s="7" t="s">
        <v>54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5"/>
      <c r="Q26" s="9"/>
      <c r="R26" s="8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3"/>
      <c r="AL26" s="3"/>
    </row>
    <row r="27" spans="1:38" ht="14.25" customHeight="1" x14ac:dyDescent="0.15">
      <c r="B27" s="11"/>
      <c r="C27" s="7" t="s">
        <v>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15"/>
      <c r="Q27" s="9"/>
      <c r="R27" s="8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3"/>
      <c r="AL27" s="3"/>
    </row>
    <row r="28" spans="1:38" ht="14.25" customHeight="1" x14ac:dyDescent="0.15">
      <c r="B28" s="11"/>
      <c r="C28" s="7" t="s">
        <v>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5"/>
      <c r="Q28" s="9"/>
      <c r="R28" s="8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3"/>
      <c r="AL28" s="3"/>
    </row>
    <row r="29" spans="1:38" ht="14.25" customHeight="1" x14ac:dyDescent="0.15">
      <c r="B29" s="11">
        <v>3</v>
      </c>
      <c r="C29" s="7" t="s">
        <v>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5"/>
      <c r="Q29" s="9"/>
      <c r="R29" s="8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3"/>
      <c r="AL29" s="3"/>
    </row>
    <row r="30" spans="1:38" ht="14.25" customHeight="1" x14ac:dyDescent="0.15">
      <c r="B30" s="11">
        <v>4</v>
      </c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5"/>
      <c r="Q30" s="9"/>
      <c r="R30" s="8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3"/>
      <c r="AL30" s="3"/>
    </row>
    <row r="31" spans="1:38" ht="14.25" customHeight="1" x14ac:dyDescent="0.15">
      <c r="B31" s="11">
        <v>5</v>
      </c>
      <c r="C31" s="15" t="s">
        <v>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5"/>
      <c r="Q31" s="9"/>
      <c r="R31" s="14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3"/>
      <c r="AL31" s="3"/>
    </row>
    <row r="32" spans="1:38" ht="14.25" customHeight="1" x14ac:dyDescent="0.15">
      <c r="B32" s="11">
        <v>6</v>
      </c>
      <c r="C32" s="13" t="s">
        <v>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  <c r="Q32" s="9"/>
      <c r="R32" s="12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3"/>
      <c r="AL32" s="3"/>
    </row>
    <row r="33" spans="1:38" ht="14.25" customHeight="1" x14ac:dyDescent="0.15">
      <c r="B33" s="11">
        <v>7</v>
      </c>
      <c r="C33" s="7" t="s">
        <v>55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0"/>
      <c r="Q33" s="9"/>
      <c r="R33" s="8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3"/>
      <c r="AL33" s="3"/>
    </row>
    <row r="34" spans="1:38" ht="14.25" customHeight="1" x14ac:dyDescent="0.15">
      <c r="B34" s="11">
        <v>8</v>
      </c>
      <c r="C34" s="7" t="s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0"/>
      <c r="Q34" s="9"/>
      <c r="R34" s="8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"/>
      <c r="AL34" s="3"/>
    </row>
    <row r="35" spans="1:38" ht="14.25" customHeight="1" x14ac:dyDescent="0.15">
      <c r="A35" s="6"/>
      <c r="B35" s="3"/>
      <c r="C35" s="3"/>
      <c r="D35" s="3"/>
      <c r="E35" s="3"/>
      <c r="F35" s="3"/>
      <c r="G35" s="3"/>
      <c r="H35" s="6"/>
      <c r="I35" s="3"/>
      <c r="J35" s="3"/>
      <c r="K35" s="3"/>
      <c r="L35" s="3"/>
      <c r="M35" s="3"/>
      <c r="N35" s="3"/>
      <c r="O35" s="3"/>
      <c r="P35" s="3"/>
      <c r="Q35" s="5"/>
      <c r="R35" s="4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14.25" customHeight="1" x14ac:dyDescent="0.1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4.2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8" ht="14.2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</sheetData>
  <mergeCells count="94">
    <mergeCell ref="AE21:AE23"/>
    <mergeCell ref="AA21:AD23"/>
    <mergeCell ref="P21:P23"/>
    <mergeCell ref="G22:J23"/>
    <mergeCell ref="Q21:T23"/>
    <mergeCell ref="U21:U23"/>
    <mergeCell ref="V21:Y23"/>
    <mergeCell ref="Z21:Z23"/>
    <mergeCell ref="B21:E23"/>
    <mergeCell ref="F21:F23"/>
    <mergeCell ref="G21:J21"/>
    <mergeCell ref="K21:K23"/>
    <mergeCell ref="L21:O23"/>
    <mergeCell ref="AA20:AE20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17:AE17"/>
    <mergeCell ref="B18:F18"/>
    <mergeCell ref="G18:K18"/>
    <mergeCell ref="L18:P18"/>
    <mergeCell ref="AE10:AE12"/>
    <mergeCell ref="B17:F17"/>
    <mergeCell ref="G17:K17"/>
    <mergeCell ref="L17:P17"/>
    <mergeCell ref="Q17:U17"/>
    <mergeCell ref="V17:Z17"/>
    <mergeCell ref="Q18:U18"/>
    <mergeCell ref="V18:Z18"/>
    <mergeCell ref="AA18:AE18"/>
    <mergeCell ref="B15:F15"/>
    <mergeCell ref="G15:AE15"/>
    <mergeCell ref="B16:F16"/>
    <mergeCell ref="G16:K16"/>
    <mergeCell ref="L16:P16"/>
    <mergeCell ref="Q16:U16"/>
    <mergeCell ref="V16:Z16"/>
    <mergeCell ref="AA16:AE16"/>
    <mergeCell ref="AJ10:AJ12"/>
    <mergeCell ref="B10:F12"/>
    <mergeCell ref="G10:K12"/>
    <mergeCell ref="L10:O12"/>
    <mergeCell ref="P10:P12"/>
    <mergeCell ref="Q10:T12"/>
    <mergeCell ref="U10:U12"/>
    <mergeCell ref="V10:Y12"/>
    <mergeCell ref="Z10:Z12"/>
    <mergeCell ref="AA10:AD12"/>
    <mergeCell ref="AF10:AI12"/>
    <mergeCell ref="G8:K8"/>
    <mergeCell ref="L8:P8"/>
    <mergeCell ref="Q8:U8"/>
    <mergeCell ref="V8:Z8"/>
    <mergeCell ref="AA8:AE8"/>
    <mergeCell ref="AA6:AE6"/>
    <mergeCell ref="AF8:AJ8"/>
    <mergeCell ref="B9:F9"/>
    <mergeCell ref="G9:K9"/>
    <mergeCell ref="L9:P9"/>
    <mergeCell ref="Q9:U9"/>
    <mergeCell ref="V9:Z9"/>
    <mergeCell ref="AA9:AE9"/>
    <mergeCell ref="AF6:AJ6"/>
    <mergeCell ref="B7:F7"/>
    <mergeCell ref="G7:K7"/>
    <mergeCell ref="L7:P7"/>
    <mergeCell ref="Q7:U7"/>
    <mergeCell ref="AA7:AE7"/>
    <mergeCell ref="AF9:AJ9"/>
    <mergeCell ref="B8:F8"/>
    <mergeCell ref="AF7:AJ7"/>
    <mergeCell ref="B6:F6"/>
    <mergeCell ref="G6:K6"/>
    <mergeCell ref="L6:P6"/>
    <mergeCell ref="B1:AJ2"/>
    <mergeCell ref="AB3:AJ3"/>
    <mergeCell ref="B4:AJ4"/>
    <mergeCell ref="B5:F5"/>
    <mergeCell ref="G5:K5"/>
    <mergeCell ref="L5:P5"/>
    <mergeCell ref="Q5:U5"/>
    <mergeCell ref="V5:Z5"/>
    <mergeCell ref="AA5:AE5"/>
    <mergeCell ref="AF5:AJ5"/>
    <mergeCell ref="Q6:U6"/>
    <mergeCell ref="V6:Z7"/>
  </mergeCells>
  <phoneticPr fontId="1"/>
  <dataValidations count="3">
    <dataValidation imeMode="off" allowBlank="1" showInputMessage="1" showErrorMessage="1" sqref="L10:U12 AF10:AI12 K21:Y23 AF21:AI23 AJ21 B21:F23 C32 R32 P32:P34"/>
    <dataValidation imeMode="off" allowBlank="1" showInputMessage="1" showErrorMessage="1" prompt="【工事が複数年度に_x000a_わたる場合】_x000a_上段には全期間における総事業費を入力してください_x000a_【工事が年度内に_x000a_完了する場合】_x000a_上段は空欄" sqref="G21:J21"/>
    <dataValidation imeMode="off" allowBlank="1" showInputMessage="1" showErrorMessage="1" prompt="【工事が複数年度に_x000a_わたる場合】_x000a_　当該年度の総事業費を入力_x000a_【工事が年度内に_x000a_完了する場合】_x000a_　総事業費を入力" sqref="G22:J23"/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Header>&amp;L&amp;"ＭＳ 明朝,標準"&amp;12別記第4号様式（第7条、第9条関係）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4号様式（経費所要額調）</vt:lpstr>
      <vt:lpstr>'4号様式（経費所要額調）'!Print_Area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135623</dc:creator>
  <cp:lastModifiedBy>140562</cp:lastModifiedBy>
  <cp:lastPrinted>2023-05-25T08:23:41Z</cp:lastPrinted>
  <dcterms:created xsi:type="dcterms:W3CDTF">2019-02-07T02:35:14Z</dcterms:created>
  <dcterms:modified xsi:type="dcterms:W3CDTF">2023-11-15T05:57:25Z</dcterms:modified>
</cp:coreProperties>
</file>