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5.34\kokuho\国保04　医療対策\国保04-1-02◆5年◆病床転換助成事業\00県要綱制定フォルダ(永久保存)\R2要綱改正\病床転換\起案用フォルダ\様式一式\"/>
    </mc:Choice>
  </mc:AlternateContent>
  <bookViews>
    <workbookView xWindow="600" yWindow="105" windowWidth="19395" windowHeight="7845"/>
  </bookViews>
  <sheets>
    <sheet name="2号様式（事業計画の概要） " sheetId="4" r:id="rId1"/>
  </sheets>
  <externalReferences>
    <externalReference r:id="rId2"/>
    <externalReference r:id="rId3"/>
  </externalReferences>
  <definedNames>
    <definedName name="_xlnm.Print_Area" localSheetId="0">'2号様式（事業計画の概要） '!$A$1:$AB$85</definedName>
    <definedName name="施工方法">[1]リスト!$F$2:$F$7</definedName>
    <definedName name="主体構造">[1]リスト!$E$2:$E$15</definedName>
    <definedName name="所有関係">[1]リスト!$D$2:$D$8</definedName>
    <definedName name="整備区分">[1]リスト!$A$2:$A$7</definedName>
    <definedName name="整備単価">[2]リスト!$A$3:$B$6</definedName>
    <definedName name="担保権">[1]リスト!$J$2:$J$10</definedName>
    <definedName name="転換先施設">[1]リスト!$C$2:$C$15</definedName>
  </definedNames>
  <calcPr calcId="162913"/>
</workbook>
</file>

<file path=xl/calcChain.xml><?xml version="1.0" encoding="utf-8"?>
<calcChain xmlns="http://schemas.openxmlformats.org/spreadsheetml/2006/main">
  <c r="K15" i="4" l="1"/>
  <c r="X15" i="4"/>
  <c r="I42" i="4"/>
  <c r="K42" i="4"/>
  <c r="K47" i="4"/>
  <c r="U52" i="4"/>
  <c r="U53" i="4"/>
  <c r="U54" i="4"/>
  <c r="U55" i="4"/>
  <c r="U56" i="4"/>
  <c r="U57" i="4"/>
  <c r="U62" i="4" s="1"/>
  <c r="U74" i="4" s="1"/>
  <c r="U58" i="4"/>
  <c r="U59" i="4"/>
  <c r="U60" i="4"/>
  <c r="U61" i="4"/>
  <c r="U65" i="4"/>
  <c r="U66" i="4"/>
  <c r="U67" i="4"/>
  <c r="U68" i="4"/>
  <c r="U69" i="4"/>
  <c r="U70" i="4"/>
  <c r="U71" i="4"/>
  <c r="U72" i="4"/>
  <c r="U73" i="4" l="1"/>
</calcChain>
</file>

<file path=xl/sharedStrings.xml><?xml version="1.0" encoding="utf-8"?>
<sst xmlns="http://schemas.openxmlformats.org/spreadsheetml/2006/main" count="99" uniqueCount="76">
  <si>
    <t>５　その他参考となる事項</t>
    <rPh sb="4" eb="5">
      <t>タ</t>
    </rPh>
    <rPh sb="5" eb="7">
      <t>サンコウ</t>
    </rPh>
    <rPh sb="10" eb="12">
      <t>ジコウ</t>
    </rPh>
    <phoneticPr fontId="6"/>
  </si>
  <si>
    <t>合　　計</t>
    <rPh sb="0" eb="1">
      <t>ゴウ</t>
    </rPh>
    <rPh sb="3" eb="4">
      <t>ケイ</t>
    </rPh>
    <phoneticPr fontId="6"/>
  </si>
  <si>
    <t>小　　計</t>
    <rPh sb="0" eb="1">
      <t>ショウ</t>
    </rPh>
    <rPh sb="3" eb="4">
      <t>ケイ</t>
    </rPh>
    <phoneticPr fontId="6"/>
  </si>
  <si>
    <t>補助対象外事業分</t>
    <rPh sb="0" eb="4">
      <t>ホジョタイショウ</t>
    </rPh>
    <rPh sb="4" eb="5">
      <t>ガイ</t>
    </rPh>
    <rPh sb="5" eb="8">
      <t>ジギョウブン</t>
    </rPh>
    <phoneticPr fontId="6"/>
  </si>
  <si>
    <t>備考</t>
    <rPh sb="0" eb="2">
      <t>ビコウ</t>
    </rPh>
    <phoneticPr fontId="6"/>
  </si>
  <si>
    <t>金額（円）</t>
    <rPh sb="0" eb="2">
      <t>キンガク</t>
    </rPh>
    <rPh sb="3" eb="4">
      <t>エン</t>
    </rPh>
    <phoneticPr fontId="6"/>
  </si>
  <si>
    <t>数量</t>
    <rPh sb="0" eb="2">
      <t>スウリョウ</t>
    </rPh>
    <phoneticPr fontId="6"/>
  </si>
  <si>
    <t>単価（円）</t>
    <rPh sb="0" eb="2">
      <t>タンカ</t>
    </rPh>
    <rPh sb="3" eb="4">
      <t>エン</t>
    </rPh>
    <phoneticPr fontId="6"/>
  </si>
  <si>
    <t>費　　目</t>
    <rPh sb="0" eb="4">
      <t>ヒモク</t>
    </rPh>
    <phoneticPr fontId="6"/>
  </si>
  <si>
    <t>区分</t>
    <rPh sb="0" eb="2">
      <t>クブン</t>
    </rPh>
    <phoneticPr fontId="6"/>
  </si>
  <si>
    <t>小　　計</t>
    <rPh sb="0" eb="4">
      <t>ショウケイ</t>
    </rPh>
    <phoneticPr fontId="6"/>
  </si>
  <si>
    <t>補 助 対 象 事 業 分</t>
    <rPh sb="0" eb="7">
      <t>ホジョタイショウ</t>
    </rPh>
    <rPh sb="8" eb="13">
      <t>ジギョウブン</t>
    </rPh>
    <phoneticPr fontId="6"/>
  </si>
  <si>
    <t>４　整備費内訳</t>
    <rPh sb="2" eb="5">
      <t>セイビヒ</t>
    </rPh>
    <rPh sb="5" eb="7">
      <t>ウチワケ</t>
    </rPh>
    <phoneticPr fontId="6"/>
  </si>
  <si>
    <t xml:space="preserve"> その他</t>
    <rPh sb="3" eb="4">
      <t>タ</t>
    </rPh>
    <phoneticPr fontId="6"/>
  </si>
  <si>
    <t>　借入金</t>
    <rPh sb="1" eb="4">
      <t>カリイレキン</t>
    </rPh>
    <phoneticPr fontId="6"/>
  </si>
  <si>
    <t>　自己資金</t>
    <rPh sb="1" eb="3">
      <t>ジコ</t>
    </rPh>
    <rPh sb="3" eb="5">
      <t>シキン</t>
    </rPh>
    <phoneticPr fontId="6"/>
  </si>
  <si>
    <t>設置者負担金</t>
    <rPh sb="0" eb="3">
      <t>セッチシャ</t>
    </rPh>
    <rPh sb="3" eb="6">
      <t>フタンキン</t>
    </rPh>
    <phoneticPr fontId="6"/>
  </si>
  <si>
    <t>その他補助金</t>
    <rPh sb="2" eb="3">
      <t>タ</t>
    </rPh>
    <rPh sb="3" eb="6">
      <t>ホジョキン</t>
    </rPh>
    <phoneticPr fontId="6"/>
  </si>
  <si>
    <t>病床転換助成事業費補助金</t>
    <rPh sb="0" eb="2">
      <t>ビョウショウ</t>
    </rPh>
    <rPh sb="2" eb="4">
      <t>テンカン</t>
    </rPh>
    <rPh sb="4" eb="6">
      <t>ジョセイ</t>
    </rPh>
    <rPh sb="6" eb="8">
      <t>ジギョウ</t>
    </rPh>
    <rPh sb="8" eb="9">
      <t>ヒ</t>
    </rPh>
    <rPh sb="9" eb="12">
      <t>ホジョキン</t>
    </rPh>
    <phoneticPr fontId="6"/>
  </si>
  <si>
    <t>備　　考(内訳等）</t>
    <rPh sb="0" eb="1">
      <t>ソナエ</t>
    </rPh>
    <rPh sb="3" eb="4">
      <t>コウ</t>
    </rPh>
    <rPh sb="5" eb="7">
      <t>ウチワケ</t>
    </rPh>
    <rPh sb="7" eb="8">
      <t>トウ</t>
    </rPh>
    <phoneticPr fontId="6"/>
  </si>
  <si>
    <t>金　額(円)</t>
    <rPh sb="0" eb="1">
      <t>キン</t>
    </rPh>
    <rPh sb="2" eb="3">
      <t>ガク</t>
    </rPh>
    <rPh sb="4" eb="5">
      <t>エン</t>
    </rPh>
    <phoneticPr fontId="6"/>
  </si>
  <si>
    <t>区　　分</t>
    <rPh sb="0" eb="4">
      <t>クブン</t>
    </rPh>
    <phoneticPr fontId="6"/>
  </si>
  <si>
    <t>３　財源内訳</t>
    <rPh sb="2" eb="4">
      <t>ザイゲン</t>
    </rPh>
    <rPh sb="4" eb="6">
      <t>ウチワケ</t>
    </rPh>
    <phoneticPr fontId="6"/>
  </si>
  <si>
    <t>年　　月　　日</t>
    <rPh sb="0" eb="1">
      <t>トシ</t>
    </rPh>
    <rPh sb="3" eb="4">
      <t>ツキ</t>
    </rPh>
    <rPh sb="6" eb="7">
      <t>ヒ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</si>
  <si>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</si>
  <si>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竣工予定年月日</t>
    <rPh sb="0" eb="2">
      <t>シュンコウ</t>
    </rPh>
    <rPh sb="2" eb="4">
      <t>ヨテイ</t>
    </rPh>
    <rPh sb="4" eb="7">
      <t>ネンガッピ</t>
    </rPh>
    <phoneticPr fontId="6"/>
  </si>
  <si>
    <t>着工予定年月日</t>
    <rPh sb="0" eb="2">
      <t>チャッコウ</t>
    </rPh>
    <rPh sb="2" eb="4">
      <t>ヨテイ</t>
    </rPh>
    <rPh sb="4" eb="7">
      <t>ネンガッピ</t>
    </rPh>
    <phoneticPr fontId="6"/>
  </si>
  <si>
    <t>契約予定年月日</t>
    <rPh sb="0" eb="2">
      <t>ケイヤク</t>
    </rPh>
    <rPh sb="2" eb="4">
      <t>ヨテイ</t>
    </rPh>
    <rPh sb="4" eb="7">
      <t>ネンガッピ</t>
    </rPh>
    <phoneticPr fontId="6"/>
  </si>
  <si>
    <t>直営・請負の別</t>
    <rPh sb="0" eb="2">
      <t>チョクエイ</t>
    </rPh>
    <rPh sb="3" eb="5">
      <t>ウケオイ</t>
    </rPh>
    <rPh sb="6" eb="7">
      <t>ベツ</t>
    </rPh>
    <phoneticPr fontId="6"/>
  </si>
  <si>
    <t>施工計画</t>
    <rPh sb="0" eb="2">
      <t>セコウ</t>
    </rPh>
    <rPh sb="2" eb="4">
      <t>ケイカク</t>
    </rPh>
    <phoneticPr fontId="6"/>
  </si>
  <si>
    <t>㎡）</t>
    <phoneticPr fontId="6"/>
  </si>
  <si>
    <t>（うち補助対象面積</t>
    <rPh sb="3" eb="5">
      <t>ホジョ</t>
    </rPh>
    <rPh sb="5" eb="7">
      <t>タイショウ</t>
    </rPh>
    <rPh sb="7" eb="9">
      <t>メンセキ</t>
    </rPh>
    <phoneticPr fontId="6"/>
  </si>
  <si>
    <t>㎡</t>
    <phoneticPr fontId="6"/>
  </si>
  <si>
    <t>延床面積</t>
    <rPh sb="0" eb="1">
      <t>ノ</t>
    </rPh>
    <rPh sb="1" eb="2">
      <t>ユカ</t>
    </rPh>
    <rPh sb="2" eb="4">
      <t>メンセキ</t>
    </rPh>
    <phoneticPr fontId="6"/>
  </si>
  <si>
    <t>建築面積</t>
    <rPh sb="0" eb="2">
      <t>ケンチク</t>
    </rPh>
    <rPh sb="2" eb="4">
      <t>メンセキ</t>
    </rPh>
    <phoneticPr fontId="6"/>
  </si>
  <si>
    <t>順位</t>
    <rPh sb="0" eb="2">
      <t>ジュンイ</t>
    </rPh>
    <phoneticPr fontId="6"/>
  </si>
  <si>
    <t>抵当権の種類</t>
    <rPh sb="0" eb="3">
      <t>テイトウケン</t>
    </rPh>
    <rPh sb="4" eb="6">
      <t>シュルイ</t>
    </rPh>
    <phoneticPr fontId="6"/>
  </si>
  <si>
    <t>階建</t>
    <rPh sb="0" eb="1">
      <t>カイ</t>
    </rPh>
    <rPh sb="1" eb="2">
      <t>タ</t>
    </rPh>
    <phoneticPr fontId="6"/>
  </si>
  <si>
    <t>階層数</t>
    <rPh sb="0" eb="3">
      <t>カイソウスウ</t>
    </rPh>
    <phoneticPr fontId="6"/>
  </si>
  <si>
    <t>自己所有地・借地・その他（　　                    　　　　）</t>
    <phoneticPr fontId="6"/>
  </si>
  <si>
    <t>主体構造</t>
    <rPh sb="0" eb="2">
      <t>シュタイ</t>
    </rPh>
    <rPh sb="2" eb="4">
      <t>コウゾウ</t>
    </rPh>
    <phoneticPr fontId="6"/>
  </si>
  <si>
    <t>建　物</t>
    <rPh sb="0" eb="1">
      <t>ケン</t>
    </rPh>
    <rPh sb="2" eb="3">
      <t>ブツ</t>
    </rPh>
    <phoneticPr fontId="6"/>
  </si>
  <si>
    <t>所 有 関 係</t>
    <rPh sb="0" eb="1">
      <t>トコロ</t>
    </rPh>
    <rPh sb="2" eb="3">
      <t>ユウ</t>
    </rPh>
    <rPh sb="4" eb="5">
      <t>セキ</t>
    </rPh>
    <rPh sb="6" eb="7">
      <t>カカリ</t>
    </rPh>
    <phoneticPr fontId="6"/>
  </si>
  <si>
    <t>種類</t>
    <rPh sb="0" eb="2">
      <t>シュルイ</t>
    </rPh>
    <phoneticPr fontId="6"/>
  </si>
  <si>
    <t>有・無</t>
  </si>
  <si>
    <t>抵当権の有無</t>
    <rPh sb="0" eb="3">
      <t>テイトウケン</t>
    </rPh>
    <rPh sb="4" eb="6">
      <t>ウム</t>
    </rPh>
    <phoneticPr fontId="6"/>
  </si>
  <si>
    <t>面　　　 積</t>
    <rPh sb="0" eb="1">
      <t>メン</t>
    </rPh>
    <rPh sb="5" eb="6">
      <t>セキ</t>
    </rPh>
    <phoneticPr fontId="6"/>
  </si>
  <si>
    <t>敷地</t>
    <rPh sb="0" eb="2">
      <t>シキチ</t>
    </rPh>
    <phoneticPr fontId="6"/>
  </si>
  <si>
    <t>人</t>
    <rPh sb="0" eb="1">
      <t>ニン</t>
    </rPh>
    <phoneticPr fontId="6"/>
  </si>
  <si>
    <t xml:space="preserve"> 転換後の施設の入所(入居）定員</t>
    <phoneticPr fontId="6"/>
  </si>
  <si>
    <t>（改修・改築・創設）</t>
    <rPh sb="1" eb="3">
      <t>カイシュウ</t>
    </rPh>
    <rPh sb="4" eb="6">
      <t>カイチク</t>
    </rPh>
    <rPh sb="7" eb="9">
      <t>ソウセツ</t>
    </rPh>
    <phoneticPr fontId="6"/>
  </si>
  <si>
    <t xml:space="preserve"> 整　備　区　分 </t>
    <rPh sb="1" eb="2">
      <t>タダシ</t>
    </rPh>
    <rPh sb="3" eb="4">
      <t>ソナエ</t>
    </rPh>
    <rPh sb="5" eb="6">
      <t>ク</t>
    </rPh>
    <rPh sb="7" eb="8">
      <t>ブン</t>
    </rPh>
    <phoneticPr fontId="6"/>
  </si>
  <si>
    <t xml:space="preserve"> 転換先施設の名称 </t>
    <rPh sb="1" eb="3">
      <t>テンカン</t>
    </rPh>
    <rPh sb="3" eb="4">
      <t>サキ</t>
    </rPh>
    <rPh sb="4" eb="6">
      <t>シセツ</t>
    </rPh>
    <rPh sb="7" eb="9">
      <t>メイショウ</t>
    </rPh>
    <phoneticPr fontId="6"/>
  </si>
  <si>
    <t>転換先施設の所在地</t>
    <rPh sb="0" eb="2">
      <t>テンカン</t>
    </rPh>
    <rPh sb="2" eb="3">
      <t>サキ</t>
    </rPh>
    <rPh sb="3" eb="5">
      <t>シセツ</t>
    </rPh>
    <rPh sb="6" eb="9">
      <t>ショザイチ</t>
    </rPh>
    <phoneticPr fontId="6"/>
  </si>
  <si>
    <t xml:space="preserve"> 転換先の施設種別 </t>
    <rPh sb="1" eb="3">
      <t>テンカン</t>
    </rPh>
    <rPh sb="3" eb="4">
      <t>サキ</t>
    </rPh>
    <rPh sb="5" eb="7">
      <t>シセツ</t>
    </rPh>
    <rPh sb="7" eb="9">
      <t>シュベツ</t>
    </rPh>
    <phoneticPr fontId="6"/>
  </si>
  <si>
    <t>２　転換事業計画</t>
    <rPh sb="2" eb="4">
      <t>テンカン</t>
    </rPh>
    <rPh sb="4" eb="6">
      <t>ジギョウ</t>
    </rPh>
    <rPh sb="6" eb="8">
      <t>ケイカク</t>
    </rPh>
    <phoneticPr fontId="6"/>
  </si>
  <si>
    <t>床</t>
    <rPh sb="0" eb="1">
      <t>ユカ</t>
    </rPh>
    <phoneticPr fontId="6"/>
  </si>
  <si>
    <t>一般病床数</t>
    <rPh sb="0" eb="5">
      <t>イッパンビョウショウスウ</t>
    </rPh>
    <phoneticPr fontId="6"/>
  </si>
  <si>
    <t>一般病床数</t>
    <rPh sb="0" eb="2">
      <t>イッパン</t>
    </rPh>
    <rPh sb="2" eb="5">
      <t>ビョウショウスウ</t>
    </rPh>
    <phoneticPr fontId="6"/>
  </si>
  <si>
    <t>介護療養病床数</t>
    <rPh sb="0" eb="4">
      <t>カイゴリョウヨウ</t>
    </rPh>
    <rPh sb="4" eb="7">
      <t>ビョウショウスウ</t>
    </rPh>
    <phoneticPr fontId="6"/>
  </si>
  <si>
    <t>介護療養病床数</t>
    <rPh sb="0" eb="2">
      <t>カイゴ</t>
    </rPh>
    <rPh sb="2" eb="4">
      <t>リョウヨウ</t>
    </rPh>
    <rPh sb="4" eb="7">
      <t>ビョウショウスウ</t>
    </rPh>
    <phoneticPr fontId="6"/>
  </si>
  <si>
    <t>医療療養病床数</t>
    <rPh sb="0" eb="4">
      <t>イリョウリョウヨウ</t>
    </rPh>
    <rPh sb="4" eb="7">
      <t>ビョウショウスウ</t>
    </rPh>
    <phoneticPr fontId="6"/>
  </si>
  <si>
    <t>内　訳</t>
    <rPh sb="0" eb="3">
      <t>ウチワケ</t>
    </rPh>
    <phoneticPr fontId="6"/>
  </si>
  <si>
    <t>医療療養病床数</t>
    <rPh sb="0" eb="2">
      <t>イリョウ</t>
    </rPh>
    <rPh sb="2" eb="4">
      <t>リョウヨウ</t>
    </rPh>
    <rPh sb="4" eb="7">
      <t>ビョウショウスウ</t>
    </rPh>
    <phoneticPr fontId="6"/>
  </si>
  <si>
    <t xml:space="preserve"> 転換により減となる病床数</t>
    <rPh sb="1" eb="3">
      <t>テンカン</t>
    </rPh>
    <rPh sb="6" eb="7">
      <t>ゲン</t>
    </rPh>
    <rPh sb="10" eb="13">
      <t>ビョウショウスウ</t>
    </rPh>
    <phoneticPr fontId="6"/>
  </si>
  <si>
    <t xml:space="preserve"> 現在の病床数（一般・療養）</t>
    <rPh sb="1" eb="3">
      <t>ゲンザイ</t>
    </rPh>
    <rPh sb="4" eb="7">
      <t>ビョウショウスウ</t>
    </rPh>
    <rPh sb="8" eb="10">
      <t>イッパン</t>
    </rPh>
    <rPh sb="11" eb="13">
      <t>リョウヨウ</t>
    </rPh>
    <phoneticPr fontId="6"/>
  </si>
  <si>
    <t>所 在 地</t>
    <rPh sb="0" eb="5">
      <t>ショザイチ</t>
    </rPh>
    <phoneticPr fontId="6"/>
  </si>
  <si>
    <t>施 設 名</t>
    <rPh sb="0" eb="5">
      <t>シセツメイ</t>
    </rPh>
    <phoneticPr fontId="6"/>
  </si>
  <si>
    <t>開 設 者</t>
    <rPh sb="0" eb="5">
      <t>カイセツシャ</t>
    </rPh>
    <phoneticPr fontId="6"/>
  </si>
  <si>
    <t>１　医療機関の概要</t>
    <rPh sb="2" eb="6">
      <t>イリョウキカン</t>
    </rPh>
    <rPh sb="7" eb="9">
      <t>ガイヨウ</t>
    </rPh>
    <phoneticPr fontId="6"/>
  </si>
  <si>
    <t>名称</t>
    <rPh sb="0" eb="2">
      <t>メイショウ</t>
    </rPh>
    <phoneticPr fontId="6"/>
  </si>
  <si>
    <t>設置主体　住所</t>
    <rPh sb="0" eb="2">
      <t>セッチ</t>
    </rPh>
    <rPh sb="2" eb="4">
      <t>シュタイ</t>
    </rPh>
    <rPh sb="5" eb="7">
      <t>ジュウショ</t>
    </rPh>
    <phoneticPr fontId="6"/>
  </si>
  <si>
    <t>和歌山県知事　　　様</t>
    <phoneticPr fontId="6"/>
  </si>
  <si>
    <t>　　　　年　月　日</t>
    <phoneticPr fontId="6"/>
  </si>
  <si>
    <t>病床転換事業費補助金の交付申請に係る事業計画書</t>
    <rPh sb="0" eb="2">
      <t>ビョウショウ</t>
    </rPh>
    <rPh sb="2" eb="4">
      <t>テンカン</t>
    </rPh>
    <rPh sb="4" eb="7">
      <t>ジギョウヒ</t>
    </rPh>
    <rPh sb="7" eb="10">
      <t>ホジョキン</t>
    </rPh>
    <rPh sb="11" eb="13">
      <t>コウフ</t>
    </rPh>
    <rPh sb="13" eb="15">
      <t>シンセイ</t>
    </rPh>
    <rPh sb="16" eb="17">
      <t>カカ</t>
    </rPh>
    <rPh sb="18" eb="20">
      <t>ジギョウ</t>
    </rPh>
    <rPh sb="20" eb="23">
      <t>ケイカクショ</t>
    </rPh>
    <phoneticPr fontId="6"/>
  </si>
  <si>
    <t>寄附金</t>
    <rPh sb="0" eb="3">
      <t>キフキン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</si>
</sst>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0" fontId="3" fillId="0" borderId="3" xfId="1" applyFont="1" applyFill="1" applyBorder="1">
      <alignment vertical="center"/>
    </xf>
    <xf numFmtId="0" fontId="3" fillId="0" borderId="4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5" xfId="1" applyFont="1" applyFill="1" applyBorder="1">
      <alignment vertical="center"/>
    </xf>
    <xf numFmtId="0" fontId="3" fillId="0" borderId="6" xfId="1" applyFont="1" applyFill="1" applyBorder="1">
      <alignment vertical="center"/>
    </xf>
    <xf numFmtId="0" fontId="3" fillId="0" borderId="7" xfId="1" applyFont="1" applyFill="1" applyBorder="1">
      <alignment vertical="center"/>
    </xf>
    <xf numFmtId="0" fontId="3" fillId="0" borderId="8" xfId="1" applyFont="1" applyFill="1" applyBorder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16" xfId="1" applyFont="1" applyFill="1" applyBorder="1">
      <alignment vertical="center"/>
    </xf>
    <xf numFmtId="0" fontId="4" fillId="0" borderId="7" xfId="1" applyFont="1" applyFill="1" applyBorder="1">
      <alignment vertical="center"/>
    </xf>
    <xf numFmtId="0" fontId="5" fillId="0" borderId="9" xfId="1" applyFont="1" applyFill="1" applyBorder="1">
      <alignment vertical="center"/>
    </xf>
    <xf numFmtId="0" fontId="5" fillId="0" borderId="10" xfId="1" applyFont="1" applyFill="1" applyBorder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2" xfId="1" applyNumberFormat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5" xfId="1" quotePrefix="1" applyFont="1" applyFill="1" applyBorder="1" applyAlignment="1">
      <alignment horizontal="center" vertical="center"/>
    </xf>
    <xf numFmtId="41" fontId="5" fillId="0" borderId="15" xfId="1" applyNumberFormat="1" applyFont="1" applyFill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0" fontId="5" fillId="0" borderId="16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5" fillId="0" borderId="24" xfId="1" applyFont="1" applyFill="1" applyBorder="1">
      <alignment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7" xfId="1" quotePrefix="1" applyFont="1" applyFill="1" applyBorder="1" applyAlignment="1">
      <alignment horizontal="center" vertical="center"/>
    </xf>
    <xf numFmtId="0" fontId="5" fillId="0" borderId="27" xfId="1" quotePrefix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textRotation="255" shrinkToFit="1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15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21" xfId="1" applyFont="1" applyFill="1" applyBorder="1">
      <alignment vertical="center"/>
    </xf>
    <xf numFmtId="0" fontId="5" fillId="0" borderId="22" xfId="1" applyFont="1" applyFill="1" applyBorder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177" fontId="5" fillId="0" borderId="15" xfId="1" applyNumberFormat="1" applyFont="1" applyFill="1" applyBorder="1">
      <alignment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0" xfId="1" applyFont="1" applyFill="1" applyBorder="1">
      <alignment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33" xfId="1" applyFont="1" applyFill="1" applyBorder="1">
      <alignment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>
      <alignment vertical="center"/>
    </xf>
    <xf numFmtId="0" fontId="5" fillId="0" borderId="45" xfId="1" applyFont="1" applyFill="1" applyBorder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4" fillId="0" borderId="16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41" fontId="4" fillId="0" borderId="17" xfId="1" applyNumberFormat="1" applyFont="1" applyFill="1" applyBorder="1" applyAlignment="1">
      <alignment horizontal="center" vertical="center"/>
    </xf>
    <xf numFmtId="41" fontId="4" fillId="0" borderId="16" xfId="1" applyNumberFormat="1" applyFont="1" applyFill="1" applyBorder="1" applyAlignment="1">
      <alignment horizontal="center" vertical="center"/>
    </xf>
    <xf numFmtId="41" fontId="4" fillId="0" borderId="15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41" fontId="4" fillId="0" borderId="13" xfId="1" applyNumberFormat="1" applyFont="1" applyFill="1" applyBorder="1" applyAlignment="1">
      <alignment horizontal="center" vertical="center"/>
    </xf>
    <xf numFmtId="43" fontId="4" fillId="0" borderId="12" xfId="1" applyNumberFormat="1" applyFont="1" applyFill="1" applyBorder="1" applyAlignment="1">
      <alignment horizontal="center" vertical="center" shrinkToFit="1"/>
    </xf>
    <xf numFmtId="41" fontId="4" fillId="0" borderId="11" xfId="1" applyNumberFormat="1" applyFont="1" applyFill="1" applyBorder="1" applyAlignment="1">
      <alignment horizontal="center" vertical="center"/>
    </xf>
    <xf numFmtId="41" fontId="4" fillId="0" borderId="10" xfId="1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/>
    </xf>
    <xf numFmtId="41" fontId="4" fillId="0" borderId="14" xfId="1" applyNumberFormat="1" applyFont="1" applyFill="1" applyBorder="1" applyAlignment="1">
      <alignment horizontal="center" vertical="center"/>
    </xf>
    <xf numFmtId="43" fontId="4" fillId="0" borderId="0" xfId="1" applyNumberFormat="1" applyFont="1" applyFill="1" applyBorder="1" applyAlignment="1">
      <alignment horizontal="center" vertical="center" shrinkToFit="1"/>
    </xf>
    <xf numFmtId="41" fontId="4" fillId="0" borderId="5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41" fontId="4" fillId="0" borderId="4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6" xfId="1" applyFont="1" applyFill="1" applyBorder="1" applyAlignment="1">
      <alignment horizontal="center" vertical="center" textRotation="255"/>
    </xf>
    <xf numFmtId="0" fontId="4" fillId="0" borderId="5" xfId="1" applyFont="1" applyFill="1" applyBorder="1" applyAlignment="1">
      <alignment horizontal="center" vertical="center" textRotation="255"/>
    </xf>
    <xf numFmtId="0" fontId="4" fillId="0" borderId="4" xfId="1" applyFont="1" applyFill="1" applyBorder="1" applyAlignment="1">
      <alignment horizontal="center" vertical="center" textRotation="255"/>
    </xf>
    <xf numFmtId="0" fontId="4" fillId="0" borderId="3" xfId="1" applyFont="1" applyFill="1" applyBorder="1" applyAlignment="1">
      <alignment horizontal="center" vertical="center" textRotation="255"/>
    </xf>
    <xf numFmtId="0" fontId="4" fillId="0" borderId="1" xfId="1" applyFont="1" applyFill="1" applyBorder="1" applyAlignment="1">
      <alignment horizontal="center" vertical="center" textRotation="255"/>
    </xf>
    <xf numFmtId="0" fontId="4" fillId="0" borderId="19" xfId="1" applyFont="1" applyFill="1" applyBorder="1" applyAlignment="1">
      <alignment horizontal="left" vertical="center"/>
    </xf>
    <xf numFmtId="41" fontId="4" fillId="0" borderId="19" xfId="1" applyNumberFormat="1" applyFont="1" applyFill="1" applyBorder="1" applyAlignment="1">
      <alignment horizontal="center" vertical="center"/>
    </xf>
    <xf numFmtId="43" fontId="4" fillId="0" borderId="16" xfId="1" applyNumberFormat="1" applyFont="1" applyFill="1" applyBorder="1" applyAlignment="1">
      <alignment horizontal="center" vertical="center" shrinkToFit="1"/>
    </xf>
    <xf numFmtId="0" fontId="4" fillId="0" borderId="18" xfId="1" applyFont="1" applyFill="1" applyBorder="1" applyAlignment="1">
      <alignment horizontal="left" vertical="center"/>
    </xf>
    <xf numFmtId="41" fontId="4" fillId="0" borderId="18" xfId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43" fontId="4" fillId="0" borderId="7" xfId="1" applyNumberFormat="1" applyFont="1" applyFill="1" applyBorder="1" applyAlignment="1">
      <alignment horizontal="center" vertical="center" shrinkToFit="1"/>
    </xf>
    <xf numFmtId="41" fontId="4" fillId="0" borderId="8" xfId="1" applyNumberFormat="1" applyFont="1" applyFill="1" applyBorder="1" applyAlignment="1">
      <alignment horizontal="center" vertical="center"/>
    </xf>
    <xf numFmtId="41" fontId="4" fillId="0" borderId="7" xfId="1" applyNumberFormat="1" applyFont="1" applyFill="1" applyBorder="1" applyAlignment="1">
      <alignment horizontal="center" vertical="center"/>
    </xf>
    <xf numFmtId="41" fontId="4" fillId="0" borderId="6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2" xfId="1" applyFont="1" applyFill="1" applyBorder="1" applyAlignment="1">
      <alignment horizontal="center" vertical="center" textRotation="255"/>
    </xf>
    <xf numFmtId="38" fontId="5" fillId="0" borderId="23" xfId="2" applyFont="1" applyFill="1" applyBorder="1" applyAlignment="1">
      <alignment vertical="center"/>
    </xf>
    <xf numFmtId="38" fontId="5" fillId="0" borderId="22" xfId="2" applyFont="1" applyFill="1" applyBorder="1" applyAlignment="1">
      <alignment vertical="center"/>
    </xf>
    <xf numFmtId="38" fontId="5" fillId="0" borderId="21" xfId="2" applyFont="1" applyFill="1" applyBorder="1" applyAlignment="1">
      <alignment vertical="center"/>
    </xf>
    <xf numFmtId="41" fontId="5" fillId="0" borderId="23" xfId="1" applyNumberFormat="1" applyFont="1" applyFill="1" applyBorder="1" applyAlignment="1">
      <alignment horizontal="center" vertical="center"/>
    </xf>
    <xf numFmtId="41" fontId="5" fillId="0" borderId="22" xfId="1" applyNumberFormat="1" applyFont="1" applyFill="1" applyBorder="1" applyAlignment="1">
      <alignment horizontal="center" vertical="center"/>
    </xf>
    <xf numFmtId="41" fontId="5" fillId="0" borderId="2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vertical="center"/>
    </xf>
    <xf numFmtId="38" fontId="5" fillId="0" borderId="10" xfId="2" applyFont="1" applyFill="1" applyBorder="1" applyAlignment="1">
      <alignment vertical="center"/>
    </xf>
    <xf numFmtId="38" fontId="5" fillId="0" borderId="9" xfId="2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41" fontId="5" fillId="0" borderId="17" xfId="1" applyNumberFormat="1" applyFont="1" applyFill="1" applyBorder="1" applyAlignment="1">
      <alignment horizontal="center" vertical="center"/>
    </xf>
    <xf numFmtId="41" fontId="5" fillId="0" borderId="16" xfId="1" applyNumberFormat="1" applyFont="1" applyFill="1" applyBorder="1" applyAlignment="1">
      <alignment horizontal="center" vertical="center"/>
    </xf>
    <xf numFmtId="41" fontId="5" fillId="0" borderId="15" xfId="1" applyNumberFormat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left" vertical="center" shrinkToFit="1"/>
    </xf>
    <xf numFmtId="0" fontId="5" fillId="0" borderId="25" xfId="1" applyFont="1" applyFill="1" applyBorder="1" applyAlignment="1">
      <alignment horizontal="left" vertical="center" shrinkToFit="1"/>
    </xf>
    <xf numFmtId="38" fontId="5" fillId="0" borderId="27" xfId="2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38" fontId="5" fillId="0" borderId="25" xfId="2" applyFont="1" applyFill="1" applyBorder="1" applyAlignment="1">
      <alignment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right"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2" xfId="1" applyFont="1" applyFill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center" vertical="center" textRotation="255"/>
    </xf>
    <xf numFmtId="0" fontId="5" fillId="0" borderId="14" xfId="1" applyFont="1" applyFill="1" applyBorder="1" applyAlignment="1">
      <alignment horizontal="center" vertical="center" textRotation="255"/>
    </xf>
    <xf numFmtId="0" fontId="5" fillId="0" borderId="29" xfId="1" applyFont="1" applyFill="1" applyBorder="1" applyAlignment="1">
      <alignment horizontal="center" vertical="center" textRotation="255"/>
    </xf>
    <xf numFmtId="0" fontId="5" fillId="0" borderId="31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textRotation="255" shrinkToFit="1"/>
    </xf>
    <xf numFmtId="0" fontId="5" fillId="0" borderId="29" xfId="1" applyFont="1" applyFill="1" applyBorder="1" applyAlignment="1">
      <alignment horizontal="center" vertical="center" textRotation="255" shrinkToFit="1"/>
    </xf>
    <xf numFmtId="0" fontId="5" fillId="0" borderId="27" xfId="1" applyFont="1" applyFill="1" applyBorder="1" applyAlignment="1">
      <alignment horizontal="center" vertical="center" shrinkToFit="1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center" vertical="center" shrinkToFit="1"/>
    </xf>
    <xf numFmtId="176" fontId="5" fillId="0" borderId="22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/>
    </xf>
    <xf numFmtId="0" fontId="5" fillId="0" borderId="33" xfId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left" vertical="center" shrinkToFit="1"/>
    </xf>
    <xf numFmtId="43" fontId="5" fillId="0" borderId="16" xfId="1" applyNumberFormat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right" vertical="center"/>
    </xf>
    <xf numFmtId="43" fontId="5" fillId="0" borderId="10" xfId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34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43" fontId="5" fillId="0" borderId="22" xfId="1" applyNumberFormat="1" applyFont="1" applyFill="1" applyBorder="1" applyAlignment="1">
      <alignment horizontal="right" vertical="center"/>
    </xf>
    <xf numFmtId="0" fontId="5" fillId="0" borderId="33" xfId="1" applyFont="1" applyFill="1" applyBorder="1" applyAlignment="1">
      <alignment horizontal="center" vertical="center" shrinkToFit="1"/>
    </xf>
    <xf numFmtId="0" fontId="3" fillId="0" borderId="33" xfId="1" applyFont="1" applyFill="1" applyBorder="1" applyAlignment="1">
      <alignment horizontal="left" vertical="center"/>
    </xf>
    <xf numFmtId="0" fontId="3" fillId="0" borderId="30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center" vertical="center" textRotation="255"/>
    </xf>
    <xf numFmtId="0" fontId="5" fillId="0" borderId="5" xfId="1" applyFont="1" applyFill="1" applyBorder="1" applyAlignment="1">
      <alignment horizontal="center" vertical="center" textRotation="255"/>
    </xf>
    <xf numFmtId="0" fontId="5" fillId="0" borderId="3" xfId="1" applyFont="1" applyFill="1" applyBorder="1" applyAlignment="1">
      <alignment horizontal="center" vertical="center" textRotation="255"/>
    </xf>
    <xf numFmtId="41" fontId="5" fillId="0" borderId="43" xfId="1" applyNumberFormat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 textRotation="255"/>
    </xf>
    <xf numFmtId="0" fontId="5" fillId="0" borderId="41" xfId="1" applyFont="1" applyFill="1" applyBorder="1" applyAlignment="1">
      <alignment horizontal="center" vertical="center" textRotation="255"/>
    </xf>
    <xf numFmtId="0" fontId="5" fillId="0" borderId="39" xfId="1" applyFont="1" applyFill="1" applyBorder="1" applyAlignment="1">
      <alignment horizontal="center" vertical="center" textRotation="255"/>
    </xf>
    <xf numFmtId="41" fontId="5" fillId="0" borderId="16" xfId="1" applyNumberFormat="1" applyFont="1" applyFill="1" applyBorder="1" applyAlignment="1">
      <alignment horizontal="right" vertical="center"/>
    </xf>
    <xf numFmtId="41" fontId="5" fillId="0" borderId="2" xfId="1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12288;&#22269;&#20445;&#29677;\&#20581;&#25512;05&#12288;&#21307;&#30274;&#23550;&#31574;\&#20581;&#25512;05-2-02&#9670;5&#24180;&#9670;&#30149;&#24202;&#36578;&#25563;&#21161;&#25104;&#20107;&#26989;\H23\&#20132;&#20184;&#35201;&#32177;\&#27096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12288;&#22269;&#20445;&#29677;\&#20581;&#25512;05&#12288;&#21307;&#30274;&#23550;&#31574;\&#20581;&#25512;05-2-02&#9670;5&#24180;&#9670;&#30149;&#24202;&#36578;&#25563;&#21161;&#25104;&#20107;&#26989;\H23\&#20132;&#20184;&#35201;&#32177;\&#38263;&#23822;&#30476;&#20132;&#20184;&#35201;&#32177;\&#27096;&#24335;&#38598;&#65288;&#33394;&#2637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入力（≠様式）"/>
      <sheetName val="1号様式（6.4→8.0転換計画）"/>
      <sheetName val="2号様式（交付申請書）"/>
      <sheetName val="２号様式（経費所要額調）"/>
      <sheetName val="３号様式（事業計画書）"/>
      <sheetName val="5号様式（地方自治体のみ）"/>
      <sheetName val="6号様式（消費税）"/>
      <sheetName val="7号様式（着手報告）"/>
      <sheetName val="8号様式（遂行状況報告・鑑）"/>
      <sheetName val="8号様式（遂行状況報告・別紙）"/>
      <sheetName val="9号様式（実績報告・鑑）"/>
      <sheetName val="10号様式（経費所要額精算書）"/>
      <sheetName val="11号様式（事業実績書）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創設</v>
          </cell>
          <cell r="C3" t="str">
            <v>老人保健施設</v>
          </cell>
          <cell r="D3" t="str">
            <v>自己所有地</v>
          </cell>
          <cell r="E3" t="str">
            <v>鉄骨鉄筋コンクリート造</v>
          </cell>
          <cell r="F3" t="str">
            <v>直営</v>
          </cell>
          <cell r="J3" t="str">
            <v>抵当権</v>
          </cell>
        </row>
        <row r="4">
          <cell r="A4" t="str">
            <v>改築</v>
          </cell>
          <cell r="C4" t="str">
            <v>ケアハウス</v>
          </cell>
          <cell r="D4" t="str">
            <v>借地</v>
          </cell>
          <cell r="E4" t="str">
            <v>鉄筋コンクリート造</v>
          </cell>
          <cell r="F4" t="str">
            <v>請負</v>
          </cell>
          <cell r="J4" t="str">
            <v>根抵当権</v>
          </cell>
        </row>
        <row r="5">
          <cell r="A5" t="str">
            <v>改修</v>
          </cell>
          <cell r="C5" t="str">
            <v>有料老人ホーム</v>
          </cell>
          <cell r="D5" t="str">
            <v>買収地</v>
          </cell>
          <cell r="E5" t="str">
            <v>コンクリートブロック造</v>
          </cell>
          <cell r="F5" t="str">
            <v>その他</v>
          </cell>
          <cell r="J5" t="str">
            <v>質権</v>
          </cell>
        </row>
        <row r="6">
          <cell r="C6" t="str">
            <v>特別養護老人ホーム</v>
          </cell>
          <cell r="D6" t="str">
            <v>買収予定地</v>
          </cell>
          <cell r="E6" t="str">
            <v>金属造（部材厚4.0mm超）</v>
          </cell>
          <cell r="J6" t="str">
            <v>先取特権</v>
          </cell>
        </row>
        <row r="7">
          <cell r="C7" t="str">
            <v>ショートステイ用居室</v>
          </cell>
          <cell r="E7" t="str">
            <v>金属造（部材厚3.0mm超4.0mm以下）</v>
          </cell>
          <cell r="J7" t="str">
            <v>譲渡担保</v>
          </cell>
        </row>
        <row r="8">
          <cell r="C8" t="str">
            <v>認知症高齢者ＧＨ</v>
          </cell>
          <cell r="E8" t="str">
            <v>金属造（部材厚3.0mm以下）</v>
          </cell>
          <cell r="J8" t="str">
            <v>その他</v>
          </cell>
        </row>
        <row r="9">
          <cell r="C9" t="str">
            <v>小規模多機能型居宅介護事業所</v>
          </cell>
          <cell r="E9" t="str">
            <v>木造</v>
          </cell>
        </row>
        <row r="10">
          <cell r="C10" t="str">
            <v>生活支援ハウス</v>
          </cell>
          <cell r="E10" t="str">
            <v>合成樹脂造</v>
          </cell>
        </row>
        <row r="11">
          <cell r="C11" t="str">
            <v>高齢者専用賃貸住宅</v>
          </cell>
          <cell r="E11" t="str">
            <v>木骨モルタル造</v>
          </cell>
        </row>
        <row r="12">
          <cell r="C12" t="str">
            <v>その他</v>
          </cell>
          <cell r="E12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入力（≠様式）"/>
      <sheetName val="1号様式（6.4→8.0転換計画）"/>
      <sheetName val="2号様式（交付申請書）"/>
      <sheetName val="3号様式（経費所要額調）"/>
      <sheetName val="4号様式（事業計画書）"/>
      <sheetName val="5号様式（地方自治体のみ）"/>
      <sheetName val="6号様式（消費税）"/>
      <sheetName val="7号様式（着手報告）"/>
      <sheetName val="8号様式（遂行状況報告・鑑）"/>
      <sheetName val="8号様式（遂行状況報告・別紙）"/>
      <sheetName val="9号様式（実績報告・鑑）"/>
      <sheetName val="10号様式（経費所要額精算書）"/>
      <sheetName val="11号様式（事業実績書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創設</v>
          </cell>
          <cell r="B3">
            <v>1000000</v>
          </cell>
        </row>
        <row r="4">
          <cell r="A4" t="str">
            <v>改築</v>
          </cell>
          <cell r="B4">
            <v>1200000</v>
          </cell>
        </row>
        <row r="5">
          <cell r="A5" t="str">
            <v>改修</v>
          </cell>
          <cell r="B5">
            <v>500000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30"/>
  <sheetViews>
    <sheetView showZeros="0" tabSelected="1" view="pageBreakPreview" zoomScale="89" zoomScaleNormal="100" zoomScaleSheetLayoutView="89" workbookViewId="0">
      <selection activeCell="D41" sqref="D41"/>
    </sheetView>
  </sheetViews>
  <sheetFormatPr defaultColWidth="8.875" defaultRowHeight="13.5" x14ac:dyDescent="0.15"/>
  <cols>
    <col min="1" max="1" width="3.125" style="1" customWidth="1"/>
    <col min="2" max="2" width="3.5" style="1" customWidth="1"/>
    <col min="3" max="7" width="3.75" style="1" customWidth="1"/>
    <col min="8" max="8" width="3.625" style="1" customWidth="1"/>
    <col min="9" max="14" width="3.5" style="1" customWidth="1"/>
    <col min="15" max="15" width="4.625" style="1" customWidth="1"/>
    <col min="16" max="27" width="3.5" style="1" customWidth="1"/>
    <col min="28" max="28" width="2.125" style="1" customWidth="1"/>
    <col min="29" max="65" width="3.5" style="1" customWidth="1"/>
    <col min="66" max="16384" width="8.875" style="1"/>
  </cols>
  <sheetData>
    <row r="2" spans="2:28" ht="18" customHeight="1" x14ac:dyDescent="0.15">
      <c r="B2" s="195" t="s">
        <v>74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</row>
    <row r="3" spans="2:28" s="12" customFormat="1" ht="18" customHeight="1" x14ac:dyDescent="0.1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2:28" s="12" customFormat="1" ht="18" customHeight="1" x14ac:dyDescent="0.1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7" t="s">
        <v>73</v>
      </c>
      <c r="AA4" s="54"/>
      <c r="AB4" s="54"/>
    </row>
    <row r="5" spans="2:28" s="12" customFormat="1" ht="18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2:28" s="12" customFormat="1" ht="18" customHeight="1" x14ac:dyDescent="0.15">
      <c r="B6" s="56" t="s">
        <v>72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spans="2:28" s="12" customFormat="1" ht="18.75" customHeight="1" x14ac:dyDescent="0.1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 t="s">
        <v>71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2:28" s="12" customFormat="1" ht="18.75" customHeight="1" x14ac:dyDescent="0.15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</row>
    <row r="9" spans="2:28" s="12" customFormat="1" ht="18.75" customHeight="1" x14ac:dyDescent="0.1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 t="s">
        <v>70</v>
      </c>
      <c r="P9" s="55"/>
      <c r="Q9" s="55"/>
      <c r="R9" s="55"/>
      <c r="S9" s="55"/>
      <c r="T9" s="55"/>
      <c r="U9" s="55"/>
      <c r="V9" s="55"/>
      <c r="W9" s="55"/>
      <c r="X9" s="55"/>
      <c r="Y9" s="55"/>
      <c r="AA9" s="55"/>
    </row>
    <row r="10" spans="2:28" s="12" customFormat="1" ht="18.75" customHeight="1" x14ac:dyDescent="0.15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</row>
    <row r="11" spans="2:28" s="11" customFormat="1" ht="20.25" customHeight="1" x14ac:dyDescent="0.15">
      <c r="B11" s="12" t="s">
        <v>69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2:28" s="11" customFormat="1" ht="20.25" customHeight="1" x14ac:dyDescent="0.15">
      <c r="B12" s="54"/>
      <c r="C12" s="196" t="s">
        <v>68</v>
      </c>
      <c r="D12" s="197"/>
      <c r="E12" s="197"/>
      <c r="F12" s="198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4"/>
    </row>
    <row r="13" spans="2:28" s="11" customFormat="1" ht="20.25" customHeight="1" x14ac:dyDescent="0.15">
      <c r="B13" s="54"/>
      <c r="C13" s="122" t="s">
        <v>67</v>
      </c>
      <c r="D13" s="123"/>
      <c r="E13" s="123"/>
      <c r="F13" s="198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4"/>
    </row>
    <row r="14" spans="2:28" s="11" customFormat="1" ht="20.25" customHeight="1" x14ac:dyDescent="0.15">
      <c r="B14" s="54"/>
      <c r="C14" s="122" t="s">
        <v>66</v>
      </c>
      <c r="D14" s="123"/>
      <c r="E14" s="123"/>
      <c r="F14" s="198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4"/>
    </row>
    <row r="15" spans="2:28" s="11" customFormat="1" ht="20.25" customHeight="1" x14ac:dyDescent="0.15">
      <c r="B15" s="12"/>
      <c r="C15" s="27" t="s">
        <v>65</v>
      </c>
      <c r="D15" s="22"/>
      <c r="E15" s="22"/>
      <c r="F15" s="22"/>
      <c r="G15" s="22"/>
      <c r="H15" s="22"/>
      <c r="I15" s="22"/>
      <c r="J15" s="22"/>
      <c r="K15" s="199" t="str">
        <f>IF(K16="","",SUM(K16,K17:N18))</f>
        <v/>
      </c>
      <c r="L15" s="199"/>
      <c r="M15" s="199"/>
      <c r="N15" s="199"/>
      <c r="O15" s="52" t="s">
        <v>56</v>
      </c>
      <c r="P15" s="22" t="s">
        <v>64</v>
      </c>
      <c r="Q15" s="22"/>
      <c r="R15" s="22"/>
      <c r="S15" s="22"/>
      <c r="T15" s="22"/>
      <c r="U15" s="22"/>
      <c r="V15" s="22"/>
      <c r="W15" s="53"/>
      <c r="X15" s="200" t="str">
        <f>IF(W16="","",SUM(W16,W17:Z18))</f>
        <v/>
      </c>
      <c r="Y15" s="200"/>
      <c r="Z15" s="200"/>
      <c r="AA15" s="52" t="s">
        <v>56</v>
      </c>
    </row>
    <row r="16" spans="2:28" s="11" customFormat="1" ht="20.25" customHeight="1" x14ac:dyDescent="0.15">
      <c r="B16" s="12"/>
      <c r="C16" s="201" t="s">
        <v>62</v>
      </c>
      <c r="D16" s="51" t="s">
        <v>63</v>
      </c>
      <c r="E16" s="50"/>
      <c r="F16" s="50"/>
      <c r="G16" s="50"/>
      <c r="H16" s="50"/>
      <c r="I16" s="50"/>
      <c r="J16" s="50"/>
      <c r="K16" s="204"/>
      <c r="L16" s="204"/>
      <c r="M16" s="204"/>
      <c r="N16" s="204"/>
      <c r="O16" s="49" t="s">
        <v>56</v>
      </c>
      <c r="P16" s="205" t="s">
        <v>62</v>
      </c>
      <c r="Q16" s="50" t="s">
        <v>61</v>
      </c>
      <c r="R16" s="50"/>
      <c r="S16" s="50"/>
      <c r="T16" s="50"/>
      <c r="U16" s="50"/>
      <c r="V16" s="50"/>
      <c r="W16" s="177"/>
      <c r="X16" s="177"/>
      <c r="Y16" s="177"/>
      <c r="Z16" s="177"/>
      <c r="AA16" s="49" t="s">
        <v>56</v>
      </c>
    </row>
    <row r="17" spans="2:27" s="11" customFormat="1" ht="20.25" customHeight="1" x14ac:dyDescent="0.15">
      <c r="B17" s="12"/>
      <c r="C17" s="202"/>
      <c r="D17" s="48" t="s">
        <v>60</v>
      </c>
      <c r="E17" s="26"/>
      <c r="F17" s="26"/>
      <c r="G17" s="26"/>
      <c r="H17" s="26"/>
      <c r="I17" s="26"/>
      <c r="J17" s="26"/>
      <c r="K17" s="208"/>
      <c r="L17" s="208"/>
      <c r="M17" s="208"/>
      <c r="N17" s="208"/>
      <c r="O17" s="47" t="s">
        <v>56</v>
      </c>
      <c r="P17" s="206"/>
      <c r="Q17" s="48" t="s">
        <v>59</v>
      </c>
      <c r="R17" s="26"/>
      <c r="S17" s="26"/>
      <c r="T17" s="26"/>
      <c r="U17" s="26"/>
      <c r="V17" s="26"/>
      <c r="W17" s="208"/>
      <c r="X17" s="208"/>
      <c r="Y17" s="208"/>
      <c r="Z17" s="208"/>
      <c r="AA17" s="47" t="s">
        <v>56</v>
      </c>
    </row>
    <row r="18" spans="2:27" s="11" customFormat="1" ht="20.25" customHeight="1" x14ac:dyDescent="0.15">
      <c r="B18" s="12"/>
      <c r="C18" s="203"/>
      <c r="D18" s="46" t="s">
        <v>58</v>
      </c>
      <c r="E18" s="35"/>
      <c r="F18" s="35"/>
      <c r="G18" s="35"/>
      <c r="H18" s="35"/>
      <c r="I18" s="35"/>
      <c r="J18" s="35"/>
      <c r="K18" s="209"/>
      <c r="L18" s="209"/>
      <c r="M18" s="209"/>
      <c r="N18" s="209"/>
      <c r="O18" s="45" t="s">
        <v>56</v>
      </c>
      <c r="P18" s="207"/>
      <c r="Q18" s="35" t="s">
        <v>57</v>
      </c>
      <c r="R18" s="35"/>
      <c r="S18" s="35"/>
      <c r="T18" s="35"/>
      <c r="U18" s="35"/>
      <c r="V18" s="35"/>
      <c r="W18" s="209"/>
      <c r="X18" s="209"/>
      <c r="Y18" s="209"/>
      <c r="Z18" s="209"/>
      <c r="AA18" s="45" t="s">
        <v>56</v>
      </c>
    </row>
    <row r="19" spans="2:27" s="11" customFormat="1" ht="12" customHeight="1" x14ac:dyDescent="0.1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2:27" s="11" customFormat="1" ht="20.25" customHeight="1" x14ac:dyDescent="0.15">
      <c r="B20" s="12" t="s">
        <v>55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2:27" s="11" customFormat="1" ht="20.25" customHeight="1" x14ac:dyDescent="0.15">
      <c r="B21" s="12"/>
      <c r="C21" s="122" t="s">
        <v>54</v>
      </c>
      <c r="D21" s="123"/>
      <c r="E21" s="123"/>
      <c r="F21" s="123"/>
      <c r="G21" s="17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4"/>
    </row>
    <row r="22" spans="2:27" s="11" customFormat="1" ht="20.25" customHeight="1" x14ac:dyDescent="0.15">
      <c r="B22" s="12"/>
      <c r="C22" s="171" t="s">
        <v>53</v>
      </c>
      <c r="D22" s="170"/>
      <c r="E22" s="170"/>
      <c r="F22" s="170"/>
      <c r="G22" s="172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4"/>
    </row>
    <row r="23" spans="2:27" s="11" customFormat="1" ht="20.25" customHeight="1" x14ac:dyDescent="0.15">
      <c r="B23" s="12"/>
      <c r="C23" s="122" t="s">
        <v>52</v>
      </c>
      <c r="D23" s="123"/>
      <c r="E23" s="123"/>
      <c r="F23" s="123"/>
      <c r="G23" s="17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4"/>
    </row>
    <row r="24" spans="2:27" s="11" customFormat="1" ht="20.25" customHeight="1" x14ac:dyDescent="0.15">
      <c r="B24" s="12"/>
      <c r="C24" s="122" t="s">
        <v>51</v>
      </c>
      <c r="D24" s="123"/>
      <c r="E24" s="123"/>
      <c r="F24" s="123"/>
      <c r="G24" s="173"/>
      <c r="H24" s="169" t="s">
        <v>50</v>
      </c>
      <c r="I24" s="170"/>
      <c r="J24" s="170"/>
      <c r="K24" s="170"/>
      <c r="L24" s="170"/>
      <c r="M24" s="170"/>
      <c r="N24" s="170"/>
      <c r="O24" s="170"/>
      <c r="P24" s="171" t="s">
        <v>49</v>
      </c>
      <c r="Q24" s="170"/>
      <c r="R24" s="170"/>
      <c r="S24" s="170"/>
      <c r="T24" s="170"/>
      <c r="U24" s="170"/>
      <c r="V24" s="170"/>
      <c r="W24" s="172"/>
      <c r="X24" s="180" t="s">
        <v>48</v>
      </c>
      <c r="Y24" s="180"/>
      <c r="Z24" s="180"/>
      <c r="AA24" s="181"/>
    </row>
    <row r="25" spans="2:27" s="11" customFormat="1" ht="20.25" customHeight="1" x14ac:dyDescent="0.15">
      <c r="B25" s="12"/>
      <c r="C25" s="148" t="s">
        <v>47</v>
      </c>
      <c r="D25" s="122" t="s">
        <v>46</v>
      </c>
      <c r="E25" s="123"/>
      <c r="F25" s="123"/>
      <c r="G25" s="173"/>
      <c r="H25" s="44"/>
      <c r="I25" s="182"/>
      <c r="J25" s="182"/>
      <c r="K25" s="182"/>
      <c r="L25" s="182"/>
      <c r="M25" s="43" t="s">
        <v>32</v>
      </c>
      <c r="N25" s="17"/>
      <c r="O25" s="169" t="s">
        <v>45</v>
      </c>
      <c r="P25" s="170"/>
      <c r="Q25" s="172"/>
      <c r="R25" s="169" t="s">
        <v>44</v>
      </c>
      <c r="S25" s="172"/>
      <c r="T25" s="183" t="s">
        <v>43</v>
      </c>
      <c r="U25" s="184"/>
      <c r="V25" s="183"/>
      <c r="W25" s="185"/>
      <c r="X25" s="184"/>
      <c r="Y25" s="186" t="s">
        <v>35</v>
      </c>
      <c r="Z25" s="187"/>
      <c r="AA25" s="16"/>
    </row>
    <row r="26" spans="2:27" s="11" customFormat="1" ht="20.25" customHeight="1" x14ac:dyDescent="0.15">
      <c r="B26" s="12"/>
      <c r="C26" s="150"/>
      <c r="D26" s="122" t="s">
        <v>42</v>
      </c>
      <c r="E26" s="123"/>
      <c r="F26" s="123"/>
      <c r="G26" s="173"/>
    </row>
    <row r="27" spans="2:27" s="11" customFormat="1" ht="20.25" customHeight="1" x14ac:dyDescent="0.15">
      <c r="B27" s="12"/>
      <c r="C27" s="148" t="s">
        <v>41</v>
      </c>
      <c r="D27" s="139" t="s">
        <v>40</v>
      </c>
      <c r="E27" s="140"/>
      <c r="F27" s="140"/>
      <c r="G27" s="151"/>
      <c r="H27" s="188" t="s">
        <v>39</v>
      </c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90"/>
    </row>
    <row r="28" spans="2:27" s="11" customFormat="1" ht="20.25" customHeight="1" x14ac:dyDescent="0.15">
      <c r="B28" s="12"/>
      <c r="C28" s="149"/>
      <c r="D28" s="152" t="s">
        <v>38</v>
      </c>
      <c r="E28" s="153"/>
      <c r="F28" s="153"/>
      <c r="G28" s="154"/>
      <c r="H28" s="155"/>
      <c r="I28" s="153"/>
      <c r="J28" s="153"/>
      <c r="K28" s="153"/>
      <c r="L28" s="153"/>
      <c r="M28" s="153"/>
      <c r="N28" s="153"/>
      <c r="O28" s="153" t="s">
        <v>37</v>
      </c>
      <c r="P28" s="154"/>
      <c r="Q28" s="192" t="s">
        <v>36</v>
      </c>
      <c r="R28" s="158"/>
      <c r="S28" s="159"/>
      <c r="T28" s="193"/>
      <c r="U28" s="175"/>
      <c r="V28" s="175"/>
      <c r="W28" s="175"/>
      <c r="X28" s="194"/>
      <c r="Y28" s="174" t="s">
        <v>35</v>
      </c>
      <c r="Z28" s="175"/>
      <c r="AA28" s="42"/>
    </row>
    <row r="29" spans="2:27" s="11" customFormat="1" ht="20.25" customHeight="1" x14ac:dyDescent="0.15">
      <c r="B29" s="12"/>
      <c r="C29" s="149"/>
      <c r="D29" s="152" t="s">
        <v>34</v>
      </c>
      <c r="E29" s="153"/>
      <c r="F29" s="153"/>
      <c r="G29" s="154"/>
      <c r="H29" s="176"/>
      <c r="I29" s="177"/>
      <c r="J29" s="177"/>
      <c r="K29" s="177"/>
      <c r="L29" s="177"/>
      <c r="M29" s="41" t="s">
        <v>32</v>
      </c>
      <c r="N29" s="26"/>
      <c r="O29" s="178" t="s">
        <v>31</v>
      </c>
      <c r="P29" s="178"/>
      <c r="Q29" s="178"/>
      <c r="R29" s="178"/>
      <c r="S29" s="178"/>
      <c r="T29" s="179"/>
      <c r="U29" s="179"/>
      <c r="V29" s="179"/>
      <c r="W29" s="179"/>
      <c r="X29" s="26" t="s">
        <v>30</v>
      </c>
      <c r="Y29" s="26"/>
      <c r="Z29" s="26"/>
      <c r="AA29" s="36"/>
    </row>
    <row r="30" spans="2:27" s="11" customFormat="1" ht="20.25" customHeight="1" x14ac:dyDescent="0.15">
      <c r="B30" s="12"/>
      <c r="C30" s="150"/>
      <c r="D30" s="142" t="s">
        <v>33</v>
      </c>
      <c r="E30" s="143"/>
      <c r="F30" s="143"/>
      <c r="G30" s="144"/>
      <c r="H30" s="145"/>
      <c r="I30" s="146"/>
      <c r="J30" s="146"/>
      <c r="K30" s="146"/>
      <c r="L30" s="146"/>
      <c r="M30" s="40" t="s">
        <v>32</v>
      </c>
      <c r="N30" s="39"/>
      <c r="O30" s="147" t="s">
        <v>31</v>
      </c>
      <c r="P30" s="147"/>
      <c r="Q30" s="147"/>
      <c r="R30" s="147"/>
      <c r="S30" s="147"/>
      <c r="T30" s="191"/>
      <c r="U30" s="191"/>
      <c r="V30" s="191"/>
      <c r="W30" s="191"/>
      <c r="X30" s="39" t="s">
        <v>30</v>
      </c>
      <c r="Y30" s="39"/>
      <c r="Z30" s="39"/>
      <c r="AA30" s="38"/>
    </row>
    <row r="31" spans="2:27" s="11" customFormat="1" ht="20.25" customHeight="1" x14ac:dyDescent="0.15">
      <c r="B31" s="12"/>
      <c r="C31" s="160" t="s">
        <v>29</v>
      </c>
      <c r="D31" s="162" t="s">
        <v>28</v>
      </c>
      <c r="E31" s="163"/>
      <c r="F31" s="163"/>
      <c r="G31" s="164"/>
      <c r="H31" s="22"/>
      <c r="I31" s="1"/>
      <c r="J31" s="1"/>
      <c r="K31" s="1"/>
      <c r="L31" s="1"/>
      <c r="M31" s="1"/>
      <c r="N31" s="1"/>
      <c r="O31" s="1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37"/>
    </row>
    <row r="32" spans="2:27" s="11" customFormat="1" ht="20.25" customHeight="1" x14ac:dyDescent="0.15">
      <c r="B32" s="12"/>
      <c r="C32" s="160"/>
      <c r="D32" s="157" t="s">
        <v>27</v>
      </c>
      <c r="E32" s="158"/>
      <c r="F32" s="158"/>
      <c r="G32" s="159"/>
      <c r="H32" s="26"/>
      <c r="I32" s="156" t="s">
        <v>23</v>
      </c>
      <c r="J32" s="156"/>
      <c r="K32" s="156"/>
      <c r="L32" s="156"/>
      <c r="M32" s="156"/>
      <c r="N32" s="156"/>
      <c r="O32" s="15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36"/>
    </row>
    <row r="33" spans="2:27" s="11" customFormat="1" ht="20.25" customHeight="1" x14ac:dyDescent="0.15">
      <c r="B33" s="12"/>
      <c r="C33" s="160"/>
      <c r="D33" s="157" t="s">
        <v>26</v>
      </c>
      <c r="E33" s="158"/>
      <c r="F33" s="158"/>
      <c r="G33" s="159"/>
      <c r="H33" s="26"/>
      <c r="I33" s="156" t="s">
        <v>23</v>
      </c>
      <c r="J33" s="156"/>
      <c r="K33" s="156"/>
      <c r="L33" s="156"/>
      <c r="M33" s="156"/>
      <c r="N33" s="156"/>
      <c r="O33" s="15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36"/>
    </row>
    <row r="34" spans="2:27" s="11" customFormat="1" ht="20.25" customHeight="1" x14ac:dyDescent="0.15">
      <c r="B34" s="12"/>
      <c r="C34" s="160"/>
      <c r="D34" s="157" t="s">
        <v>25</v>
      </c>
      <c r="E34" s="158"/>
      <c r="F34" s="158"/>
      <c r="G34" s="159"/>
      <c r="H34" s="26"/>
      <c r="I34" s="156" t="s">
        <v>23</v>
      </c>
      <c r="J34" s="156"/>
      <c r="K34" s="156"/>
      <c r="L34" s="156"/>
      <c r="M34" s="156"/>
      <c r="N34" s="156"/>
      <c r="O34" s="15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36"/>
    </row>
    <row r="35" spans="2:27" s="11" customFormat="1" ht="20.25" customHeight="1" x14ac:dyDescent="0.15">
      <c r="B35" s="12"/>
      <c r="C35" s="161"/>
      <c r="D35" s="165" t="s">
        <v>24</v>
      </c>
      <c r="E35" s="166"/>
      <c r="F35" s="166"/>
      <c r="G35" s="167"/>
      <c r="H35" s="35"/>
      <c r="I35" s="168" t="s">
        <v>23</v>
      </c>
      <c r="J35" s="168"/>
      <c r="K35" s="168"/>
      <c r="L35" s="168"/>
      <c r="M35" s="168"/>
      <c r="N35" s="168"/>
      <c r="O35" s="168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4"/>
    </row>
    <row r="36" spans="2:27" s="11" customFormat="1" ht="12" customHeight="1" x14ac:dyDescent="0.15">
      <c r="B36" s="12"/>
      <c r="C36" s="33"/>
      <c r="D36" s="22"/>
      <c r="E36" s="22"/>
      <c r="F36" s="22"/>
      <c r="G36" s="22"/>
      <c r="H36" s="22"/>
      <c r="I36" s="32"/>
      <c r="J36" s="32"/>
      <c r="K36" s="32"/>
      <c r="L36" s="32"/>
      <c r="M36" s="32"/>
      <c r="N36" s="32"/>
      <c r="O36" s="3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2:27" s="11" customFormat="1" ht="20.25" customHeight="1" x14ac:dyDescent="0.15">
      <c r="B37" s="12" t="s">
        <v>22</v>
      </c>
      <c r="C37" s="1"/>
      <c r="D37" s="1"/>
      <c r="E37" s="1"/>
      <c r="F37" s="1"/>
      <c r="G37" s="1"/>
      <c r="H37" s="1"/>
      <c r="I37" s="1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2:27" s="11" customFormat="1" ht="20.25" customHeight="1" x14ac:dyDescent="0.15">
      <c r="B38" s="12"/>
      <c r="C38" s="122" t="s">
        <v>21</v>
      </c>
      <c r="D38" s="123"/>
      <c r="E38" s="123"/>
      <c r="F38" s="123"/>
      <c r="G38" s="123"/>
      <c r="H38" s="123"/>
      <c r="I38" s="123"/>
      <c r="J38" s="124"/>
      <c r="K38" s="122" t="s">
        <v>20</v>
      </c>
      <c r="L38" s="123"/>
      <c r="M38" s="123"/>
      <c r="N38" s="123"/>
      <c r="O38" s="124"/>
      <c r="P38" s="122" t="s">
        <v>19</v>
      </c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4"/>
    </row>
    <row r="39" spans="2:27" s="11" customFormat="1" ht="20.25" customHeight="1" x14ac:dyDescent="0.15">
      <c r="B39" s="12"/>
      <c r="C39" s="31">
        <v>1</v>
      </c>
      <c r="D39" s="134" t="s">
        <v>18</v>
      </c>
      <c r="E39" s="134"/>
      <c r="F39" s="134"/>
      <c r="G39" s="134"/>
      <c r="H39" s="134"/>
      <c r="I39" s="134"/>
      <c r="J39" s="135"/>
      <c r="K39" s="136"/>
      <c r="L39" s="137"/>
      <c r="M39" s="137"/>
      <c r="N39" s="137"/>
      <c r="O39" s="138"/>
      <c r="P39" s="139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1"/>
    </row>
    <row r="40" spans="2:27" s="11" customFormat="1" ht="20.25" customHeight="1" x14ac:dyDescent="0.15">
      <c r="B40" s="12"/>
      <c r="C40" s="29">
        <v>2</v>
      </c>
      <c r="D40" s="26" t="s">
        <v>17</v>
      </c>
      <c r="E40" s="26"/>
      <c r="F40" s="26"/>
      <c r="G40" s="26"/>
      <c r="H40" s="26"/>
      <c r="I40" s="25"/>
      <c r="J40" s="24"/>
      <c r="K40" s="128"/>
      <c r="L40" s="129"/>
      <c r="M40" s="129"/>
      <c r="N40" s="129"/>
      <c r="O40" s="130"/>
      <c r="P40" s="131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3"/>
    </row>
    <row r="41" spans="2:27" s="11" customFormat="1" ht="20.25" customHeight="1" x14ac:dyDescent="0.15">
      <c r="B41" s="12"/>
      <c r="C41" s="30">
        <v>3</v>
      </c>
      <c r="D41" s="26" t="s">
        <v>75</v>
      </c>
      <c r="E41" s="26"/>
      <c r="F41" s="26"/>
      <c r="G41" s="26"/>
      <c r="H41" s="26"/>
      <c r="I41" s="25"/>
      <c r="J41" s="24"/>
      <c r="K41" s="128"/>
      <c r="L41" s="129"/>
      <c r="M41" s="129"/>
      <c r="N41" s="129"/>
      <c r="O41" s="130"/>
      <c r="P41" s="131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3"/>
    </row>
    <row r="42" spans="2:27" s="11" customFormat="1" ht="20.25" customHeight="1" x14ac:dyDescent="0.15">
      <c r="B42" s="12"/>
      <c r="C42" s="29">
        <v>4</v>
      </c>
      <c r="D42" s="26" t="s">
        <v>16</v>
      </c>
      <c r="E42" s="26"/>
      <c r="F42" s="26"/>
      <c r="G42" s="26"/>
      <c r="H42" s="26"/>
      <c r="I42" s="25" t="str">
        <f>IF(AND(W42="",W43=""),"",SUM(W42:Z43))</f>
        <v/>
      </c>
      <c r="J42" s="24"/>
      <c r="K42" s="128">
        <f>SUM(K43:O45)</f>
        <v>0</v>
      </c>
      <c r="L42" s="129"/>
      <c r="M42" s="129"/>
      <c r="N42" s="129"/>
      <c r="O42" s="130"/>
      <c r="P42" s="131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3"/>
    </row>
    <row r="43" spans="2:27" s="11" customFormat="1" ht="20.25" customHeight="1" x14ac:dyDescent="0.15">
      <c r="B43" s="12"/>
      <c r="C43" s="28"/>
      <c r="D43" s="26" t="s">
        <v>15</v>
      </c>
      <c r="E43" s="26"/>
      <c r="F43" s="26"/>
      <c r="G43" s="26"/>
      <c r="H43" s="26"/>
      <c r="I43" s="25"/>
      <c r="J43" s="24"/>
      <c r="K43" s="128"/>
      <c r="L43" s="129"/>
      <c r="M43" s="129"/>
      <c r="N43" s="129"/>
      <c r="O43" s="130"/>
      <c r="P43" s="131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3"/>
    </row>
    <row r="44" spans="2:27" s="11" customFormat="1" ht="20.25" customHeight="1" x14ac:dyDescent="0.15">
      <c r="B44" s="12"/>
      <c r="C44" s="27"/>
      <c r="D44" s="26" t="s">
        <v>14</v>
      </c>
      <c r="E44" s="26"/>
      <c r="F44" s="26"/>
      <c r="G44" s="26"/>
      <c r="H44" s="26"/>
      <c r="I44" s="25"/>
      <c r="J44" s="24"/>
      <c r="K44" s="128"/>
      <c r="L44" s="129"/>
      <c r="M44" s="129"/>
      <c r="N44" s="129"/>
      <c r="O44" s="130"/>
      <c r="P44" s="131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3"/>
    </row>
    <row r="45" spans="2:27" s="11" customFormat="1" ht="20.25" customHeight="1" x14ac:dyDescent="0.15">
      <c r="B45" s="12"/>
      <c r="C45" s="27"/>
      <c r="D45" s="26"/>
      <c r="E45" s="26"/>
      <c r="F45" s="26"/>
      <c r="G45" s="26"/>
      <c r="H45" s="26"/>
      <c r="I45" s="25"/>
      <c r="J45" s="24"/>
      <c r="K45" s="128"/>
      <c r="L45" s="129"/>
      <c r="M45" s="129"/>
      <c r="N45" s="129"/>
      <c r="O45" s="130"/>
      <c r="P45" s="131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3"/>
    </row>
    <row r="46" spans="2:27" s="11" customFormat="1" ht="20.25" customHeight="1" x14ac:dyDescent="0.15">
      <c r="B46" s="12"/>
      <c r="C46" s="23">
        <v>5</v>
      </c>
      <c r="D46" s="22" t="s">
        <v>13</v>
      </c>
      <c r="E46" s="22"/>
      <c r="F46" s="22"/>
      <c r="G46" s="22"/>
      <c r="H46" s="22"/>
      <c r="I46" s="21"/>
      <c r="J46" s="20"/>
      <c r="K46" s="116"/>
      <c r="L46" s="117"/>
      <c r="M46" s="117"/>
      <c r="N46" s="117"/>
      <c r="O46" s="118"/>
      <c r="P46" s="119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1"/>
    </row>
    <row r="47" spans="2:27" s="11" customFormat="1" ht="20.25" customHeight="1" x14ac:dyDescent="0.15">
      <c r="B47" s="12"/>
      <c r="C47" s="122" t="s">
        <v>1</v>
      </c>
      <c r="D47" s="123"/>
      <c r="E47" s="123"/>
      <c r="F47" s="123"/>
      <c r="G47" s="123"/>
      <c r="H47" s="123"/>
      <c r="I47" s="123"/>
      <c r="J47" s="124"/>
      <c r="K47" s="125">
        <f>SUM(K39:O46)-SUM(K43:O45)</f>
        <v>0</v>
      </c>
      <c r="L47" s="126"/>
      <c r="M47" s="126"/>
      <c r="N47" s="126"/>
      <c r="O47" s="127"/>
      <c r="P47" s="19"/>
      <c r="Q47" s="18"/>
      <c r="R47" s="18"/>
      <c r="S47" s="17"/>
      <c r="T47" s="17"/>
      <c r="U47" s="17"/>
      <c r="V47" s="17"/>
      <c r="W47" s="17"/>
      <c r="X47" s="17"/>
      <c r="Y47" s="17"/>
      <c r="Z47" s="17"/>
      <c r="AA47" s="16"/>
    </row>
    <row r="48" spans="2:27" s="11" customFormat="1" ht="12.75" customHeight="1" x14ac:dyDescent="0.15"/>
    <row r="49" spans="2:27" ht="20.25" customHeight="1" x14ac:dyDescent="0.15">
      <c r="B49" s="12" t="s">
        <v>12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2:27" x14ac:dyDescent="0.15">
      <c r="C50" s="98" t="s">
        <v>9</v>
      </c>
      <c r="D50" s="99"/>
      <c r="E50" s="112" t="s">
        <v>8</v>
      </c>
      <c r="F50" s="112"/>
      <c r="G50" s="112"/>
      <c r="H50" s="112"/>
      <c r="I50" s="112"/>
      <c r="J50" s="112"/>
      <c r="K50" s="112"/>
      <c r="L50" s="112"/>
      <c r="M50" s="112"/>
      <c r="N50" s="112" t="s">
        <v>7</v>
      </c>
      <c r="O50" s="112"/>
      <c r="P50" s="112"/>
      <c r="Q50" s="98" t="s">
        <v>6</v>
      </c>
      <c r="R50" s="99"/>
      <c r="S50" s="99"/>
      <c r="T50" s="100"/>
      <c r="U50" s="98" t="s">
        <v>5</v>
      </c>
      <c r="V50" s="99"/>
      <c r="W50" s="99"/>
      <c r="X50" s="100"/>
      <c r="Y50" s="99" t="s">
        <v>4</v>
      </c>
      <c r="Z50" s="99"/>
      <c r="AA50" s="100"/>
    </row>
    <row r="51" spans="2:27" x14ac:dyDescent="0.15">
      <c r="C51" s="95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101"/>
      <c r="R51" s="102"/>
      <c r="S51" s="102"/>
      <c r="T51" s="103"/>
      <c r="U51" s="101"/>
      <c r="V51" s="102"/>
      <c r="W51" s="102"/>
      <c r="X51" s="103"/>
      <c r="Y51" s="96"/>
      <c r="Z51" s="96"/>
      <c r="AA51" s="104"/>
    </row>
    <row r="52" spans="2:27" ht="21" customHeight="1" x14ac:dyDescent="0.15">
      <c r="B52" s="11"/>
      <c r="C52" s="84" t="s">
        <v>11</v>
      </c>
      <c r="D52" s="113"/>
      <c r="E52" s="90"/>
      <c r="F52" s="90"/>
      <c r="G52" s="90"/>
      <c r="H52" s="90"/>
      <c r="I52" s="90"/>
      <c r="J52" s="90"/>
      <c r="K52" s="90"/>
      <c r="L52" s="90"/>
      <c r="M52" s="90"/>
      <c r="N52" s="91"/>
      <c r="O52" s="91"/>
      <c r="P52" s="91"/>
      <c r="Q52" s="106"/>
      <c r="R52" s="106"/>
      <c r="S52" s="106"/>
      <c r="T52" s="15"/>
      <c r="U52" s="107" t="str">
        <f t="shared" ref="U52:U61" si="0">IF(N52="","",IF(Q52="一式","",INT(N52*Q52)))</f>
        <v/>
      </c>
      <c r="V52" s="108"/>
      <c r="W52" s="108"/>
      <c r="X52" s="109"/>
      <c r="Y52" s="110"/>
      <c r="Z52" s="110"/>
      <c r="AA52" s="111"/>
    </row>
    <row r="53" spans="2:27" ht="21" customHeight="1" x14ac:dyDescent="0.15">
      <c r="B53" s="11"/>
      <c r="C53" s="86"/>
      <c r="D53" s="114"/>
      <c r="E53" s="93"/>
      <c r="F53" s="93"/>
      <c r="G53" s="93"/>
      <c r="H53" s="93"/>
      <c r="I53" s="93"/>
      <c r="J53" s="93"/>
      <c r="K53" s="93"/>
      <c r="L53" s="93"/>
      <c r="M53" s="93"/>
      <c r="N53" s="94"/>
      <c r="O53" s="94"/>
      <c r="P53" s="94"/>
      <c r="Q53" s="92"/>
      <c r="R53" s="92"/>
      <c r="S53" s="92"/>
      <c r="T53" s="14"/>
      <c r="U53" s="60" t="str">
        <f t="shared" si="0"/>
        <v/>
      </c>
      <c r="V53" s="61"/>
      <c r="W53" s="61"/>
      <c r="X53" s="62"/>
      <c r="Y53" s="58"/>
      <c r="Z53" s="58"/>
      <c r="AA53" s="59"/>
    </row>
    <row r="54" spans="2:27" ht="21" customHeight="1" x14ac:dyDescent="0.15">
      <c r="B54" s="11"/>
      <c r="C54" s="86"/>
      <c r="D54" s="114"/>
      <c r="E54" s="93"/>
      <c r="F54" s="93"/>
      <c r="G54" s="93"/>
      <c r="H54" s="93"/>
      <c r="I54" s="93"/>
      <c r="J54" s="93"/>
      <c r="K54" s="93"/>
      <c r="L54" s="93"/>
      <c r="M54" s="93"/>
      <c r="N54" s="94"/>
      <c r="O54" s="94"/>
      <c r="P54" s="94"/>
      <c r="Q54" s="92"/>
      <c r="R54" s="92"/>
      <c r="S54" s="92"/>
      <c r="T54" s="14"/>
      <c r="U54" s="60" t="str">
        <f t="shared" si="0"/>
        <v/>
      </c>
      <c r="V54" s="61"/>
      <c r="W54" s="61"/>
      <c r="X54" s="62"/>
      <c r="Y54" s="58"/>
      <c r="Z54" s="58"/>
      <c r="AA54" s="59"/>
    </row>
    <row r="55" spans="2:27" ht="21" customHeight="1" x14ac:dyDescent="0.15">
      <c r="B55" s="11"/>
      <c r="C55" s="86"/>
      <c r="D55" s="114"/>
      <c r="E55" s="93"/>
      <c r="F55" s="93"/>
      <c r="G55" s="93"/>
      <c r="H55" s="93"/>
      <c r="I55" s="93"/>
      <c r="J55" s="93"/>
      <c r="K55" s="93"/>
      <c r="L55" s="93"/>
      <c r="M55" s="93"/>
      <c r="N55" s="94"/>
      <c r="O55" s="94"/>
      <c r="P55" s="94"/>
      <c r="Q55" s="92"/>
      <c r="R55" s="92"/>
      <c r="S55" s="92"/>
      <c r="T55" s="14"/>
      <c r="U55" s="60" t="str">
        <f t="shared" si="0"/>
        <v/>
      </c>
      <c r="V55" s="61"/>
      <c r="W55" s="61"/>
      <c r="X55" s="62"/>
      <c r="Y55" s="58"/>
      <c r="Z55" s="58"/>
      <c r="AA55" s="59"/>
    </row>
    <row r="56" spans="2:27" ht="21" customHeight="1" x14ac:dyDescent="0.15">
      <c r="B56" s="11"/>
      <c r="C56" s="86"/>
      <c r="D56" s="114"/>
      <c r="E56" s="93"/>
      <c r="F56" s="93"/>
      <c r="G56" s="93"/>
      <c r="H56" s="93"/>
      <c r="I56" s="93"/>
      <c r="J56" s="93"/>
      <c r="K56" s="93"/>
      <c r="L56" s="93"/>
      <c r="M56" s="93"/>
      <c r="N56" s="94"/>
      <c r="O56" s="94"/>
      <c r="P56" s="94"/>
      <c r="Q56" s="92"/>
      <c r="R56" s="92"/>
      <c r="S56" s="92"/>
      <c r="T56" s="14"/>
      <c r="U56" s="60" t="str">
        <f t="shared" si="0"/>
        <v/>
      </c>
      <c r="V56" s="61"/>
      <c r="W56" s="61"/>
      <c r="X56" s="62"/>
      <c r="Y56" s="58"/>
      <c r="Z56" s="58"/>
      <c r="AA56" s="59"/>
    </row>
    <row r="57" spans="2:27" ht="21" customHeight="1" x14ac:dyDescent="0.15">
      <c r="B57" s="11"/>
      <c r="C57" s="86"/>
      <c r="D57" s="114"/>
      <c r="E57" s="93"/>
      <c r="F57" s="93"/>
      <c r="G57" s="93"/>
      <c r="H57" s="93"/>
      <c r="I57" s="93"/>
      <c r="J57" s="93"/>
      <c r="K57" s="93"/>
      <c r="L57" s="93"/>
      <c r="M57" s="93"/>
      <c r="N57" s="94"/>
      <c r="O57" s="94"/>
      <c r="P57" s="94"/>
      <c r="Q57" s="92"/>
      <c r="R57" s="92"/>
      <c r="S57" s="92"/>
      <c r="T57" s="14"/>
      <c r="U57" s="60" t="str">
        <f t="shared" si="0"/>
        <v/>
      </c>
      <c r="V57" s="61"/>
      <c r="W57" s="61"/>
      <c r="X57" s="62"/>
      <c r="Y57" s="58"/>
      <c r="Z57" s="58"/>
      <c r="AA57" s="59"/>
    </row>
    <row r="58" spans="2:27" ht="21" customHeight="1" x14ac:dyDescent="0.15">
      <c r="B58" s="11"/>
      <c r="C58" s="86"/>
      <c r="D58" s="114"/>
      <c r="E58" s="93"/>
      <c r="F58" s="93"/>
      <c r="G58" s="93"/>
      <c r="H58" s="93"/>
      <c r="I58" s="93"/>
      <c r="J58" s="93"/>
      <c r="K58" s="93"/>
      <c r="L58" s="93"/>
      <c r="M58" s="93"/>
      <c r="N58" s="94"/>
      <c r="O58" s="94"/>
      <c r="P58" s="94"/>
      <c r="Q58" s="92"/>
      <c r="R58" s="92"/>
      <c r="S58" s="92"/>
      <c r="T58" s="14"/>
      <c r="U58" s="60" t="str">
        <f t="shared" si="0"/>
        <v/>
      </c>
      <c r="V58" s="61"/>
      <c r="W58" s="61"/>
      <c r="X58" s="62"/>
      <c r="Y58" s="58"/>
      <c r="Z58" s="58"/>
      <c r="AA58" s="59"/>
    </row>
    <row r="59" spans="2:27" ht="21" customHeight="1" x14ac:dyDescent="0.15">
      <c r="B59" s="11"/>
      <c r="C59" s="86"/>
      <c r="D59" s="114"/>
      <c r="E59" s="93"/>
      <c r="F59" s="93"/>
      <c r="G59" s="93"/>
      <c r="H59" s="93"/>
      <c r="I59" s="93"/>
      <c r="J59" s="93"/>
      <c r="K59" s="93"/>
      <c r="L59" s="93"/>
      <c r="M59" s="93"/>
      <c r="N59" s="94"/>
      <c r="O59" s="94"/>
      <c r="P59" s="94"/>
      <c r="Q59" s="92"/>
      <c r="R59" s="92"/>
      <c r="S59" s="92"/>
      <c r="T59" s="14"/>
      <c r="U59" s="60" t="str">
        <f t="shared" si="0"/>
        <v/>
      </c>
      <c r="V59" s="61"/>
      <c r="W59" s="61"/>
      <c r="X59" s="62"/>
      <c r="Y59" s="58"/>
      <c r="Z59" s="58"/>
      <c r="AA59" s="59"/>
    </row>
    <row r="60" spans="2:27" ht="21" customHeight="1" x14ac:dyDescent="0.15">
      <c r="B60" s="11"/>
      <c r="C60" s="86"/>
      <c r="D60" s="114"/>
      <c r="E60" s="93"/>
      <c r="F60" s="93"/>
      <c r="G60" s="93"/>
      <c r="H60" s="93"/>
      <c r="I60" s="93"/>
      <c r="J60" s="93"/>
      <c r="K60" s="93"/>
      <c r="L60" s="93"/>
      <c r="M60" s="93"/>
      <c r="N60" s="94"/>
      <c r="O60" s="94"/>
      <c r="P60" s="94"/>
      <c r="Q60" s="92"/>
      <c r="R60" s="92"/>
      <c r="S60" s="92"/>
      <c r="T60" s="14"/>
      <c r="U60" s="60" t="str">
        <f t="shared" si="0"/>
        <v/>
      </c>
      <c r="V60" s="61"/>
      <c r="W60" s="61"/>
      <c r="X60" s="62"/>
      <c r="Y60" s="58"/>
      <c r="Z60" s="58"/>
      <c r="AA60" s="59"/>
    </row>
    <row r="61" spans="2:27" ht="21" customHeight="1" x14ac:dyDescent="0.15">
      <c r="B61" s="11"/>
      <c r="C61" s="86"/>
      <c r="D61" s="114"/>
      <c r="E61" s="73"/>
      <c r="F61" s="73"/>
      <c r="G61" s="73"/>
      <c r="H61" s="73"/>
      <c r="I61" s="73"/>
      <c r="J61" s="73"/>
      <c r="K61" s="73"/>
      <c r="L61" s="73"/>
      <c r="M61" s="73"/>
      <c r="N61" s="74"/>
      <c r="O61" s="74"/>
      <c r="P61" s="74"/>
      <c r="Q61" s="75"/>
      <c r="R61" s="75"/>
      <c r="S61" s="75"/>
      <c r="T61" s="13"/>
      <c r="U61" s="76" t="str">
        <f t="shared" si="0"/>
        <v/>
      </c>
      <c r="V61" s="77"/>
      <c r="W61" s="77"/>
      <c r="X61" s="78"/>
      <c r="Y61" s="79"/>
      <c r="Z61" s="79"/>
      <c r="AA61" s="80"/>
    </row>
    <row r="62" spans="2:27" ht="21" customHeight="1" x14ac:dyDescent="0.15">
      <c r="B62" s="11"/>
      <c r="C62" s="88"/>
      <c r="D62" s="115"/>
      <c r="E62" s="105" t="s">
        <v>10</v>
      </c>
      <c r="F62" s="105"/>
      <c r="G62" s="105"/>
      <c r="H62" s="105"/>
      <c r="I62" s="105"/>
      <c r="J62" s="105"/>
      <c r="K62" s="105"/>
      <c r="L62" s="105"/>
      <c r="M62" s="105"/>
      <c r="N62" s="66"/>
      <c r="O62" s="66"/>
      <c r="P62" s="66"/>
      <c r="Q62" s="67"/>
      <c r="R62" s="67"/>
      <c r="S62" s="67"/>
      <c r="T62" s="67"/>
      <c r="U62" s="68" t="str">
        <f>IF(COUNT(U52:X61)=0,"",SUM(U52:X61))</f>
        <v/>
      </c>
      <c r="V62" s="69"/>
      <c r="W62" s="69"/>
      <c r="X62" s="70"/>
      <c r="Y62" s="71"/>
      <c r="Z62" s="71"/>
      <c r="AA62" s="72"/>
    </row>
    <row r="63" spans="2:27" ht="13.5" customHeight="1" x14ac:dyDescent="0.15">
      <c r="B63" s="11"/>
      <c r="C63" s="95" t="s">
        <v>9</v>
      </c>
      <c r="D63" s="96"/>
      <c r="E63" s="97" t="s">
        <v>8</v>
      </c>
      <c r="F63" s="97"/>
      <c r="G63" s="97"/>
      <c r="H63" s="97"/>
      <c r="I63" s="97"/>
      <c r="J63" s="97"/>
      <c r="K63" s="97"/>
      <c r="L63" s="97"/>
      <c r="M63" s="97"/>
      <c r="N63" s="97" t="s">
        <v>7</v>
      </c>
      <c r="O63" s="97"/>
      <c r="P63" s="97"/>
      <c r="Q63" s="98" t="s">
        <v>6</v>
      </c>
      <c r="R63" s="99"/>
      <c r="S63" s="99"/>
      <c r="T63" s="100"/>
      <c r="U63" s="95" t="s">
        <v>5</v>
      </c>
      <c r="V63" s="96"/>
      <c r="W63" s="96"/>
      <c r="X63" s="104"/>
      <c r="Y63" s="96" t="s">
        <v>4</v>
      </c>
      <c r="Z63" s="96"/>
      <c r="AA63" s="104"/>
    </row>
    <row r="64" spans="2:27" ht="13.5" customHeight="1" x14ac:dyDescent="0.15">
      <c r="B64" s="11"/>
      <c r="C64" s="95"/>
      <c r="D64" s="96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101"/>
      <c r="R64" s="102"/>
      <c r="S64" s="102"/>
      <c r="T64" s="103"/>
      <c r="U64" s="95"/>
      <c r="V64" s="96"/>
      <c r="W64" s="96"/>
      <c r="X64" s="104"/>
      <c r="Y64" s="96"/>
      <c r="Z64" s="96"/>
      <c r="AA64" s="104"/>
    </row>
    <row r="65" spans="2:27" ht="21" customHeight="1" x14ac:dyDescent="0.15">
      <c r="B65" s="11"/>
      <c r="C65" s="84" t="s">
        <v>3</v>
      </c>
      <c r="D65" s="85"/>
      <c r="E65" s="90"/>
      <c r="F65" s="90"/>
      <c r="G65" s="90"/>
      <c r="H65" s="90"/>
      <c r="I65" s="90"/>
      <c r="J65" s="90"/>
      <c r="K65" s="90"/>
      <c r="L65" s="90"/>
      <c r="M65" s="90"/>
      <c r="N65" s="91"/>
      <c r="O65" s="91"/>
      <c r="P65" s="91"/>
      <c r="Q65" s="106"/>
      <c r="R65" s="106"/>
      <c r="S65" s="106"/>
      <c r="T65" s="15"/>
      <c r="U65" s="107" t="str">
        <f t="shared" ref="U65:U72" si="1">IF(N65="","",IF(Q65="一式","",INT(N65*Q65)))</f>
        <v/>
      </c>
      <c r="V65" s="108"/>
      <c r="W65" s="108"/>
      <c r="X65" s="109"/>
      <c r="Y65" s="110"/>
      <c r="Z65" s="110"/>
      <c r="AA65" s="111"/>
    </row>
    <row r="66" spans="2:27" ht="21" customHeight="1" x14ac:dyDescent="0.15">
      <c r="B66" s="11"/>
      <c r="C66" s="86"/>
      <c r="D66" s="87"/>
      <c r="E66" s="93"/>
      <c r="F66" s="93"/>
      <c r="G66" s="93"/>
      <c r="H66" s="93"/>
      <c r="I66" s="93"/>
      <c r="J66" s="93"/>
      <c r="K66" s="93"/>
      <c r="L66" s="93"/>
      <c r="M66" s="93"/>
      <c r="N66" s="94"/>
      <c r="O66" s="94"/>
      <c r="P66" s="94"/>
      <c r="Q66" s="92"/>
      <c r="R66" s="92"/>
      <c r="S66" s="92"/>
      <c r="T66" s="14"/>
      <c r="U66" s="60" t="str">
        <f t="shared" si="1"/>
        <v/>
      </c>
      <c r="V66" s="61"/>
      <c r="W66" s="61"/>
      <c r="X66" s="62"/>
      <c r="Y66" s="58"/>
      <c r="Z66" s="58"/>
      <c r="AA66" s="59"/>
    </row>
    <row r="67" spans="2:27" ht="21" customHeight="1" x14ac:dyDescent="0.15">
      <c r="B67" s="11"/>
      <c r="C67" s="86"/>
      <c r="D67" s="87"/>
      <c r="E67" s="93"/>
      <c r="F67" s="93"/>
      <c r="G67" s="93"/>
      <c r="H67" s="93"/>
      <c r="I67" s="93"/>
      <c r="J67" s="93"/>
      <c r="K67" s="93"/>
      <c r="L67" s="93"/>
      <c r="M67" s="93"/>
      <c r="N67" s="94"/>
      <c r="O67" s="94"/>
      <c r="P67" s="94"/>
      <c r="Q67" s="92"/>
      <c r="R67" s="92"/>
      <c r="S67" s="92"/>
      <c r="T67" s="14"/>
      <c r="U67" s="60" t="str">
        <f t="shared" si="1"/>
        <v/>
      </c>
      <c r="V67" s="61"/>
      <c r="W67" s="61"/>
      <c r="X67" s="62"/>
      <c r="Y67" s="58"/>
      <c r="Z67" s="58"/>
      <c r="AA67" s="59"/>
    </row>
    <row r="68" spans="2:27" ht="21" customHeight="1" x14ac:dyDescent="0.15">
      <c r="B68" s="11"/>
      <c r="C68" s="86"/>
      <c r="D68" s="87"/>
      <c r="E68" s="93"/>
      <c r="F68" s="93"/>
      <c r="G68" s="93"/>
      <c r="H68" s="93"/>
      <c r="I68" s="93"/>
      <c r="J68" s="93"/>
      <c r="K68" s="93"/>
      <c r="L68" s="93"/>
      <c r="M68" s="93"/>
      <c r="N68" s="94"/>
      <c r="O68" s="94"/>
      <c r="P68" s="94"/>
      <c r="Q68" s="92"/>
      <c r="R68" s="92"/>
      <c r="S68" s="92"/>
      <c r="T68" s="14"/>
      <c r="U68" s="60" t="str">
        <f t="shared" si="1"/>
        <v/>
      </c>
      <c r="V68" s="61"/>
      <c r="W68" s="61"/>
      <c r="X68" s="62"/>
      <c r="Y68" s="58"/>
      <c r="Z68" s="58"/>
      <c r="AA68" s="59"/>
    </row>
    <row r="69" spans="2:27" ht="21" customHeight="1" x14ac:dyDescent="0.15">
      <c r="B69" s="11"/>
      <c r="C69" s="86"/>
      <c r="D69" s="87"/>
      <c r="E69" s="93"/>
      <c r="F69" s="93"/>
      <c r="G69" s="93"/>
      <c r="H69" s="93"/>
      <c r="I69" s="93"/>
      <c r="J69" s="93"/>
      <c r="K69" s="93"/>
      <c r="L69" s="93"/>
      <c r="M69" s="93"/>
      <c r="N69" s="94"/>
      <c r="O69" s="94"/>
      <c r="P69" s="94"/>
      <c r="Q69" s="92"/>
      <c r="R69" s="92"/>
      <c r="S69" s="92"/>
      <c r="T69" s="14"/>
      <c r="U69" s="60" t="str">
        <f t="shared" si="1"/>
        <v/>
      </c>
      <c r="V69" s="61"/>
      <c r="W69" s="61"/>
      <c r="X69" s="62"/>
      <c r="Y69" s="58"/>
      <c r="Z69" s="58"/>
      <c r="AA69" s="59"/>
    </row>
    <row r="70" spans="2:27" ht="21" customHeight="1" x14ac:dyDescent="0.15">
      <c r="B70" s="11"/>
      <c r="C70" s="86"/>
      <c r="D70" s="87"/>
      <c r="E70" s="93"/>
      <c r="F70" s="93"/>
      <c r="G70" s="93"/>
      <c r="H70" s="93"/>
      <c r="I70" s="93"/>
      <c r="J70" s="93"/>
      <c r="K70" s="93"/>
      <c r="L70" s="93"/>
      <c r="M70" s="93"/>
      <c r="N70" s="94"/>
      <c r="O70" s="94"/>
      <c r="P70" s="94"/>
      <c r="Q70" s="92"/>
      <c r="R70" s="92"/>
      <c r="S70" s="92"/>
      <c r="T70" s="14"/>
      <c r="U70" s="60" t="str">
        <f t="shared" si="1"/>
        <v/>
      </c>
      <c r="V70" s="61"/>
      <c r="W70" s="61"/>
      <c r="X70" s="62"/>
      <c r="Y70" s="58"/>
      <c r="Z70" s="58"/>
      <c r="AA70" s="59"/>
    </row>
    <row r="71" spans="2:27" ht="21" customHeight="1" x14ac:dyDescent="0.15">
      <c r="B71" s="11"/>
      <c r="C71" s="86"/>
      <c r="D71" s="87"/>
      <c r="E71" s="93"/>
      <c r="F71" s="93"/>
      <c r="G71" s="93"/>
      <c r="H71" s="93"/>
      <c r="I71" s="93"/>
      <c r="J71" s="93"/>
      <c r="K71" s="93"/>
      <c r="L71" s="93"/>
      <c r="M71" s="93"/>
      <c r="N71" s="94"/>
      <c r="O71" s="94"/>
      <c r="P71" s="94"/>
      <c r="Q71" s="92"/>
      <c r="R71" s="92"/>
      <c r="S71" s="92"/>
      <c r="T71" s="14"/>
      <c r="U71" s="60" t="str">
        <f t="shared" si="1"/>
        <v/>
      </c>
      <c r="V71" s="61"/>
      <c r="W71" s="61"/>
      <c r="X71" s="62"/>
      <c r="Y71" s="58"/>
      <c r="Z71" s="58"/>
      <c r="AA71" s="59"/>
    </row>
    <row r="72" spans="2:27" ht="21" customHeight="1" x14ac:dyDescent="0.15">
      <c r="C72" s="86"/>
      <c r="D72" s="87"/>
      <c r="E72" s="73"/>
      <c r="F72" s="73"/>
      <c r="G72" s="73"/>
      <c r="H72" s="73"/>
      <c r="I72" s="73"/>
      <c r="J72" s="73"/>
      <c r="K72" s="73"/>
      <c r="L72" s="73"/>
      <c r="M72" s="73"/>
      <c r="N72" s="74"/>
      <c r="O72" s="74"/>
      <c r="P72" s="74"/>
      <c r="Q72" s="75"/>
      <c r="R72" s="75"/>
      <c r="S72" s="75"/>
      <c r="T72" s="13"/>
      <c r="U72" s="76" t="str">
        <f t="shared" si="1"/>
        <v/>
      </c>
      <c r="V72" s="77"/>
      <c r="W72" s="77"/>
      <c r="X72" s="78"/>
      <c r="Y72" s="79"/>
      <c r="Z72" s="79"/>
      <c r="AA72" s="80"/>
    </row>
    <row r="73" spans="2:27" ht="21" customHeight="1" x14ac:dyDescent="0.15">
      <c r="C73" s="88"/>
      <c r="D73" s="89"/>
      <c r="E73" s="81" t="s">
        <v>2</v>
      </c>
      <c r="F73" s="82"/>
      <c r="G73" s="82"/>
      <c r="H73" s="82"/>
      <c r="I73" s="82"/>
      <c r="J73" s="82"/>
      <c r="K73" s="82"/>
      <c r="L73" s="82"/>
      <c r="M73" s="83"/>
      <c r="N73" s="66"/>
      <c r="O73" s="66"/>
      <c r="P73" s="66"/>
      <c r="Q73" s="67"/>
      <c r="R73" s="67"/>
      <c r="S73" s="67"/>
      <c r="T73" s="67"/>
      <c r="U73" s="68" t="str">
        <f>IF(COUNT(U65:X72)=0,"",SUM(U65:X72))</f>
        <v/>
      </c>
      <c r="V73" s="69"/>
      <c r="W73" s="69"/>
      <c r="X73" s="70"/>
      <c r="Y73" s="71"/>
      <c r="Z73" s="71"/>
      <c r="AA73" s="72"/>
    </row>
    <row r="74" spans="2:27" ht="21" customHeight="1" x14ac:dyDescent="0.15">
      <c r="C74" s="63" t="s">
        <v>1</v>
      </c>
      <c r="D74" s="64"/>
      <c r="E74" s="64"/>
      <c r="F74" s="64"/>
      <c r="G74" s="64"/>
      <c r="H74" s="64"/>
      <c r="I74" s="64"/>
      <c r="J74" s="64"/>
      <c r="K74" s="64"/>
      <c r="L74" s="64"/>
      <c r="M74" s="65"/>
      <c r="N74" s="66"/>
      <c r="O74" s="66"/>
      <c r="P74" s="66"/>
      <c r="Q74" s="67"/>
      <c r="R74" s="67"/>
      <c r="S74" s="67"/>
      <c r="T74" s="67"/>
      <c r="U74" s="68" t="str">
        <f>IF(U62="","",SUM(U62,U73))</f>
        <v/>
      </c>
      <c r="V74" s="69"/>
      <c r="W74" s="69"/>
      <c r="X74" s="70"/>
      <c r="Y74" s="71"/>
      <c r="Z74" s="71"/>
      <c r="AA74" s="72"/>
    </row>
    <row r="75" spans="2:27" ht="18" customHeight="1" x14ac:dyDescent="0.15"/>
    <row r="76" spans="2:27" ht="20.25" customHeight="1" x14ac:dyDescent="0.15">
      <c r="B76" s="12" t="s">
        <v>0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2:27" ht="18" customHeight="1" x14ac:dyDescent="0.15">
      <c r="C77" s="10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8"/>
    </row>
    <row r="78" spans="2:27" ht="18" customHeight="1" x14ac:dyDescent="0.15"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5"/>
    </row>
    <row r="79" spans="2:27" ht="18" customHeight="1" x14ac:dyDescent="0.15"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5"/>
    </row>
    <row r="80" spans="2:27" ht="18" customHeight="1" x14ac:dyDescent="0.15"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5"/>
    </row>
    <row r="81" spans="3:27" ht="18" customHeight="1" x14ac:dyDescent="0.15"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5"/>
    </row>
    <row r="82" spans="3:27" ht="18" customHeight="1" x14ac:dyDescent="0.15"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5"/>
    </row>
    <row r="83" spans="3:27" ht="18" customHeight="1" x14ac:dyDescent="0.15"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5"/>
    </row>
    <row r="84" spans="3:27" ht="18" customHeight="1" x14ac:dyDescent="0.15"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2"/>
    </row>
    <row r="85" spans="3:27" ht="18" customHeight="1" x14ac:dyDescent="0.15"/>
    <row r="86" spans="3:27" ht="18" customHeight="1" x14ac:dyDescent="0.15"/>
    <row r="87" spans="3:27" ht="18" customHeight="1" x14ac:dyDescent="0.15"/>
    <row r="88" spans="3:27" ht="18" customHeight="1" x14ac:dyDescent="0.15"/>
    <row r="89" spans="3:27" ht="18" customHeight="1" x14ac:dyDescent="0.15"/>
    <row r="90" spans="3:27" ht="18" customHeight="1" x14ac:dyDescent="0.15"/>
    <row r="91" spans="3:27" ht="18" customHeight="1" x14ac:dyDescent="0.15"/>
    <row r="92" spans="3:27" ht="18" customHeight="1" x14ac:dyDescent="0.15"/>
    <row r="93" spans="3:27" ht="18" customHeight="1" x14ac:dyDescent="0.15"/>
    <row r="94" spans="3:27" ht="18" customHeight="1" x14ac:dyDescent="0.15"/>
    <row r="95" spans="3:27" ht="18" customHeight="1" x14ac:dyDescent="0.15"/>
    <row r="96" spans="3:27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</sheetData>
  <mergeCells count="204">
    <mergeCell ref="C16:C18"/>
    <mergeCell ref="K16:N16"/>
    <mergeCell ref="P16:P18"/>
    <mergeCell ref="W16:Z16"/>
    <mergeCell ref="K17:N17"/>
    <mergeCell ref="W17:Z17"/>
    <mergeCell ref="K18:N18"/>
    <mergeCell ref="W18:Z18"/>
    <mergeCell ref="B2:AB2"/>
    <mergeCell ref="C12:E12"/>
    <mergeCell ref="F12:AA12"/>
    <mergeCell ref="C13:E13"/>
    <mergeCell ref="F13:AA13"/>
    <mergeCell ref="C14:E14"/>
    <mergeCell ref="F14:AA14"/>
    <mergeCell ref="K15:N15"/>
    <mergeCell ref="X15:Z15"/>
    <mergeCell ref="T30:W30"/>
    <mergeCell ref="O28:P28"/>
    <mergeCell ref="Q28:S28"/>
    <mergeCell ref="T28:X28"/>
    <mergeCell ref="C21:G21"/>
    <mergeCell ref="H21:AA21"/>
    <mergeCell ref="C22:G22"/>
    <mergeCell ref="H22:AA22"/>
    <mergeCell ref="C23:G23"/>
    <mergeCell ref="H23:AA23"/>
    <mergeCell ref="H24:O24"/>
    <mergeCell ref="P24:W24"/>
    <mergeCell ref="D26:G26"/>
    <mergeCell ref="Y28:Z28"/>
    <mergeCell ref="D29:G29"/>
    <mergeCell ref="H29:L29"/>
    <mergeCell ref="O29:S29"/>
    <mergeCell ref="T29:W29"/>
    <mergeCell ref="C24:G24"/>
    <mergeCell ref="X24:AA24"/>
    <mergeCell ref="C25:C26"/>
    <mergeCell ref="D25:G25"/>
    <mergeCell ref="I25:L25"/>
    <mergeCell ref="O25:Q25"/>
    <mergeCell ref="R25:S25"/>
    <mergeCell ref="T25:U25"/>
    <mergeCell ref="V25:X25"/>
    <mergeCell ref="Y25:Z25"/>
    <mergeCell ref="H27:AA27"/>
    <mergeCell ref="D30:G30"/>
    <mergeCell ref="H30:L30"/>
    <mergeCell ref="O30:S30"/>
    <mergeCell ref="C27:C30"/>
    <mergeCell ref="D27:G27"/>
    <mergeCell ref="D28:G28"/>
    <mergeCell ref="H28:N28"/>
    <mergeCell ref="I33:O33"/>
    <mergeCell ref="D34:G34"/>
    <mergeCell ref="I34:O34"/>
    <mergeCell ref="C31:C35"/>
    <mergeCell ref="D31:G31"/>
    <mergeCell ref="D32:G32"/>
    <mergeCell ref="I32:O32"/>
    <mergeCell ref="D33:G33"/>
    <mergeCell ref="D35:G35"/>
    <mergeCell ref="I35:O35"/>
    <mergeCell ref="K46:O46"/>
    <mergeCell ref="P46:AA46"/>
    <mergeCell ref="C47:J47"/>
    <mergeCell ref="K47:O47"/>
    <mergeCell ref="C38:J38"/>
    <mergeCell ref="K38:O38"/>
    <mergeCell ref="K41:O41"/>
    <mergeCell ref="P41:AA41"/>
    <mergeCell ref="K42:O42"/>
    <mergeCell ref="P42:AA42"/>
    <mergeCell ref="P43:AA43"/>
    <mergeCell ref="P38:AA38"/>
    <mergeCell ref="D39:J39"/>
    <mergeCell ref="K39:O39"/>
    <mergeCell ref="P39:AA39"/>
    <mergeCell ref="K40:O40"/>
    <mergeCell ref="P40:AA40"/>
    <mergeCell ref="K43:O43"/>
    <mergeCell ref="K44:O44"/>
    <mergeCell ref="P44:AA44"/>
    <mergeCell ref="K45:O45"/>
    <mergeCell ref="P45:AA45"/>
    <mergeCell ref="U50:X51"/>
    <mergeCell ref="Y50:AA51"/>
    <mergeCell ref="E52:M52"/>
    <mergeCell ref="N52:P52"/>
    <mergeCell ref="Q52:S52"/>
    <mergeCell ref="U52:X52"/>
    <mergeCell ref="Y52:AA52"/>
    <mergeCell ref="C50:D51"/>
    <mergeCell ref="E50:M51"/>
    <mergeCell ref="N50:P51"/>
    <mergeCell ref="Q50:T51"/>
    <mergeCell ref="C52:D62"/>
    <mergeCell ref="E59:M59"/>
    <mergeCell ref="N59:P59"/>
    <mergeCell ref="Q59:S59"/>
    <mergeCell ref="U59:X59"/>
    <mergeCell ref="Y59:AA59"/>
    <mergeCell ref="E60:M60"/>
    <mergeCell ref="N60:P60"/>
    <mergeCell ref="Q60:S60"/>
    <mergeCell ref="U60:X60"/>
    <mergeCell ref="U53:X53"/>
    <mergeCell ref="Y53:AA53"/>
    <mergeCell ref="E54:M54"/>
    <mergeCell ref="N54:P54"/>
    <mergeCell ref="Q54:S54"/>
    <mergeCell ref="U54:X54"/>
    <mergeCell ref="Y54:AA54"/>
    <mergeCell ref="E53:M53"/>
    <mergeCell ref="N53:P53"/>
    <mergeCell ref="U55:X55"/>
    <mergeCell ref="Y55:AA55"/>
    <mergeCell ref="Q53:S53"/>
    <mergeCell ref="E56:M56"/>
    <mergeCell ref="N56:P56"/>
    <mergeCell ref="Q56:S56"/>
    <mergeCell ref="Y58:AA58"/>
    <mergeCell ref="E55:M55"/>
    <mergeCell ref="N55:P55"/>
    <mergeCell ref="Q55:S55"/>
    <mergeCell ref="E61:M61"/>
    <mergeCell ref="N61:P61"/>
    <mergeCell ref="Q61:S61"/>
    <mergeCell ref="U61:X61"/>
    <mergeCell ref="Y61:AA61"/>
    <mergeCell ref="Y60:AA60"/>
    <mergeCell ref="E57:M57"/>
    <mergeCell ref="N57:P57"/>
    <mergeCell ref="Q57:S57"/>
    <mergeCell ref="U57:X57"/>
    <mergeCell ref="Y57:AA57"/>
    <mergeCell ref="E58:M58"/>
    <mergeCell ref="N58:P58"/>
    <mergeCell ref="Q58:S58"/>
    <mergeCell ref="U58:X58"/>
    <mergeCell ref="U56:X56"/>
    <mergeCell ref="Y56:AA56"/>
    <mergeCell ref="E70:M70"/>
    <mergeCell ref="E69:M69"/>
    <mergeCell ref="N69:P69"/>
    <mergeCell ref="E62:M62"/>
    <mergeCell ref="N62:P62"/>
    <mergeCell ref="Q62:T62"/>
    <mergeCell ref="U62:X62"/>
    <mergeCell ref="Y62:AA62"/>
    <mergeCell ref="U66:X66"/>
    <mergeCell ref="Y66:AA66"/>
    <mergeCell ref="Q65:S65"/>
    <mergeCell ref="U65:X65"/>
    <mergeCell ref="Y65:AA65"/>
    <mergeCell ref="Q69:S69"/>
    <mergeCell ref="N71:P71"/>
    <mergeCell ref="U69:X69"/>
    <mergeCell ref="Y69:AA69"/>
    <mergeCell ref="N70:P70"/>
    <mergeCell ref="Q70:S70"/>
    <mergeCell ref="U70:X70"/>
    <mergeCell ref="Y70:AA70"/>
    <mergeCell ref="C63:D64"/>
    <mergeCell ref="E63:M64"/>
    <mergeCell ref="N63:P64"/>
    <mergeCell ref="Q63:T64"/>
    <mergeCell ref="U63:X64"/>
    <mergeCell ref="Y63:AA64"/>
    <mergeCell ref="E67:M67"/>
    <mergeCell ref="N67:P67"/>
    <mergeCell ref="Q67:S67"/>
    <mergeCell ref="U67:X67"/>
    <mergeCell ref="Y67:AA67"/>
    <mergeCell ref="E66:M66"/>
    <mergeCell ref="N66:P66"/>
    <mergeCell ref="Q66:S66"/>
    <mergeCell ref="E68:M68"/>
    <mergeCell ref="N68:P68"/>
    <mergeCell ref="Q68:S68"/>
    <mergeCell ref="Y71:AA71"/>
    <mergeCell ref="U68:X68"/>
    <mergeCell ref="Y68:AA68"/>
    <mergeCell ref="C74:M74"/>
    <mergeCell ref="N74:P74"/>
    <mergeCell ref="Q74:T74"/>
    <mergeCell ref="U74:X74"/>
    <mergeCell ref="Y74:AA74"/>
    <mergeCell ref="E72:M72"/>
    <mergeCell ref="N72:P72"/>
    <mergeCell ref="Q72:S72"/>
    <mergeCell ref="U72:X72"/>
    <mergeCell ref="Y72:AA72"/>
    <mergeCell ref="E73:M73"/>
    <mergeCell ref="N73:P73"/>
    <mergeCell ref="Q73:T73"/>
    <mergeCell ref="U73:X73"/>
    <mergeCell ref="Y73:AA73"/>
    <mergeCell ref="C65:D73"/>
    <mergeCell ref="E65:M65"/>
    <mergeCell ref="N65:P65"/>
    <mergeCell ref="Q71:S71"/>
    <mergeCell ref="U71:X71"/>
    <mergeCell ref="E71:M71"/>
  </mergeCells>
  <phoneticPr fontId="1"/>
  <conditionalFormatting sqref="V25:X25">
    <cfRule type="expression" dxfId="2" priority="1" stopIfTrue="1">
      <formula>$R$25="有"</formula>
    </cfRule>
  </conditionalFormatting>
  <conditionalFormatting sqref="AA25">
    <cfRule type="expression" dxfId="1" priority="2" stopIfTrue="1">
      <formula>$R$25="有"</formula>
    </cfRule>
  </conditionalFormatting>
  <conditionalFormatting sqref="AA28">
    <cfRule type="expression" dxfId="0" priority="3" stopIfTrue="1">
      <formula>#REF!="有"</formula>
    </cfRule>
  </conditionalFormatting>
  <dataValidations count="5">
    <dataValidation imeMode="off" allowBlank="1" showInputMessage="1" showErrorMessage="1" sqref="AA28 I32:I34 K15:M16 W17:Z18 K17:N18 K40:K47 T29:W30 Q47:R47 I25:L25 Q62:S62 U52:X62 U65:X74 N52:P62 N65:P74 Q73:S74 I40:J46 P40:P47"/>
    <dataValidation imeMode="on" allowBlank="1" showInputMessage="1" showErrorMessage="1" sqref="Y65:AA74 E52:M61 Y52:AA62 E65:M73"/>
    <dataValidation imeMode="off" allowBlank="1" showInputMessage="1" showErrorMessage="1" prompt="実際に施設として使用を開始する予定年月日を入力" sqref="I35:I36"/>
    <dataValidation type="list" allowBlank="1" showInputMessage="1" sqref="R25:S25">
      <formula1>"　,有・無,有,無"</formula1>
    </dataValidation>
    <dataValidation type="list" imeMode="off" allowBlank="1" showInputMessage="1" sqref="Q52:S61 Q65:S72">
      <formula1>"　,一式"</formula1>
    </dataValidation>
  </dataValidations>
  <printOptions horizontalCentered="1"/>
  <pageMargins left="0.70866141732283472" right="0.19685039370078741" top="0.47244094488188981" bottom="0.15748031496062992" header="0.31496062992125984" footer="0.27559055118110237"/>
  <pageSetup paperSize="9" scale="94" orientation="portrait" r:id="rId1"/>
  <headerFooter differentOddEven="1" scaleWithDoc="0" alignWithMargins="0">
    <oddHeader>&amp;L&amp;"ＭＳ 明朝,標準"&amp;12別記第2号様式(第6条、第9条関係)</oddHeader>
  </headerFooter>
  <rowBreaks count="1" manualBreakCount="1">
    <brk id="48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2号様式（事業計画の概要） </vt:lpstr>
      <vt:lpstr>'2号様式（事業計画の概要） 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135623</dc:creator>
  <cp:lastModifiedBy>143618</cp:lastModifiedBy>
  <cp:lastPrinted>2021-11-30T09:16:48Z</cp:lastPrinted>
  <dcterms:created xsi:type="dcterms:W3CDTF">2019-02-07T02:34:02Z</dcterms:created>
  <dcterms:modified xsi:type="dcterms:W3CDTF">2021-11-30T09:17:13Z</dcterms:modified>
</cp:coreProperties>
</file>