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W:\00部共通\52_処遇改善補助金\医療・薬局_賃上げ物価分\02　要綱等\要領\"/>
    </mc:Choice>
  </mc:AlternateContent>
  <xr:revisionPtr revIDLastSave="0" documentId="13_ncr:1_{387F8149-ADFA-40AC-8236-B94908553C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０" sheetId="1" r:id="rId1"/>
    <sheet name="別紙_賃金改善の総額一覧" sheetId="2" r:id="rId2"/>
  </sheets>
  <definedNames>
    <definedName name="_xlnm.Print_Area" localSheetId="1">別紙_賃金改善の総額一覧!$A$1:$G$30</definedName>
    <definedName name="_xlnm.Print_Area" localSheetId="0">様式１０!$A$1:$O$35</definedName>
    <definedName name="薬局">別紙_賃金改善の総額一覧!$M$4:$M$6</definedName>
    <definedName name="有床診療所">別紙_賃金改善の総額一覧!$L$4:$L$5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26" i="2" l="1"/>
  <c r="F26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N31" i="1" l="1"/>
</calcChain>
</file>

<file path=xl/sharedStrings.xml><?xml version="1.0" encoding="utf-8"?>
<sst xmlns="http://schemas.openxmlformats.org/spreadsheetml/2006/main" count="60" uniqueCount="52">
  <si>
    <t>記</t>
    <rPh sb="0" eb="1">
      <t>キ</t>
    </rPh>
    <phoneticPr fontId="4"/>
  </si>
  <si>
    <t>金</t>
    <rPh sb="0" eb="1">
      <t>キン</t>
    </rPh>
    <phoneticPr fontId="4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</si>
  <si>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</si>
  <si>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　和歌山県知事　様</t>
    <phoneticPr fontId="4"/>
  </si>
  <si>
    <t>住所</t>
    <rPh sb="0" eb="2">
      <t>ジュウショ</t>
    </rPh>
    <phoneticPr fontId="4"/>
  </si>
  <si>
    <t>氏名又は名称</t>
    <rPh sb="0" eb="2">
      <t>シメイ</t>
    </rPh>
    <rPh sb="2" eb="3">
      <t>マタ</t>
    </rPh>
    <rPh sb="4" eb="6">
      <t>メイショウ</t>
    </rPh>
    <phoneticPr fontId="3"/>
  </si>
  <si>
    <t>（代表者の職・氏名も記載）</t>
    <rPh sb="1" eb="4">
      <t>ダイヒョウシャ</t>
    </rPh>
    <rPh sb="5" eb="6">
      <t>ショク</t>
    </rPh>
    <rPh sb="7" eb="9">
      <t>シメイ</t>
    </rPh>
    <rPh sb="10" eb="12">
      <t>キサイ</t>
    </rPh>
    <phoneticPr fontId="3"/>
  </si>
  <si>
    <t>番号</t>
    <rPh sb="0" eb="1">
      <t>バン</t>
    </rPh>
    <rPh sb="1" eb="2">
      <t>ゴウ</t>
    </rPh>
    <phoneticPr fontId="3"/>
  </si>
  <si>
    <t>診療所等賃上げ支援事業　実績報告書
（賃金改善報告書）</t>
    <phoneticPr fontId="3"/>
  </si>
  <si>
    <t>申請者</t>
    <rPh sb="0" eb="3">
      <t>シンセイシャ</t>
    </rPh>
    <phoneticPr fontId="3"/>
  </si>
  <si>
    <t>１　対象職員の賃金改善実績の有無</t>
    <rPh sb="2" eb="4">
      <t>タイショウ</t>
    </rPh>
    <rPh sb="4" eb="6">
      <t>ショクイン</t>
    </rPh>
    <rPh sb="7" eb="9">
      <t>チンギン</t>
    </rPh>
    <rPh sb="9" eb="11">
      <t>カイゼン</t>
    </rPh>
    <rPh sb="11" eb="13">
      <t>ジッセキ</t>
    </rPh>
    <rPh sb="14" eb="16">
      <t>ウム</t>
    </rPh>
    <phoneticPr fontId="4"/>
  </si>
  <si>
    <t>３　賃金改善の総額</t>
    <rPh sb="2" eb="4">
      <t>チンギン</t>
    </rPh>
    <rPh sb="4" eb="6">
      <t>カイゼン</t>
    </rPh>
    <rPh sb="7" eb="9">
      <t>ソウガク</t>
    </rPh>
    <phoneticPr fontId="4"/>
  </si>
  <si>
    <t>円</t>
    <rPh sb="0" eb="1">
      <t>エン</t>
    </rPh>
    <phoneticPr fontId="3"/>
  </si>
  <si>
    <t>４　賃上げ支援事業の交付決定額</t>
    <phoneticPr fontId="3"/>
  </si>
  <si>
    <t>５　交付確定額（千円未満切り捨て）</t>
    <phoneticPr fontId="3"/>
  </si>
  <si>
    <t>（単位:円）</t>
    <rPh sb="1" eb="3">
      <t>タンイ</t>
    </rPh>
    <rPh sb="4" eb="5">
      <t>エン</t>
    </rPh>
    <phoneticPr fontId="7"/>
  </si>
  <si>
    <t>No.</t>
    <phoneticPr fontId="7"/>
  </si>
  <si>
    <t>事業所・施設名</t>
    <rPh sb="0" eb="3">
      <t>ジギョウショ</t>
    </rPh>
    <rPh sb="4" eb="7">
      <t>シセツメイ</t>
    </rPh>
    <phoneticPr fontId="7"/>
  </si>
  <si>
    <t>合計金額</t>
    <rPh sb="0" eb="2">
      <t>ゴウケイ</t>
    </rPh>
    <rPh sb="2" eb="4">
      <t>キンガク</t>
    </rPh>
    <phoneticPr fontId="7"/>
  </si>
  <si>
    <t>●</t>
    <phoneticPr fontId="7"/>
  </si>
  <si>
    <t>行数が足りない場合は行を追加して入力してください。</t>
    <rPh sb="0" eb="2">
      <t>ギョウスウ</t>
    </rPh>
    <rPh sb="3" eb="4">
      <t>タ</t>
    </rPh>
    <rPh sb="7" eb="9">
      <t>バアイ</t>
    </rPh>
    <rPh sb="10" eb="11">
      <t>ギョウ</t>
    </rPh>
    <rPh sb="12" eb="14">
      <t>ツイカ</t>
    </rPh>
    <rPh sb="16" eb="18">
      <t>ニュウリョク</t>
    </rPh>
    <phoneticPr fontId="7"/>
  </si>
  <si>
    <t>別紙　賃金改善の総額一覧　</t>
    <rPh sb="0" eb="2">
      <t>ベッシ</t>
    </rPh>
    <rPh sb="9" eb="10">
      <t>ガク</t>
    </rPh>
    <rPh sb="10" eb="12">
      <t>イチラン</t>
    </rPh>
    <phoneticPr fontId="7"/>
  </si>
  <si>
    <t>保険医療機関コード</t>
    <rPh sb="0" eb="6">
      <t>ホケンイリョウキカン</t>
    </rPh>
    <phoneticPr fontId="7"/>
  </si>
  <si>
    <t>賃金改善の総額</t>
    <rPh sb="0" eb="2">
      <t>チンギン</t>
    </rPh>
    <rPh sb="2" eb="4">
      <t>カイゼン</t>
    </rPh>
    <rPh sb="5" eb="7">
      <t>ソウガク</t>
    </rPh>
    <phoneticPr fontId="7"/>
  </si>
  <si>
    <t>所在地</t>
    <rPh sb="0" eb="3">
      <t>ショザイチ</t>
    </rPh>
    <phoneticPr fontId="3"/>
  </si>
  <si>
    <t>（別紙様式１０）</t>
    <rPh sb="1" eb="3">
      <t>ベッシ</t>
    </rPh>
    <rPh sb="3" eb="5">
      <t>ヨウシキ</t>
    </rPh>
    <phoneticPr fontId="3"/>
  </si>
  <si>
    <t>診療所等賃上げ支援事業　実績報告書（賃金改善報告書）（個票）（別紙様式１１）で作成したシートについて、行ごとに入力してください。</t>
    <rPh sb="0" eb="3">
      <t>シンリョウジョ</t>
    </rPh>
    <rPh sb="3" eb="4">
      <t>トウ</t>
    </rPh>
    <rPh sb="4" eb="6">
      <t>チンア</t>
    </rPh>
    <rPh sb="7" eb="9">
      <t>シエン</t>
    </rPh>
    <rPh sb="9" eb="11">
      <t>ジギョウ</t>
    </rPh>
    <rPh sb="12" eb="14">
      <t>ジッセキ</t>
    </rPh>
    <rPh sb="14" eb="17">
      <t>ホウコクショ</t>
    </rPh>
    <rPh sb="18" eb="20">
      <t>チンギン</t>
    </rPh>
    <rPh sb="20" eb="22">
      <t>カイゼン</t>
    </rPh>
    <rPh sb="22" eb="25">
      <t>ホウコクショ</t>
    </rPh>
    <rPh sb="27" eb="29">
      <t>コヒョウ</t>
    </rPh>
    <rPh sb="31" eb="35">
      <t>ベッシヨウシキ</t>
    </rPh>
    <rPh sb="39" eb="41">
      <t>サクセイ</t>
    </rPh>
    <rPh sb="51" eb="52">
      <t>ギョウ</t>
    </rPh>
    <rPh sb="55" eb="57">
      <t>ニュウリョク</t>
    </rPh>
    <phoneticPr fontId="7"/>
  </si>
  <si>
    <t>　令和　　年　　月　　日付け　　第　　　　号　　で交付決定があった医療機関等における賃上げ・物価上昇に対</t>
    <rPh sb="1" eb="3">
      <t>レイワ</t>
    </rPh>
    <rPh sb="5" eb="6">
      <t>ネン</t>
    </rPh>
    <rPh sb="8" eb="9">
      <t>ガツ</t>
    </rPh>
    <rPh sb="11" eb="12">
      <t>ニチ</t>
    </rPh>
    <rPh sb="12" eb="13">
      <t>ツ</t>
    </rPh>
    <rPh sb="16" eb="17">
      <t>ダイ</t>
    </rPh>
    <rPh sb="21" eb="22">
      <t>ゴウ</t>
    </rPh>
    <rPh sb="25" eb="27">
      <t>コウフ</t>
    </rPh>
    <rPh sb="27" eb="29">
      <t>ケッテイ</t>
    </rPh>
    <rPh sb="33" eb="35">
      <t>イリョウ</t>
    </rPh>
    <rPh sb="35" eb="37">
      <t>キカン</t>
    </rPh>
    <rPh sb="37" eb="38">
      <t>トウ</t>
    </rPh>
    <rPh sb="42" eb="44">
      <t>チンア</t>
    </rPh>
    <rPh sb="46" eb="48">
      <t>ブッカ</t>
    </rPh>
    <rPh sb="48" eb="50">
      <t>ジョウショウ</t>
    </rPh>
    <rPh sb="51" eb="52">
      <t>タイ</t>
    </rPh>
    <phoneticPr fontId="4"/>
  </si>
  <si>
    <t>する支援事業費補助金について、補助事業が完了しましたので、医療機関等における賃上げ・物価上昇に対す</t>
    <phoneticPr fontId="4"/>
  </si>
  <si>
    <t>る支援事業費補助金交付要綱第11の規定により、次のとおり関係書類を添えて報告します。</t>
    <rPh sb="30" eb="32">
      <t>ショルイ</t>
    </rPh>
    <rPh sb="33" eb="34">
      <t>ソ</t>
    </rPh>
    <rPh sb="36" eb="38">
      <t>ホウコク</t>
    </rPh>
    <phoneticPr fontId="4"/>
  </si>
  <si>
    <t>業種</t>
    <rPh sb="0" eb="2">
      <t>ギョウシュ</t>
    </rPh>
    <phoneticPr fontId="7"/>
  </si>
  <si>
    <t>支援区分</t>
    <rPh sb="0" eb="4">
      <t>シエンクブン</t>
    </rPh>
    <phoneticPr fontId="3"/>
  </si>
  <si>
    <t>業種</t>
    <rPh sb="0" eb="2">
      <t>ギョウシュ</t>
    </rPh>
    <phoneticPr fontId="3"/>
  </si>
  <si>
    <t>有床診療所</t>
    <rPh sb="0" eb="5">
      <t>ユウショウシンリョウショ</t>
    </rPh>
    <phoneticPr fontId="3"/>
  </si>
  <si>
    <t>無床診療所</t>
    <rPh sb="0" eb="2">
      <t>ムショウ</t>
    </rPh>
    <rPh sb="2" eb="5">
      <t>シンリョウジョ</t>
    </rPh>
    <phoneticPr fontId="3"/>
  </si>
  <si>
    <t>訪問看護ステーション</t>
    <rPh sb="0" eb="4">
      <t>ホウモンカンゴ</t>
    </rPh>
    <phoneticPr fontId="3"/>
  </si>
  <si>
    <t>薬局</t>
    <rPh sb="0" eb="2">
      <t>ヤッキョク</t>
    </rPh>
    <phoneticPr fontId="3"/>
  </si>
  <si>
    <t>病床2床以下</t>
    <rPh sb="0" eb="2">
      <t>ビョウショウ</t>
    </rPh>
    <rPh sb="3" eb="6">
      <t>ショウイカ</t>
    </rPh>
    <phoneticPr fontId="3"/>
  </si>
  <si>
    <t>病床3床以上</t>
    <rPh sb="0" eb="2">
      <t>ビョウショウ</t>
    </rPh>
    <rPh sb="3" eb="6">
      <t>ショウイジョウ</t>
    </rPh>
    <phoneticPr fontId="3"/>
  </si>
  <si>
    <t>5店舗以下</t>
    <rPh sb="1" eb="5">
      <t>テンポイカ</t>
    </rPh>
    <phoneticPr fontId="3"/>
  </si>
  <si>
    <t>20店舗以上</t>
    <rPh sb="2" eb="4">
      <t>テンポ</t>
    </rPh>
    <rPh sb="4" eb="6">
      <t>イジョウ</t>
    </rPh>
    <phoneticPr fontId="3"/>
  </si>
  <si>
    <t>6～19店舗</t>
    <rPh sb="4" eb="6">
      <t>テンポ</t>
    </rPh>
    <phoneticPr fontId="3"/>
  </si>
  <si>
    <t>支援区分欄は以下のとおりとしてください。</t>
    <rPh sb="0" eb="5">
      <t>シエンクブンラン</t>
    </rPh>
    <rPh sb="6" eb="8">
      <t>イカ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</si>
  <si>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</si>
  <si>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</si>
  <si>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２　令和８年６月１日以降のベースアップ月額水準の維持・拡大実施の有無</t>
    <rPh sb="2" eb="4">
      <t>レイワ</t>
    </rPh>
    <rPh sb="5" eb="6">
      <t>ネン</t>
    </rPh>
    <rPh sb="7" eb="8">
      <t>ガツ</t>
    </rPh>
    <rPh sb="9" eb="12">
      <t>ニチイコウ</t>
    </rPh>
    <rPh sb="19" eb="21">
      <t>ゲツガク</t>
    </rPh>
    <rPh sb="21" eb="23">
      <t>スイジュン</t>
    </rPh>
    <rPh sb="24" eb="26">
      <t>イジ</t>
    </rPh>
    <rPh sb="27" eb="29">
      <t>カクダイ</t>
    </rPh>
    <rPh sb="29" eb="31">
      <t>ジッシ</t>
    </rPh>
    <rPh sb="32" eb="34">
      <t>ウム</t>
    </rPh>
    <phoneticPr fontId="4"/>
  </si>
  <si>
    <t>・診療所等賃上げ支援事業実績報告書（賃金改善報告書）（個票）（別紙様式１１）</t>
    <phoneticPr fontId="3"/>
  </si>
  <si>
    <t>　有床診療所：「病床2床以下」又は「病床3床以上」のいずれかを選択してください。</t>
    <rPh sb="1" eb="6">
      <t>ユウショウシンリョウジョ</t>
    </rPh>
    <rPh sb="15" eb="16">
      <t>マタ</t>
    </rPh>
    <rPh sb="31" eb="33">
      <t>センタク</t>
    </rPh>
    <phoneticPr fontId="7"/>
  </si>
  <si>
    <t>　無床診療所、訪問看護ステーション：記載不要です。</t>
    <rPh sb="1" eb="2">
      <t>ム</t>
    </rPh>
    <rPh sb="2" eb="3">
      <t>ユカ</t>
    </rPh>
    <rPh sb="3" eb="6">
      <t>シンリョウジョ</t>
    </rPh>
    <rPh sb="7" eb="11">
      <t>ホウモンカンゴ</t>
    </rPh>
    <rPh sb="18" eb="22">
      <t>キサイフヨウ</t>
    </rPh>
    <phoneticPr fontId="7"/>
  </si>
  <si>
    <t>　薬局：「5店舗以下」、「6～19店舗」、「20店舗以上」のいずれかを選択してください。</t>
    <rPh sb="1" eb="3">
      <t>ヤッキョク</t>
    </rPh>
    <rPh sb="35" eb="37">
      <t>センタク</t>
    </rPh>
    <phoneticPr fontId="7"/>
  </si>
  <si>
    <t>・別紙_賃金改善の総額一覧</t>
    <rPh sb="1" eb="3">
      <t>ベッシ</t>
    </rPh>
    <rPh sb="4" eb="8">
      <t>チンギンカイゼン</t>
    </rPh>
    <rPh sb="9" eb="11">
      <t>ソウガク</t>
    </rPh>
    <rPh sb="11" eb="13">
      <t>イチラン</t>
    </rPh>
    <phoneticPr fontId="3"/>
  </si>
  <si>
    <t>６　関係書類</t>
    <rPh sb="2" eb="6">
      <t>カンケイショルイ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</si>
</sst>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\-#,##0;&quot;&quot;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/>
    <xf numFmtId="176" fontId="2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shrinkToFit="1"/>
    </xf>
    <xf numFmtId="177" fontId="5" fillId="0" borderId="3" xfId="0" applyNumberFormat="1" applyFont="1" applyBorder="1" applyAlignment="1">
      <alignment horizontal="center" vertical="center" shrinkToFit="1"/>
    </xf>
    <xf numFmtId="177" fontId="5" fillId="0" borderId="3" xfId="0" applyNumberFormat="1" applyFont="1" applyBorder="1" applyAlignment="1">
      <alignment horizontal="left" vertical="center" shrinkToFit="1"/>
    </xf>
    <xf numFmtId="177" fontId="5" fillId="0" borderId="5" xfId="1" applyNumberFormat="1" applyFont="1" applyBorder="1" applyAlignment="1">
      <alignment horizontal="right" vertical="center" shrinkToFi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176" fontId="5" fillId="4" borderId="8" xfId="0" applyNumberFormat="1" applyFont="1" applyFill="1" applyBorder="1" applyAlignment="1">
      <alignment vertical="center"/>
    </xf>
    <xf numFmtId="177" fontId="5" fillId="0" borderId="0" xfId="0" applyNumberFormat="1" applyFont="1" applyAlignment="1">
      <alignment horizontal="center" vertical="center" shrinkToFit="1"/>
    </xf>
    <xf numFmtId="177" fontId="5" fillId="0" borderId="0" xfId="0" applyNumberFormat="1" applyFont="1" applyAlignment="1">
      <alignment horizontal="left" vertical="center" shrinkToFit="1"/>
    </xf>
    <xf numFmtId="177" fontId="5" fillId="0" borderId="0" xfId="1" applyNumberFormat="1" applyFont="1" applyBorder="1" applyAlignment="1">
      <alignment horizontal="right" vertical="center" shrinkToFit="1"/>
    </xf>
    <xf numFmtId="0" fontId="9" fillId="3" borderId="0" xfId="0" applyFont="1" applyFill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58" fontId="2" fillId="0" borderId="0" xfId="0" applyNumberFormat="1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left" vertical="center" shrinkToFit="1"/>
    </xf>
    <xf numFmtId="177" fontId="5" fillId="0" borderId="0" xfId="0" applyNumberFormat="1" applyFont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35"/>
  <sheetViews>
    <sheetView tabSelected="1" view="pageBreakPreview" zoomScaleNormal="100" zoomScaleSheetLayoutView="100" workbookViewId="0">
      <selection activeCell="I26" sqref="I26"/>
    </sheetView>
  </sheetViews>
  <sheetFormatPr defaultRowHeight="18.75"/>
  <cols>
    <col min="1" max="8" width="5.5" customWidth="1"/>
    <col min="9" max="9" width="6.625" customWidth="1"/>
    <col min="10" max="13" width="5.5" customWidth="1"/>
    <col min="14" max="14" width="14.875" customWidth="1"/>
    <col min="15" max="15" width="6.625" customWidth="1"/>
  </cols>
  <sheetData>
    <row r="1" spans="1:15">
      <c r="A1" s="7" t="s">
        <v>25</v>
      </c>
    </row>
    <row r="3" spans="1:15" ht="34.5" customHeight="1">
      <c r="A3" s="34" t="s">
        <v>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5" spans="1: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6" t="s">
        <v>7</v>
      </c>
      <c r="O5" s="36"/>
    </row>
    <row r="6" spans="1: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7" t="s">
        <v>2</v>
      </c>
      <c r="O6" s="36"/>
    </row>
    <row r="7" spans="1: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>
      <c r="A8" s="31"/>
      <c r="B8" s="32"/>
      <c r="C8" s="32"/>
      <c r="D8" s="32"/>
      <c r="E8" s="32"/>
      <c r="F8" s="32"/>
      <c r="G8" s="32"/>
      <c r="H8" s="32"/>
      <c r="I8" s="32"/>
      <c r="J8" s="1"/>
      <c r="K8" s="1"/>
      <c r="L8" s="1"/>
      <c r="M8" s="1"/>
      <c r="N8" s="1"/>
      <c r="O8" s="1"/>
    </row>
    <row r="9" spans="1:15">
      <c r="A9" s="33" t="s">
        <v>3</v>
      </c>
      <c r="B9" s="38"/>
      <c r="C9" s="38"/>
      <c r="D9" s="38"/>
      <c r="E9" s="38"/>
      <c r="F9" s="38"/>
      <c r="G9" s="3"/>
      <c r="H9" s="1"/>
      <c r="I9" s="1"/>
      <c r="J9" s="1"/>
      <c r="K9" s="1"/>
      <c r="L9" s="1"/>
      <c r="M9" s="1"/>
      <c r="N9" s="1"/>
      <c r="O9" s="1"/>
    </row>
    <row r="10" spans="1:15">
      <c r="A10" s="1"/>
      <c r="B10" s="2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s="1"/>
      <c r="B11" s="1"/>
      <c r="C11" s="1"/>
      <c r="D11" s="1"/>
      <c r="E11" s="1"/>
      <c r="F11" s="1"/>
      <c r="G11" s="1"/>
      <c r="H11" s="1"/>
      <c r="I11" s="1" t="s">
        <v>9</v>
      </c>
      <c r="J11" s="1" t="s">
        <v>4</v>
      </c>
      <c r="K11" s="1"/>
      <c r="L11" s="1"/>
      <c r="M11" s="1"/>
      <c r="N11" s="1"/>
      <c r="O11" s="1"/>
    </row>
    <row r="12" spans="1:15">
      <c r="A12" s="1"/>
      <c r="B12" s="1"/>
      <c r="C12" s="1"/>
      <c r="D12" s="1"/>
      <c r="E12" s="1"/>
      <c r="F12" s="1"/>
      <c r="G12" s="1"/>
      <c r="H12" s="1"/>
      <c r="I12" s="1"/>
      <c r="J12" s="1" t="s">
        <v>5</v>
      </c>
      <c r="K12" s="1"/>
      <c r="L12" s="1"/>
      <c r="M12" s="1"/>
      <c r="N12" s="1"/>
      <c r="O12" s="1"/>
    </row>
    <row r="13" spans="1:15">
      <c r="A13" s="1"/>
      <c r="B13" s="1"/>
      <c r="C13" s="1"/>
      <c r="D13" s="1"/>
      <c r="E13" s="1"/>
      <c r="F13" s="1"/>
      <c r="G13" s="1"/>
      <c r="H13" s="1"/>
      <c r="I13" s="1"/>
      <c r="J13" s="1" t="s">
        <v>6</v>
      </c>
      <c r="K13" s="1"/>
      <c r="L13" s="1"/>
      <c r="M13" s="1"/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>
      <c r="A16" s="33" t="s">
        <v>27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1:22">
      <c r="A17" s="31" t="s">
        <v>28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1:22">
      <c r="A18" s="31" t="s">
        <v>29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spans="1:22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22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2">
      <c r="A21" s="1"/>
      <c r="B21" s="1"/>
      <c r="C21" s="1"/>
      <c r="D21" s="1"/>
      <c r="E21" s="1"/>
      <c r="F21" s="1"/>
      <c r="G21" s="1"/>
      <c r="H21" s="1"/>
      <c r="I21" s="1" t="s">
        <v>0</v>
      </c>
      <c r="J21" s="1"/>
      <c r="K21" s="1"/>
      <c r="L21" s="1"/>
      <c r="M21" s="1"/>
      <c r="N21" s="1"/>
      <c r="O21" s="1"/>
    </row>
    <row r="22" spans="1: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22">
      <c r="A23" s="1" t="s">
        <v>10</v>
      </c>
      <c r="B23" s="1"/>
      <c r="C23" s="1"/>
      <c r="D23" s="1"/>
      <c r="E23" s="1"/>
      <c r="F23" s="1"/>
      <c r="G23" s="5"/>
      <c r="H23" s="5"/>
      <c r="I23" s="5"/>
      <c r="J23" s="5"/>
      <c r="K23" s="5"/>
      <c r="L23" s="5"/>
      <c r="M23" s="5"/>
      <c r="N23" s="6"/>
      <c r="U23" t="s">
        <v>43</v>
      </c>
      <c r="V23" t="s">
        <v>44</v>
      </c>
    </row>
    <row r="24" spans="1:2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22">
      <c r="A25" s="1" t="s">
        <v>45</v>
      </c>
      <c r="B25" s="1"/>
      <c r="C25" s="1"/>
      <c r="D25" s="1"/>
      <c r="E25" s="1"/>
      <c r="F25" s="1"/>
      <c r="J25" s="4"/>
      <c r="K25" s="1"/>
      <c r="L25" s="1"/>
      <c r="M25" s="1"/>
      <c r="N25" s="6"/>
    </row>
    <row r="27" spans="1:22">
      <c r="A27" s="1" t="s">
        <v>11</v>
      </c>
      <c r="M27" s="1" t="s">
        <v>1</v>
      </c>
      <c r="N27" s="8"/>
      <c r="O27" t="s">
        <v>12</v>
      </c>
    </row>
    <row r="29" spans="1:22">
      <c r="A29" s="7" t="s">
        <v>13</v>
      </c>
      <c r="M29" s="1" t="s">
        <v>1</v>
      </c>
      <c r="N29" s="8"/>
      <c r="O29" t="s">
        <v>12</v>
      </c>
    </row>
    <row r="31" spans="1:22">
      <c r="A31" s="7" t="s">
        <v>14</v>
      </c>
      <c r="M31" s="1" t="s">
        <v>1</v>
      </c>
      <c r="N31" s="29">
        <f>ROUNDDOWN(MIN(N27,N29),-3)</f>
        <v>0</v>
      </c>
      <c r="O31" t="s">
        <v>12</v>
      </c>
    </row>
    <row r="33" spans="1:15">
      <c r="A33" s="1" t="s">
        <v>51</v>
      </c>
      <c r="B33" s="1"/>
      <c r="C33" s="1"/>
      <c r="D33" s="1"/>
      <c r="E33" s="1"/>
      <c r="K33" s="1"/>
      <c r="L33" s="1"/>
      <c r="M33" s="1"/>
      <c r="N33" s="1"/>
      <c r="O33" s="1"/>
    </row>
    <row r="34" spans="1:15">
      <c r="B34" s="7" t="s">
        <v>50</v>
      </c>
    </row>
    <row r="35" spans="1:15">
      <c r="B35" s="7" t="s">
        <v>46</v>
      </c>
    </row>
  </sheetData>
  <mergeCells count="8">
    <mergeCell ref="A17:O17"/>
    <mergeCell ref="A18:O18"/>
    <mergeCell ref="A16:O16"/>
    <mergeCell ref="A3:O3"/>
    <mergeCell ref="N5:O5"/>
    <mergeCell ref="N6:O6"/>
    <mergeCell ref="A8:I8"/>
    <mergeCell ref="A9:F9"/>
  </mergeCells>
  <phoneticPr fontId="3"/>
  <dataValidations count="1">
    <dataValidation type="list" allowBlank="1" showInputMessage="1" showErrorMessage="1" sqref="N23 N25" xr:uid="{C12F94B5-875B-481B-B9D9-F09658845ADC}">
      <formula1>$U$23:$V$23</formula1>
    </dataValidation>
  </dataValidation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AAD3C-7D5B-4F43-932B-8AA14F7C16C2}">
  <sheetPr>
    <tabColor rgb="FFFFFF00"/>
  </sheetPr>
  <dimension ref="A1:M30"/>
  <sheetViews>
    <sheetView view="pageBreakPreview" topLeftCell="A12" zoomScaleNormal="100" zoomScaleSheetLayoutView="100" workbookViewId="0">
      <selection activeCell="C33" sqref="C33"/>
    </sheetView>
  </sheetViews>
  <sheetFormatPr defaultRowHeight="18.75"/>
  <cols>
    <col min="1" max="1" width="7.25" customWidth="1"/>
    <col min="2" max="2" width="18.5" customWidth="1"/>
    <col min="3" max="3" width="12.5" customWidth="1"/>
    <col min="4" max="4" width="9.75" customWidth="1"/>
    <col min="5" max="5" width="11.625" customWidth="1"/>
    <col min="6" max="6" width="21.625" customWidth="1"/>
    <col min="7" max="7" width="17.375" customWidth="1"/>
    <col min="10" max="10" width="21.375" bestFit="1" customWidth="1"/>
    <col min="11" max="11" width="4" customWidth="1"/>
    <col min="12" max="12" width="11.125" customWidth="1"/>
  </cols>
  <sheetData>
    <row r="1" spans="1:13">
      <c r="A1" s="9" t="s">
        <v>21</v>
      </c>
      <c r="B1" s="2"/>
      <c r="C1" s="2"/>
      <c r="D1" s="2"/>
      <c r="E1" s="2"/>
      <c r="F1" s="2"/>
      <c r="G1" s="2"/>
    </row>
    <row r="2" spans="1:13" ht="19.5" thickBot="1">
      <c r="A2" s="10"/>
      <c r="B2" s="2"/>
      <c r="C2" s="2"/>
      <c r="D2" s="2"/>
      <c r="E2" s="2"/>
      <c r="F2" s="2"/>
      <c r="G2" s="11" t="s">
        <v>15</v>
      </c>
    </row>
    <row r="3" spans="1:13" ht="24">
      <c r="A3" s="12" t="s">
        <v>16</v>
      </c>
      <c r="B3" s="13" t="s">
        <v>17</v>
      </c>
      <c r="C3" s="14" t="s">
        <v>22</v>
      </c>
      <c r="D3" s="15" t="s">
        <v>30</v>
      </c>
      <c r="E3" s="15" t="s">
        <v>31</v>
      </c>
      <c r="F3" s="15" t="s">
        <v>24</v>
      </c>
      <c r="G3" s="16" t="s">
        <v>23</v>
      </c>
      <c r="J3" s="28" t="s">
        <v>32</v>
      </c>
      <c r="K3" s="28"/>
      <c r="L3" t="s">
        <v>33</v>
      </c>
      <c r="M3" t="s">
        <v>36</v>
      </c>
    </row>
    <row r="4" spans="1:13">
      <c r="A4" s="17">
        <f>ROW()-3</f>
        <v>1</v>
      </c>
      <c r="B4" s="18"/>
      <c r="C4" s="18"/>
      <c r="D4" s="17"/>
      <c r="E4" s="18"/>
      <c r="F4" s="19"/>
      <c r="G4" s="20"/>
      <c r="J4" t="s">
        <v>33</v>
      </c>
      <c r="L4" t="s">
        <v>37</v>
      </c>
      <c r="M4" t="s">
        <v>39</v>
      </c>
    </row>
    <row r="5" spans="1:13">
      <c r="A5" s="17">
        <f t="shared" ref="A5:A23" si="0">ROW()-3</f>
        <v>2</v>
      </c>
      <c r="B5" s="18"/>
      <c r="C5" s="18"/>
      <c r="D5" s="17"/>
      <c r="E5" s="18"/>
      <c r="F5" s="19"/>
      <c r="G5" s="20"/>
      <c r="J5" t="s">
        <v>34</v>
      </c>
      <c r="L5" t="s">
        <v>38</v>
      </c>
      <c r="M5" t="s">
        <v>41</v>
      </c>
    </row>
    <row r="6" spans="1:13">
      <c r="A6" s="17">
        <f t="shared" si="0"/>
        <v>3</v>
      </c>
      <c r="B6" s="18"/>
      <c r="C6" s="18"/>
      <c r="D6" s="17"/>
      <c r="E6" s="18"/>
      <c r="F6" s="19"/>
      <c r="G6" s="20"/>
      <c r="J6" t="s">
        <v>35</v>
      </c>
      <c r="M6" t="s">
        <v>40</v>
      </c>
    </row>
    <row r="7" spans="1:13">
      <c r="A7" s="17">
        <f t="shared" si="0"/>
        <v>4</v>
      </c>
      <c r="B7" s="18"/>
      <c r="C7" s="18"/>
      <c r="D7" s="17"/>
      <c r="E7" s="18"/>
      <c r="F7" s="19"/>
      <c r="G7" s="20"/>
      <c r="J7" t="s">
        <v>36</v>
      </c>
    </row>
    <row r="8" spans="1:13">
      <c r="A8" s="17">
        <f t="shared" si="0"/>
        <v>5</v>
      </c>
      <c r="B8" s="18"/>
      <c r="C8" s="18"/>
      <c r="D8" s="17"/>
      <c r="E8" s="18"/>
      <c r="F8" s="19"/>
      <c r="G8" s="20"/>
    </row>
    <row r="9" spans="1:13">
      <c r="A9" s="17">
        <f t="shared" si="0"/>
        <v>6</v>
      </c>
      <c r="B9" s="18"/>
      <c r="C9" s="18"/>
      <c r="D9" s="17"/>
      <c r="E9" s="18"/>
      <c r="F9" s="19"/>
      <c r="G9" s="20"/>
    </row>
    <row r="10" spans="1:13">
      <c r="A10" s="17">
        <f t="shared" si="0"/>
        <v>7</v>
      </c>
      <c r="B10" s="18"/>
      <c r="C10" s="18"/>
      <c r="D10" s="17"/>
      <c r="E10" s="18"/>
      <c r="F10" s="19"/>
      <c r="G10" s="20"/>
    </row>
    <row r="11" spans="1:13">
      <c r="A11" s="17">
        <f t="shared" si="0"/>
        <v>8</v>
      </c>
      <c r="B11" s="18"/>
      <c r="C11" s="18"/>
      <c r="D11" s="17"/>
      <c r="E11" s="18"/>
      <c r="F11" s="19"/>
      <c r="G11" s="20"/>
    </row>
    <row r="12" spans="1:13">
      <c r="A12" s="17">
        <f t="shared" si="0"/>
        <v>9</v>
      </c>
      <c r="B12" s="18"/>
      <c r="C12" s="18"/>
      <c r="D12" s="17"/>
      <c r="E12" s="18"/>
      <c r="F12" s="19"/>
      <c r="G12" s="20"/>
    </row>
    <row r="13" spans="1:13">
      <c r="A13" s="17">
        <f t="shared" si="0"/>
        <v>10</v>
      </c>
      <c r="B13" s="18"/>
      <c r="C13" s="18"/>
      <c r="D13" s="17"/>
      <c r="E13" s="18"/>
      <c r="F13" s="19"/>
      <c r="G13" s="20"/>
    </row>
    <row r="14" spans="1:13">
      <c r="A14" s="17">
        <f t="shared" si="0"/>
        <v>11</v>
      </c>
      <c r="B14" s="18"/>
      <c r="C14" s="18"/>
      <c r="D14" s="17"/>
      <c r="E14" s="18"/>
      <c r="F14" s="19"/>
      <c r="G14" s="20"/>
    </row>
    <row r="15" spans="1:13">
      <c r="A15" s="17">
        <f t="shared" si="0"/>
        <v>12</v>
      </c>
      <c r="B15" s="18"/>
      <c r="C15" s="18"/>
      <c r="D15" s="17"/>
      <c r="E15" s="18"/>
      <c r="F15" s="19"/>
      <c r="G15" s="20"/>
    </row>
    <row r="16" spans="1:13">
      <c r="A16" s="17">
        <f t="shared" si="0"/>
        <v>13</v>
      </c>
      <c r="B16" s="18"/>
      <c r="C16" s="18"/>
      <c r="D16" s="17"/>
      <c r="E16" s="18"/>
      <c r="F16" s="19"/>
      <c r="G16" s="20"/>
    </row>
    <row r="17" spans="1:7">
      <c r="A17" s="17">
        <f t="shared" si="0"/>
        <v>14</v>
      </c>
      <c r="B17" s="18"/>
      <c r="C17" s="18"/>
      <c r="D17" s="17"/>
      <c r="E17" s="18"/>
      <c r="F17" s="19"/>
      <c r="G17" s="20"/>
    </row>
    <row r="18" spans="1:7">
      <c r="A18" s="17">
        <f t="shared" si="0"/>
        <v>15</v>
      </c>
      <c r="B18" s="18"/>
      <c r="C18" s="18"/>
      <c r="D18" s="17"/>
      <c r="E18" s="18"/>
      <c r="F18" s="19"/>
      <c r="G18" s="20"/>
    </row>
    <row r="19" spans="1:7">
      <c r="A19" s="17">
        <f t="shared" si="0"/>
        <v>16</v>
      </c>
      <c r="B19" s="18"/>
      <c r="C19" s="18"/>
      <c r="D19" s="17"/>
      <c r="E19" s="18"/>
      <c r="F19" s="19"/>
      <c r="G19" s="20"/>
    </row>
    <row r="20" spans="1:7">
      <c r="A20" s="17">
        <f t="shared" si="0"/>
        <v>17</v>
      </c>
      <c r="B20" s="18"/>
      <c r="C20" s="18"/>
      <c r="D20" s="17"/>
      <c r="E20" s="18"/>
      <c r="F20" s="19"/>
      <c r="G20" s="20"/>
    </row>
    <row r="21" spans="1:7">
      <c r="A21" s="17">
        <f t="shared" si="0"/>
        <v>18</v>
      </c>
      <c r="B21" s="18"/>
      <c r="C21" s="18"/>
      <c r="D21" s="17"/>
      <c r="E21" s="18"/>
      <c r="F21" s="19"/>
      <c r="G21" s="20"/>
    </row>
    <row r="22" spans="1:7">
      <c r="A22" s="17">
        <f t="shared" si="0"/>
        <v>19</v>
      </c>
      <c r="B22" s="18"/>
      <c r="C22" s="18"/>
      <c r="D22" s="17"/>
      <c r="E22" s="18"/>
      <c r="F22" s="19"/>
      <c r="G22" s="20"/>
    </row>
    <row r="23" spans="1:7" ht="19.5" thickBot="1">
      <c r="A23" s="17">
        <f t="shared" si="0"/>
        <v>20</v>
      </c>
      <c r="B23" s="18"/>
      <c r="C23" s="18"/>
      <c r="D23" s="17"/>
      <c r="E23" s="18"/>
      <c r="F23" s="19"/>
      <c r="G23" s="20"/>
    </row>
    <row r="24" spans="1:7" ht="19.5" thickBot="1">
      <c r="A24" s="21"/>
      <c r="B24" s="21"/>
      <c r="C24" s="21"/>
      <c r="D24" s="21"/>
      <c r="E24" s="22"/>
      <c r="F24" s="23" t="s">
        <v>18</v>
      </c>
      <c r="G24" s="24">
        <f>SUM(G4:G23)</f>
        <v>0</v>
      </c>
    </row>
    <row r="25" spans="1:7" ht="42" customHeight="1">
      <c r="A25" s="25" t="s">
        <v>19</v>
      </c>
      <c r="B25" s="40" t="s">
        <v>26</v>
      </c>
      <c r="C25" s="40"/>
      <c r="D25" s="40"/>
      <c r="E25" s="40"/>
      <c r="F25" s="40"/>
      <c r="G25" s="40"/>
    </row>
    <row r="26" spans="1:7">
      <c r="A26" s="25" t="s">
        <v>19</v>
      </c>
      <c r="B26" s="39" t="s">
        <v>20</v>
      </c>
      <c r="C26" s="39"/>
      <c r="D26" s="39"/>
      <c r="E26" s="26"/>
      <c r="F26" s="26" t="str">
        <f ca="1">IF($I26="OK",IFERROR(INDIRECT("個票"&amp;$B26&amp;"！$L$7"),""),"")</f>
        <v/>
      </c>
      <c r="G26" s="27" t="str">
        <f>IF($I26="OK",MIN(#REF!),"")</f>
        <v/>
      </c>
    </row>
    <row r="27" spans="1:7">
      <c r="A27" s="25" t="s">
        <v>19</v>
      </c>
      <c r="B27" s="30" t="s">
        <v>42</v>
      </c>
    </row>
    <row r="28" spans="1:7">
      <c r="B28" s="30" t="s">
        <v>47</v>
      </c>
    </row>
    <row r="29" spans="1:7">
      <c r="B29" s="30" t="s">
        <v>48</v>
      </c>
    </row>
    <row r="30" spans="1:7">
      <c r="B30" s="30" t="s">
        <v>49</v>
      </c>
    </row>
  </sheetData>
  <mergeCells count="2">
    <mergeCell ref="B26:D26"/>
    <mergeCell ref="B25:G25"/>
  </mergeCells>
  <phoneticPr fontId="3"/>
  <conditionalFormatting sqref="G1">
    <cfRule type="cellIs" dxfId="0" priority="1" operator="equal">
      <formula>0</formula>
    </cfRule>
  </conditionalFormatting>
  <dataValidations count="4">
    <dataValidation errorStyle="warning" allowBlank="1" showDropDown="1" showInputMessage="1" showErrorMessage="1" sqref="F3:F23" xr:uid="{0D090B87-5E7B-44C8-AA26-45419C5059C5}"/>
    <dataValidation type="list" errorStyle="warning" allowBlank="1" showDropDown="1" showInputMessage="1" showErrorMessage="1" sqref="F26" xr:uid="{A2CDD591-DC98-4C7F-9B77-6954CE93F1F2}">
      <formula1>#REF!</formula1>
    </dataValidation>
    <dataValidation type="list" allowBlank="1" showInputMessage="1" showErrorMessage="1" sqref="D4:D23" xr:uid="{1931F957-88D1-4FB8-846E-99FE374571B2}">
      <formula1>$J$4:$J$7</formula1>
    </dataValidation>
    <dataValidation type="list" allowBlank="1" showInputMessage="1" showErrorMessage="1" sqref="E4:E23" xr:uid="{230F3913-A96F-4D27-845D-687FA7D4BDD8}">
      <formula1>INDIRECT(D4)</formula1>
    </dataValidation>
  </dataValidation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様式１０</vt:lpstr>
      <vt:lpstr>別紙_賃金改善の総額一覧</vt:lpstr>
      <vt:lpstr>別紙_賃金改善の総額一覧!Print_Area</vt:lpstr>
      <vt:lpstr>様式１０!Print_Area</vt:lpstr>
      <vt:lpstr>薬局</vt:lpstr>
      <vt:lpstr>有床診療所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135160</dc:creator>
  <cp:lastModifiedBy>上田 伸幸</cp:lastModifiedBy>
  <cp:lastPrinted>2026-04-26T22:47:49Z</cp:lastPrinted>
  <dcterms:created xsi:type="dcterms:W3CDTF">2015-06-05T18:19:34Z</dcterms:created>
  <dcterms:modified xsi:type="dcterms:W3CDTF">2026-04-27T01:22:55Z</dcterms:modified>
</cp:coreProperties>
</file>