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3 データブック\R7\01 依頼\更新済\"/>
    </mc:Choice>
  </mc:AlternateContent>
  <bookViews>
    <workbookView xWindow="480" yWindow="45" windowWidth="15480" windowHeight="8505" tabRatio="571"/>
  </bookViews>
  <sheets>
    <sheet name="【調査票】病院・診療所" sheetId="16" r:id="rId1"/>
    <sheet name="【参考】H21～分娩休止施設" sheetId="14" r:id="rId2"/>
    <sheet name="【作業不要】集計用シート" sheetId="17" r:id="rId3"/>
  </sheets>
  <definedNames>
    <definedName name="_xlnm._FilterDatabase" localSheetId="1" hidden="1">'【参考】H21～分娩休止施設'!$A$1:$F$18</definedName>
    <definedName name="_xlnm.Print_Area" localSheetId="0">【調査票】病院・診療所!$A$1:$K$83</definedName>
    <definedName name="_xlnm.Print_Titles" localSheetId="0">【調査票】病院・診療所!$1:$1</definedName>
  </definedNames>
  <calcPr calcId="162913"/>
</workbook>
</file>

<file path=xl/calcChain.xml><?xml version="1.0" encoding="utf-8"?>
<calcChain xmlns="http://schemas.openxmlformats.org/spreadsheetml/2006/main">
  <c r="K9" i="14" l="1"/>
  <c r="J9" i="14"/>
  <c r="I9" i="14"/>
  <c r="K8" i="14"/>
  <c r="J8" i="14"/>
  <c r="I8" i="14"/>
  <c r="K7" i="14"/>
  <c r="J7" i="14"/>
  <c r="I7" i="14"/>
  <c r="K6" i="14"/>
  <c r="J6" i="14"/>
  <c r="I6" i="14"/>
  <c r="K5" i="14"/>
  <c r="J5" i="14"/>
  <c r="I5" i="14"/>
  <c r="K4" i="14"/>
  <c r="J4" i="14"/>
  <c r="I4" i="14"/>
  <c r="K3" i="14"/>
  <c r="J3" i="14"/>
  <c r="I3" i="14"/>
  <c r="L7" i="14" l="1"/>
  <c r="L9" i="14"/>
  <c r="I10" i="14"/>
  <c r="J10" i="14"/>
  <c r="K10" i="14"/>
  <c r="L4" i="14"/>
  <c r="L5" i="14"/>
  <c r="L6" i="14"/>
  <c r="L8" i="14"/>
  <c r="L3" i="14"/>
  <c r="GT4" i="17"/>
  <c r="GS4" i="17"/>
  <c r="GR4" i="17"/>
  <c r="GK4" i="17"/>
  <c r="GL4" i="17"/>
  <c r="GM4" i="17"/>
  <c r="GN4" i="17"/>
  <c r="GO4" i="17"/>
  <c r="GP4" i="17"/>
  <c r="GQ4" i="17"/>
  <c r="EG4" i="17"/>
  <c r="EH4" i="17"/>
  <c r="EI4" i="17"/>
  <c r="EJ4" i="17"/>
  <c r="EK4" i="17"/>
  <c r="EL4" i="17"/>
  <c r="EM4" i="17"/>
  <c r="EN4" i="17"/>
  <c r="EO4" i="17"/>
  <c r="EP4" i="17"/>
  <c r="EQ4" i="17"/>
  <c r="ER4" i="17"/>
  <c r="ES4" i="17"/>
  <c r="ET4" i="17"/>
  <c r="EU4" i="17"/>
  <c r="EV4" i="17"/>
  <c r="EW4" i="17"/>
  <c r="EX4" i="17"/>
  <c r="EY4" i="17"/>
  <c r="EZ4" i="17"/>
  <c r="FA4" i="17"/>
  <c r="FB4" i="17"/>
  <c r="FC4" i="17"/>
  <c r="FD4" i="17"/>
  <c r="FE4" i="17"/>
  <c r="FF4" i="17"/>
  <c r="FG4" i="17"/>
  <c r="FH4" i="17"/>
  <c r="FI4" i="17"/>
  <c r="FJ4" i="17"/>
  <c r="FK4" i="17"/>
  <c r="FL4" i="17"/>
  <c r="FM4" i="17"/>
  <c r="FN4" i="17"/>
  <c r="FO4" i="17"/>
  <c r="FP4" i="17"/>
  <c r="FQ4" i="17"/>
  <c r="FR4" i="17"/>
  <c r="FS4" i="17"/>
  <c r="FT4" i="17"/>
  <c r="FU4" i="17"/>
  <c r="FV4" i="17"/>
  <c r="FW4" i="17"/>
  <c r="FX4" i="17"/>
  <c r="FY4" i="17"/>
  <c r="FZ4" i="17"/>
  <c r="GA4" i="17"/>
  <c r="GB4" i="17"/>
  <c r="GC4" i="17"/>
  <c r="GD4" i="17"/>
  <c r="GE4" i="17"/>
  <c r="GF4" i="17"/>
  <c r="GG4" i="17"/>
  <c r="GH4" i="17"/>
  <c r="GI4" i="17"/>
  <c r="GJ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CJ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K4" i="17"/>
  <c r="CL4" i="17"/>
  <c r="CM4" i="17"/>
  <c r="CN4" i="17"/>
  <c r="CO4" i="17"/>
  <c r="CP4" i="17"/>
  <c r="AF4" i="17"/>
  <c r="AG4" i="17"/>
  <c r="AH4" i="17"/>
  <c r="AI4" i="17"/>
  <c r="AJ4" i="17"/>
  <c r="AK4" i="17"/>
  <c r="AL4" i="17"/>
  <c r="AM4" i="17"/>
  <c r="AN4" i="17"/>
  <c r="AO4" i="17"/>
  <c r="AP4" i="17"/>
  <c r="AQ4" i="17"/>
  <c r="AR4" i="17"/>
  <c r="AS4" i="17"/>
  <c r="AT4" i="17"/>
  <c r="AU4" i="17"/>
  <c r="AV4" i="17"/>
  <c r="AW4" i="17"/>
  <c r="AX4" i="17"/>
  <c r="AY4" i="17"/>
  <c r="AZ4" i="17"/>
  <c r="AE4" i="17"/>
  <c r="AD4" i="17"/>
  <c r="AA4" i="17"/>
  <c r="AB4" i="17"/>
  <c r="AC4" i="17"/>
  <c r="Z4" i="17"/>
  <c r="Y4" i="17"/>
  <c r="T4" i="17"/>
  <c r="U4" i="17"/>
  <c r="V4" i="17"/>
  <c r="W4" i="17"/>
  <c r="X4" i="17"/>
  <c r="S4" i="17"/>
  <c r="R4" i="17"/>
  <c r="Q4" i="17"/>
  <c r="N4" i="17"/>
  <c r="P4" i="17"/>
  <c r="O4" i="17"/>
  <c r="M4" i="17"/>
  <c r="L4" i="17"/>
  <c r="K4" i="17"/>
  <c r="J4" i="17"/>
  <c r="I4" i="17"/>
  <c r="H4" i="17"/>
  <c r="G4" i="17"/>
  <c r="F4" i="17"/>
  <c r="E4" i="17"/>
  <c r="D4" i="17"/>
  <c r="C4" i="17"/>
  <c r="B4" i="17"/>
  <c r="A4" i="17"/>
  <c r="L10" i="14" l="1"/>
</calcChain>
</file>

<file path=xl/sharedStrings.xml><?xml version="1.0" encoding="utf-8"?>
<sst xmlns="http://schemas.openxmlformats.org/spreadsheetml/2006/main" count="357" uniqueCount="140">
  <si>
    <t>産婦人科マイクリニック</t>
    <rPh sb="0" eb="4">
      <t>サンフジンカ</t>
    </rPh>
    <phoneticPr fontId="1"/>
  </si>
  <si>
    <t>国保野上厚生総合病院</t>
    <rPh sb="0" eb="2">
      <t>コクホ</t>
    </rPh>
    <rPh sb="2" eb="4">
      <t>ノカミ</t>
    </rPh>
    <rPh sb="4" eb="6">
      <t>コウセイ</t>
    </rPh>
    <rPh sb="6" eb="8">
      <t>ソウゴウ</t>
    </rPh>
    <rPh sb="8" eb="10">
      <t>ビョウイン</t>
    </rPh>
    <phoneticPr fontId="1"/>
  </si>
  <si>
    <t>瀧口レディースクリニック</t>
    <rPh sb="0" eb="2">
      <t>タキグチ</t>
    </rPh>
    <phoneticPr fontId="1"/>
  </si>
  <si>
    <t>吉岡レディースクリニック</t>
    <rPh sb="0" eb="2">
      <t>ヨシオカ</t>
    </rPh>
    <phoneticPr fontId="1"/>
  </si>
  <si>
    <t>坂本助産所</t>
    <rPh sb="0" eb="2">
      <t>サカモト</t>
    </rPh>
    <rPh sb="2" eb="4">
      <t>ジョサン</t>
    </rPh>
    <rPh sb="4" eb="5">
      <t>ショ</t>
    </rPh>
    <phoneticPr fontId="1"/>
  </si>
  <si>
    <t>植芝助産所</t>
    <rPh sb="0" eb="2">
      <t>ウエシバ</t>
    </rPh>
    <rPh sb="2" eb="4">
      <t>ジョサン</t>
    </rPh>
    <rPh sb="4" eb="5">
      <t>ショ</t>
    </rPh>
    <phoneticPr fontId="1"/>
  </si>
  <si>
    <t>シェイクハンズ助産院</t>
    <rPh sb="7" eb="10">
      <t>ジョサンイン</t>
    </rPh>
    <phoneticPr fontId="1"/>
  </si>
  <si>
    <t>有田市立病院</t>
    <rPh sb="0" eb="2">
      <t>アリダ</t>
    </rPh>
    <rPh sb="2" eb="4">
      <t>シリツ</t>
    </rPh>
    <rPh sb="4" eb="6">
      <t>ビョウイン</t>
    </rPh>
    <phoneticPr fontId="1"/>
  </si>
  <si>
    <t>施設名</t>
    <rPh sb="0" eb="2">
      <t>シセツ</t>
    </rPh>
    <rPh sb="2" eb="3">
      <t>メイ</t>
    </rPh>
    <phoneticPr fontId="1"/>
  </si>
  <si>
    <t>No</t>
    <phoneticPr fontId="1"/>
  </si>
  <si>
    <t>圏域</t>
    <rPh sb="0" eb="2">
      <t>ケンイキ</t>
    </rPh>
    <phoneticPr fontId="1"/>
  </si>
  <si>
    <t>休止開始</t>
    <rPh sb="0" eb="2">
      <t>キュウシ</t>
    </rPh>
    <rPh sb="2" eb="4">
      <t>カイシ</t>
    </rPh>
    <phoneticPr fontId="1"/>
  </si>
  <si>
    <t>和歌山</t>
    <rPh sb="0" eb="3">
      <t>ワカヤマ</t>
    </rPh>
    <phoneticPr fontId="1"/>
  </si>
  <si>
    <t>岩橋産科婦人科</t>
    <rPh sb="0" eb="2">
      <t>イワハシ</t>
    </rPh>
    <rPh sb="2" eb="4">
      <t>サンカ</t>
    </rPh>
    <rPh sb="4" eb="7">
      <t>フジンカ</t>
    </rPh>
    <phoneticPr fontId="1"/>
  </si>
  <si>
    <t>区分</t>
    <rPh sb="0" eb="2">
      <t>クブン</t>
    </rPh>
    <phoneticPr fontId="1"/>
  </si>
  <si>
    <t>病院</t>
    <rPh sb="0" eb="2">
      <t>ビョウイン</t>
    </rPh>
    <phoneticPr fontId="1"/>
  </si>
  <si>
    <t>診療所</t>
    <rPh sb="0" eb="3">
      <t>シンリョウショ</t>
    </rPh>
    <phoneticPr fontId="1"/>
  </si>
  <si>
    <t>北山産婦人科</t>
    <rPh sb="0" eb="6">
      <t>キタヤマサンフジンカ</t>
    </rPh>
    <phoneticPr fontId="1"/>
  </si>
  <si>
    <t>天津産婦人科</t>
    <phoneticPr fontId="1"/>
  </si>
  <si>
    <t>御坊</t>
    <rPh sb="0" eb="2">
      <t>ゴボウ</t>
    </rPh>
    <phoneticPr fontId="1"/>
  </si>
  <si>
    <t>田辺</t>
    <rPh sb="0" eb="2">
      <t>タナベ</t>
    </rPh>
    <phoneticPr fontId="1"/>
  </si>
  <si>
    <t>南和歌山医療センター</t>
    <rPh sb="0" eb="6">
      <t>ミナミワカヤマイリョウ</t>
    </rPh>
    <phoneticPr fontId="1"/>
  </si>
  <si>
    <t>矢島医院</t>
    <rPh sb="0" eb="2">
      <t>ヤシマ</t>
    </rPh>
    <rPh sb="2" eb="4">
      <t>イイン</t>
    </rPh>
    <phoneticPr fontId="1"/>
  </si>
  <si>
    <t>新宮</t>
    <rPh sb="0" eb="2">
      <t>シングウ</t>
    </rPh>
    <phoneticPr fontId="1"/>
  </si>
  <si>
    <t>助産所</t>
    <rPh sb="0" eb="2">
      <t>ジョサン</t>
    </rPh>
    <rPh sb="2" eb="3">
      <t>ショ</t>
    </rPh>
    <phoneticPr fontId="1"/>
  </si>
  <si>
    <t>大西助産院</t>
    <rPh sb="0" eb="5">
      <t>オオニシジョサンイン</t>
    </rPh>
    <phoneticPr fontId="1"/>
  </si>
  <si>
    <t>休止理由</t>
    <rPh sb="0" eb="2">
      <t>キュウシ</t>
    </rPh>
    <rPh sb="2" eb="4">
      <t>リユウ</t>
    </rPh>
    <phoneticPr fontId="1"/>
  </si>
  <si>
    <t>公立那賀病院</t>
    <rPh sb="0" eb="4">
      <t>コウリツナガ</t>
    </rPh>
    <rPh sb="4" eb="6">
      <t>ビョウイン</t>
    </rPh>
    <phoneticPr fontId="1"/>
  </si>
  <si>
    <t>医師不足</t>
    <rPh sb="0" eb="2">
      <t>イシ</t>
    </rPh>
    <rPh sb="2" eb="4">
      <t>フソク</t>
    </rPh>
    <phoneticPr fontId="1"/>
  </si>
  <si>
    <t>深見助産所</t>
    <rPh sb="0" eb="2">
      <t>フカミ</t>
    </rPh>
    <rPh sb="2" eb="5">
      <t>ジョサンジョ</t>
    </rPh>
    <phoneticPr fontId="1"/>
  </si>
  <si>
    <t>開設者死亡</t>
    <rPh sb="0" eb="3">
      <t>カイセツシャ</t>
    </rPh>
    <rPh sb="3" eb="5">
      <t>シボウ</t>
    </rPh>
    <phoneticPr fontId="1"/>
  </si>
  <si>
    <t>バースハウス安母</t>
    <phoneticPr fontId="1"/>
  </si>
  <si>
    <t>分娩取扱数の減少</t>
    <phoneticPr fontId="1"/>
  </si>
  <si>
    <t>医療圏別</t>
    <rPh sb="0" eb="2">
      <t>イリョウ</t>
    </rPh>
    <rPh sb="2" eb="3">
      <t>ケン</t>
    </rPh>
    <rPh sb="3" eb="4">
      <t>ベツ</t>
    </rPh>
    <phoneticPr fontId="1"/>
  </si>
  <si>
    <t>橋本</t>
    <rPh sb="0" eb="2">
      <t>ハシモト</t>
    </rPh>
    <phoneticPr fontId="1"/>
  </si>
  <si>
    <t>減少数</t>
    <rPh sb="0" eb="2">
      <t>ゲンショウ</t>
    </rPh>
    <rPh sb="2" eb="3">
      <t>スウ</t>
    </rPh>
    <phoneticPr fontId="1"/>
  </si>
  <si>
    <t>合計</t>
    <rPh sb="0" eb="2">
      <t>ゴウケイ</t>
    </rPh>
    <phoneticPr fontId="1"/>
  </si>
  <si>
    <t>助産所</t>
    <rPh sb="0" eb="3">
      <t>ジョサンジョ</t>
    </rPh>
    <phoneticPr fontId="1"/>
  </si>
  <si>
    <t>看護師不足</t>
    <rPh sb="0" eb="3">
      <t>カンゴシ</t>
    </rPh>
    <rPh sb="3" eb="5">
      <t>フソク</t>
    </rPh>
    <phoneticPr fontId="1"/>
  </si>
  <si>
    <t>開設者高齢化</t>
    <rPh sb="0" eb="2">
      <t>カイセツ</t>
    </rPh>
    <rPh sb="2" eb="3">
      <t>シャ</t>
    </rPh>
    <rPh sb="3" eb="6">
      <t>コウレイカ</t>
    </rPh>
    <phoneticPr fontId="1"/>
  </si>
  <si>
    <t>医師高齢化、人員確保困難</t>
    <rPh sb="0" eb="2">
      <t>イシ</t>
    </rPh>
    <rPh sb="2" eb="5">
      <t>コウレイカ</t>
    </rPh>
    <rPh sb="6" eb="8">
      <t>ジンイン</t>
    </rPh>
    <rPh sb="8" eb="10">
      <t>カクホ</t>
    </rPh>
    <rPh sb="10" eb="12">
      <t>コンナン</t>
    </rPh>
    <phoneticPr fontId="1"/>
  </si>
  <si>
    <t>院長死亡</t>
    <rPh sb="0" eb="2">
      <t>インチョウ</t>
    </rPh>
    <rPh sb="2" eb="4">
      <t>シボウ</t>
    </rPh>
    <phoneticPr fontId="1"/>
  </si>
  <si>
    <t>《調査票》 分娩取扱施設（病院・診療所）の状況調べ</t>
    <rPh sb="1" eb="4">
      <t>チョウサヒョウ</t>
    </rPh>
    <rPh sb="6" eb="7">
      <t>ブン</t>
    </rPh>
    <rPh sb="7" eb="8">
      <t>ベン</t>
    </rPh>
    <rPh sb="8" eb="10">
      <t>トリアツカ</t>
    </rPh>
    <rPh sb="10" eb="12">
      <t>シセツ</t>
    </rPh>
    <rPh sb="13" eb="15">
      <t>ビョウイン</t>
    </rPh>
    <rPh sb="16" eb="18">
      <t>シンリョウ</t>
    </rPh>
    <rPh sb="18" eb="19">
      <t>ジョ</t>
    </rPh>
    <rPh sb="21" eb="22">
      <t>ジョウ</t>
    </rPh>
    <rPh sb="22" eb="23">
      <t>キョウ</t>
    </rPh>
    <rPh sb="23" eb="24">
      <t>シラ</t>
    </rPh>
    <phoneticPr fontId="1"/>
  </si>
  <si>
    <t>産婦人科用</t>
    <rPh sb="0" eb="4">
      <t>サンフジンカ</t>
    </rPh>
    <rPh sb="4" eb="5">
      <t>ヨウ</t>
    </rPh>
    <phoneticPr fontId="1"/>
  </si>
  <si>
    <t>MFICU</t>
    <phoneticPr fontId="1"/>
  </si>
  <si>
    <t>NICU</t>
    <phoneticPr fontId="1"/>
  </si>
  <si>
    <t>GCU</t>
    <phoneticPr fontId="1"/>
  </si>
  <si>
    <t>病床数</t>
    <rPh sb="0" eb="3">
      <t>ビョウショウスウ</t>
    </rPh>
    <phoneticPr fontId="1"/>
  </si>
  <si>
    <t>母体</t>
    <rPh sb="0" eb="2">
      <t>ボタイ</t>
    </rPh>
    <phoneticPr fontId="1"/>
  </si>
  <si>
    <t>新生児</t>
    <rPh sb="0" eb="3">
      <t>シンセイジ</t>
    </rPh>
    <phoneticPr fontId="1"/>
  </si>
  <si>
    <t>件数</t>
    <rPh sb="0" eb="2">
      <t>ケンスウ</t>
    </rPh>
    <phoneticPr fontId="1"/>
  </si>
  <si>
    <t>都道府県名①</t>
    <rPh sb="0" eb="4">
      <t>トドウフケン</t>
    </rPh>
    <rPh sb="4" eb="5">
      <t>メイ</t>
    </rPh>
    <phoneticPr fontId="1"/>
  </si>
  <si>
    <t>都道府県名②</t>
    <rPh sb="0" eb="4">
      <t>トドウフケン</t>
    </rPh>
    <rPh sb="4" eb="5">
      <t>メイ</t>
    </rPh>
    <phoneticPr fontId="1"/>
  </si>
  <si>
    <t>産婦人科医</t>
    <rPh sb="0" eb="4">
      <t>サンフジンカ</t>
    </rPh>
    <rPh sb="4" eb="5">
      <t>イ</t>
    </rPh>
    <phoneticPr fontId="1"/>
  </si>
  <si>
    <t>新生児担当医</t>
    <rPh sb="0" eb="3">
      <t>シンセイジ</t>
    </rPh>
    <rPh sb="3" eb="6">
      <t>タントウイ</t>
    </rPh>
    <phoneticPr fontId="1"/>
  </si>
  <si>
    <t>助産師</t>
    <rPh sb="0" eb="3">
      <t>ジョサンシ</t>
    </rPh>
    <phoneticPr fontId="1"/>
  </si>
  <si>
    <t>氏名</t>
    <rPh sb="0" eb="2">
      <t>シメイ</t>
    </rPh>
    <phoneticPr fontId="1"/>
  </si>
  <si>
    <t>性別</t>
    <rPh sb="0" eb="2">
      <t>セイベツ</t>
    </rPh>
    <phoneticPr fontId="1"/>
  </si>
  <si>
    <t>年齢</t>
    <rPh sb="0" eb="2">
      <t>ネンレイ</t>
    </rPh>
    <phoneticPr fontId="1"/>
  </si>
  <si>
    <t>派遣元医療機関名</t>
    <rPh sb="0" eb="3">
      <t>ハケンモト</t>
    </rPh>
    <rPh sb="3" eb="5">
      <t>イリョウ</t>
    </rPh>
    <rPh sb="5" eb="7">
      <t>キカン</t>
    </rPh>
    <rPh sb="7" eb="8">
      <t>メイ</t>
    </rPh>
    <phoneticPr fontId="1"/>
  </si>
  <si>
    <t>備考</t>
    <rPh sb="0" eb="2">
      <t>ビコウ</t>
    </rPh>
    <phoneticPr fontId="1"/>
  </si>
  <si>
    <t>常勤・
非常勤</t>
    <rPh sb="0" eb="2">
      <t>ジョウキン</t>
    </rPh>
    <rPh sb="4" eb="7">
      <t>ヒジョウキン</t>
    </rPh>
    <phoneticPr fontId="1"/>
  </si>
  <si>
    <t>(例)</t>
    <rPh sb="1" eb="2">
      <t>レイ</t>
    </rPh>
    <phoneticPr fontId="1"/>
  </si>
  <si>
    <t>【回答者情報】</t>
    <rPh sb="1" eb="3">
      <t>カイトウ</t>
    </rPh>
    <rPh sb="3" eb="4">
      <t>シャ</t>
    </rPh>
    <rPh sb="4" eb="6">
      <t>ジョウホウ</t>
    </rPh>
    <phoneticPr fontId="1"/>
  </si>
  <si>
    <t>施設名</t>
    <rPh sb="0" eb="2">
      <t>シセツ</t>
    </rPh>
    <rPh sb="2" eb="3">
      <t>メイ</t>
    </rPh>
    <phoneticPr fontId="1"/>
  </si>
  <si>
    <t>記入者</t>
    <rPh sb="0" eb="2">
      <t>キニュウ</t>
    </rPh>
    <rPh sb="2" eb="3">
      <t>シャ</t>
    </rPh>
    <phoneticPr fontId="1"/>
  </si>
  <si>
    <t>所属部署</t>
    <rPh sb="0" eb="2">
      <t>ショゾク</t>
    </rPh>
    <rPh sb="2" eb="4">
      <t>ブショ</t>
    </rPh>
    <phoneticPr fontId="1"/>
  </si>
  <si>
    <t>TEL</t>
    <phoneticPr fontId="1"/>
  </si>
  <si>
    <t>MAIL</t>
    <phoneticPr fontId="1"/>
  </si>
  <si>
    <t>分娩
取扱医</t>
    <rPh sb="0" eb="2">
      <t>ブンベン</t>
    </rPh>
    <rPh sb="3" eb="5">
      <t>トリアツカイ</t>
    </rPh>
    <rPh sb="5" eb="6">
      <t>イ</t>
    </rPh>
    <phoneticPr fontId="1"/>
  </si>
  <si>
    <t>常勤職員数</t>
    <rPh sb="0" eb="2">
      <t>ジョウキン</t>
    </rPh>
    <rPh sb="2" eb="4">
      <t>ショクイン</t>
    </rPh>
    <rPh sb="4" eb="5">
      <t>スウ</t>
    </rPh>
    <phoneticPr fontId="1"/>
  </si>
  <si>
    <t>（記入例）</t>
    <rPh sb="1" eb="3">
      <t>キニュウ</t>
    </rPh>
    <rPh sb="3" eb="4">
      <t>レイ</t>
    </rPh>
    <phoneticPr fontId="1"/>
  </si>
  <si>
    <t>《2ページ目に続く》</t>
    <rPh sb="5" eb="6">
      <t>メ</t>
    </rPh>
    <rPh sb="7" eb="8">
      <t>ツヅ</t>
    </rPh>
    <phoneticPr fontId="1"/>
  </si>
  <si>
    <t>○</t>
  </si>
  <si>
    <t>男</t>
    <rPh sb="0" eb="1">
      <t>オトコ</t>
    </rPh>
    <phoneticPr fontId="1"/>
  </si>
  <si>
    <t>非常勤</t>
  </si>
  <si>
    <t>A大学病院</t>
    <rPh sb="1" eb="3">
      <t>ダイガク</t>
    </rPh>
    <rPh sb="3" eb="5">
      <t>ビョウイン</t>
    </rPh>
    <phoneticPr fontId="1"/>
  </si>
  <si>
    <t>和歌山　太郎</t>
    <rPh sb="0" eb="3">
      <t>ワカヤマ</t>
    </rPh>
    <rPh sb="4" eb="6">
      <t>タロウ</t>
    </rPh>
    <phoneticPr fontId="1"/>
  </si>
  <si>
    <t>※長期休暇等により勤務していない職員も含んだ人数を左のセルに記入し、該当する職員数を右のセルに記入して
　ください。
　（記入例の場合、常勤職員数10名、長期休暇等により勤務していない職員数1名となります。）</t>
    <rPh sb="1" eb="3">
      <t>チョウキ</t>
    </rPh>
    <rPh sb="3" eb="5">
      <t>キュウカ</t>
    </rPh>
    <rPh sb="5" eb="6">
      <t>トウ</t>
    </rPh>
    <rPh sb="9" eb="11">
      <t>キンム</t>
    </rPh>
    <rPh sb="16" eb="18">
      <t>ショクイン</t>
    </rPh>
    <rPh sb="19" eb="20">
      <t>フク</t>
    </rPh>
    <rPh sb="22" eb="24">
      <t>ニンズウ</t>
    </rPh>
    <rPh sb="25" eb="26">
      <t>ヒダリ</t>
    </rPh>
    <rPh sb="30" eb="32">
      <t>キニュウ</t>
    </rPh>
    <rPh sb="34" eb="36">
      <t>ガイトウ</t>
    </rPh>
    <rPh sb="38" eb="40">
      <t>ショクイン</t>
    </rPh>
    <rPh sb="40" eb="41">
      <t>スウ</t>
    </rPh>
    <rPh sb="42" eb="43">
      <t>ミギ</t>
    </rPh>
    <rPh sb="47" eb="49">
      <t>キニュウ</t>
    </rPh>
    <rPh sb="61" eb="63">
      <t>キニュウ</t>
    </rPh>
    <rPh sb="63" eb="64">
      <t>レイ</t>
    </rPh>
    <rPh sb="65" eb="67">
      <t>バアイ</t>
    </rPh>
    <rPh sb="68" eb="70">
      <t>ジョウキン</t>
    </rPh>
    <rPh sb="70" eb="72">
      <t>ショクイン</t>
    </rPh>
    <rPh sb="72" eb="73">
      <t>スウ</t>
    </rPh>
    <rPh sb="75" eb="76">
      <t>メイ</t>
    </rPh>
    <rPh sb="77" eb="79">
      <t>チョウキ</t>
    </rPh>
    <rPh sb="79" eb="81">
      <t>キュウカ</t>
    </rPh>
    <rPh sb="81" eb="82">
      <t>トウ</t>
    </rPh>
    <rPh sb="85" eb="87">
      <t>キンム</t>
    </rPh>
    <rPh sb="92" eb="94">
      <t>ショクイン</t>
    </rPh>
    <rPh sb="94" eb="95">
      <t>スウ</t>
    </rPh>
    <rPh sb="96" eb="97">
      <t>メイ</t>
    </rPh>
    <phoneticPr fontId="1"/>
  </si>
  <si>
    <t>※MFICU・NICU・GCUは、診療報酬上の施設基準を満たすかどうかに関わらず、機能が相当する病床数を記入して
　ください。
　　MFICU：母体・胎児集中治療室　　NICU：新生児集中治療室　　GCU：新生児回復期治療室</t>
    <rPh sb="17" eb="19">
      <t>シンリョウ</t>
    </rPh>
    <rPh sb="19" eb="21">
      <t>ホウシュウ</t>
    </rPh>
    <rPh sb="21" eb="22">
      <t>ジョウ</t>
    </rPh>
    <rPh sb="23" eb="25">
      <t>シセツ</t>
    </rPh>
    <rPh sb="25" eb="27">
      <t>キジュン</t>
    </rPh>
    <rPh sb="28" eb="29">
      <t>ミ</t>
    </rPh>
    <rPh sb="36" eb="37">
      <t>カカ</t>
    </rPh>
    <rPh sb="41" eb="43">
      <t>キノウ</t>
    </rPh>
    <rPh sb="44" eb="46">
      <t>ソウトウ</t>
    </rPh>
    <rPh sb="48" eb="50">
      <t>ビョウショウ</t>
    </rPh>
    <rPh sb="50" eb="51">
      <t>スウ</t>
    </rPh>
    <rPh sb="52" eb="54">
      <t>キニュウ</t>
    </rPh>
    <rPh sb="72" eb="74">
      <t>ボタイ</t>
    </rPh>
    <rPh sb="75" eb="77">
      <t>タイジ</t>
    </rPh>
    <rPh sb="77" eb="82">
      <t>シュウチュウチリョウシツ</t>
    </rPh>
    <rPh sb="89" eb="92">
      <t>シンセイジ</t>
    </rPh>
    <rPh sb="92" eb="97">
      <t>シュウチュウチリョウシツ</t>
    </rPh>
    <rPh sb="103" eb="106">
      <t>シンセイジ</t>
    </rPh>
    <rPh sb="106" eb="108">
      <t>カイフク</t>
    </rPh>
    <rPh sb="108" eb="109">
      <t>キ</t>
    </rPh>
    <rPh sb="109" eb="112">
      <t>チリョウシツ</t>
    </rPh>
    <phoneticPr fontId="1"/>
  </si>
  <si>
    <t>《調査は以上で終了です。ご協力誠にありがとうございました。》</t>
    <rPh sb="1" eb="3">
      <t>チョウサ</t>
    </rPh>
    <rPh sb="4" eb="6">
      <t>イジョウ</t>
    </rPh>
    <rPh sb="7" eb="9">
      <t>シュウリョウ</t>
    </rPh>
    <rPh sb="13" eb="15">
      <t>キョウリョク</t>
    </rPh>
    <rPh sb="15" eb="16">
      <t>マコト</t>
    </rPh>
    <phoneticPr fontId="1"/>
  </si>
  <si>
    <t>休暇等により勤務していない</t>
    <rPh sb="0" eb="2">
      <t>キュウカ</t>
    </rPh>
    <rPh sb="2" eb="3">
      <t>トウ</t>
    </rPh>
    <rPh sb="6" eb="8">
      <t>キンム</t>
    </rPh>
    <phoneticPr fontId="1"/>
  </si>
  <si>
    <r>
      <t xml:space="preserve">【6】  </t>
    </r>
    <r>
      <rPr>
        <b/>
        <sz val="12"/>
        <rFont val="Yu Gothic UI"/>
        <family val="3"/>
        <charset val="128"/>
      </rPr>
      <t>その他特記事項があればご記入ください。（自由記載）</t>
    </r>
    <rPh sb="7" eb="8">
      <t>タ</t>
    </rPh>
    <rPh sb="8" eb="10">
      <t>トッキ</t>
    </rPh>
    <rPh sb="10" eb="12">
      <t>ジコウ</t>
    </rPh>
    <rPh sb="17" eb="19">
      <t>キニュウ</t>
    </rPh>
    <rPh sb="25" eb="27">
      <t>ジユウ</t>
    </rPh>
    <rPh sb="27" eb="29">
      <t>キサイ</t>
    </rPh>
    <phoneticPr fontId="1"/>
  </si>
  <si>
    <t>うち消防</t>
    <rPh sb="2" eb="4">
      <t>ショウボウ</t>
    </rPh>
    <phoneticPr fontId="1"/>
  </si>
  <si>
    <t>所属部署</t>
    <rPh sb="0" eb="2">
      <t>ショゾク</t>
    </rPh>
    <rPh sb="2" eb="4">
      <t>ブショ</t>
    </rPh>
    <phoneticPr fontId="1"/>
  </si>
  <si>
    <t>氏名</t>
    <rPh sb="0" eb="2">
      <t>シメイ</t>
    </rPh>
    <phoneticPr fontId="1"/>
  </si>
  <si>
    <t>TEL</t>
    <phoneticPr fontId="1"/>
  </si>
  <si>
    <t>MAIL</t>
    <phoneticPr fontId="1"/>
  </si>
  <si>
    <t>【1】病床数</t>
    <rPh sb="3" eb="6">
      <t>ビョウショウスウ</t>
    </rPh>
    <phoneticPr fontId="1"/>
  </si>
  <si>
    <t>産婦人科用</t>
    <rPh sb="0" eb="4">
      <t>サンフジンカ</t>
    </rPh>
    <rPh sb="4" eb="5">
      <t>ヨウ</t>
    </rPh>
    <phoneticPr fontId="1"/>
  </si>
  <si>
    <t>MFICU</t>
    <phoneticPr fontId="1"/>
  </si>
  <si>
    <t>NICU</t>
    <phoneticPr fontId="1"/>
  </si>
  <si>
    <t>GCU</t>
    <phoneticPr fontId="1"/>
  </si>
  <si>
    <t>【回答者情報】</t>
    <rPh sb="1" eb="3">
      <t>カイトウ</t>
    </rPh>
    <rPh sb="3" eb="4">
      <t>シャ</t>
    </rPh>
    <rPh sb="4" eb="6">
      <t>ジョウホウ</t>
    </rPh>
    <phoneticPr fontId="1"/>
  </si>
  <si>
    <t>【3】県外搬送</t>
    <rPh sb="3" eb="5">
      <t>ケンガイ</t>
    </rPh>
    <rPh sb="5" eb="7">
      <t>ハンソウ</t>
    </rPh>
    <phoneticPr fontId="1"/>
  </si>
  <si>
    <t>母体：搬送先①</t>
    <rPh sb="0" eb="2">
      <t>ボタイ</t>
    </rPh>
    <rPh sb="3" eb="6">
      <t>ハンソウサキ</t>
    </rPh>
    <phoneticPr fontId="1"/>
  </si>
  <si>
    <t>母体：件数①</t>
    <rPh sb="0" eb="2">
      <t>ボタイ</t>
    </rPh>
    <rPh sb="3" eb="5">
      <t>ケンスウ</t>
    </rPh>
    <phoneticPr fontId="1"/>
  </si>
  <si>
    <t>母体：搬送先②</t>
    <rPh sb="0" eb="2">
      <t>ボタイ</t>
    </rPh>
    <rPh sb="3" eb="6">
      <t>ハンソウサキ</t>
    </rPh>
    <phoneticPr fontId="1"/>
  </si>
  <si>
    <t>母体：件数②</t>
    <rPh sb="0" eb="2">
      <t>ボタイ</t>
    </rPh>
    <rPh sb="3" eb="5">
      <t>ケンスウ</t>
    </rPh>
    <phoneticPr fontId="1"/>
  </si>
  <si>
    <t>新生児：搬送先①</t>
    <rPh sb="0" eb="3">
      <t>シンセイジ</t>
    </rPh>
    <rPh sb="4" eb="7">
      <t>ハンソウサキ</t>
    </rPh>
    <phoneticPr fontId="1"/>
  </si>
  <si>
    <t>新生児：件数①</t>
    <rPh sb="0" eb="3">
      <t>シンセイジ</t>
    </rPh>
    <rPh sb="4" eb="6">
      <t>ケンスウ</t>
    </rPh>
    <phoneticPr fontId="1"/>
  </si>
  <si>
    <t>新生児：搬送先②</t>
    <rPh sb="0" eb="3">
      <t>シンセイジ</t>
    </rPh>
    <rPh sb="4" eb="7">
      <t>ハンソウサキ</t>
    </rPh>
    <phoneticPr fontId="1"/>
  </si>
  <si>
    <t>新生児：件数②</t>
    <rPh sb="0" eb="3">
      <t>シンセイジ</t>
    </rPh>
    <rPh sb="4" eb="6">
      <t>ケンスウ</t>
    </rPh>
    <phoneticPr fontId="1"/>
  </si>
  <si>
    <t>【2】分娩</t>
    <rPh sb="3" eb="5">
      <t>ブンベン</t>
    </rPh>
    <phoneticPr fontId="1"/>
  </si>
  <si>
    <t>件数</t>
    <rPh sb="0" eb="2">
      <t>ケンスウ</t>
    </rPh>
    <phoneticPr fontId="1"/>
  </si>
  <si>
    <t>【4】人員体制</t>
    <rPh sb="3" eb="5">
      <t>ジンイン</t>
    </rPh>
    <rPh sb="5" eb="7">
      <t>タイセイ</t>
    </rPh>
    <phoneticPr fontId="1"/>
  </si>
  <si>
    <t>常勤産婦人科医</t>
    <rPh sb="0" eb="2">
      <t>ジョウキン</t>
    </rPh>
    <rPh sb="2" eb="6">
      <t>サンフジンカ</t>
    </rPh>
    <rPh sb="6" eb="7">
      <t>イ</t>
    </rPh>
    <phoneticPr fontId="1"/>
  </si>
  <si>
    <t>常勤新生児担当医</t>
    <rPh sb="0" eb="2">
      <t>ジョウキン</t>
    </rPh>
    <rPh sb="2" eb="5">
      <t>シンセイジ</t>
    </rPh>
    <rPh sb="5" eb="8">
      <t>タントウイ</t>
    </rPh>
    <phoneticPr fontId="1"/>
  </si>
  <si>
    <t>常勤助産師</t>
    <rPh sb="0" eb="2">
      <t>ジョウキン</t>
    </rPh>
    <rPh sb="2" eb="5">
      <t>ジョサンシ</t>
    </rPh>
    <phoneticPr fontId="1"/>
  </si>
  <si>
    <t>うち休暇等</t>
    <rPh sb="2" eb="4">
      <t>キュウカ</t>
    </rPh>
    <rPh sb="4" eb="5">
      <t>トウ</t>
    </rPh>
    <phoneticPr fontId="1"/>
  </si>
  <si>
    <t>性別</t>
    <rPh sb="0" eb="2">
      <t>セイベツ</t>
    </rPh>
    <phoneticPr fontId="1"/>
  </si>
  <si>
    <t>年齢</t>
    <rPh sb="0" eb="2">
      <t>ネンレイ</t>
    </rPh>
    <phoneticPr fontId="1"/>
  </si>
  <si>
    <t>分娩取扱医</t>
    <rPh sb="0" eb="5">
      <t>ブンベントリアツカイイ</t>
    </rPh>
    <phoneticPr fontId="1"/>
  </si>
  <si>
    <t>常勤・非常勤</t>
    <rPh sb="0" eb="2">
      <t>ジョウキン</t>
    </rPh>
    <rPh sb="3" eb="6">
      <t>ヒジョウキン</t>
    </rPh>
    <phoneticPr fontId="1"/>
  </si>
  <si>
    <t>派遣元</t>
    <rPh sb="0" eb="3">
      <t>ハケンモト</t>
    </rPh>
    <phoneticPr fontId="1"/>
  </si>
  <si>
    <t>備考</t>
    <rPh sb="0" eb="2">
      <t>ビコウ</t>
    </rPh>
    <phoneticPr fontId="1"/>
  </si>
  <si>
    <t>※行が足りない場合は、適宜追加してください。
※施設独自採用でない医師が勤務している場合は、「派遣元」欄に当該医師の所属医療機関名を記入してください。
※既存のリスト等で上記全ての項目について確認できるものがあれば、代わりにそちらをご提供いただいても構いません。</t>
    <rPh sb="1" eb="2">
      <t>ギョウ</t>
    </rPh>
    <rPh sb="3" eb="4">
      <t>タ</t>
    </rPh>
    <rPh sb="7" eb="9">
      <t>バアイ</t>
    </rPh>
    <rPh sb="11" eb="13">
      <t>テキギ</t>
    </rPh>
    <rPh sb="13" eb="15">
      <t>ツイカ</t>
    </rPh>
    <rPh sb="24" eb="26">
      <t>トウシセツ</t>
    </rPh>
    <rPh sb="26" eb="28">
      <t>ドクジ</t>
    </rPh>
    <rPh sb="28" eb="30">
      <t>サイヨウ</t>
    </rPh>
    <rPh sb="33" eb="35">
      <t>イシ</t>
    </rPh>
    <rPh sb="36" eb="38">
      <t>キンム</t>
    </rPh>
    <rPh sb="42" eb="44">
      <t>バアイ</t>
    </rPh>
    <rPh sb="47" eb="50">
      <t>ハケンモト</t>
    </rPh>
    <rPh sb="51" eb="52">
      <t>ラン</t>
    </rPh>
    <rPh sb="53" eb="55">
      <t>トウガイ</t>
    </rPh>
    <rPh sb="55" eb="57">
      <t>イシ</t>
    </rPh>
    <rPh sb="58" eb="60">
      <t>ショゾク</t>
    </rPh>
    <rPh sb="60" eb="62">
      <t>イリョウ</t>
    </rPh>
    <rPh sb="62" eb="64">
      <t>キカン</t>
    </rPh>
    <rPh sb="64" eb="65">
      <t>メイ</t>
    </rPh>
    <rPh sb="66" eb="68">
      <t>キニュウ</t>
    </rPh>
    <rPh sb="77" eb="79">
      <t>キゾン</t>
    </rPh>
    <rPh sb="83" eb="84">
      <t>トウ</t>
    </rPh>
    <rPh sb="85" eb="87">
      <t>ジョウキ</t>
    </rPh>
    <rPh sb="87" eb="88">
      <t>スベ</t>
    </rPh>
    <rPh sb="90" eb="92">
      <t>コウモク</t>
    </rPh>
    <rPh sb="96" eb="98">
      <t>カクニン</t>
    </rPh>
    <rPh sb="108" eb="109">
      <t>カ</t>
    </rPh>
    <rPh sb="117" eb="119">
      <t>テイキョウ</t>
    </rPh>
    <rPh sb="125" eb="126">
      <t>カマ</t>
    </rPh>
    <phoneticPr fontId="1"/>
  </si>
  <si>
    <t>【5】新生児ドクターカー</t>
    <rPh sb="3" eb="6">
      <t>シンセイジ</t>
    </rPh>
    <phoneticPr fontId="1"/>
  </si>
  <si>
    <t>うち消防</t>
    <rPh sb="2" eb="4">
      <t>ショウボウ</t>
    </rPh>
    <phoneticPr fontId="1"/>
  </si>
  <si>
    <t>【6】特記事項</t>
    <rPh sb="3" eb="5">
      <t>トッキ</t>
    </rPh>
    <rPh sb="5" eb="7">
      <t>ジコウ</t>
    </rPh>
    <phoneticPr fontId="1"/>
  </si>
  <si>
    <t>自由記載</t>
    <rPh sb="0" eb="2">
      <t>ジユウ</t>
    </rPh>
    <rPh sb="2" eb="4">
      <t>キサイ</t>
    </rPh>
    <phoneticPr fontId="1"/>
  </si>
  <si>
    <r>
      <rPr>
        <b/>
        <sz val="11"/>
        <color rgb="FFFF0000"/>
        <rFont val="Yu Gothic UI"/>
        <family val="3"/>
        <charset val="128"/>
      </rPr>
      <t>産婦人科医</t>
    </r>
    <r>
      <rPr>
        <b/>
        <sz val="11"/>
        <rFont val="Yu Gothic UI"/>
        <family val="3"/>
        <charset val="128"/>
      </rPr>
      <t>の詳細情報　※常勤・非常勤を問わず自院にて勤務する産婦人科医を全てご記入ください。</t>
    </r>
    <rPh sb="0" eb="5">
      <t>サンフジンカイ</t>
    </rPh>
    <rPh sb="6" eb="8">
      <t>ショウサイ</t>
    </rPh>
    <rPh sb="8" eb="10">
      <t>ジョウホウ</t>
    </rPh>
    <rPh sb="12" eb="14">
      <t>ジョウキン</t>
    </rPh>
    <rPh sb="15" eb="18">
      <t>ヒジョウキン</t>
    </rPh>
    <rPh sb="19" eb="20">
      <t>ト</t>
    </rPh>
    <rPh sb="22" eb="24">
      <t>ジイン</t>
    </rPh>
    <rPh sb="26" eb="28">
      <t>キンム</t>
    </rPh>
    <rPh sb="30" eb="34">
      <t>サンフジンカ</t>
    </rPh>
    <rPh sb="34" eb="35">
      <t>イ</t>
    </rPh>
    <rPh sb="36" eb="37">
      <t>スベ</t>
    </rPh>
    <rPh sb="39" eb="41">
      <t>キニュウ</t>
    </rPh>
    <phoneticPr fontId="1"/>
  </si>
  <si>
    <t>列1</t>
    <rPh sb="0" eb="2">
      <t>サイカイ</t>
    </rPh>
    <phoneticPr fontId="1"/>
  </si>
  <si>
    <t>しまクリニック</t>
    <phoneticPr fontId="1"/>
  </si>
  <si>
    <t>医師高齢化</t>
    <rPh sb="0" eb="2">
      <t>イシ</t>
    </rPh>
    <rPh sb="2" eb="5">
      <t>コウレイカ</t>
    </rPh>
    <phoneticPr fontId="1"/>
  </si>
  <si>
    <t>新宮市立医療センター</t>
    <rPh sb="0" eb="2">
      <t>シングウ</t>
    </rPh>
    <rPh sb="2" eb="4">
      <t>シリツ</t>
    </rPh>
    <rPh sb="4" eb="6">
      <t>イリョウ</t>
    </rPh>
    <phoneticPr fontId="1"/>
  </si>
  <si>
    <t>※R4.6再開</t>
    <rPh sb="5" eb="7">
      <t>サイカイ</t>
    </rPh>
    <phoneticPr fontId="1"/>
  </si>
  <si>
    <t>新宮</t>
    <rPh sb="0" eb="2">
      <t>シングウ</t>
    </rPh>
    <phoneticPr fontId="1"/>
  </si>
  <si>
    <t>病院</t>
    <rPh sb="0" eb="2">
      <t>ビョウイン</t>
    </rPh>
    <phoneticPr fontId="1"/>
  </si>
  <si>
    <t>くしもと町立病院</t>
    <rPh sb="4" eb="5">
      <t>チョウ</t>
    </rPh>
    <rPh sb="5" eb="6">
      <t>リツ</t>
    </rPh>
    <rPh sb="6" eb="8">
      <t>ビョウイン</t>
    </rPh>
    <phoneticPr fontId="1"/>
  </si>
  <si>
    <t>医師高齢化</t>
    <rPh sb="0" eb="2">
      <t>イシ</t>
    </rPh>
    <rPh sb="2" eb="4">
      <t>コウレイ</t>
    </rPh>
    <rPh sb="4" eb="5">
      <t>カ</t>
    </rPh>
    <phoneticPr fontId="1"/>
  </si>
  <si>
    <t>旧那賀</t>
    <rPh sb="0" eb="1">
      <t>キュウ</t>
    </rPh>
    <rPh sb="1" eb="3">
      <t>ナガ</t>
    </rPh>
    <phoneticPr fontId="1"/>
  </si>
  <si>
    <t>旧有田</t>
    <rPh sb="0" eb="1">
      <t>キュウ</t>
    </rPh>
    <rPh sb="1" eb="3">
      <t>アリダ</t>
    </rPh>
    <phoneticPr fontId="1"/>
  </si>
  <si>
    <t>旧有田</t>
    <rPh sb="0" eb="1">
      <t>キュウ</t>
    </rPh>
    <rPh sb="1" eb="3">
      <t>アリダ</t>
    </rPh>
    <phoneticPr fontId="1"/>
  </si>
  <si>
    <t>有田市立病院</t>
    <rPh sb="0" eb="4">
      <t>アリダシリツ</t>
    </rPh>
    <rPh sb="4" eb="6">
      <t>ビョウイン</t>
    </rPh>
    <phoneticPr fontId="1"/>
  </si>
  <si>
    <r>
      <t xml:space="preserve">【1】  </t>
    </r>
    <r>
      <rPr>
        <b/>
        <sz val="12"/>
        <color rgb="FFFF0000"/>
        <rFont val="Yu Gothic UI"/>
        <family val="3"/>
        <charset val="128"/>
      </rPr>
      <t>令和7年（2025年）4月1日時点</t>
    </r>
    <r>
      <rPr>
        <b/>
        <sz val="12"/>
        <rFont val="Yu Gothic UI"/>
        <family val="3"/>
        <charset val="128"/>
      </rPr>
      <t>の病床数をご記入ください。</t>
    </r>
    <rPh sb="5" eb="7">
      <t>レイワ</t>
    </rPh>
    <rPh sb="8" eb="9">
      <t>ネン</t>
    </rPh>
    <rPh sb="14" eb="15">
      <t>ネン</t>
    </rPh>
    <rPh sb="17" eb="18">
      <t>ガツ</t>
    </rPh>
    <rPh sb="19" eb="20">
      <t>ヒ</t>
    </rPh>
    <rPh sb="20" eb="22">
      <t>ジテン</t>
    </rPh>
    <rPh sb="23" eb="26">
      <t>ビョウショウスウ</t>
    </rPh>
    <rPh sb="28" eb="30">
      <t>キニュウ</t>
    </rPh>
    <phoneticPr fontId="1"/>
  </si>
  <si>
    <r>
      <t xml:space="preserve">【2】  </t>
    </r>
    <r>
      <rPr>
        <b/>
        <sz val="12"/>
        <color rgb="FFFF0000"/>
        <rFont val="Yu Gothic UI"/>
        <family val="3"/>
        <charset val="128"/>
      </rPr>
      <t>令和6年（2024年）1月1日～12月31日</t>
    </r>
    <r>
      <rPr>
        <b/>
        <sz val="12"/>
        <rFont val="Yu Gothic UI"/>
        <family val="3"/>
        <charset val="128"/>
      </rPr>
      <t>の分娩数をご記入ください。</t>
    </r>
    <rPh sb="5" eb="7">
      <t>レイワ</t>
    </rPh>
    <rPh sb="8" eb="9">
      <t>ネン</t>
    </rPh>
    <rPh sb="14" eb="15">
      <t>ネン</t>
    </rPh>
    <rPh sb="17" eb="18">
      <t>ガツ</t>
    </rPh>
    <rPh sb="19" eb="20">
      <t>ヒ</t>
    </rPh>
    <rPh sb="23" eb="24">
      <t>ガツ</t>
    </rPh>
    <rPh sb="26" eb="27">
      <t>ヒ</t>
    </rPh>
    <rPh sb="28" eb="30">
      <t>ブンベン</t>
    </rPh>
    <rPh sb="30" eb="31">
      <t>スウ</t>
    </rPh>
    <rPh sb="33" eb="35">
      <t>キニュウ</t>
    </rPh>
    <phoneticPr fontId="1"/>
  </si>
  <si>
    <r>
      <t xml:space="preserve">【3】  </t>
    </r>
    <r>
      <rPr>
        <b/>
        <sz val="12"/>
        <color rgb="FFFF0000"/>
        <rFont val="Yu Gothic UI"/>
        <family val="3"/>
        <charset val="128"/>
      </rPr>
      <t>令和6年（2024年）1月1日～12月31日</t>
    </r>
    <r>
      <rPr>
        <b/>
        <sz val="12"/>
        <rFont val="Yu Gothic UI"/>
        <family val="3"/>
        <charset val="128"/>
      </rPr>
      <t>の県外搬送実績をご記入ください。</t>
    </r>
    <rPh sb="5" eb="7">
      <t>レイワ</t>
    </rPh>
    <rPh sb="8" eb="9">
      <t>ネン</t>
    </rPh>
    <rPh sb="14" eb="15">
      <t>ネン</t>
    </rPh>
    <rPh sb="17" eb="18">
      <t>ガツ</t>
    </rPh>
    <rPh sb="19" eb="20">
      <t>ヒ</t>
    </rPh>
    <rPh sb="23" eb="24">
      <t>ガツ</t>
    </rPh>
    <rPh sb="26" eb="27">
      <t>ヒ</t>
    </rPh>
    <rPh sb="28" eb="30">
      <t>ケンガイ</t>
    </rPh>
    <rPh sb="30" eb="32">
      <t>ハンソウ</t>
    </rPh>
    <rPh sb="32" eb="34">
      <t>ジッセキ</t>
    </rPh>
    <rPh sb="36" eb="38">
      <t>キニュウ</t>
    </rPh>
    <phoneticPr fontId="1"/>
  </si>
  <si>
    <r>
      <t xml:space="preserve">【4】  </t>
    </r>
    <r>
      <rPr>
        <b/>
        <sz val="12"/>
        <color rgb="FFFF0000"/>
        <rFont val="Yu Gothic UI"/>
        <family val="3"/>
        <charset val="128"/>
      </rPr>
      <t>令和7年（2025年）4月1日時点</t>
    </r>
    <r>
      <rPr>
        <b/>
        <sz val="12"/>
        <rFont val="Yu Gothic UI"/>
        <family val="3"/>
        <charset val="128"/>
      </rPr>
      <t>の人員体制をご記入ください。</t>
    </r>
    <rPh sb="5" eb="7">
      <t>レイワ</t>
    </rPh>
    <rPh sb="8" eb="9">
      <t>ネン</t>
    </rPh>
    <rPh sb="14" eb="15">
      <t>ネン</t>
    </rPh>
    <rPh sb="17" eb="18">
      <t>ガツ</t>
    </rPh>
    <rPh sb="19" eb="20">
      <t>ヒ</t>
    </rPh>
    <rPh sb="20" eb="22">
      <t>ジテン</t>
    </rPh>
    <rPh sb="23" eb="25">
      <t>ジンイン</t>
    </rPh>
    <rPh sb="25" eb="27">
      <t>タイセイ</t>
    </rPh>
    <rPh sb="29" eb="31">
      <t>キニュウ</t>
    </rPh>
    <phoneticPr fontId="1"/>
  </si>
  <si>
    <r>
      <t xml:space="preserve">【5】 </t>
    </r>
    <r>
      <rPr>
        <b/>
        <sz val="12"/>
        <color rgb="FFFF0000"/>
        <rFont val="Yu Gothic UI"/>
        <family val="3"/>
        <charset val="128"/>
      </rPr>
      <t xml:space="preserve"> ※医大・紀南病院のみ※　令和6年度</t>
    </r>
    <r>
      <rPr>
        <b/>
        <sz val="12"/>
        <rFont val="Yu Gothic UI"/>
        <family val="3"/>
        <charset val="128"/>
      </rPr>
      <t>の新生児ドクターカーの搬送実績をご記入ください。</t>
    </r>
    <rPh sb="6" eb="8">
      <t>イダイ</t>
    </rPh>
    <rPh sb="9" eb="13">
      <t>キナンビョウイン</t>
    </rPh>
    <rPh sb="17" eb="19">
      <t>レイワ</t>
    </rPh>
    <rPh sb="20" eb="22">
      <t>ネンド</t>
    </rPh>
    <rPh sb="23" eb="26">
      <t>シンセイジ</t>
    </rPh>
    <rPh sb="33" eb="37">
      <t>ハンソウジッセキ</t>
    </rPh>
    <rPh sb="39" eb="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</si>
</sst>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name val="ＭＳ Ｐゴシック"/>
      <family val="3"/>
      <charset val="128"/>
    </font>
    <font>
      <sz val="6"/>
      <name val="ＭＳ Ｐゴシック"/>
      <family val="3"/>
      <charset val="128"/>
    </font>
    <font>
      <sz val="11"/>
      <name val="游ゴシック"/>
      <family val="3"/>
      <charset val="128"/>
    </font>
    <font>
      <sz val="11"/>
      <name val="Yu Gothic UI"/>
      <family val="3"/>
      <charset val="128"/>
    </font>
    <font>
      <b/>
      <sz val="11"/>
      <name val="Yu Gothic UI"/>
      <family val="3"/>
      <charset val="128"/>
    </font>
    <font>
      <b/>
      <sz val="11"/>
      <color rgb="FFFF0000"/>
      <name val="Yu Gothic UI"/>
      <family val="3"/>
      <charset val="128"/>
    </font>
    <font>
      <sz val="10"/>
      <name val="Yu Gothic UI"/>
      <family val="3"/>
      <charset val="128"/>
    </font>
    <font>
      <b/>
      <sz val="16"/>
      <color theme="1"/>
      <name val="Yu Gothic UI"/>
      <family val="3"/>
      <charset val="128"/>
    </font>
    <font>
      <b/>
      <sz val="12"/>
      <name val="Yu Gothic UI"/>
      <family val="3"/>
      <charset val="128"/>
    </font>
    <font>
      <b/>
      <sz val="12"/>
      <color rgb="FFFF0000"/>
      <name val="Yu Gothic UI"/>
      <family val="3"/>
      <charset val="128"/>
    </font>
    <font>
      <sz val="12"/>
      <name val="Yu Gothic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3" fillId="0" borderId="0" xfId="0" applyFont="1">
      <alignment vertical="center"/>
    </xf>
    <xf numFmtId="0" fontId="4" fillId="0" borderId="0" xfId="0" applyFont="1">
      <alignment vertical="center"/>
    </xf>
    <xf numFmtId="0" fontId="3" fillId="0" borderId="8" xfId="0" applyFont="1" applyBorder="1">
      <alignment vertical="center"/>
    </xf>
    <xf numFmtId="0" fontId="3"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2" borderId="0" xfId="0" applyFont="1" applyFill="1" applyBorder="1" applyAlignment="1">
      <alignment vertical="top"/>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8" fillId="0" borderId="0" xfId="0" applyFont="1">
      <alignment vertical="center"/>
    </xf>
    <xf numFmtId="0" fontId="10" fillId="0" borderId="0" xfId="0" applyFont="1">
      <alignment vertical="center"/>
    </xf>
    <xf numFmtId="0" fontId="3" fillId="3" borderId="18" xfId="0" applyFont="1" applyFill="1" applyBorder="1" applyAlignment="1">
      <alignment vertical="center"/>
    </xf>
    <xf numFmtId="0" fontId="3" fillId="3" borderId="18" xfId="0" applyFont="1" applyFill="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shrinkToFit="1"/>
    </xf>
    <xf numFmtId="0" fontId="3" fillId="0" borderId="4" xfId="0" applyFont="1" applyFill="1" applyBorder="1" applyAlignment="1">
      <alignment vertical="center"/>
    </xf>
    <xf numFmtId="0" fontId="3" fillId="0" borderId="18" xfId="0" applyFont="1" applyFill="1" applyBorder="1" applyAlignment="1">
      <alignment vertical="center"/>
    </xf>
    <xf numFmtId="0" fontId="3" fillId="3" borderId="4" xfId="0" applyFont="1" applyFill="1" applyBorder="1" applyAlignment="1">
      <alignment vertical="center"/>
    </xf>
    <xf numFmtId="0" fontId="3" fillId="3" borderId="1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Border="1" applyAlignment="1">
      <alignment horizontal="center" vertical="center" wrapText="1"/>
    </xf>
    <xf numFmtId="0" fontId="3" fillId="0" borderId="8"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vertical="top" textRotation="255" wrapText="1" indent="1"/>
    </xf>
    <xf numFmtId="0" fontId="3" fillId="0" borderId="8" xfId="0" applyFont="1" applyBorder="1" applyAlignment="1">
      <alignment vertical="top" textRotation="255" wrapText="1" indent="1"/>
    </xf>
    <xf numFmtId="0" fontId="3" fillId="0" borderId="0" xfId="0" applyFont="1" applyBorder="1" applyAlignment="1">
      <alignment vertical="center"/>
    </xf>
    <xf numFmtId="20" fontId="3" fillId="0" borderId="0" xfId="0" applyNumberFormat="1" applyFont="1">
      <alignment vertical="center"/>
    </xf>
    <xf numFmtId="0" fontId="3" fillId="3"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20" xfId="0" applyFont="1" applyFill="1" applyBorder="1" applyAlignment="1">
      <alignment horizontal="left" vertical="center"/>
    </xf>
    <xf numFmtId="0" fontId="6" fillId="0" borderId="0" xfId="0" applyFont="1" applyAlignment="1">
      <alignment horizontal="left" vertical="center" wrapText="1"/>
    </xf>
    <xf numFmtId="0" fontId="3" fillId="3" borderId="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0" borderId="8" xfId="0" applyFont="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cellXfs>
  <cellStyles count="1">
    <cellStyle name="標準" xfId="0" builtinId="0"/>
  </cellStyles>
  <dxfs count="9">
    <dxf>
      <alignment vertical="center" textRotation="0" wrapText="0" indent="0" justifyLastLine="0" shrinkToFit="0" readingOrder="0"/>
    </dxf>
    <dxf>
      <font>
        <b val="0"/>
        <i val="0"/>
        <strike val="0"/>
        <condense val="0"/>
        <extend val="0"/>
        <outline val="0"/>
        <shadow val="0"/>
        <u val="none"/>
        <vertAlign val="baseline"/>
        <sz val="11"/>
        <color auto="1"/>
        <name val="游ゴシック"/>
        <scheme val="none"/>
      </font>
      <numFmt numFmtId="176" formatCode="[$-411]ge\.m\.d;@"/>
      <alignment horizontal="center"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horizontal="center" vertical="center" textRotation="0" wrapText="0" indent="0" justifyLastLine="0" shrinkToFit="0" readingOrder="0"/>
    </dxf>
    <dxf>
      <alignment vertical="center" textRotation="0" wrapText="0" indent="0" justifyLastLine="0" shrinkToFit="0" readingOrder="0"/>
    </dxf>
    <dxf>
      <font>
        <b val="0"/>
        <i val="0"/>
        <strike val="0"/>
        <condense val="0"/>
        <extend val="0"/>
        <outline val="0"/>
        <shadow val="0"/>
        <u val="none"/>
        <vertAlign val="baseline"/>
        <sz val="11"/>
        <color auto="1"/>
        <name val="游ゴシック"/>
        <scheme val="none"/>
      </font>
      <alignment horizontal="center" vertical="center" textRotation="0" wrapText="0" indent="0" justifyLastLine="0" shrinkToFit="0" readingOrder="0"/>
    </dxf>
  </dxfs>
  <tableStyles count="0" defaultTableStyle="TableStyleMedium9" defaultPivotStyle="PivotStyleLight16"/>
  <colors>
    <mruColors>
      <color rgb="FFFFFFCC"/>
      <color rgb="FFEAF3FA"/>
      <color rgb="FFFFF6D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202405</xdr:rowOff>
    </xdr:from>
    <xdr:ext cx="6156000" cy="1512000"/>
    <xdr:sp macro="" textlink="">
      <xdr:nvSpPr>
        <xdr:cNvPr id="3" name="テキスト ボックス 2"/>
        <xdr:cNvSpPr txBox="1"/>
      </xdr:nvSpPr>
      <xdr:spPr>
        <a:xfrm>
          <a:off x="95250" y="523874"/>
          <a:ext cx="6156000" cy="1512000"/>
        </a:xfrm>
        <a:prstGeom prst="rect">
          <a:avLst/>
        </a:prstGeom>
        <a:solidFill>
          <a:schemeClr val="bg1"/>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Yu Gothic UI" panose="020B0500000000000000" pitchFamily="50" charset="-128"/>
              <a:ea typeface="Yu Gothic UI" panose="020B0500000000000000" pitchFamily="50" charset="-128"/>
            </a:rPr>
            <a:t>　近年の分娩取扱医療機関の急激な減少に伴い、県において、持続可能な周産期医療体制の維持に向けた対策を検討する必要が生じています。</a:t>
          </a:r>
          <a:endParaRPr kumimoji="1" lang="en-US" altLang="ja-JP" sz="1100">
            <a:latin typeface="Yu Gothic UI" panose="020B0500000000000000" pitchFamily="50" charset="-128"/>
            <a:ea typeface="Yu Gothic UI" panose="020B0500000000000000" pitchFamily="50" charset="-128"/>
          </a:endParaRPr>
        </a:p>
        <a:p>
          <a:r>
            <a:rPr kumimoji="1" lang="ja-JP" altLang="en-US" sz="1100">
              <a:latin typeface="Yu Gothic UI" panose="020B0500000000000000" pitchFamily="50" charset="-128"/>
              <a:ea typeface="Yu Gothic UI" panose="020B0500000000000000" pitchFamily="50" charset="-128"/>
            </a:rPr>
            <a:t>　つきましては、お手数ですが、現状把握のため以下の調査への回答にご協力をお願いいたします。</a:t>
          </a:r>
          <a:endParaRPr kumimoji="1" lang="en-US" altLang="ja-JP" sz="1100">
            <a:latin typeface="Yu Gothic UI" panose="020B0500000000000000" pitchFamily="50" charset="-128"/>
            <a:ea typeface="Yu Gothic UI" panose="020B0500000000000000" pitchFamily="50" charset="-128"/>
          </a:endParaRPr>
        </a:p>
        <a:p>
          <a:r>
            <a:rPr kumimoji="1" lang="ja-JP" altLang="en-US" sz="1100">
              <a:latin typeface="Yu Gothic UI" panose="020B0500000000000000" pitchFamily="50" charset="-128"/>
              <a:ea typeface="Yu Gothic UI" panose="020B0500000000000000" pitchFamily="50" charset="-128"/>
            </a:rPr>
            <a:t>　なお、回答内容については、厳重に管理を行うとともに、個人が特定できない状態に加工のうえ、関係者との情報共有等に活用させていただきますので、予めご了承くださいますようお願いいたします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103711</xdr:colOff>
      <xdr:row>0</xdr:row>
      <xdr:rowOff>95251</xdr:rowOff>
    </xdr:from>
    <xdr:ext cx="4542655" cy="491481"/>
    <xdr:sp macro="" textlink="">
      <xdr:nvSpPr>
        <xdr:cNvPr id="2" name="テキスト ボックス 1"/>
        <xdr:cNvSpPr txBox="1"/>
      </xdr:nvSpPr>
      <xdr:spPr>
        <a:xfrm>
          <a:off x="103711" y="95251"/>
          <a:ext cx="4542655" cy="491481"/>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none" rtlCol="0" anchor="ctr">
          <a:spAutoFit/>
        </a:bodyPr>
        <a:lstStyle/>
        <a:p>
          <a:pPr algn="ctr"/>
          <a:r>
            <a:rPr kumimoji="1" lang="ja-JP" altLang="en-US" sz="1800" b="1">
              <a:latin typeface="Yu Gothic UI" panose="020B0500000000000000" pitchFamily="50" charset="-128"/>
              <a:ea typeface="Yu Gothic UI" panose="020B0500000000000000" pitchFamily="50" charset="-128"/>
            </a:rPr>
            <a:t>医務課集計用シートのため編集しないでください</a:t>
          </a:r>
        </a:p>
      </xdr:txBody>
    </xdr:sp>
    <xdr:clientData/>
  </xdr:oneCellAnchor>
</xdr:wsDr>
</file>

<file path=xl/tables/table1.xml><?xml version="1.0" encoding="utf-8"?>
<table xmlns="http://schemas.openxmlformats.org/spreadsheetml/2006/main" id="2" name="テーブル13" displayName="テーブル13" ref="A1:G22" totalsRowShown="0" headerRowDxfId="8" dataDxfId="7">
  <autoFilter ref="A1:G22"/>
  <tableColumns count="7">
    <tableColumn id="1" name="No" dataDxfId="6"/>
    <tableColumn id="2" name="圏域" dataDxfId="5"/>
    <tableColumn id="3" name="区分" dataDxfId="4"/>
    <tableColumn id="4" name="施設名" dataDxfId="3"/>
    <tableColumn id="5" name="休止理由" dataDxfId="2"/>
    <tableColumn id="6" name="休止開始" dataDxfId="1"/>
    <tableColumn id="7" name="列1"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83"/>
  <sheetViews>
    <sheetView tabSelected="1" view="pageBreakPreview" zoomScaleNormal="100" zoomScaleSheetLayoutView="100" workbookViewId="0">
      <selection activeCell="N11" sqref="N11"/>
    </sheetView>
  </sheetViews>
  <sheetFormatPr defaultRowHeight="16.5" x14ac:dyDescent="0.15"/>
  <cols>
    <col min="1" max="1" width="5.75" style="19" customWidth="1"/>
    <col min="2" max="2" width="11.125" style="19" customWidth="1"/>
    <col min="3" max="10" width="9.375" style="19" customWidth="1"/>
    <col min="11" max="11" width="2.125" style="19" customWidth="1"/>
    <col min="12" max="16384" width="9" style="19"/>
  </cols>
  <sheetData>
    <row r="1" spans="1:10" ht="25.5" x14ac:dyDescent="0.15">
      <c r="A1" s="26" t="s">
        <v>42</v>
      </c>
    </row>
    <row r="13" spans="1:10" ht="17.25" x14ac:dyDescent="0.15">
      <c r="A13" s="29" t="s">
        <v>63</v>
      </c>
    </row>
    <row r="14" spans="1:10" ht="22.5" customHeight="1" x14ac:dyDescent="0.15">
      <c r="B14" s="60" t="s">
        <v>64</v>
      </c>
      <c r="C14" s="60"/>
      <c r="D14" s="50"/>
      <c r="E14" s="50"/>
      <c r="F14" s="50"/>
      <c r="G14" s="50"/>
      <c r="H14" s="50"/>
      <c r="I14" s="50"/>
      <c r="J14" s="50"/>
    </row>
    <row r="15" spans="1:10" ht="22.5" customHeight="1" x14ac:dyDescent="0.15">
      <c r="B15" s="60" t="s">
        <v>65</v>
      </c>
      <c r="C15" s="33" t="s">
        <v>66</v>
      </c>
      <c r="D15" s="61"/>
      <c r="E15" s="61"/>
      <c r="F15" s="61"/>
      <c r="G15" s="33" t="s">
        <v>67</v>
      </c>
      <c r="H15" s="61"/>
      <c r="I15" s="61"/>
      <c r="J15" s="61"/>
    </row>
    <row r="16" spans="1:10" ht="22.5" customHeight="1" x14ac:dyDescent="0.15">
      <c r="B16" s="60"/>
      <c r="C16" s="34" t="s">
        <v>56</v>
      </c>
      <c r="D16" s="62"/>
      <c r="E16" s="62"/>
      <c r="F16" s="62"/>
      <c r="G16" s="34" t="s">
        <v>68</v>
      </c>
      <c r="H16" s="62"/>
      <c r="I16" s="62"/>
      <c r="J16" s="62"/>
    </row>
    <row r="17" spans="1:11" ht="30.75" customHeight="1" x14ac:dyDescent="0.15"/>
    <row r="18" spans="1:11" ht="17.25" x14ac:dyDescent="0.15">
      <c r="A18" s="29" t="s">
        <v>135</v>
      </c>
    </row>
    <row r="19" spans="1:11" ht="8.25" customHeight="1" x14ac:dyDescent="0.15"/>
    <row r="20" spans="1:11" ht="22.5" customHeight="1" x14ac:dyDescent="0.15">
      <c r="B20" s="21"/>
      <c r="C20" s="60" t="s">
        <v>43</v>
      </c>
      <c r="D20" s="60"/>
      <c r="E20" s="63" t="s">
        <v>44</v>
      </c>
      <c r="F20" s="60"/>
      <c r="G20" s="63" t="s">
        <v>45</v>
      </c>
      <c r="H20" s="60"/>
      <c r="I20" s="63" t="s">
        <v>46</v>
      </c>
      <c r="J20" s="63"/>
    </row>
    <row r="21" spans="1:11" ht="22.5" customHeight="1" x14ac:dyDescent="0.15">
      <c r="B21" s="27" t="s">
        <v>47</v>
      </c>
      <c r="C21" s="50"/>
      <c r="D21" s="50"/>
      <c r="E21" s="50"/>
      <c r="F21" s="50"/>
      <c r="G21" s="50"/>
      <c r="H21" s="50"/>
      <c r="I21" s="50"/>
      <c r="J21" s="50"/>
    </row>
    <row r="22" spans="1:11" ht="8.25" customHeight="1" x14ac:dyDescent="0.15"/>
    <row r="23" spans="1:11" ht="45" customHeight="1" x14ac:dyDescent="0.15">
      <c r="B23" s="55" t="s">
        <v>79</v>
      </c>
      <c r="C23" s="55"/>
      <c r="D23" s="55"/>
      <c r="E23" s="55"/>
      <c r="F23" s="55"/>
      <c r="G23" s="55"/>
      <c r="H23" s="55"/>
      <c r="I23" s="55"/>
      <c r="J23" s="55"/>
      <c r="K23" s="55"/>
    </row>
    <row r="24" spans="1:11" ht="30" customHeight="1" x14ac:dyDescent="0.15"/>
    <row r="25" spans="1:11" ht="17.25" x14ac:dyDescent="0.15">
      <c r="A25" s="30" t="s">
        <v>136</v>
      </c>
    </row>
    <row r="26" spans="1:11" ht="8.25" customHeight="1" x14ac:dyDescent="0.15"/>
    <row r="27" spans="1:11" ht="22.5" customHeight="1" x14ac:dyDescent="0.15">
      <c r="B27" s="27" t="s">
        <v>50</v>
      </c>
      <c r="C27" s="50"/>
      <c r="D27" s="50"/>
    </row>
    <row r="28" spans="1:11" ht="30" customHeight="1" x14ac:dyDescent="0.15"/>
    <row r="29" spans="1:11" ht="17.25" x14ac:dyDescent="0.15">
      <c r="A29" s="30" t="s">
        <v>137</v>
      </c>
    </row>
    <row r="30" spans="1:11" ht="8.25" customHeight="1" x14ac:dyDescent="0.15"/>
    <row r="31" spans="1:11" s="22" customFormat="1" ht="22.5" customHeight="1" x14ac:dyDescent="0.15">
      <c r="B31" s="27"/>
      <c r="C31" s="69" t="s">
        <v>51</v>
      </c>
      <c r="D31" s="70"/>
      <c r="E31" s="28" t="s">
        <v>50</v>
      </c>
      <c r="F31" s="69" t="s">
        <v>52</v>
      </c>
      <c r="G31" s="70"/>
      <c r="H31" s="28" t="s">
        <v>50</v>
      </c>
    </row>
    <row r="32" spans="1:11" ht="22.5" customHeight="1" x14ac:dyDescent="0.15">
      <c r="B32" s="27" t="s">
        <v>48</v>
      </c>
      <c r="C32" s="56"/>
      <c r="D32" s="57"/>
      <c r="E32" s="32"/>
      <c r="F32" s="56"/>
      <c r="G32" s="57"/>
      <c r="H32" s="32"/>
    </row>
    <row r="33" spans="1:11" ht="22.5" customHeight="1" x14ac:dyDescent="0.15">
      <c r="B33" s="27" t="s">
        <v>49</v>
      </c>
      <c r="C33" s="56"/>
      <c r="D33" s="57"/>
      <c r="E33" s="32"/>
      <c r="F33" s="56"/>
      <c r="G33" s="57"/>
      <c r="H33" s="32"/>
    </row>
    <row r="34" spans="1:11" ht="30" customHeight="1" x14ac:dyDescent="0.15"/>
    <row r="35" spans="1:11" ht="17.25" x14ac:dyDescent="0.15">
      <c r="A35" s="30" t="s">
        <v>138</v>
      </c>
    </row>
    <row r="36" spans="1:11" ht="8.25" customHeight="1" x14ac:dyDescent="0.15"/>
    <row r="37" spans="1:11" ht="22.5" customHeight="1" x14ac:dyDescent="0.15">
      <c r="B37" s="27"/>
      <c r="C37" s="60" t="s">
        <v>71</v>
      </c>
      <c r="D37" s="60"/>
      <c r="E37" s="60" t="s">
        <v>53</v>
      </c>
      <c r="F37" s="60"/>
      <c r="G37" s="60" t="s">
        <v>54</v>
      </c>
      <c r="H37" s="60"/>
      <c r="I37" s="65" t="s">
        <v>55</v>
      </c>
      <c r="J37" s="66"/>
    </row>
    <row r="38" spans="1:11" ht="22.5" customHeight="1" x14ac:dyDescent="0.15">
      <c r="B38" s="35" t="s">
        <v>70</v>
      </c>
      <c r="C38" s="36">
        <v>10</v>
      </c>
      <c r="D38" s="37">
        <v>1</v>
      </c>
      <c r="E38" s="38"/>
      <c r="F38" s="31"/>
      <c r="G38" s="38"/>
      <c r="H38" s="31"/>
      <c r="I38" s="38"/>
      <c r="J38" s="31"/>
    </row>
    <row r="39" spans="1:11" ht="8.25" customHeight="1" x14ac:dyDescent="0.15"/>
    <row r="40" spans="1:11" ht="45" customHeight="1" x14ac:dyDescent="0.15">
      <c r="B40" s="55" t="s">
        <v>78</v>
      </c>
      <c r="C40" s="55"/>
      <c r="D40" s="55"/>
      <c r="E40" s="55"/>
      <c r="F40" s="55"/>
      <c r="G40" s="55"/>
      <c r="H40" s="55"/>
      <c r="I40" s="55"/>
      <c r="J40" s="55"/>
      <c r="K40" s="55"/>
    </row>
    <row r="41" spans="1:11" ht="16.5" customHeight="1" x14ac:dyDescent="0.15">
      <c r="B41" s="23"/>
    </row>
    <row r="42" spans="1:11" x14ac:dyDescent="0.15">
      <c r="J42" s="43" t="s">
        <v>72</v>
      </c>
    </row>
    <row r="44" spans="1:11" x14ac:dyDescent="0.15">
      <c r="B44" s="20" t="s">
        <v>121</v>
      </c>
    </row>
    <row r="45" spans="1:11" s="24" customFormat="1" ht="39.75" customHeight="1" thickBot="1" x14ac:dyDescent="0.2">
      <c r="B45" s="67" t="s">
        <v>56</v>
      </c>
      <c r="C45" s="64"/>
      <c r="D45" s="41" t="s">
        <v>57</v>
      </c>
      <c r="E45" s="41" t="s">
        <v>58</v>
      </c>
      <c r="F45" s="41" t="s">
        <v>69</v>
      </c>
      <c r="G45" s="41" t="s">
        <v>61</v>
      </c>
      <c r="H45" s="64" t="s">
        <v>59</v>
      </c>
      <c r="I45" s="64"/>
      <c r="J45" s="64" t="s">
        <v>60</v>
      </c>
      <c r="K45" s="68"/>
    </row>
    <row r="46" spans="1:11" s="24" customFormat="1" ht="21" customHeight="1" thickTop="1" x14ac:dyDescent="0.15">
      <c r="A46" s="25" t="s">
        <v>62</v>
      </c>
      <c r="B46" s="71" t="s">
        <v>77</v>
      </c>
      <c r="C46" s="72"/>
      <c r="D46" s="40" t="s">
        <v>74</v>
      </c>
      <c r="E46" s="40">
        <v>45</v>
      </c>
      <c r="F46" s="40" t="s">
        <v>73</v>
      </c>
      <c r="G46" s="40" t="s">
        <v>75</v>
      </c>
      <c r="H46" s="73" t="s">
        <v>76</v>
      </c>
      <c r="I46" s="73"/>
      <c r="J46" s="74" t="s">
        <v>81</v>
      </c>
      <c r="K46" s="75"/>
    </row>
    <row r="47" spans="1:11" ht="21" customHeight="1" x14ac:dyDescent="0.15">
      <c r="A47" s="19">
        <v>1</v>
      </c>
      <c r="B47" s="56"/>
      <c r="C47" s="57"/>
      <c r="D47" s="39"/>
      <c r="E47" s="39"/>
      <c r="F47" s="39"/>
      <c r="G47" s="39"/>
      <c r="H47" s="58"/>
      <c r="I47" s="58"/>
      <c r="J47" s="57"/>
      <c r="K47" s="59"/>
    </row>
    <row r="48" spans="1:11" ht="21" customHeight="1" x14ac:dyDescent="0.15">
      <c r="A48" s="19">
        <v>2</v>
      </c>
      <c r="B48" s="56"/>
      <c r="C48" s="57"/>
      <c r="D48" s="39"/>
      <c r="E48" s="39"/>
      <c r="F48" s="39"/>
      <c r="G48" s="39"/>
      <c r="H48" s="58"/>
      <c r="I48" s="58"/>
      <c r="J48" s="57"/>
      <c r="K48" s="59"/>
    </row>
    <row r="49" spans="1:11" ht="21" customHeight="1" x14ac:dyDescent="0.15">
      <c r="A49" s="19">
        <v>3</v>
      </c>
      <c r="B49" s="56"/>
      <c r="C49" s="57"/>
      <c r="D49" s="39"/>
      <c r="E49" s="39"/>
      <c r="F49" s="39"/>
      <c r="G49" s="39"/>
      <c r="H49" s="58"/>
      <c r="I49" s="58"/>
      <c r="J49" s="57"/>
      <c r="K49" s="59"/>
    </row>
    <row r="50" spans="1:11" ht="21" customHeight="1" x14ac:dyDescent="0.15">
      <c r="A50" s="19">
        <v>4</v>
      </c>
      <c r="B50" s="56"/>
      <c r="C50" s="57"/>
      <c r="D50" s="39"/>
      <c r="E50" s="39"/>
      <c r="F50" s="39"/>
      <c r="G50" s="39"/>
      <c r="H50" s="58"/>
      <c r="I50" s="58"/>
      <c r="J50" s="57"/>
      <c r="K50" s="59"/>
    </row>
    <row r="51" spans="1:11" ht="21" customHeight="1" x14ac:dyDescent="0.15">
      <c r="A51" s="19">
        <v>5</v>
      </c>
      <c r="B51" s="56"/>
      <c r="C51" s="57"/>
      <c r="D51" s="39"/>
      <c r="E51" s="39"/>
      <c r="F51" s="39"/>
      <c r="G51" s="39"/>
      <c r="H51" s="58"/>
      <c r="I51" s="58"/>
      <c r="J51" s="57"/>
      <c r="K51" s="59"/>
    </row>
    <row r="52" spans="1:11" ht="21" customHeight="1" x14ac:dyDescent="0.15">
      <c r="A52" s="19">
        <v>6</v>
      </c>
      <c r="B52" s="56"/>
      <c r="C52" s="57"/>
      <c r="D52" s="39"/>
      <c r="E52" s="39"/>
      <c r="F52" s="39"/>
      <c r="G52" s="39"/>
      <c r="H52" s="58"/>
      <c r="I52" s="58"/>
      <c r="J52" s="57"/>
      <c r="K52" s="59"/>
    </row>
    <row r="53" spans="1:11" ht="21" customHeight="1" x14ac:dyDescent="0.15">
      <c r="A53" s="19">
        <v>7</v>
      </c>
      <c r="B53" s="56"/>
      <c r="C53" s="57"/>
      <c r="D53" s="39"/>
      <c r="E53" s="39"/>
      <c r="F53" s="39"/>
      <c r="G53" s="39"/>
      <c r="H53" s="58"/>
      <c r="I53" s="58"/>
      <c r="J53" s="57"/>
      <c r="K53" s="59"/>
    </row>
    <row r="54" spans="1:11" ht="21" customHeight="1" x14ac:dyDescent="0.15">
      <c r="A54" s="19">
        <v>8</v>
      </c>
      <c r="B54" s="56"/>
      <c r="C54" s="57"/>
      <c r="D54" s="39"/>
      <c r="E54" s="39"/>
      <c r="F54" s="39"/>
      <c r="G54" s="39"/>
      <c r="H54" s="58"/>
      <c r="I54" s="58"/>
      <c r="J54" s="57"/>
      <c r="K54" s="59"/>
    </row>
    <row r="55" spans="1:11" ht="21" customHeight="1" x14ac:dyDescent="0.15">
      <c r="A55" s="19">
        <v>9</v>
      </c>
      <c r="B55" s="56"/>
      <c r="C55" s="57"/>
      <c r="D55" s="39"/>
      <c r="E55" s="39"/>
      <c r="F55" s="39"/>
      <c r="G55" s="39"/>
      <c r="H55" s="58"/>
      <c r="I55" s="58"/>
      <c r="J55" s="57"/>
      <c r="K55" s="59"/>
    </row>
    <row r="56" spans="1:11" ht="21" customHeight="1" x14ac:dyDescent="0.15">
      <c r="A56" s="19">
        <v>10</v>
      </c>
      <c r="B56" s="56"/>
      <c r="C56" s="57"/>
      <c r="D56" s="39"/>
      <c r="E56" s="39"/>
      <c r="F56" s="39"/>
      <c r="G56" s="39"/>
      <c r="H56" s="58"/>
      <c r="I56" s="58"/>
      <c r="J56" s="57"/>
      <c r="K56" s="59"/>
    </row>
    <row r="57" spans="1:11" ht="21" customHeight="1" x14ac:dyDescent="0.15">
      <c r="A57" s="19">
        <v>11</v>
      </c>
      <c r="B57" s="56"/>
      <c r="C57" s="57"/>
      <c r="D57" s="39"/>
      <c r="E57" s="39"/>
      <c r="F57" s="39"/>
      <c r="G57" s="39"/>
      <c r="H57" s="58"/>
      <c r="I57" s="58"/>
      <c r="J57" s="57"/>
      <c r="K57" s="59"/>
    </row>
    <row r="58" spans="1:11" ht="21" customHeight="1" x14ac:dyDescent="0.15">
      <c r="A58" s="19">
        <v>12</v>
      </c>
      <c r="B58" s="56"/>
      <c r="C58" s="57"/>
      <c r="D58" s="39"/>
      <c r="E58" s="39"/>
      <c r="F58" s="39"/>
      <c r="G58" s="39"/>
      <c r="H58" s="58"/>
      <c r="I58" s="58"/>
      <c r="J58" s="57"/>
      <c r="K58" s="59"/>
    </row>
    <row r="59" spans="1:11" ht="21" customHeight="1" x14ac:dyDescent="0.15">
      <c r="A59" s="19">
        <v>13</v>
      </c>
      <c r="B59" s="56"/>
      <c r="C59" s="57"/>
      <c r="D59" s="39"/>
      <c r="E59" s="39"/>
      <c r="F59" s="39"/>
      <c r="G59" s="39"/>
      <c r="H59" s="58"/>
      <c r="I59" s="58"/>
      <c r="J59" s="57"/>
      <c r="K59" s="59"/>
    </row>
    <row r="60" spans="1:11" ht="21" customHeight="1" x14ac:dyDescent="0.15">
      <c r="A60" s="19">
        <v>14</v>
      </c>
      <c r="B60" s="56"/>
      <c r="C60" s="57"/>
      <c r="D60" s="39"/>
      <c r="E60" s="39"/>
      <c r="F60" s="39"/>
      <c r="G60" s="39"/>
      <c r="H60" s="58"/>
      <c r="I60" s="58"/>
      <c r="J60" s="57"/>
      <c r="K60" s="59"/>
    </row>
    <row r="61" spans="1:11" ht="21" customHeight="1" x14ac:dyDescent="0.15">
      <c r="A61" s="19">
        <v>15</v>
      </c>
      <c r="B61" s="56"/>
      <c r="C61" s="57"/>
      <c r="D61" s="39"/>
      <c r="E61" s="39"/>
      <c r="F61" s="39"/>
      <c r="G61" s="39"/>
      <c r="H61" s="58"/>
      <c r="I61" s="58"/>
      <c r="J61" s="57"/>
      <c r="K61" s="59"/>
    </row>
    <row r="62" spans="1:11" ht="21" customHeight="1" x14ac:dyDescent="0.15">
      <c r="A62" s="19">
        <v>16</v>
      </c>
      <c r="B62" s="56"/>
      <c r="C62" s="57"/>
      <c r="D62" s="39"/>
      <c r="E62" s="39"/>
      <c r="F62" s="39"/>
      <c r="G62" s="39"/>
      <c r="H62" s="58"/>
      <c r="I62" s="58"/>
      <c r="J62" s="57"/>
      <c r="K62" s="59"/>
    </row>
    <row r="63" spans="1:11" ht="21" customHeight="1" x14ac:dyDescent="0.15">
      <c r="A63" s="19">
        <v>17</v>
      </c>
      <c r="B63" s="56"/>
      <c r="C63" s="57"/>
      <c r="D63" s="39"/>
      <c r="E63" s="39"/>
      <c r="F63" s="39"/>
      <c r="G63" s="39"/>
      <c r="H63" s="58"/>
      <c r="I63" s="58"/>
      <c r="J63" s="57"/>
      <c r="K63" s="59"/>
    </row>
    <row r="64" spans="1:11" ht="21" customHeight="1" x14ac:dyDescent="0.15">
      <c r="A64" s="19">
        <v>18</v>
      </c>
      <c r="B64" s="56"/>
      <c r="C64" s="57"/>
      <c r="D64" s="39"/>
      <c r="E64" s="39"/>
      <c r="F64" s="39"/>
      <c r="G64" s="39"/>
      <c r="H64" s="58"/>
      <c r="I64" s="58"/>
      <c r="J64" s="57"/>
      <c r="K64" s="59"/>
    </row>
    <row r="65" spans="1:11" ht="21" customHeight="1" x14ac:dyDescent="0.15">
      <c r="A65" s="19">
        <v>19</v>
      </c>
      <c r="B65" s="56"/>
      <c r="C65" s="57"/>
      <c r="D65" s="39"/>
      <c r="E65" s="39"/>
      <c r="F65" s="39"/>
      <c r="G65" s="39"/>
      <c r="H65" s="58"/>
      <c r="I65" s="58"/>
      <c r="J65" s="57"/>
      <c r="K65" s="59"/>
    </row>
    <row r="66" spans="1:11" ht="21" customHeight="1" x14ac:dyDescent="0.15">
      <c r="A66" s="19">
        <v>20</v>
      </c>
      <c r="B66" s="56"/>
      <c r="C66" s="57"/>
      <c r="D66" s="39"/>
      <c r="E66" s="39"/>
      <c r="F66" s="39"/>
      <c r="G66" s="39"/>
      <c r="H66" s="58"/>
      <c r="I66" s="58"/>
      <c r="J66" s="57"/>
      <c r="K66" s="59"/>
    </row>
    <row r="67" spans="1:11" ht="21" customHeight="1" x14ac:dyDescent="0.15">
      <c r="A67" s="19">
        <v>21</v>
      </c>
      <c r="B67" s="56"/>
      <c r="C67" s="57"/>
      <c r="D67" s="39"/>
      <c r="E67" s="39"/>
      <c r="F67" s="39"/>
      <c r="G67" s="39"/>
      <c r="H67" s="58"/>
      <c r="I67" s="58"/>
      <c r="J67" s="57"/>
      <c r="K67" s="59"/>
    </row>
    <row r="68" spans="1:11" ht="21" customHeight="1" x14ac:dyDescent="0.15">
      <c r="A68" s="19">
        <v>22</v>
      </c>
      <c r="B68" s="56"/>
      <c r="C68" s="57"/>
      <c r="D68" s="39"/>
      <c r="E68" s="39"/>
      <c r="F68" s="39"/>
      <c r="G68" s="39"/>
      <c r="H68" s="58"/>
      <c r="I68" s="58"/>
      <c r="J68" s="57"/>
      <c r="K68" s="59"/>
    </row>
    <row r="69" spans="1:11" ht="21" customHeight="1" x14ac:dyDescent="0.15">
      <c r="A69" s="19">
        <v>23</v>
      </c>
      <c r="B69" s="56"/>
      <c r="C69" s="57"/>
      <c r="D69" s="39"/>
      <c r="E69" s="39"/>
      <c r="F69" s="39"/>
      <c r="G69" s="39"/>
      <c r="H69" s="58"/>
      <c r="I69" s="58"/>
      <c r="J69" s="57"/>
      <c r="K69" s="59"/>
    </row>
    <row r="70" spans="1:11" ht="21" customHeight="1" x14ac:dyDescent="0.15">
      <c r="A70" s="19">
        <v>24</v>
      </c>
      <c r="B70" s="56"/>
      <c r="C70" s="57"/>
      <c r="D70" s="39"/>
      <c r="E70" s="39"/>
      <c r="F70" s="39"/>
      <c r="G70" s="39"/>
      <c r="H70" s="58"/>
      <c r="I70" s="58"/>
      <c r="J70" s="57"/>
      <c r="K70" s="59"/>
    </row>
    <row r="71" spans="1:11" ht="21" customHeight="1" x14ac:dyDescent="0.15">
      <c r="A71" s="19">
        <v>25</v>
      </c>
      <c r="B71" s="56"/>
      <c r="C71" s="57"/>
      <c r="D71" s="39"/>
      <c r="E71" s="39"/>
      <c r="F71" s="39"/>
      <c r="G71" s="39"/>
      <c r="H71" s="58"/>
      <c r="I71" s="58"/>
      <c r="J71" s="57"/>
      <c r="K71" s="59"/>
    </row>
    <row r="72" spans="1:11" ht="8.25" customHeight="1" x14ac:dyDescent="0.15"/>
    <row r="73" spans="1:11" ht="45" customHeight="1" x14ac:dyDescent="0.15">
      <c r="B73" s="55" t="s">
        <v>116</v>
      </c>
      <c r="C73" s="55"/>
      <c r="D73" s="55"/>
      <c r="E73" s="55"/>
      <c r="F73" s="55"/>
      <c r="G73" s="55"/>
      <c r="H73" s="55"/>
      <c r="I73" s="55"/>
      <c r="J73" s="55"/>
      <c r="K73" s="55"/>
    </row>
    <row r="74" spans="1:11" ht="30" customHeight="1" x14ac:dyDescent="0.15"/>
    <row r="75" spans="1:11" ht="17.25" x14ac:dyDescent="0.15">
      <c r="A75" s="29" t="s">
        <v>139</v>
      </c>
    </row>
    <row r="76" spans="1:11" ht="8.25" customHeight="1" x14ac:dyDescent="0.15">
      <c r="A76" s="49"/>
    </row>
    <row r="77" spans="1:11" ht="22.5" customHeight="1" x14ac:dyDescent="0.15">
      <c r="B77" s="27" t="s">
        <v>50</v>
      </c>
      <c r="C77" s="50"/>
      <c r="D77" s="50"/>
      <c r="E77" s="51" t="s">
        <v>83</v>
      </c>
      <c r="F77" s="51"/>
      <c r="G77" s="50"/>
      <c r="H77" s="50"/>
      <c r="I77" s="44"/>
      <c r="J77" s="44"/>
    </row>
    <row r="78" spans="1:11" ht="30" customHeight="1" x14ac:dyDescent="0.15"/>
    <row r="79" spans="1:11" ht="17.25" x14ac:dyDescent="0.15">
      <c r="A79" s="30" t="s">
        <v>82</v>
      </c>
    </row>
    <row r="80" spans="1:11" ht="8.25" customHeight="1" x14ac:dyDescent="0.15"/>
    <row r="81" spans="2:10" ht="23.25" customHeight="1" x14ac:dyDescent="0.15">
      <c r="B81" s="52"/>
      <c r="C81" s="53"/>
      <c r="D81" s="53"/>
      <c r="E81" s="53"/>
      <c r="F81" s="53"/>
      <c r="G81" s="53"/>
      <c r="H81" s="53"/>
      <c r="I81" s="53"/>
      <c r="J81" s="54"/>
    </row>
    <row r="83" spans="2:10" x14ac:dyDescent="0.15">
      <c r="J83" s="43" t="s">
        <v>80</v>
      </c>
    </row>
  </sheetData>
  <mergeCells count="114">
    <mergeCell ref="B45:C45"/>
    <mergeCell ref="J45:K45"/>
    <mergeCell ref="E21:F21"/>
    <mergeCell ref="G21:H21"/>
    <mergeCell ref="I21:J21"/>
    <mergeCell ref="F31:G31"/>
    <mergeCell ref="C32:D32"/>
    <mergeCell ref="C31:D31"/>
    <mergeCell ref="B46:C46"/>
    <mergeCell ref="H46:I46"/>
    <mergeCell ref="J46:K46"/>
    <mergeCell ref="B54:C54"/>
    <mergeCell ref="B55:C55"/>
    <mergeCell ref="B56:C56"/>
    <mergeCell ref="H47:I47"/>
    <mergeCell ref="H48:I48"/>
    <mergeCell ref="H49:I49"/>
    <mergeCell ref="H50:I50"/>
    <mergeCell ref="H51:I51"/>
    <mergeCell ref="B47:C47"/>
    <mergeCell ref="B48:C48"/>
    <mergeCell ref="B49:C49"/>
    <mergeCell ref="B50:C50"/>
    <mergeCell ref="B51:C51"/>
    <mergeCell ref="B52:C52"/>
    <mergeCell ref="J47:K47"/>
    <mergeCell ref="J48:K48"/>
    <mergeCell ref="J49:K49"/>
    <mergeCell ref="J50:K50"/>
    <mergeCell ref="J51:K51"/>
    <mergeCell ref="H45:I45"/>
    <mergeCell ref="I37:J37"/>
    <mergeCell ref="B57:C57"/>
    <mergeCell ref="H57:I57"/>
    <mergeCell ref="J57:K57"/>
    <mergeCell ref="C37:D37"/>
    <mergeCell ref="E37:F37"/>
    <mergeCell ref="G37:H37"/>
    <mergeCell ref="J52:K52"/>
    <mergeCell ref="J53:K53"/>
    <mergeCell ref="J54:K54"/>
    <mergeCell ref="J55:K55"/>
    <mergeCell ref="J56:K56"/>
    <mergeCell ref="H52:I52"/>
    <mergeCell ref="H53:I53"/>
    <mergeCell ref="H54:I54"/>
    <mergeCell ref="H55:I55"/>
    <mergeCell ref="H56:I56"/>
    <mergeCell ref="B53:C53"/>
    <mergeCell ref="B14:C14"/>
    <mergeCell ref="B15:B16"/>
    <mergeCell ref="D14:J14"/>
    <mergeCell ref="D15:F15"/>
    <mergeCell ref="D16:F16"/>
    <mergeCell ref="H15:J15"/>
    <mergeCell ref="H16:J16"/>
    <mergeCell ref="C33:D33"/>
    <mergeCell ref="F32:G32"/>
    <mergeCell ref="F33:G33"/>
    <mergeCell ref="B23:K23"/>
    <mergeCell ref="C27:D27"/>
    <mergeCell ref="C20:D20"/>
    <mergeCell ref="E20:F20"/>
    <mergeCell ref="G20:H20"/>
    <mergeCell ref="I20:J20"/>
    <mergeCell ref="C21:D21"/>
    <mergeCell ref="B60:C60"/>
    <mergeCell ref="H60:I60"/>
    <mergeCell ref="J60:K60"/>
    <mergeCell ref="B61:C61"/>
    <mergeCell ref="H61:I61"/>
    <mergeCell ref="J61:K61"/>
    <mergeCell ref="B58:C58"/>
    <mergeCell ref="H58:I58"/>
    <mergeCell ref="J58:K58"/>
    <mergeCell ref="B59:C59"/>
    <mergeCell ref="H59:I59"/>
    <mergeCell ref="J59:K59"/>
    <mergeCell ref="B64:C64"/>
    <mergeCell ref="H64:I64"/>
    <mergeCell ref="J64:K64"/>
    <mergeCell ref="B65:C65"/>
    <mergeCell ref="H65:I65"/>
    <mergeCell ref="J65:K65"/>
    <mergeCell ref="B62:C62"/>
    <mergeCell ref="H62:I62"/>
    <mergeCell ref="J62:K62"/>
    <mergeCell ref="B63:C63"/>
    <mergeCell ref="H63:I63"/>
    <mergeCell ref="J63:K63"/>
    <mergeCell ref="C77:D77"/>
    <mergeCell ref="E77:F77"/>
    <mergeCell ref="G77:H77"/>
    <mergeCell ref="B81:J81"/>
    <mergeCell ref="B73:K73"/>
    <mergeCell ref="B40:K40"/>
    <mergeCell ref="B70:C70"/>
    <mergeCell ref="H70:I70"/>
    <mergeCell ref="J70:K70"/>
    <mergeCell ref="B71:C71"/>
    <mergeCell ref="H71:I71"/>
    <mergeCell ref="J71:K71"/>
    <mergeCell ref="B68:C68"/>
    <mergeCell ref="H68:I68"/>
    <mergeCell ref="J68:K68"/>
    <mergeCell ref="B69:C69"/>
    <mergeCell ref="H69:I69"/>
    <mergeCell ref="J69:K69"/>
    <mergeCell ref="B66:C66"/>
    <mergeCell ref="H66:I66"/>
    <mergeCell ref="J66:K66"/>
    <mergeCell ref="B67:C67"/>
    <mergeCell ref="H67:I67"/>
    <mergeCell ref="J67:K67"/>
  </mergeCells>
  <phoneticPr fontId="1"/>
  <dataValidations count="2">
    <dataValidation type="list" allowBlank="1" showInputMessage="1" showErrorMessage="1" sqref="F46:F71">
      <formula1>"○,×"</formula1>
    </dataValidation>
    <dataValidation type="list" allowBlank="1" showInputMessage="1" showErrorMessage="1" sqref="G46:G71">
      <formula1>"常勤,非常勤"</formula1>
    </dataValidation>
  </dataValidations>
  <pageMargins left="0.70866141732283472" right="0.70866141732283472" top="0.55118110236220474" bottom="0.35433070866141736" header="0.31496062992125984" footer="0.31496062992125984"/>
  <pageSetup paperSize="9" scale="94" fitToHeight="0" orientation="portrait" r:id="rId1"/>
  <headerFooter>
    <oddHeader>&amp;R
&amp;"Yu Gothic UI,標準"&amp;9&amp;P / &amp;N</oddHeader>
  </headerFooter>
  <rowBreaks count="1" manualBreakCount="1">
    <brk id="4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zoomScale="80" zoomScaleNormal="80" workbookViewId="0">
      <selection activeCell="D27" sqref="D27"/>
    </sheetView>
  </sheetViews>
  <sheetFormatPr defaultRowHeight="21" customHeight="1" x14ac:dyDescent="0.15"/>
  <cols>
    <col min="1" max="1" width="6.875" style="1" bestFit="1" customWidth="1"/>
    <col min="2" max="3" width="10.625" style="1" customWidth="1"/>
    <col min="4" max="4" width="26.5" style="14" customWidth="1"/>
    <col min="5" max="5" width="26.5" style="14" bestFit="1" customWidth="1"/>
    <col min="6" max="6" width="16.5" style="2" bestFit="1" customWidth="1"/>
    <col min="7" max="7" width="7.25" style="14" customWidth="1"/>
    <col min="8" max="11" width="9.75" style="1" customWidth="1"/>
    <col min="12" max="12" width="9.75" style="14" customWidth="1"/>
    <col min="13" max="16384" width="9" style="14"/>
  </cols>
  <sheetData>
    <row r="1" spans="1:12" s="1" customFormat="1" ht="21" customHeight="1" x14ac:dyDescent="0.15">
      <c r="A1" s="1" t="s">
        <v>9</v>
      </c>
      <c r="B1" s="1" t="s">
        <v>10</v>
      </c>
      <c r="C1" s="1" t="s">
        <v>14</v>
      </c>
      <c r="D1" s="1" t="s">
        <v>8</v>
      </c>
      <c r="E1" s="1" t="s">
        <v>26</v>
      </c>
      <c r="F1" s="2" t="s">
        <v>11</v>
      </c>
      <c r="G1" s="1" t="s">
        <v>122</v>
      </c>
    </row>
    <row r="2" spans="1:12" ht="21" customHeight="1" x14ac:dyDescent="0.15">
      <c r="A2" s="1">
        <v>1</v>
      </c>
      <c r="B2" s="1" t="s">
        <v>20</v>
      </c>
      <c r="C2" s="1" t="s">
        <v>24</v>
      </c>
      <c r="D2" s="14" t="s">
        <v>31</v>
      </c>
      <c r="F2" s="2">
        <v>39904</v>
      </c>
      <c r="H2" s="7" t="s">
        <v>33</v>
      </c>
      <c r="I2" s="9" t="s">
        <v>15</v>
      </c>
      <c r="J2" s="9" t="s">
        <v>16</v>
      </c>
      <c r="K2" s="9" t="s">
        <v>37</v>
      </c>
      <c r="L2" s="3" t="s">
        <v>35</v>
      </c>
    </row>
    <row r="3" spans="1:12" ht="21" customHeight="1" x14ac:dyDescent="0.15">
      <c r="A3" s="1">
        <v>2</v>
      </c>
      <c r="B3" s="1" t="s">
        <v>132</v>
      </c>
      <c r="C3" s="1" t="s">
        <v>16</v>
      </c>
      <c r="D3" s="14" t="s">
        <v>3</v>
      </c>
      <c r="F3" s="2">
        <v>40118</v>
      </c>
      <c r="H3" s="6" t="s">
        <v>12</v>
      </c>
      <c r="I3" s="10">
        <f t="shared" ref="I3:I8" si="0">COUNTIFS($B:$B,H3,$C:$C,$I$2)</f>
        <v>1</v>
      </c>
      <c r="J3" s="10">
        <f t="shared" ref="J3:J9" si="1">COUNTIFS($B:$B,H3,$C:$C,$J$2)</f>
        <v>3</v>
      </c>
      <c r="K3" s="10">
        <f t="shared" ref="K3:K9" si="2">COUNTIFS($B:$B,H3,$C:$C,$K$2)</f>
        <v>1</v>
      </c>
      <c r="L3" s="15">
        <f t="shared" ref="L3:L9" si="3">SUM(I3:K3)</f>
        <v>5</v>
      </c>
    </row>
    <row r="4" spans="1:12" ht="21" customHeight="1" x14ac:dyDescent="0.15">
      <c r="A4" s="1">
        <v>3</v>
      </c>
      <c r="B4" s="1" t="s">
        <v>12</v>
      </c>
      <c r="C4" s="1" t="s">
        <v>16</v>
      </c>
      <c r="D4" s="14" t="s">
        <v>2</v>
      </c>
      <c r="F4" s="2">
        <v>40848</v>
      </c>
      <c r="H4" s="4" t="s">
        <v>131</v>
      </c>
      <c r="I4" s="11">
        <f t="shared" si="0"/>
        <v>1</v>
      </c>
      <c r="J4" s="11">
        <f t="shared" si="1"/>
        <v>1</v>
      </c>
      <c r="K4" s="11">
        <f t="shared" si="2"/>
        <v>0</v>
      </c>
      <c r="L4" s="16">
        <f t="shared" si="3"/>
        <v>2</v>
      </c>
    </row>
    <row r="5" spans="1:12" ht="21" customHeight="1" x14ac:dyDescent="0.15">
      <c r="A5" s="1">
        <v>4</v>
      </c>
      <c r="B5" s="1" t="s">
        <v>23</v>
      </c>
      <c r="C5" s="1" t="s">
        <v>16</v>
      </c>
      <c r="D5" s="14" t="s">
        <v>22</v>
      </c>
      <c r="F5" s="2">
        <v>41183</v>
      </c>
      <c r="H5" s="4" t="s">
        <v>34</v>
      </c>
      <c r="I5" s="11">
        <f t="shared" si="0"/>
        <v>0</v>
      </c>
      <c r="J5" s="11">
        <f t="shared" si="1"/>
        <v>0</v>
      </c>
      <c r="K5" s="11">
        <f t="shared" si="2"/>
        <v>0</v>
      </c>
      <c r="L5" s="16">
        <f t="shared" si="3"/>
        <v>0</v>
      </c>
    </row>
    <row r="6" spans="1:12" ht="21" customHeight="1" x14ac:dyDescent="0.15">
      <c r="A6" s="1">
        <v>5</v>
      </c>
      <c r="B6" s="1" t="s">
        <v>20</v>
      </c>
      <c r="C6" s="1" t="s">
        <v>15</v>
      </c>
      <c r="D6" s="14" t="s">
        <v>21</v>
      </c>
      <c r="F6" s="2">
        <v>41730</v>
      </c>
      <c r="H6" s="4" t="s">
        <v>132</v>
      </c>
      <c r="I6" s="11">
        <f t="shared" si="0"/>
        <v>2</v>
      </c>
      <c r="J6" s="11">
        <f t="shared" si="1"/>
        <v>2</v>
      </c>
      <c r="K6" s="11">
        <f t="shared" si="2"/>
        <v>0</v>
      </c>
      <c r="L6" s="16">
        <f t="shared" si="3"/>
        <v>4</v>
      </c>
    </row>
    <row r="7" spans="1:12" ht="21" customHeight="1" x14ac:dyDescent="0.15">
      <c r="A7" s="1">
        <v>6</v>
      </c>
      <c r="B7" s="1" t="s">
        <v>19</v>
      </c>
      <c r="C7" s="1" t="s">
        <v>16</v>
      </c>
      <c r="D7" s="14" t="s">
        <v>18</v>
      </c>
      <c r="E7" s="14" t="s">
        <v>38</v>
      </c>
      <c r="F7" s="2">
        <v>41913</v>
      </c>
      <c r="H7" s="4" t="s">
        <v>19</v>
      </c>
      <c r="I7" s="11">
        <f t="shared" si="0"/>
        <v>0</v>
      </c>
      <c r="J7" s="11">
        <f t="shared" si="1"/>
        <v>1</v>
      </c>
      <c r="K7" s="11">
        <f t="shared" si="2"/>
        <v>0</v>
      </c>
      <c r="L7" s="16">
        <f t="shared" si="3"/>
        <v>1</v>
      </c>
    </row>
    <row r="8" spans="1:12" ht="21" customHeight="1" x14ac:dyDescent="0.15">
      <c r="A8" s="1">
        <v>7</v>
      </c>
      <c r="B8" s="1" t="s">
        <v>12</v>
      </c>
      <c r="C8" s="1" t="s">
        <v>15</v>
      </c>
      <c r="D8" s="14" t="s">
        <v>1</v>
      </c>
      <c r="F8" s="2">
        <v>42186</v>
      </c>
      <c r="H8" s="4" t="s">
        <v>20</v>
      </c>
      <c r="I8" s="11">
        <f t="shared" si="0"/>
        <v>1</v>
      </c>
      <c r="J8" s="11">
        <f t="shared" si="1"/>
        <v>0</v>
      </c>
      <c r="K8" s="11">
        <f t="shared" si="2"/>
        <v>5</v>
      </c>
      <c r="L8" s="16">
        <f t="shared" si="3"/>
        <v>6</v>
      </c>
    </row>
    <row r="9" spans="1:12" ht="21" customHeight="1" x14ac:dyDescent="0.15">
      <c r="A9" s="1">
        <v>8</v>
      </c>
      <c r="B9" s="1" t="s">
        <v>20</v>
      </c>
      <c r="C9" s="1" t="s">
        <v>24</v>
      </c>
      <c r="D9" s="14" t="s">
        <v>5</v>
      </c>
      <c r="F9" s="2">
        <v>42826</v>
      </c>
      <c r="H9" s="5" t="s">
        <v>23</v>
      </c>
      <c r="I9" s="12">
        <f>COUNTIFS($B:$B,H9,$C:$C,$I$2)</f>
        <v>2</v>
      </c>
      <c r="J9" s="12">
        <f t="shared" si="1"/>
        <v>1</v>
      </c>
      <c r="K9" s="12">
        <f t="shared" si="2"/>
        <v>0</v>
      </c>
      <c r="L9" s="17">
        <f t="shared" si="3"/>
        <v>3</v>
      </c>
    </row>
    <row r="10" spans="1:12" ht="21" customHeight="1" x14ac:dyDescent="0.15">
      <c r="A10" s="1">
        <v>9</v>
      </c>
      <c r="B10" s="1" t="s">
        <v>12</v>
      </c>
      <c r="C10" s="1" t="s">
        <v>16</v>
      </c>
      <c r="D10" s="14" t="s">
        <v>0</v>
      </c>
      <c r="F10" s="2">
        <v>43556</v>
      </c>
      <c r="H10" s="8" t="s">
        <v>36</v>
      </c>
      <c r="I10" s="13">
        <f>SUM(I3:I9)</f>
        <v>7</v>
      </c>
      <c r="J10" s="13">
        <f>SUM(J3:J9)</f>
        <v>8</v>
      </c>
      <c r="K10" s="13">
        <f>SUM(K3:K9)</f>
        <v>6</v>
      </c>
      <c r="L10" s="18">
        <f>SUM(L3:L9)</f>
        <v>21</v>
      </c>
    </row>
    <row r="11" spans="1:12" ht="21" customHeight="1" x14ac:dyDescent="0.15">
      <c r="A11" s="1">
        <v>10</v>
      </c>
      <c r="B11" s="1" t="s">
        <v>20</v>
      </c>
      <c r="C11" s="1" t="s">
        <v>24</v>
      </c>
      <c r="D11" s="14" t="s">
        <v>6</v>
      </c>
      <c r="F11" s="2">
        <v>43798</v>
      </c>
    </row>
    <row r="12" spans="1:12" ht="21" customHeight="1" x14ac:dyDescent="0.15">
      <c r="A12" s="1">
        <v>11</v>
      </c>
      <c r="B12" s="1" t="s">
        <v>132</v>
      </c>
      <c r="C12" s="1" t="s">
        <v>15</v>
      </c>
      <c r="D12" s="14" t="s">
        <v>7</v>
      </c>
      <c r="E12" s="14" t="s">
        <v>28</v>
      </c>
      <c r="F12" s="2">
        <v>43831</v>
      </c>
    </row>
    <row r="13" spans="1:12" ht="21" customHeight="1" x14ac:dyDescent="0.15">
      <c r="A13" s="1">
        <v>12</v>
      </c>
      <c r="B13" s="1" t="s">
        <v>12</v>
      </c>
      <c r="C13" s="1" t="s">
        <v>24</v>
      </c>
      <c r="D13" s="14" t="s">
        <v>25</v>
      </c>
      <c r="E13" s="14" t="s">
        <v>32</v>
      </c>
      <c r="F13" s="2">
        <v>43831</v>
      </c>
    </row>
    <row r="14" spans="1:12" ht="21" customHeight="1" x14ac:dyDescent="0.15">
      <c r="A14" s="1">
        <v>13</v>
      </c>
      <c r="B14" s="1" t="s">
        <v>20</v>
      </c>
      <c r="C14" s="1" t="s">
        <v>24</v>
      </c>
      <c r="D14" s="14" t="s">
        <v>4</v>
      </c>
      <c r="E14" s="14" t="s">
        <v>39</v>
      </c>
      <c r="F14" s="2">
        <v>43916</v>
      </c>
    </row>
    <row r="15" spans="1:12" ht="21" customHeight="1" x14ac:dyDescent="0.15">
      <c r="A15" s="1">
        <v>14</v>
      </c>
      <c r="B15" s="1" t="s">
        <v>12</v>
      </c>
      <c r="C15" s="1" t="s">
        <v>16</v>
      </c>
      <c r="D15" s="14" t="s">
        <v>13</v>
      </c>
      <c r="E15" s="14" t="s">
        <v>40</v>
      </c>
      <c r="F15" s="2">
        <v>43556</v>
      </c>
    </row>
    <row r="16" spans="1:12" ht="21" customHeight="1" x14ac:dyDescent="0.15">
      <c r="A16" s="1">
        <v>15</v>
      </c>
      <c r="B16" s="1" t="s">
        <v>20</v>
      </c>
      <c r="C16" s="1" t="s">
        <v>24</v>
      </c>
      <c r="D16" s="14" t="s">
        <v>29</v>
      </c>
      <c r="E16" s="14" t="s">
        <v>30</v>
      </c>
      <c r="F16" s="2">
        <v>44075</v>
      </c>
    </row>
    <row r="17" spans="1:7" ht="21" customHeight="1" x14ac:dyDescent="0.15">
      <c r="A17" s="1">
        <v>16</v>
      </c>
      <c r="B17" s="1" t="s">
        <v>131</v>
      </c>
      <c r="C17" s="1" t="s">
        <v>15</v>
      </c>
      <c r="D17" s="14" t="s">
        <v>27</v>
      </c>
      <c r="E17" s="14" t="s">
        <v>28</v>
      </c>
      <c r="F17" s="2">
        <v>44105</v>
      </c>
    </row>
    <row r="18" spans="1:7" ht="21" customHeight="1" x14ac:dyDescent="0.15">
      <c r="A18" s="1">
        <v>17</v>
      </c>
      <c r="B18" s="1" t="s">
        <v>131</v>
      </c>
      <c r="C18" s="1" t="s">
        <v>16</v>
      </c>
      <c r="D18" s="14" t="s">
        <v>17</v>
      </c>
      <c r="E18" s="14" t="s">
        <v>41</v>
      </c>
      <c r="F18" s="2">
        <v>44180</v>
      </c>
    </row>
    <row r="19" spans="1:7" ht="21" customHeight="1" x14ac:dyDescent="0.15">
      <c r="A19" s="1">
        <v>18</v>
      </c>
      <c r="B19" s="1" t="s">
        <v>132</v>
      </c>
      <c r="C19" s="1" t="s">
        <v>16</v>
      </c>
      <c r="D19" s="14" t="s">
        <v>123</v>
      </c>
      <c r="E19" s="14" t="s">
        <v>124</v>
      </c>
      <c r="F19" s="2">
        <v>44531</v>
      </c>
    </row>
    <row r="20" spans="1:7" ht="21" customHeight="1" x14ac:dyDescent="0.15">
      <c r="A20" s="1">
        <v>19</v>
      </c>
      <c r="B20" s="1" t="s">
        <v>23</v>
      </c>
      <c r="C20" s="1" t="s">
        <v>15</v>
      </c>
      <c r="D20" s="14" t="s">
        <v>125</v>
      </c>
      <c r="E20" s="14" t="s">
        <v>28</v>
      </c>
      <c r="F20" s="2">
        <v>44621</v>
      </c>
      <c r="G20" s="14" t="s">
        <v>126</v>
      </c>
    </row>
    <row r="21" spans="1:7" ht="21" customHeight="1" x14ac:dyDescent="0.15">
      <c r="A21" s="1">
        <v>20</v>
      </c>
      <c r="B21" s="1" t="s">
        <v>127</v>
      </c>
      <c r="C21" s="1" t="s">
        <v>128</v>
      </c>
      <c r="D21" s="14" t="s">
        <v>129</v>
      </c>
      <c r="E21" s="14" t="s">
        <v>130</v>
      </c>
      <c r="F21" s="2">
        <v>45017</v>
      </c>
    </row>
    <row r="22" spans="1:7" ht="21" customHeight="1" x14ac:dyDescent="0.15">
      <c r="A22" s="1">
        <v>21</v>
      </c>
      <c r="B22" s="1" t="s">
        <v>133</v>
      </c>
      <c r="C22" s="1" t="s">
        <v>128</v>
      </c>
      <c r="D22" s="14" t="s">
        <v>134</v>
      </c>
      <c r="F22" s="2">
        <v>45382</v>
      </c>
    </row>
  </sheetData>
  <phoneticPr fontId="1"/>
  <pageMargins left="0.7" right="0.7" top="0.75" bottom="0.75" header="0.3" footer="0.3"/>
  <pageSetup paperSize="9" scale="8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12"/>
  <sheetViews>
    <sheetView zoomScale="70" zoomScaleNormal="70" workbookViewId="0">
      <pane xSplit="1" ySplit="3" topLeftCell="B4" activePane="bottomRight" state="frozen"/>
      <selection pane="topRight" activeCell="B1" sqref="B1"/>
      <selection pane="bottomLeft" activeCell="A4" sqref="A4"/>
      <selection pane="bottomRight" activeCell="O11" sqref="O11"/>
    </sheetView>
  </sheetViews>
  <sheetFormatPr defaultColWidth="5" defaultRowHeight="16.5" x14ac:dyDescent="0.15"/>
  <cols>
    <col min="1" max="9" width="3.875" style="45" bestFit="1" customWidth="1"/>
    <col min="10" max="10" width="3.875" style="45" customWidth="1"/>
    <col min="11" max="201" width="3.875" style="45" bestFit="1" customWidth="1"/>
    <col min="202" max="202" width="3.875" style="45" customWidth="1"/>
    <col min="203" max="16384" width="5" style="45"/>
  </cols>
  <sheetData>
    <row r="1" spans="1:202" ht="54" customHeight="1" x14ac:dyDescent="0.15"/>
    <row r="2" spans="1:202" s="22" customFormat="1" x14ac:dyDescent="0.15">
      <c r="A2" s="60" t="s">
        <v>93</v>
      </c>
      <c r="B2" s="60"/>
      <c r="C2" s="60"/>
      <c r="D2" s="60"/>
      <c r="E2" s="60"/>
      <c r="F2" s="60" t="s">
        <v>88</v>
      </c>
      <c r="G2" s="60"/>
      <c r="H2" s="60"/>
      <c r="I2" s="60"/>
      <c r="J2" s="27" t="s">
        <v>103</v>
      </c>
      <c r="K2" s="60" t="s">
        <v>94</v>
      </c>
      <c r="L2" s="60"/>
      <c r="M2" s="60"/>
      <c r="N2" s="60"/>
      <c r="O2" s="60"/>
      <c r="P2" s="60"/>
      <c r="Q2" s="60"/>
      <c r="R2" s="60"/>
      <c r="S2" s="60" t="s">
        <v>105</v>
      </c>
      <c r="T2" s="60"/>
      <c r="U2" s="60"/>
      <c r="V2" s="60"/>
      <c r="W2" s="60"/>
      <c r="X2" s="60"/>
      <c r="Y2" s="60">
        <v>1</v>
      </c>
      <c r="Z2" s="60"/>
      <c r="AA2" s="60"/>
      <c r="AB2" s="60"/>
      <c r="AC2" s="60"/>
      <c r="AD2" s="60"/>
      <c r="AE2" s="60"/>
      <c r="AF2" s="60">
        <v>2</v>
      </c>
      <c r="AG2" s="60"/>
      <c r="AH2" s="60"/>
      <c r="AI2" s="60"/>
      <c r="AJ2" s="60"/>
      <c r="AK2" s="60"/>
      <c r="AL2" s="60"/>
      <c r="AM2" s="60">
        <v>3</v>
      </c>
      <c r="AN2" s="60"/>
      <c r="AO2" s="60"/>
      <c r="AP2" s="60"/>
      <c r="AQ2" s="60"/>
      <c r="AR2" s="60"/>
      <c r="AS2" s="60"/>
      <c r="AT2" s="60">
        <v>4</v>
      </c>
      <c r="AU2" s="60"/>
      <c r="AV2" s="60"/>
      <c r="AW2" s="60"/>
      <c r="AX2" s="60"/>
      <c r="AY2" s="60"/>
      <c r="AZ2" s="60"/>
      <c r="BA2" s="60">
        <v>5</v>
      </c>
      <c r="BB2" s="60"/>
      <c r="BC2" s="60"/>
      <c r="BD2" s="60"/>
      <c r="BE2" s="60"/>
      <c r="BF2" s="60"/>
      <c r="BG2" s="60"/>
      <c r="BH2" s="60">
        <v>6</v>
      </c>
      <c r="BI2" s="60"/>
      <c r="BJ2" s="60"/>
      <c r="BK2" s="60"/>
      <c r="BL2" s="60"/>
      <c r="BM2" s="60"/>
      <c r="BN2" s="60"/>
      <c r="BO2" s="60">
        <v>7</v>
      </c>
      <c r="BP2" s="60"/>
      <c r="BQ2" s="60"/>
      <c r="BR2" s="60"/>
      <c r="BS2" s="60"/>
      <c r="BT2" s="60"/>
      <c r="BU2" s="60"/>
      <c r="BV2" s="60">
        <v>8</v>
      </c>
      <c r="BW2" s="60"/>
      <c r="BX2" s="60"/>
      <c r="BY2" s="60"/>
      <c r="BZ2" s="60"/>
      <c r="CA2" s="60"/>
      <c r="CB2" s="60"/>
      <c r="CC2" s="60">
        <v>9</v>
      </c>
      <c r="CD2" s="60"/>
      <c r="CE2" s="60"/>
      <c r="CF2" s="60"/>
      <c r="CG2" s="60"/>
      <c r="CH2" s="60"/>
      <c r="CI2" s="60"/>
      <c r="CJ2" s="60">
        <v>10</v>
      </c>
      <c r="CK2" s="60"/>
      <c r="CL2" s="60"/>
      <c r="CM2" s="60"/>
      <c r="CN2" s="60"/>
      <c r="CO2" s="60"/>
      <c r="CP2" s="60"/>
      <c r="CQ2" s="60">
        <v>11</v>
      </c>
      <c r="CR2" s="60"/>
      <c r="CS2" s="60"/>
      <c r="CT2" s="60"/>
      <c r="CU2" s="60"/>
      <c r="CV2" s="60"/>
      <c r="CW2" s="60"/>
      <c r="CX2" s="60">
        <v>12</v>
      </c>
      <c r="CY2" s="60"/>
      <c r="CZ2" s="60"/>
      <c r="DA2" s="60"/>
      <c r="DB2" s="60"/>
      <c r="DC2" s="60"/>
      <c r="DD2" s="60"/>
      <c r="DE2" s="60">
        <v>13</v>
      </c>
      <c r="DF2" s="60"/>
      <c r="DG2" s="60"/>
      <c r="DH2" s="60"/>
      <c r="DI2" s="60"/>
      <c r="DJ2" s="60"/>
      <c r="DK2" s="60"/>
      <c r="DL2" s="60">
        <v>14</v>
      </c>
      <c r="DM2" s="60"/>
      <c r="DN2" s="60"/>
      <c r="DO2" s="60"/>
      <c r="DP2" s="60"/>
      <c r="DQ2" s="60"/>
      <c r="DR2" s="60"/>
      <c r="DS2" s="60">
        <v>15</v>
      </c>
      <c r="DT2" s="60"/>
      <c r="DU2" s="60"/>
      <c r="DV2" s="60"/>
      <c r="DW2" s="60"/>
      <c r="DX2" s="60"/>
      <c r="DY2" s="60"/>
      <c r="DZ2" s="60">
        <v>16</v>
      </c>
      <c r="EA2" s="60"/>
      <c r="EB2" s="60"/>
      <c r="EC2" s="60"/>
      <c r="ED2" s="60"/>
      <c r="EE2" s="60"/>
      <c r="EF2" s="60"/>
      <c r="EG2" s="60">
        <v>17</v>
      </c>
      <c r="EH2" s="60"/>
      <c r="EI2" s="60"/>
      <c r="EJ2" s="60"/>
      <c r="EK2" s="60"/>
      <c r="EL2" s="60"/>
      <c r="EM2" s="60"/>
      <c r="EN2" s="60">
        <v>18</v>
      </c>
      <c r="EO2" s="60"/>
      <c r="EP2" s="60"/>
      <c r="EQ2" s="60"/>
      <c r="ER2" s="60"/>
      <c r="ES2" s="60"/>
      <c r="ET2" s="60"/>
      <c r="EU2" s="60">
        <v>19</v>
      </c>
      <c r="EV2" s="60"/>
      <c r="EW2" s="60"/>
      <c r="EX2" s="60"/>
      <c r="EY2" s="60"/>
      <c r="EZ2" s="60"/>
      <c r="FA2" s="60"/>
      <c r="FB2" s="60">
        <v>20</v>
      </c>
      <c r="FC2" s="60"/>
      <c r="FD2" s="60"/>
      <c r="FE2" s="60"/>
      <c r="FF2" s="60"/>
      <c r="FG2" s="60"/>
      <c r="FH2" s="60"/>
      <c r="FI2" s="60">
        <v>21</v>
      </c>
      <c r="FJ2" s="60"/>
      <c r="FK2" s="60"/>
      <c r="FL2" s="60"/>
      <c r="FM2" s="60"/>
      <c r="FN2" s="60"/>
      <c r="FO2" s="60"/>
      <c r="FP2" s="60">
        <v>22</v>
      </c>
      <c r="FQ2" s="60"/>
      <c r="FR2" s="60"/>
      <c r="FS2" s="60"/>
      <c r="FT2" s="60"/>
      <c r="FU2" s="60"/>
      <c r="FV2" s="60"/>
      <c r="FW2" s="60">
        <v>23</v>
      </c>
      <c r="FX2" s="60"/>
      <c r="FY2" s="60"/>
      <c r="FZ2" s="60"/>
      <c r="GA2" s="60"/>
      <c r="GB2" s="60"/>
      <c r="GC2" s="60"/>
      <c r="GD2" s="60">
        <v>24</v>
      </c>
      <c r="GE2" s="60"/>
      <c r="GF2" s="60"/>
      <c r="GG2" s="60"/>
      <c r="GH2" s="60"/>
      <c r="GI2" s="60"/>
      <c r="GJ2" s="60"/>
      <c r="GK2" s="60">
        <v>25</v>
      </c>
      <c r="GL2" s="60"/>
      <c r="GM2" s="60"/>
      <c r="GN2" s="60"/>
      <c r="GO2" s="60"/>
      <c r="GP2" s="60"/>
      <c r="GQ2" s="60"/>
      <c r="GR2" s="60" t="s">
        <v>117</v>
      </c>
      <c r="GS2" s="60"/>
      <c r="GT2" s="27" t="s">
        <v>119</v>
      </c>
    </row>
    <row r="3" spans="1:202" s="46" customFormat="1" ht="150" customHeight="1" x14ac:dyDescent="0.15">
      <c r="A3" s="47" t="s">
        <v>8</v>
      </c>
      <c r="B3" s="47" t="s">
        <v>84</v>
      </c>
      <c r="C3" s="47" t="s">
        <v>85</v>
      </c>
      <c r="D3" s="47" t="s">
        <v>86</v>
      </c>
      <c r="E3" s="47" t="s">
        <v>87</v>
      </c>
      <c r="F3" s="47" t="s">
        <v>89</v>
      </c>
      <c r="G3" s="47" t="s">
        <v>90</v>
      </c>
      <c r="H3" s="47" t="s">
        <v>91</v>
      </c>
      <c r="I3" s="47" t="s">
        <v>92</v>
      </c>
      <c r="J3" s="47" t="s">
        <v>104</v>
      </c>
      <c r="K3" s="47" t="s">
        <v>95</v>
      </c>
      <c r="L3" s="47" t="s">
        <v>96</v>
      </c>
      <c r="M3" s="47" t="s">
        <v>97</v>
      </c>
      <c r="N3" s="47" t="s">
        <v>98</v>
      </c>
      <c r="O3" s="47" t="s">
        <v>99</v>
      </c>
      <c r="P3" s="47" t="s">
        <v>100</v>
      </c>
      <c r="Q3" s="47" t="s">
        <v>101</v>
      </c>
      <c r="R3" s="47" t="s">
        <v>102</v>
      </c>
      <c r="S3" s="47" t="s">
        <v>106</v>
      </c>
      <c r="T3" s="47" t="s">
        <v>109</v>
      </c>
      <c r="U3" s="47" t="s">
        <v>107</v>
      </c>
      <c r="V3" s="47" t="s">
        <v>109</v>
      </c>
      <c r="W3" s="47" t="s">
        <v>108</v>
      </c>
      <c r="X3" s="47" t="s">
        <v>109</v>
      </c>
      <c r="Y3" s="47" t="s">
        <v>85</v>
      </c>
      <c r="Z3" s="47" t="s">
        <v>110</v>
      </c>
      <c r="AA3" s="47" t="s">
        <v>111</v>
      </c>
      <c r="AB3" s="47" t="s">
        <v>112</v>
      </c>
      <c r="AC3" s="47" t="s">
        <v>113</v>
      </c>
      <c r="AD3" s="47" t="s">
        <v>114</v>
      </c>
      <c r="AE3" s="47" t="s">
        <v>115</v>
      </c>
      <c r="AF3" s="47" t="s">
        <v>85</v>
      </c>
      <c r="AG3" s="47" t="s">
        <v>110</v>
      </c>
      <c r="AH3" s="47" t="s">
        <v>111</v>
      </c>
      <c r="AI3" s="47" t="s">
        <v>112</v>
      </c>
      <c r="AJ3" s="47" t="s">
        <v>113</v>
      </c>
      <c r="AK3" s="47" t="s">
        <v>114</v>
      </c>
      <c r="AL3" s="47" t="s">
        <v>115</v>
      </c>
      <c r="AM3" s="47" t="s">
        <v>85</v>
      </c>
      <c r="AN3" s="47" t="s">
        <v>110</v>
      </c>
      <c r="AO3" s="47" t="s">
        <v>111</v>
      </c>
      <c r="AP3" s="47" t="s">
        <v>112</v>
      </c>
      <c r="AQ3" s="47" t="s">
        <v>113</v>
      </c>
      <c r="AR3" s="47" t="s">
        <v>114</v>
      </c>
      <c r="AS3" s="47" t="s">
        <v>115</v>
      </c>
      <c r="AT3" s="47" t="s">
        <v>85</v>
      </c>
      <c r="AU3" s="47" t="s">
        <v>110</v>
      </c>
      <c r="AV3" s="47" t="s">
        <v>111</v>
      </c>
      <c r="AW3" s="47" t="s">
        <v>112</v>
      </c>
      <c r="AX3" s="47" t="s">
        <v>113</v>
      </c>
      <c r="AY3" s="47" t="s">
        <v>114</v>
      </c>
      <c r="AZ3" s="47" t="s">
        <v>115</v>
      </c>
      <c r="BA3" s="47" t="s">
        <v>85</v>
      </c>
      <c r="BB3" s="47" t="s">
        <v>110</v>
      </c>
      <c r="BC3" s="47" t="s">
        <v>111</v>
      </c>
      <c r="BD3" s="47" t="s">
        <v>112</v>
      </c>
      <c r="BE3" s="47" t="s">
        <v>113</v>
      </c>
      <c r="BF3" s="47" t="s">
        <v>114</v>
      </c>
      <c r="BG3" s="47" t="s">
        <v>115</v>
      </c>
      <c r="BH3" s="47" t="s">
        <v>85</v>
      </c>
      <c r="BI3" s="47" t="s">
        <v>110</v>
      </c>
      <c r="BJ3" s="47" t="s">
        <v>111</v>
      </c>
      <c r="BK3" s="47" t="s">
        <v>112</v>
      </c>
      <c r="BL3" s="47" t="s">
        <v>113</v>
      </c>
      <c r="BM3" s="47" t="s">
        <v>114</v>
      </c>
      <c r="BN3" s="47" t="s">
        <v>115</v>
      </c>
      <c r="BO3" s="47" t="s">
        <v>85</v>
      </c>
      <c r="BP3" s="47" t="s">
        <v>110</v>
      </c>
      <c r="BQ3" s="47" t="s">
        <v>111</v>
      </c>
      <c r="BR3" s="47" t="s">
        <v>112</v>
      </c>
      <c r="BS3" s="47" t="s">
        <v>113</v>
      </c>
      <c r="BT3" s="47" t="s">
        <v>114</v>
      </c>
      <c r="BU3" s="47" t="s">
        <v>115</v>
      </c>
      <c r="BV3" s="47" t="s">
        <v>85</v>
      </c>
      <c r="BW3" s="47" t="s">
        <v>110</v>
      </c>
      <c r="BX3" s="47" t="s">
        <v>111</v>
      </c>
      <c r="BY3" s="47" t="s">
        <v>112</v>
      </c>
      <c r="BZ3" s="47" t="s">
        <v>113</v>
      </c>
      <c r="CA3" s="47" t="s">
        <v>114</v>
      </c>
      <c r="CB3" s="47" t="s">
        <v>115</v>
      </c>
      <c r="CC3" s="47" t="s">
        <v>85</v>
      </c>
      <c r="CD3" s="47" t="s">
        <v>110</v>
      </c>
      <c r="CE3" s="47" t="s">
        <v>111</v>
      </c>
      <c r="CF3" s="47" t="s">
        <v>112</v>
      </c>
      <c r="CG3" s="47" t="s">
        <v>113</v>
      </c>
      <c r="CH3" s="47" t="s">
        <v>114</v>
      </c>
      <c r="CI3" s="47" t="s">
        <v>115</v>
      </c>
      <c r="CJ3" s="47" t="s">
        <v>85</v>
      </c>
      <c r="CK3" s="47" t="s">
        <v>110</v>
      </c>
      <c r="CL3" s="47" t="s">
        <v>111</v>
      </c>
      <c r="CM3" s="47" t="s">
        <v>112</v>
      </c>
      <c r="CN3" s="47" t="s">
        <v>113</v>
      </c>
      <c r="CO3" s="47" t="s">
        <v>114</v>
      </c>
      <c r="CP3" s="47" t="s">
        <v>115</v>
      </c>
      <c r="CQ3" s="47" t="s">
        <v>85</v>
      </c>
      <c r="CR3" s="47" t="s">
        <v>110</v>
      </c>
      <c r="CS3" s="47" t="s">
        <v>111</v>
      </c>
      <c r="CT3" s="47" t="s">
        <v>112</v>
      </c>
      <c r="CU3" s="47" t="s">
        <v>113</v>
      </c>
      <c r="CV3" s="47" t="s">
        <v>114</v>
      </c>
      <c r="CW3" s="47" t="s">
        <v>115</v>
      </c>
      <c r="CX3" s="47" t="s">
        <v>85</v>
      </c>
      <c r="CY3" s="47" t="s">
        <v>110</v>
      </c>
      <c r="CZ3" s="47" t="s">
        <v>111</v>
      </c>
      <c r="DA3" s="47" t="s">
        <v>112</v>
      </c>
      <c r="DB3" s="47" t="s">
        <v>113</v>
      </c>
      <c r="DC3" s="47" t="s">
        <v>114</v>
      </c>
      <c r="DD3" s="47" t="s">
        <v>115</v>
      </c>
      <c r="DE3" s="47" t="s">
        <v>85</v>
      </c>
      <c r="DF3" s="47" t="s">
        <v>110</v>
      </c>
      <c r="DG3" s="47" t="s">
        <v>111</v>
      </c>
      <c r="DH3" s="47" t="s">
        <v>112</v>
      </c>
      <c r="DI3" s="47" t="s">
        <v>113</v>
      </c>
      <c r="DJ3" s="47" t="s">
        <v>114</v>
      </c>
      <c r="DK3" s="47" t="s">
        <v>115</v>
      </c>
      <c r="DL3" s="47" t="s">
        <v>85</v>
      </c>
      <c r="DM3" s="47" t="s">
        <v>110</v>
      </c>
      <c r="DN3" s="47" t="s">
        <v>111</v>
      </c>
      <c r="DO3" s="47" t="s">
        <v>112</v>
      </c>
      <c r="DP3" s="47" t="s">
        <v>113</v>
      </c>
      <c r="DQ3" s="47" t="s">
        <v>114</v>
      </c>
      <c r="DR3" s="47" t="s">
        <v>115</v>
      </c>
      <c r="DS3" s="47" t="s">
        <v>85</v>
      </c>
      <c r="DT3" s="47" t="s">
        <v>110</v>
      </c>
      <c r="DU3" s="47" t="s">
        <v>111</v>
      </c>
      <c r="DV3" s="47" t="s">
        <v>112</v>
      </c>
      <c r="DW3" s="47" t="s">
        <v>113</v>
      </c>
      <c r="DX3" s="47" t="s">
        <v>114</v>
      </c>
      <c r="DY3" s="47" t="s">
        <v>115</v>
      </c>
      <c r="DZ3" s="47" t="s">
        <v>85</v>
      </c>
      <c r="EA3" s="47" t="s">
        <v>110</v>
      </c>
      <c r="EB3" s="47" t="s">
        <v>111</v>
      </c>
      <c r="EC3" s="47" t="s">
        <v>112</v>
      </c>
      <c r="ED3" s="47" t="s">
        <v>113</v>
      </c>
      <c r="EE3" s="47" t="s">
        <v>114</v>
      </c>
      <c r="EF3" s="47" t="s">
        <v>115</v>
      </c>
      <c r="EG3" s="47" t="s">
        <v>85</v>
      </c>
      <c r="EH3" s="47" t="s">
        <v>110</v>
      </c>
      <c r="EI3" s="47" t="s">
        <v>111</v>
      </c>
      <c r="EJ3" s="47" t="s">
        <v>112</v>
      </c>
      <c r="EK3" s="47" t="s">
        <v>113</v>
      </c>
      <c r="EL3" s="47" t="s">
        <v>114</v>
      </c>
      <c r="EM3" s="47" t="s">
        <v>115</v>
      </c>
      <c r="EN3" s="47" t="s">
        <v>85</v>
      </c>
      <c r="EO3" s="47" t="s">
        <v>110</v>
      </c>
      <c r="EP3" s="47" t="s">
        <v>111</v>
      </c>
      <c r="EQ3" s="47" t="s">
        <v>112</v>
      </c>
      <c r="ER3" s="47" t="s">
        <v>113</v>
      </c>
      <c r="ES3" s="47" t="s">
        <v>114</v>
      </c>
      <c r="ET3" s="47" t="s">
        <v>115</v>
      </c>
      <c r="EU3" s="47" t="s">
        <v>85</v>
      </c>
      <c r="EV3" s="47" t="s">
        <v>110</v>
      </c>
      <c r="EW3" s="47" t="s">
        <v>111</v>
      </c>
      <c r="EX3" s="47" t="s">
        <v>112</v>
      </c>
      <c r="EY3" s="47" t="s">
        <v>113</v>
      </c>
      <c r="EZ3" s="47" t="s">
        <v>114</v>
      </c>
      <c r="FA3" s="47" t="s">
        <v>115</v>
      </c>
      <c r="FB3" s="47" t="s">
        <v>85</v>
      </c>
      <c r="FC3" s="47" t="s">
        <v>110</v>
      </c>
      <c r="FD3" s="47" t="s">
        <v>111</v>
      </c>
      <c r="FE3" s="47" t="s">
        <v>112</v>
      </c>
      <c r="FF3" s="47" t="s">
        <v>113</v>
      </c>
      <c r="FG3" s="47" t="s">
        <v>114</v>
      </c>
      <c r="FH3" s="47" t="s">
        <v>115</v>
      </c>
      <c r="FI3" s="47" t="s">
        <v>85</v>
      </c>
      <c r="FJ3" s="47" t="s">
        <v>110</v>
      </c>
      <c r="FK3" s="47" t="s">
        <v>111</v>
      </c>
      <c r="FL3" s="47" t="s">
        <v>112</v>
      </c>
      <c r="FM3" s="47" t="s">
        <v>113</v>
      </c>
      <c r="FN3" s="47" t="s">
        <v>114</v>
      </c>
      <c r="FO3" s="47" t="s">
        <v>115</v>
      </c>
      <c r="FP3" s="47" t="s">
        <v>85</v>
      </c>
      <c r="FQ3" s="47" t="s">
        <v>110</v>
      </c>
      <c r="FR3" s="47" t="s">
        <v>111</v>
      </c>
      <c r="FS3" s="47" t="s">
        <v>112</v>
      </c>
      <c r="FT3" s="47" t="s">
        <v>113</v>
      </c>
      <c r="FU3" s="47" t="s">
        <v>114</v>
      </c>
      <c r="FV3" s="47" t="s">
        <v>115</v>
      </c>
      <c r="FW3" s="47" t="s">
        <v>85</v>
      </c>
      <c r="FX3" s="47" t="s">
        <v>110</v>
      </c>
      <c r="FY3" s="47" t="s">
        <v>111</v>
      </c>
      <c r="FZ3" s="47" t="s">
        <v>112</v>
      </c>
      <c r="GA3" s="47" t="s">
        <v>113</v>
      </c>
      <c r="GB3" s="47" t="s">
        <v>114</v>
      </c>
      <c r="GC3" s="47" t="s">
        <v>115</v>
      </c>
      <c r="GD3" s="47" t="s">
        <v>85</v>
      </c>
      <c r="GE3" s="47" t="s">
        <v>110</v>
      </c>
      <c r="GF3" s="47" t="s">
        <v>111</v>
      </c>
      <c r="GG3" s="47" t="s">
        <v>112</v>
      </c>
      <c r="GH3" s="47" t="s">
        <v>113</v>
      </c>
      <c r="GI3" s="47" t="s">
        <v>114</v>
      </c>
      <c r="GJ3" s="47" t="s">
        <v>115</v>
      </c>
      <c r="GK3" s="47" t="s">
        <v>85</v>
      </c>
      <c r="GL3" s="47" t="s">
        <v>110</v>
      </c>
      <c r="GM3" s="47" t="s">
        <v>111</v>
      </c>
      <c r="GN3" s="47" t="s">
        <v>112</v>
      </c>
      <c r="GO3" s="47" t="s">
        <v>113</v>
      </c>
      <c r="GP3" s="47" t="s">
        <v>114</v>
      </c>
      <c r="GQ3" s="47" t="s">
        <v>115</v>
      </c>
      <c r="GR3" s="47" t="s">
        <v>104</v>
      </c>
      <c r="GS3" s="47" t="s">
        <v>118</v>
      </c>
      <c r="GT3" s="47" t="s">
        <v>120</v>
      </c>
    </row>
    <row r="4" spans="1:202" ht="51" customHeight="1" x14ac:dyDescent="0.15">
      <c r="A4" s="42">
        <f>【調査票】病院・診療所!D14</f>
        <v>0</v>
      </c>
      <c r="B4" s="42">
        <f>【調査票】病院・診療所!D15</f>
        <v>0</v>
      </c>
      <c r="C4" s="42">
        <f>【調査票】病院・診療所!D16</f>
        <v>0</v>
      </c>
      <c r="D4" s="42">
        <f>【調査票】病院・診療所!H15</f>
        <v>0</v>
      </c>
      <c r="E4" s="42">
        <f>【調査票】病院・診療所!H16</f>
        <v>0</v>
      </c>
      <c r="F4" s="42">
        <f>【調査票】病院・診療所!C21</f>
        <v>0</v>
      </c>
      <c r="G4" s="42">
        <f>【調査票】病院・診療所!E21</f>
        <v>0</v>
      </c>
      <c r="H4" s="42">
        <f>【調査票】病院・診療所!G21</f>
        <v>0</v>
      </c>
      <c r="I4" s="42">
        <f>【調査票】病院・診療所!I21</f>
        <v>0</v>
      </c>
      <c r="J4" s="42">
        <f>【調査票】病院・診療所!C27</f>
        <v>0</v>
      </c>
      <c r="K4" s="42">
        <f>【調査票】病院・診療所!C32</f>
        <v>0</v>
      </c>
      <c r="L4" s="42">
        <f>【調査票】病院・診療所!E32</f>
        <v>0</v>
      </c>
      <c r="M4" s="42">
        <f>【調査票】病院・診療所!F32</f>
        <v>0</v>
      </c>
      <c r="N4" s="42">
        <f>【調査票】病院・診療所!H32</f>
        <v>0</v>
      </c>
      <c r="O4" s="42">
        <f>【調査票】病院・診療所!C33</f>
        <v>0</v>
      </c>
      <c r="P4" s="42">
        <f>【調査票】病院・診療所!E33</f>
        <v>0</v>
      </c>
      <c r="Q4" s="42">
        <f>【調査票】病院・診療所!F33</f>
        <v>0</v>
      </c>
      <c r="R4" s="42">
        <f>【調査票】病院・診療所!H33</f>
        <v>0</v>
      </c>
      <c r="S4" s="42">
        <f>【調査票】病院・診療所!E38</f>
        <v>0</v>
      </c>
      <c r="T4" s="42">
        <f>【調査票】病院・診療所!F38</f>
        <v>0</v>
      </c>
      <c r="U4" s="42">
        <f>【調査票】病院・診療所!G38</f>
        <v>0</v>
      </c>
      <c r="V4" s="42">
        <f>【調査票】病院・診療所!H38</f>
        <v>0</v>
      </c>
      <c r="W4" s="42">
        <f>【調査票】病院・診療所!I38</f>
        <v>0</v>
      </c>
      <c r="X4" s="42">
        <f>【調査票】病院・診療所!J38</f>
        <v>0</v>
      </c>
      <c r="Y4" s="42">
        <f>【調査票】病院・診療所!B47</f>
        <v>0</v>
      </c>
      <c r="Z4" s="42">
        <f>【調査票】病院・診療所!D47</f>
        <v>0</v>
      </c>
      <c r="AA4" s="42">
        <f>【調査票】病院・診療所!E47</f>
        <v>0</v>
      </c>
      <c r="AB4" s="42">
        <f>【調査票】病院・診療所!F47</f>
        <v>0</v>
      </c>
      <c r="AC4" s="42">
        <f>【調査票】病院・診療所!G47</f>
        <v>0</v>
      </c>
      <c r="AD4" s="42">
        <f>【調査票】病院・診療所!H47</f>
        <v>0</v>
      </c>
      <c r="AE4" s="42">
        <f>【調査票】病院・診療所!J47</f>
        <v>0</v>
      </c>
      <c r="AF4" s="42">
        <f>【調査票】病院・診療所!B48</f>
        <v>0</v>
      </c>
      <c r="AG4" s="42">
        <f>【調査票】病院・診療所!D48</f>
        <v>0</v>
      </c>
      <c r="AH4" s="42">
        <f>【調査票】病院・診療所!E48</f>
        <v>0</v>
      </c>
      <c r="AI4" s="42">
        <f>【調査票】病院・診療所!F48</f>
        <v>0</v>
      </c>
      <c r="AJ4" s="42">
        <f>【調査票】病院・診療所!G48</f>
        <v>0</v>
      </c>
      <c r="AK4" s="42">
        <f>【調査票】病院・診療所!H48</f>
        <v>0</v>
      </c>
      <c r="AL4" s="42">
        <f>【調査票】病院・診療所!J48</f>
        <v>0</v>
      </c>
      <c r="AM4" s="42">
        <f>【調査票】病院・診療所!B49</f>
        <v>0</v>
      </c>
      <c r="AN4" s="42">
        <f>【調査票】病院・診療所!D49</f>
        <v>0</v>
      </c>
      <c r="AO4" s="42">
        <f>【調査票】病院・診療所!E49</f>
        <v>0</v>
      </c>
      <c r="AP4" s="42">
        <f>【調査票】病院・診療所!F49</f>
        <v>0</v>
      </c>
      <c r="AQ4" s="42">
        <f>【調査票】病院・診療所!G49</f>
        <v>0</v>
      </c>
      <c r="AR4" s="42">
        <f>【調査票】病院・診療所!H49</f>
        <v>0</v>
      </c>
      <c r="AS4" s="42">
        <f>【調査票】病院・診療所!J49</f>
        <v>0</v>
      </c>
      <c r="AT4" s="42">
        <f>【調査票】病院・診療所!B50</f>
        <v>0</v>
      </c>
      <c r="AU4" s="42">
        <f>【調査票】病院・診療所!D50</f>
        <v>0</v>
      </c>
      <c r="AV4" s="42">
        <f>【調査票】病院・診療所!E50</f>
        <v>0</v>
      </c>
      <c r="AW4" s="42">
        <f>【調査票】病院・診療所!F50</f>
        <v>0</v>
      </c>
      <c r="AX4" s="42">
        <f>【調査票】病院・診療所!G50</f>
        <v>0</v>
      </c>
      <c r="AY4" s="42">
        <f>【調査票】病院・診療所!H50</f>
        <v>0</v>
      </c>
      <c r="AZ4" s="42">
        <f>【調査票】病院・診療所!J50</f>
        <v>0</v>
      </c>
      <c r="BA4" s="42">
        <f>【調査票】病院・診療所!B51</f>
        <v>0</v>
      </c>
      <c r="BB4" s="42">
        <f>【調査票】病院・診療所!D51</f>
        <v>0</v>
      </c>
      <c r="BC4" s="42">
        <f>【調査票】病院・診療所!E51</f>
        <v>0</v>
      </c>
      <c r="BD4" s="42">
        <f>【調査票】病院・診療所!F51</f>
        <v>0</v>
      </c>
      <c r="BE4" s="42">
        <f>【調査票】病院・診療所!G51</f>
        <v>0</v>
      </c>
      <c r="BF4" s="42">
        <f>【調査票】病院・診療所!H51</f>
        <v>0</v>
      </c>
      <c r="BG4" s="42">
        <f>【調査票】病院・診療所!J51</f>
        <v>0</v>
      </c>
      <c r="BH4" s="42">
        <f>【調査票】病院・診療所!B52</f>
        <v>0</v>
      </c>
      <c r="BI4" s="42">
        <f>【調査票】病院・診療所!D52</f>
        <v>0</v>
      </c>
      <c r="BJ4" s="42">
        <f>【調査票】病院・診療所!E52</f>
        <v>0</v>
      </c>
      <c r="BK4" s="42">
        <f>【調査票】病院・診療所!F52</f>
        <v>0</v>
      </c>
      <c r="BL4" s="42">
        <f>【調査票】病院・診療所!G52</f>
        <v>0</v>
      </c>
      <c r="BM4" s="42">
        <f>【調査票】病院・診療所!H52</f>
        <v>0</v>
      </c>
      <c r="BN4" s="42">
        <f>【調査票】病院・診療所!J52</f>
        <v>0</v>
      </c>
      <c r="BO4" s="42">
        <f>【調査票】病院・診療所!B53</f>
        <v>0</v>
      </c>
      <c r="BP4" s="42">
        <f>【調査票】病院・診療所!D53</f>
        <v>0</v>
      </c>
      <c r="BQ4" s="42">
        <f>【調査票】病院・診療所!E53</f>
        <v>0</v>
      </c>
      <c r="BR4" s="42">
        <f>【調査票】病院・診療所!F53</f>
        <v>0</v>
      </c>
      <c r="BS4" s="42">
        <f>【調査票】病院・診療所!G53</f>
        <v>0</v>
      </c>
      <c r="BT4" s="42">
        <f>【調査票】病院・診療所!H53</f>
        <v>0</v>
      </c>
      <c r="BU4" s="42">
        <f>【調査票】病院・診療所!J53</f>
        <v>0</v>
      </c>
      <c r="BV4" s="42">
        <f>【調査票】病院・診療所!B54</f>
        <v>0</v>
      </c>
      <c r="BW4" s="42">
        <f>【調査票】病院・診療所!D54</f>
        <v>0</v>
      </c>
      <c r="BX4" s="42">
        <f>【調査票】病院・診療所!E54</f>
        <v>0</v>
      </c>
      <c r="BY4" s="42">
        <f>【調査票】病院・診療所!F54</f>
        <v>0</v>
      </c>
      <c r="BZ4" s="42">
        <f>【調査票】病院・診療所!G54</f>
        <v>0</v>
      </c>
      <c r="CA4" s="42">
        <f>【調査票】病院・診療所!H54</f>
        <v>0</v>
      </c>
      <c r="CB4" s="42">
        <f>【調査票】病院・診療所!J54</f>
        <v>0</v>
      </c>
      <c r="CC4" s="42">
        <f>【調査票】病院・診療所!B55</f>
        <v>0</v>
      </c>
      <c r="CD4" s="42">
        <f>【調査票】病院・診療所!D55</f>
        <v>0</v>
      </c>
      <c r="CE4" s="42">
        <f>【調査票】病院・診療所!E55</f>
        <v>0</v>
      </c>
      <c r="CF4" s="42">
        <f>【調査票】病院・診療所!F55</f>
        <v>0</v>
      </c>
      <c r="CG4" s="42">
        <f>【調査票】病院・診療所!G55</f>
        <v>0</v>
      </c>
      <c r="CH4" s="42">
        <f>【調査票】病院・診療所!H55</f>
        <v>0</v>
      </c>
      <c r="CI4" s="42">
        <f>【調査票】病院・診療所!J55</f>
        <v>0</v>
      </c>
      <c r="CJ4" s="42">
        <f>【調査票】病院・診療所!B56</f>
        <v>0</v>
      </c>
      <c r="CK4" s="42">
        <f>【調査票】病院・診療所!D56</f>
        <v>0</v>
      </c>
      <c r="CL4" s="42">
        <f>【調査票】病院・診療所!E56</f>
        <v>0</v>
      </c>
      <c r="CM4" s="42">
        <f>【調査票】病院・診療所!F56</f>
        <v>0</v>
      </c>
      <c r="CN4" s="42">
        <f>【調査票】病院・診療所!G56</f>
        <v>0</v>
      </c>
      <c r="CO4" s="42">
        <f>【調査票】病院・診療所!H56</f>
        <v>0</v>
      </c>
      <c r="CP4" s="42">
        <f>【調査票】病院・診療所!J56</f>
        <v>0</v>
      </c>
      <c r="CQ4" s="42">
        <f>【調査票】病院・診療所!B57</f>
        <v>0</v>
      </c>
      <c r="CR4" s="42">
        <f>【調査票】病院・診療所!D57</f>
        <v>0</v>
      </c>
      <c r="CS4" s="42">
        <f>【調査票】病院・診療所!E57</f>
        <v>0</v>
      </c>
      <c r="CT4" s="42">
        <f>【調査票】病院・診療所!F57</f>
        <v>0</v>
      </c>
      <c r="CU4" s="42">
        <f>【調査票】病院・診療所!G57</f>
        <v>0</v>
      </c>
      <c r="CV4" s="42">
        <f>【調査票】病院・診療所!H57</f>
        <v>0</v>
      </c>
      <c r="CW4" s="42">
        <f>【調査票】病院・診療所!J57</f>
        <v>0</v>
      </c>
      <c r="CX4" s="42">
        <f>【調査票】病院・診療所!B58</f>
        <v>0</v>
      </c>
      <c r="CY4" s="42">
        <f>【調査票】病院・診療所!D58</f>
        <v>0</v>
      </c>
      <c r="CZ4" s="42">
        <f>【調査票】病院・診療所!E58</f>
        <v>0</v>
      </c>
      <c r="DA4" s="42">
        <f>【調査票】病院・診療所!F58</f>
        <v>0</v>
      </c>
      <c r="DB4" s="42">
        <f>【調査票】病院・診療所!G58</f>
        <v>0</v>
      </c>
      <c r="DC4" s="42">
        <f>【調査票】病院・診療所!H58</f>
        <v>0</v>
      </c>
      <c r="DD4" s="42">
        <f>【調査票】病院・診療所!J58</f>
        <v>0</v>
      </c>
      <c r="DE4" s="42">
        <f>【調査票】病院・診療所!B59</f>
        <v>0</v>
      </c>
      <c r="DF4" s="42">
        <f>【調査票】病院・診療所!D59</f>
        <v>0</v>
      </c>
      <c r="DG4" s="42">
        <f>【調査票】病院・診療所!E59</f>
        <v>0</v>
      </c>
      <c r="DH4" s="42">
        <f>【調査票】病院・診療所!F59</f>
        <v>0</v>
      </c>
      <c r="DI4" s="42">
        <f>【調査票】病院・診療所!G59</f>
        <v>0</v>
      </c>
      <c r="DJ4" s="42">
        <f>【調査票】病院・診療所!H59</f>
        <v>0</v>
      </c>
      <c r="DK4" s="42">
        <f>【調査票】病院・診療所!J59</f>
        <v>0</v>
      </c>
      <c r="DL4" s="42">
        <f>【調査票】病院・診療所!B60</f>
        <v>0</v>
      </c>
      <c r="DM4" s="42">
        <f>【調査票】病院・診療所!D60</f>
        <v>0</v>
      </c>
      <c r="DN4" s="42">
        <f>【調査票】病院・診療所!E60</f>
        <v>0</v>
      </c>
      <c r="DO4" s="42">
        <f>【調査票】病院・診療所!F60</f>
        <v>0</v>
      </c>
      <c r="DP4" s="42">
        <f>【調査票】病院・診療所!G60</f>
        <v>0</v>
      </c>
      <c r="DQ4" s="42">
        <f>【調査票】病院・診療所!H60</f>
        <v>0</v>
      </c>
      <c r="DR4" s="42">
        <f>【調査票】病院・診療所!J60</f>
        <v>0</v>
      </c>
      <c r="DS4" s="42">
        <f>【調査票】病院・診療所!B61</f>
        <v>0</v>
      </c>
      <c r="DT4" s="42">
        <f>【調査票】病院・診療所!D61</f>
        <v>0</v>
      </c>
      <c r="DU4" s="42">
        <f>【調査票】病院・診療所!E61</f>
        <v>0</v>
      </c>
      <c r="DV4" s="42">
        <f>【調査票】病院・診療所!F61</f>
        <v>0</v>
      </c>
      <c r="DW4" s="42">
        <f>【調査票】病院・診療所!G61</f>
        <v>0</v>
      </c>
      <c r="DX4" s="42">
        <f>【調査票】病院・診療所!H61</f>
        <v>0</v>
      </c>
      <c r="DY4" s="42">
        <f>【調査票】病院・診療所!J61</f>
        <v>0</v>
      </c>
      <c r="DZ4" s="42">
        <f>【調査票】病院・診療所!B62</f>
        <v>0</v>
      </c>
      <c r="EA4" s="42">
        <f>【調査票】病院・診療所!D62</f>
        <v>0</v>
      </c>
      <c r="EB4" s="42">
        <f>【調査票】病院・診療所!E62</f>
        <v>0</v>
      </c>
      <c r="EC4" s="42">
        <f>【調査票】病院・診療所!F62</f>
        <v>0</v>
      </c>
      <c r="ED4" s="42">
        <f>【調査票】病院・診療所!G62</f>
        <v>0</v>
      </c>
      <c r="EE4" s="42">
        <f>【調査票】病院・診療所!H62</f>
        <v>0</v>
      </c>
      <c r="EF4" s="42">
        <f>【調査票】病院・診療所!J62</f>
        <v>0</v>
      </c>
      <c r="EG4" s="42">
        <f>【調査票】病院・診療所!B63</f>
        <v>0</v>
      </c>
      <c r="EH4" s="42">
        <f>【調査票】病院・診療所!D63</f>
        <v>0</v>
      </c>
      <c r="EI4" s="42">
        <f>【調査票】病院・診療所!E63</f>
        <v>0</v>
      </c>
      <c r="EJ4" s="42">
        <f>【調査票】病院・診療所!F63</f>
        <v>0</v>
      </c>
      <c r="EK4" s="42">
        <f>【調査票】病院・診療所!G63</f>
        <v>0</v>
      </c>
      <c r="EL4" s="42">
        <f>【調査票】病院・診療所!H63</f>
        <v>0</v>
      </c>
      <c r="EM4" s="42">
        <f>【調査票】病院・診療所!J63</f>
        <v>0</v>
      </c>
      <c r="EN4" s="42">
        <f>【調査票】病院・診療所!B64</f>
        <v>0</v>
      </c>
      <c r="EO4" s="42">
        <f>【調査票】病院・診療所!D64</f>
        <v>0</v>
      </c>
      <c r="EP4" s="42">
        <f>【調査票】病院・診療所!E64</f>
        <v>0</v>
      </c>
      <c r="EQ4" s="42">
        <f>【調査票】病院・診療所!F64</f>
        <v>0</v>
      </c>
      <c r="ER4" s="42">
        <f>【調査票】病院・診療所!G64</f>
        <v>0</v>
      </c>
      <c r="ES4" s="42">
        <f>【調査票】病院・診療所!H64</f>
        <v>0</v>
      </c>
      <c r="ET4" s="42">
        <f>【調査票】病院・診療所!J64</f>
        <v>0</v>
      </c>
      <c r="EU4" s="42">
        <f>【調査票】病院・診療所!B65</f>
        <v>0</v>
      </c>
      <c r="EV4" s="42">
        <f>【調査票】病院・診療所!D65</f>
        <v>0</v>
      </c>
      <c r="EW4" s="42">
        <f>【調査票】病院・診療所!E65</f>
        <v>0</v>
      </c>
      <c r="EX4" s="42">
        <f>【調査票】病院・診療所!F65</f>
        <v>0</v>
      </c>
      <c r="EY4" s="42">
        <f>【調査票】病院・診療所!G65</f>
        <v>0</v>
      </c>
      <c r="EZ4" s="42">
        <f>【調査票】病院・診療所!H65</f>
        <v>0</v>
      </c>
      <c r="FA4" s="42">
        <f>【調査票】病院・診療所!J65</f>
        <v>0</v>
      </c>
      <c r="FB4" s="42">
        <f>【調査票】病院・診療所!B66</f>
        <v>0</v>
      </c>
      <c r="FC4" s="42">
        <f>【調査票】病院・診療所!D66</f>
        <v>0</v>
      </c>
      <c r="FD4" s="42">
        <f>【調査票】病院・診療所!E66</f>
        <v>0</v>
      </c>
      <c r="FE4" s="42">
        <f>【調査票】病院・診療所!F66</f>
        <v>0</v>
      </c>
      <c r="FF4" s="42">
        <f>【調査票】病院・診療所!G66</f>
        <v>0</v>
      </c>
      <c r="FG4" s="42">
        <f>【調査票】病院・診療所!H66</f>
        <v>0</v>
      </c>
      <c r="FH4" s="42">
        <f>【調査票】病院・診療所!J66</f>
        <v>0</v>
      </c>
      <c r="FI4" s="42">
        <f>【調査票】病院・診療所!B67</f>
        <v>0</v>
      </c>
      <c r="FJ4" s="42">
        <f>【調査票】病院・診療所!D67</f>
        <v>0</v>
      </c>
      <c r="FK4" s="42">
        <f>【調査票】病院・診療所!E67</f>
        <v>0</v>
      </c>
      <c r="FL4" s="42">
        <f>【調査票】病院・診療所!F67</f>
        <v>0</v>
      </c>
      <c r="FM4" s="42">
        <f>【調査票】病院・診療所!G67</f>
        <v>0</v>
      </c>
      <c r="FN4" s="42">
        <f>【調査票】病院・診療所!H67</f>
        <v>0</v>
      </c>
      <c r="FO4" s="42">
        <f>【調査票】病院・診療所!J67</f>
        <v>0</v>
      </c>
      <c r="FP4" s="42">
        <f>【調査票】病院・診療所!B68</f>
        <v>0</v>
      </c>
      <c r="FQ4" s="42">
        <f>【調査票】病院・診療所!D68</f>
        <v>0</v>
      </c>
      <c r="FR4" s="42">
        <f>【調査票】病院・診療所!E68</f>
        <v>0</v>
      </c>
      <c r="FS4" s="42">
        <f>【調査票】病院・診療所!F68</f>
        <v>0</v>
      </c>
      <c r="FT4" s="42">
        <f>【調査票】病院・診療所!G68</f>
        <v>0</v>
      </c>
      <c r="FU4" s="42">
        <f>【調査票】病院・診療所!H68</f>
        <v>0</v>
      </c>
      <c r="FV4" s="42">
        <f>【調査票】病院・診療所!J68</f>
        <v>0</v>
      </c>
      <c r="FW4" s="42">
        <f>【調査票】病院・診療所!B69</f>
        <v>0</v>
      </c>
      <c r="FX4" s="42">
        <f>【調査票】病院・診療所!D69</f>
        <v>0</v>
      </c>
      <c r="FY4" s="42">
        <f>【調査票】病院・診療所!E69</f>
        <v>0</v>
      </c>
      <c r="FZ4" s="42">
        <f>【調査票】病院・診療所!F69</f>
        <v>0</v>
      </c>
      <c r="GA4" s="42">
        <f>【調査票】病院・診療所!G69</f>
        <v>0</v>
      </c>
      <c r="GB4" s="42">
        <f>【調査票】病院・診療所!H69</f>
        <v>0</v>
      </c>
      <c r="GC4" s="42">
        <f>【調査票】病院・診療所!J69</f>
        <v>0</v>
      </c>
      <c r="GD4" s="42">
        <f>【調査票】病院・診療所!B70</f>
        <v>0</v>
      </c>
      <c r="GE4" s="42">
        <f>【調査票】病院・診療所!D70</f>
        <v>0</v>
      </c>
      <c r="GF4" s="42">
        <f>【調査票】病院・診療所!E70</f>
        <v>0</v>
      </c>
      <c r="GG4" s="42">
        <f>【調査票】病院・診療所!F70</f>
        <v>0</v>
      </c>
      <c r="GH4" s="42">
        <f>【調査票】病院・診療所!G70</f>
        <v>0</v>
      </c>
      <c r="GI4" s="42">
        <f>【調査票】病院・診療所!H70</f>
        <v>0</v>
      </c>
      <c r="GJ4" s="42">
        <f>【調査票】病院・診療所!J70</f>
        <v>0</v>
      </c>
      <c r="GK4" s="42">
        <f>【調査票】病院・診療所!B71</f>
        <v>0</v>
      </c>
      <c r="GL4" s="42">
        <f>【調査票】病院・診療所!D71</f>
        <v>0</v>
      </c>
      <c r="GM4" s="42">
        <f>【調査票】病院・診療所!E71</f>
        <v>0</v>
      </c>
      <c r="GN4" s="42">
        <f>【調査票】病院・診療所!F71</f>
        <v>0</v>
      </c>
      <c r="GO4" s="42">
        <f>【調査票】病院・診療所!G71</f>
        <v>0</v>
      </c>
      <c r="GP4" s="42">
        <f>【調査票】病院・診療所!H71</f>
        <v>0</v>
      </c>
      <c r="GQ4" s="42">
        <f>【調査票】病院・診療所!J71</f>
        <v>0</v>
      </c>
      <c r="GR4" s="42">
        <f>【調査票】病院・診療所!C77</f>
        <v>0</v>
      </c>
      <c r="GS4" s="42">
        <f>【調査票】病院・診療所!G77</f>
        <v>0</v>
      </c>
      <c r="GT4" s="42">
        <f>【調査票】病院・診療所!B81</f>
        <v>0</v>
      </c>
    </row>
    <row r="7" spans="1:202" x14ac:dyDescent="0.15">
      <c r="X7" s="48"/>
      <c r="Y7" s="48"/>
      <c r="Z7" s="48"/>
      <c r="AA7" s="48"/>
      <c r="AB7" s="48"/>
      <c r="AC7" s="48"/>
      <c r="AD7" s="48"/>
      <c r="AE7" s="48"/>
      <c r="AF7" s="48"/>
    </row>
    <row r="8" spans="1:202" x14ac:dyDescent="0.15">
      <c r="X8" s="48"/>
      <c r="Y8" s="48"/>
      <c r="Z8" s="48"/>
      <c r="AA8" s="48"/>
      <c r="AB8" s="48"/>
      <c r="AC8" s="48"/>
      <c r="AD8" s="48"/>
      <c r="AE8" s="48"/>
      <c r="AF8" s="48"/>
    </row>
    <row r="9" spans="1:202" x14ac:dyDescent="0.15">
      <c r="X9" s="48"/>
      <c r="Y9" s="48"/>
      <c r="Z9" s="48"/>
      <c r="AA9" s="48"/>
      <c r="AB9" s="48"/>
      <c r="AC9" s="48"/>
      <c r="AD9" s="48"/>
      <c r="AE9" s="48"/>
      <c r="AF9" s="48"/>
      <c r="AS9" s="48"/>
      <c r="AT9" s="48"/>
      <c r="AU9" s="48"/>
      <c r="AV9" s="48"/>
      <c r="AW9" s="48"/>
      <c r="AX9" s="48"/>
      <c r="AY9" s="48"/>
      <c r="AZ9" s="48"/>
      <c r="BA9" s="48"/>
    </row>
    <row r="10" spans="1:202" x14ac:dyDescent="0.15">
      <c r="X10" s="48"/>
      <c r="Y10" s="48"/>
      <c r="Z10" s="48"/>
      <c r="AA10" s="48"/>
      <c r="AB10" s="48"/>
      <c r="AC10" s="48"/>
      <c r="AD10" s="48"/>
      <c r="AE10" s="48"/>
      <c r="AF10" s="48"/>
      <c r="AS10" s="48"/>
      <c r="AT10" s="48"/>
      <c r="AU10" s="48"/>
      <c r="AV10" s="48"/>
      <c r="AW10" s="48"/>
      <c r="AX10" s="48"/>
      <c r="AY10" s="48"/>
      <c r="AZ10" s="48"/>
      <c r="BA10" s="48"/>
    </row>
    <row r="11" spans="1:202" x14ac:dyDescent="0.15">
      <c r="AS11" s="48"/>
      <c r="AT11" s="48"/>
      <c r="AU11" s="48"/>
      <c r="AV11" s="48"/>
      <c r="AW11" s="48"/>
      <c r="AX11" s="48"/>
      <c r="AY11" s="48"/>
      <c r="AZ11" s="48"/>
      <c r="BA11" s="48"/>
    </row>
    <row r="12" spans="1:202" x14ac:dyDescent="0.15">
      <c r="AS12" s="48"/>
      <c r="AT12" s="48"/>
      <c r="AU12" s="48"/>
      <c r="AV12" s="48"/>
      <c r="AW12" s="48"/>
      <c r="AX12" s="48"/>
      <c r="AY12" s="48"/>
      <c r="AZ12" s="48"/>
      <c r="BA12" s="48"/>
    </row>
  </sheetData>
  <mergeCells count="30">
    <mergeCell ref="BV2:CB2"/>
    <mergeCell ref="A2:E2"/>
    <mergeCell ref="F2:I2"/>
    <mergeCell ref="K2:R2"/>
    <mergeCell ref="S2:X2"/>
    <mergeCell ref="Y2:AE2"/>
    <mergeCell ref="AF2:AL2"/>
    <mergeCell ref="AM2:AS2"/>
    <mergeCell ref="AT2:AZ2"/>
    <mergeCell ref="BA2:BG2"/>
    <mergeCell ref="BH2:BN2"/>
    <mergeCell ref="BO2:BU2"/>
    <mergeCell ref="FB2:FH2"/>
    <mergeCell ref="CC2:CI2"/>
    <mergeCell ref="CJ2:CP2"/>
    <mergeCell ref="CQ2:CW2"/>
    <mergeCell ref="CX2:DD2"/>
    <mergeCell ref="DE2:DK2"/>
    <mergeCell ref="DL2:DR2"/>
    <mergeCell ref="DS2:DY2"/>
    <mergeCell ref="DZ2:EF2"/>
    <mergeCell ref="EG2:EM2"/>
    <mergeCell ref="EN2:ET2"/>
    <mergeCell ref="EU2:FA2"/>
    <mergeCell ref="GR2:GS2"/>
    <mergeCell ref="FI2:FO2"/>
    <mergeCell ref="FP2:FV2"/>
    <mergeCell ref="FW2:GC2"/>
    <mergeCell ref="GD2:GJ2"/>
    <mergeCell ref="GK2:GQ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【調査票】病院・診療所</vt:lpstr>
      <vt:lpstr>【参考】H21～分娩休止施設</vt:lpstr>
      <vt:lpstr>【作業不要】集計用シート</vt:lpstr>
      <vt:lpstr>【調査票】病院・診療所!Print_Area</vt:lpstr>
      <vt:lpstr>【調査票】病院・診療所!Print_Titles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138819</cp:lastModifiedBy>
  <cp:lastPrinted>2022-04-28T02:46:17Z</cp:lastPrinted>
  <dcterms:created xsi:type="dcterms:W3CDTF">2013-05-22T00:36:30Z</dcterms:created>
  <dcterms:modified xsi:type="dcterms:W3CDTF">2025-04-16T09:04:04Z</dcterms:modified>
</cp:coreProperties>
</file>