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地域医療班\02 小児救急・周産期医療\02 周産期医療\05　働きやすい\R7\産科\01　交付申請依頼\HP用\"/>
    </mc:Choice>
  </mc:AlternateContent>
  <bookViews>
    <workbookView xWindow="600" yWindow="105" windowWidth="19395" windowHeight="7845" tabRatio="646"/>
  </bookViews>
  <sheets>
    <sheet name="第1号（事業計画）" sheetId="4" r:id="rId1"/>
    <sheet name="第2号（所要額調）" sheetId="5" r:id="rId2"/>
    <sheet name="第6号（支給実績報告）" sheetId="10" r:id="rId3"/>
    <sheet name="4-5月" sheetId="11" r:id="rId4"/>
    <sheet name="6-7月" sheetId="12" r:id="rId5"/>
    <sheet name="8-9月" sheetId="13" r:id="rId6"/>
    <sheet name="10-11月" sheetId="14" r:id="rId7"/>
    <sheet name="12-1月" sheetId="15" r:id="rId8"/>
    <sheet name="2-3月" sheetId="16" r:id="rId9"/>
    <sheet name="歳入歳出予算書" sheetId="8" r:id="rId10"/>
    <sheet name="第5号（事業実績報告）" sheetId="6" r:id="rId11"/>
    <sheet name="第7号（所要額精算）" sheetId="7" r:id="rId12"/>
    <sheet name="歳入歳出決算書" sheetId="9" r:id="rId13"/>
  </sheets>
  <definedNames>
    <definedName name="_xlnm.Print_Area" localSheetId="12">歳入歳出決算書!$A$1:$C$32</definedName>
    <definedName name="_xlnm.Print_Area" localSheetId="9">歳入歳出予算書!$A$1:$C$32</definedName>
    <definedName name="_xlnm.Print_Area" localSheetId="0">'第1号（事業計画）'!$A$1:$F$22</definedName>
    <definedName name="_xlnm.Print_Area" localSheetId="1">'第2号（所要額調）'!$A$1:$H$29</definedName>
    <definedName name="_xlnm.Print_Area" localSheetId="10">'第5号（事業実績報告）'!$A$1:$G$22</definedName>
    <definedName name="_xlnm.Print_Area" localSheetId="11">'第7号（所要額精算）'!$A$1:$K$29</definedName>
  </definedNames>
  <calcPr calcId="162913"/>
</workbook>
</file>

<file path=xl/calcChain.xml><?xml version="1.0" encoding="utf-8"?>
<calcChain xmlns="http://schemas.openxmlformats.org/spreadsheetml/2006/main">
  <c r="M40" i="16" l="1"/>
  <c r="L40" i="16"/>
  <c r="K40" i="16"/>
  <c r="J40" i="16"/>
  <c r="I40" i="16"/>
  <c r="F40" i="16"/>
  <c r="E40" i="16"/>
  <c r="D40" i="16"/>
  <c r="C40" i="16"/>
  <c r="B40" i="16"/>
  <c r="M40" i="15"/>
  <c r="L40" i="15"/>
  <c r="K40" i="15"/>
  <c r="J40" i="15"/>
  <c r="I40" i="15"/>
  <c r="F40" i="15"/>
  <c r="E40" i="15"/>
  <c r="D40" i="15"/>
  <c r="C40" i="15"/>
  <c r="B40" i="15"/>
  <c r="M40" i="14"/>
  <c r="L40" i="14"/>
  <c r="K40" i="14"/>
  <c r="J40" i="14"/>
  <c r="I40" i="14"/>
  <c r="F40" i="14"/>
  <c r="E40" i="14"/>
  <c r="D40" i="14"/>
  <c r="C40" i="14"/>
  <c r="B40" i="14"/>
  <c r="M40" i="13"/>
  <c r="L40" i="13"/>
  <c r="K40" i="13"/>
  <c r="J40" i="13"/>
  <c r="I40" i="13"/>
  <c r="F40" i="13"/>
  <c r="E40" i="13"/>
  <c r="D40" i="13"/>
  <c r="C40" i="13"/>
  <c r="B40" i="13"/>
  <c r="M40" i="12"/>
  <c r="L40" i="12"/>
  <c r="K40" i="12"/>
  <c r="J40" i="12"/>
  <c r="I40" i="12"/>
  <c r="F40" i="12"/>
  <c r="E40" i="12"/>
  <c r="D40" i="12"/>
  <c r="C40" i="12"/>
  <c r="B40" i="12"/>
  <c r="M40" i="11"/>
  <c r="L40" i="11"/>
  <c r="K40" i="11"/>
  <c r="J40" i="11"/>
  <c r="I40" i="11"/>
  <c r="F40" i="11"/>
  <c r="E40" i="11"/>
  <c r="D40" i="11"/>
  <c r="C40" i="11"/>
  <c r="B40" i="11"/>
  <c r="M40" i="10"/>
  <c r="L40" i="10"/>
  <c r="K40" i="10"/>
  <c r="J40" i="10"/>
  <c r="I40" i="10"/>
  <c r="F40" i="10"/>
  <c r="E40" i="10"/>
  <c r="D40" i="10"/>
  <c r="C40" i="10"/>
  <c r="B40" i="10"/>
  <c r="B24" i="8" l="1"/>
  <c r="B24" i="9" l="1"/>
  <c r="B14" i="9" s="1"/>
  <c r="B11" i="9" s="1"/>
  <c r="B14" i="8"/>
  <c r="B11" i="8" s="1"/>
  <c r="D13" i="7" l="1"/>
  <c r="F13" i="7" s="1"/>
  <c r="G13" i="7" s="1"/>
  <c r="J13" i="7" s="1"/>
  <c r="D13" i="5"/>
  <c r="F13" i="5" s="1"/>
  <c r="G13" i="5" s="1"/>
  <c r="G22" i="6"/>
  <c r="E22" i="6"/>
  <c r="C22" i="6"/>
</calcChain>
</file>

<file path=xl/sharedStrings.xml><?xml version="1.0" encoding="utf-8"?>
<sst xmlns="http://schemas.openxmlformats.org/spreadsheetml/2006/main" count="752" uniqueCount="129">
  <si>
    <t>別記第１号様式（第４条関係）</t>
  </si>
  <si>
    <t>１　事業の種類　　産科医等確保支援事業</t>
  </si>
  <si>
    <t>　　　</t>
  </si>
  <si>
    <t>２　事業の内容</t>
  </si>
  <si>
    <t>分 娩 取 扱 施 設 名</t>
  </si>
  <si>
    <t>　　</t>
  </si>
  <si>
    <t>開　設　者</t>
  </si>
  <si>
    <t>分　娩　手　当　の　状　況</t>
  </si>
  <si>
    <t>１分娩当たりの手当支給単価</t>
  </si>
  <si>
    <t>医　師</t>
  </si>
  <si>
    <t>助産師</t>
  </si>
  <si>
    <t>　　　　　　　　 円</t>
  </si>
  <si>
    <t>　　　　　　　　円</t>
  </si>
  <si>
    <t>　　　　　　 　円</t>
  </si>
  <si>
    <t>別記第２号様式（第４条関係）</t>
  </si>
  <si>
    <t>　　　　　　　　　　　　　　　　　　　　　　　　　　　　　　　　　　</t>
  </si>
  <si>
    <t>　　　　　　　</t>
  </si>
  <si>
    <t>２　「選定額」(Ｃ)欄には、「基準額」(Ａ)欄と「対象経費の支出予定額」(Ｂ)欄とを比較して少ない方の額を記入すること。</t>
  </si>
  <si>
    <t>３　「補助基礎額」(Ｅ)欄には、「選定額」(Ｃ)欄と「総事業費から寄附金その他の収入額を控除した額」(Ｄ)欄とを比較していずれか少ない方の額を記入すること。</t>
  </si>
  <si>
    <t>５　「備考」欄は記入しないこと。</t>
  </si>
  <si>
    <t>別記第５号様式（第８条関係）</t>
  </si>
  <si>
    <t>２　分娩施設及び開設者名</t>
  </si>
  <si>
    <t>３　事業内容</t>
  </si>
  <si>
    <t>１分娩当たりの手当支給単価及び事業の対象となるのべ人数</t>
  </si>
  <si>
    <t>単価（円）</t>
  </si>
  <si>
    <t>医師 （人）</t>
  </si>
  <si>
    <t>助産師（人）</t>
  </si>
  <si>
    <t>別記第７号様式（第８条関係）</t>
  </si>
  <si>
    <t>一般的な分娩費用</t>
    <phoneticPr fontId="20"/>
  </si>
  <si>
    <t>対象分娩取扱見込件数</t>
    <phoneticPr fontId="20"/>
  </si>
  <si>
    <t>分娩取扱施設名　　　　　　　　　　　　　　　　　　　　　　　　　　　　　　　　　　　　　　　　　　　　　　　　　　　　　　　　　　　　　　　　　　　</t>
  </si>
  <si>
    <t>区　分</t>
    <phoneticPr fontId="20"/>
  </si>
  <si>
    <t>（B）</t>
    <phoneticPr fontId="20"/>
  </si>
  <si>
    <t>基　準　額</t>
    <phoneticPr fontId="20"/>
  </si>
  <si>
    <t>（A）</t>
    <phoneticPr fontId="20"/>
  </si>
  <si>
    <t>選　定　額</t>
    <rPh sb="0" eb="1">
      <t>セン</t>
    </rPh>
    <rPh sb="2" eb="3">
      <t>サダム</t>
    </rPh>
    <rPh sb="4" eb="5">
      <t>ガク</t>
    </rPh>
    <phoneticPr fontId="20"/>
  </si>
  <si>
    <t>（C）</t>
    <phoneticPr fontId="20"/>
  </si>
  <si>
    <t>総事業費から寄附金 その他の収入額を控除した額</t>
    <phoneticPr fontId="20"/>
  </si>
  <si>
    <t>（D)</t>
    <phoneticPr fontId="20"/>
  </si>
  <si>
    <t>補助基礎額</t>
    <phoneticPr fontId="20"/>
  </si>
  <si>
    <t>（E）</t>
    <phoneticPr fontId="20"/>
  </si>
  <si>
    <t>補助金交付額</t>
    <rPh sb="0" eb="3">
      <t>ホジョキン</t>
    </rPh>
    <rPh sb="3" eb="5">
      <t>コウフ</t>
    </rPh>
    <rPh sb="5" eb="6">
      <t>ガク</t>
    </rPh>
    <phoneticPr fontId="20"/>
  </si>
  <si>
    <t>（F）</t>
    <phoneticPr fontId="20"/>
  </si>
  <si>
    <t>備　考</t>
    <phoneticPr fontId="20"/>
  </si>
  <si>
    <t>対象経費の
支出予定額</t>
    <rPh sb="8" eb="10">
      <t>ヨテイ</t>
    </rPh>
    <rPh sb="10" eb="11">
      <t>ガク</t>
    </rPh>
    <phoneticPr fontId="20"/>
  </si>
  <si>
    <t>事　業　計　画　書</t>
    <phoneticPr fontId="20"/>
  </si>
  <si>
    <t>経　費　所　要　額　調</t>
    <phoneticPr fontId="20"/>
  </si>
  <si>
    <t>事　業　実　績　報　告　書</t>
    <phoneticPr fontId="20"/>
  </si>
  <si>
    <t>合計</t>
    <rPh sb="0" eb="2">
      <t>ゴウケイ</t>
    </rPh>
    <phoneticPr fontId="20"/>
  </si>
  <si>
    <t>月</t>
    <rPh sb="0" eb="1">
      <t>ツキ</t>
    </rPh>
    <phoneticPr fontId="20"/>
  </si>
  <si>
    <t>4月</t>
    <rPh sb="1" eb="2">
      <t>ガツ</t>
    </rPh>
    <phoneticPr fontId="20"/>
  </si>
  <si>
    <t>5月</t>
    <rPh sb="1" eb="2">
      <t>ガツ</t>
    </rPh>
    <phoneticPr fontId="20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</si>
  <si>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</si>
  <si>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</si>
  <si>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</si>
  <si>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</si>
  <si>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</si>
  <si>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</si>
  <si>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</si>
  <si>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</si>
  <si>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</si>
  <si>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</si>
  <si>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対象分娩取扱件数
（件）</t>
    <phoneticPr fontId="20"/>
  </si>
  <si>
    <t>経　費　所　要　額　精　算　書</t>
    <phoneticPr fontId="20"/>
  </si>
  <si>
    <t>交付決定額</t>
    <rPh sb="0" eb="2">
      <t>コウフ</t>
    </rPh>
    <rPh sb="2" eb="4">
      <t>ケッテイ</t>
    </rPh>
    <rPh sb="4" eb="5">
      <t>ガク</t>
    </rPh>
    <phoneticPr fontId="20"/>
  </si>
  <si>
    <t>（G）</t>
    <phoneticPr fontId="20"/>
  </si>
  <si>
    <t>（H）</t>
    <phoneticPr fontId="20"/>
  </si>
  <si>
    <t xml:space="preserve"> （F）－（H）</t>
    <phoneticPr fontId="20"/>
  </si>
  <si>
    <t>４　「補助金交付額」(Ｆ)欄には、「補助基礎額」(Ｅ)欄に補助率を乗じ1,000円未満を切り捨てた額を記入すること。</t>
    <phoneticPr fontId="20"/>
  </si>
  <si>
    <t>４　「補助金交付額」(Ｆ)欄には、「補助基礎額」(Ｅ)欄に補助率を乗じ1,000円未満を切り捨てた額を記入すること。</t>
    <rPh sb="27" eb="28">
      <t>ラン</t>
    </rPh>
    <phoneticPr fontId="20"/>
  </si>
  <si>
    <t xml:space="preserve">
産科医等確保支援事業</t>
    <phoneticPr fontId="20"/>
  </si>
  <si>
    <t>円</t>
    <phoneticPr fontId="20"/>
  </si>
  <si>
    <t>円</t>
    <rPh sb="0" eb="1">
      <t>エン</t>
    </rPh>
    <phoneticPr fontId="20"/>
  </si>
  <si>
    <t>総事業費から寄附金その他の収入額を控除した額</t>
    <phoneticPr fontId="20"/>
  </si>
  <si>
    <t>補助金
受入済額</t>
    <rPh sb="0" eb="3">
      <t>ホジョキン</t>
    </rPh>
    <rPh sb="4" eb="6">
      <t>ウケイレ</t>
    </rPh>
    <rPh sb="6" eb="7">
      <t>ズ</t>
    </rPh>
    <rPh sb="7" eb="8">
      <t>ガク</t>
    </rPh>
    <phoneticPr fontId="20"/>
  </si>
  <si>
    <t>補助金
交付額</t>
    <rPh sb="0" eb="3">
      <t>ホジョキン</t>
    </rPh>
    <rPh sb="4" eb="6">
      <t>コウフ</t>
    </rPh>
    <rPh sb="6" eb="7">
      <t>ガク</t>
    </rPh>
    <phoneticPr fontId="20"/>
  </si>
  <si>
    <t>差引
過不足額</t>
    <phoneticPr fontId="20"/>
  </si>
  <si>
    <t>件　　</t>
  </si>
  <si>
    <t>名称</t>
    <rPh sb="0" eb="2">
      <t>メイショウ</t>
    </rPh>
    <phoneticPr fontId="26"/>
  </si>
  <si>
    <t>住所</t>
    <rPh sb="0" eb="2">
      <t>ジュウショ</t>
    </rPh>
    <phoneticPr fontId="26"/>
  </si>
  <si>
    <t>この抄本は原本と相違ないことを証明する。</t>
    <rPh sb="2" eb="4">
      <t>ショウホン</t>
    </rPh>
    <rPh sb="5" eb="7">
      <t>ゲンポン</t>
    </rPh>
    <rPh sb="8" eb="10">
      <t>ソウイ</t>
    </rPh>
    <rPh sb="15" eb="17">
      <t>ショウメイ</t>
    </rPh>
    <phoneticPr fontId="26"/>
  </si>
  <si>
    <t>合計</t>
    <rPh sb="0" eb="2">
      <t>ゴウケイ</t>
    </rPh>
    <phoneticPr fontId="26"/>
  </si>
  <si>
    <t>円</t>
    <rPh sb="0" eb="1">
      <t>エン</t>
    </rPh>
    <phoneticPr fontId="26"/>
  </si>
  <si>
    <t>概要</t>
    <rPh sb="0" eb="2">
      <t>ガイヨウ</t>
    </rPh>
    <phoneticPr fontId="26"/>
  </si>
  <si>
    <t>予算額</t>
    <rPh sb="0" eb="3">
      <t>ヨサンガク</t>
    </rPh>
    <phoneticPr fontId="26"/>
  </si>
  <si>
    <t>科目</t>
    <rPh sb="0" eb="2">
      <t>カモク</t>
    </rPh>
    <phoneticPr fontId="26"/>
  </si>
  <si>
    <t>歳出</t>
    <rPh sb="0" eb="2">
      <t>サイシュツ</t>
    </rPh>
    <phoneticPr fontId="26"/>
  </si>
  <si>
    <t>自己負担</t>
    <rPh sb="0" eb="2">
      <t>ジコ</t>
    </rPh>
    <rPh sb="2" eb="4">
      <t>フタン</t>
    </rPh>
    <phoneticPr fontId="26"/>
  </si>
  <si>
    <t>補助金</t>
    <rPh sb="0" eb="3">
      <t>ホジョキン</t>
    </rPh>
    <phoneticPr fontId="26"/>
  </si>
  <si>
    <t>歳入</t>
    <rPh sb="0" eb="2">
      <t>サイニュウ</t>
    </rPh>
    <phoneticPr fontId="26"/>
  </si>
  <si>
    <t>歳入歳出予算書（見込書）　抄本</t>
    <rPh sb="0" eb="2">
      <t>サイニュウ</t>
    </rPh>
    <rPh sb="2" eb="4">
      <t>サイシュツ</t>
    </rPh>
    <rPh sb="4" eb="6">
      <t>ヨサン</t>
    </rPh>
    <rPh sb="6" eb="7">
      <t>ショ</t>
    </rPh>
    <rPh sb="8" eb="10">
      <t>ミコ</t>
    </rPh>
    <rPh sb="10" eb="11">
      <t>ショ</t>
    </rPh>
    <rPh sb="13" eb="15">
      <t>ショウホン</t>
    </rPh>
    <phoneticPr fontId="26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</si>
  <si>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6"/>
  </si>
  <si>
    <t>歳入歳出決算書（見込書）　抄本</t>
    <rPh sb="0" eb="2">
      <t>サイニュウ</t>
    </rPh>
    <rPh sb="2" eb="4">
      <t>サイシュツ</t>
    </rPh>
    <rPh sb="4" eb="6">
      <t>ケッサン</t>
    </rPh>
    <rPh sb="6" eb="7">
      <t>ショ</t>
    </rPh>
    <rPh sb="8" eb="10">
      <t>ミコ</t>
    </rPh>
    <rPh sb="10" eb="11">
      <t>ショ</t>
    </rPh>
    <rPh sb="13" eb="15">
      <t>ショウホン</t>
    </rPh>
    <phoneticPr fontId="26"/>
  </si>
  <si>
    <t>分娩手当</t>
    <rPh sb="0" eb="4">
      <t>ブンベンテアテ</t>
    </rPh>
    <phoneticPr fontId="20"/>
  </si>
  <si>
    <t>金額</t>
    <rPh sb="0" eb="2">
      <t>キンガク</t>
    </rPh>
    <phoneticPr fontId="26"/>
  </si>
  <si>
    <t>令和　年度　産科医等確保支援事業</t>
    <rPh sb="0" eb="2">
      <t>レイワ</t>
    </rPh>
    <rPh sb="3" eb="5">
      <t>ネンド</t>
    </rPh>
    <rPh sb="6" eb="9">
      <t>サンカイ</t>
    </rPh>
    <rPh sb="9" eb="10">
      <t>トウ</t>
    </rPh>
    <rPh sb="10" eb="12">
      <t>カクホ</t>
    </rPh>
    <rPh sb="12" eb="14">
      <t>シエン</t>
    </rPh>
    <rPh sb="14" eb="16">
      <t>ジギョウ</t>
    </rPh>
    <phoneticPr fontId="26"/>
  </si>
  <si>
    <t>令和　年度　産科医等確保支援事業</t>
    <rPh sb="0" eb="1">
      <t>レイ</t>
    </rPh>
    <rPh sb="1" eb="2">
      <t>カズ</t>
    </rPh>
    <rPh sb="3" eb="5">
      <t>ネンド</t>
    </rPh>
    <rPh sb="4" eb="5">
      <t>ド</t>
    </rPh>
    <rPh sb="6" eb="9">
      <t>サンカイ</t>
    </rPh>
    <rPh sb="9" eb="10">
      <t>トウ</t>
    </rPh>
    <rPh sb="10" eb="12">
      <t>カクホ</t>
    </rPh>
    <rPh sb="12" eb="14">
      <t>シエン</t>
    </rPh>
    <rPh sb="14" eb="16">
      <t>ジギョウ</t>
    </rPh>
    <phoneticPr fontId="26"/>
  </si>
  <si>
    <t>令和　　年　　月　　日</t>
    <rPh sb="0" eb="1">
      <t>レイ</t>
    </rPh>
    <rPh sb="1" eb="2">
      <t>カズ</t>
    </rPh>
    <rPh sb="4" eb="5">
      <t>トシ</t>
    </rPh>
    <rPh sb="7" eb="8">
      <t>ツキ</t>
    </rPh>
    <rPh sb="10" eb="11">
      <t>ヒ</t>
    </rPh>
    <phoneticPr fontId="26"/>
  </si>
  <si>
    <t>開設者名　　　　　　　　　　　　　　　　　　　　</t>
    <rPh sb="0" eb="3">
      <t>カイセツシャ</t>
    </rPh>
    <rPh sb="3" eb="4">
      <t>メイ</t>
    </rPh>
    <phoneticPr fontId="26"/>
  </si>
  <si>
    <t>開設者名　　　　　　　　　　　　　　　　　　</t>
    <rPh sb="0" eb="3">
      <t>カイセツシャ</t>
    </rPh>
    <rPh sb="3" eb="4">
      <t>メイ</t>
    </rPh>
    <phoneticPr fontId="26"/>
  </si>
  <si>
    <t>１　「基準額」(Ａ)欄には、10,000円に対象分娩取扱見込件数を乗じた額を記入すること。下記に該当する場合は10,000円を30,000円と読み替えること。</t>
    <rPh sb="45" eb="47">
      <t>カキ</t>
    </rPh>
    <rPh sb="48" eb="50">
      <t>ガイトウ</t>
    </rPh>
    <rPh sb="52" eb="54">
      <t>バアイ</t>
    </rPh>
    <rPh sb="61" eb="62">
      <t>エン</t>
    </rPh>
    <rPh sb="69" eb="70">
      <t>エン</t>
    </rPh>
    <rPh sb="71" eb="72">
      <t>ヨ</t>
    </rPh>
    <rPh sb="73" eb="74">
      <t>カ</t>
    </rPh>
    <phoneticPr fontId="20"/>
  </si>
  <si>
    <t>１　「基準額」(Ａ)欄には、10,000円に対象分娩取扱件数を乗じた額を記入すること。下記に該当する場合は10,000円を30,000円と読み替えること。</t>
    <phoneticPr fontId="20"/>
  </si>
  <si>
    <t>別記第６号様式（第８条関係）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6"/>
  </si>
  <si>
    <t>支　給　実　績　報　告</t>
    <rPh sb="0" eb="1">
      <t>ササ</t>
    </rPh>
    <rPh sb="2" eb="3">
      <t>キュウ</t>
    </rPh>
    <rPh sb="4" eb="5">
      <t>ジツ</t>
    </rPh>
    <rPh sb="6" eb="7">
      <t>ツムギ</t>
    </rPh>
    <rPh sb="8" eb="9">
      <t>ホウ</t>
    </rPh>
    <rPh sb="10" eb="11">
      <t>コク</t>
    </rPh>
    <phoneticPr fontId="26"/>
  </si>
  <si>
    <t>１　事業の種類　　　　産科医等確保支援事業</t>
    <rPh sb="2" eb="4">
      <t>ジギョウ</t>
    </rPh>
    <rPh sb="5" eb="7">
      <t>シュルイ</t>
    </rPh>
    <rPh sb="11" eb="14">
      <t>サンカイ</t>
    </rPh>
    <rPh sb="14" eb="15">
      <t>トウ</t>
    </rPh>
    <rPh sb="15" eb="17">
      <t>カクホ</t>
    </rPh>
    <rPh sb="17" eb="19">
      <t>シエン</t>
    </rPh>
    <rPh sb="19" eb="21">
      <t>ジギョウ</t>
    </rPh>
    <phoneticPr fontId="26"/>
  </si>
  <si>
    <t>２　分娩取扱施設名　　　　　　　　　　　　　　　　　　</t>
    <rPh sb="2" eb="4">
      <t>ブンベン</t>
    </rPh>
    <rPh sb="4" eb="6">
      <t>トリアツカイ</t>
    </rPh>
    <rPh sb="6" eb="8">
      <t>シセツ</t>
    </rPh>
    <rPh sb="8" eb="9">
      <t>メイ</t>
    </rPh>
    <phoneticPr fontId="26"/>
  </si>
  <si>
    <t>日付</t>
    <rPh sb="0" eb="2">
      <t>ヒヅケ</t>
    </rPh>
    <phoneticPr fontId="26"/>
  </si>
  <si>
    <t>対象分娩
取扱件数</t>
    <rPh sb="0" eb="2">
      <t>タイショウ</t>
    </rPh>
    <rPh sb="2" eb="4">
      <t>ブンベン</t>
    </rPh>
    <rPh sb="5" eb="7">
      <t>トリアツカイ</t>
    </rPh>
    <rPh sb="7" eb="9">
      <t>ケンスウ</t>
    </rPh>
    <phoneticPr fontId="26"/>
  </si>
  <si>
    <t>医師</t>
    <rPh sb="0" eb="2">
      <t>イシ</t>
    </rPh>
    <phoneticPr fontId="26"/>
  </si>
  <si>
    <t>助産師</t>
    <rPh sb="0" eb="3">
      <t>ジョサンシ</t>
    </rPh>
    <phoneticPr fontId="26"/>
  </si>
  <si>
    <t>対象者氏名</t>
    <rPh sb="0" eb="3">
      <t>タイショウシャ</t>
    </rPh>
    <rPh sb="3" eb="5">
      <t>シメイ</t>
    </rPh>
    <phoneticPr fontId="26"/>
  </si>
  <si>
    <t>手当支給額（円）</t>
    <rPh sb="0" eb="2">
      <t>テアテ</t>
    </rPh>
    <rPh sb="2" eb="5">
      <t>シキュウガク</t>
    </rPh>
    <rPh sb="6" eb="7">
      <t>エン</t>
    </rPh>
    <phoneticPr fontId="26"/>
  </si>
  <si>
    <t>月　　日</t>
    <rPh sb="0" eb="1">
      <t>ガツ</t>
    </rPh>
    <rPh sb="3" eb="4">
      <t>ニチ</t>
    </rPh>
    <phoneticPr fontId="26"/>
  </si>
  <si>
    <t>　月　　日</t>
    <rPh sb="1" eb="2">
      <t>ガツ</t>
    </rPh>
    <rPh sb="4" eb="5">
      <t>ニチ</t>
    </rPh>
    <phoneticPr fontId="26"/>
  </si>
  <si>
    <t>日</t>
    <rPh sb="0" eb="1">
      <t>ヒ</t>
    </rPh>
    <phoneticPr fontId="26"/>
  </si>
  <si>
    <t>4月　日</t>
    <rPh sb="1" eb="2">
      <t>ガツ</t>
    </rPh>
    <rPh sb="3" eb="4">
      <t>ヒ</t>
    </rPh>
    <phoneticPr fontId="26"/>
  </si>
  <si>
    <t>　5月　日</t>
    <rPh sb="2" eb="3">
      <t>ガツ</t>
    </rPh>
    <rPh sb="4" eb="5">
      <t>ニチ</t>
    </rPh>
    <phoneticPr fontId="26"/>
  </si>
  <si>
    <t>合計</t>
  </si>
  <si>
    <t>6月　日</t>
    <rPh sb="1" eb="2">
      <t>ガツ</t>
    </rPh>
    <rPh sb="3" eb="4">
      <t>ヒ</t>
    </rPh>
    <phoneticPr fontId="26"/>
  </si>
  <si>
    <t>　7月　日</t>
    <rPh sb="2" eb="3">
      <t>ガツ</t>
    </rPh>
    <rPh sb="4" eb="5">
      <t>ニチ</t>
    </rPh>
    <phoneticPr fontId="26"/>
  </si>
  <si>
    <t>8月　日</t>
    <rPh sb="1" eb="2">
      <t>ガツ</t>
    </rPh>
    <rPh sb="3" eb="4">
      <t>ヒ</t>
    </rPh>
    <phoneticPr fontId="26"/>
  </si>
  <si>
    <t>9月　日</t>
    <rPh sb="1" eb="2">
      <t>ガツ</t>
    </rPh>
    <rPh sb="3" eb="4">
      <t>ニチ</t>
    </rPh>
    <phoneticPr fontId="26"/>
  </si>
  <si>
    <t>10月　日</t>
    <rPh sb="2" eb="3">
      <t>ガツ</t>
    </rPh>
    <rPh sb="4" eb="5">
      <t>ヒ</t>
    </rPh>
    <phoneticPr fontId="26"/>
  </si>
  <si>
    <t>11月　日</t>
    <rPh sb="2" eb="3">
      <t>ガツ</t>
    </rPh>
    <rPh sb="4" eb="5">
      <t>ニチ</t>
    </rPh>
    <phoneticPr fontId="26"/>
  </si>
  <si>
    <t>12月　日</t>
    <rPh sb="2" eb="3">
      <t>ガツ</t>
    </rPh>
    <rPh sb="4" eb="5">
      <t>ヒ</t>
    </rPh>
    <phoneticPr fontId="26"/>
  </si>
  <si>
    <t>　1月　日</t>
    <rPh sb="2" eb="3">
      <t>ガツ</t>
    </rPh>
    <rPh sb="4" eb="5">
      <t>ニチ</t>
    </rPh>
    <phoneticPr fontId="26"/>
  </si>
  <si>
    <t>2月　日</t>
    <rPh sb="1" eb="2">
      <t>ガツ</t>
    </rPh>
    <rPh sb="3" eb="4">
      <t>ヒ</t>
    </rPh>
    <phoneticPr fontId="26"/>
  </si>
  <si>
    <t>　3月　日</t>
    <rPh sb="2" eb="3">
      <t>ガツ</t>
    </rPh>
    <rPh sb="4" eb="5">
      <t>ニチ</t>
    </rPh>
    <phoneticPr fontId="26"/>
  </si>
  <si>
    <t>　　・周産期母子医療センターであって、令和６年度と比較し、対称経費を拡充した場合</t>
    <rPh sb="3" eb="6">
      <t>シュウサンキ</t>
    </rPh>
    <rPh sb="6" eb="8">
      <t>ボシ</t>
    </rPh>
    <rPh sb="8" eb="10">
      <t>イリョウ</t>
    </rPh>
    <rPh sb="19" eb="21">
      <t>レイワ</t>
    </rPh>
    <rPh sb="22" eb="24">
      <t>ネンド</t>
    </rPh>
    <rPh sb="25" eb="27">
      <t>ヒカク</t>
    </rPh>
    <rPh sb="29" eb="31">
      <t>タイショウ</t>
    </rPh>
    <rPh sb="31" eb="33">
      <t>ケイヒ</t>
    </rPh>
    <rPh sb="34" eb="36">
      <t>カクジュウ</t>
    </rPh>
    <rPh sb="38" eb="40">
      <t>バアイ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</si>
</sst>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&quot;のべ人数&quot;\ #\ &quot;人&quot;"/>
    <numFmt numFmtId="178" formatCode="&quot;のべ人数&quot;###&quot;人&quot;"/>
    <numFmt numFmtId="179" formatCode="&quot;のべ人数&quot;&quot;　&quot;#&quot;&quot;\ &quot;人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5.5"/>
      <color theme="1"/>
      <name val="ＭＳ Ｐゴシック"/>
      <family val="3"/>
      <charset val="128"/>
    </font>
    <font>
      <sz val="10.3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right" vertical="top" wrapText="1"/>
    </xf>
    <xf numFmtId="0" fontId="21" fillId="0" borderId="18" xfId="0" applyFont="1" applyBorder="1" applyAlignment="1">
      <alignment horizontal="right" vertical="top" wrapText="1"/>
    </xf>
    <xf numFmtId="0" fontId="21" fillId="0" borderId="19" xfId="0" applyFont="1" applyBorder="1" applyAlignment="1">
      <alignment horizontal="right" vertical="top" wrapText="1"/>
    </xf>
    <xf numFmtId="0" fontId="21" fillId="0" borderId="17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1" fillId="0" borderId="20" xfId="0" applyFont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1" fillId="0" borderId="22" xfId="0" applyFont="1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right" vertical="center" wrapText="1"/>
    </xf>
    <xf numFmtId="0" fontId="21" fillId="0" borderId="18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top" wrapText="1"/>
    </xf>
    <xf numFmtId="0" fontId="21" fillId="0" borderId="39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41" fontId="21" fillId="0" borderId="24" xfId="0" applyNumberFormat="1" applyFont="1" applyBorder="1" applyAlignment="1">
      <alignment vertical="center" wrapText="1"/>
    </xf>
    <xf numFmtId="41" fontId="21" fillId="0" borderId="18" xfId="0" applyNumberFormat="1" applyFont="1" applyBorder="1" applyAlignment="1">
      <alignment horizontal="right" vertical="center" wrapText="1"/>
    </xf>
    <xf numFmtId="41" fontId="21" fillId="0" borderId="18" xfId="0" applyNumberFormat="1" applyFont="1" applyFill="1" applyBorder="1" applyAlignment="1">
      <alignment vertical="center" wrapText="1"/>
    </xf>
    <xf numFmtId="41" fontId="21" fillId="0" borderId="18" xfId="0" applyNumberFormat="1" applyFont="1" applyBorder="1" applyAlignment="1">
      <alignment vertical="center" wrapText="1"/>
    </xf>
    <xf numFmtId="41" fontId="21" fillId="0" borderId="21" xfId="0" applyNumberFormat="1" applyFont="1" applyBorder="1" applyAlignment="1">
      <alignment vertical="center" wrapText="1"/>
    </xf>
    <xf numFmtId="0" fontId="21" fillId="0" borderId="23" xfId="0" applyFont="1" applyBorder="1" applyAlignment="1">
      <alignment horizontal="right" wrapText="1"/>
    </xf>
    <xf numFmtId="0" fontId="21" fillId="0" borderId="24" xfId="0" applyFont="1" applyBorder="1" applyAlignment="1">
      <alignment horizontal="right" wrapText="1"/>
    </xf>
    <xf numFmtId="0" fontId="21" fillId="0" borderId="25" xfId="0" applyFont="1" applyBorder="1" applyAlignment="1">
      <alignment horizontal="right" wrapText="1"/>
    </xf>
    <xf numFmtId="41" fontId="18" fillId="0" borderId="38" xfId="0" applyNumberFormat="1" applyFont="1" applyBorder="1" applyAlignment="1">
      <alignment vertical="center" wrapText="1"/>
    </xf>
    <xf numFmtId="41" fontId="18" fillId="0" borderId="35" xfId="0" applyNumberFormat="1" applyFont="1" applyBorder="1" applyAlignment="1">
      <alignment vertical="center" wrapText="1"/>
    </xf>
    <xf numFmtId="41" fontId="18" fillId="0" borderId="36" xfId="0" applyNumberFormat="1" applyFont="1" applyBorder="1" applyAlignment="1">
      <alignment vertical="center" wrapText="1"/>
    </xf>
    <xf numFmtId="41" fontId="18" fillId="0" borderId="37" xfId="0" applyNumberFormat="1" applyFont="1" applyBorder="1" applyAlignment="1">
      <alignment vertical="center" wrapText="1"/>
    </xf>
    <xf numFmtId="176" fontId="21" fillId="33" borderId="18" xfId="0" applyNumberFormat="1" applyFont="1" applyFill="1" applyBorder="1" applyAlignment="1">
      <alignment vertical="center" wrapText="1"/>
    </xf>
    <xf numFmtId="176" fontId="21" fillId="0" borderId="18" xfId="0" applyNumberFormat="1" applyFont="1" applyBorder="1" applyAlignment="1">
      <alignment vertical="center" wrapText="1"/>
    </xf>
    <xf numFmtId="176" fontId="21" fillId="33" borderId="29" xfId="0" applyNumberFormat="1" applyFont="1" applyFill="1" applyBorder="1" applyAlignment="1">
      <alignment vertical="center" wrapText="1"/>
    </xf>
    <xf numFmtId="176" fontId="21" fillId="0" borderId="29" xfId="0" applyNumberFormat="1" applyFont="1" applyBorder="1" applyAlignment="1">
      <alignment vertical="center" wrapText="1"/>
    </xf>
    <xf numFmtId="0" fontId="25" fillId="0" borderId="0" xfId="44">
      <alignment vertical="center"/>
    </xf>
    <xf numFmtId="0" fontId="25" fillId="0" borderId="0" xfId="44" applyFont="1">
      <alignment vertical="center"/>
    </xf>
    <xf numFmtId="58" fontId="0" fillId="0" borderId="0" xfId="44" quotePrefix="1" applyNumberFormat="1" applyFont="1">
      <alignment vertical="center"/>
    </xf>
    <xf numFmtId="0" fontId="25" fillId="0" borderId="41" xfId="44" applyBorder="1">
      <alignment vertical="center"/>
    </xf>
    <xf numFmtId="38" fontId="25" fillId="0" borderId="41" xfId="45" applyFont="1" applyBorder="1" applyAlignment="1">
      <alignment vertical="center"/>
    </xf>
    <xf numFmtId="0" fontId="25" fillId="0" borderId="42" xfId="44" applyBorder="1">
      <alignment vertical="center"/>
    </xf>
    <xf numFmtId="38" fontId="25" fillId="0" borderId="42" xfId="45" applyFont="1" applyBorder="1" applyAlignment="1">
      <alignment vertical="center"/>
    </xf>
    <xf numFmtId="0" fontId="25" fillId="0" borderId="43" xfId="44" applyBorder="1">
      <alignment vertical="center"/>
    </xf>
    <xf numFmtId="38" fontId="25" fillId="0" borderId="43" xfId="45" applyFont="1" applyBorder="1" applyAlignment="1">
      <alignment vertical="center"/>
    </xf>
    <xf numFmtId="38" fontId="25" fillId="33" borderId="43" xfId="45" applyFont="1" applyFill="1" applyBorder="1" applyAlignment="1">
      <alignment vertical="center"/>
    </xf>
    <xf numFmtId="0" fontId="25" fillId="0" borderId="43" xfId="44" applyFont="1" applyBorder="1">
      <alignment vertical="center"/>
    </xf>
    <xf numFmtId="0" fontId="25" fillId="0" borderId="44" xfId="44" applyBorder="1">
      <alignment vertical="center"/>
    </xf>
    <xf numFmtId="0" fontId="25" fillId="0" borderId="44" xfId="44" applyBorder="1" applyAlignment="1">
      <alignment horizontal="right" vertical="center"/>
    </xf>
    <xf numFmtId="0" fontId="27" fillId="0" borderId="0" xfId="44" applyFont="1">
      <alignment vertical="center"/>
    </xf>
    <xf numFmtId="38" fontId="25" fillId="33" borderId="42" xfId="45" applyFont="1" applyFill="1" applyBorder="1" applyAlignment="1">
      <alignment vertical="center"/>
    </xf>
    <xf numFmtId="0" fontId="25" fillId="0" borderId="45" xfId="44" applyBorder="1">
      <alignment vertical="center"/>
    </xf>
    <xf numFmtId="38" fontId="25" fillId="0" borderId="43" xfId="45" applyFont="1" applyFill="1" applyBorder="1" applyAlignment="1">
      <alignment vertical="center"/>
    </xf>
    <xf numFmtId="0" fontId="25" fillId="0" borderId="43" xfId="44" applyFont="1" applyFill="1" applyBorder="1">
      <alignment vertical="center"/>
    </xf>
    <xf numFmtId="0" fontId="25" fillId="0" borderId="43" xfId="44" applyFill="1" applyBorder="1">
      <alignment vertical="center"/>
    </xf>
    <xf numFmtId="0" fontId="25" fillId="0" borderId="42" xfId="44" applyFill="1" applyBorder="1">
      <alignment vertical="center"/>
    </xf>
    <xf numFmtId="0" fontId="25" fillId="0" borderId="0" xfId="42">
      <alignment vertical="center"/>
    </xf>
    <xf numFmtId="38" fontId="0" fillId="0" borderId="0" xfId="43" applyFont="1">
      <alignment vertical="center"/>
    </xf>
    <xf numFmtId="0" fontId="25" fillId="0" borderId="0" xfId="42" applyFont="1" applyAlignment="1">
      <alignment horizontal="left" vertical="center"/>
    </xf>
    <xf numFmtId="0" fontId="29" fillId="0" borderId="0" xfId="42" applyFont="1" applyAlignment="1">
      <alignment horizontal="center" vertical="center"/>
    </xf>
    <xf numFmtId="38" fontId="29" fillId="0" borderId="0" xfId="43" applyFont="1" applyAlignment="1">
      <alignment horizontal="center" vertical="center"/>
    </xf>
    <xf numFmtId="0" fontId="25" fillId="0" borderId="0" xfId="42" applyFont="1">
      <alignment vertical="center"/>
    </xf>
    <xf numFmtId="0" fontId="25" fillId="0" borderId="14" xfId="42" applyBorder="1">
      <alignment vertical="center"/>
    </xf>
    <xf numFmtId="38" fontId="0" fillId="0" borderId="14" xfId="43" applyFont="1" applyBorder="1">
      <alignment vertical="center"/>
    </xf>
    <xf numFmtId="0" fontId="25" fillId="0" borderId="0" xfId="42" applyAlignment="1">
      <alignment vertical="center"/>
    </xf>
    <xf numFmtId="0" fontId="25" fillId="0" borderId="48" xfId="42" applyBorder="1" applyAlignment="1">
      <alignment horizontal="center" vertical="center"/>
    </xf>
    <xf numFmtId="38" fontId="0" fillId="0" borderId="48" xfId="43" applyFont="1" applyBorder="1" applyAlignment="1">
      <alignment horizontal="center" vertical="center"/>
    </xf>
    <xf numFmtId="56" fontId="25" fillId="0" borderId="42" xfId="42" applyNumberFormat="1" applyBorder="1" applyAlignment="1">
      <alignment horizontal="right" vertical="center"/>
    </xf>
    <xf numFmtId="0" fontId="25" fillId="0" borderId="42" xfId="42" applyBorder="1" applyAlignment="1">
      <alignment vertical="center"/>
    </xf>
    <xf numFmtId="38" fontId="0" fillId="0" borderId="42" xfId="43" applyFont="1" applyBorder="1" applyAlignment="1">
      <alignment vertical="center"/>
    </xf>
    <xf numFmtId="0" fontId="25" fillId="0" borderId="41" xfId="42" applyBorder="1" applyAlignment="1">
      <alignment vertical="center"/>
    </xf>
    <xf numFmtId="38" fontId="0" fillId="0" borderId="41" xfId="43" applyFont="1" applyBorder="1" applyAlignment="1">
      <alignment vertical="center"/>
    </xf>
    <xf numFmtId="177" fontId="25" fillId="0" borderId="41" xfId="42" applyNumberFormat="1" applyBorder="1" applyAlignment="1">
      <alignment vertical="center"/>
    </xf>
    <xf numFmtId="178" fontId="25" fillId="0" borderId="41" xfId="42" applyNumberFormat="1" applyBorder="1" applyAlignment="1">
      <alignment vertical="center"/>
    </xf>
    <xf numFmtId="56" fontId="25" fillId="0" borderId="43" xfId="42" applyNumberFormat="1" applyBorder="1" applyAlignment="1">
      <alignment horizontal="right" vertical="center"/>
    </xf>
    <xf numFmtId="0" fontId="25" fillId="0" borderId="44" xfId="42" applyBorder="1" applyAlignment="1">
      <alignment vertical="center"/>
    </xf>
    <xf numFmtId="38" fontId="0" fillId="0" borderId="44" xfId="43" applyFont="1" applyBorder="1" applyAlignment="1">
      <alignment vertical="center"/>
    </xf>
    <xf numFmtId="0" fontId="25" fillId="0" borderId="50" xfId="42" applyBorder="1" applyAlignment="1">
      <alignment vertical="center"/>
    </xf>
    <xf numFmtId="0" fontId="25" fillId="0" borderId="50" xfId="42" applyBorder="1" applyAlignment="1">
      <alignment horizontal="right" vertical="center"/>
    </xf>
    <xf numFmtId="179" fontId="25" fillId="0" borderId="50" xfId="42" applyNumberFormat="1" applyBorder="1" applyAlignment="1">
      <alignment vertical="center"/>
    </xf>
    <xf numFmtId="38" fontId="0" fillId="0" borderId="50" xfId="43" applyFont="1" applyBorder="1" applyAlignment="1">
      <alignment horizontal="right" vertical="center"/>
    </xf>
    <xf numFmtId="0" fontId="21" fillId="0" borderId="1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41" fontId="21" fillId="0" borderId="25" xfId="0" applyNumberFormat="1" applyFont="1" applyBorder="1" applyAlignment="1">
      <alignment vertical="center" wrapText="1"/>
    </xf>
    <xf numFmtId="41" fontId="21" fillId="0" borderId="19" xfId="0" applyNumberFormat="1" applyFont="1" applyBorder="1" applyAlignment="1">
      <alignment vertical="center" wrapText="1"/>
    </xf>
    <xf numFmtId="41" fontId="21" fillId="0" borderId="22" xfId="0" applyNumberFormat="1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9" fillId="0" borderId="0" xfId="42" applyFont="1" applyAlignment="1">
      <alignment horizontal="center" vertical="center"/>
    </xf>
    <xf numFmtId="0" fontId="25" fillId="0" borderId="41" xfId="42" applyBorder="1" applyAlignment="1">
      <alignment horizontal="center" vertical="center"/>
    </xf>
    <xf numFmtId="0" fontId="25" fillId="0" borderId="48" xfId="42" applyBorder="1" applyAlignment="1">
      <alignment horizontal="center" vertical="center"/>
    </xf>
    <xf numFmtId="0" fontId="25" fillId="0" borderId="44" xfId="42" applyBorder="1" applyAlignment="1">
      <alignment horizontal="center" vertical="center" wrapText="1" shrinkToFit="1"/>
    </xf>
    <xf numFmtId="0" fontId="25" fillId="0" borderId="49" xfId="42" applyBorder="1" applyAlignment="1">
      <alignment horizontal="center" vertical="center" shrinkToFit="1"/>
    </xf>
    <xf numFmtId="0" fontId="25" fillId="0" borderId="46" xfId="42" applyBorder="1" applyAlignment="1">
      <alignment horizontal="center" vertical="center"/>
    </xf>
    <xf numFmtId="0" fontId="25" fillId="0" borderId="47" xfId="42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18" fillId="0" borderId="38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桁区切り 3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_歳入歳出予算書（抄本）例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="90" zoomScaleNormal="60" zoomScaleSheetLayoutView="90" workbookViewId="0"/>
  </sheetViews>
  <sheetFormatPr defaultRowHeight="13.5" x14ac:dyDescent="0.15"/>
  <cols>
    <col min="1" max="2" width="22.5" style="2" customWidth="1"/>
    <col min="3" max="6" width="21.625" style="2" customWidth="1"/>
    <col min="7" max="7" width="16.5" style="2" bestFit="1" customWidth="1"/>
    <col min="8" max="8" width="11" style="2" bestFit="1" customWidth="1"/>
    <col min="9" max="9" width="20.625" style="2" bestFit="1" customWidth="1"/>
    <col min="10" max="10" width="13" style="2" bestFit="1" customWidth="1"/>
    <col min="11" max="11" width="7.75" style="2" customWidth="1"/>
    <col min="12" max="16384" width="9" style="2"/>
  </cols>
  <sheetData>
    <row r="1" spans="1:11" x14ac:dyDescent="0.15">
      <c r="A1" s="2" t="s">
        <v>0</v>
      </c>
    </row>
    <row r="3" spans="1:11" ht="18.75" customHeight="1" x14ac:dyDescent="0.15">
      <c r="A3" s="101" t="s">
        <v>45</v>
      </c>
      <c r="B3" s="101"/>
      <c r="C3" s="101"/>
      <c r="D3" s="101"/>
      <c r="E3" s="101"/>
      <c r="F3" s="101"/>
      <c r="G3" s="3"/>
      <c r="H3" s="3"/>
      <c r="I3" s="3"/>
      <c r="J3" s="3"/>
      <c r="K3" s="3"/>
    </row>
    <row r="6" spans="1:11" x14ac:dyDescent="0.15">
      <c r="A6" s="2" t="s">
        <v>1</v>
      </c>
    </row>
    <row r="8" spans="1:11" x14ac:dyDescent="0.15">
      <c r="A8" s="2" t="s">
        <v>2</v>
      </c>
    </row>
    <row r="9" spans="1:11" x14ac:dyDescent="0.15">
      <c r="A9" s="2" t="s">
        <v>3</v>
      </c>
    </row>
    <row r="10" spans="1:11" ht="14.25" thickBot="1" x14ac:dyDescent="0.2"/>
    <row r="11" spans="1:11" ht="30" customHeight="1" x14ac:dyDescent="0.15">
      <c r="A11" s="111" t="s">
        <v>4</v>
      </c>
      <c r="B11" s="111" t="s">
        <v>6</v>
      </c>
      <c r="C11" s="102" t="s">
        <v>7</v>
      </c>
      <c r="D11" s="103"/>
      <c r="E11" s="103"/>
      <c r="F11" s="104"/>
    </row>
    <row r="12" spans="1:11" s="3" customFormat="1" ht="26.25" customHeight="1" x14ac:dyDescent="0.15">
      <c r="A12" s="112"/>
      <c r="B12" s="112"/>
      <c r="C12" s="107" t="s">
        <v>28</v>
      </c>
      <c r="D12" s="109" t="s">
        <v>29</v>
      </c>
      <c r="E12" s="105" t="s">
        <v>8</v>
      </c>
      <c r="F12" s="106"/>
    </row>
    <row r="13" spans="1:11" s="3" customFormat="1" ht="26.25" customHeight="1" thickBot="1" x14ac:dyDescent="0.2">
      <c r="A13" s="113"/>
      <c r="B13" s="113"/>
      <c r="C13" s="108"/>
      <c r="D13" s="110"/>
      <c r="E13" s="4" t="s">
        <v>9</v>
      </c>
      <c r="F13" s="5" t="s">
        <v>10</v>
      </c>
    </row>
    <row r="14" spans="1:11" ht="16.5" customHeight="1" x14ac:dyDescent="0.15">
      <c r="A14" s="98"/>
      <c r="B14" s="98"/>
      <c r="C14" s="42" t="s">
        <v>11</v>
      </c>
      <c r="D14" s="43" t="s">
        <v>77</v>
      </c>
      <c r="E14" s="43" t="s">
        <v>12</v>
      </c>
      <c r="F14" s="44" t="s">
        <v>13</v>
      </c>
    </row>
    <row r="15" spans="1:11" ht="16.5" customHeight="1" x14ac:dyDescent="0.15">
      <c r="A15" s="99"/>
      <c r="B15" s="99"/>
      <c r="C15" s="6"/>
      <c r="D15" s="7"/>
      <c r="E15" s="7"/>
      <c r="F15" s="8"/>
    </row>
    <row r="16" spans="1:11" ht="16.5" customHeight="1" x14ac:dyDescent="0.15">
      <c r="A16" s="99"/>
      <c r="B16" s="99"/>
      <c r="C16" s="9"/>
      <c r="D16" s="10"/>
      <c r="E16" s="10"/>
      <c r="F16" s="11"/>
    </row>
    <row r="17" spans="1:6" ht="16.5" customHeight="1" x14ac:dyDescent="0.15">
      <c r="A17" s="99"/>
      <c r="B17" s="99"/>
      <c r="C17" s="9"/>
      <c r="D17" s="10"/>
      <c r="E17" s="10"/>
      <c r="F17" s="11"/>
    </row>
    <row r="18" spans="1:6" ht="16.5" customHeight="1" x14ac:dyDescent="0.15">
      <c r="A18" s="99"/>
      <c r="B18" s="99"/>
      <c r="C18" s="9"/>
      <c r="D18" s="10"/>
      <c r="E18" s="10"/>
      <c r="F18" s="11"/>
    </row>
    <row r="19" spans="1:6" ht="16.5" customHeight="1" x14ac:dyDescent="0.15">
      <c r="A19" s="99"/>
      <c r="B19" s="99"/>
      <c r="C19" s="9"/>
      <c r="D19" s="10"/>
      <c r="E19" s="10"/>
      <c r="F19" s="11"/>
    </row>
    <row r="20" spans="1:6" ht="16.5" customHeight="1" x14ac:dyDescent="0.15">
      <c r="A20" s="99"/>
      <c r="B20" s="99"/>
      <c r="C20" s="9"/>
      <c r="D20" s="10"/>
      <c r="E20" s="10"/>
      <c r="F20" s="11"/>
    </row>
    <row r="21" spans="1:6" ht="16.5" customHeight="1" x14ac:dyDescent="0.15">
      <c r="A21" s="99"/>
      <c r="B21" s="99"/>
      <c r="C21" s="9"/>
      <c r="D21" s="10"/>
      <c r="E21" s="10"/>
      <c r="F21" s="11"/>
    </row>
    <row r="22" spans="1:6" ht="16.5" customHeight="1" thickBot="1" x14ac:dyDescent="0.2">
      <c r="A22" s="100"/>
      <c r="B22" s="100"/>
      <c r="C22" s="12"/>
      <c r="D22" s="13"/>
      <c r="E22" s="13"/>
      <c r="F22" s="14"/>
    </row>
  </sheetData>
  <mergeCells count="9">
    <mergeCell ref="A14:A22"/>
    <mergeCell ref="B14:B22"/>
    <mergeCell ref="A3:F3"/>
    <mergeCell ref="C11:F11"/>
    <mergeCell ref="E12:F12"/>
    <mergeCell ref="C12:C13"/>
    <mergeCell ref="D12:D13"/>
    <mergeCell ref="A11:A13"/>
    <mergeCell ref="B11:B13"/>
  </mergeCells>
  <phoneticPr fontId="20"/>
  <pageMargins left="0.75" right="0.75" top="1" bottom="1" header="0.5" footer="0.5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115" zoomScaleNormal="100" workbookViewId="0"/>
  </sheetViews>
  <sheetFormatPr defaultRowHeight="13.5" x14ac:dyDescent="0.15"/>
  <cols>
    <col min="1" max="1" width="28.625" style="53" customWidth="1"/>
    <col min="2" max="2" width="36.375" style="53" customWidth="1"/>
    <col min="3" max="3" width="21" style="53" customWidth="1"/>
    <col min="4" max="16384" width="9" style="53"/>
  </cols>
  <sheetData>
    <row r="1" spans="1:3" ht="22.5" customHeight="1" x14ac:dyDescent="0.15"/>
    <row r="2" spans="1:3" ht="22.5" customHeight="1" x14ac:dyDescent="0.15">
      <c r="A2" s="131" t="s">
        <v>96</v>
      </c>
      <c r="B2" s="131"/>
      <c r="C2" s="131"/>
    </row>
    <row r="3" spans="1:3" ht="22.5" customHeight="1" x14ac:dyDescent="0.15">
      <c r="A3" s="131" t="s">
        <v>90</v>
      </c>
      <c r="B3" s="131"/>
      <c r="C3" s="131"/>
    </row>
    <row r="4" spans="1:3" ht="22.5" customHeight="1" x14ac:dyDescent="0.15"/>
    <row r="5" spans="1:3" ht="22.5" customHeight="1" x14ac:dyDescent="0.15">
      <c r="A5" s="66" t="s">
        <v>89</v>
      </c>
    </row>
    <row r="6" spans="1:3" ht="22.5" customHeight="1" x14ac:dyDescent="0.15">
      <c r="A6" s="56" t="s">
        <v>85</v>
      </c>
      <c r="B6" s="56" t="s">
        <v>84</v>
      </c>
      <c r="C6" s="56" t="s">
        <v>83</v>
      </c>
    </row>
    <row r="7" spans="1:3" ht="22.5" customHeight="1" x14ac:dyDescent="0.15">
      <c r="A7" s="64"/>
      <c r="B7" s="65" t="s">
        <v>82</v>
      </c>
      <c r="C7" s="64"/>
    </row>
    <row r="8" spans="1:3" ht="22.5" customHeight="1" x14ac:dyDescent="0.15">
      <c r="A8" s="60"/>
      <c r="B8" s="61"/>
      <c r="C8" s="60"/>
    </row>
    <row r="9" spans="1:3" ht="22.5" customHeight="1" x14ac:dyDescent="0.15">
      <c r="A9" s="60" t="s">
        <v>88</v>
      </c>
      <c r="B9" s="62"/>
      <c r="C9" s="60"/>
    </row>
    <row r="10" spans="1:3" ht="22.5" customHeight="1" x14ac:dyDescent="0.15">
      <c r="A10" s="68"/>
      <c r="B10" s="61"/>
      <c r="C10" s="60"/>
    </row>
    <row r="11" spans="1:3" ht="22.5" customHeight="1" x14ac:dyDescent="0.15">
      <c r="A11" s="60" t="s">
        <v>87</v>
      </c>
      <c r="B11" s="61">
        <f>B14-B9</f>
        <v>0</v>
      </c>
      <c r="C11" s="60"/>
    </row>
    <row r="12" spans="1:3" ht="22.5" customHeight="1" x14ac:dyDescent="0.15">
      <c r="A12" s="60"/>
      <c r="B12" s="61"/>
      <c r="C12" s="60"/>
    </row>
    <row r="13" spans="1:3" ht="22.5" customHeight="1" x14ac:dyDescent="0.15">
      <c r="A13" s="58"/>
      <c r="B13" s="59"/>
      <c r="C13" s="58"/>
    </row>
    <row r="14" spans="1:3" ht="22.5" customHeight="1" x14ac:dyDescent="0.15">
      <c r="A14" s="56" t="s">
        <v>81</v>
      </c>
      <c r="B14" s="57">
        <f>B24</f>
        <v>0</v>
      </c>
      <c r="C14" s="56"/>
    </row>
    <row r="15" spans="1:3" ht="22.5" customHeight="1" x14ac:dyDescent="0.15"/>
    <row r="16" spans="1:3" ht="22.5" customHeight="1" x14ac:dyDescent="0.15">
      <c r="A16" s="66" t="s">
        <v>86</v>
      </c>
    </row>
    <row r="17" spans="1:3" ht="22.5" customHeight="1" x14ac:dyDescent="0.15">
      <c r="A17" s="56" t="s">
        <v>85</v>
      </c>
      <c r="B17" s="56" t="s">
        <v>84</v>
      </c>
      <c r="C17" s="56" t="s">
        <v>83</v>
      </c>
    </row>
    <row r="18" spans="1:3" ht="22.5" customHeight="1" x14ac:dyDescent="0.15">
      <c r="A18" s="64"/>
      <c r="B18" s="65" t="s">
        <v>82</v>
      </c>
      <c r="C18" s="64"/>
    </row>
    <row r="19" spans="1:3" ht="22.5" customHeight="1" x14ac:dyDescent="0.15">
      <c r="A19" s="60" t="s">
        <v>93</v>
      </c>
      <c r="B19" s="69"/>
      <c r="C19" s="60"/>
    </row>
    <row r="20" spans="1:3" ht="22.5" customHeight="1" x14ac:dyDescent="0.15">
      <c r="A20" s="70"/>
      <c r="B20" s="62"/>
      <c r="C20" s="60"/>
    </row>
    <row r="21" spans="1:3" ht="22.5" customHeight="1" x14ac:dyDescent="0.15">
      <c r="A21" s="71"/>
      <c r="B21" s="62"/>
      <c r="C21" s="60"/>
    </row>
    <row r="22" spans="1:3" ht="22.5" customHeight="1" x14ac:dyDescent="0.15">
      <c r="A22" s="71"/>
      <c r="B22" s="62"/>
      <c r="C22" s="60"/>
    </row>
    <row r="23" spans="1:3" ht="22.5" customHeight="1" x14ac:dyDescent="0.15">
      <c r="A23" s="72"/>
      <c r="B23" s="67"/>
      <c r="C23" s="58"/>
    </row>
    <row r="24" spans="1:3" ht="22.5" customHeight="1" x14ac:dyDescent="0.15">
      <c r="A24" s="56" t="s">
        <v>81</v>
      </c>
      <c r="B24" s="57">
        <f>SUM(B19:B23)</f>
        <v>0</v>
      </c>
      <c r="C24" s="56"/>
    </row>
    <row r="25" spans="1:3" ht="22.5" customHeight="1" x14ac:dyDescent="0.15"/>
    <row r="26" spans="1:3" ht="22.5" customHeight="1" x14ac:dyDescent="0.15"/>
    <row r="27" spans="1:3" ht="22.5" customHeight="1" x14ac:dyDescent="0.15">
      <c r="A27" s="53" t="s">
        <v>80</v>
      </c>
    </row>
    <row r="28" spans="1:3" ht="22.5" customHeight="1" x14ac:dyDescent="0.15"/>
    <row r="29" spans="1:3" ht="22.5" customHeight="1" x14ac:dyDescent="0.15">
      <c r="B29" s="55" t="s">
        <v>97</v>
      </c>
    </row>
    <row r="30" spans="1:3" ht="22.5" customHeight="1" x14ac:dyDescent="0.15">
      <c r="B30" s="54" t="s">
        <v>79</v>
      </c>
    </row>
    <row r="31" spans="1:3" ht="22.5" customHeight="1" x14ac:dyDescent="0.15">
      <c r="B31" s="54" t="s">
        <v>78</v>
      </c>
    </row>
    <row r="32" spans="1:3" ht="27" customHeight="1" x14ac:dyDescent="0.15">
      <c r="B32" s="54" t="s">
        <v>98</v>
      </c>
    </row>
  </sheetData>
  <mergeCells count="2">
    <mergeCell ref="A2:C2"/>
    <mergeCell ref="A3:C3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Normal="60" zoomScaleSheetLayoutView="100" workbookViewId="0"/>
  </sheetViews>
  <sheetFormatPr defaultRowHeight="13.5" x14ac:dyDescent="0.15"/>
  <cols>
    <col min="1" max="1" width="15.5" style="1" customWidth="1"/>
    <col min="2" max="2" width="10.5" style="1" customWidth="1"/>
    <col min="3" max="3" width="17.625" style="1" bestFit="1" customWidth="1"/>
    <col min="4" max="7" width="22.125" style="1" customWidth="1"/>
    <col min="8" max="8" width="11" style="1" bestFit="1" customWidth="1"/>
    <col min="9" max="9" width="20.625" style="1" bestFit="1" customWidth="1"/>
    <col min="10" max="10" width="13" style="1" bestFit="1" customWidth="1"/>
    <col min="11" max="11" width="7.75" style="1" customWidth="1"/>
    <col min="12" max="16384" width="9" style="1"/>
  </cols>
  <sheetData>
    <row r="1" spans="1:8" x14ac:dyDescent="0.15">
      <c r="A1" s="23" t="s">
        <v>20</v>
      </c>
    </row>
    <row r="2" spans="1:8" ht="18.75" customHeight="1" x14ac:dyDescent="0.15">
      <c r="A2" s="135" t="s">
        <v>47</v>
      </c>
      <c r="B2" s="135"/>
      <c r="C2" s="135"/>
      <c r="D2" s="135"/>
      <c r="E2" s="135"/>
      <c r="F2" s="135"/>
      <c r="G2" s="135"/>
    </row>
    <row r="3" spans="1:8" x14ac:dyDescent="0.15">
      <c r="A3" s="23"/>
    </row>
    <row r="4" spans="1:8" ht="18.75" customHeight="1" x14ac:dyDescent="0.15">
      <c r="A4" s="23" t="s">
        <v>1</v>
      </c>
    </row>
    <row r="5" spans="1:8" x14ac:dyDescent="0.15">
      <c r="A5" s="23"/>
    </row>
    <row r="6" spans="1:8" ht="18.75" customHeight="1" x14ac:dyDescent="0.15">
      <c r="A6" s="23" t="s">
        <v>21</v>
      </c>
    </row>
    <row r="7" spans="1:8" ht="14.25" thickBot="1" x14ac:dyDescent="0.2">
      <c r="A7" s="23"/>
    </row>
    <row r="8" spans="1:8" ht="24.75" customHeight="1" x14ac:dyDescent="0.15">
      <c r="A8" s="27" t="s">
        <v>22</v>
      </c>
      <c r="B8" s="136" t="s">
        <v>49</v>
      </c>
      <c r="C8" s="138" t="s">
        <v>62</v>
      </c>
      <c r="D8" s="140" t="s">
        <v>23</v>
      </c>
      <c r="E8" s="141"/>
      <c r="F8" s="141"/>
      <c r="G8" s="142"/>
      <c r="H8" s="24"/>
    </row>
    <row r="9" spans="1:8" ht="24.75" customHeight="1" thickBot="1" x14ac:dyDescent="0.2">
      <c r="A9" s="27"/>
      <c r="B9" s="137"/>
      <c r="C9" s="139"/>
      <c r="D9" s="28" t="s">
        <v>24</v>
      </c>
      <c r="E9" s="28" t="s">
        <v>25</v>
      </c>
      <c r="F9" s="28" t="s">
        <v>24</v>
      </c>
      <c r="G9" s="28" t="s">
        <v>26</v>
      </c>
      <c r="H9" s="24"/>
    </row>
    <row r="10" spans="1:8" ht="24.75" customHeight="1" x14ac:dyDescent="0.15">
      <c r="A10" s="27"/>
      <c r="B10" s="29" t="s">
        <v>50</v>
      </c>
      <c r="C10" s="45"/>
      <c r="D10" s="132"/>
      <c r="E10" s="45"/>
      <c r="F10" s="132"/>
      <c r="G10" s="45"/>
      <c r="H10" s="25" t="s">
        <v>5</v>
      </c>
    </row>
    <row r="11" spans="1:8" ht="24.75" customHeight="1" x14ac:dyDescent="0.15">
      <c r="A11" s="27"/>
      <c r="B11" s="26" t="s">
        <v>51</v>
      </c>
      <c r="C11" s="46"/>
      <c r="D11" s="133"/>
      <c r="E11" s="46"/>
      <c r="F11" s="133"/>
      <c r="G11" s="46"/>
      <c r="H11" s="25"/>
    </row>
    <row r="12" spans="1:8" ht="24.75" customHeight="1" x14ac:dyDescent="0.15">
      <c r="A12" s="27"/>
      <c r="B12" s="26" t="s">
        <v>52</v>
      </c>
      <c r="C12" s="46"/>
      <c r="D12" s="133"/>
      <c r="E12" s="46"/>
      <c r="F12" s="133"/>
      <c r="G12" s="46"/>
      <c r="H12" s="25"/>
    </row>
    <row r="13" spans="1:8" ht="24.75" customHeight="1" x14ac:dyDescent="0.15">
      <c r="A13" s="27"/>
      <c r="B13" s="26" t="s">
        <v>53</v>
      </c>
      <c r="C13" s="46"/>
      <c r="D13" s="133"/>
      <c r="E13" s="46"/>
      <c r="F13" s="133"/>
      <c r="G13" s="46"/>
      <c r="H13" s="25"/>
    </row>
    <row r="14" spans="1:8" ht="24.75" customHeight="1" x14ac:dyDescent="0.15">
      <c r="A14" s="27"/>
      <c r="B14" s="26" t="s">
        <v>54</v>
      </c>
      <c r="C14" s="46"/>
      <c r="D14" s="133"/>
      <c r="E14" s="46"/>
      <c r="F14" s="133"/>
      <c r="G14" s="46"/>
      <c r="H14" s="25"/>
    </row>
    <row r="15" spans="1:8" ht="24.75" customHeight="1" x14ac:dyDescent="0.15">
      <c r="A15" s="27"/>
      <c r="B15" s="26" t="s">
        <v>55</v>
      </c>
      <c r="C15" s="46"/>
      <c r="D15" s="133"/>
      <c r="E15" s="46"/>
      <c r="F15" s="133"/>
      <c r="G15" s="46"/>
      <c r="H15" s="25"/>
    </row>
    <row r="16" spans="1:8" ht="24.75" customHeight="1" x14ac:dyDescent="0.15">
      <c r="A16" s="27"/>
      <c r="B16" s="26" t="s">
        <v>56</v>
      </c>
      <c r="C16" s="46"/>
      <c r="D16" s="133"/>
      <c r="E16" s="46"/>
      <c r="F16" s="133"/>
      <c r="G16" s="46"/>
      <c r="H16" s="25"/>
    </row>
    <row r="17" spans="1:8" ht="24.75" customHeight="1" x14ac:dyDescent="0.15">
      <c r="A17" s="27"/>
      <c r="B17" s="26" t="s">
        <v>57</v>
      </c>
      <c r="C17" s="46"/>
      <c r="D17" s="133"/>
      <c r="E17" s="46"/>
      <c r="F17" s="133"/>
      <c r="G17" s="46"/>
      <c r="H17" s="25"/>
    </row>
    <row r="18" spans="1:8" ht="24.75" customHeight="1" x14ac:dyDescent="0.15">
      <c r="A18" s="27"/>
      <c r="B18" s="26" t="s">
        <v>58</v>
      </c>
      <c r="C18" s="46"/>
      <c r="D18" s="133"/>
      <c r="E18" s="46"/>
      <c r="F18" s="133"/>
      <c r="G18" s="46"/>
      <c r="H18" s="25"/>
    </row>
    <row r="19" spans="1:8" ht="24.75" customHeight="1" x14ac:dyDescent="0.15">
      <c r="A19" s="27"/>
      <c r="B19" s="26" t="s">
        <v>59</v>
      </c>
      <c r="C19" s="46"/>
      <c r="D19" s="133"/>
      <c r="E19" s="46"/>
      <c r="F19" s="133"/>
      <c r="G19" s="46"/>
      <c r="H19" s="25"/>
    </row>
    <row r="20" spans="1:8" ht="24.75" customHeight="1" x14ac:dyDescent="0.15">
      <c r="A20" s="27"/>
      <c r="B20" s="26" t="s">
        <v>60</v>
      </c>
      <c r="C20" s="46"/>
      <c r="D20" s="133"/>
      <c r="E20" s="46"/>
      <c r="F20" s="133"/>
      <c r="G20" s="46"/>
      <c r="H20" s="25"/>
    </row>
    <row r="21" spans="1:8" ht="24.75" customHeight="1" thickBot="1" x14ac:dyDescent="0.2">
      <c r="A21" s="27"/>
      <c r="B21" s="28" t="s">
        <v>61</v>
      </c>
      <c r="C21" s="47"/>
      <c r="D21" s="133"/>
      <c r="E21" s="47"/>
      <c r="F21" s="133"/>
      <c r="G21" s="47"/>
      <c r="H21" s="25"/>
    </row>
    <row r="22" spans="1:8" ht="24.75" customHeight="1" thickBot="1" x14ac:dyDescent="0.2">
      <c r="A22" s="27"/>
      <c r="B22" s="30" t="s">
        <v>48</v>
      </c>
      <c r="C22" s="48">
        <f>SUM(C10:C21)</f>
        <v>0</v>
      </c>
      <c r="D22" s="134"/>
      <c r="E22" s="48">
        <f>SUM(E10:E21)</f>
        <v>0</v>
      </c>
      <c r="F22" s="134"/>
      <c r="G22" s="48">
        <f>SUM(G10:G21)</f>
        <v>0</v>
      </c>
      <c r="H22" s="25"/>
    </row>
  </sheetData>
  <mergeCells count="6">
    <mergeCell ref="D10:D22"/>
    <mergeCell ref="F10:F22"/>
    <mergeCell ref="A2:G2"/>
    <mergeCell ref="B8:B9"/>
    <mergeCell ref="C8:C9"/>
    <mergeCell ref="D8:G8"/>
  </mergeCells>
  <phoneticPr fontId="20"/>
  <pageMargins left="0.75" right="0.75" top="1" bottom="1" header="0.5" footer="0.5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90" zoomScaleNormal="60" zoomScaleSheetLayoutView="90" workbookViewId="0"/>
  </sheetViews>
  <sheetFormatPr defaultRowHeight="13.5" x14ac:dyDescent="0.15"/>
  <cols>
    <col min="1" max="10" width="12.5" style="3" customWidth="1"/>
    <col min="11" max="11" width="7.5" style="3" customWidth="1"/>
    <col min="12" max="12" width="20.625" style="3" bestFit="1" customWidth="1"/>
    <col min="13" max="13" width="13" style="3" bestFit="1" customWidth="1"/>
    <col min="14" max="14" width="7.75" style="3" customWidth="1"/>
    <col min="15" max="16384" width="9" style="3"/>
  </cols>
  <sheetData>
    <row r="1" spans="1:11" x14ac:dyDescent="0.15">
      <c r="A1" s="3" t="s">
        <v>27</v>
      </c>
    </row>
    <row r="3" spans="1:11" ht="18.75" customHeight="1" x14ac:dyDescent="0.15">
      <c r="A3" s="101" t="s">
        <v>63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x14ac:dyDescent="0.15">
      <c r="A4" s="15"/>
    </row>
    <row r="5" spans="1:11" x14ac:dyDescent="0.15">
      <c r="A5" s="15"/>
      <c r="E5" s="15"/>
    </row>
    <row r="6" spans="1:11" ht="21" customHeight="1" x14ac:dyDescent="0.15">
      <c r="A6" s="120" t="s">
        <v>30</v>
      </c>
      <c r="B6" s="120"/>
      <c r="C6" s="120"/>
    </row>
    <row r="7" spans="1:11" ht="14.25" thickBot="1" x14ac:dyDescent="0.2">
      <c r="A7" s="3" t="s">
        <v>15</v>
      </c>
    </row>
    <row r="8" spans="1:11" ht="52.5" customHeight="1" x14ac:dyDescent="0.15">
      <c r="A8" s="121" t="s">
        <v>31</v>
      </c>
      <c r="B8" s="16" t="s">
        <v>33</v>
      </c>
      <c r="C8" s="16" t="s">
        <v>44</v>
      </c>
      <c r="D8" s="16" t="s">
        <v>35</v>
      </c>
      <c r="E8" s="36" t="s">
        <v>73</v>
      </c>
      <c r="F8" s="16" t="s">
        <v>39</v>
      </c>
      <c r="G8" s="16" t="s">
        <v>75</v>
      </c>
      <c r="H8" s="31" t="s">
        <v>64</v>
      </c>
      <c r="I8" s="31" t="s">
        <v>74</v>
      </c>
      <c r="J8" s="31" t="s">
        <v>76</v>
      </c>
      <c r="K8" s="122" t="s">
        <v>43</v>
      </c>
    </row>
    <row r="9" spans="1:11" ht="21.75" customHeight="1" thickBot="1" x14ac:dyDescent="0.2">
      <c r="A9" s="108"/>
      <c r="B9" s="18" t="s">
        <v>34</v>
      </c>
      <c r="C9" s="18" t="s">
        <v>32</v>
      </c>
      <c r="D9" s="18" t="s">
        <v>36</v>
      </c>
      <c r="E9" s="19" t="s">
        <v>38</v>
      </c>
      <c r="F9" s="18" t="s">
        <v>40</v>
      </c>
      <c r="G9" s="18" t="s">
        <v>42</v>
      </c>
      <c r="H9" s="32" t="s">
        <v>65</v>
      </c>
      <c r="I9" s="32" t="s">
        <v>66</v>
      </c>
      <c r="J9" s="32" t="s">
        <v>67</v>
      </c>
      <c r="K9" s="123"/>
    </row>
    <row r="10" spans="1:11" ht="15" customHeight="1" x14ac:dyDescent="0.15">
      <c r="A10" s="114" t="s">
        <v>70</v>
      </c>
      <c r="B10" s="17"/>
      <c r="C10" s="17"/>
      <c r="D10" s="17"/>
      <c r="E10" s="17"/>
      <c r="F10" s="17"/>
      <c r="G10" s="17"/>
      <c r="H10" s="33"/>
      <c r="I10" s="33"/>
      <c r="J10" s="33"/>
      <c r="K10" s="143"/>
    </row>
    <row r="11" spans="1:11" ht="15" customHeight="1" x14ac:dyDescent="0.15">
      <c r="A11" s="115"/>
      <c r="B11" s="20" t="s">
        <v>72</v>
      </c>
      <c r="C11" s="20" t="s">
        <v>72</v>
      </c>
      <c r="D11" s="20" t="s">
        <v>72</v>
      </c>
      <c r="E11" s="20" t="s">
        <v>72</v>
      </c>
      <c r="F11" s="20" t="s">
        <v>72</v>
      </c>
      <c r="G11" s="20" t="s">
        <v>72</v>
      </c>
      <c r="H11" s="20" t="s">
        <v>72</v>
      </c>
      <c r="I11" s="20" t="s">
        <v>72</v>
      </c>
      <c r="J11" s="20" t="s">
        <v>72</v>
      </c>
      <c r="K11" s="144"/>
    </row>
    <row r="12" spans="1:11" ht="18" customHeight="1" x14ac:dyDescent="0.15">
      <c r="A12" s="115"/>
      <c r="B12" s="21"/>
      <c r="C12" s="21"/>
      <c r="D12" s="21"/>
      <c r="E12" s="21"/>
      <c r="F12" s="21"/>
      <c r="G12" s="21"/>
      <c r="H12" s="34"/>
      <c r="I12" s="34"/>
      <c r="J12" s="34"/>
      <c r="K12" s="144"/>
    </row>
    <row r="13" spans="1:11" ht="18" customHeight="1" x14ac:dyDescent="0.15">
      <c r="A13" s="115"/>
      <c r="B13" s="49"/>
      <c r="C13" s="49"/>
      <c r="D13" s="50">
        <f>MIN(B13:C13)</f>
        <v>0</v>
      </c>
      <c r="E13" s="49"/>
      <c r="F13" s="50">
        <f>MIN(D13:E13)</f>
        <v>0</v>
      </c>
      <c r="G13" s="50">
        <f>MIN(ROUNDDOWN(F13/3,-3),H13)</f>
        <v>0</v>
      </c>
      <c r="H13" s="51"/>
      <c r="I13" s="51"/>
      <c r="J13" s="52">
        <f>G13-I13</f>
        <v>0</v>
      </c>
      <c r="K13" s="144"/>
    </row>
    <row r="14" spans="1:11" ht="18" customHeight="1" x14ac:dyDescent="0.15">
      <c r="A14" s="115"/>
      <c r="B14" s="21"/>
      <c r="C14" s="21"/>
      <c r="D14" s="21"/>
      <c r="E14" s="21"/>
      <c r="F14" s="21"/>
      <c r="G14" s="21"/>
      <c r="H14" s="34"/>
      <c r="I14" s="34"/>
      <c r="J14" s="34"/>
      <c r="K14" s="144"/>
    </row>
    <row r="15" spans="1:11" ht="18" customHeight="1" x14ac:dyDescent="0.15">
      <c r="A15" s="115"/>
      <c r="B15" s="21"/>
      <c r="C15" s="21"/>
      <c r="D15" s="21"/>
      <c r="E15" s="21"/>
      <c r="F15" s="21"/>
      <c r="G15" s="21"/>
      <c r="H15" s="34"/>
      <c r="I15" s="34"/>
      <c r="J15" s="34"/>
      <c r="K15" s="144"/>
    </row>
    <row r="16" spans="1:11" ht="18" customHeight="1" x14ac:dyDescent="0.15">
      <c r="A16" s="115"/>
      <c r="B16" s="21"/>
      <c r="C16" s="21" t="s">
        <v>16</v>
      </c>
      <c r="D16" s="21" t="s">
        <v>16</v>
      </c>
      <c r="E16" s="21" t="s">
        <v>16</v>
      </c>
      <c r="F16" s="21"/>
      <c r="G16" s="21"/>
      <c r="H16" s="34"/>
      <c r="I16" s="34"/>
      <c r="J16" s="34"/>
      <c r="K16" s="144"/>
    </row>
    <row r="17" spans="1:11" ht="18" customHeight="1" thickBot="1" x14ac:dyDescent="0.2">
      <c r="A17" s="116"/>
      <c r="B17" s="22"/>
      <c r="C17" s="22"/>
      <c r="D17" s="22"/>
      <c r="E17" s="22"/>
      <c r="F17" s="22"/>
      <c r="G17" s="22"/>
      <c r="H17" s="35"/>
      <c r="I17" s="35"/>
      <c r="J17" s="35"/>
      <c r="K17" s="145"/>
    </row>
    <row r="20" spans="1:11" x14ac:dyDescent="0.15">
      <c r="A20" s="3" t="s">
        <v>101</v>
      </c>
    </row>
    <row r="21" spans="1:11" x14ac:dyDescent="0.15">
      <c r="A21" s="3" t="s">
        <v>128</v>
      </c>
    </row>
    <row r="23" spans="1:11" x14ac:dyDescent="0.15">
      <c r="A23" s="3" t="s">
        <v>17</v>
      </c>
    </row>
    <row r="25" spans="1:11" x14ac:dyDescent="0.15">
      <c r="A25" s="3" t="s">
        <v>18</v>
      </c>
    </row>
    <row r="27" spans="1:11" x14ac:dyDescent="0.15">
      <c r="A27" s="3" t="s">
        <v>68</v>
      </c>
    </row>
    <row r="29" spans="1:11" x14ac:dyDescent="0.15">
      <c r="A29" s="3" t="s">
        <v>19</v>
      </c>
    </row>
  </sheetData>
  <mergeCells count="6">
    <mergeCell ref="A3:K3"/>
    <mergeCell ref="A6:C6"/>
    <mergeCell ref="A8:A9"/>
    <mergeCell ref="K8:K9"/>
    <mergeCell ref="A10:A17"/>
    <mergeCell ref="K10:K17"/>
  </mergeCells>
  <phoneticPr fontId="20"/>
  <pageMargins left="0.75" right="0.75" top="1" bottom="1" header="0.5" footer="0.5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115" zoomScaleNormal="100" workbookViewId="0"/>
  </sheetViews>
  <sheetFormatPr defaultRowHeight="13.5" x14ac:dyDescent="0.15"/>
  <cols>
    <col min="1" max="1" width="28.625" style="53" customWidth="1"/>
    <col min="2" max="2" width="36.375" style="53" customWidth="1"/>
    <col min="3" max="3" width="21" style="53" customWidth="1"/>
    <col min="4" max="16384" width="9" style="53"/>
  </cols>
  <sheetData>
    <row r="1" spans="1:3" ht="22.5" customHeight="1" x14ac:dyDescent="0.15"/>
    <row r="2" spans="1:3" ht="22.5" customHeight="1" x14ac:dyDescent="0.15">
      <c r="A2" s="131" t="s">
        <v>95</v>
      </c>
      <c r="B2" s="131"/>
      <c r="C2" s="131"/>
    </row>
    <row r="3" spans="1:3" ht="22.5" customHeight="1" x14ac:dyDescent="0.15">
      <c r="A3" s="131" t="s">
        <v>92</v>
      </c>
      <c r="B3" s="131"/>
      <c r="C3" s="131"/>
    </row>
    <row r="4" spans="1:3" ht="22.5" customHeight="1" x14ac:dyDescent="0.15"/>
    <row r="5" spans="1:3" ht="22.5" customHeight="1" x14ac:dyDescent="0.15">
      <c r="A5" s="66" t="s">
        <v>89</v>
      </c>
    </row>
    <row r="6" spans="1:3" ht="22.5" customHeight="1" x14ac:dyDescent="0.15">
      <c r="A6" s="56" t="s">
        <v>85</v>
      </c>
      <c r="B6" s="56" t="s">
        <v>94</v>
      </c>
      <c r="C6" s="56" t="s">
        <v>83</v>
      </c>
    </row>
    <row r="7" spans="1:3" ht="22.5" customHeight="1" x14ac:dyDescent="0.15">
      <c r="A7" s="64"/>
      <c r="B7" s="65" t="s">
        <v>82</v>
      </c>
      <c r="C7" s="64"/>
    </row>
    <row r="8" spans="1:3" ht="22.5" customHeight="1" x14ac:dyDescent="0.15">
      <c r="A8" s="60"/>
      <c r="B8" s="61"/>
      <c r="C8" s="60"/>
    </row>
    <row r="9" spans="1:3" ht="22.5" customHeight="1" x14ac:dyDescent="0.15">
      <c r="A9" s="60" t="s">
        <v>88</v>
      </c>
      <c r="B9" s="62"/>
      <c r="C9" s="60"/>
    </row>
    <row r="10" spans="1:3" ht="22.5" customHeight="1" x14ac:dyDescent="0.15">
      <c r="A10" s="68"/>
      <c r="B10" s="61"/>
      <c r="C10" s="60"/>
    </row>
    <row r="11" spans="1:3" ht="22.5" customHeight="1" x14ac:dyDescent="0.15">
      <c r="A11" s="60" t="s">
        <v>87</v>
      </c>
      <c r="B11" s="61">
        <f>B14-B9</f>
        <v>0</v>
      </c>
      <c r="C11" s="60"/>
    </row>
    <row r="12" spans="1:3" ht="22.5" customHeight="1" x14ac:dyDescent="0.15">
      <c r="A12" s="60"/>
      <c r="B12" s="61"/>
      <c r="C12" s="60"/>
    </row>
    <row r="13" spans="1:3" ht="22.5" customHeight="1" x14ac:dyDescent="0.15">
      <c r="A13" s="58"/>
      <c r="B13" s="59"/>
      <c r="C13" s="58"/>
    </row>
    <row r="14" spans="1:3" ht="22.5" customHeight="1" x14ac:dyDescent="0.15">
      <c r="A14" s="56" t="s">
        <v>81</v>
      </c>
      <c r="B14" s="57">
        <f>B24</f>
        <v>0</v>
      </c>
      <c r="C14" s="56"/>
    </row>
    <row r="15" spans="1:3" ht="22.5" customHeight="1" x14ac:dyDescent="0.15"/>
    <row r="16" spans="1:3" ht="22.5" customHeight="1" x14ac:dyDescent="0.15">
      <c r="A16" s="66" t="s">
        <v>86</v>
      </c>
    </row>
    <row r="17" spans="1:3" ht="22.5" customHeight="1" x14ac:dyDescent="0.15">
      <c r="A17" s="56" t="s">
        <v>85</v>
      </c>
      <c r="B17" s="56" t="s">
        <v>94</v>
      </c>
      <c r="C17" s="56" t="s">
        <v>83</v>
      </c>
    </row>
    <row r="18" spans="1:3" ht="22.5" customHeight="1" x14ac:dyDescent="0.15">
      <c r="A18" s="64"/>
      <c r="B18" s="65" t="s">
        <v>82</v>
      </c>
      <c r="C18" s="64"/>
    </row>
    <row r="19" spans="1:3" ht="22.5" customHeight="1" x14ac:dyDescent="0.15">
      <c r="A19" s="60" t="s">
        <v>93</v>
      </c>
      <c r="B19" s="62"/>
      <c r="C19" s="60"/>
    </row>
    <row r="20" spans="1:3" ht="22.5" customHeight="1" x14ac:dyDescent="0.15">
      <c r="A20" s="63"/>
      <c r="B20" s="62"/>
      <c r="C20" s="60"/>
    </row>
    <row r="21" spans="1:3" ht="22.5" customHeight="1" x14ac:dyDescent="0.15">
      <c r="A21" s="60"/>
      <c r="B21" s="62"/>
      <c r="C21" s="60"/>
    </row>
    <row r="22" spans="1:3" ht="22.5" customHeight="1" x14ac:dyDescent="0.15">
      <c r="A22" s="60"/>
      <c r="B22" s="62"/>
      <c r="C22" s="60"/>
    </row>
    <row r="23" spans="1:3" ht="22.5" customHeight="1" x14ac:dyDescent="0.15">
      <c r="A23" s="58"/>
      <c r="B23" s="67"/>
      <c r="C23" s="58"/>
    </row>
    <row r="24" spans="1:3" ht="22.5" customHeight="1" x14ac:dyDescent="0.15">
      <c r="A24" s="56" t="s">
        <v>81</v>
      </c>
      <c r="B24" s="57">
        <f>SUM(B19:B23)</f>
        <v>0</v>
      </c>
      <c r="C24" s="56"/>
    </row>
    <row r="25" spans="1:3" ht="22.5" customHeight="1" x14ac:dyDescent="0.15"/>
    <row r="26" spans="1:3" ht="22.5" customHeight="1" x14ac:dyDescent="0.15"/>
    <row r="27" spans="1:3" ht="22.5" customHeight="1" x14ac:dyDescent="0.15">
      <c r="A27" s="53" t="s">
        <v>80</v>
      </c>
    </row>
    <row r="28" spans="1:3" ht="22.5" customHeight="1" x14ac:dyDescent="0.15"/>
    <row r="29" spans="1:3" ht="22.5" customHeight="1" x14ac:dyDescent="0.15">
      <c r="B29" s="55" t="s">
        <v>91</v>
      </c>
    </row>
    <row r="30" spans="1:3" ht="22.5" customHeight="1" x14ac:dyDescent="0.15">
      <c r="B30" s="54" t="s">
        <v>79</v>
      </c>
    </row>
    <row r="31" spans="1:3" ht="22.5" customHeight="1" x14ac:dyDescent="0.15">
      <c r="B31" s="54" t="s">
        <v>78</v>
      </c>
    </row>
    <row r="32" spans="1:3" ht="27" customHeight="1" x14ac:dyDescent="0.15">
      <c r="B32" s="54" t="s">
        <v>99</v>
      </c>
    </row>
  </sheetData>
  <mergeCells count="2">
    <mergeCell ref="A2:C2"/>
    <mergeCell ref="A3:C3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view="pageBreakPreview" zoomScaleNormal="60" zoomScaleSheetLayoutView="100" workbookViewId="0"/>
  </sheetViews>
  <sheetFormatPr defaultRowHeight="13.5" x14ac:dyDescent="0.15"/>
  <cols>
    <col min="1" max="7" width="17.125" style="3" customWidth="1"/>
    <col min="8" max="8" width="10.625" style="3" customWidth="1"/>
    <col min="9" max="9" width="20.625" style="3" bestFit="1" customWidth="1"/>
    <col min="10" max="10" width="13" style="3" bestFit="1" customWidth="1"/>
    <col min="11" max="11" width="7.75" style="3" customWidth="1"/>
    <col min="12" max="16384" width="9" style="3"/>
  </cols>
  <sheetData>
    <row r="1" spans="1:8" x14ac:dyDescent="0.15">
      <c r="A1" s="3" t="s">
        <v>14</v>
      </c>
    </row>
    <row r="3" spans="1:8" ht="18.75" customHeight="1" x14ac:dyDescent="0.15">
      <c r="A3" s="101" t="s">
        <v>46</v>
      </c>
      <c r="B3" s="101"/>
      <c r="C3" s="101"/>
      <c r="D3" s="101"/>
      <c r="E3" s="101"/>
      <c r="F3" s="101"/>
      <c r="G3" s="101"/>
      <c r="H3" s="101"/>
    </row>
    <row r="4" spans="1:8" x14ac:dyDescent="0.15">
      <c r="A4" s="15"/>
    </row>
    <row r="5" spans="1:8" x14ac:dyDescent="0.15">
      <c r="A5" s="15"/>
    </row>
    <row r="6" spans="1:8" ht="21" customHeight="1" x14ac:dyDescent="0.15">
      <c r="A6" s="120" t="s">
        <v>30</v>
      </c>
      <c r="B6" s="120"/>
      <c r="C6" s="120"/>
    </row>
    <row r="7" spans="1:8" ht="14.25" thickBot="1" x14ac:dyDescent="0.2">
      <c r="A7" s="3" t="s">
        <v>15</v>
      </c>
    </row>
    <row r="8" spans="1:8" ht="52.5" customHeight="1" x14ac:dyDescent="0.15">
      <c r="A8" s="121" t="s">
        <v>31</v>
      </c>
      <c r="B8" s="16" t="s">
        <v>33</v>
      </c>
      <c r="C8" s="16" t="s">
        <v>44</v>
      </c>
      <c r="D8" s="16" t="s">
        <v>35</v>
      </c>
      <c r="E8" s="17" t="s">
        <v>37</v>
      </c>
      <c r="F8" s="16" t="s">
        <v>39</v>
      </c>
      <c r="G8" s="16" t="s">
        <v>41</v>
      </c>
      <c r="H8" s="122" t="s">
        <v>43</v>
      </c>
    </row>
    <row r="9" spans="1:8" ht="21.75" customHeight="1" thickBot="1" x14ac:dyDescent="0.2">
      <c r="A9" s="108"/>
      <c r="B9" s="18" t="s">
        <v>34</v>
      </c>
      <c r="C9" s="18" t="s">
        <v>32</v>
      </c>
      <c r="D9" s="18" t="s">
        <v>36</v>
      </c>
      <c r="E9" s="19" t="s">
        <v>38</v>
      </c>
      <c r="F9" s="18" t="s">
        <v>40</v>
      </c>
      <c r="G9" s="18" t="s">
        <v>42</v>
      </c>
      <c r="H9" s="123"/>
    </row>
    <row r="10" spans="1:8" ht="15" customHeight="1" x14ac:dyDescent="0.15">
      <c r="A10" s="114" t="s">
        <v>70</v>
      </c>
      <c r="B10" s="37"/>
      <c r="C10" s="37"/>
      <c r="D10" s="37"/>
      <c r="E10" s="37"/>
      <c r="F10" s="37"/>
      <c r="G10" s="37"/>
      <c r="H10" s="117"/>
    </row>
    <row r="11" spans="1:8" ht="15" customHeight="1" x14ac:dyDescent="0.15">
      <c r="A11" s="115"/>
      <c r="B11" s="38" t="s">
        <v>71</v>
      </c>
      <c r="C11" s="38" t="s">
        <v>71</v>
      </c>
      <c r="D11" s="38" t="s">
        <v>71</v>
      </c>
      <c r="E11" s="38" t="s">
        <v>71</v>
      </c>
      <c r="F11" s="38" t="s">
        <v>71</v>
      </c>
      <c r="G11" s="38" t="s">
        <v>71</v>
      </c>
      <c r="H11" s="118"/>
    </row>
    <row r="12" spans="1:8" ht="18" customHeight="1" x14ac:dyDescent="0.15">
      <c r="A12" s="115"/>
      <c r="B12" s="39"/>
      <c r="C12" s="39"/>
      <c r="D12" s="39"/>
      <c r="E12" s="39"/>
      <c r="F12" s="40"/>
      <c r="G12" s="40"/>
      <c r="H12" s="118"/>
    </row>
    <row r="13" spans="1:8" ht="18" customHeight="1" x14ac:dyDescent="0.15">
      <c r="A13" s="115"/>
      <c r="B13" s="49"/>
      <c r="C13" s="49"/>
      <c r="D13" s="50">
        <f>MIN(B13:C13)</f>
        <v>0</v>
      </c>
      <c r="E13" s="49"/>
      <c r="F13" s="50">
        <f>MIN(D13:E13)</f>
        <v>0</v>
      </c>
      <c r="G13" s="50">
        <f>ROUNDDOWN(F13/3,-3)</f>
        <v>0</v>
      </c>
      <c r="H13" s="118"/>
    </row>
    <row r="14" spans="1:8" ht="18" customHeight="1" x14ac:dyDescent="0.15">
      <c r="A14" s="115"/>
      <c r="B14" s="40"/>
      <c r="C14" s="40"/>
      <c r="D14" s="40"/>
      <c r="E14" s="40"/>
      <c r="F14" s="40"/>
      <c r="G14" s="40"/>
      <c r="H14" s="118"/>
    </row>
    <row r="15" spans="1:8" ht="18" customHeight="1" x14ac:dyDescent="0.15">
      <c r="A15" s="115"/>
      <c r="B15" s="40"/>
      <c r="C15" s="40"/>
      <c r="D15" s="40"/>
      <c r="E15" s="40"/>
      <c r="F15" s="40"/>
      <c r="G15" s="40"/>
      <c r="H15" s="118"/>
    </row>
    <row r="16" spans="1:8" ht="18" customHeight="1" x14ac:dyDescent="0.15">
      <c r="A16" s="115"/>
      <c r="B16" s="40"/>
      <c r="C16" s="40" t="s">
        <v>16</v>
      </c>
      <c r="D16" s="40" t="s">
        <v>16</v>
      </c>
      <c r="E16" s="40" t="s">
        <v>16</v>
      </c>
      <c r="F16" s="40"/>
      <c r="G16" s="40"/>
      <c r="H16" s="118"/>
    </row>
    <row r="17" spans="1:8" ht="18" customHeight="1" thickBot="1" x14ac:dyDescent="0.2">
      <c r="A17" s="116"/>
      <c r="B17" s="41"/>
      <c r="C17" s="41"/>
      <c r="D17" s="41"/>
      <c r="E17" s="41"/>
      <c r="F17" s="41"/>
      <c r="G17" s="41"/>
      <c r="H17" s="119"/>
    </row>
    <row r="20" spans="1:8" x14ac:dyDescent="0.15">
      <c r="A20" s="3" t="s">
        <v>100</v>
      </c>
    </row>
    <row r="21" spans="1:8" x14ac:dyDescent="0.15">
      <c r="A21" s="3" t="s">
        <v>128</v>
      </c>
    </row>
    <row r="23" spans="1:8" x14ac:dyDescent="0.15">
      <c r="A23" s="3" t="s">
        <v>17</v>
      </c>
    </row>
    <row r="25" spans="1:8" x14ac:dyDescent="0.15">
      <c r="A25" s="3" t="s">
        <v>18</v>
      </c>
    </row>
    <row r="27" spans="1:8" x14ac:dyDescent="0.15">
      <c r="A27" s="3" t="s">
        <v>69</v>
      </c>
    </row>
    <row r="29" spans="1:8" x14ac:dyDescent="0.15">
      <c r="A29" s="3" t="s">
        <v>19</v>
      </c>
    </row>
  </sheetData>
  <mergeCells count="6">
    <mergeCell ref="A10:A17"/>
    <mergeCell ref="H10:H17"/>
    <mergeCell ref="A3:H3"/>
    <mergeCell ref="A6:C6"/>
    <mergeCell ref="A8:A9"/>
    <mergeCell ref="H8:H9"/>
  </mergeCells>
  <phoneticPr fontId="20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112</v>
      </c>
      <c r="B9" s="85"/>
      <c r="C9" s="85"/>
      <c r="D9" s="86"/>
      <c r="E9" s="85"/>
      <c r="F9" s="86"/>
      <c r="H9" s="84" t="s">
        <v>113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81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115</v>
      </c>
      <c r="B9" s="85"/>
      <c r="C9" s="85"/>
      <c r="D9" s="86"/>
      <c r="E9" s="85"/>
      <c r="F9" s="86"/>
      <c r="H9" s="84" t="s">
        <v>116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117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118</v>
      </c>
      <c r="B9" s="85"/>
      <c r="C9" s="85"/>
      <c r="D9" s="86"/>
      <c r="E9" s="85"/>
      <c r="F9" s="86"/>
      <c r="H9" s="84" t="s">
        <v>119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117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120</v>
      </c>
      <c r="B9" s="85"/>
      <c r="C9" s="85"/>
      <c r="D9" s="86"/>
      <c r="E9" s="85"/>
      <c r="F9" s="86"/>
      <c r="H9" s="84" t="s">
        <v>121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117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122</v>
      </c>
      <c r="B9" s="85"/>
      <c r="C9" s="85"/>
      <c r="D9" s="86"/>
      <c r="E9" s="85"/>
      <c r="F9" s="86"/>
      <c r="H9" s="84" t="s">
        <v>123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117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124</v>
      </c>
      <c r="B9" s="85"/>
      <c r="C9" s="85"/>
      <c r="D9" s="86"/>
      <c r="E9" s="85"/>
      <c r="F9" s="86"/>
      <c r="H9" s="84" t="s">
        <v>125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117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80" zoomScaleNormal="80" zoomScaleSheetLayoutView="80" workbookViewId="0"/>
  </sheetViews>
  <sheetFormatPr defaultRowHeight="13.5" x14ac:dyDescent="0.15"/>
  <cols>
    <col min="1" max="1" width="9" style="73"/>
    <col min="2" max="2" width="9.875" style="73" bestFit="1" customWidth="1"/>
    <col min="3" max="3" width="15.5" style="73" customWidth="1"/>
    <col min="4" max="4" width="15.5" style="74" customWidth="1"/>
    <col min="5" max="5" width="15.5" style="73" customWidth="1"/>
    <col min="6" max="6" width="15.5" style="74" customWidth="1"/>
    <col min="7" max="8" width="9" style="73"/>
    <col min="9" max="9" width="9.875" style="73" bestFit="1" customWidth="1"/>
    <col min="10" max="10" width="15.25" style="73" customWidth="1"/>
    <col min="11" max="11" width="15.25" style="74" customWidth="1"/>
    <col min="12" max="12" width="15.25" style="73" customWidth="1"/>
    <col min="13" max="13" width="15.25" style="74" customWidth="1"/>
    <col min="14" max="16384" width="9" style="73"/>
  </cols>
  <sheetData>
    <row r="1" spans="1:13" x14ac:dyDescent="0.15">
      <c r="A1" s="73" t="s">
        <v>102</v>
      </c>
    </row>
    <row r="3" spans="1:13" ht="21" x14ac:dyDescent="0.15">
      <c r="A3" s="124" t="s">
        <v>103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0.25" customHeight="1" x14ac:dyDescent="0.15">
      <c r="A4" s="75" t="s">
        <v>104</v>
      </c>
      <c r="B4" s="76"/>
      <c r="C4" s="76"/>
      <c r="D4" s="77"/>
      <c r="E4" s="76"/>
      <c r="F4" s="77"/>
      <c r="G4" s="76"/>
      <c r="H4" s="76"/>
      <c r="I4" s="76"/>
      <c r="J4" s="76"/>
      <c r="K4" s="77"/>
      <c r="L4" s="76"/>
      <c r="M4" s="77"/>
    </row>
    <row r="5" spans="1:13" ht="20.25" customHeight="1" x14ac:dyDescent="0.15">
      <c r="A5" s="78" t="s">
        <v>105</v>
      </c>
      <c r="C5" s="79"/>
      <c r="D5" s="80"/>
      <c r="E5" s="79"/>
    </row>
    <row r="7" spans="1:13" s="81" customFormat="1" ht="16.5" customHeight="1" x14ac:dyDescent="0.15">
      <c r="A7" s="125" t="s">
        <v>106</v>
      </c>
      <c r="B7" s="127" t="s">
        <v>107</v>
      </c>
      <c r="C7" s="129" t="s">
        <v>108</v>
      </c>
      <c r="D7" s="130"/>
      <c r="E7" s="129" t="s">
        <v>109</v>
      </c>
      <c r="F7" s="130"/>
      <c r="H7" s="125" t="s">
        <v>106</v>
      </c>
      <c r="I7" s="127" t="s">
        <v>107</v>
      </c>
      <c r="J7" s="129" t="s">
        <v>108</v>
      </c>
      <c r="K7" s="130"/>
      <c r="L7" s="129" t="s">
        <v>109</v>
      </c>
      <c r="M7" s="130"/>
    </row>
    <row r="8" spans="1:13" s="81" customFormat="1" ht="16.5" customHeight="1" thickBot="1" x14ac:dyDescent="0.2">
      <c r="A8" s="126"/>
      <c r="B8" s="128"/>
      <c r="C8" s="82" t="s">
        <v>110</v>
      </c>
      <c r="D8" s="83" t="s">
        <v>111</v>
      </c>
      <c r="E8" s="82" t="s">
        <v>110</v>
      </c>
      <c r="F8" s="83" t="s">
        <v>111</v>
      </c>
      <c r="H8" s="126"/>
      <c r="I8" s="128"/>
      <c r="J8" s="82" t="s">
        <v>110</v>
      </c>
      <c r="K8" s="83" t="s">
        <v>111</v>
      </c>
      <c r="L8" s="82" t="s">
        <v>110</v>
      </c>
      <c r="M8" s="83" t="s">
        <v>111</v>
      </c>
    </row>
    <row r="9" spans="1:13" s="81" customFormat="1" ht="16.5" customHeight="1" thickTop="1" x14ac:dyDescent="0.15">
      <c r="A9" s="84" t="s">
        <v>126</v>
      </c>
      <c r="B9" s="85"/>
      <c r="C9" s="85"/>
      <c r="D9" s="86"/>
      <c r="E9" s="85"/>
      <c r="F9" s="86"/>
      <c r="H9" s="84" t="s">
        <v>127</v>
      </c>
      <c r="I9" s="85"/>
      <c r="J9" s="85"/>
      <c r="K9" s="86"/>
      <c r="L9" s="85"/>
      <c r="M9" s="86"/>
    </row>
    <row r="10" spans="1:13" s="81" customFormat="1" ht="16.5" customHeight="1" x14ac:dyDescent="0.15">
      <c r="A10" s="84" t="s">
        <v>114</v>
      </c>
      <c r="B10" s="87"/>
      <c r="C10" s="87"/>
      <c r="D10" s="88"/>
      <c r="E10" s="87"/>
      <c r="F10" s="88"/>
      <c r="H10" s="84" t="s">
        <v>114</v>
      </c>
      <c r="I10" s="87"/>
      <c r="J10" s="87"/>
      <c r="K10" s="88"/>
      <c r="L10" s="87"/>
      <c r="M10" s="88"/>
    </row>
    <row r="11" spans="1:13" s="81" customFormat="1" ht="16.5" customHeight="1" x14ac:dyDescent="0.15">
      <c r="A11" s="84" t="s">
        <v>114</v>
      </c>
      <c r="B11" s="87"/>
      <c r="C11" s="87"/>
      <c r="D11" s="88"/>
      <c r="E11" s="87"/>
      <c r="F11" s="88"/>
      <c r="H11" s="84" t="s">
        <v>114</v>
      </c>
      <c r="I11" s="87"/>
      <c r="J11" s="87"/>
      <c r="K11" s="88"/>
      <c r="L11" s="87"/>
      <c r="M11" s="88"/>
    </row>
    <row r="12" spans="1:13" s="81" customFormat="1" ht="16.5" customHeight="1" x14ac:dyDescent="0.15">
      <c r="A12" s="84" t="s">
        <v>114</v>
      </c>
      <c r="B12" s="87"/>
      <c r="C12" s="87"/>
      <c r="D12" s="88"/>
      <c r="E12" s="87"/>
      <c r="F12" s="88"/>
      <c r="H12" s="84" t="s">
        <v>114</v>
      </c>
      <c r="I12" s="87"/>
      <c r="J12" s="87"/>
      <c r="K12" s="88"/>
      <c r="L12" s="87"/>
      <c r="M12" s="88"/>
    </row>
    <row r="13" spans="1:13" s="81" customFormat="1" ht="16.5" customHeight="1" x14ac:dyDescent="0.15">
      <c r="A13" s="84" t="s">
        <v>114</v>
      </c>
      <c r="B13" s="87"/>
      <c r="C13" s="87"/>
      <c r="D13" s="88"/>
      <c r="E13" s="87"/>
      <c r="F13" s="88"/>
      <c r="H13" s="84" t="s">
        <v>114</v>
      </c>
      <c r="I13" s="87"/>
      <c r="J13" s="87"/>
      <c r="K13" s="88"/>
      <c r="L13" s="87"/>
      <c r="M13" s="88"/>
    </row>
    <row r="14" spans="1:13" s="81" customFormat="1" ht="16.5" customHeight="1" x14ac:dyDescent="0.15">
      <c r="A14" s="84" t="s">
        <v>114</v>
      </c>
      <c r="B14" s="87"/>
      <c r="C14" s="87"/>
      <c r="D14" s="88"/>
      <c r="E14" s="87"/>
      <c r="F14" s="88"/>
      <c r="H14" s="84" t="s">
        <v>114</v>
      </c>
      <c r="I14" s="87"/>
      <c r="J14" s="87"/>
      <c r="K14" s="88"/>
      <c r="L14" s="87"/>
      <c r="M14" s="88"/>
    </row>
    <row r="15" spans="1:13" s="81" customFormat="1" ht="16.5" customHeight="1" x14ac:dyDescent="0.15">
      <c r="A15" s="84" t="s">
        <v>114</v>
      </c>
      <c r="B15" s="87"/>
      <c r="C15" s="87"/>
      <c r="D15" s="88"/>
      <c r="E15" s="87"/>
      <c r="F15" s="88"/>
      <c r="H15" s="84" t="s">
        <v>114</v>
      </c>
      <c r="I15" s="87"/>
      <c r="J15" s="87"/>
      <c r="K15" s="88"/>
      <c r="L15" s="87"/>
      <c r="M15" s="88"/>
    </row>
    <row r="16" spans="1:13" s="81" customFormat="1" ht="16.5" customHeight="1" x14ac:dyDescent="0.15">
      <c r="A16" s="84" t="s">
        <v>114</v>
      </c>
      <c r="B16" s="87"/>
      <c r="C16" s="87"/>
      <c r="D16" s="88"/>
      <c r="E16" s="87"/>
      <c r="F16" s="88"/>
      <c r="H16" s="84" t="s">
        <v>114</v>
      </c>
      <c r="I16" s="87"/>
      <c r="J16" s="87"/>
      <c r="K16" s="88"/>
      <c r="L16" s="87"/>
      <c r="M16" s="88"/>
    </row>
    <row r="17" spans="1:13" s="81" customFormat="1" ht="16.5" customHeight="1" x14ac:dyDescent="0.15">
      <c r="A17" s="84" t="s">
        <v>114</v>
      </c>
      <c r="B17" s="87"/>
      <c r="C17" s="87"/>
      <c r="D17" s="88"/>
      <c r="E17" s="87"/>
      <c r="F17" s="88"/>
      <c r="H17" s="84" t="s">
        <v>114</v>
      </c>
      <c r="I17" s="87"/>
      <c r="J17" s="87"/>
      <c r="K17" s="88"/>
      <c r="L17" s="87"/>
      <c r="M17" s="88"/>
    </row>
    <row r="18" spans="1:13" s="81" customFormat="1" ht="16.5" customHeight="1" x14ac:dyDescent="0.15">
      <c r="A18" s="84" t="s">
        <v>114</v>
      </c>
      <c r="B18" s="87"/>
      <c r="C18" s="87"/>
      <c r="D18" s="88"/>
      <c r="E18" s="87"/>
      <c r="F18" s="88"/>
      <c r="H18" s="84" t="s">
        <v>114</v>
      </c>
      <c r="I18" s="87"/>
      <c r="J18" s="87"/>
      <c r="K18" s="88"/>
      <c r="L18" s="87"/>
      <c r="M18" s="88"/>
    </row>
    <row r="19" spans="1:13" s="81" customFormat="1" ht="16.5" customHeight="1" x14ac:dyDescent="0.15">
      <c r="A19" s="84" t="s">
        <v>114</v>
      </c>
      <c r="B19" s="87"/>
      <c r="C19" s="87"/>
      <c r="D19" s="88"/>
      <c r="E19" s="87"/>
      <c r="F19" s="88"/>
      <c r="H19" s="84" t="s">
        <v>114</v>
      </c>
      <c r="I19" s="87"/>
      <c r="J19" s="87"/>
      <c r="K19" s="88"/>
      <c r="L19" s="87"/>
      <c r="M19" s="88"/>
    </row>
    <row r="20" spans="1:13" s="81" customFormat="1" ht="16.5" customHeight="1" x14ac:dyDescent="0.15">
      <c r="A20" s="84" t="s">
        <v>114</v>
      </c>
      <c r="B20" s="87"/>
      <c r="C20" s="87"/>
      <c r="D20" s="88"/>
      <c r="E20" s="87"/>
      <c r="F20" s="88"/>
      <c r="H20" s="84" t="s">
        <v>114</v>
      </c>
      <c r="I20" s="87"/>
      <c r="J20" s="87"/>
      <c r="K20" s="88"/>
      <c r="L20" s="87"/>
      <c r="M20" s="88"/>
    </row>
    <row r="21" spans="1:13" s="81" customFormat="1" ht="16.5" customHeight="1" x14ac:dyDescent="0.15">
      <c r="A21" s="84" t="s">
        <v>114</v>
      </c>
      <c r="B21" s="87"/>
      <c r="C21" s="87"/>
      <c r="D21" s="88"/>
      <c r="E21" s="87"/>
      <c r="F21" s="88"/>
      <c r="H21" s="84" t="s">
        <v>114</v>
      </c>
      <c r="I21" s="87"/>
      <c r="J21" s="87"/>
      <c r="K21" s="88"/>
      <c r="L21" s="87"/>
      <c r="M21" s="88"/>
    </row>
    <row r="22" spans="1:13" s="81" customFormat="1" ht="16.5" customHeight="1" x14ac:dyDescent="0.15">
      <c r="A22" s="84" t="s">
        <v>114</v>
      </c>
      <c r="B22" s="87"/>
      <c r="C22" s="87"/>
      <c r="D22" s="88"/>
      <c r="E22" s="87"/>
      <c r="F22" s="88"/>
      <c r="H22" s="84" t="s">
        <v>114</v>
      </c>
      <c r="I22" s="87"/>
      <c r="J22" s="87"/>
      <c r="K22" s="88"/>
      <c r="L22" s="87"/>
      <c r="M22" s="88"/>
    </row>
    <row r="23" spans="1:13" s="81" customFormat="1" ht="16.5" customHeight="1" x14ac:dyDescent="0.15">
      <c r="A23" s="84" t="s">
        <v>114</v>
      </c>
      <c r="B23" s="87"/>
      <c r="C23" s="87"/>
      <c r="D23" s="88"/>
      <c r="E23" s="87"/>
      <c r="F23" s="88"/>
      <c r="H23" s="84" t="s">
        <v>114</v>
      </c>
      <c r="I23" s="87"/>
      <c r="J23" s="87"/>
      <c r="K23" s="88"/>
      <c r="L23" s="87"/>
      <c r="M23" s="88"/>
    </row>
    <row r="24" spans="1:13" s="81" customFormat="1" ht="16.5" customHeight="1" x14ac:dyDescent="0.15">
      <c r="A24" s="84" t="s">
        <v>114</v>
      </c>
      <c r="B24" s="87"/>
      <c r="C24" s="87"/>
      <c r="D24" s="88"/>
      <c r="E24" s="87"/>
      <c r="F24" s="88"/>
      <c r="H24" s="84" t="s">
        <v>114</v>
      </c>
      <c r="I24" s="87"/>
      <c r="J24" s="87"/>
      <c r="K24" s="88"/>
      <c r="L24" s="87"/>
      <c r="M24" s="88"/>
    </row>
    <row r="25" spans="1:13" s="81" customFormat="1" ht="16.5" customHeight="1" x14ac:dyDescent="0.15">
      <c r="A25" s="84" t="s">
        <v>114</v>
      </c>
      <c r="B25" s="87"/>
      <c r="C25" s="87"/>
      <c r="D25" s="88"/>
      <c r="E25" s="87"/>
      <c r="F25" s="88"/>
      <c r="H25" s="84" t="s">
        <v>114</v>
      </c>
      <c r="I25" s="87"/>
      <c r="J25" s="87"/>
      <c r="K25" s="88"/>
      <c r="L25" s="87"/>
      <c r="M25" s="88"/>
    </row>
    <row r="26" spans="1:13" s="81" customFormat="1" ht="16.5" customHeight="1" x14ac:dyDescent="0.15">
      <c r="A26" s="84" t="s">
        <v>114</v>
      </c>
      <c r="B26" s="87"/>
      <c r="C26" s="87"/>
      <c r="D26" s="88"/>
      <c r="E26" s="87"/>
      <c r="F26" s="88"/>
      <c r="H26" s="84" t="s">
        <v>114</v>
      </c>
      <c r="I26" s="87"/>
      <c r="J26" s="87"/>
      <c r="K26" s="88"/>
      <c r="L26" s="87"/>
      <c r="M26" s="88"/>
    </row>
    <row r="27" spans="1:13" s="81" customFormat="1" ht="16.5" customHeight="1" x14ac:dyDescent="0.15">
      <c r="A27" s="84" t="s">
        <v>114</v>
      </c>
      <c r="B27" s="87"/>
      <c r="C27" s="87"/>
      <c r="D27" s="88"/>
      <c r="E27" s="87"/>
      <c r="F27" s="88"/>
      <c r="H27" s="84" t="s">
        <v>114</v>
      </c>
      <c r="I27" s="87"/>
      <c r="J27" s="87"/>
      <c r="K27" s="88"/>
      <c r="L27" s="87"/>
      <c r="M27" s="88"/>
    </row>
    <row r="28" spans="1:13" s="81" customFormat="1" ht="16.5" customHeight="1" x14ac:dyDescent="0.15">
      <c r="A28" s="84" t="s">
        <v>114</v>
      </c>
      <c r="B28" s="87"/>
      <c r="C28" s="87"/>
      <c r="D28" s="88"/>
      <c r="E28" s="87"/>
      <c r="F28" s="88"/>
      <c r="H28" s="84" t="s">
        <v>114</v>
      </c>
      <c r="I28" s="87"/>
      <c r="J28" s="87"/>
      <c r="K28" s="88"/>
      <c r="L28" s="87"/>
      <c r="M28" s="88"/>
    </row>
    <row r="29" spans="1:13" s="81" customFormat="1" ht="16.5" customHeight="1" x14ac:dyDescent="0.15">
      <c r="A29" s="84" t="s">
        <v>114</v>
      </c>
      <c r="B29" s="87"/>
      <c r="C29" s="87"/>
      <c r="D29" s="88"/>
      <c r="E29" s="87"/>
      <c r="F29" s="88"/>
      <c r="H29" s="84" t="s">
        <v>114</v>
      </c>
      <c r="I29" s="87"/>
      <c r="J29" s="87"/>
      <c r="K29" s="88"/>
      <c r="L29" s="87"/>
      <c r="M29" s="88"/>
    </row>
    <row r="30" spans="1:13" s="81" customFormat="1" ht="16.5" customHeight="1" x14ac:dyDescent="0.15">
      <c r="A30" s="84" t="s">
        <v>114</v>
      </c>
      <c r="B30" s="87"/>
      <c r="C30" s="87"/>
      <c r="D30" s="88"/>
      <c r="E30" s="87"/>
      <c r="F30" s="88"/>
      <c r="H30" s="84" t="s">
        <v>114</v>
      </c>
      <c r="I30" s="87"/>
      <c r="J30" s="87"/>
      <c r="K30" s="88"/>
      <c r="L30" s="87"/>
      <c r="M30" s="88"/>
    </row>
    <row r="31" spans="1:13" s="81" customFormat="1" ht="16.5" customHeight="1" x14ac:dyDescent="0.15">
      <c r="A31" s="84" t="s">
        <v>114</v>
      </c>
      <c r="B31" s="87"/>
      <c r="C31" s="87"/>
      <c r="D31" s="88"/>
      <c r="E31" s="87"/>
      <c r="F31" s="88"/>
      <c r="H31" s="84" t="s">
        <v>114</v>
      </c>
      <c r="I31" s="87"/>
      <c r="J31" s="87"/>
      <c r="K31" s="88"/>
      <c r="L31" s="87"/>
      <c r="M31" s="88"/>
    </row>
    <row r="32" spans="1:13" s="81" customFormat="1" ht="16.5" customHeight="1" x14ac:dyDescent="0.15">
      <c r="A32" s="84" t="s">
        <v>114</v>
      </c>
      <c r="B32" s="87"/>
      <c r="C32" s="89"/>
      <c r="D32" s="88"/>
      <c r="E32" s="87"/>
      <c r="F32" s="88"/>
      <c r="H32" s="84" t="s">
        <v>114</v>
      </c>
      <c r="I32" s="87"/>
      <c r="J32" s="87"/>
      <c r="K32" s="88"/>
      <c r="L32" s="87"/>
      <c r="M32" s="88"/>
    </row>
    <row r="33" spans="1:13" s="81" customFormat="1" ht="16.5" customHeight="1" x14ac:dyDescent="0.15">
      <c r="A33" s="84" t="s">
        <v>114</v>
      </c>
      <c r="B33" s="87"/>
      <c r="C33" s="87"/>
      <c r="D33" s="88"/>
      <c r="E33" s="87"/>
      <c r="F33" s="88"/>
      <c r="H33" s="84" t="s">
        <v>114</v>
      </c>
      <c r="I33" s="87"/>
      <c r="J33" s="87"/>
      <c r="K33" s="88"/>
      <c r="L33" s="87"/>
      <c r="M33" s="88"/>
    </row>
    <row r="34" spans="1:13" s="81" customFormat="1" ht="16.5" customHeight="1" x14ac:dyDescent="0.15">
      <c r="A34" s="84" t="s">
        <v>114</v>
      </c>
      <c r="B34" s="87"/>
      <c r="C34" s="87"/>
      <c r="D34" s="88"/>
      <c r="E34" s="87"/>
      <c r="F34" s="88"/>
      <c r="H34" s="84" t="s">
        <v>114</v>
      </c>
      <c r="I34" s="87"/>
      <c r="J34" s="87"/>
      <c r="K34" s="88"/>
      <c r="L34" s="87"/>
      <c r="M34" s="88"/>
    </row>
    <row r="35" spans="1:13" s="81" customFormat="1" ht="16.5" customHeight="1" x14ac:dyDescent="0.15">
      <c r="A35" s="84" t="s">
        <v>114</v>
      </c>
      <c r="B35" s="87"/>
      <c r="C35" s="90"/>
      <c r="D35" s="88"/>
      <c r="E35" s="87"/>
      <c r="F35" s="88"/>
      <c r="H35" s="84" t="s">
        <v>114</v>
      </c>
      <c r="I35" s="87"/>
      <c r="J35" s="87"/>
      <c r="K35" s="88"/>
      <c r="L35" s="87"/>
      <c r="M35" s="88"/>
    </row>
    <row r="36" spans="1:13" s="81" customFormat="1" ht="16.5" customHeight="1" x14ac:dyDescent="0.15">
      <c r="A36" s="84" t="s">
        <v>114</v>
      </c>
      <c r="B36" s="87"/>
      <c r="C36" s="87"/>
      <c r="D36" s="88"/>
      <c r="E36" s="87"/>
      <c r="F36" s="88"/>
      <c r="H36" s="84" t="s">
        <v>114</v>
      </c>
      <c r="I36" s="87"/>
      <c r="J36" s="87"/>
      <c r="K36" s="88"/>
      <c r="L36" s="87"/>
      <c r="M36" s="88"/>
    </row>
    <row r="37" spans="1:13" s="81" customFormat="1" ht="16.5" customHeight="1" x14ac:dyDescent="0.15">
      <c r="A37" s="84" t="s">
        <v>114</v>
      </c>
      <c r="B37" s="87"/>
      <c r="C37" s="87"/>
      <c r="D37" s="88"/>
      <c r="E37" s="87"/>
      <c r="F37" s="88"/>
      <c r="H37" s="84" t="s">
        <v>114</v>
      </c>
      <c r="I37" s="87"/>
      <c r="J37" s="87"/>
      <c r="K37" s="88"/>
      <c r="L37" s="87"/>
      <c r="M37" s="88"/>
    </row>
    <row r="38" spans="1:13" s="81" customFormat="1" ht="16.5" customHeight="1" x14ac:dyDescent="0.15">
      <c r="A38" s="84" t="s">
        <v>114</v>
      </c>
      <c r="B38" s="87"/>
      <c r="C38" s="87"/>
      <c r="D38" s="88"/>
      <c r="E38" s="87"/>
      <c r="F38" s="88"/>
      <c r="H38" s="84" t="s">
        <v>114</v>
      </c>
      <c r="I38" s="87"/>
      <c r="J38" s="87"/>
      <c r="K38" s="88"/>
      <c r="L38" s="87"/>
      <c r="M38" s="88"/>
    </row>
    <row r="39" spans="1:13" s="81" customFormat="1" ht="16.5" customHeight="1" thickBot="1" x14ac:dyDescent="0.2">
      <c r="A39" s="91" t="s">
        <v>114</v>
      </c>
      <c r="B39" s="92"/>
      <c r="C39" s="92"/>
      <c r="D39" s="93"/>
      <c r="E39" s="92"/>
      <c r="F39" s="93"/>
      <c r="H39" s="91" t="s">
        <v>114</v>
      </c>
      <c r="I39" s="92"/>
      <c r="J39" s="92"/>
      <c r="K39" s="93"/>
      <c r="L39" s="92"/>
      <c r="M39" s="93"/>
    </row>
    <row r="40" spans="1:13" s="81" customFormat="1" ht="16.5" customHeight="1" thickTop="1" x14ac:dyDescent="0.15">
      <c r="A40" s="94" t="s">
        <v>81</v>
      </c>
      <c r="B40" s="95">
        <f>SUM(B9:B39)</f>
        <v>0</v>
      </c>
      <c r="C40" s="96">
        <f>COUNTA(C9:C39)</f>
        <v>0</v>
      </c>
      <c r="D40" s="97">
        <f>SUM(D9:D39)</f>
        <v>0</v>
      </c>
      <c r="E40" s="96">
        <f>COUNTA(E9:E39)</f>
        <v>0</v>
      </c>
      <c r="F40" s="97">
        <f>SUM(F9:F39)</f>
        <v>0</v>
      </c>
      <c r="H40" s="94" t="s">
        <v>117</v>
      </c>
      <c r="I40" s="95">
        <f>SUM(I9:I39)</f>
        <v>0</v>
      </c>
      <c r="J40" s="96">
        <f>COUNTA(J9:J39)</f>
        <v>0</v>
      </c>
      <c r="K40" s="95">
        <f t="shared" ref="K40" si="0">SUM(K9:K39)</f>
        <v>0</v>
      </c>
      <c r="L40" s="96">
        <f>COUNTA(L9:L39)</f>
        <v>0</v>
      </c>
      <c r="M40" s="97">
        <f>SUM(M9:M39)</f>
        <v>0</v>
      </c>
    </row>
  </sheetData>
  <mergeCells count="9">
    <mergeCell ref="A3:M3"/>
    <mergeCell ref="A7:A8"/>
    <mergeCell ref="B7:B8"/>
    <mergeCell ref="C7:D7"/>
    <mergeCell ref="E7:F7"/>
    <mergeCell ref="H7:H8"/>
    <mergeCell ref="I7:I8"/>
    <mergeCell ref="J7:K7"/>
    <mergeCell ref="L7:M7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第1号（事業計画）</vt:lpstr>
      <vt:lpstr>第2号（所要額調）</vt:lpstr>
      <vt:lpstr>第6号（支給実績報告）</vt:lpstr>
      <vt:lpstr>4-5月</vt:lpstr>
      <vt:lpstr>6-7月</vt:lpstr>
      <vt:lpstr>8-9月</vt:lpstr>
      <vt:lpstr>10-11月</vt:lpstr>
      <vt:lpstr>12-1月</vt:lpstr>
      <vt:lpstr>2-3月</vt:lpstr>
      <vt:lpstr>歳入歳出予算書</vt:lpstr>
      <vt:lpstr>第5号（事業実績報告）</vt:lpstr>
      <vt:lpstr>第7号（所要額精算）</vt:lpstr>
      <vt:lpstr>歳入歳出決算書</vt:lpstr>
      <vt:lpstr>歳入歳出決算書!Print_Area</vt:lpstr>
      <vt:lpstr>歳入歳出予算書!Print_Area</vt:lpstr>
      <vt:lpstr>'第1号（事業計画）'!Print_Area</vt:lpstr>
      <vt:lpstr>'第2号（所要額調）'!Print_Area</vt:lpstr>
      <vt:lpstr>'第5号（事業実績報告）'!Print_Area</vt:lpstr>
      <vt:lpstr>'第7号（所要額精算）'!Print_Area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133256</dc:creator>
  <cp:lastModifiedBy>151629</cp:lastModifiedBy>
  <cp:lastPrinted>2025-03-07T01:32:28Z</cp:lastPrinted>
  <dcterms:created xsi:type="dcterms:W3CDTF">2019-04-03T09:28:33Z</dcterms:created>
  <dcterms:modified xsi:type="dcterms:W3CDTF">2025-03-07T01:32:31Z</dcterms:modified>
</cp:coreProperties>
</file>