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６年後" sheetId="2" r:id="rId1"/>
  </sheets>
  <definedNames>
    <definedName name="_xlnm.Print_Area" localSheetId="0">医療圏別・医療機能・６年後!$A$1:$J$20</definedName>
  </definedNames>
  <calcPr calcId="152511"/>
</workbook>
</file>

<file path=xl/calcChain.xml><?xml version="1.0" encoding="utf-8"?>
<calcChain xmlns="http://schemas.openxmlformats.org/spreadsheetml/2006/main">
  <c r="C14" i="2" l="1"/>
  <c r="C11" i="2"/>
  <c r="H17" i="2"/>
  <c r="G17" i="2"/>
  <c r="F17" i="2"/>
  <c r="E17" i="2"/>
  <c r="D17" i="2"/>
  <c r="C16" i="2"/>
  <c r="C15" i="2"/>
  <c r="C13" i="2"/>
  <c r="C12" i="2"/>
  <c r="C17" i="2" l="1"/>
</calcChain>
</file>

<file path=xl/sharedStrings.xml><?xml version="1.0" encoding="utf-8"?>
<sst xmlns="http://schemas.openxmlformats.org/spreadsheetml/2006/main" count="18" uniqueCount="18">
  <si>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</si>
  <si>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</si>
  <si>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</si>
  <si>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</si>
  <si>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</si>
  <si>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■6年後の予定</t>
    <rPh sb="2" eb="4">
      <t>ネンゴ</t>
    </rPh>
    <rPh sb="5" eb="7">
      <t>ヨテイ</t>
    </rPh>
    <phoneticPr fontId="2"/>
  </si>
  <si>
    <t>　2014年7月1日から6年経過した時点の機能の予定として、各医療機関が自主的に選択した機能の状況です。</t>
    <rPh sb="5" eb="6">
      <t>ネン</t>
    </rPh>
    <rPh sb="7" eb="8">
      <t>ガツ</t>
    </rPh>
    <rPh sb="9" eb="10">
      <t>ニチ</t>
    </rPh>
    <rPh sb="13" eb="14">
      <t>ネン</t>
    </rPh>
    <rPh sb="14" eb="16">
      <t>ケイカ</t>
    </rPh>
    <rPh sb="18" eb="20">
      <t>ジテン</t>
    </rPh>
    <rPh sb="21" eb="23">
      <t>キノウ</t>
    </rPh>
    <rPh sb="24" eb="26">
      <t>ヨテイ</t>
    </rPh>
    <rPh sb="30" eb="31">
      <t>カク</t>
    </rPh>
    <rPh sb="31" eb="33">
      <t>イリョウ</t>
    </rPh>
    <rPh sb="33" eb="35">
      <t>キカン</t>
    </rPh>
    <rPh sb="36" eb="39">
      <t>ジシュテキ</t>
    </rPh>
    <rPh sb="40" eb="42">
      <t>センタク</t>
    </rPh>
    <rPh sb="44" eb="46">
      <t>キノウ</t>
    </rPh>
    <rPh sb="47" eb="49">
      <t>ジョウキョウ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</si>
  <si>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</si>
  <si>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</si>
  <si>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御坊保健医療圏（御坊市、美浜町、日高町、由良町、印南町、日高川町）における医療機能ごとの病床の状況</t>
    <rPh sb="0" eb="2">
      <t>ゴボウ</t>
    </rPh>
    <rPh sb="2" eb="4">
      <t>ホケン</t>
    </rPh>
    <rPh sb="4" eb="6">
      <t>イリョウ</t>
    </rPh>
    <rPh sb="6" eb="7">
      <t>ケン</t>
    </rPh>
    <rPh sb="8" eb="11">
      <t>ゴボウシ</t>
    </rPh>
    <rPh sb="12" eb="15">
      <t>ミハマチョウ</t>
    </rPh>
    <rPh sb="16" eb="18">
      <t>ヒダカ</t>
    </rPh>
    <rPh sb="18" eb="19">
      <t>チョウ</t>
    </rPh>
    <rPh sb="20" eb="22">
      <t>ユラ</t>
    </rPh>
    <rPh sb="22" eb="23">
      <t>チョウ</t>
    </rPh>
    <rPh sb="24" eb="26">
      <t>イナミ</t>
    </rPh>
    <rPh sb="26" eb="27">
      <t>チョウ</t>
    </rPh>
    <rPh sb="28" eb="31">
      <t>ヒダカガワ</t>
    </rPh>
    <rPh sb="31" eb="32">
      <t>チョウ</t>
    </rPh>
    <rPh sb="37" eb="39">
      <t>イリョウ</t>
    </rPh>
    <rPh sb="39" eb="41">
      <t>キノウ</t>
    </rPh>
    <rPh sb="44" eb="46">
      <t>ビョウショウ</t>
    </rPh>
    <rPh sb="47" eb="49">
      <t>ジョウキョウ</t>
    </rPh>
    <phoneticPr fontId="2"/>
  </si>
  <si>
    <t>国保日高総合病院</t>
    <rPh sb="0" eb="2">
      <t>コクホ</t>
    </rPh>
    <rPh sb="2" eb="4">
      <t>ヒダカ</t>
    </rPh>
    <rPh sb="4" eb="6">
      <t>ソウゴウ</t>
    </rPh>
    <rPh sb="6" eb="8">
      <t>ビョウイン</t>
    </rPh>
    <phoneticPr fontId="2"/>
  </si>
  <si>
    <t>整形外科北裏病院</t>
    <phoneticPr fontId="2"/>
  </si>
  <si>
    <t>北出病院</t>
    <rPh sb="0" eb="2">
      <t>キタデ</t>
    </rPh>
    <rPh sb="2" eb="4">
      <t>ビョウイン</t>
    </rPh>
    <phoneticPr fontId="2"/>
  </si>
  <si>
    <t>独立行政法人　国立病院機構　和歌山病院</t>
    <phoneticPr fontId="2"/>
  </si>
  <si>
    <t>橋本整形外科</t>
    <phoneticPr fontId="2"/>
  </si>
  <si>
    <t>紀伊クリニック</t>
    <phoneticPr fontId="2"/>
  </si>
  <si>
    <t>分類なし</t>
    <rPh sb="0" eb="2">
      <t>ブンルイ</t>
    </rPh>
    <phoneticPr fontId="2"/>
  </si>
  <si>
    <t xml:space="preserve"> ＜許可病床＞</t>
    <rPh sb="2" eb="4">
      <t>キョカ</t>
    </rPh>
    <rPh sb="4" eb="6">
      <t>ビョウショウ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</si>
</sst>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38" fontId="0" fillId="0" borderId="6" xfId="0" applyNumberForma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38" fontId="0" fillId="0" borderId="7" xfId="0" applyNumberFormat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0" fillId="0" borderId="7" xfId="0" applyNumberFormat="1" applyBorder="1">
      <alignment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>
      <alignment vertical="center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zoomScaleNormal="100" workbookViewId="0">
      <selection activeCell="B1" sqref="B1"/>
    </sheetView>
  </sheetViews>
  <sheetFormatPr defaultRowHeight="13.5" x14ac:dyDescent="0.15"/>
  <cols>
    <col min="1" max="1" width="2.375" style="1" customWidth="1"/>
    <col min="2" max="2" width="33.125" style="1" customWidth="1"/>
    <col min="3" max="7" width="9" style="1"/>
    <col min="8" max="8" width="9" style="1" customWidth="1"/>
    <col min="9" max="9" width="9" style="1"/>
    <col min="10" max="10" width="5" style="1" customWidth="1"/>
    <col min="11" max="16384" width="9" style="1"/>
  </cols>
  <sheetData>
    <row r="1" spans="2:8" ht="42.75" customHeight="1" x14ac:dyDescent="0.15"/>
    <row r="2" spans="2:8" ht="14.25" x14ac:dyDescent="0.15">
      <c r="B2" s="5" t="s">
        <v>9</v>
      </c>
    </row>
    <row r="4" spans="2:8" x14ac:dyDescent="0.15">
      <c r="B4" s="1" t="s">
        <v>5</v>
      </c>
    </row>
    <row r="5" spans="2:8" x14ac:dyDescent="0.15">
      <c r="B5" s="1" t="s">
        <v>6</v>
      </c>
    </row>
    <row r="8" spans="2:8" ht="20.25" customHeight="1" x14ac:dyDescent="0.15">
      <c r="B8" s="1" t="s">
        <v>17</v>
      </c>
    </row>
    <row r="9" spans="2:8" x14ac:dyDescent="0.15">
      <c r="B9" s="22" t="s">
        <v>4</v>
      </c>
      <c r="C9" s="23" t="s">
        <v>7</v>
      </c>
      <c r="D9" s="24"/>
      <c r="E9" s="24"/>
      <c r="F9" s="24"/>
      <c r="G9" s="24"/>
      <c r="H9" s="25"/>
    </row>
    <row r="10" spans="2:8" ht="24.95" customHeight="1" x14ac:dyDescent="0.15">
      <c r="B10" s="22"/>
      <c r="C10" s="2"/>
      <c r="D10" s="3" t="s">
        <v>0</v>
      </c>
      <c r="E10" s="3" t="s">
        <v>1</v>
      </c>
      <c r="F10" s="3" t="s">
        <v>2</v>
      </c>
      <c r="G10" s="3" t="s">
        <v>3</v>
      </c>
      <c r="H10" s="3" t="s">
        <v>16</v>
      </c>
    </row>
    <row r="11" spans="2:8" ht="24.95" customHeight="1" x14ac:dyDescent="0.15">
      <c r="B11" s="7" t="s">
        <v>11</v>
      </c>
      <c r="C11" s="4">
        <f>SUM(D11:H11)</f>
        <v>100</v>
      </c>
      <c r="D11" s="17">
        <v>0</v>
      </c>
      <c r="E11" s="17">
        <v>100</v>
      </c>
      <c r="F11" s="17">
        <v>0</v>
      </c>
      <c r="G11" s="17">
        <v>0</v>
      </c>
      <c r="H11" s="18">
        <v>0</v>
      </c>
    </row>
    <row r="12" spans="2:8" ht="24.95" customHeight="1" x14ac:dyDescent="0.15">
      <c r="B12" s="6" t="s">
        <v>12</v>
      </c>
      <c r="C12" s="4">
        <f t="shared" ref="C12:C16" si="0">SUM(D12:H12)</f>
        <v>182</v>
      </c>
      <c r="D12" s="17">
        <v>0</v>
      </c>
      <c r="E12" s="17">
        <v>92</v>
      </c>
      <c r="F12" s="17">
        <v>39</v>
      </c>
      <c r="G12" s="17">
        <v>51</v>
      </c>
      <c r="H12" s="18">
        <v>0</v>
      </c>
    </row>
    <row r="13" spans="2:8" ht="24.95" customHeight="1" x14ac:dyDescent="0.15">
      <c r="B13" s="6" t="s">
        <v>13</v>
      </c>
      <c r="C13" s="4">
        <f t="shared" si="0"/>
        <v>305</v>
      </c>
      <c r="D13" s="17">
        <v>0</v>
      </c>
      <c r="E13" s="17">
        <v>100</v>
      </c>
      <c r="F13" s="17">
        <v>0</v>
      </c>
      <c r="G13" s="17">
        <v>205</v>
      </c>
      <c r="H13" s="18">
        <v>0</v>
      </c>
    </row>
    <row r="14" spans="2:8" ht="24.95" customHeight="1" thickBot="1" x14ac:dyDescent="0.2">
      <c r="B14" s="8" t="s">
        <v>10</v>
      </c>
      <c r="C14" s="9">
        <f>SUM(D14:H14)</f>
        <v>300</v>
      </c>
      <c r="D14" s="15">
        <v>0</v>
      </c>
      <c r="E14" s="15">
        <v>197</v>
      </c>
      <c r="F14" s="15">
        <v>48</v>
      </c>
      <c r="G14" s="15">
        <v>55</v>
      </c>
      <c r="H14" s="19">
        <v>0</v>
      </c>
    </row>
    <row r="15" spans="2:8" ht="24.95" customHeight="1" thickTop="1" x14ac:dyDescent="0.15">
      <c r="B15" s="10" t="s">
        <v>14</v>
      </c>
      <c r="C15" s="11">
        <f t="shared" si="0"/>
        <v>19</v>
      </c>
      <c r="D15" s="20">
        <v>0</v>
      </c>
      <c r="E15" s="20">
        <v>19</v>
      </c>
      <c r="F15" s="20">
        <v>0</v>
      </c>
      <c r="G15" s="20">
        <v>0</v>
      </c>
      <c r="H15" s="21">
        <v>0</v>
      </c>
    </row>
    <row r="16" spans="2:8" ht="24.95" customHeight="1" thickBot="1" x14ac:dyDescent="0.2">
      <c r="B16" s="6" t="s">
        <v>15</v>
      </c>
      <c r="C16" s="4">
        <f t="shared" si="0"/>
        <v>18</v>
      </c>
      <c r="D16" s="17">
        <v>0</v>
      </c>
      <c r="E16" s="17">
        <v>18</v>
      </c>
      <c r="F16" s="17">
        <v>0</v>
      </c>
      <c r="G16" s="17">
        <v>0</v>
      </c>
      <c r="H16" s="18">
        <v>0</v>
      </c>
    </row>
    <row r="17" spans="2:9" ht="24.75" customHeight="1" thickTop="1" x14ac:dyDescent="0.15">
      <c r="B17" s="12" t="s">
        <v>8</v>
      </c>
      <c r="C17" s="14">
        <f>SUM(C11:C16)</f>
        <v>924</v>
      </c>
      <c r="D17" s="16">
        <f>SUM(D11:D16)</f>
        <v>0</v>
      </c>
      <c r="E17" s="16">
        <f t="shared" ref="E17:H17" si="1">SUM(E11:E16)</f>
        <v>526</v>
      </c>
      <c r="F17" s="16">
        <f t="shared" si="1"/>
        <v>87</v>
      </c>
      <c r="G17" s="16">
        <f t="shared" si="1"/>
        <v>311</v>
      </c>
      <c r="H17" s="16">
        <f t="shared" si="1"/>
        <v>0</v>
      </c>
      <c r="I17" s="13"/>
    </row>
  </sheetData>
  <mergeCells count="2">
    <mergeCell ref="B9:B10"/>
    <mergeCell ref="C9:H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医療圏別・医療機能・６年後</vt:lpstr>
      <vt:lpstr>医療圏別・医療機能・６年後!Print_Area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105929</cp:lastModifiedBy>
  <cp:lastPrinted>2015-08-12T02:30:10Z</cp:lastPrinted>
  <dcterms:created xsi:type="dcterms:W3CDTF">2015-04-06T12:19:00Z</dcterms:created>
  <dcterms:modified xsi:type="dcterms:W3CDTF">2015-09-08T13:09:08Z</dcterms:modified>
</cp:coreProperties>
</file>