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H26.7.1" sheetId="1" r:id="rId1"/>
  </sheets>
  <definedNames>
    <definedName name="_xlnm.Print_Area" localSheetId="0">医療圏別・医療機能・H26.7.1!$A$1:$I$31</definedName>
  </definedNames>
  <calcPr calcId="145621"/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H27" i="1" l="1"/>
  <c r="G27" i="1"/>
  <c r="F27" i="1"/>
  <c r="E27" i="1"/>
  <c r="D27" i="1"/>
  <c r="C27" i="1" l="1"/>
</calcChain>
</file>

<file path=xl/sharedStrings.xml><?xml version="1.0" encoding="utf-8"?>
<sst xmlns="http://schemas.openxmlformats.org/spreadsheetml/2006/main" count="31" uniqueCount="31">
  <si>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</si>
  <si>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</si>
  <si>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</si>
  <si>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</si>
  <si>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</si>
  <si>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■現状</t>
    <rPh sb="1" eb="3">
      <t>ゲンジョウ</t>
    </rPh>
    <phoneticPr fontId="2"/>
  </si>
  <si>
    <t>　2014年7月1日時点の機能として、各医療機関が自主的に選択した機能の状況です。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0">
      <t>カク</t>
    </rPh>
    <rPh sb="20" eb="22">
      <t>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</si>
  <si>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　１つの病棟に特定の患者だけが存在し、当該患者への医療だけを提供しているものではなく、実際の病棟の</t>
    <rPh sb="4" eb="6">
      <t>ビョウトウ</t>
    </rPh>
    <rPh sb="7" eb="9">
      <t>トクテイ</t>
    </rPh>
    <rPh sb="10" eb="12">
      <t>カンジャ</t>
    </rPh>
    <rPh sb="15" eb="17">
      <t>ソンザイ</t>
    </rPh>
    <rPh sb="19" eb="21">
      <t>トウガイ</t>
    </rPh>
    <rPh sb="21" eb="23">
      <t>カンジャ</t>
    </rPh>
    <rPh sb="25" eb="27">
      <t>イリョウ</t>
    </rPh>
    <rPh sb="30" eb="32">
      <t>テイキョウ</t>
    </rPh>
    <rPh sb="43" eb="45">
      <t>ジッサイ</t>
    </rPh>
    <rPh sb="46" eb="48">
      <t>ビョウトウ</t>
    </rPh>
    <phoneticPr fontId="2"/>
  </si>
  <si>
    <t>　実情に即して、病棟内には様々な病期の患者が混在しており、各々の患者に応じた医療が提供されています。</t>
    <rPh sb="1" eb="3">
      <t>ジツジョウ</t>
    </rPh>
    <rPh sb="4" eb="5">
      <t>ソク</t>
    </rPh>
    <rPh sb="8" eb="10">
      <t>ビョウトウ</t>
    </rPh>
    <rPh sb="10" eb="11">
      <t>ナイ</t>
    </rPh>
    <rPh sb="13" eb="15">
      <t>サマザマ</t>
    </rPh>
    <rPh sb="16" eb="18">
      <t>ビョウキ</t>
    </rPh>
    <rPh sb="19" eb="21">
      <t>カンジャ</t>
    </rPh>
    <rPh sb="22" eb="24">
      <t>コンザイ</t>
    </rPh>
    <rPh sb="29" eb="31">
      <t>オノオノ</t>
    </rPh>
    <rPh sb="32" eb="34">
      <t>カンジャ</t>
    </rPh>
    <rPh sb="35" eb="36">
      <t>オウ</t>
    </rPh>
    <rPh sb="38" eb="40">
      <t>イリョウ</t>
    </rPh>
    <rPh sb="41" eb="43">
      <t>テイキョウ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</si>
  <si>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</si>
  <si>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</si>
  <si>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那賀保健医療圏（紀の川市、岩出市）における医療機能ごとの病床の状況</t>
    <rPh sb="0" eb="2">
      <t>ナガ</t>
    </rPh>
    <rPh sb="2" eb="4">
      <t>ホケン</t>
    </rPh>
    <rPh sb="4" eb="6">
      <t>イリョウ</t>
    </rPh>
    <rPh sb="6" eb="7">
      <t>ケン</t>
    </rPh>
    <rPh sb="8" eb="9">
      <t>キ</t>
    </rPh>
    <rPh sb="10" eb="11">
      <t>カワ</t>
    </rPh>
    <rPh sb="11" eb="12">
      <t>シ</t>
    </rPh>
    <rPh sb="13" eb="15">
      <t>イワデ</t>
    </rPh>
    <rPh sb="15" eb="16">
      <t>シ</t>
    </rPh>
    <rPh sb="16" eb="18">
      <t>タガワチョウ</t>
    </rPh>
    <rPh sb="21" eb="23">
      <t>イリョウ</t>
    </rPh>
    <rPh sb="23" eb="25">
      <t>キノウ</t>
    </rPh>
    <rPh sb="28" eb="30">
      <t>ビョウショウ</t>
    </rPh>
    <rPh sb="31" eb="33">
      <t>ジョウキョウ</t>
    </rPh>
    <phoneticPr fontId="2"/>
  </si>
  <si>
    <t>公立那賀病院</t>
    <rPh sb="0" eb="2">
      <t>コウリツ</t>
    </rPh>
    <rPh sb="2" eb="4">
      <t>ナガ</t>
    </rPh>
    <rPh sb="4" eb="6">
      <t>ビョウイン</t>
    </rPh>
    <phoneticPr fontId="2"/>
  </si>
  <si>
    <t>殿田胃腸肛門病院</t>
    <phoneticPr fontId="2"/>
  </si>
  <si>
    <t>貴志川リハビリテーション病院</t>
    <phoneticPr fontId="2"/>
  </si>
  <si>
    <t>名手病院</t>
    <rPh sb="0" eb="2">
      <t>ナテ</t>
    </rPh>
    <rPh sb="2" eb="4">
      <t>ビョウイン</t>
    </rPh>
    <phoneticPr fontId="2"/>
  </si>
  <si>
    <t>稲穂会病院</t>
    <rPh sb="0" eb="2">
      <t>イナホ</t>
    </rPh>
    <rPh sb="2" eb="3">
      <t>カイ</t>
    </rPh>
    <rPh sb="3" eb="5">
      <t>ビョウイン</t>
    </rPh>
    <phoneticPr fontId="2"/>
  </si>
  <si>
    <t>つくし医療・福祉センター</t>
    <phoneticPr fontId="2"/>
  </si>
  <si>
    <t>富田病院</t>
    <rPh sb="0" eb="2">
      <t>トミタ</t>
    </rPh>
    <rPh sb="2" eb="4">
      <t>ビョウイン</t>
    </rPh>
    <phoneticPr fontId="2"/>
  </si>
  <si>
    <t>北山産婦人科クリニック</t>
    <phoneticPr fontId="2"/>
  </si>
  <si>
    <t>医療法人英正会　長雄整形外科</t>
    <phoneticPr fontId="2"/>
  </si>
  <si>
    <t>久保外科</t>
    <rPh sb="0" eb="2">
      <t>クボ</t>
    </rPh>
    <rPh sb="2" eb="4">
      <t>ゲカ</t>
    </rPh>
    <phoneticPr fontId="2"/>
  </si>
  <si>
    <t>仲井間外科・整形外科クリニック</t>
    <phoneticPr fontId="2"/>
  </si>
  <si>
    <t>奥クリニック</t>
    <rPh sb="0" eb="1">
      <t>オク</t>
    </rPh>
    <phoneticPr fontId="2"/>
  </si>
  <si>
    <t>紀の川クリニック</t>
    <rPh sb="0" eb="1">
      <t>キ</t>
    </rPh>
    <rPh sb="2" eb="3">
      <t>カワ</t>
    </rPh>
    <phoneticPr fontId="2"/>
  </si>
  <si>
    <t>西田整形外科</t>
    <rPh sb="0" eb="2">
      <t>ニシダ</t>
    </rPh>
    <rPh sb="2" eb="4">
      <t>セイケイ</t>
    </rPh>
    <rPh sb="4" eb="6">
      <t>ゲカ</t>
    </rPh>
    <phoneticPr fontId="2"/>
  </si>
  <si>
    <t>医療法人　彌栄会　やよいメディカルクリニック</t>
    <phoneticPr fontId="2"/>
  </si>
  <si>
    <t>医療法人慈愛会　勝田胃腸内科外科医院</t>
    <phoneticPr fontId="2"/>
  </si>
  <si>
    <t>分類なし</t>
    <rPh sb="0" eb="2">
      <t>ブンルイ</t>
    </rPh>
    <phoneticPr fontId="2"/>
  </si>
  <si>
    <t>※分類なし・・・休床等のため分類できない場合</t>
    <rPh sb="1" eb="3">
      <t>ブンルイ</t>
    </rPh>
    <rPh sb="8" eb="10">
      <t>キュウショウ</t>
    </rPh>
    <rPh sb="10" eb="11">
      <t>トウ</t>
    </rPh>
    <rPh sb="14" eb="16">
      <t>ブンルイ</t>
    </rPh>
    <rPh sb="20" eb="22">
      <t>バアイ</t>
    </rPh>
    <phoneticPr fontId="2"/>
  </si>
  <si>
    <t>＜許可病床＞</t>
    <rPh sb="1" eb="3">
      <t>キョカ</t>
    </rPh>
    <rPh sb="3" eb="5">
      <t>ビョウショウ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</si>
</sst>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38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38" fontId="0" fillId="0" borderId="6" xfId="0" applyNumberFormat="1" applyBorder="1" applyAlignment="1">
      <alignment vertical="center" shrinkToFit="1"/>
    </xf>
    <xf numFmtId="38" fontId="0" fillId="0" borderId="7" xfId="0" applyNumberFormat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0" fontId="6" fillId="0" borderId="6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 shrinkToFit="1"/>
    </xf>
    <xf numFmtId="0" fontId="6" fillId="0" borderId="7" xfId="0" applyFont="1" applyBorder="1" applyAlignment="1">
      <alignment horizontal="right" vertical="center"/>
    </xf>
    <xf numFmtId="0" fontId="7" fillId="0" borderId="0" xfId="0" applyFont="1">
      <alignment vertical="center"/>
    </xf>
    <xf numFmtId="38" fontId="6" fillId="0" borderId="1" xfId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zoomScaleNormal="100" workbookViewId="0">
      <selection activeCell="B23" sqref="B23"/>
    </sheetView>
  </sheetViews>
  <sheetFormatPr defaultRowHeight="13.5"/>
  <cols>
    <col min="1" max="1" width="2.625" customWidth="1"/>
    <col min="2" max="2" width="33.125" style="1" customWidth="1"/>
    <col min="3" max="7" width="9" style="1"/>
    <col min="8" max="9" width="9" customWidth="1"/>
  </cols>
  <sheetData>
    <row r="1" spans="2:8" s="1" customFormat="1" ht="42.75" customHeight="1"/>
    <row r="2" spans="2:8" ht="14.25">
      <c r="B2" s="5" t="s">
        <v>11</v>
      </c>
    </row>
    <row r="3" spans="2:8" s="1" customFormat="1"/>
    <row r="4" spans="2:8" s="1" customFormat="1">
      <c r="B4" s="1" t="s">
        <v>5</v>
      </c>
    </row>
    <row r="5" spans="2:8" s="1" customFormat="1">
      <c r="B5" s="1" t="s">
        <v>6</v>
      </c>
    </row>
    <row r="6" spans="2:8" s="1" customFormat="1">
      <c r="B6" s="1" t="s">
        <v>7</v>
      </c>
    </row>
    <row r="7" spans="2:8" s="1" customFormat="1">
      <c r="B7" s="1" t="s">
        <v>8</v>
      </c>
    </row>
    <row r="8" spans="2:8" s="1" customFormat="1" ht="20.25" customHeight="1">
      <c r="B8" s="1" t="s">
        <v>30</v>
      </c>
    </row>
    <row r="9" spans="2:8">
      <c r="B9" s="21" t="s">
        <v>4</v>
      </c>
      <c r="C9" s="22" t="s">
        <v>9</v>
      </c>
      <c r="D9" s="23"/>
      <c r="E9" s="23"/>
      <c r="F9" s="23"/>
      <c r="G9" s="23"/>
      <c r="H9" s="24"/>
    </row>
    <row r="10" spans="2:8" ht="24.95" customHeight="1">
      <c r="B10" s="21"/>
      <c r="C10" s="2"/>
      <c r="D10" s="3" t="s">
        <v>0</v>
      </c>
      <c r="E10" s="3" t="s">
        <v>1</v>
      </c>
      <c r="F10" s="3" t="s">
        <v>2</v>
      </c>
      <c r="G10" s="3" t="s">
        <v>3</v>
      </c>
      <c r="H10" s="3" t="s">
        <v>28</v>
      </c>
    </row>
    <row r="11" spans="2:8" s="1" customFormat="1" ht="24.95" customHeight="1">
      <c r="B11" s="26" t="s">
        <v>12</v>
      </c>
      <c r="C11" s="4">
        <f>SUM(D11:H11)</f>
        <v>300</v>
      </c>
      <c r="D11" s="12">
        <v>0</v>
      </c>
      <c r="E11" s="12">
        <v>300</v>
      </c>
      <c r="F11" s="12">
        <v>0</v>
      </c>
      <c r="G11" s="12">
        <v>0</v>
      </c>
      <c r="H11" s="13">
        <v>0</v>
      </c>
    </row>
    <row r="12" spans="2:8" s="1" customFormat="1" ht="24.95" customHeight="1">
      <c r="B12" s="26" t="s">
        <v>13</v>
      </c>
      <c r="C12" s="4">
        <f>SUM(D12:H12)</f>
        <v>59</v>
      </c>
      <c r="D12" s="12">
        <v>0</v>
      </c>
      <c r="E12" s="12">
        <v>59</v>
      </c>
      <c r="F12" s="12">
        <v>0</v>
      </c>
      <c r="G12" s="12">
        <v>0</v>
      </c>
      <c r="H12" s="13">
        <v>0</v>
      </c>
    </row>
    <row r="13" spans="2:8" ht="24.95" customHeight="1">
      <c r="B13" s="26" t="s">
        <v>14</v>
      </c>
      <c r="C13" s="4">
        <f t="shared" ref="C13:C26" si="0">SUM(D13:H13)</f>
        <v>168</v>
      </c>
      <c r="D13" s="14">
        <v>0</v>
      </c>
      <c r="E13" s="14">
        <v>60</v>
      </c>
      <c r="F13" s="14">
        <v>48</v>
      </c>
      <c r="G13" s="14">
        <v>60</v>
      </c>
      <c r="H13" s="13">
        <v>0</v>
      </c>
    </row>
    <row r="14" spans="2:8" s="1" customFormat="1" ht="24.95" customHeight="1">
      <c r="B14" s="26" t="s">
        <v>15</v>
      </c>
      <c r="C14" s="4">
        <f t="shared" si="0"/>
        <v>104</v>
      </c>
      <c r="D14" s="14">
        <v>0</v>
      </c>
      <c r="E14" s="14">
        <v>0</v>
      </c>
      <c r="F14" s="14">
        <v>46</v>
      </c>
      <c r="G14" s="14">
        <v>58</v>
      </c>
      <c r="H14" s="13">
        <v>0</v>
      </c>
    </row>
    <row r="15" spans="2:8" s="1" customFormat="1" ht="24.95" customHeight="1">
      <c r="B15" s="26" t="s">
        <v>16</v>
      </c>
      <c r="C15" s="4">
        <f t="shared" si="0"/>
        <v>66</v>
      </c>
      <c r="D15" s="14">
        <v>0</v>
      </c>
      <c r="E15" s="14">
        <v>0</v>
      </c>
      <c r="F15" s="14">
        <v>0</v>
      </c>
      <c r="G15" s="20">
        <v>66</v>
      </c>
      <c r="H15" s="13">
        <v>0</v>
      </c>
    </row>
    <row r="16" spans="2:8" s="1" customFormat="1" ht="24.95" customHeight="1">
      <c r="B16" s="26" t="s">
        <v>17</v>
      </c>
      <c r="C16" s="4">
        <f t="shared" si="0"/>
        <v>136</v>
      </c>
      <c r="D16" s="14">
        <v>0</v>
      </c>
      <c r="E16" s="14">
        <v>0</v>
      </c>
      <c r="F16" s="14">
        <v>0</v>
      </c>
      <c r="G16" s="14">
        <v>136</v>
      </c>
      <c r="H16" s="13">
        <v>0</v>
      </c>
    </row>
    <row r="17" spans="2:9" s="1" customFormat="1" ht="24.95" customHeight="1" thickBot="1">
      <c r="B17" s="28" t="s">
        <v>18</v>
      </c>
      <c r="C17" s="9">
        <f t="shared" si="0"/>
        <v>156</v>
      </c>
      <c r="D17" s="15">
        <v>0</v>
      </c>
      <c r="E17" s="15">
        <v>0</v>
      </c>
      <c r="F17" s="15">
        <v>47</v>
      </c>
      <c r="G17" s="15">
        <v>109</v>
      </c>
      <c r="H17" s="16">
        <v>0</v>
      </c>
    </row>
    <row r="18" spans="2:9" s="1" customFormat="1" ht="24.95" customHeight="1" thickTop="1">
      <c r="B18" s="27" t="s">
        <v>19</v>
      </c>
      <c r="C18" s="10">
        <f t="shared" si="0"/>
        <v>7</v>
      </c>
      <c r="D18" s="17">
        <v>0</v>
      </c>
      <c r="E18" s="17">
        <v>7</v>
      </c>
      <c r="F18" s="17">
        <v>0</v>
      </c>
      <c r="G18" s="17">
        <v>0</v>
      </c>
      <c r="H18" s="18">
        <v>0</v>
      </c>
    </row>
    <row r="19" spans="2:9" s="1" customFormat="1" ht="24.95" customHeight="1">
      <c r="B19" s="26" t="s">
        <v>20</v>
      </c>
      <c r="C19" s="4">
        <f t="shared" si="0"/>
        <v>19</v>
      </c>
      <c r="D19" s="14">
        <v>0</v>
      </c>
      <c r="E19" s="14">
        <v>19</v>
      </c>
      <c r="F19" s="14">
        <v>0</v>
      </c>
      <c r="G19" s="14">
        <v>0</v>
      </c>
      <c r="H19" s="13">
        <v>0</v>
      </c>
    </row>
    <row r="20" spans="2:9" s="1" customFormat="1" ht="24.95" customHeight="1">
      <c r="B20" s="26" t="s">
        <v>21</v>
      </c>
      <c r="C20" s="4">
        <f t="shared" si="0"/>
        <v>19</v>
      </c>
      <c r="D20" s="14">
        <v>0</v>
      </c>
      <c r="E20" s="14">
        <v>19</v>
      </c>
      <c r="F20" s="14">
        <v>0</v>
      </c>
      <c r="G20" s="14">
        <v>0</v>
      </c>
      <c r="H20" s="13">
        <v>0</v>
      </c>
    </row>
    <row r="21" spans="2:9" s="1" customFormat="1" ht="24.95" customHeight="1">
      <c r="B21" s="26" t="s">
        <v>22</v>
      </c>
      <c r="C21" s="4">
        <f t="shared" si="0"/>
        <v>19</v>
      </c>
      <c r="D21" s="14">
        <v>0</v>
      </c>
      <c r="E21" s="14">
        <v>0</v>
      </c>
      <c r="F21" s="14">
        <v>0</v>
      </c>
      <c r="G21" s="14">
        <v>0</v>
      </c>
      <c r="H21" s="14">
        <v>19</v>
      </c>
      <c r="I21" s="19"/>
    </row>
    <row r="22" spans="2:9" s="1" customFormat="1" ht="24.95" customHeight="1">
      <c r="B22" s="26" t="s">
        <v>23</v>
      </c>
      <c r="C22" s="4">
        <f t="shared" si="0"/>
        <v>19</v>
      </c>
      <c r="D22" s="14">
        <v>0</v>
      </c>
      <c r="E22" s="14">
        <v>19</v>
      </c>
      <c r="F22" s="14">
        <v>0</v>
      </c>
      <c r="G22" s="14">
        <v>0</v>
      </c>
      <c r="H22" s="13">
        <v>0</v>
      </c>
    </row>
    <row r="23" spans="2:9" s="1" customFormat="1" ht="24.95" customHeight="1">
      <c r="B23" s="26" t="s">
        <v>24</v>
      </c>
      <c r="C23" s="4">
        <f t="shared" si="0"/>
        <v>19</v>
      </c>
      <c r="D23" s="14">
        <v>0</v>
      </c>
      <c r="E23" s="14">
        <v>0</v>
      </c>
      <c r="F23" s="14">
        <v>19</v>
      </c>
      <c r="G23" s="14">
        <v>0</v>
      </c>
      <c r="H23" s="13">
        <v>0</v>
      </c>
    </row>
    <row r="24" spans="2:9" s="1" customFormat="1" ht="24.95" customHeight="1">
      <c r="B24" s="26" t="s">
        <v>25</v>
      </c>
      <c r="C24" s="4">
        <f t="shared" si="0"/>
        <v>4</v>
      </c>
      <c r="D24" s="14">
        <v>0</v>
      </c>
      <c r="E24" s="14">
        <v>0</v>
      </c>
      <c r="F24" s="14">
        <v>0</v>
      </c>
      <c r="G24" s="14">
        <v>0</v>
      </c>
      <c r="H24" s="14">
        <v>4</v>
      </c>
      <c r="I24" s="19"/>
    </row>
    <row r="25" spans="2:9" s="1" customFormat="1" ht="24.95" customHeight="1">
      <c r="B25" s="26" t="s">
        <v>26</v>
      </c>
      <c r="C25" s="4">
        <f t="shared" si="0"/>
        <v>19</v>
      </c>
      <c r="D25" s="14">
        <v>0</v>
      </c>
      <c r="E25" s="14">
        <v>0</v>
      </c>
      <c r="F25" s="14">
        <v>19</v>
      </c>
      <c r="G25" s="14">
        <v>0</v>
      </c>
      <c r="H25" s="13">
        <v>0</v>
      </c>
    </row>
    <row r="26" spans="2:9" s="1" customFormat="1" ht="24.95" customHeight="1" thickBot="1">
      <c r="B26" s="28" t="s">
        <v>27</v>
      </c>
      <c r="C26" s="9">
        <f t="shared" si="0"/>
        <v>19</v>
      </c>
      <c r="D26" s="15">
        <v>0</v>
      </c>
      <c r="E26" s="15">
        <v>0</v>
      </c>
      <c r="F26" s="15">
        <v>19</v>
      </c>
      <c r="G26" s="15">
        <v>0</v>
      </c>
      <c r="H26" s="16">
        <v>0</v>
      </c>
    </row>
    <row r="27" spans="2:9" s="1" customFormat="1" ht="24.75" customHeight="1" thickTop="1">
      <c r="B27" s="25" t="s">
        <v>10</v>
      </c>
      <c r="C27" s="6">
        <f>SUM(C11:C26)</f>
        <v>1133</v>
      </c>
      <c r="D27" s="7">
        <f t="shared" ref="D27:H27" si="1">SUM(D11:D26)</f>
        <v>0</v>
      </c>
      <c r="E27" s="7">
        <f t="shared" si="1"/>
        <v>483</v>
      </c>
      <c r="F27" s="7">
        <f t="shared" si="1"/>
        <v>198</v>
      </c>
      <c r="G27" s="7">
        <f t="shared" si="1"/>
        <v>429</v>
      </c>
      <c r="H27" s="7">
        <f t="shared" si="1"/>
        <v>23</v>
      </c>
      <c r="I27" s="8"/>
    </row>
    <row r="30" spans="2:9" s="1" customFormat="1" ht="12.95" customHeight="1">
      <c r="B30" s="11" t="s">
        <v>29</v>
      </c>
    </row>
  </sheetData>
  <mergeCells count="2">
    <mergeCell ref="B9:B10"/>
    <mergeCell ref="C9:H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医療圏別・医療機能・H26.7.1</vt:lpstr>
      <vt:lpstr>医療圏別・医療機能・H26.7.1!Print_Area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138428</cp:lastModifiedBy>
  <cp:lastPrinted>2015-09-08T09:09:26Z</cp:lastPrinted>
  <dcterms:created xsi:type="dcterms:W3CDTF">2015-04-06T12:19:00Z</dcterms:created>
  <dcterms:modified xsi:type="dcterms:W3CDTF">2018-05-24T10:10:12Z</dcterms:modified>
</cp:coreProperties>
</file>