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09 施設福祉班\100施設監査\05 指導監査結果\Ｒ６指導監査結果\"/>
    </mc:Choice>
  </mc:AlternateContent>
  <bookViews>
    <workbookView xWindow="120" yWindow="30" windowWidth="14940" windowHeight="8100"/>
  </bookViews>
  <sheets>
    <sheet name="障害者R６年５月～R７年３月" sheetId="4" r:id="rId1"/>
    <sheet name="障害児R６年５月～R７年３月" sheetId="6" r:id="rId2"/>
  </sheets>
  <definedNames>
    <definedName name="_xlnm.Print_Area" localSheetId="1">'障害児R６年５月～R７年３月'!$A$1:$I$49</definedName>
    <definedName name="_xlnm.Print_Area" localSheetId="0">'障害者R６年５月～R７年３月'!$A$1:$I$48</definedName>
    <definedName name="_xlnm.Print_Titles" localSheetId="1">'障害児R６年５月～R７年３月'!$1:$5</definedName>
    <definedName name="_xlnm.Print_Titles" localSheetId="0">'障害者R６年５月～R７年３月'!$1:$5</definedName>
  </definedNames>
  <calcPr calcId="162913"/>
</workbook>
</file>

<file path=xl/calcChain.xml><?xml version="1.0" encoding="utf-8"?>
<calcChain xmlns="http://schemas.openxmlformats.org/spreadsheetml/2006/main">
  <c r="H39" i="4" l="1"/>
  <c r="H37" i="4"/>
  <c r="H36" i="4"/>
  <c r="H26" i="4"/>
  <c r="H20" i="4"/>
  <c r="G47" i="4" l="1"/>
  <c r="F47" i="4"/>
  <c r="H42" i="4" l="1"/>
  <c r="H9" i="6" l="1"/>
  <c r="H33" i="6" l="1"/>
  <c r="H8" i="6" l="1"/>
  <c r="G48" i="6" l="1"/>
  <c r="F48" i="6"/>
  <c r="H48" i="6" l="1"/>
  <c r="H43" i="4"/>
  <c r="H41" i="4"/>
  <c r="H40" i="4"/>
  <c r="H33" i="4"/>
  <c r="H32" i="4"/>
  <c r="H30" i="4"/>
  <c r="H28" i="4"/>
  <c r="H24" i="4"/>
  <c r="H23" i="4"/>
  <c r="H22" i="4"/>
  <c r="H19" i="4"/>
  <c r="H18" i="4"/>
  <c r="H15" i="4"/>
  <c r="H14" i="4"/>
  <c r="H13" i="4"/>
  <c r="H12" i="4"/>
  <c r="H11" i="4"/>
  <c r="H8" i="4"/>
  <c r="H7" i="4" l="1"/>
  <c r="H47" i="4" l="1"/>
</calcChain>
</file>

<file path=xl/sharedStrings.xml><?xml version="1.0" encoding="utf-8"?>
<sst xmlns="http://schemas.openxmlformats.org/spreadsheetml/2006/main" count="119" uniqueCount="65">
  <si>
    <t>法人名／施設名（所在地）</t>
    <rPh sb="0" eb="2">
      <t>ホウジン</t>
    </rPh>
    <rPh sb="2" eb="3">
      <t>メイ</t>
    </rPh>
    <rPh sb="4" eb="6">
      <t>シセツ</t>
    </rPh>
    <rPh sb="6" eb="7">
      <t>メイ</t>
    </rPh>
    <rPh sb="8" eb="11">
      <t>ショザイチ</t>
    </rPh>
    <phoneticPr fontId="2"/>
  </si>
  <si>
    <t>改善率（％）</t>
    <rPh sb="0" eb="3">
      <t>カイゼンリツ</t>
    </rPh>
    <phoneticPr fontId="2"/>
  </si>
  <si>
    <t>備　考</t>
    <rPh sb="0" eb="1">
      <t>ソナエ</t>
    </rPh>
    <rPh sb="2" eb="3">
      <t>コウ</t>
    </rPh>
    <phoneticPr fontId="2"/>
  </si>
  <si>
    <t>区　　分</t>
    <rPh sb="0" eb="1">
      <t>ク</t>
    </rPh>
    <rPh sb="3" eb="4">
      <t>ブン</t>
    </rPh>
    <phoneticPr fontId="2"/>
  </si>
  <si>
    <t>改善済（件）</t>
    <rPh sb="0" eb="2">
      <t>カイゼン</t>
    </rPh>
    <rPh sb="2" eb="3">
      <t>ズ</t>
    </rPh>
    <rPh sb="4" eb="5">
      <t>ケン</t>
    </rPh>
    <phoneticPr fontId="2"/>
  </si>
  <si>
    <t>別記様式（第５条関係）</t>
    <rPh sb="0" eb="2">
      <t>ベッキ</t>
    </rPh>
    <rPh sb="2" eb="4">
      <t>ヨウシキ</t>
    </rPh>
    <rPh sb="5" eb="6">
      <t>ダイ</t>
    </rPh>
    <rPh sb="7" eb="8">
      <t>ジョウ</t>
    </rPh>
    <rPh sb="8" eb="10">
      <t>カンケイ</t>
    </rPh>
    <phoneticPr fontId="2"/>
  </si>
  <si>
    <t>社会福祉施設等</t>
    <rPh sb="0" eb="2">
      <t>シャカイ</t>
    </rPh>
    <rPh sb="2" eb="4">
      <t>フクシ</t>
    </rPh>
    <rPh sb="4" eb="6">
      <t>シセツ</t>
    </rPh>
    <rPh sb="6" eb="7">
      <t>トウ</t>
    </rPh>
    <phoneticPr fontId="2"/>
  </si>
  <si>
    <t>指導監査等
実施期間</t>
    <rPh sb="0" eb="2">
      <t>シドウ</t>
    </rPh>
    <rPh sb="2" eb="4">
      <t>カンサ</t>
    </rPh>
    <rPh sb="4" eb="5">
      <t>トウ</t>
    </rPh>
    <rPh sb="6" eb="8">
      <t>ジッシ</t>
    </rPh>
    <rPh sb="8" eb="10">
      <t>キカン</t>
    </rPh>
    <phoneticPr fontId="2"/>
  </si>
  <si>
    <t>障害福祉課</t>
    <rPh sb="0" eb="2">
      <t>ショウガイ</t>
    </rPh>
    <rPh sb="2" eb="4">
      <t>フクシ</t>
    </rPh>
    <rPh sb="4" eb="5">
      <t>カ</t>
    </rPh>
    <phoneticPr fontId="2"/>
  </si>
  <si>
    <t>指摘等の内容</t>
    <rPh sb="0" eb="2">
      <t>シテキ</t>
    </rPh>
    <rPh sb="2" eb="3">
      <t>トウ</t>
    </rPh>
    <rPh sb="4" eb="6">
      <t>ナイヨウ</t>
    </rPh>
    <phoneticPr fontId="2"/>
  </si>
  <si>
    <t>指摘等の
件数（件）</t>
    <rPh sb="0" eb="2">
      <t>シテキ</t>
    </rPh>
    <rPh sb="2" eb="3">
      <t>トウ</t>
    </rPh>
    <rPh sb="5" eb="7">
      <t>ケンスウ</t>
    </rPh>
    <rPh sb="8" eb="9">
      <t>ケン</t>
    </rPh>
    <phoneticPr fontId="2"/>
  </si>
  <si>
    <t>指摘事項なし</t>
    <rPh sb="0" eb="2">
      <t>シテキ</t>
    </rPh>
    <rPh sb="2" eb="4">
      <t>ジコウ</t>
    </rPh>
    <phoneticPr fontId="2"/>
  </si>
  <si>
    <t>労働関係法規違反又は労働関係書類が不適切</t>
    <rPh sb="0" eb="2">
      <t>ロウドウ</t>
    </rPh>
    <rPh sb="2" eb="4">
      <t>カンケイ</t>
    </rPh>
    <rPh sb="4" eb="6">
      <t>ホウキ</t>
    </rPh>
    <rPh sb="6" eb="8">
      <t>イハン</t>
    </rPh>
    <rPh sb="8" eb="9">
      <t>マタ</t>
    </rPh>
    <rPh sb="10" eb="14">
      <t>ロウドウカンケイ</t>
    </rPh>
    <rPh sb="14" eb="16">
      <t>ショルイ</t>
    </rPh>
    <rPh sb="17" eb="20">
      <t>フテキセツ</t>
    </rPh>
    <phoneticPr fontId="2"/>
  </si>
  <si>
    <t>会計の区分・会計処理が違反又は不適切</t>
    <rPh sb="0" eb="2">
      <t>カイケイ</t>
    </rPh>
    <rPh sb="3" eb="5">
      <t>クブン</t>
    </rPh>
    <rPh sb="6" eb="8">
      <t>カイケイ</t>
    </rPh>
    <rPh sb="8" eb="10">
      <t>ショリ</t>
    </rPh>
    <rPh sb="11" eb="13">
      <t>イハン</t>
    </rPh>
    <rPh sb="13" eb="14">
      <t>マタ</t>
    </rPh>
    <rPh sb="15" eb="18">
      <t>フテキセツ</t>
    </rPh>
    <phoneticPr fontId="2"/>
  </si>
  <si>
    <t>人員基準違反又は人員が不十分</t>
    <rPh sb="0" eb="4">
      <t>ジンインキジュン</t>
    </rPh>
    <rPh sb="4" eb="6">
      <t>イハン</t>
    </rPh>
    <rPh sb="6" eb="7">
      <t>マタ</t>
    </rPh>
    <rPh sb="8" eb="10">
      <t>ジンイン</t>
    </rPh>
    <rPh sb="11" eb="14">
      <t>フジュウブン</t>
    </rPh>
    <phoneticPr fontId="2"/>
  </si>
  <si>
    <t>設備に関する基準違反又は設備が不十分</t>
    <rPh sb="0" eb="2">
      <t>セツビ</t>
    </rPh>
    <rPh sb="3" eb="4">
      <t>カン</t>
    </rPh>
    <rPh sb="6" eb="8">
      <t>キジュン</t>
    </rPh>
    <rPh sb="8" eb="10">
      <t>イハン</t>
    </rPh>
    <rPh sb="10" eb="11">
      <t>マタ</t>
    </rPh>
    <rPh sb="12" eb="14">
      <t>セツビ</t>
    </rPh>
    <rPh sb="15" eb="18">
      <t>フジュウブン</t>
    </rPh>
    <phoneticPr fontId="2"/>
  </si>
  <si>
    <t>利用者との契約・重要事項の説明等が違反又は不適切</t>
    <rPh sb="0" eb="3">
      <t>リヨウシャ</t>
    </rPh>
    <rPh sb="5" eb="7">
      <t>ケイヤク</t>
    </rPh>
    <rPh sb="8" eb="12">
      <t>ジュウヨウジコウ</t>
    </rPh>
    <rPh sb="13" eb="15">
      <t>セツメイ</t>
    </rPh>
    <rPh sb="15" eb="16">
      <t>トウ</t>
    </rPh>
    <rPh sb="17" eb="19">
      <t>イハン</t>
    </rPh>
    <rPh sb="19" eb="20">
      <t>マタ</t>
    </rPh>
    <rPh sb="21" eb="24">
      <t>フテキセツ</t>
    </rPh>
    <phoneticPr fontId="2"/>
  </si>
  <si>
    <t>人権擁護推進員未選任又は人権研修が不十分</t>
    <rPh sb="0" eb="4">
      <t>ジンケンヨウゴ</t>
    </rPh>
    <rPh sb="4" eb="6">
      <t>スイシン</t>
    </rPh>
    <rPh sb="6" eb="7">
      <t>イン</t>
    </rPh>
    <rPh sb="7" eb="8">
      <t>ミ</t>
    </rPh>
    <rPh sb="8" eb="10">
      <t>センニン</t>
    </rPh>
    <rPh sb="10" eb="11">
      <t>マタ</t>
    </rPh>
    <rPh sb="12" eb="14">
      <t>ジンケン</t>
    </rPh>
    <rPh sb="14" eb="16">
      <t>ケンシュウ</t>
    </rPh>
    <rPh sb="17" eb="20">
      <t>フジュウブン</t>
    </rPh>
    <phoneticPr fontId="2"/>
  </si>
  <si>
    <t>運営規程が不適切又は不十分</t>
    <rPh sb="5" eb="8">
      <t>フテキセツ</t>
    </rPh>
    <rPh sb="8" eb="9">
      <t>マタ</t>
    </rPh>
    <phoneticPr fontId="2"/>
  </si>
  <si>
    <t>緊急時・事故発生時の対応が不適切又は不十分</t>
    <rPh sb="0" eb="3">
      <t>キンキュウジ</t>
    </rPh>
    <rPh sb="4" eb="9">
      <t>ジコハッセイジ</t>
    </rPh>
    <rPh sb="10" eb="12">
      <t>タイオウ</t>
    </rPh>
    <rPh sb="13" eb="17">
      <t>フテキセツマタ</t>
    </rPh>
    <rPh sb="18" eb="21">
      <t>フジュウブン</t>
    </rPh>
    <phoneticPr fontId="2"/>
  </si>
  <si>
    <t>法令遵守責任者未選任又は業務管理体制が不十分</t>
    <rPh sb="0" eb="7">
      <t>ホウレイジュンシュセキニンシャ</t>
    </rPh>
    <rPh sb="7" eb="8">
      <t>ミ</t>
    </rPh>
    <rPh sb="8" eb="10">
      <t>センニン</t>
    </rPh>
    <rPh sb="10" eb="11">
      <t>マタ</t>
    </rPh>
    <rPh sb="12" eb="16">
      <t>ギョウムカンリ</t>
    </rPh>
    <rPh sb="16" eb="18">
      <t>タイセイ</t>
    </rPh>
    <rPh sb="19" eb="22">
      <t>フジュウブン</t>
    </rPh>
    <phoneticPr fontId="2"/>
  </si>
  <si>
    <t>苦情解決・苦情対応が不適切又は不十分</t>
    <rPh sb="0" eb="2">
      <t>クジョウ</t>
    </rPh>
    <rPh sb="2" eb="4">
      <t>カイケツ</t>
    </rPh>
    <rPh sb="5" eb="7">
      <t>クジョウ</t>
    </rPh>
    <rPh sb="7" eb="9">
      <t>タイオウ</t>
    </rPh>
    <rPh sb="10" eb="14">
      <t>フテキセツマタ</t>
    </rPh>
    <rPh sb="15" eb="18">
      <t>フジュウブン</t>
    </rPh>
    <phoneticPr fontId="2"/>
  </si>
  <si>
    <t>変更の届出等が不適切又は不十分</t>
    <rPh sb="0" eb="2">
      <t>ヘンコウ</t>
    </rPh>
    <rPh sb="3" eb="5">
      <t>トドケデ</t>
    </rPh>
    <rPh sb="5" eb="6">
      <t>トウ</t>
    </rPh>
    <rPh sb="7" eb="11">
      <t>フテキセツマタ</t>
    </rPh>
    <rPh sb="12" eb="15">
      <t>フジュウブン</t>
    </rPh>
    <phoneticPr fontId="2"/>
  </si>
  <si>
    <t>その他</t>
    <rPh sb="2" eb="3">
      <t>タ</t>
    </rPh>
    <phoneticPr fontId="2"/>
  </si>
  <si>
    <t>利用者への食事提供が不適切又は不十分</t>
    <rPh sb="0" eb="3">
      <t>リヨウシャ</t>
    </rPh>
    <rPh sb="5" eb="7">
      <t>ショクジ</t>
    </rPh>
    <rPh sb="7" eb="9">
      <t>テイキョウ</t>
    </rPh>
    <rPh sb="10" eb="14">
      <t>フテキセツマタ</t>
    </rPh>
    <rPh sb="15" eb="18">
      <t>フジュウブン</t>
    </rPh>
    <phoneticPr fontId="2"/>
  </si>
  <si>
    <t>掲示が不適切又は不十分</t>
    <rPh sb="0" eb="2">
      <t>ケイジ</t>
    </rPh>
    <rPh sb="3" eb="6">
      <t>フテキセツ</t>
    </rPh>
    <rPh sb="6" eb="7">
      <t>マタ</t>
    </rPh>
    <rPh sb="8" eb="11">
      <t>フジュウブン</t>
    </rPh>
    <phoneticPr fontId="2"/>
  </si>
  <si>
    <t>給付費等の算定、給付費等の請求が違反又は不適切</t>
    <rPh sb="0" eb="2">
      <t>キュウフ</t>
    </rPh>
    <rPh sb="2" eb="3">
      <t>ヒ</t>
    </rPh>
    <rPh sb="3" eb="4">
      <t>トウ</t>
    </rPh>
    <rPh sb="5" eb="7">
      <t>サンテイ</t>
    </rPh>
    <rPh sb="8" eb="10">
      <t>キュウフ</t>
    </rPh>
    <rPh sb="10" eb="11">
      <t>ヒ</t>
    </rPh>
    <rPh sb="11" eb="12">
      <t>トウ</t>
    </rPh>
    <rPh sb="13" eb="15">
      <t>セイキュウ</t>
    </rPh>
    <rPh sb="16" eb="18">
      <t>イハン</t>
    </rPh>
    <rPh sb="18" eb="19">
      <t>マタ</t>
    </rPh>
    <rPh sb="20" eb="23">
      <t>フテキセツ</t>
    </rPh>
    <phoneticPr fontId="2"/>
  </si>
  <si>
    <t>サービス提供記録等が不適切又は不十分</t>
    <rPh sb="4" eb="6">
      <t>テイキョウ</t>
    </rPh>
    <rPh sb="6" eb="8">
      <t>キロク</t>
    </rPh>
    <rPh sb="8" eb="9">
      <t>トウ</t>
    </rPh>
    <rPh sb="10" eb="13">
      <t>フテキセツ</t>
    </rPh>
    <rPh sb="13" eb="14">
      <t>マタ</t>
    </rPh>
    <rPh sb="15" eb="18">
      <t>フジュウブン</t>
    </rPh>
    <phoneticPr fontId="2"/>
  </si>
  <si>
    <t>定員の遵守が不適切</t>
    <rPh sb="0" eb="2">
      <t>テイイン</t>
    </rPh>
    <rPh sb="3" eb="5">
      <t>ジュンシュ</t>
    </rPh>
    <rPh sb="6" eb="9">
      <t>フテキセツ</t>
    </rPh>
    <phoneticPr fontId="2"/>
  </si>
  <si>
    <t>利用者の秘密保持が不適切</t>
    <rPh sb="0" eb="3">
      <t>リヨウシャ</t>
    </rPh>
    <rPh sb="4" eb="6">
      <t>ヒミツ</t>
    </rPh>
    <rPh sb="6" eb="8">
      <t>ホジ</t>
    </rPh>
    <rPh sb="9" eb="12">
      <t>フテキセツ</t>
    </rPh>
    <phoneticPr fontId="2"/>
  </si>
  <si>
    <t>記録の整備が不適切又は不十分</t>
    <rPh sb="0" eb="2">
      <t>キロク</t>
    </rPh>
    <rPh sb="3" eb="5">
      <t>セイビ</t>
    </rPh>
    <rPh sb="6" eb="10">
      <t>フテキセツマタ</t>
    </rPh>
    <rPh sb="11" eb="14">
      <t>フジュウブン</t>
    </rPh>
    <phoneticPr fontId="2"/>
  </si>
  <si>
    <t>協力医療機関との連携等が不適切又は不十分</t>
    <rPh sb="0" eb="4">
      <t>キョウリョクイリョウ</t>
    </rPh>
    <rPh sb="4" eb="6">
      <t>キカン</t>
    </rPh>
    <rPh sb="8" eb="10">
      <t>レンケイ</t>
    </rPh>
    <rPh sb="10" eb="11">
      <t>トウ</t>
    </rPh>
    <rPh sb="12" eb="16">
      <t>フテキセツマタ</t>
    </rPh>
    <rPh sb="17" eb="20">
      <t>フジュウブン</t>
    </rPh>
    <phoneticPr fontId="2"/>
  </si>
  <si>
    <t>利用者負担額等の受領・管理が不適切又は不十分</t>
    <rPh sb="0" eb="3">
      <t>リヨウシャ</t>
    </rPh>
    <rPh sb="3" eb="5">
      <t>フタン</t>
    </rPh>
    <rPh sb="5" eb="6">
      <t>ガク</t>
    </rPh>
    <rPh sb="6" eb="7">
      <t>トウ</t>
    </rPh>
    <rPh sb="8" eb="10">
      <t>ジュリョウ</t>
    </rPh>
    <rPh sb="11" eb="13">
      <t>カンリ</t>
    </rPh>
    <rPh sb="14" eb="18">
      <t>フテキセツマタ</t>
    </rPh>
    <rPh sb="19" eb="22">
      <t>フジュウブン</t>
    </rPh>
    <phoneticPr fontId="2"/>
  </si>
  <si>
    <t>給付費等の額の通知が不適切又は不十分</t>
    <rPh sb="0" eb="2">
      <t>キュウフ</t>
    </rPh>
    <rPh sb="2" eb="3">
      <t>ヒ</t>
    </rPh>
    <rPh sb="3" eb="4">
      <t>トウ</t>
    </rPh>
    <rPh sb="5" eb="6">
      <t>ガク</t>
    </rPh>
    <rPh sb="7" eb="9">
      <t>ツウチ</t>
    </rPh>
    <rPh sb="10" eb="14">
      <t>フテキセツマタ</t>
    </rPh>
    <rPh sb="15" eb="18">
      <t>フジュウブン</t>
    </rPh>
    <phoneticPr fontId="2"/>
  </si>
  <si>
    <t>利用者の受給資格の確認が不適切又は不十分</t>
    <rPh sb="0" eb="3">
      <t>リヨウシャ</t>
    </rPh>
    <rPh sb="4" eb="6">
      <t>ジュキュウ</t>
    </rPh>
    <rPh sb="6" eb="8">
      <t>シカク</t>
    </rPh>
    <rPh sb="9" eb="11">
      <t>カクニン</t>
    </rPh>
    <rPh sb="12" eb="16">
      <t>フテキセツマタ</t>
    </rPh>
    <rPh sb="17" eb="20">
      <t>フジュウブン</t>
    </rPh>
    <phoneticPr fontId="2"/>
  </si>
  <si>
    <t>契約支給量の報告が不適切又は不十分</t>
    <rPh sb="0" eb="2">
      <t>ケイヤク</t>
    </rPh>
    <rPh sb="2" eb="4">
      <t>シキュウ</t>
    </rPh>
    <rPh sb="4" eb="5">
      <t>リョウ</t>
    </rPh>
    <rPh sb="6" eb="8">
      <t>ホウコク</t>
    </rPh>
    <rPh sb="9" eb="12">
      <t>フテキセツ</t>
    </rPh>
    <rPh sb="12" eb="13">
      <t>マタ</t>
    </rPh>
    <rPh sb="14" eb="17">
      <t>フジュウブン</t>
    </rPh>
    <phoneticPr fontId="2"/>
  </si>
  <si>
    <t>個別支援計画の作成等が不適切又は不十分</t>
    <rPh sb="0" eb="4">
      <t>コベツシエン</t>
    </rPh>
    <rPh sb="4" eb="6">
      <t>ケイカク</t>
    </rPh>
    <rPh sb="7" eb="9">
      <t>サクセイ</t>
    </rPh>
    <rPh sb="9" eb="10">
      <t>トウ</t>
    </rPh>
    <rPh sb="11" eb="15">
      <t>フテキセツマタ</t>
    </rPh>
    <rPh sb="16" eb="19">
      <t>フジュウブン</t>
    </rPh>
    <phoneticPr fontId="2"/>
  </si>
  <si>
    <t>計</t>
    <rPh sb="0" eb="1">
      <t>ケイ</t>
    </rPh>
    <phoneticPr fontId="2"/>
  </si>
  <si>
    <t>虐待防止の取組が違反又は不十分</t>
    <rPh sb="0" eb="2">
      <t>ギャクタイ</t>
    </rPh>
    <rPh sb="2" eb="4">
      <t>ボウシ</t>
    </rPh>
    <rPh sb="5" eb="6">
      <t>ト</t>
    </rPh>
    <rPh sb="6" eb="7">
      <t>ク</t>
    </rPh>
    <rPh sb="8" eb="10">
      <t>イハン</t>
    </rPh>
    <rPh sb="10" eb="11">
      <t>マタ</t>
    </rPh>
    <rPh sb="12" eb="15">
      <t>フジュウブン</t>
    </rPh>
    <phoneticPr fontId="2"/>
  </si>
  <si>
    <t>身体拘束適正化（禁止）の取組が違反又は不十分</t>
    <rPh sb="0" eb="2">
      <t>シンタイ</t>
    </rPh>
    <rPh sb="2" eb="4">
      <t>コウソク</t>
    </rPh>
    <rPh sb="4" eb="7">
      <t>テキセイカ</t>
    </rPh>
    <rPh sb="8" eb="10">
      <t>キンシ</t>
    </rPh>
    <rPh sb="12" eb="13">
      <t>ト</t>
    </rPh>
    <rPh sb="13" eb="14">
      <t>ク</t>
    </rPh>
    <rPh sb="15" eb="17">
      <t>イハン</t>
    </rPh>
    <rPh sb="17" eb="18">
      <t>マタ</t>
    </rPh>
    <rPh sb="19" eb="22">
      <t>フジュウブン</t>
    </rPh>
    <phoneticPr fontId="2"/>
  </si>
  <si>
    <t>　</t>
    <phoneticPr fontId="2"/>
  </si>
  <si>
    <t>安全管理対策推進員が未選任又は安全管理対策が不十分</t>
    <rPh sb="0" eb="2">
      <t>アンゼン</t>
    </rPh>
    <rPh sb="2" eb="4">
      <t>カンリ</t>
    </rPh>
    <rPh sb="4" eb="6">
      <t>タイサク</t>
    </rPh>
    <rPh sb="6" eb="9">
      <t>スイシンイン</t>
    </rPh>
    <rPh sb="10" eb="11">
      <t>ミ</t>
    </rPh>
    <rPh sb="11" eb="13">
      <t>センニン</t>
    </rPh>
    <rPh sb="13" eb="14">
      <t>マタ</t>
    </rPh>
    <rPh sb="15" eb="17">
      <t>アンゼン</t>
    </rPh>
    <rPh sb="17" eb="19">
      <t>カンリ</t>
    </rPh>
    <rPh sb="19" eb="21">
      <t>タイサク</t>
    </rPh>
    <rPh sb="22" eb="25">
      <t>フジュウブン</t>
    </rPh>
    <phoneticPr fontId="2"/>
  </si>
  <si>
    <t>情報の提供等（広告）が不適切</t>
    <rPh sb="0" eb="2">
      <t>ジョウホウ</t>
    </rPh>
    <rPh sb="3" eb="5">
      <t>テイキョウ</t>
    </rPh>
    <rPh sb="5" eb="6">
      <t>トウ</t>
    </rPh>
    <rPh sb="7" eb="9">
      <t>コウコク</t>
    </rPh>
    <rPh sb="11" eb="14">
      <t>フテキセツ</t>
    </rPh>
    <phoneticPr fontId="2"/>
  </si>
  <si>
    <t>基本方針・一般原則違反</t>
    <rPh sb="0" eb="4">
      <t>キホンホウシン</t>
    </rPh>
    <rPh sb="5" eb="7">
      <t>イッパン</t>
    </rPh>
    <rPh sb="7" eb="9">
      <t>ゲンソク</t>
    </rPh>
    <rPh sb="9" eb="11">
      <t>イハン</t>
    </rPh>
    <phoneticPr fontId="2"/>
  </si>
  <si>
    <t>管理者・サービス管理責任者等の業務遂行が不適切</t>
    <rPh sb="0" eb="3">
      <t>カンリシャ</t>
    </rPh>
    <rPh sb="8" eb="13">
      <t>カンリセキニンシャ</t>
    </rPh>
    <rPh sb="13" eb="14">
      <t>トウ</t>
    </rPh>
    <rPh sb="15" eb="17">
      <t>ギョウム</t>
    </rPh>
    <rPh sb="17" eb="19">
      <t>スイコウ</t>
    </rPh>
    <rPh sb="20" eb="23">
      <t>フテキセツ</t>
    </rPh>
    <phoneticPr fontId="2"/>
  </si>
  <si>
    <t>利用者への工賃・賃金が不適切又は不十分</t>
    <rPh sb="0" eb="2">
      <t>リヨウ</t>
    </rPh>
    <rPh sb="2" eb="3">
      <t>シャ</t>
    </rPh>
    <rPh sb="5" eb="7">
      <t>コウチン</t>
    </rPh>
    <rPh sb="8" eb="10">
      <t>チンギン</t>
    </rPh>
    <rPh sb="11" eb="14">
      <t>フテキセツ</t>
    </rPh>
    <rPh sb="14" eb="15">
      <t>マタ</t>
    </rPh>
    <rPh sb="16" eb="19">
      <t>フジュウブン</t>
    </rPh>
    <phoneticPr fontId="2"/>
  </si>
  <si>
    <t>消防関係法規違反又は非常災害対策が不十分</t>
    <rPh sb="0" eb="2">
      <t>ショウボウ</t>
    </rPh>
    <rPh sb="2" eb="4">
      <t>カンケイ</t>
    </rPh>
    <rPh sb="4" eb="6">
      <t>ホウキ</t>
    </rPh>
    <rPh sb="6" eb="8">
      <t>イハン</t>
    </rPh>
    <rPh sb="8" eb="9">
      <t>マタ</t>
    </rPh>
    <rPh sb="10" eb="12">
      <t>ヒジョウ</t>
    </rPh>
    <rPh sb="12" eb="14">
      <t>サイガイ</t>
    </rPh>
    <rPh sb="14" eb="16">
      <t>タイサク</t>
    </rPh>
    <rPh sb="17" eb="20">
      <t>フジュウブン</t>
    </rPh>
    <phoneticPr fontId="2"/>
  </si>
  <si>
    <t>勤務体制の確保（ハラスメント対策含む）が不適切又は不十分</t>
    <rPh sb="0" eb="2">
      <t>キンム</t>
    </rPh>
    <rPh sb="2" eb="4">
      <t>タイセイ</t>
    </rPh>
    <rPh sb="5" eb="7">
      <t>カクホ</t>
    </rPh>
    <rPh sb="14" eb="16">
      <t>タイサク</t>
    </rPh>
    <rPh sb="16" eb="17">
      <t>フク</t>
    </rPh>
    <rPh sb="20" eb="23">
      <t>フテキセツ</t>
    </rPh>
    <rPh sb="23" eb="24">
      <t>マタ</t>
    </rPh>
    <rPh sb="25" eb="28">
      <t>フジュウブン</t>
    </rPh>
    <phoneticPr fontId="2"/>
  </si>
  <si>
    <t>利用者の心身の状況の把握が不適切又は不十分</t>
    <rPh sb="0" eb="3">
      <t>リヨウシャ</t>
    </rPh>
    <rPh sb="4" eb="6">
      <t>シンシン</t>
    </rPh>
    <rPh sb="7" eb="9">
      <t>ジョウキョウ</t>
    </rPh>
    <rPh sb="10" eb="12">
      <t>ハアク</t>
    </rPh>
    <rPh sb="13" eb="16">
      <t>フテキセツ</t>
    </rPh>
    <rPh sb="16" eb="17">
      <t>マタ</t>
    </rPh>
    <rPh sb="18" eb="21">
      <t>フジュウブン</t>
    </rPh>
    <phoneticPr fontId="2"/>
  </si>
  <si>
    <t>利用者の健康管理が不適切又は不十分</t>
    <rPh sb="0" eb="3">
      <t>リヨウシャ</t>
    </rPh>
    <rPh sb="4" eb="6">
      <t>ケンコウ</t>
    </rPh>
    <rPh sb="6" eb="8">
      <t>カンリ</t>
    </rPh>
    <rPh sb="9" eb="12">
      <t>フテキセツ</t>
    </rPh>
    <rPh sb="12" eb="13">
      <t>マタ</t>
    </rPh>
    <rPh sb="14" eb="17">
      <t>フジュウブン</t>
    </rPh>
    <phoneticPr fontId="2"/>
  </si>
  <si>
    <t>令和６年５月～令和７年３月指導監査分</t>
    <rPh sb="0" eb="2">
      <t>レイワ</t>
    </rPh>
    <rPh sb="3" eb="4">
      <t>ネン</t>
    </rPh>
    <rPh sb="5" eb="6">
      <t>ツキ</t>
    </rPh>
    <rPh sb="7" eb="9">
      <t>レイワ</t>
    </rPh>
    <rPh sb="10" eb="11">
      <t>ネン</t>
    </rPh>
    <rPh sb="12" eb="13">
      <t>ツキ</t>
    </rPh>
    <rPh sb="13" eb="15">
      <t>シドウ</t>
    </rPh>
    <rPh sb="15" eb="17">
      <t>カンサ</t>
    </rPh>
    <rPh sb="17" eb="18">
      <t>ブン</t>
    </rPh>
    <phoneticPr fontId="2"/>
  </si>
  <si>
    <t>（福）桜樹　　児童発達支援センターさくらんぼ園　　（有田市）
（福）太陽福祉会　　通園みらい　　（御坊市）
（福）和歌山県福祉事業団　　南紀医療福祉センター　　（上富田町）
（福）和歌山県福祉事業団　　児童発達支援センターふうか      （上富田町）
（福）和歌山県福祉事業団　　南紀あけぼの園      （上富田町）
（福）いなほ福祉会　　児童発達支援センター通園くじら　　（那智勝浦町）　</t>
    <rPh sb="1" eb="2">
      <t>フク</t>
    </rPh>
    <rPh sb="26" eb="28">
      <t>アリタ</t>
    </rPh>
    <rPh sb="28" eb="29">
      <t>シ</t>
    </rPh>
    <rPh sb="57" eb="61">
      <t>ワカヤマケン</t>
    </rPh>
    <rPh sb="61" eb="63">
      <t>フクシ</t>
    </rPh>
    <rPh sb="63" eb="66">
      <t>ジギョウダン</t>
    </rPh>
    <rPh sb="68" eb="70">
      <t>ナンキ</t>
    </rPh>
    <rPh sb="70" eb="72">
      <t>イリョウ</t>
    </rPh>
    <rPh sb="72" eb="74">
      <t>フクシ</t>
    </rPh>
    <rPh sb="81" eb="85">
      <t>カミトンダチョウ</t>
    </rPh>
    <rPh sb="121" eb="125">
      <t>カミトンダチョウ</t>
    </rPh>
    <rPh sb="141" eb="143">
      <t>ナンキ</t>
    </rPh>
    <rPh sb="147" eb="148">
      <t>エン</t>
    </rPh>
    <rPh sb="190" eb="194">
      <t>ナチカツウラ</t>
    </rPh>
    <rPh sb="194" eb="195">
      <t>マチ</t>
    </rPh>
    <phoneticPr fontId="2"/>
  </si>
  <si>
    <t>公用車を運転時は、安全運転に心がけること。</t>
    <rPh sb="0" eb="3">
      <t>コウヨウシャ</t>
    </rPh>
    <rPh sb="4" eb="7">
      <t>ウンテンジ</t>
    </rPh>
    <rPh sb="9" eb="11">
      <t>アンゼン</t>
    </rPh>
    <rPh sb="11" eb="13">
      <t>ウンテン</t>
    </rPh>
    <rPh sb="14" eb="15">
      <t>ココロ</t>
    </rPh>
    <phoneticPr fontId="2"/>
  </si>
  <si>
    <t>令和６年５月
～令和７年３月</t>
    <rPh sb="0" eb="2">
      <t>レイワ</t>
    </rPh>
    <rPh sb="3" eb="4">
      <t>ネン</t>
    </rPh>
    <rPh sb="5" eb="6">
      <t>ガツ</t>
    </rPh>
    <rPh sb="8" eb="10">
      <t>レイワ</t>
    </rPh>
    <rPh sb="11" eb="12">
      <t>ネン</t>
    </rPh>
    <rPh sb="13" eb="14">
      <t>ガツ</t>
    </rPh>
    <phoneticPr fontId="2"/>
  </si>
  <si>
    <t>児童福祉施設（障害児入所施設等）
及び
障害児通所支援事業所
計6施設</t>
    <rPh sb="0" eb="4">
      <t>ジドウフクシ</t>
    </rPh>
    <rPh sb="4" eb="6">
      <t>シセツ</t>
    </rPh>
    <rPh sb="7" eb="9">
      <t>ショウガイ</t>
    </rPh>
    <rPh sb="9" eb="10">
      <t>ジ</t>
    </rPh>
    <rPh sb="10" eb="12">
      <t>ニュウショ</t>
    </rPh>
    <rPh sb="12" eb="14">
      <t>シセツ</t>
    </rPh>
    <rPh sb="14" eb="15">
      <t>トウ</t>
    </rPh>
    <rPh sb="17" eb="18">
      <t>オヨ</t>
    </rPh>
    <rPh sb="21" eb="23">
      <t>ショウガイ</t>
    </rPh>
    <rPh sb="23" eb="24">
      <t>ジ</t>
    </rPh>
    <rPh sb="24" eb="26">
      <t>ツウショ</t>
    </rPh>
    <rPh sb="26" eb="28">
      <t>シエン</t>
    </rPh>
    <rPh sb="28" eb="31">
      <t>ジギョウショ</t>
    </rPh>
    <rPh sb="35" eb="36">
      <t>ケイ</t>
    </rPh>
    <rPh sb="37" eb="39">
      <t>シセツ</t>
    </rPh>
    <phoneticPr fontId="2"/>
  </si>
  <si>
    <t>障害福祉
サービス事業所
及び
障害者
支援施設
計74施設</t>
    <rPh sb="0" eb="2">
      <t>ショウガイ</t>
    </rPh>
    <rPh sb="2" eb="4">
      <t>フクシ</t>
    </rPh>
    <rPh sb="9" eb="12">
      <t>ジギョウショ</t>
    </rPh>
    <rPh sb="14" eb="15">
      <t>オヨ</t>
    </rPh>
    <rPh sb="18" eb="21">
      <t>ショウガイシャ</t>
    </rPh>
    <rPh sb="22" eb="24">
      <t>シエン</t>
    </rPh>
    <rPh sb="24" eb="26">
      <t>シセツ</t>
    </rPh>
    <rPh sb="28" eb="29">
      <t>ケイ</t>
    </rPh>
    <rPh sb="31" eb="33">
      <t>シセツ</t>
    </rPh>
    <phoneticPr fontId="2"/>
  </si>
  <si>
    <t>令和６年度障害福祉サービス事業所・障害者支援施設等指導監査結果概要　</t>
    <rPh sb="0" eb="2">
      <t>レイワ</t>
    </rPh>
    <rPh sb="3" eb="5">
      <t>ネンド</t>
    </rPh>
    <rPh sb="5" eb="7">
      <t>ショウガイ</t>
    </rPh>
    <rPh sb="7" eb="9">
      <t>フクシ</t>
    </rPh>
    <rPh sb="13" eb="16">
      <t>ジギョウショ</t>
    </rPh>
    <rPh sb="17" eb="20">
      <t>ショウガイシャ</t>
    </rPh>
    <rPh sb="20" eb="22">
      <t>シエン</t>
    </rPh>
    <rPh sb="22" eb="24">
      <t>シセツ</t>
    </rPh>
    <rPh sb="24" eb="25">
      <t>トウ</t>
    </rPh>
    <rPh sb="25" eb="27">
      <t>シドウ</t>
    </rPh>
    <rPh sb="27" eb="29">
      <t>カンサ</t>
    </rPh>
    <rPh sb="29" eb="31">
      <t>ケッカ</t>
    </rPh>
    <rPh sb="31" eb="33">
      <t>ガイヨウ</t>
    </rPh>
    <phoneticPr fontId="2"/>
  </si>
  <si>
    <t xml:space="preserve">令和６年度障害児通所支援事業所・障害児入所施設等指導監査結果概要  </t>
    <rPh sb="0" eb="2">
      <t>レイワ</t>
    </rPh>
    <rPh sb="3" eb="5">
      <t>ネンド</t>
    </rPh>
    <rPh sb="5" eb="7">
      <t>ショウガイ</t>
    </rPh>
    <rPh sb="7" eb="8">
      <t>ジ</t>
    </rPh>
    <rPh sb="8" eb="10">
      <t>ツウショ</t>
    </rPh>
    <rPh sb="10" eb="12">
      <t>シエン</t>
    </rPh>
    <rPh sb="12" eb="15">
      <t>ジギョウショ</t>
    </rPh>
    <rPh sb="16" eb="18">
      <t>ショウガイ</t>
    </rPh>
    <rPh sb="18" eb="19">
      <t>ジ</t>
    </rPh>
    <rPh sb="19" eb="21">
      <t>ニュウショ</t>
    </rPh>
    <rPh sb="21" eb="23">
      <t>シセツ</t>
    </rPh>
    <rPh sb="23" eb="24">
      <t>トウ</t>
    </rPh>
    <rPh sb="24" eb="26">
      <t>シドウ</t>
    </rPh>
    <rPh sb="26" eb="28">
      <t>カンサ</t>
    </rPh>
    <rPh sb="28" eb="30">
      <t>ケッカ</t>
    </rPh>
    <rPh sb="30" eb="32">
      <t>ガイヨウ</t>
    </rPh>
    <phoneticPr fontId="2"/>
  </si>
  <si>
    <t>（４施設）</t>
    <rPh sb="2" eb="4">
      <t>シセツ</t>
    </rPh>
    <phoneticPr fontId="2"/>
  </si>
  <si>
    <t>業務継続計画が不十分</t>
    <rPh sb="0" eb="2">
      <t>ギョウム</t>
    </rPh>
    <rPh sb="2" eb="4">
      <t>ケイゾク</t>
    </rPh>
    <rPh sb="4" eb="6">
      <t>ケイカク</t>
    </rPh>
    <rPh sb="7" eb="10">
      <t>フジュウブン</t>
    </rPh>
    <phoneticPr fontId="2"/>
  </si>
  <si>
    <t>感染症及び食中毒の予防及びまん延防止対策が不十分</t>
  </si>
  <si>
    <t>感染症及び食中毒の予防及びまん延防止対策が不十分</t>
    <rPh sb="0" eb="3">
      <t>カンセンショ</t>
    </rPh>
    <rPh sb="3" eb="4">
      <t>オヨ</t>
    </rPh>
    <rPh sb="5" eb="8">
      <t>ショクチュウドク</t>
    </rPh>
    <rPh sb="9" eb="11">
      <t>ヨボウ</t>
    </rPh>
    <rPh sb="11" eb="12">
      <t>オヨ</t>
    </rPh>
    <rPh sb="16" eb="18">
      <t>ボウシ</t>
    </rPh>
    <rPh sb="18" eb="20">
      <t>タイサク</t>
    </rPh>
    <rPh sb="21" eb="24">
      <t>フジュウブン</t>
    </rPh>
    <phoneticPr fontId="2"/>
  </si>
  <si>
    <t>（9施設）</t>
    <rPh sb="2" eb="4">
      <t>シセツ</t>
    </rPh>
    <phoneticPr fontId="2"/>
  </si>
  <si>
    <t>令和７年６月２５日現在</t>
    <rPh sb="0" eb="2">
      <t>レイワ</t>
    </rPh>
    <rPh sb="3" eb="4">
      <t>ネン</t>
    </rPh>
    <rPh sb="5" eb="6">
      <t>ガツ</t>
    </rPh>
    <rPh sb="8" eb="9">
      <t>ニチ</t>
    </rPh>
    <rPh sb="9" eb="11">
      <t>ゲンザイ</t>
    </rPh>
    <phoneticPr fontId="2"/>
  </si>
  <si>
    <t>（株）ファイブ　　絆共同作業所　　（海南市）
（株）キシウラ　　Confiance　　（海南市）
ソーシャルインクルー（株）　ソーシャルインクルーホーム海南下津町　　（海南市）
（福）生石会　　ひかり作業所　　（紀美野町）
（一社）来未　　KURUMI事業所　　（海南市）
（株）シェアタイム　　シェアホーム海南、シェアスマイル　　（海南市）　
（株）エム・オー・エヌ　　莢共同作業所　　（海南市）
（福）和歌山つくし会　　社会福祉法人和歌山つくし会療養介護施設つくし医療福祉センター　　（岩出市）
（有）クオリティーサービス　　訪問介護ステーションつくし（紀の川市）
（株）Double Support　　Work Support　（岩出市）
（合）ポングリカンパニー　　ポルテク　　（紀の川市）
（株）KINJITO　　生活介護事業所みのり　（岩出市）
（福）檸檬会　　レイモンドマーケット　　（紀の川市）
（福）一麦会　　megluck　　（紀の川市）
（株）Green Apple　　マスカット　　（岩出市）　
（合）スマイル　　スマイル　　（岩出市）
（株）こころ　　　生活介護事業所まほろば　　（岩出市）
（株）二四〇　　はじめ茶話　　（岩出市）
（NPO）三敬福祉会　　桃源郷ユニバーサルデザイン案内所　　（紀の川市）
（福）きのかわ福祉会　　シャイン　　(岩出市）
（株）キャンバス　　キャンバス　　(岩出市）
（株）ＹＥＬＬＯＷ　　Remon　　（紀の川市）
（NPO）来実の会　　来実の会　　（紀の川市）
（合）医療福祉会　　みらいてらす　　(紀の川市）
（一社）和歌山県雇用開発センター　　ベジファームきのかわ　　（紀の川市）
（株）ビッグプラネット　　ヘルパーステーションはな　　（かつらぎ町）
(NPO)よつ葉福祉会　　てんとう虫　　（かつらぎ町）
(NPO)よつ葉福祉会　　ソプラス　　（かつらぎ町）
（一社）ソーシャルケアセンター　　すてっぷ・ぽーときのかわ　　（橋本市）　
（株）Four Leaf　　あやの台リハビリデイサービスセンター　　（橋本市）
(NPO)めぐみ福祉会　　サポートセンターゆうゆう　　（橋本市）
（株）フォアフロント　　就労継続支援Ｂ型事業所おひさま　　（橋本市）
（福）博芳福祉会　　ふれあい工房そしある　　（橋本市）
（福）博芳福祉会　　ふれあい工房わーくる　　（橋本市）
（一社）ウィンワークス　　ル・モン・コウヤ　　（高野町）
（福）筍憩会　　らぽるて　　(橋本市）
(NPO)かみひこうき　　かみひこうき　　（橋本市）
（一社）ビリーフ　　就労継続支援Ｂ型希望の道　　（広川町）
（福）おもと会　　就労継続支援Ｂ型事業所あおば　　(有田市）
（福）おもと会　　おもと園　　（有田川町）
（福）有田つくし福祉会　　カフェ＆ベーカリー・オリーブ　　（有田川町）
（福）有田つくし福祉会　　早月農園　　（有田川町）
（福）有田ひまわり福祉会　　ひまわり作業所　　（有田市）
（福）有田ひまわり福祉会　　通所施設「にじ」　　（有田市）
(NPO)ふれあい　　ふれあい作業所　　（有田川町）
（福）和歌山県福祉事業団　　多機能型事業所陽　　（印南町）
（株）ＷＳＢ和歌山いなみ　　株式会社ＷＳＢ和歌山いなみ　　（印南町）
JH Food Lab（株）　ハミングバード　　（御坊市）
（福）太陽福祉会　　太陽川辺作業所　　（日高川町）
（福）太陽福祉会　　太陽作業所　　（美浜町）
（株）ジャスミン　こぎく　　（御坊市）
（福）和歌山県福祉事業団　　南紀あけぼの園　　（上富田町）
（福）白浜コスモス福祉会　　白浜コスモスの郷　　（白浜町）
（福）和歌山県福祉事業団　　南紀医療福祉センター　　（上富田町）
（一社）創　　就労支援事業所つくる葉　　（田辺市）
(NPO)かたつむりの会　　町家カフェ上屋敷二丁目　　（田辺市）
(NPO)歩の会　　あゆみ福祉食堂目良店　　（田辺市）
(NPO)歩の会　　あゆみ福祉食堂三栖店　　（田辺市）
（福）南紀のぞみ会　　第二のぞみ園　　（田辺市）　
（福）和歌山県福祉事業団　　生活介護事業所アップ　　(上富田町）
（株）療創会　　障害福祉サービス事業所Ｆ－ｓｔｙｌｅ工房　　(田辺市）
（株）チャレンジド白浜　　チャレンジド白浜　　(白浜町）
(NPO)歩の会　　あゆみ福祉販売所　　(田辺市）
（福）和歌山県福祉事業団　　南紀あけぼの園　　（上富田町）
（福）和歌山県福祉事業団　　古座あさかぜ園　　（串本町）
（福）美熊野福祉会　　杉の郷　　（新宮市）
（福）真福会　　はまゆう工房　　（新宮市）
（福）和歌山県福祉事業団　　多機能型事業所わかば園　　（新宮市）
（福）和歌山県福祉事業団　　多機能型事業所えん　　（新宮市）
(NPO)七彩会　　くじらぐも　　(那智勝浦町）
（福）いなほ福祉会　　ワークショップゆう　　（新宮市）
（福）熊野緑会　　第二なぎの木園　　（新宮市）
（福）美熊野福祉会　　ワークランドそら　　（新宮市）
（福）和歌山県福祉事業団　　多機能型事業所わかば園　　（新宮市）　　　</t>
    <rPh sb="24" eb="25">
      <t>カブ</t>
    </rPh>
    <rPh sb="44" eb="47">
      <t>カイナンシ</t>
    </rPh>
    <rPh sb="60" eb="61">
      <t>カブ</t>
    </rPh>
    <rPh sb="84" eb="87">
      <t>カイナンシ</t>
    </rPh>
    <rPh sb="90" eb="91">
      <t>フク</t>
    </rPh>
    <rPh sb="106" eb="110">
      <t>キミノチョウ</t>
    </rPh>
    <rPh sb="113" eb="114">
      <t>イチ</t>
    </rPh>
    <rPh sb="114" eb="115">
      <t>シャ</t>
    </rPh>
    <rPh sb="116" eb="117">
      <t>ク</t>
    </rPh>
    <rPh sb="117" eb="118">
      <t>ミ</t>
    </rPh>
    <rPh sb="132" eb="135">
      <t>カイナンシ</t>
    </rPh>
    <rPh sb="138" eb="139">
      <t>カブ</t>
    </rPh>
    <rPh sb="167" eb="170">
      <t>カイナンシ</t>
    </rPh>
    <rPh sb="174" eb="175">
      <t>カブ</t>
    </rPh>
    <rPh sb="195" eb="198">
      <t>カイナンシ</t>
    </rPh>
    <rPh sb="201" eb="202">
      <t>フク</t>
    </rPh>
    <rPh sb="212" eb="218">
      <t>シャカイフクシホウジン</t>
    </rPh>
    <rPh sb="218" eb="221">
      <t>ワカヤマ</t>
    </rPh>
    <rPh sb="224" eb="225">
      <t>カイ</t>
    </rPh>
    <rPh sb="225" eb="227">
      <t>リョウヨウ</t>
    </rPh>
    <rPh sb="227" eb="229">
      <t>カイゴ</t>
    </rPh>
    <rPh sb="229" eb="231">
      <t>シセツ</t>
    </rPh>
    <rPh sb="234" eb="236">
      <t>イリョウ</t>
    </rPh>
    <rPh sb="236" eb="238">
      <t>フクシ</t>
    </rPh>
    <rPh sb="245" eb="248">
      <t>イワデシ</t>
    </rPh>
    <rPh sb="251" eb="252">
      <t>ユウ</t>
    </rPh>
    <rPh sb="279" eb="280">
      <t>キ</t>
    </rPh>
    <rPh sb="281" eb="283">
      <t>カワシ</t>
    </rPh>
    <rPh sb="286" eb="287">
      <t>カブ</t>
    </rPh>
    <rPh sb="318" eb="321">
      <t>イワデシ</t>
    </rPh>
    <rPh sb="324" eb="325">
      <t>ゴウ</t>
    </rPh>
    <rPh sb="344" eb="345">
      <t>キ</t>
    </rPh>
    <rPh sb="346" eb="348">
      <t>カワシ</t>
    </rPh>
    <rPh sb="351" eb="352">
      <t>カブ</t>
    </rPh>
    <rPh sb="374" eb="377">
      <t>イワデシ</t>
    </rPh>
    <rPh sb="380" eb="381">
      <t>フク</t>
    </rPh>
    <rPh sb="400" eb="401">
      <t>キ</t>
    </rPh>
    <rPh sb="402" eb="404">
      <t>カワシ</t>
    </rPh>
    <rPh sb="407" eb="408">
      <t>フク</t>
    </rPh>
    <rPh sb="424" eb="425">
      <t>キ</t>
    </rPh>
    <rPh sb="426" eb="428">
      <t>カワシ</t>
    </rPh>
    <rPh sb="431" eb="432">
      <t>カブ</t>
    </rPh>
    <rPh sb="454" eb="457">
      <t>イワデシ</t>
    </rPh>
    <rPh sb="476" eb="479">
      <t>イワデシ</t>
    </rPh>
    <rPh sb="482" eb="483">
      <t>カブ</t>
    </rPh>
    <rPh sb="504" eb="507">
      <t>イワデシ</t>
    </rPh>
    <rPh sb="510" eb="511">
      <t>カブ</t>
    </rPh>
    <rPh sb="561" eb="562">
      <t>キ</t>
    </rPh>
    <rPh sb="563" eb="565">
      <t>カワシ</t>
    </rPh>
    <rPh sb="568" eb="569">
      <t>フク</t>
    </rPh>
    <rPh sb="586" eb="589">
      <t>イワデシ</t>
    </rPh>
    <rPh sb="592" eb="593">
      <t>カブ</t>
    </rPh>
    <rPh sb="609" eb="612">
      <t>イワデシ</t>
    </rPh>
    <rPh sb="615" eb="616">
      <t>カブ</t>
    </rPh>
    <rPh sb="633" eb="634">
      <t>キ</t>
    </rPh>
    <rPh sb="635" eb="637">
      <t>カワシ</t>
    </rPh>
    <rPh sb="657" eb="658">
      <t>キ</t>
    </rPh>
    <rPh sb="659" eb="661">
      <t>カワシ</t>
    </rPh>
    <rPh sb="664" eb="665">
      <t>ゴウ</t>
    </rPh>
    <rPh sb="682" eb="683">
      <t>キ</t>
    </rPh>
    <rPh sb="684" eb="686">
      <t>カワシ</t>
    </rPh>
    <rPh sb="719" eb="720">
      <t>キ</t>
    </rPh>
    <rPh sb="721" eb="723">
      <t>カワシ</t>
    </rPh>
    <rPh sb="726" eb="727">
      <t>カブ</t>
    </rPh>
    <rPh sb="757" eb="758">
      <t>チョウ</t>
    </rPh>
    <rPh sb="785" eb="786">
      <t>チョウ</t>
    </rPh>
    <rPh sb="812" eb="813">
      <t>マチ</t>
    </rPh>
    <rPh sb="847" eb="849">
      <t>ハシモト</t>
    </rPh>
    <rPh sb="849" eb="850">
      <t>シ</t>
    </rPh>
    <rPh sb="854" eb="855">
      <t>カブ</t>
    </rPh>
    <rPh sb="888" eb="891">
      <t>ハシモトシ</t>
    </rPh>
    <rPh sb="921" eb="924">
      <t>ハシモトシ</t>
    </rPh>
    <rPh sb="927" eb="928">
      <t>カブ</t>
    </rPh>
    <rPh sb="956" eb="959">
      <t>ハシモトシ</t>
    </rPh>
    <rPh sb="962" eb="963">
      <t>フク</t>
    </rPh>
    <rPh sb="984" eb="987">
      <t>ハシモトシ</t>
    </rPh>
    <rPh sb="990" eb="991">
      <t>フク</t>
    </rPh>
    <rPh sb="1012" eb="1014">
      <t>ハシモト</t>
    </rPh>
    <rPh sb="1014" eb="1015">
      <t>シ</t>
    </rPh>
    <rPh sb="1041" eb="1044">
      <t>コウヤチョウ</t>
    </rPh>
    <rPh sb="1047" eb="1048">
      <t>フク</t>
    </rPh>
    <rPh sb="1061" eb="1064">
      <t>ハシモトシ</t>
    </rPh>
    <rPh sb="1124" eb="1125">
      <t>フク</t>
    </rPh>
    <rPh sb="1155" eb="1156">
      <t>フク</t>
    </rPh>
    <rPh sb="1177" eb="1178">
      <t>フク</t>
    </rPh>
    <rPh sb="1213" eb="1214">
      <t>フク</t>
    </rPh>
    <rPh sb="1239" eb="1240">
      <t>フク</t>
    </rPh>
    <rPh sb="1268" eb="1269">
      <t>フク</t>
    </rPh>
    <rPh sb="1325" eb="1326">
      <t>フク</t>
    </rPh>
    <rPh sb="1368" eb="1372">
      <t>カブシキガイシャ</t>
    </rPh>
    <rPh sb="1384" eb="1386">
      <t>イナミ</t>
    </rPh>
    <rPh sb="1386" eb="1387">
      <t>チョウ</t>
    </rPh>
    <rPh sb="1420" eb="1421">
      <t>フク</t>
    </rPh>
    <rPh sb="1446" eb="1447">
      <t>フク</t>
    </rPh>
    <rPh sb="1489" eb="1490">
      <t>フク</t>
    </rPh>
    <rPh sb="1519" eb="1520">
      <t>フク</t>
    </rPh>
    <rPh sb="1549" eb="1550">
      <t>フク</t>
    </rPh>
    <rPh sb="1551" eb="1555">
      <t>ワカヤマケン</t>
    </rPh>
    <rPh sb="1555" eb="1557">
      <t>フクシ</t>
    </rPh>
    <rPh sb="1557" eb="1560">
      <t>ジギョウダン</t>
    </rPh>
    <rPh sb="1562" eb="1564">
      <t>ナンキ</t>
    </rPh>
    <rPh sb="1564" eb="1566">
      <t>イリョウ</t>
    </rPh>
    <rPh sb="1566" eb="1568">
      <t>フクシ</t>
    </rPh>
    <rPh sb="1575" eb="1579">
      <t>カミトンダチョウ</t>
    </rPh>
    <rPh sb="1697" eb="1698">
      <t>フク</t>
    </rPh>
    <rPh sb="1707" eb="1708">
      <t>ダイ</t>
    </rPh>
    <rPh sb="1708" eb="1709">
      <t>ニ</t>
    </rPh>
    <rPh sb="1712" eb="1713">
      <t>エン</t>
    </rPh>
    <rPh sb="1723" eb="1724">
      <t>フク</t>
    </rPh>
    <rPh sb="1725" eb="1729">
      <t>ワカヤマケン</t>
    </rPh>
    <rPh sb="1847" eb="1848">
      <t>フク</t>
    </rPh>
    <rPh sb="1877" eb="1878">
      <t>フク</t>
    </rPh>
    <rPh sb="1906" eb="1907">
      <t>フク</t>
    </rPh>
    <rPh sb="1928" eb="1929">
      <t>フク</t>
    </rPh>
    <rPh sb="1950" eb="1951">
      <t>フク</t>
    </rPh>
    <rPh sb="1983" eb="1984">
      <t>フク</t>
    </rPh>
    <rPh sb="2031" eb="2033">
      <t>ナチ</t>
    </rPh>
    <rPh sb="2033" eb="2036">
      <t>カツウラチョウ</t>
    </rPh>
    <rPh sb="2039" eb="2040">
      <t>フク</t>
    </rPh>
    <rPh sb="2067" eb="2068">
      <t>フク</t>
    </rPh>
    <rPh sb="2091" eb="2092">
      <t>フク</t>
    </rPh>
    <rPh sb="2118" eb="2119">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</si>
</sst>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b/>
      <sz val="16"/>
      <name val="ＭＳ Ｐゴシック"/>
      <family val="3"/>
      <charset val="128"/>
    </font>
    <font>
      <sz val="11"/>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63">
    <xf numFmtId="0" fontId="0" fillId="0" borderId="0" xfId="0">
      <alignment vertical="center"/>
    </xf>
    <xf numFmtId="0" fontId="3" fillId="0" borderId="0" xfId="0" applyFont="1" applyAlignment="1">
      <alignment horizontal="left" vertical="center"/>
    </xf>
    <xf numFmtId="0" fontId="5" fillId="0" borderId="0" xfId="0" applyFont="1" applyBorder="1" applyAlignment="1">
      <alignment horizontal="center" vertical="center"/>
    </xf>
    <xf numFmtId="0" fontId="3" fillId="0" borderId="0" xfId="0" applyFont="1" applyAlignment="1">
      <alignment horizontal="left" vertical="top"/>
    </xf>
    <xf numFmtId="0" fontId="6" fillId="0" borderId="0" xfId="0" applyFont="1">
      <alignment vertical="center"/>
    </xf>
    <xf numFmtId="0" fontId="6" fillId="0" borderId="0" xfId="0" applyFont="1" applyAlignment="1">
      <alignment horizontal="left" vertical="top"/>
    </xf>
    <xf numFmtId="0" fontId="1" fillId="0" borderId="0" xfId="0" applyFont="1" applyAlignment="1">
      <alignment horizontal="left" vertical="top"/>
    </xf>
    <xf numFmtId="0" fontId="1" fillId="0" borderId="0" xfId="0" applyFont="1">
      <alignment vertical="center"/>
    </xf>
    <xf numFmtId="0" fontId="6" fillId="0" borderId="1" xfId="0" applyFont="1" applyFill="1" applyBorder="1" applyAlignment="1">
      <alignment horizontal="center" vertical="center" wrapText="1"/>
    </xf>
    <xf numFmtId="0" fontId="6" fillId="0" borderId="1" xfId="0" applyFont="1" applyBorder="1">
      <alignment vertical="center"/>
    </xf>
    <xf numFmtId="0" fontId="6" fillId="0" borderId="2" xfId="0" applyFont="1" applyBorder="1" applyAlignment="1">
      <alignment vertical="center" wrapText="1"/>
    </xf>
    <xf numFmtId="0" fontId="6" fillId="0" borderId="3" xfId="0" applyFont="1" applyBorder="1" applyAlignment="1">
      <alignment vertical="center"/>
    </xf>
    <xf numFmtId="0" fontId="6" fillId="0" borderId="3" xfId="0" applyFont="1" applyBorder="1" applyAlignment="1">
      <alignment horizontal="center" vertical="center"/>
    </xf>
    <xf numFmtId="0" fontId="1" fillId="0" borderId="0" xfId="0" applyFont="1" applyFill="1">
      <alignment vertical="center"/>
    </xf>
    <xf numFmtId="0" fontId="3" fillId="0" borderId="0" xfId="0" applyFont="1" applyFill="1" applyAlignment="1">
      <alignment horizontal="left" vertical="center"/>
    </xf>
    <xf numFmtId="0" fontId="6" fillId="0" borderId="1" xfId="0" applyFont="1" applyFill="1" applyBorder="1">
      <alignment vertical="center"/>
    </xf>
    <xf numFmtId="0" fontId="6" fillId="0" borderId="0" xfId="0" applyFont="1" applyFill="1">
      <alignment vertical="center"/>
    </xf>
    <xf numFmtId="0" fontId="0" fillId="0" borderId="3" xfId="0" applyFont="1" applyBorder="1" applyAlignment="1">
      <alignment horizontal="center" vertical="center"/>
    </xf>
    <xf numFmtId="0" fontId="0" fillId="0" borderId="1" xfId="0" applyFont="1" applyBorder="1">
      <alignment vertical="center"/>
    </xf>
    <xf numFmtId="0" fontId="6" fillId="0" borderId="4" xfId="0" applyFont="1" applyBorder="1">
      <alignment vertical="center"/>
    </xf>
    <xf numFmtId="0" fontId="6" fillId="0" borderId="4" xfId="0" applyFont="1" applyFill="1" applyBorder="1">
      <alignment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9" fontId="1" fillId="0" borderId="5" xfId="1" applyFont="1" applyBorder="1">
      <alignment vertical="center"/>
    </xf>
    <xf numFmtId="0" fontId="0" fillId="0" borderId="0" xfId="0" applyFont="1">
      <alignment vertical="center"/>
    </xf>
    <xf numFmtId="0" fontId="0" fillId="0" borderId="0" xfId="0" applyFont="1" applyAlignment="1">
      <alignment horizontal="left" vertical="center"/>
    </xf>
    <xf numFmtId="0" fontId="0" fillId="0" borderId="2" xfId="0" applyFont="1" applyFill="1" applyBorder="1" applyAlignment="1">
      <alignment vertical="center" wrapText="1"/>
    </xf>
    <xf numFmtId="0" fontId="0" fillId="0" borderId="1" xfId="0" applyFont="1" applyFill="1" applyBorder="1" applyAlignment="1">
      <alignment vertical="center" wrapText="1"/>
    </xf>
    <xf numFmtId="0" fontId="4" fillId="0" borderId="3" xfId="0" applyFont="1" applyBorder="1" applyAlignment="1">
      <alignment horizontal="center" vertical="center"/>
    </xf>
    <xf numFmtId="0" fontId="3" fillId="0" borderId="0" xfId="0" applyFont="1" applyAlignment="1">
      <alignment horizontal="centerContinuous" vertical="center"/>
    </xf>
    <xf numFmtId="0" fontId="3" fillId="0" borderId="0" xfId="0" applyFont="1" applyAlignment="1">
      <alignment vertical="center"/>
    </xf>
    <xf numFmtId="0" fontId="3" fillId="0" borderId="0" xfId="0" applyFont="1" applyFill="1" applyAlignment="1">
      <alignment vertical="center"/>
    </xf>
    <xf numFmtId="0" fontId="4" fillId="0" borderId="0" xfId="0" applyFont="1" applyAlignment="1">
      <alignment vertical="center"/>
    </xf>
    <xf numFmtId="0" fontId="0" fillId="0" borderId="1" xfId="0" applyFont="1" applyFill="1" applyBorder="1">
      <alignment vertical="center"/>
    </xf>
    <xf numFmtId="0" fontId="0" fillId="0" borderId="2" xfId="0" applyFont="1" applyBorder="1" applyAlignment="1">
      <alignment horizontal="center" vertical="center"/>
    </xf>
    <xf numFmtId="0" fontId="6" fillId="0" borderId="6" xfId="0" applyFont="1" applyBorder="1">
      <alignment vertical="center"/>
    </xf>
    <xf numFmtId="0" fontId="6" fillId="0" borderId="6" xfId="0" applyFont="1" applyBorder="1" applyAlignment="1">
      <alignment horizontal="left" vertical="top"/>
    </xf>
    <xf numFmtId="0" fontId="0" fillId="0" borderId="1" xfId="0" applyFont="1" applyBorder="1" applyAlignment="1">
      <alignment horizontal="center" vertical="center" wrapText="1"/>
    </xf>
    <xf numFmtId="0" fontId="0" fillId="0" borderId="2" xfId="0" applyFont="1" applyBorder="1">
      <alignment vertical="center"/>
    </xf>
    <xf numFmtId="0" fontId="6" fillId="0" borderId="1" xfId="0" applyFont="1" applyFill="1" applyBorder="1" applyAlignment="1">
      <alignment horizontal="center" vertical="center" wrapText="1"/>
    </xf>
    <xf numFmtId="0" fontId="6" fillId="0" borderId="2" xfId="0" applyFont="1" applyBorder="1">
      <alignment vertical="center"/>
    </xf>
    <xf numFmtId="0" fontId="6" fillId="0" borderId="2" xfId="0" applyFont="1" applyFill="1" applyBorder="1">
      <alignment vertical="center"/>
    </xf>
    <xf numFmtId="0" fontId="6" fillId="0" borderId="3" xfId="0" applyFont="1" applyBorder="1">
      <alignment vertical="center"/>
    </xf>
    <xf numFmtId="0" fontId="6" fillId="0" borderId="3" xfId="0" applyFont="1" applyFill="1" applyBorder="1">
      <alignment vertical="center"/>
    </xf>
    <xf numFmtId="0" fontId="0" fillId="0" borderId="3" xfId="0" applyFont="1" applyFill="1" applyBorder="1" applyAlignment="1">
      <alignment vertical="center" wrapText="1"/>
    </xf>
    <xf numFmtId="0" fontId="6" fillId="0" borderId="1" xfId="0" applyFont="1" applyBorder="1" applyAlignment="1">
      <alignment horizontal="center" vertical="center" wrapText="1"/>
    </xf>
    <xf numFmtId="0" fontId="1" fillId="0" borderId="0" xfId="0" applyFont="1" applyAlignment="1">
      <alignment horizontal="left" vertical="center"/>
    </xf>
    <xf numFmtId="0" fontId="6" fillId="0" borderId="1" xfId="0" applyFont="1" applyFill="1" applyBorder="1" applyAlignment="1">
      <alignment horizontal="center" vertical="center" wrapText="1"/>
    </xf>
    <xf numFmtId="0" fontId="0" fillId="0" borderId="0" xfId="0" applyFont="1" applyAlignment="1">
      <alignment horizontal="right" vertical="center"/>
    </xf>
    <xf numFmtId="0" fontId="0" fillId="0" borderId="7" xfId="0" applyFont="1" applyBorder="1" applyAlignment="1">
      <alignment horizontal="right" vertical="center"/>
    </xf>
    <xf numFmtId="0" fontId="6" fillId="0" borderId="7" xfId="0" applyFont="1" applyBorder="1" applyAlignment="1">
      <alignment horizontal="right" vertical="center"/>
    </xf>
    <xf numFmtId="0" fontId="6" fillId="0" borderId="2" xfId="0" applyFont="1" applyBorder="1" applyAlignment="1">
      <alignment horizontal="left" vertical="center" wrapText="1"/>
    </xf>
    <xf numFmtId="0" fontId="0" fillId="0" borderId="3" xfId="0" applyBorder="1" applyAlignment="1">
      <alignment horizontal="left" vertical="center" wrapText="1"/>
    </xf>
    <xf numFmtId="0" fontId="3" fillId="0" borderId="0" xfId="0" applyFont="1" applyAlignment="1">
      <alignment horizontal="right" vertical="top"/>
    </xf>
    <xf numFmtId="0" fontId="0" fillId="0" borderId="0" xfId="0" applyAlignment="1">
      <alignment vertical="center"/>
    </xf>
    <xf numFmtId="0" fontId="0" fillId="0" borderId="2" xfId="0" applyFont="1" applyBorder="1" applyAlignment="1">
      <alignment horizontal="left" vertical="top" wrapText="1"/>
    </xf>
    <xf numFmtId="0" fontId="0" fillId="0" borderId="3" xfId="0" applyFont="1" applyBorder="1" applyAlignment="1">
      <alignment horizontal="left" vertical="top" wrapText="1"/>
    </xf>
    <xf numFmtId="0" fontId="0" fillId="0" borderId="3" xfId="0" applyBorder="1" applyAlignment="1">
      <alignment horizontal="left" vertical="top" wrapText="1"/>
    </xf>
    <xf numFmtId="0" fontId="0" fillId="0" borderId="2" xfId="0" applyFont="1" applyBorder="1" applyAlignment="1">
      <alignment horizontal="left" vertical="center" wrapText="1"/>
    </xf>
    <xf numFmtId="0" fontId="6" fillId="0" borderId="3" xfId="0" applyFont="1" applyBorder="1" applyAlignment="1">
      <alignment horizontal="left" vertical="center" wrapText="1"/>
    </xf>
    <xf numFmtId="0" fontId="0" fillId="0" borderId="2" xfId="0" applyFont="1" applyBorder="1" applyAlignment="1">
      <alignment horizontal="center" vertical="center" wrapText="1"/>
    </xf>
    <xf numFmtId="0" fontId="6" fillId="0" borderId="3" xfId="0" applyFont="1" applyBorder="1" applyAlignment="1">
      <alignment horizontal="center" vertical="center" wrapText="1"/>
    </xf>
    <xf numFmtId="0" fontId="0" fillId="0" borderId="3" xfId="0" applyBorder="1" applyAlignment="1">
      <alignment horizontal="center" vertical="center" wrapTex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
  <sheetViews>
    <sheetView tabSelected="1" view="pageBreakPreview" topLeftCell="A6" zoomScaleNormal="85" zoomScaleSheetLayoutView="100" workbookViewId="0">
      <selection activeCell="L7" sqref="L7"/>
    </sheetView>
  </sheetViews>
  <sheetFormatPr defaultRowHeight="13.5" x14ac:dyDescent="0.15"/>
  <cols>
    <col min="1" max="1" width="4.125" style="4" customWidth="1"/>
    <col min="2" max="2" width="14.75" style="4" customWidth="1"/>
    <col min="3" max="3" width="15.125" style="4" bestFit="1" customWidth="1"/>
    <col min="4" max="4" width="74.375" style="5" customWidth="1"/>
    <col min="5" max="5" width="48.625" style="24" customWidth="1"/>
    <col min="6" max="6" width="9" style="4"/>
    <col min="7" max="7" width="9" style="16"/>
    <col min="8" max="8" width="9" style="4"/>
    <col min="9" max="9" width="12.375" style="4" bestFit="1" customWidth="1"/>
    <col min="10" max="16384" width="9" style="4"/>
  </cols>
  <sheetData>
    <row r="1" spans="1:9" s="7" customFormat="1" ht="18" customHeight="1" x14ac:dyDescent="0.15">
      <c r="A1" s="46" t="s">
        <v>5</v>
      </c>
      <c r="B1" s="46"/>
      <c r="C1" s="46"/>
      <c r="D1" s="6"/>
      <c r="E1" s="24"/>
      <c r="G1" s="13"/>
    </row>
    <row r="2" spans="1:9" ht="17.25" x14ac:dyDescent="0.15">
      <c r="A2" s="29"/>
      <c r="B2" s="29"/>
      <c r="C2" s="29"/>
      <c r="D2" s="53" t="s">
        <v>56</v>
      </c>
      <c r="E2" s="54"/>
      <c r="F2" s="30"/>
      <c r="G2" s="31"/>
      <c r="H2" s="30"/>
      <c r="I2" s="32"/>
    </row>
    <row r="3" spans="1:9" ht="18.75" x14ac:dyDescent="0.15">
      <c r="A3" s="1"/>
      <c r="B3" s="2"/>
      <c r="C3" s="1"/>
      <c r="D3" s="3"/>
      <c r="E3" s="25" t="s">
        <v>50</v>
      </c>
      <c r="F3" s="1"/>
      <c r="G3" s="14"/>
      <c r="H3" s="48" t="s">
        <v>8</v>
      </c>
      <c r="I3" s="48"/>
    </row>
    <row r="4" spans="1:9" ht="18.75" customHeight="1" x14ac:dyDescent="0.15">
      <c r="G4" s="49" t="s">
        <v>63</v>
      </c>
      <c r="H4" s="50"/>
      <c r="I4" s="50"/>
    </row>
    <row r="5" spans="1:9" ht="37.5" customHeight="1" x14ac:dyDescent="0.15">
      <c r="A5" s="47" t="s">
        <v>3</v>
      </c>
      <c r="B5" s="47"/>
      <c r="C5" s="8" t="s">
        <v>7</v>
      </c>
      <c r="D5" s="8" t="s">
        <v>0</v>
      </c>
      <c r="E5" s="21" t="s">
        <v>9</v>
      </c>
      <c r="F5" s="22" t="s">
        <v>10</v>
      </c>
      <c r="G5" s="8" t="s">
        <v>4</v>
      </c>
      <c r="H5" s="8" t="s">
        <v>1</v>
      </c>
      <c r="I5" s="8" t="s">
        <v>2</v>
      </c>
    </row>
    <row r="6" spans="1:9" ht="30.95" customHeight="1" x14ac:dyDescent="0.15">
      <c r="A6" s="51" t="s">
        <v>6</v>
      </c>
      <c r="B6" s="58" t="s">
        <v>55</v>
      </c>
      <c r="C6" s="60" t="s">
        <v>53</v>
      </c>
      <c r="D6" s="55" t="s">
        <v>64</v>
      </c>
      <c r="E6" s="18" t="s">
        <v>43</v>
      </c>
      <c r="F6" s="9">
        <v>0</v>
      </c>
      <c r="G6" s="15">
        <v>0</v>
      </c>
      <c r="H6" s="23"/>
      <c r="I6" s="10"/>
    </row>
    <row r="7" spans="1:9" ht="30.95" customHeight="1" x14ac:dyDescent="0.15">
      <c r="A7" s="52"/>
      <c r="B7" s="59"/>
      <c r="C7" s="61"/>
      <c r="D7" s="56"/>
      <c r="E7" s="26" t="s">
        <v>12</v>
      </c>
      <c r="F7" s="9">
        <v>3</v>
      </c>
      <c r="G7" s="15">
        <v>2</v>
      </c>
      <c r="H7" s="23">
        <f>G7/F7</f>
        <v>0.66666666666666663</v>
      </c>
      <c r="I7" s="11"/>
    </row>
    <row r="8" spans="1:9" ht="30.95" customHeight="1" x14ac:dyDescent="0.15">
      <c r="A8" s="52"/>
      <c r="B8" s="59"/>
      <c r="C8" s="61"/>
      <c r="D8" s="56"/>
      <c r="E8" s="26" t="s">
        <v>46</v>
      </c>
      <c r="F8" s="40">
        <v>2</v>
      </c>
      <c r="G8" s="41">
        <v>2</v>
      </c>
      <c r="H8" s="23">
        <f t="shared" ref="H8:H15" si="0">G8/F8</f>
        <v>1</v>
      </c>
      <c r="I8" s="11"/>
    </row>
    <row r="9" spans="1:9" ht="30.95" customHeight="1" x14ac:dyDescent="0.15">
      <c r="A9" s="52"/>
      <c r="B9" s="59"/>
      <c r="C9" s="61"/>
      <c r="D9" s="56"/>
      <c r="E9" s="18" t="s">
        <v>41</v>
      </c>
      <c r="F9" s="9">
        <v>0</v>
      </c>
      <c r="G9" s="15">
        <v>0</v>
      </c>
      <c r="H9" s="23"/>
      <c r="I9" s="17"/>
    </row>
    <row r="10" spans="1:9" ht="30.95" customHeight="1" x14ac:dyDescent="0.15">
      <c r="A10" s="52"/>
      <c r="B10" s="59"/>
      <c r="C10" s="61"/>
      <c r="D10" s="56"/>
      <c r="E10" s="26" t="s">
        <v>17</v>
      </c>
      <c r="F10" s="9">
        <v>0</v>
      </c>
      <c r="G10" s="15">
        <v>0</v>
      </c>
      <c r="H10" s="23"/>
      <c r="I10" s="17"/>
    </row>
    <row r="11" spans="1:9" ht="30.95" customHeight="1" x14ac:dyDescent="0.15">
      <c r="A11" s="52"/>
      <c r="B11" s="59"/>
      <c r="C11" s="61"/>
      <c r="D11" s="56"/>
      <c r="E11" s="26" t="s">
        <v>38</v>
      </c>
      <c r="F11" s="9">
        <v>16</v>
      </c>
      <c r="G11" s="15">
        <v>14</v>
      </c>
      <c r="H11" s="23">
        <f t="shared" si="0"/>
        <v>0.875</v>
      </c>
      <c r="I11" s="12"/>
    </row>
    <row r="12" spans="1:9" ht="30.95" customHeight="1" x14ac:dyDescent="0.15">
      <c r="A12" s="52"/>
      <c r="B12" s="59"/>
      <c r="C12" s="61"/>
      <c r="D12" s="56"/>
      <c r="E12" s="26" t="s">
        <v>39</v>
      </c>
      <c r="F12" s="9">
        <v>7</v>
      </c>
      <c r="G12" s="15">
        <v>6</v>
      </c>
      <c r="H12" s="23">
        <f t="shared" si="0"/>
        <v>0.8571428571428571</v>
      </c>
      <c r="I12" s="12"/>
    </row>
    <row r="13" spans="1:9" ht="30.95" customHeight="1" x14ac:dyDescent="0.15">
      <c r="A13" s="52"/>
      <c r="B13" s="59"/>
      <c r="C13" s="61"/>
      <c r="D13" s="56"/>
      <c r="E13" s="26" t="s">
        <v>47</v>
      </c>
      <c r="F13" s="9">
        <v>5</v>
      </c>
      <c r="G13" s="15">
        <v>4</v>
      </c>
      <c r="H13" s="23">
        <f t="shared" si="0"/>
        <v>0.8</v>
      </c>
      <c r="I13" s="17"/>
    </row>
    <row r="14" spans="1:9" ht="30.95" customHeight="1" x14ac:dyDescent="0.15">
      <c r="A14" s="52"/>
      <c r="B14" s="59"/>
      <c r="C14" s="61"/>
      <c r="D14" s="56"/>
      <c r="E14" s="26" t="s">
        <v>20</v>
      </c>
      <c r="F14" s="9">
        <v>3</v>
      </c>
      <c r="G14" s="15">
        <v>3</v>
      </c>
      <c r="H14" s="23">
        <f t="shared" si="0"/>
        <v>1</v>
      </c>
      <c r="I14" s="17"/>
    </row>
    <row r="15" spans="1:9" ht="30.95" customHeight="1" x14ac:dyDescent="0.15">
      <c r="A15" s="52"/>
      <c r="B15" s="59"/>
      <c r="C15" s="61"/>
      <c r="D15" s="56"/>
      <c r="E15" s="26" t="s">
        <v>13</v>
      </c>
      <c r="F15" s="9">
        <v>2</v>
      </c>
      <c r="G15" s="15">
        <v>2</v>
      </c>
      <c r="H15" s="23">
        <f t="shared" si="0"/>
        <v>1</v>
      </c>
      <c r="I15" s="28"/>
    </row>
    <row r="16" spans="1:9" ht="30.95" customHeight="1" x14ac:dyDescent="0.15">
      <c r="A16" s="52"/>
      <c r="B16" s="59"/>
      <c r="C16" s="61"/>
      <c r="D16" s="56"/>
      <c r="E16" s="26" t="s">
        <v>14</v>
      </c>
      <c r="F16" s="9">
        <v>0</v>
      </c>
      <c r="G16" s="15">
        <v>0</v>
      </c>
      <c r="H16" s="23"/>
      <c r="I16" s="17" t="s">
        <v>11</v>
      </c>
    </row>
    <row r="17" spans="1:9" ht="30.95" customHeight="1" x14ac:dyDescent="0.15">
      <c r="A17" s="52"/>
      <c r="B17" s="59"/>
      <c r="C17" s="61"/>
      <c r="D17" s="56"/>
      <c r="E17" s="26" t="s">
        <v>15</v>
      </c>
      <c r="F17" s="9">
        <v>0</v>
      </c>
      <c r="G17" s="15">
        <v>0</v>
      </c>
      <c r="H17" s="23"/>
      <c r="I17" s="28" t="s">
        <v>62</v>
      </c>
    </row>
    <row r="18" spans="1:9" ht="30.95" customHeight="1" x14ac:dyDescent="0.15">
      <c r="A18" s="52"/>
      <c r="B18" s="59"/>
      <c r="C18" s="61"/>
      <c r="D18" s="56"/>
      <c r="E18" s="26" t="s">
        <v>16</v>
      </c>
      <c r="F18" s="9">
        <v>2</v>
      </c>
      <c r="G18" s="33">
        <v>1</v>
      </c>
      <c r="H18" s="23">
        <f>G18/F18</f>
        <v>0.5</v>
      </c>
      <c r="I18" s="28"/>
    </row>
    <row r="19" spans="1:9" ht="30.95" customHeight="1" x14ac:dyDescent="0.15">
      <c r="A19" s="52"/>
      <c r="B19" s="59"/>
      <c r="C19" s="61"/>
      <c r="D19" s="56"/>
      <c r="E19" s="26" t="s">
        <v>35</v>
      </c>
      <c r="F19" s="19">
        <v>5</v>
      </c>
      <c r="G19" s="20">
        <v>5</v>
      </c>
      <c r="H19" s="23">
        <f>G19/F19</f>
        <v>1</v>
      </c>
      <c r="I19" s="28"/>
    </row>
    <row r="20" spans="1:9" ht="30.95" customHeight="1" x14ac:dyDescent="0.15">
      <c r="A20" s="52"/>
      <c r="B20" s="59"/>
      <c r="C20" s="61"/>
      <c r="D20" s="56"/>
      <c r="E20" s="26" t="s">
        <v>32</v>
      </c>
      <c r="F20" s="19">
        <v>1</v>
      </c>
      <c r="G20" s="20">
        <v>1</v>
      </c>
      <c r="H20" s="23">
        <f>G20/F20</f>
        <v>1</v>
      </c>
      <c r="I20" s="28"/>
    </row>
    <row r="21" spans="1:9" ht="30.95" customHeight="1" x14ac:dyDescent="0.15">
      <c r="A21" s="52"/>
      <c r="B21" s="59"/>
      <c r="C21" s="61"/>
      <c r="D21" s="56"/>
      <c r="E21" s="26" t="s">
        <v>34</v>
      </c>
      <c r="F21" s="19">
        <v>0</v>
      </c>
      <c r="G21" s="20">
        <v>0</v>
      </c>
      <c r="H21" s="23"/>
      <c r="I21" s="28"/>
    </row>
    <row r="22" spans="1:9" ht="30.95" customHeight="1" x14ac:dyDescent="0.15">
      <c r="A22" s="52"/>
      <c r="B22" s="59"/>
      <c r="C22" s="61"/>
      <c r="D22" s="56"/>
      <c r="E22" s="26" t="s">
        <v>33</v>
      </c>
      <c r="F22" s="19">
        <v>6</v>
      </c>
      <c r="G22" s="20">
        <v>6</v>
      </c>
      <c r="H22" s="23">
        <f>G22/F22</f>
        <v>1</v>
      </c>
      <c r="I22" s="12"/>
    </row>
    <row r="23" spans="1:9" ht="30.95" customHeight="1" x14ac:dyDescent="0.15">
      <c r="A23" s="52"/>
      <c r="B23" s="59"/>
      <c r="C23" s="61"/>
      <c r="D23" s="56"/>
      <c r="E23" s="26" t="s">
        <v>27</v>
      </c>
      <c r="F23" s="19">
        <v>4</v>
      </c>
      <c r="G23" s="20">
        <v>4</v>
      </c>
      <c r="H23" s="23">
        <f>G23/F23</f>
        <v>1</v>
      </c>
      <c r="I23" s="12"/>
    </row>
    <row r="24" spans="1:9" ht="30.95" customHeight="1" x14ac:dyDescent="0.15">
      <c r="A24" s="52"/>
      <c r="B24" s="59"/>
      <c r="C24" s="61"/>
      <c r="D24" s="56"/>
      <c r="E24" s="26" t="s">
        <v>36</v>
      </c>
      <c r="F24" s="19">
        <v>12</v>
      </c>
      <c r="G24" s="20">
        <v>12</v>
      </c>
      <c r="H24" s="23">
        <f>G24/F24</f>
        <v>1</v>
      </c>
      <c r="I24" s="12"/>
    </row>
    <row r="25" spans="1:9" ht="30.95" customHeight="1" x14ac:dyDescent="0.15">
      <c r="A25" s="52"/>
      <c r="B25" s="59"/>
      <c r="C25" s="61"/>
      <c r="D25" s="56"/>
      <c r="E25" s="26" t="s">
        <v>48</v>
      </c>
      <c r="F25" s="42">
        <v>0</v>
      </c>
      <c r="G25" s="43">
        <v>0</v>
      </c>
      <c r="H25" s="23"/>
      <c r="I25" s="12"/>
    </row>
    <row r="26" spans="1:9" ht="30.95" customHeight="1" x14ac:dyDescent="0.15">
      <c r="A26" s="52"/>
      <c r="B26" s="59"/>
      <c r="C26" s="61"/>
      <c r="D26" s="56"/>
      <c r="E26" s="18" t="s">
        <v>44</v>
      </c>
      <c r="F26" s="9">
        <v>6</v>
      </c>
      <c r="G26" s="15">
        <v>5</v>
      </c>
      <c r="H26" s="23">
        <f>G26/F26</f>
        <v>0.83333333333333337</v>
      </c>
      <c r="I26" s="12"/>
    </row>
    <row r="27" spans="1:9" ht="30.95" customHeight="1" x14ac:dyDescent="0.15">
      <c r="A27" s="52"/>
      <c r="B27" s="59"/>
      <c r="C27" s="61"/>
      <c r="D27" s="56"/>
      <c r="E27" s="44" t="s">
        <v>49</v>
      </c>
      <c r="F27" s="19">
        <v>0</v>
      </c>
      <c r="G27" s="20">
        <v>0</v>
      </c>
      <c r="H27" s="23"/>
      <c r="I27" s="12"/>
    </row>
    <row r="28" spans="1:9" ht="30.95" customHeight="1" x14ac:dyDescent="0.15">
      <c r="A28" s="52"/>
      <c r="B28" s="59"/>
      <c r="C28" s="61"/>
      <c r="D28" s="56"/>
      <c r="E28" s="26" t="s">
        <v>45</v>
      </c>
      <c r="F28" s="19">
        <v>4</v>
      </c>
      <c r="G28" s="20">
        <v>4</v>
      </c>
      <c r="H28" s="23">
        <f>G28/F28</f>
        <v>1</v>
      </c>
      <c r="I28" s="12"/>
    </row>
    <row r="29" spans="1:9" ht="30.95" customHeight="1" x14ac:dyDescent="0.15">
      <c r="A29" s="52"/>
      <c r="B29" s="59"/>
      <c r="C29" s="61"/>
      <c r="D29" s="56"/>
      <c r="E29" s="26" t="s">
        <v>24</v>
      </c>
      <c r="F29" s="19">
        <v>0</v>
      </c>
      <c r="G29" s="20">
        <v>0</v>
      </c>
      <c r="H29" s="23"/>
      <c r="I29" s="12"/>
    </row>
    <row r="30" spans="1:9" ht="30.95" customHeight="1" x14ac:dyDescent="0.15">
      <c r="A30" s="52"/>
      <c r="B30" s="59"/>
      <c r="C30" s="61"/>
      <c r="D30" s="56"/>
      <c r="E30" s="26" t="s">
        <v>18</v>
      </c>
      <c r="F30" s="19">
        <v>1</v>
      </c>
      <c r="G30" s="20">
        <v>1</v>
      </c>
      <c r="H30" s="23">
        <f>G30/F30</f>
        <v>1</v>
      </c>
      <c r="I30" s="12"/>
    </row>
    <row r="31" spans="1:9" ht="30.95" customHeight="1" x14ac:dyDescent="0.15">
      <c r="A31" s="52"/>
      <c r="B31" s="59"/>
      <c r="C31" s="61"/>
      <c r="D31" s="56"/>
      <c r="E31" s="26" t="s">
        <v>28</v>
      </c>
      <c r="F31" s="19">
        <v>0</v>
      </c>
      <c r="G31" s="20">
        <v>0</v>
      </c>
      <c r="H31" s="23"/>
      <c r="I31" s="12"/>
    </row>
    <row r="32" spans="1:9" ht="30.95" customHeight="1" x14ac:dyDescent="0.15">
      <c r="A32" s="52"/>
      <c r="B32" s="59"/>
      <c r="C32" s="61"/>
      <c r="D32" s="56"/>
      <c r="E32" s="26" t="s">
        <v>25</v>
      </c>
      <c r="F32" s="19">
        <v>17</v>
      </c>
      <c r="G32" s="20">
        <v>16</v>
      </c>
      <c r="H32" s="23">
        <f>G32/F32</f>
        <v>0.94117647058823528</v>
      </c>
      <c r="I32" s="12"/>
    </row>
    <row r="33" spans="1:9" ht="30.95" customHeight="1" x14ac:dyDescent="0.15">
      <c r="A33" s="52"/>
      <c r="B33" s="59"/>
      <c r="C33" s="61"/>
      <c r="D33" s="56"/>
      <c r="E33" s="27" t="s">
        <v>61</v>
      </c>
      <c r="F33" s="19">
        <v>40</v>
      </c>
      <c r="G33" s="20">
        <v>39</v>
      </c>
      <c r="H33" s="23">
        <f>G33/F33</f>
        <v>0.97499999999999998</v>
      </c>
      <c r="I33" s="12"/>
    </row>
    <row r="34" spans="1:9" ht="30.95" customHeight="1" x14ac:dyDescent="0.15">
      <c r="A34" s="52"/>
      <c r="B34" s="59"/>
      <c r="C34" s="61"/>
      <c r="D34" s="56"/>
      <c r="E34" s="27" t="s">
        <v>31</v>
      </c>
      <c r="F34" s="19">
        <v>0</v>
      </c>
      <c r="G34" s="20">
        <v>0</v>
      </c>
      <c r="H34" s="23"/>
      <c r="I34" s="12"/>
    </row>
    <row r="35" spans="1:9" ht="30.95" customHeight="1" x14ac:dyDescent="0.15">
      <c r="A35" s="52"/>
      <c r="B35" s="59"/>
      <c r="C35" s="61"/>
      <c r="D35" s="56"/>
      <c r="E35" s="27" t="s">
        <v>19</v>
      </c>
      <c r="F35" s="19">
        <v>0</v>
      </c>
      <c r="G35" s="20">
        <v>0</v>
      </c>
      <c r="H35" s="23"/>
      <c r="I35" s="12"/>
    </row>
    <row r="36" spans="1:9" ht="30.95" customHeight="1" x14ac:dyDescent="0.15">
      <c r="A36" s="52"/>
      <c r="B36" s="59"/>
      <c r="C36" s="61"/>
      <c r="D36" s="56"/>
      <c r="E36" s="27" t="s">
        <v>42</v>
      </c>
      <c r="F36" s="19">
        <v>2</v>
      </c>
      <c r="G36" s="20">
        <v>2</v>
      </c>
      <c r="H36" s="23">
        <f t="shared" ref="H36:H37" si="1">G36/F36</f>
        <v>1</v>
      </c>
      <c r="I36" s="12"/>
    </row>
    <row r="37" spans="1:9" ht="30.95" customHeight="1" x14ac:dyDescent="0.15">
      <c r="A37" s="52"/>
      <c r="B37" s="59"/>
      <c r="C37" s="61"/>
      <c r="D37" s="56"/>
      <c r="E37" s="27" t="s">
        <v>29</v>
      </c>
      <c r="F37" s="19">
        <v>4</v>
      </c>
      <c r="G37" s="20">
        <v>4</v>
      </c>
      <c r="H37" s="23">
        <f t="shared" si="1"/>
        <v>1</v>
      </c>
      <c r="I37" s="12"/>
    </row>
    <row r="38" spans="1:9" ht="30.95" customHeight="1" x14ac:dyDescent="0.15">
      <c r="A38" s="52"/>
      <c r="B38" s="59"/>
      <c r="C38" s="61"/>
      <c r="D38" s="56"/>
      <c r="E38" s="27" t="s">
        <v>21</v>
      </c>
      <c r="F38" s="19">
        <v>0</v>
      </c>
      <c r="G38" s="20">
        <v>0</v>
      </c>
      <c r="H38" s="23"/>
      <c r="I38" s="12"/>
    </row>
    <row r="39" spans="1:9" ht="30.95" customHeight="1" x14ac:dyDescent="0.15">
      <c r="A39" s="52"/>
      <c r="B39" s="59"/>
      <c r="C39" s="61"/>
      <c r="D39" s="56"/>
      <c r="E39" s="27" t="s">
        <v>30</v>
      </c>
      <c r="F39" s="19">
        <v>1</v>
      </c>
      <c r="G39" s="20">
        <v>1</v>
      </c>
      <c r="H39" s="23">
        <f>G39/F39</f>
        <v>1</v>
      </c>
      <c r="I39" s="12"/>
    </row>
    <row r="40" spans="1:9" ht="30.95" customHeight="1" x14ac:dyDescent="0.15">
      <c r="A40" s="52"/>
      <c r="B40" s="52"/>
      <c r="C40" s="62"/>
      <c r="D40" s="57"/>
      <c r="E40" s="27" t="s">
        <v>26</v>
      </c>
      <c r="F40" s="19">
        <v>7</v>
      </c>
      <c r="G40" s="20">
        <v>7</v>
      </c>
      <c r="H40" s="23">
        <f>G40/F40</f>
        <v>1</v>
      </c>
      <c r="I40" s="12"/>
    </row>
    <row r="41" spans="1:9" ht="30.95" customHeight="1" x14ac:dyDescent="0.15">
      <c r="A41" s="52"/>
      <c r="B41" s="52"/>
      <c r="C41" s="62"/>
      <c r="D41" s="57"/>
      <c r="E41" s="27" t="s">
        <v>22</v>
      </c>
      <c r="F41" s="19">
        <v>1</v>
      </c>
      <c r="G41" s="20">
        <v>0</v>
      </c>
      <c r="H41" s="23">
        <f>G41/F41</f>
        <v>0</v>
      </c>
      <c r="I41" s="12"/>
    </row>
    <row r="42" spans="1:9" ht="30.95" customHeight="1" x14ac:dyDescent="0.15">
      <c r="A42" s="52"/>
      <c r="B42" s="52"/>
      <c r="C42" s="62"/>
      <c r="D42" s="57"/>
      <c r="E42" s="27" t="s">
        <v>59</v>
      </c>
      <c r="F42" s="19">
        <v>18</v>
      </c>
      <c r="G42" s="20">
        <v>17</v>
      </c>
      <c r="H42" s="23">
        <f>G42/F42</f>
        <v>0.94444444444444442</v>
      </c>
      <c r="I42" s="12"/>
    </row>
    <row r="43" spans="1:9" ht="30.95" customHeight="1" x14ac:dyDescent="0.15">
      <c r="A43" s="52"/>
      <c r="B43" s="52"/>
      <c r="C43" s="62"/>
      <c r="D43" s="57"/>
      <c r="E43" s="18" t="s">
        <v>23</v>
      </c>
      <c r="F43" s="19">
        <v>3</v>
      </c>
      <c r="G43" s="20">
        <v>3</v>
      </c>
      <c r="H43" s="23">
        <f>G43/F43</f>
        <v>1</v>
      </c>
      <c r="I43" s="12"/>
    </row>
    <row r="44" spans="1:9" ht="30.95" customHeight="1" x14ac:dyDescent="0.15">
      <c r="A44" s="52"/>
      <c r="B44" s="52"/>
      <c r="C44" s="62"/>
      <c r="D44" s="57"/>
      <c r="E44" s="38"/>
      <c r="F44" s="19"/>
      <c r="G44" s="20"/>
      <c r="H44" s="23"/>
      <c r="I44" s="12"/>
    </row>
    <row r="45" spans="1:9" ht="30.95" customHeight="1" x14ac:dyDescent="0.15">
      <c r="A45" s="52"/>
      <c r="B45" s="52"/>
      <c r="C45" s="62"/>
      <c r="D45" s="57"/>
      <c r="E45" s="38"/>
      <c r="F45" s="19"/>
      <c r="G45" s="20"/>
      <c r="H45" s="23"/>
      <c r="I45" s="12"/>
    </row>
    <row r="46" spans="1:9" ht="30.95" customHeight="1" x14ac:dyDescent="0.15">
      <c r="A46" s="52"/>
      <c r="B46" s="52"/>
      <c r="C46" s="62"/>
      <c r="D46" s="57"/>
      <c r="E46" s="38"/>
      <c r="F46" s="19"/>
      <c r="G46" s="20"/>
      <c r="H46" s="23"/>
      <c r="I46" s="12"/>
    </row>
    <row r="47" spans="1:9" ht="30.95" customHeight="1" x14ac:dyDescent="0.15">
      <c r="A47" s="52"/>
      <c r="B47" s="45"/>
      <c r="C47" s="45"/>
      <c r="D47" s="37" t="s">
        <v>40</v>
      </c>
      <c r="E47" s="34" t="s">
        <v>37</v>
      </c>
      <c r="F47" s="9">
        <f>SUM(F6:F43)</f>
        <v>172</v>
      </c>
      <c r="G47" s="9">
        <f>SUM(G6:G43)</f>
        <v>161</v>
      </c>
      <c r="H47" s="23">
        <f>G47/F47</f>
        <v>0.93604651162790697</v>
      </c>
      <c r="I47" s="12"/>
    </row>
    <row r="48" spans="1:9" x14ac:dyDescent="0.15">
      <c r="A48" s="35"/>
      <c r="B48" s="35"/>
      <c r="C48" s="35"/>
      <c r="D48" s="36"/>
      <c r="E48" s="35"/>
      <c r="I48" s="35"/>
    </row>
    <row r="49" spans="5:5" x14ac:dyDescent="0.15">
      <c r="E49" s="4"/>
    </row>
    <row r="50" spans="5:5" x14ac:dyDescent="0.15">
      <c r="E50" s="4"/>
    </row>
  </sheetData>
  <mergeCells count="9">
    <mergeCell ref="A1:C1"/>
    <mergeCell ref="A5:B5"/>
    <mergeCell ref="H3:I3"/>
    <mergeCell ref="G4:I4"/>
    <mergeCell ref="A6:A47"/>
    <mergeCell ref="D2:E2"/>
    <mergeCell ref="D6:D46"/>
    <mergeCell ref="B6:B46"/>
    <mergeCell ref="C6:C46"/>
  </mergeCells>
  <phoneticPr fontId="2"/>
  <printOptions horizontalCentered="1"/>
  <pageMargins left="0.23622047244094491" right="0.23622047244094491" top="0.74803149606299213" bottom="0.35433070866141736" header="0.31496062992125984" footer="0.31496062992125984"/>
  <pageSetup paperSize="8" scale="74" orientation="portrait" r:id="rId1"/>
  <headerFooter alignWithMargins="0"/>
  <rowBreaks count="1" manualBreakCount="1">
    <brk id="47"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1"/>
  <sheetViews>
    <sheetView view="pageBreakPreview" zoomScaleNormal="85" zoomScaleSheetLayoutView="100" workbookViewId="0">
      <selection activeCell="I5" sqref="I5"/>
    </sheetView>
  </sheetViews>
  <sheetFormatPr defaultRowHeight="13.5" x14ac:dyDescent="0.15"/>
  <cols>
    <col min="1" max="1" width="4.125" style="4" customWidth="1"/>
    <col min="2" max="2" width="14.75" style="4" customWidth="1"/>
    <col min="3" max="3" width="15.125" style="4" bestFit="1" customWidth="1"/>
    <col min="4" max="4" width="74.375" style="5" customWidth="1"/>
    <col min="5" max="5" width="48.625" style="24" customWidth="1"/>
    <col min="6" max="6" width="9" style="4"/>
    <col min="7" max="7" width="9" style="16"/>
    <col min="8" max="8" width="9" style="4"/>
    <col min="9" max="9" width="12.375" style="4" bestFit="1" customWidth="1"/>
    <col min="10" max="16384" width="9" style="4"/>
  </cols>
  <sheetData>
    <row r="1" spans="1:9" s="7" customFormat="1" ht="18" customHeight="1" x14ac:dyDescent="0.15">
      <c r="A1" s="46" t="s">
        <v>5</v>
      </c>
      <c r="B1" s="46"/>
      <c r="C1" s="46"/>
      <c r="D1" s="6"/>
      <c r="E1" s="24"/>
      <c r="G1" s="13"/>
    </row>
    <row r="2" spans="1:9" ht="17.25" x14ac:dyDescent="0.15">
      <c r="A2" s="29"/>
      <c r="B2" s="29"/>
      <c r="C2" s="29"/>
      <c r="D2" s="53" t="s">
        <v>57</v>
      </c>
      <c r="E2" s="54"/>
      <c r="F2" s="30"/>
      <c r="G2" s="31"/>
      <c r="H2" s="30"/>
      <c r="I2" s="32"/>
    </row>
    <row r="3" spans="1:9" ht="18.75" x14ac:dyDescent="0.15">
      <c r="A3" s="1"/>
      <c r="B3" s="2"/>
      <c r="C3" s="1"/>
      <c r="D3" s="3"/>
      <c r="E3" s="25" t="s">
        <v>50</v>
      </c>
      <c r="F3" s="1"/>
      <c r="G3" s="14"/>
      <c r="H3" s="48" t="s">
        <v>8</v>
      </c>
      <c r="I3" s="48"/>
    </row>
    <row r="4" spans="1:9" ht="18.75" customHeight="1" x14ac:dyDescent="0.15">
      <c r="G4" s="49" t="s">
        <v>63</v>
      </c>
      <c r="H4" s="50"/>
      <c r="I4" s="50"/>
    </row>
    <row r="5" spans="1:9" ht="37.5" customHeight="1" x14ac:dyDescent="0.15">
      <c r="A5" s="47" t="s">
        <v>3</v>
      </c>
      <c r="B5" s="47"/>
      <c r="C5" s="39" t="s">
        <v>7</v>
      </c>
      <c r="D5" s="39" t="s">
        <v>0</v>
      </c>
      <c r="E5" s="21" t="s">
        <v>9</v>
      </c>
      <c r="F5" s="22" t="s">
        <v>10</v>
      </c>
      <c r="G5" s="39" t="s">
        <v>4</v>
      </c>
      <c r="H5" s="39" t="s">
        <v>1</v>
      </c>
      <c r="I5" s="39" t="s">
        <v>2</v>
      </c>
    </row>
    <row r="6" spans="1:9" ht="30.95" customHeight="1" x14ac:dyDescent="0.15">
      <c r="A6" s="51" t="s">
        <v>6</v>
      </c>
      <c r="B6" s="58" t="s">
        <v>54</v>
      </c>
      <c r="C6" s="60" t="s">
        <v>53</v>
      </c>
      <c r="D6" s="55" t="s">
        <v>51</v>
      </c>
      <c r="E6" s="18" t="s">
        <v>43</v>
      </c>
      <c r="F6" s="9">
        <v>0</v>
      </c>
      <c r="G6" s="15">
        <v>0</v>
      </c>
      <c r="H6" s="23"/>
      <c r="I6" s="10"/>
    </row>
    <row r="7" spans="1:9" ht="30.95" customHeight="1" x14ac:dyDescent="0.15">
      <c r="A7" s="52"/>
      <c r="B7" s="59"/>
      <c r="C7" s="61"/>
      <c r="D7" s="56"/>
      <c r="E7" s="26" t="s">
        <v>12</v>
      </c>
      <c r="F7" s="9">
        <v>0</v>
      </c>
      <c r="G7" s="15">
        <v>0</v>
      </c>
      <c r="H7" s="23"/>
      <c r="I7" s="11"/>
    </row>
    <row r="8" spans="1:9" ht="30.95" customHeight="1" x14ac:dyDescent="0.15">
      <c r="A8" s="52"/>
      <c r="B8" s="59"/>
      <c r="C8" s="61"/>
      <c r="D8" s="56"/>
      <c r="E8" s="26" t="s">
        <v>46</v>
      </c>
      <c r="F8" s="40">
        <v>1</v>
      </c>
      <c r="G8" s="41">
        <v>1</v>
      </c>
      <c r="H8" s="23">
        <f t="shared" ref="H8:H9" si="0">G8/F8</f>
        <v>1</v>
      </c>
      <c r="I8" s="11"/>
    </row>
    <row r="9" spans="1:9" ht="30.95" customHeight="1" x14ac:dyDescent="0.15">
      <c r="A9" s="52"/>
      <c r="B9" s="59"/>
      <c r="C9" s="61"/>
      <c r="D9" s="56"/>
      <c r="E9" s="18" t="s">
        <v>41</v>
      </c>
      <c r="F9" s="9">
        <v>1</v>
      </c>
      <c r="G9" s="15">
        <v>1</v>
      </c>
      <c r="H9" s="23">
        <f t="shared" si="0"/>
        <v>1</v>
      </c>
      <c r="I9" s="17"/>
    </row>
    <row r="10" spans="1:9" ht="30.95" customHeight="1" x14ac:dyDescent="0.15">
      <c r="A10" s="52"/>
      <c r="B10" s="59"/>
      <c r="C10" s="61"/>
      <c r="D10" s="56"/>
      <c r="E10" s="26" t="s">
        <v>17</v>
      </c>
      <c r="F10" s="9">
        <v>0</v>
      </c>
      <c r="G10" s="15">
        <v>0</v>
      </c>
      <c r="H10" s="23"/>
      <c r="I10" s="17"/>
    </row>
    <row r="11" spans="1:9" ht="30.95" customHeight="1" x14ac:dyDescent="0.15">
      <c r="A11" s="52"/>
      <c r="B11" s="59"/>
      <c r="C11" s="61"/>
      <c r="D11" s="56"/>
      <c r="E11" s="26" t="s">
        <v>38</v>
      </c>
      <c r="F11" s="9">
        <v>0</v>
      </c>
      <c r="G11" s="15">
        <v>0</v>
      </c>
      <c r="H11" s="23"/>
      <c r="I11" s="12"/>
    </row>
    <row r="12" spans="1:9" ht="30.95" customHeight="1" x14ac:dyDescent="0.15">
      <c r="A12" s="52"/>
      <c r="B12" s="59"/>
      <c r="C12" s="61"/>
      <c r="D12" s="56"/>
      <c r="E12" s="26" t="s">
        <v>39</v>
      </c>
      <c r="F12" s="9">
        <v>0</v>
      </c>
      <c r="G12" s="15">
        <v>0</v>
      </c>
      <c r="H12" s="23"/>
      <c r="I12" s="12"/>
    </row>
    <row r="13" spans="1:9" ht="30.95" customHeight="1" x14ac:dyDescent="0.15">
      <c r="A13" s="52"/>
      <c r="B13" s="59"/>
      <c r="C13" s="61"/>
      <c r="D13" s="56"/>
      <c r="E13" s="26" t="s">
        <v>47</v>
      </c>
      <c r="F13" s="9">
        <v>0</v>
      </c>
      <c r="G13" s="15">
        <v>0</v>
      </c>
      <c r="H13" s="23"/>
      <c r="I13" s="17"/>
    </row>
    <row r="14" spans="1:9" ht="30.95" customHeight="1" x14ac:dyDescent="0.15">
      <c r="A14" s="52"/>
      <c r="B14" s="59"/>
      <c r="C14" s="61"/>
      <c r="D14" s="56"/>
      <c r="E14" s="26" t="s">
        <v>20</v>
      </c>
      <c r="F14" s="9">
        <v>0</v>
      </c>
      <c r="G14" s="15">
        <v>0</v>
      </c>
      <c r="H14" s="23"/>
      <c r="I14" s="17"/>
    </row>
    <row r="15" spans="1:9" ht="30.95" customHeight="1" x14ac:dyDescent="0.15">
      <c r="A15" s="52"/>
      <c r="B15" s="59"/>
      <c r="C15" s="61"/>
      <c r="D15" s="56"/>
      <c r="E15" s="26" t="s">
        <v>13</v>
      </c>
      <c r="F15" s="9">
        <v>0</v>
      </c>
      <c r="G15" s="15">
        <v>0</v>
      </c>
      <c r="H15" s="23"/>
      <c r="I15" s="28"/>
    </row>
    <row r="16" spans="1:9" ht="30.95" customHeight="1" x14ac:dyDescent="0.15">
      <c r="A16" s="52"/>
      <c r="B16" s="59"/>
      <c r="C16" s="61"/>
      <c r="D16" s="56"/>
      <c r="E16" s="26" t="s">
        <v>14</v>
      </c>
      <c r="F16" s="9">
        <v>0</v>
      </c>
      <c r="G16" s="15">
        <v>0</v>
      </c>
      <c r="H16" s="23"/>
      <c r="I16" s="17" t="s">
        <v>11</v>
      </c>
    </row>
    <row r="17" spans="1:9" ht="30.95" customHeight="1" x14ac:dyDescent="0.15">
      <c r="A17" s="52"/>
      <c r="B17" s="59"/>
      <c r="C17" s="61"/>
      <c r="D17" s="56"/>
      <c r="E17" s="26" t="s">
        <v>15</v>
      </c>
      <c r="F17" s="9">
        <v>0</v>
      </c>
      <c r="G17" s="15">
        <v>0</v>
      </c>
      <c r="H17" s="23"/>
      <c r="I17" s="28" t="s">
        <v>58</v>
      </c>
    </row>
    <row r="18" spans="1:9" ht="30.95" customHeight="1" x14ac:dyDescent="0.15">
      <c r="A18" s="52"/>
      <c r="B18" s="59"/>
      <c r="C18" s="61"/>
      <c r="D18" s="56"/>
      <c r="E18" s="26" t="s">
        <v>16</v>
      </c>
      <c r="F18" s="9">
        <v>0</v>
      </c>
      <c r="G18" s="15">
        <v>0</v>
      </c>
      <c r="H18" s="23"/>
      <c r="I18" s="28"/>
    </row>
    <row r="19" spans="1:9" ht="30.95" customHeight="1" x14ac:dyDescent="0.15">
      <c r="A19" s="52"/>
      <c r="B19" s="59"/>
      <c r="C19" s="61"/>
      <c r="D19" s="56"/>
      <c r="E19" s="26" t="s">
        <v>35</v>
      </c>
      <c r="F19" s="9">
        <v>0</v>
      </c>
      <c r="G19" s="15">
        <v>0</v>
      </c>
      <c r="H19" s="23"/>
      <c r="I19" s="28"/>
    </row>
    <row r="20" spans="1:9" ht="30.95" customHeight="1" x14ac:dyDescent="0.15">
      <c r="A20" s="52"/>
      <c r="B20" s="59"/>
      <c r="C20" s="61"/>
      <c r="D20" s="56"/>
      <c r="E20" s="26" t="s">
        <v>32</v>
      </c>
      <c r="F20" s="9">
        <v>0</v>
      </c>
      <c r="G20" s="15">
        <v>0</v>
      </c>
      <c r="H20" s="23"/>
      <c r="I20" s="28"/>
    </row>
    <row r="21" spans="1:9" ht="30.95" customHeight="1" x14ac:dyDescent="0.15">
      <c r="A21" s="52"/>
      <c r="B21" s="59"/>
      <c r="C21" s="61"/>
      <c r="D21" s="56"/>
      <c r="E21" s="26" t="s">
        <v>34</v>
      </c>
      <c r="F21" s="9">
        <v>0</v>
      </c>
      <c r="G21" s="15">
        <v>0</v>
      </c>
      <c r="H21" s="23"/>
      <c r="I21" s="28"/>
    </row>
    <row r="22" spans="1:9" ht="30.95" customHeight="1" x14ac:dyDescent="0.15">
      <c r="A22" s="52"/>
      <c r="B22" s="59"/>
      <c r="C22" s="61"/>
      <c r="D22" s="56"/>
      <c r="E22" s="26" t="s">
        <v>33</v>
      </c>
      <c r="F22" s="9">
        <v>0</v>
      </c>
      <c r="G22" s="15">
        <v>0</v>
      </c>
      <c r="H22" s="23"/>
      <c r="I22" s="12"/>
    </row>
    <row r="23" spans="1:9" ht="30.95" customHeight="1" x14ac:dyDescent="0.15">
      <c r="A23" s="52"/>
      <c r="B23" s="59"/>
      <c r="C23" s="61"/>
      <c r="D23" s="56"/>
      <c r="E23" s="26" t="s">
        <v>27</v>
      </c>
      <c r="F23" s="9">
        <v>0</v>
      </c>
      <c r="G23" s="15">
        <v>0</v>
      </c>
      <c r="H23" s="23"/>
      <c r="I23" s="12"/>
    </row>
    <row r="24" spans="1:9" ht="30.95" customHeight="1" x14ac:dyDescent="0.15">
      <c r="A24" s="52"/>
      <c r="B24" s="59"/>
      <c r="C24" s="61"/>
      <c r="D24" s="56"/>
      <c r="E24" s="26" t="s">
        <v>36</v>
      </c>
      <c r="F24" s="9">
        <v>0</v>
      </c>
      <c r="G24" s="15">
        <v>0</v>
      </c>
      <c r="H24" s="23"/>
      <c r="I24" s="12"/>
    </row>
    <row r="25" spans="1:9" ht="30.95" customHeight="1" x14ac:dyDescent="0.15">
      <c r="A25" s="52"/>
      <c r="B25" s="59"/>
      <c r="C25" s="61"/>
      <c r="D25" s="56"/>
      <c r="E25" s="26" t="s">
        <v>48</v>
      </c>
      <c r="F25" s="9">
        <v>0</v>
      </c>
      <c r="G25" s="15">
        <v>0</v>
      </c>
      <c r="H25" s="23"/>
      <c r="I25" s="12"/>
    </row>
    <row r="26" spans="1:9" ht="30.95" customHeight="1" x14ac:dyDescent="0.15">
      <c r="A26" s="52"/>
      <c r="B26" s="59"/>
      <c r="C26" s="61"/>
      <c r="D26" s="56"/>
      <c r="E26" s="18" t="s">
        <v>44</v>
      </c>
      <c r="F26" s="9">
        <v>0</v>
      </c>
      <c r="G26" s="15">
        <v>0</v>
      </c>
      <c r="H26" s="23"/>
      <c r="I26" s="12"/>
    </row>
    <row r="27" spans="1:9" ht="30.95" customHeight="1" x14ac:dyDescent="0.15">
      <c r="A27" s="52"/>
      <c r="B27" s="59"/>
      <c r="C27" s="61"/>
      <c r="D27" s="56"/>
      <c r="E27" s="44" t="s">
        <v>49</v>
      </c>
      <c r="F27" s="9">
        <v>0</v>
      </c>
      <c r="G27" s="15">
        <v>0</v>
      </c>
      <c r="H27" s="23"/>
      <c r="I27" s="12"/>
    </row>
    <row r="28" spans="1:9" ht="30.95" customHeight="1" x14ac:dyDescent="0.15">
      <c r="A28" s="52"/>
      <c r="B28" s="59"/>
      <c r="C28" s="61"/>
      <c r="D28" s="56"/>
      <c r="E28" s="26" t="s">
        <v>45</v>
      </c>
      <c r="F28" s="9">
        <v>0</v>
      </c>
      <c r="G28" s="15">
        <v>0</v>
      </c>
      <c r="H28" s="23"/>
      <c r="I28" s="12"/>
    </row>
    <row r="29" spans="1:9" ht="30.95" customHeight="1" x14ac:dyDescent="0.15">
      <c r="A29" s="52"/>
      <c r="B29" s="59"/>
      <c r="C29" s="61"/>
      <c r="D29" s="56"/>
      <c r="E29" s="26" t="s">
        <v>24</v>
      </c>
      <c r="F29" s="9">
        <v>0</v>
      </c>
      <c r="G29" s="15">
        <v>0</v>
      </c>
      <c r="H29" s="23"/>
      <c r="I29" s="12"/>
    </row>
    <row r="30" spans="1:9" ht="30.95" customHeight="1" x14ac:dyDescent="0.15">
      <c r="A30" s="52"/>
      <c r="B30" s="59"/>
      <c r="C30" s="61"/>
      <c r="D30" s="56"/>
      <c r="E30" s="26" t="s">
        <v>18</v>
      </c>
      <c r="F30" s="19">
        <v>0</v>
      </c>
      <c r="G30" s="20">
        <v>0</v>
      </c>
      <c r="H30" s="23"/>
      <c r="I30" s="12"/>
    </row>
    <row r="31" spans="1:9" ht="30.95" customHeight="1" x14ac:dyDescent="0.15">
      <c r="A31" s="52"/>
      <c r="B31" s="59"/>
      <c r="C31" s="61"/>
      <c r="D31" s="56"/>
      <c r="E31" s="26" t="s">
        <v>28</v>
      </c>
      <c r="F31" s="9">
        <v>0</v>
      </c>
      <c r="G31" s="15">
        <v>0</v>
      </c>
      <c r="H31" s="23"/>
      <c r="I31" s="12"/>
    </row>
    <row r="32" spans="1:9" ht="30.95" customHeight="1" x14ac:dyDescent="0.15">
      <c r="A32" s="52"/>
      <c r="B32" s="59"/>
      <c r="C32" s="61"/>
      <c r="D32" s="56"/>
      <c r="E32" s="26" t="s">
        <v>25</v>
      </c>
      <c r="F32" s="9">
        <v>0</v>
      </c>
      <c r="G32" s="15">
        <v>0</v>
      </c>
      <c r="H32" s="23"/>
      <c r="I32" s="12"/>
    </row>
    <row r="33" spans="1:9" ht="30.95" customHeight="1" x14ac:dyDescent="0.15">
      <c r="A33" s="52"/>
      <c r="B33" s="59"/>
      <c r="C33" s="61"/>
      <c r="D33" s="56"/>
      <c r="E33" s="27" t="s">
        <v>60</v>
      </c>
      <c r="F33" s="9">
        <v>1</v>
      </c>
      <c r="G33" s="15">
        <v>1</v>
      </c>
      <c r="H33" s="23">
        <f>G33/F33</f>
        <v>1</v>
      </c>
      <c r="I33" s="12"/>
    </row>
    <row r="34" spans="1:9" ht="30.95" customHeight="1" x14ac:dyDescent="0.15">
      <c r="A34" s="52"/>
      <c r="B34" s="59"/>
      <c r="C34" s="61"/>
      <c r="D34" s="56"/>
      <c r="E34" s="27" t="s">
        <v>31</v>
      </c>
      <c r="F34" s="9">
        <v>0</v>
      </c>
      <c r="G34" s="15">
        <v>0</v>
      </c>
      <c r="H34" s="23"/>
      <c r="I34" s="12"/>
    </row>
    <row r="35" spans="1:9" ht="30.95" customHeight="1" x14ac:dyDescent="0.15">
      <c r="A35" s="52"/>
      <c r="B35" s="59"/>
      <c r="C35" s="61"/>
      <c r="D35" s="56"/>
      <c r="E35" s="27" t="s">
        <v>19</v>
      </c>
      <c r="F35" s="9">
        <v>0</v>
      </c>
      <c r="G35" s="15">
        <v>0</v>
      </c>
      <c r="H35" s="23"/>
      <c r="I35" s="12"/>
    </row>
    <row r="36" spans="1:9" ht="30.95" customHeight="1" x14ac:dyDescent="0.15">
      <c r="A36" s="52"/>
      <c r="B36" s="59"/>
      <c r="C36" s="61"/>
      <c r="D36" s="56"/>
      <c r="E36" s="27" t="s">
        <v>42</v>
      </c>
      <c r="F36" s="9">
        <v>0</v>
      </c>
      <c r="G36" s="15">
        <v>0</v>
      </c>
      <c r="H36" s="23"/>
      <c r="I36" s="12"/>
    </row>
    <row r="37" spans="1:9" ht="30.95" customHeight="1" x14ac:dyDescent="0.15">
      <c r="A37" s="52"/>
      <c r="B37" s="59"/>
      <c r="C37" s="61"/>
      <c r="D37" s="56"/>
      <c r="E37" s="27" t="s">
        <v>29</v>
      </c>
      <c r="F37" s="9">
        <v>0</v>
      </c>
      <c r="G37" s="15">
        <v>0</v>
      </c>
      <c r="H37" s="23"/>
      <c r="I37" s="12"/>
    </row>
    <row r="38" spans="1:9" ht="30.95" customHeight="1" x14ac:dyDescent="0.15">
      <c r="A38" s="52"/>
      <c r="B38" s="59"/>
      <c r="C38" s="61"/>
      <c r="D38" s="56"/>
      <c r="E38" s="27" t="s">
        <v>21</v>
      </c>
      <c r="F38" s="9">
        <v>0</v>
      </c>
      <c r="G38" s="15">
        <v>0</v>
      </c>
      <c r="H38" s="23"/>
      <c r="I38" s="12"/>
    </row>
    <row r="39" spans="1:9" ht="30.95" customHeight="1" x14ac:dyDescent="0.15">
      <c r="A39" s="52"/>
      <c r="B39" s="59"/>
      <c r="C39" s="61"/>
      <c r="D39" s="56"/>
      <c r="E39" s="27" t="s">
        <v>30</v>
      </c>
      <c r="F39" s="9">
        <v>0</v>
      </c>
      <c r="G39" s="15">
        <v>0</v>
      </c>
      <c r="H39" s="23"/>
      <c r="I39" s="12"/>
    </row>
    <row r="40" spans="1:9" ht="30.95" customHeight="1" x14ac:dyDescent="0.15">
      <c r="A40" s="52"/>
      <c r="B40" s="52"/>
      <c r="C40" s="62"/>
      <c r="D40" s="57"/>
      <c r="E40" s="27" t="s">
        <v>26</v>
      </c>
      <c r="F40" s="9">
        <v>0</v>
      </c>
      <c r="G40" s="15">
        <v>0</v>
      </c>
      <c r="H40" s="23"/>
      <c r="I40" s="12"/>
    </row>
    <row r="41" spans="1:9" ht="30.95" customHeight="1" x14ac:dyDescent="0.15">
      <c r="A41" s="52"/>
      <c r="B41" s="52"/>
      <c r="C41" s="62"/>
      <c r="D41" s="57"/>
      <c r="E41" s="27" t="s">
        <v>22</v>
      </c>
      <c r="F41" s="9">
        <v>0</v>
      </c>
      <c r="G41" s="15">
        <v>0</v>
      </c>
      <c r="H41" s="23"/>
      <c r="I41" s="12"/>
    </row>
    <row r="42" spans="1:9" ht="30.95" customHeight="1" x14ac:dyDescent="0.15">
      <c r="A42" s="52"/>
      <c r="B42" s="52"/>
      <c r="C42" s="62"/>
      <c r="D42" s="57"/>
      <c r="E42" s="27" t="s">
        <v>59</v>
      </c>
      <c r="F42" s="9">
        <v>1</v>
      </c>
      <c r="G42" s="15">
        <v>1</v>
      </c>
      <c r="H42" s="23">
        <v>1</v>
      </c>
      <c r="I42" s="12"/>
    </row>
    <row r="43" spans="1:9" ht="30.95" customHeight="1" x14ac:dyDescent="0.15">
      <c r="A43" s="52"/>
      <c r="B43" s="52"/>
      <c r="C43" s="62"/>
      <c r="D43" s="57"/>
      <c r="E43" s="18" t="s">
        <v>52</v>
      </c>
      <c r="F43" s="9">
        <v>1</v>
      </c>
      <c r="G43" s="15">
        <v>1</v>
      </c>
      <c r="H43" s="23">
        <v>1</v>
      </c>
      <c r="I43" s="12"/>
    </row>
    <row r="44" spans="1:9" ht="30.95" customHeight="1" x14ac:dyDescent="0.15">
      <c r="A44" s="52"/>
      <c r="B44" s="52"/>
      <c r="C44" s="62"/>
      <c r="D44" s="57"/>
      <c r="E44" s="18" t="s">
        <v>23</v>
      </c>
      <c r="F44" s="9">
        <v>0</v>
      </c>
      <c r="G44" s="15">
        <v>0</v>
      </c>
      <c r="H44" s="23"/>
      <c r="I44" s="12"/>
    </row>
    <row r="45" spans="1:9" ht="30.95" customHeight="1" x14ac:dyDescent="0.15">
      <c r="A45" s="52"/>
      <c r="B45" s="52"/>
      <c r="C45" s="62"/>
      <c r="D45" s="57"/>
      <c r="E45" s="38"/>
      <c r="F45" s="19"/>
      <c r="G45" s="20"/>
      <c r="H45" s="23"/>
      <c r="I45" s="12"/>
    </row>
    <row r="46" spans="1:9" ht="30.95" customHeight="1" x14ac:dyDescent="0.15">
      <c r="A46" s="52"/>
      <c r="B46" s="52"/>
      <c r="C46" s="62"/>
      <c r="D46" s="57"/>
      <c r="E46" s="38"/>
      <c r="F46" s="19"/>
      <c r="G46" s="20"/>
      <c r="H46" s="23"/>
      <c r="I46" s="12"/>
    </row>
    <row r="47" spans="1:9" ht="30.95" customHeight="1" x14ac:dyDescent="0.15">
      <c r="A47" s="52"/>
      <c r="B47" s="52"/>
      <c r="C47" s="62"/>
      <c r="D47" s="57"/>
      <c r="E47" s="38"/>
      <c r="F47" s="19"/>
      <c r="G47" s="20"/>
      <c r="H47" s="23"/>
      <c r="I47" s="12"/>
    </row>
    <row r="48" spans="1:9" ht="30.95" customHeight="1" x14ac:dyDescent="0.15">
      <c r="A48" s="52"/>
      <c r="B48" s="45"/>
      <c r="C48" s="45"/>
      <c r="D48" s="37" t="s">
        <v>40</v>
      </c>
      <c r="E48" s="34" t="s">
        <v>37</v>
      </c>
      <c r="F48" s="9">
        <f>SUM(F7:F43)</f>
        <v>5</v>
      </c>
      <c r="G48" s="9">
        <f>SUM(G7:G43)</f>
        <v>5</v>
      </c>
      <c r="H48" s="23">
        <f>G48/F48</f>
        <v>1</v>
      </c>
      <c r="I48" s="12"/>
    </row>
    <row r="49" spans="1:9" x14ac:dyDescent="0.15">
      <c r="A49" s="35"/>
      <c r="B49" s="35"/>
      <c r="C49" s="35"/>
      <c r="D49" s="36"/>
      <c r="E49" s="35"/>
      <c r="I49" s="35"/>
    </row>
    <row r="50" spans="1:9" x14ac:dyDescent="0.15">
      <c r="E50" s="4"/>
    </row>
    <row r="51" spans="1:9" x14ac:dyDescent="0.15">
      <c r="E51" s="4"/>
    </row>
  </sheetData>
  <mergeCells count="9">
    <mergeCell ref="A1:C1"/>
    <mergeCell ref="D2:E2"/>
    <mergeCell ref="H3:I3"/>
    <mergeCell ref="G4:I4"/>
    <mergeCell ref="A5:B5"/>
    <mergeCell ref="A6:A48"/>
    <mergeCell ref="B6:B47"/>
    <mergeCell ref="C6:C47"/>
    <mergeCell ref="D6:D47"/>
  </mergeCells>
  <phoneticPr fontId="2"/>
  <printOptions horizontalCentered="1"/>
  <pageMargins left="0.23622047244094491" right="0.23622047244094491" top="0.74803149606299213" bottom="0.35433070866141736" header="0.31496062992125984" footer="0.31496062992125984"/>
  <pageSetup paperSize="8" scale="74" orientation="portrait" r:id="rId1"/>
  <headerFooter alignWithMargins="0"/>
  <rowBreaks count="1" manualBreakCount="1">
    <brk id="48"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障害者R６年５月～R７年３月</vt:lpstr>
      <vt:lpstr>障害児R６年５月～R７年３月</vt:lpstr>
      <vt:lpstr>'障害児R６年５月～R７年３月'!Print_Area</vt:lpstr>
      <vt:lpstr>'障害者R６年５月～R７年３月'!Print_Area</vt:lpstr>
      <vt:lpstr>'障害児R６年５月～R７年３月'!Print_Titles</vt:lpstr>
      <vt:lpstr>'障害者R６年５月～R７年３月'!Print_Titles</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111899</dc:creator>
  <cp:lastModifiedBy>077607</cp:lastModifiedBy>
  <cp:lastPrinted>2025-06-25T07:02:11Z</cp:lastPrinted>
  <dcterms:created xsi:type="dcterms:W3CDTF">2007-08-08T00:42:26Z</dcterms:created>
  <dcterms:modified xsi:type="dcterms:W3CDTF">2025-06-26T02:50:29Z</dcterms:modified>
</cp:coreProperties>
</file>